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inwe\Dropbox\000_GAE\13_Praktikum\Niklas Tischler\Windkraft\Wetterdaten\"/>
    </mc:Choice>
  </mc:AlternateContent>
  <xr:revisionPtr revIDLastSave="0" documentId="13_ncr:1_{691A230F-452C-441B-9609-F30EF923D7FE}" xr6:coauthVersionLast="47" xr6:coauthVersionMax="47" xr10:uidLastSave="{00000000-0000-0000-0000-000000000000}"/>
  <bookViews>
    <workbookView xWindow="2232" yWindow="2232" windowWidth="17280" windowHeight="8880" tabRatio="792" xr2:uid="{00000000-000D-0000-FFFF-FFFF00000000}"/>
  </bookViews>
  <sheets>
    <sheet name="All Parameters" sheetId="1" r:id="rId1"/>
    <sheet name="RelHum" sheetId="10" r:id="rId2"/>
    <sheet name="NdsHöhe" sheetId="11" r:id="rId3"/>
    <sheet name="NdsForm" sheetId="12" r:id="rId4"/>
    <sheet name="Vwindmeam" sheetId="13" r:id="rId5"/>
    <sheet name="Windspitzmax" sheetId="14" r:id="rId6"/>
    <sheet name="Mean over 1 Year" sheetId="2" r:id="rId7"/>
    <sheet name="TBoden0,05" sheetId="15" r:id="rId8"/>
    <sheet name="TBoden0,1" sheetId="3" r:id="rId9"/>
    <sheet name="TBoden0,2" sheetId="4" r:id="rId10"/>
    <sheet name="TBoden0,5" sheetId="5" r:id="rId11"/>
    <sheet name="Tdmean" sheetId="6" r:id="rId12"/>
    <sheet name="Tdmax" sheetId="7" r:id="rId13"/>
    <sheet name="Tdmin" sheetId="8" r:id="rId14"/>
    <sheet name="Tdmin0,05" sheetId="9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" i="11" l="1"/>
  <c r="O7" i="1"/>
  <c r="N7" i="1"/>
  <c r="AL4" i="7" l="1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" i="7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" i="6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" i="5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" i="14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4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" i="11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106" i="10"/>
  <c r="AL107" i="10"/>
  <c r="AL108" i="10"/>
  <c r="AL109" i="10"/>
  <c r="AL110" i="10"/>
  <c r="AL111" i="10"/>
  <c r="AL112" i="10"/>
  <c r="AL113" i="10"/>
  <c r="AL114" i="10"/>
  <c r="AL115" i="10"/>
  <c r="AL116" i="10"/>
  <c r="AL117" i="10"/>
  <c r="AL118" i="10"/>
  <c r="AL119" i="10"/>
  <c r="AL120" i="10"/>
  <c r="AL121" i="10"/>
  <c r="AL122" i="10"/>
  <c r="AL123" i="10"/>
  <c r="AL124" i="10"/>
  <c r="AL125" i="10"/>
  <c r="AL126" i="10"/>
  <c r="AL127" i="10"/>
  <c r="AL128" i="10"/>
  <c r="AL129" i="10"/>
  <c r="AL130" i="10"/>
  <c r="AL131" i="10"/>
  <c r="AL132" i="10"/>
  <c r="AL133" i="10"/>
  <c r="AL134" i="10"/>
  <c r="AL135" i="10"/>
  <c r="AL136" i="10"/>
  <c r="AL137" i="10"/>
  <c r="AL138" i="10"/>
  <c r="AL139" i="10"/>
  <c r="AL140" i="10"/>
  <c r="AL141" i="10"/>
  <c r="AL142" i="10"/>
  <c r="AL143" i="10"/>
  <c r="AL144" i="10"/>
  <c r="AL145" i="10"/>
  <c r="AL146" i="10"/>
  <c r="AL147" i="10"/>
  <c r="AL148" i="10"/>
  <c r="AL149" i="10"/>
  <c r="AL150" i="10"/>
  <c r="AL151" i="10"/>
  <c r="AL152" i="10"/>
  <c r="AL153" i="10"/>
  <c r="AL154" i="10"/>
  <c r="AL155" i="10"/>
  <c r="AL156" i="10"/>
  <c r="AL157" i="10"/>
  <c r="AL158" i="10"/>
  <c r="AL159" i="10"/>
  <c r="AL160" i="10"/>
  <c r="AL161" i="10"/>
  <c r="AL162" i="10"/>
  <c r="AL163" i="10"/>
  <c r="AL164" i="10"/>
  <c r="AL165" i="10"/>
  <c r="AL166" i="10"/>
  <c r="AL167" i="10"/>
  <c r="AL168" i="10"/>
  <c r="AL169" i="10"/>
  <c r="AL170" i="10"/>
  <c r="AL171" i="10"/>
  <c r="AL172" i="10"/>
  <c r="AL173" i="10"/>
  <c r="AL174" i="10"/>
  <c r="AL175" i="10"/>
  <c r="AL176" i="10"/>
  <c r="AL177" i="10"/>
  <c r="AL178" i="10"/>
  <c r="AL179" i="10"/>
  <c r="AL180" i="10"/>
  <c r="AL181" i="10"/>
  <c r="AL182" i="10"/>
  <c r="AL183" i="10"/>
  <c r="AL184" i="10"/>
  <c r="AL185" i="10"/>
  <c r="AL186" i="10"/>
  <c r="AL187" i="10"/>
  <c r="AL188" i="10"/>
  <c r="AL189" i="10"/>
  <c r="AL190" i="10"/>
  <c r="AL191" i="10"/>
  <c r="AL192" i="10"/>
  <c r="AL193" i="10"/>
  <c r="AL194" i="10"/>
  <c r="AL195" i="10"/>
  <c r="AL196" i="10"/>
  <c r="AL197" i="10"/>
  <c r="AL198" i="10"/>
  <c r="AL199" i="10"/>
  <c r="AL200" i="10"/>
  <c r="AL201" i="10"/>
  <c r="AL202" i="10"/>
  <c r="AL203" i="10"/>
  <c r="AL204" i="10"/>
  <c r="AL205" i="10"/>
  <c r="AL206" i="10"/>
  <c r="AL207" i="10"/>
  <c r="AL208" i="10"/>
  <c r="AL209" i="10"/>
  <c r="AL210" i="10"/>
  <c r="AL211" i="10"/>
  <c r="AL212" i="10"/>
  <c r="AL213" i="10"/>
  <c r="AL214" i="10"/>
  <c r="AL215" i="10"/>
  <c r="AL216" i="10"/>
  <c r="AL217" i="10"/>
  <c r="AL218" i="10"/>
  <c r="AL219" i="10"/>
  <c r="AL220" i="10"/>
  <c r="AL221" i="10"/>
  <c r="AL222" i="10"/>
  <c r="AL223" i="10"/>
  <c r="AL224" i="10"/>
  <c r="AL225" i="10"/>
  <c r="AL226" i="10"/>
  <c r="AL227" i="10"/>
  <c r="AL228" i="10"/>
  <c r="AL229" i="10"/>
  <c r="AL230" i="10"/>
  <c r="AL231" i="10"/>
  <c r="AL232" i="10"/>
  <c r="AL233" i="10"/>
  <c r="AL234" i="10"/>
  <c r="AL235" i="10"/>
  <c r="AL236" i="10"/>
  <c r="AL237" i="10"/>
  <c r="AL238" i="10"/>
  <c r="AL239" i="10"/>
  <c r="AL240" i="10"/>
  <c r="AL241" i="10"/>
  <c r="AL242" i="10"/>
  <c r="AL243" i="10"/>
  <c r="AL244" i="10"/>
  <c r="AL245" i="10"/>
  <c r="AL246" i="10"/>
  <c r="AL247" i="10"/>
  <c r="AL248" i="10"/>
  <c r="AL249" i="10"/>
  <c r="AL250" i="10"/>
  <c r="AL251" i="10"/>
  <c r="AL252" i="10"/>
  <c r="AL253" i="10"/>
  <c r="AL254" i="10"/>
  <c r="AL255" i="10"/>
  <c r="AL256" i="10"/>
  <c r="AL257" i="10"/>
  <c r="AL258" i="10"/>
  <c r="AL259" i="10"/>
  <c r="AL260" i="10"/>
  <c r="AL261" i="10"/>
  <c r="AL262" i="10"/>
  <c r="AL263" i="10"/>
  <c r="AL264" i="10"/>
  <c r="AL265" i="10"/>
  <c r="AL266" i="10"/>
  <c r="AL267" i="10"/>
  <c r="AL268" i="10"/>
  <c r="AL269" i="10"/>
  <c r="AL270" i="10"/>
  <c r="AL271" i="10"/>
  <c r="AL272" i="10"/>
  <c r="AL273" i="10"/>
  <c r="AL274" i="10"/>
  <c r="AL275" i="10"/>
  <c r="AL276" i="10"/>
  <c r="AL277" i="10"/>
  <c r="AL278" i="10"/>
  <c r="AL279" i="10"/>
  <c r="AL280" i="10"/>
  <c r="AL281" i="10"/>
  <c r="AL282" i="10"/>
  <c r="AL283" i="10"/>
  <c r="AL284" i="10"/>
  <c r="AL285" i="10"/>
  <c r="AL286" i="10"/>
  <c r="AL287" i="10"/>
  <c r="AL288" i="10"/>
  <c r="AL289" i="10"/>
  <c r="AL290" i="10"/>
  <c r="AL291" i="10"/>
  <c r="AL292" i="10"/>
  <c r="AL293" i="10"/>
  <c r="AL294" i="10"/>
  <c r="AL295" i="10"/>
  <c r="AL296" i="10"/>
  <c r="AL297" i="10"/>
  <c r="AL298" i="10"/>
  <c r="AL299" i="10"/>
  <c r="AL300" i="10"/>
  <c r="AL301" i="10"/>
  <c r="AL302" i="10"/>
  <c r="AL303" i="10"/>
  <c r="AL304" i="10"/>
  <c r="AL305" i="10"/>
  <c r="AL306" i="10"/>
  <c r="AL307" i="10"/>
  <c r="AL308" i="10"/>
  <c r="AL309" i="10"/>
  <c r="AL310" i="10"/>
  <c r="AL311" i="10"/>
  <c r="AL312" i="10"/>
  <c r="AL313" i="10"/>
  <c r="AL314" i="10"/>
  <c r="AL315" i="10"/>
  <c r="AL316" i="10"/>
  <c r="AL317" i="10"/>
  <c r="AL318" i="10"/>
  <c r="AL319" i="10"/>
  <c r="AL320" i="10"/>
  <c r="AL321" i="10"/>
  <c r="AL322" i="10"/>
  <c r="AL323" i="10"/>
  <c r="AL324" i="10"/>
  <c r="AL325" i="10"/>
  <c r="AL326" i="10"/>
  <c r="AL327" i="10"/>
  <c r="AL328" i="10"/>
  <c r="AL329" i="10"/>
  <c r="AL330" i="10"/>
  <c r="AL331" i="10"/>
  <c r="AL332" i="10"/>
  <c r="AL333" i="10"/>
  <c r="AL334" i="10"/>
  <c r="AL335" i="10"/>
  <c r="AL336" i="10"/>
  <c r="AL337" i="10"/>
  <c r="AL338" i="10"/>
  <c r="AL339" i="10"/>
  <c r="AL340" i="10"/>
  <c r="AL341" i="10"/>
  <c r="AL342" i="10"/>
  <c r="AL343" i="10"/>
  <c r="AL344" i="10"/>
  <c r="AL345" i="10"/>
  <c r="AL346" i="10"/>
  <c r="AL347" i="10"/>
  <c r="AL348" i="10"/>
  <c r="AL349" i="10"/>
  <c r="AL350" i="10"/>
  <c r="AL351" i="10"/>
  <c r="AL352" i="10"/>
  <c r="AL353" i="10"/>
  <c r="AL354" i="10"/>
  <c r="AL355" i="10"/>
  <c r="AL356" i="10"/>
  <c r="AL357" i="10"/>
  <c r="AL358" i="10"/>
  <c r="AL359" i="10"/>
  <c r="AL360" i="10"/>
  <c r="AL361" i="10"/>
  <c r="AL362" i="10"/>
  <c r="AL363" i="10"/>
  <c r="AL364" i="10"/>
  <c r="AL365" i="10"/>
  <c r="AL366" i="10"/>
  <c r="AL367" i="10"/>
  <c r="AL368" i="10"/>
  <c r="AL3" i="10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AL211" i="13"/>
  <c r="AL212" i="13"/>
  <c r="AL213" i="13"/>
  <c r="AL214" i="13"/>
  <c r="AL215" i="13"/>
  <c r="AL216" i="13"/>
  <c r="AL217" i="13"/>
  <c r="AL218" i="13"/>
  <c r="AL219" i="13"/>
  <c r="AL220" i="13"/>
  <c r="AL221" i="13"/>
  <c r="AL222" i="13"/>
  <c r="AL223" i="13"/>
  <c r="AL224" i="13"/>
  <c r="AL225" i="13"/>
  <c r="AL226" i="13"/>
  <c r="AL227" i="13"/>
  <c r="AL228" i="13"/>
  <c r="AL229" i="13"/>
  <c r="AL230" i="13"/>
  <c r="AL231" i="13"/>
  <c r="AL232" i="13"/>
  <c r="AL233" i="13"/>
  <c r="AL234" i="13"/>
  <c r="AL235" i="13"/>
  <c r="AL236" i="13"/>
  <c r="AL237" i="13"/>
  <c r="AL238" i="13"/>
  <c r="AL239" i="13"/>
  <c r="AL240" i="13"/>
  <c r="AL241" i="13"/>
  <c r="AL242" i="13"/>
  <c r="AL243" i="13"/>
  <c r="AL244" i="13"/>
  <c r="AL245" i="13"/>
  <c r="AL246" i="13"/>
  <c r="AL247" i="13"/>
  <c r="AL248" i="13"/>
  <c r="AL249" i="13"/>
  <c r="AL250" i="13"/>
  <c r="AL251" i="13"/>
  <c r="AL252" i="13"/>
  <c r="AL253" i="13"/>
  <c r="AL254" i="13"/>
  <c r="AL255" i="13"/>
  <c r="AL256" i="13"/>
  <c r="AL257" i="13"/>
  <c r="AL258" i="13"/>
  <c r="AL259" i="13"/>
  <c r="AL260" i="13"/>
  <c r="AL261" i="13"/>
  <c r="AL262" i="13"/>
  <c r="AL263" i="13"/>
  <c r="AL264" i="13"/>
  <c r="AL265" i="13"/>
  <c r="AL266" i="13"/>
  <c r="AL267" i="13"/>
  <c r="AL268" i="13"/>
  <c r="AL269" i="13"/>
  <c r="AL270" i="13"/>
  <c r="AL271" i="13"/>
  <c r="AL272" i="13"/>
  <c r="AL273" i="13"/>
  <c r="AL274" i="13"/>
  <c r="AL275" i="13"/>
  <c r="AL276" i="13"/>
  <c r="AL277" i="13"/>
  <c r="AL278" i="13"/>
  <c r="AL279" i="13"/>
  <c r="AL280" i="13"/>
  <c r="AL281" i="13"/>
  <c r="AL282" i="13"/>
  <c r="AL283" i="13"/>
  <c r="AL284" i="13"/>
  <c r="AL285" i="13"/>
  <c r="AL286" i="13"/>
  <c r="AL287" i="13"/>
  <c r="AL288" i="13"/>
  <c r="AL289" i="13"/>
  <c r="AL290" i="13"/>
  <c r="AL291" i="13"/>
  <c r="AL292" i="13"/>
  <c r="AL293" i="13"/>
  <c r="AL294" i="13"/>
  <c r="AL295" i="13"/>
  <c r="AL296" i="13"/>
  <c r="AL297" i="13"/>
  <c r="AL298" i="13"/>
  <c r="AL299" i="13"/>
  <c r="AL300" i="13"/>
  <c r="AL301" i="13"/>
  <c r="AL302" i="13"/>
  <c r="AL303" i="13"/>
  <c r="AL304" i="13"/>
  <c r="AL305" i="13"/>
  <c r="AL306" i="13"/>
  <c r="AL307" i="13"/>
  <c r="AL308" i="13"/>
  <c r="AL309" i="13"/>
  <c r="AL310" i="13"/>
  <c r="AL311" i="13"/>
  <c r="AL312" i="13"/>
  <c r="AL313" i="13"/>
  <c r="AL314" i="13"/>
  <c r="AL315" i="13"/>
  <c r="AL316" i="13"/>
  <c r="AL317" i="13"/>
  <c r="AL318" i="13"/>
  <c r="AL319" i="13"/>
  <c r="AL320" i="13"/>
  <c r="AL321" i="13"/>
  <c r="AL322" i="13"/>
  <c r="AL323" i="13"/>
  <c r="AL324" i="13"/>
  <c r="AL325" i="13"/>
  <c r="AL326" i="13"/>
  <c r="AL327" i="13"/>
  <c r="AL328" i="13"/>
  <c r="AL329" i="13"/>
  <c r="AL330" i="13"/>
  <c r="AL331" i="13"/>
  <c r="AL332" i="13"/>
  <c r="AL333" i="13"/>
  <c r="AL334" i="13"/>
  <c r="AL335" i="13"/>
  <c r="AL336" i="13"/>
  <c r="AL337" i="13"/>
  <c r="AL338" i="13"/>
  <c r="AL339" i="13"/>
  <c r="AL340" i="13"/>
  <c r="AL341" i="13"/>
  <c r="AL342" i="13"/>
  <c r="AL343" i="13"/>
  <c r="AL344" i="13"/>
  <c r="AL345" i="13"/>
  <c r="AL346" i="13"/>
  <c r="AL347" i="13"/>
  <c r="AL348" i="13"/>
  <c r="AL349" i="13"/>
  <c r="AL350" i="13"/>
  <c r="AL351" i="13"/>
  <c r="AL352" i="13"/>
  <c r="AL353" i="13"/>
  <c r="AL354" i="13"/>
  <c r="AL355" i="13"/>
  <c r="AL356" i="13"/>
  <c r="AL357" i="13"/>
  <c r="AL358" i="13"/>
  <c r="AL359" i="13"/>
  <c r="AL360" i="13"/>
  <c r="AL361" i="13"/>
  <c r="AL362" i="13"/>
  <c r="AL363" i="13"/>
  <c r="AL364" i="13"/>
  <c r="AL365" i="13"/>
  <c r="AL366" i="13"/>
  <c r="AL367" i="13"/>
  <c r="AL368" i="13"/>
  <c r="AL3" i="13"/>
  <c r="AL4" i="12"/>
  <c r="AL5" i="12"/>
  <c r="AL6" i="12"/>
  <c r="AL7" i="12"/>
  <c r="AL8" i="12"/>
  <c r="AL9" i="12"/>
  <c r="AL10" i="12"/>
  <c r="AL11" i="12"/>
  <c r="AL12" i="12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AL73" i="12"/>
  <c r="AL74" i="12"/>
  <c r="AL75" i="12"/>
  <c r="AL76" i="12"/>
  <c r="AL77" i="12"/>
  <c r="AL78" i="12"/>
  <c r="AL79" i="12"/>
  <c r="AL80" i="12"/>
  <c r="AL81" i="12"/>
  <c r="AL82" i="12"/>
  <c r="AL83" i="12"/>
  <c r="AL84" i="12"/>
  <c r="AL85" i="12"/>
  <c r="AL86" i="12"/>
  <c r="AL87" i="12"/>
  <c r="AL88" i="12"/>
  <c r="AL89" i="12"/>
  <c r="AL90" i="12"/>
  <c r="AL91" i="12"/>
  <c r="AL92" i="12"/>
  <c r="AL93" i="12"/>
  <c r="AL94" i="12"/>
  <c r="AL95" i="12"/>
  <c r="AL96" i="12"/>
  <c r="AL97" i="12"/>
  <c r="AL98" i="12"/>
  <c r="AL99" i="12"/>
  <c r="AL100" i="12"/>
  <c r="AL101" i="12"/>
  <c r="AL102" i="12"/>
  <c r="AL103" i="12"/>
  <c r="AL104" i="12"/>
  <c r="AL105" i="12"/>
  <c r="AL106" i="12"/>
  <c r="AL107" i="12"/>
  <c r="AL108" i="12"/>
  <c r="AL109" i="12"/>
  <c r="AL110" i="12"/>
  <c r="AL111" i="12"/>
  <c r="AL112" i="12"/>
  <c r="AL113" i="12"/>
  <c r="AL114" i="12"/>
  <c r="AL115" i="12"/>
  <c r="AL116" i="12"/>
  <c r="AL117" i="12"/>
  <c r="AL118" i="12"/>
  <c r="AL119" i="12"/>
  <c r="AL120" i="12"/>
  <c r="AL121" i="12"/>
  <c r="AL122" i="12"/>
  <c r="AL123" i="12"/>
  <c r="AL124" i="12"/>
  <c r="AL125" i="12"/>
  <c r="AL126" i="12"/>
  <c r="AL127" i="12"/>
  <c r="AL128" i="12"/>
  <c r="AL129" i="12"/>
  <c r="AL130" i="12"/>
  <c r="AL131" i="12"/>
  <c r="AL132" i="12"/>
  <c r="AL133" i="12"/>
  <c r="AL134" i="12"/>
  <c r="AL135" i="12"/>
  <c r="AL136" i="12"/>
  <c r="AL137" i="12"/>
  <c r="AL138" i="12"/>
  <c r="AL139" i="12"/>
  <c r="AL140" i="12"/>
  <c r="AL141" i="12"/>
  <c r="AL142" i="12"/>
  <c r="AL143" i="12"/>
  <c r="AL144" i="12"/>
  <c r="AL145" i="12"/>
  <c r="AL146" i="12"/>
  <c r="AL147" i="12"/>
  <c r="AL148" i="12"/>
  <c r="AL149" i="12"/>
  <c r="AL150" i="12"/>
  <c r="AL151" i="12"/>
  <c r="AL152" i="12"/>
  <c r="AL153" i="12"/>
  <c r="AL154" i="12"/>
  <c r="AL155" i="12"/>
  <c r="AL156" i="12"/>
  <c r="AL157" i="12"/>
  <c r="AL158" i="12"/>
  <c r="AL159" i="12"/>
  <c r="AL160" i="12"/>
  <c r="AL161" i="12"/>
  <c r="AL162" i="12"/>
  <c r="AL163" i="12"/>
  <c r="AL164" i="12"/>
  <c r="AL165" i="12"/>
  <c r="AL166" i="12"/>
  <c r="AL167" i="12"/>
  <c r="AL168" i="12"/>
  <c r="AL169" i="12"/>
  <c r="AL170" i="12"/>
  <c r="AL171" i="12"/>
  <c r="AL172" i="12"/>
  <c r="AL173" i="12"/>
  <c r="AL174" i="12"/>
  <c r="AL175" i="12"/>
  <c r="AL176" i="12"/>
  <c r="AL177" i="12"/>
  <c r="AL178" i="12"/>
  <c r="AL179" i="12"/>
  <c r="AL180" i="12"/>
  <c r="AL181" i="12"/>
  <c r="AL182" i="12"/>
  <c r="AL183" i="12"/>
  <c r="AL184" i="12"/>
  <c r="AL185" i="12"/>
  <c r="AL186" i="12"/>
  <c r="AL187" i="12"/>
  <c r="AL188" i="12"/>
  <c r="AL189" i="12"/>
  <c r="AL190" i="12"/>
  <c r="AL191" i="12"/>
  <c r="AL192" i="12"/>
  <c r="AL193" i="12"/>
  <c r="AL194" i="12"/>
  <c r="AL195" i="12"/>
  <c r="AL196" i="12"/>
  <c r="AL197" i="12"/>
  <c r="AL198" i="12"/>
  <c r="AL199" i="12"/>
  <c r="AL200" i="12"/>
  <c r="AL201" i="12"/>
  <c r="AL202" i="12"/>
  <c r="AL203" i="12"/>
  <c r="AL204" i="12"/>
  <c r="AL205" i="12"/>
  <c r="AL206" i="12"/>
  <c r="AL207" i="12"/>
  <c r="AL208" i="12"/>
  <c r="AL209" i="12"/>
  <c r="AL210" i="12"/>
  <c r="AL211" i="12"/>
  <c r="AL212" i="12"/>
  <c r="AL213" i="12"/>
  <c r="AL214" i="12"/>
  <c r="AL215" i="12"/>
  <c r="AL216" i="12"/>
  <c r="AL217" i="12"/>
  <c r="AL218" i="12"/>
  <c r="AL219" i="12"/>
  <c r="AL220" i="12"/>
  <c r="AL221" i="12"/>
  <c r="AL222" i="12"/>
  <c r="AL223" i="12"/>
  <c r="AL224" i="12"/>
  <c r="AL225" i="12"/>
  <c r="AL226" i="12"/>
  <c r="AL227" i="12"/>
  <c r="AL228" i="12"/>
  <c r="AL229" i="12"/>
  <c r="AL230" i="12"/>
  <c r="AL231" i="12"/>
  <c r="AL232" i="12"/>
  <c r="AL233" i="12"/>
  <c r="AL234" i="12"/>
  <c r="AL235" i="12"/>
  <c r="AL236" i="12"/>
  <c r="AL237" i="12"/>
  <c r="AL238" i="12"/>
  <c r="AL239" i="12"/>
  <c r="AL240" i="12"/>
  <c r="AL241" i="12"/>
  <c r="AL242" i="12"/>
  <c r="AL243" i="12"/>
  <c r="AL244" i="12"/>
  <c r="AL245" i="12"/>
  <c r="AL246" i="12"/>
  <c r="AL247" i="12"/>
  <c r="AL248" i="12"/>
  <c r="AL249" i="12"/>
  <c r="AL250" i="12"/>
  <c r="AL251" i="12"/>
  <c r="AL252" i="12"/>
  <c r="AL253" i="12"/>
  <c r="AL254" i="12"/>
  <c r="AL255" i="12"/>
  <c r="AL256" i="12"/>
  <c r="AL257" i="12"/>
  <c r="AL258" i="12"/>
  <c r="AL259" i="12"/>
  <c r="AL260" i="12"/>
  <c r="AL261" i="12"/>
  <c r="AL262" i="12"/>
  <c r="AL263" i="12"/>
  <c r="AL264" i="12"/>
  <c r="AL265" i="12"/>
  <c r="AL266" i="12"/>
  <c r="AL267" i="12"/>
  <c r="AL268" i="12"/>
  <c r="AL269" i="12"/>
  <c r="AL270" i="12"/>
  <c r="AL271" i="12"/>
  <c r="AL272" i="12"/>
  <c r="AL273" i="12"/>
  <c r="AL274" i="12"/>
  <c r="AL275" i="12"/>
  <c r="AL276" i="12"/>
  <c r="AL277" i="12"/>
  <c r="AL278" i="12"/>
  <c r="AL279" i="12"/>
  <c r="AL280" i="12"/>
  <c r="AL281" i="12"/>
  <c r="AL282" i="12"/>
  <c r="AL283" i="12"/>
  <c r="AL284" i="12"/>
  <c r="AL285" i="12"/>
  <c r="AL286" i="12"/>
  <c r="AL287" i="12"/>
  <c r="AL288" i="12"/>
  <c r="AL289" i="12"/>
  <c r="AL290" i="12"/>
  <c r="AL291" i="12"/>
  <c r="AL292" i="12"/>
  <c r="AL293" i="12"/>
  <c r="AL294" i="12"/>
  <c r="AL295" i="12"/>
  <c r="AL296" i="12"/>
  <c r="AL297" i="12"/>
  <c r="AL298" i="12"/>
  <c r="AL299" i="12"/>
  <c r="AL300" i="12"/>
  <c r="AL301" i="12"/>
  <c r="AL302" i="12"/>
  <c r="AL303" i="12"/>
  <c r="AL304" i="12"/>
  <c r="AL305" i="12"/>
  <c r="AL306" i="12"/>
  <c r="AL307" i="12"/>
  <c r="AL308" i="12"/>
  <c r="AL309" i="12"/>
  <c r="AL310" i="12"/>
  <c r="AL311" i="12"/>
  <c r="AL312" i="12"/>
  <c r="AL313" i="12"/>
  <c r="AL314" i="12"/>
  <c r="AL315" i="12"/>
  <c r="AL316" i="12"/>
  <c r="AL317" i="12"/>
  <c r="AL318" i="12"/>
  <c r="AL319" i="12"/>
  <c r="AL320" i="12"/>
  <c r="AL321" i="12"/>
  <c r="AL322" i="12"/>
  <c r="AL323" i="12"/>
  <c r="AL324" i="12"/>
  <c r="AL325" i="12"/>
  <c r="AL326" i="12"/>
  <c r="AL327" i="12"/>
  <c r="AL328" i="12"/>
  <c r="AL329" i="12"/>
  <c r="AL330" i="12"/>
  <c r="AL331" i="12"/>
  <c r="AL332" i="12"/>
  <c r="AL333" i="12"/>
  <c r="AL334" i="12"/>
  <c r="AL335" i="12"/>
  <c r="AL336" i="12"/>
  <c r="AL337" i="12"/>
  <c r="AL338" i="12"/>
  <c r="AL339" i="12"/>
  <c r="AL340" i="12"/>
  <c r="AL341" i="12"/>
  <c r="AL342" i="12"/>
  <c r="AL343" i="12"/>
  <c r="AL344" i="12"/>
  <c r="AL345" i="12"/>
  <c r="AL346" i="12"/>
  <c r="AL347" i="12"/>
  <c r="AL348" i="12"/>
  <c r="AL349" i="12"/>
  <c r="AL350" i="12"/>
  <c r="AL351" i="12"/>
  <c r="AL352" i="12"/>
  <c r="AL353" i="12"/>
  <c r="AL354" i="12"/>
  <c r="AL355" i="12"/>
  <c r="AL356" i="12"/>
  <c r="AL357" i="12"/>
  <c r="AL358" i="12"/>
  <c r="AL359" i="12"/>
  <c r="AL360" i="12"/>
  <c r="AL361" i="12"/>
  <c r="AL362" i="12"/>
  <c r="AL363" i="12"/>
  <c r="AL364" i="12"/>
  <c r="AL365" i="12"/>
  <c r="AL366" i="12"/>
  <c r="AL367" i="12"/>
  <c r="AL368" i="12"/>
  <c r="AL3" i="12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" i="9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269" i="8"/>
  <c r="AL270" i="8"/>
  <c r="AL271" i="8"/>
  <c r="AL272" i="8"/>
  <c r="AL273" i="8"/>
  <c r="AL274" i="8"/>
  <c r="AL275" i="8"/>
  <c r="AL276" i="8"/>
  <c r="AL277" i="8"/>
  <c r="AL278" i="8"/>
  <c r="AL279" i="8"/>
  <c r="AL280" i="8"/>
  <c r="AL281" i="8"/>
  <c r="AL282" i="8"/>
  <c r="AL283" i="8"/>
  <c r="AL284" i="8"/>
  <c r="AL285" i="8"/>
  <c r="AL286" i="8"/>
  <c r="AL287" i="8"/>
  <c r="AL288" i="8"/>
  <c r="AL289" i="8"/>
  <c r="AL290" i="8"/>
  <c r="AL291" i="8"/>
  <c r="AL292" i="8"/>
  <c r="AL293" i="8"/>
  <c r="AL294" i="8"/>
  <c r="AL295" i="8"/>
  <c r="AL296" i="8"/>
  <c r="AL297" i="8"/>
  <c r="AL298" i="8"/>
  <c r="AL299" i="8"/>
  <c r="AL300" i="8"/>
  <c r="AL301" i="8"/>
  <c r="AL302" i="8"/>
  <c r="AL303" i="8"/>
  <c r="AL304" i="8"/>
  <c r="AL305" i="8"/>
  <c r="AL306" i="8"/>
  <c r="AL307" i="8"/>
  <c r="AL308" i="8"/>
  <c r="AL309" i="8"/>
  <c r="AL310" i="8"/>
  <c r="AL311" i="8"/>
  <c r="AL312" i="8"/>
  <c r="AL313" i="8"/>
  <c r="AL314" i="8"/>
  <c r="AL315" i="8"/>
  <c r="AL316" i="8"/>
  <c r="AL317" i="8"/>
  <c r="AL318" i="8"/>
  <c r="AL319" i="8"/>
  <c r="AL320" i="8"/>
  <c r="AL321" i="8"/>
  <c r="AL322" i="8"/>
  <c r="AL323" i="8"/>
  <c r="AL324" i="8"/>
  <c r="AL325" i="8"/>
  <c r="AL326" i="8"/>
  <c r="AL327" i="8"/>
  <c r="AL328" i="8"/>
  <c r="AL329" i="8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L348" i="8"/>
  <c r="AL349" i="8"/>
  <c r="AL350" i="8"/>
  <c r="AL351" i="8"/>
  <c r="AL352" i="8"/>
  <c r="AL353" i="8"/>
  <c r="AL354" i="8"/>
  <c r="AL355" i="8"/>
  <c r="AL356" i="8"/>
  <c r="AL357" i="8"/>
  <c r="AL358" i="8"/>
  <c r="AL359" i="8"/>
  <c r="AL360" i="8"/>
  <c r="AL361" i="8"/>
  <c r="AL362" i="8"/>
  <c r="AL363" i="8"/>
  <c r="AL364" i="8"/>
  <c r="AL365" i="8"/>
  <c r="AL366" i="8"/>
  <c r="AL367" i="8"/>
  <c r="AL368" i="8"/>
  <c r="AL3" i="8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" i="4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" i="3"/>
  <c r="AL4" i="15"/>
  <c r="AL5" i="15"/>
  <c r="AL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7" i="15"/>
  <c r="AL58" i="15"/>
  <c r="AL59" i="15"/>
  <c r="AL60" i="15"/>
  <c r="AL61" i="15"/>
  <c r="AL62" i="15"/>
  <c r="AL63" i="15"/>
  <c r="AL64" i="15"/>
  <c r="AL65" i="15"/>
  <c r="AL66" i="15"/>
  <c r="AL67" i="15"/>
  <c r="AL68" i="15"/>
  <c r="AL69" i="15"/>
  <c r="AL70" i="15"/>
  <c r="AL71" i="15"/>
  <c r="AL72" i="15"/>
  <c r="AL73" i="15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119" i="15"/>
  <c r="AL120" i="15"/>
  <c r="AL121" i="15"/>
  <c r="AL122" i="15"/>
  <c r="AL123" i="15"/>
  <c r="AL124" i="15"/>
  <c r="AL125" i="15"/>
  <c r="AL126" i="15"/>
  <c r="AL127" i="15"/>
  <c r="AL128" i="15"/>
  <c r="AL129" i="15"/>
  <c r="AL130" i="15"/>
  <c r="AL131" i="15"/>
  <c r="AL132" i="15"/>
  <c r="AL133" i="15"/>
  <c r="AL134" i="15"/>
  <c r="AL135" i="15"/>
  <c r="AL136" i="15"/>
  <c r="AL137" i="15"/>
  <c r="AL138" i="15"/>
  <c r="AL139" i="15"/>
  <c r="AL140" i="15"/>
  <c r="AL141" i="15"/>
  <c r="AL142" i="15"/>
  <c r="AL143" i="15"/>
  <c r="AL144" i="15"/>
  <c r="AL145" i="15"/>
  <c r="AL146" i="15"/>
  <c r="AL147" i="15"/>
  <c r="AL148" i="15"/>
  <c r="AL149" i="15"/>
  <c r="AL150" i="15"/>
  <c r="AL151" i="15"/>
  <c r="AL152" i="15"/>
  <c r="AL153" i="15"/>
  <c r="AL154" i="15"/>
  <c r="AL155" i="15"/>
  <c r="AL156" i="15"/>
  <c r="AL157" i="15"/>
  <c r="AL158" i="15"/>
  <c r="AL159" i="15"/>
  <c r="AL160" i="15"/>
  <c r="AL161" i="15"/>
  <c r="AL162" i="15"/>
  <c r="AL163" i="15"/>
  <c r="AL164" i="15"/>
  <c r="AL165" i="15"/>
  <c r="AL166" i="15"/>
  <c r="AL167" i="15"/>
  <c r="AL168" i="15"/>
  <c r="AL169" i="15"/>
  <c r="AL170" i="15"/>
  <c r="AL171" i="15"/>
  <c r="AL172" i="15"/>
  <c r="AL173" i="15"/>
  <c r="AL174" i="15"/>
  <c r="AL175" i="15"/>
  <c r="AL176" i="15"/>
  <c r="AL177" i="15"/>
  <c r="AL178" i="15"/>
  <c r="AL179" i="15"/>
  <c r="AL180" i="15"/>
  <c r="AL181" i="15"/>
  <c r="AL182" i="15"/>
  <c r="AL183" i="15"/>
  <c r="AL184" i="15"/>
  <c r="AL185" i="15"/>
  <c r="AL186" i="15"/>
  <c r="AL187" i="15"/>
  <c r="AL188" i="15"/>
  <c r="AL189" i="15"/>
  <c r="AL190" i="15"/>
  <c r="AL191" i="15"/>
  <c r="AL192" i="15"/>
  <c r="AL193" i="15"/>
  <c r="AL194" i="15"/>
  <c r="AL195" i="15"/>
  <c r="AL196" i="15"/>
  <c r="AL197" i="15"/>
  <c r="AL198" i="15"/>
  <c r="AL199" i="15"/>
  <c r="AL200" i="15"/>
  <c r="AL201" i="15"/>
  <c r="AL202" i="15"/>
  <c r="AL203" i="15"/>
  <c r="AL204" i="15"/>
  <c r="AL205" i="15"/>
  <c r="AL206" i="15"/>
  <c r="AL207" i="15"/>
  <c r="AL208" i="15"/>
  <c r="AL209" i="15"/>
  <c r="AL210" i="15"/>
  <c r="AL211" i="15"/>
  <c r="AL212" i="15"/>
  <c r="AL213" i="15"/>
  <c r="AL214" i="15"/>
  <c r="AL215" i="15"/>
  <c r="AL216" i="15"/>
  <c r="AL217" i="15"/>
  <c r="AL218" i="15"/>
  <c r="AL219" i="15"/>
  <c r="AL220" i="15"/>
  <c r="AL221" i="15"/>
  <c r="AL222" i="15"/>
  <c r="AL223" i="15"/>
  <c r="AL224" i="15"/>
  <c r="AL225" i="15"/>
  <c r="AL226" i="15"/>
  <c r="AL227" i="15"/>
  <c r="AL228" i="15"/>
  <c r="AL229" i="15"/>
  <c r="AL230" i="15"/>
  <c r="AL231" i="15"/>
  <c r="AL232" i="15"/>
  <c r="AL233" i="15"/>
  <c r="AL234" i="15"/>
  <c r="AL235" i="15"/>
  <c r="AL236" i="15"/>
  <c r="AL237" i="15"/>
  <c r="AL238" i="15"/>
  <c r="AL239" i="15"/>
  <c r="AL240" i="15"/>
  <c r="AL241" i="15"/>
  <c r="AL242" i="15"/>
  <c r="AL243" i="15"/>
  <c r="AL244" i="15"/>
  <c r="AL245" i="15"/>
  <c r="AL246" i="15"/>
  <c r="AL247" i="15"/>
  <c r="AL248" i="15"/>
  <c r="AL249" i="15"/>
  <c r="AL250" i="15"/>
  <c r="AL251" i="15"/>
  <c r="AL252" i="15"/>
  <c r="AL253" i="15"/>
  <c r="AL254" i="15"/>
  <c r="AL255" i="15"/>
  <c r="AL256" i="15"/>
  <c r="AL257" i="15"/>
  <c r="AL258" i="15"/>
  <c r="AL259" i="15"/>
  <c r="AL260" i="15"/>
  <c r="AL261" i="15"/>
  <c r="AL262" i="15"/>
  <c r="AL263" i="15"/>
  <c r="AL264" i="15"/>
  <c r="AL265" i="15"/>
  <c r="AL266" i="15"/>
  <c r="AL267" i="15"/>
  <c r="AL268" i="15"/>
  <c r="AL269" i="15"/>
  <c r="AL270" i="15"/>
  <c r="AL271" i="15"/>
  <c r="AL272" i="15"/>
  <c r="AL273" i="15"/>
  <c r="AL274" i="15"/>
  <c r="AL275" i="15"/>
  <c r="AL276" i="15"/>
  <c r="AL277" i="15"/>
  <c r="AL278" i="15"/>
  <c r="AL279" i="15"/>
  <c r="AL280" i="15"/>
  <c r="AL281" i="15"/>
  <c r="AL282" i="15"/>
  <c r="AL283" i="15"/>
  <c r="AL284" i="15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L297" i="15"/>
  <c r="AL298" i="15"/>
  <c r="AL299" i="15"/>
  <c r="AL300" i="15"/>
  <c r="AL301" i="15"/>
  <c r="AL302" i="15"/>
  <c r="AL303" i="15"/>
  <c r="AL304" i="15"/>
  <c r="AL305" i="15"/>
  <c r="AL306" i="15"/>
  <c r="AL307" i="15"/>
  <c r="AL308" i="15"/>
  <c r="AL309" i="15"/>
  <c r="AL310" i="15"/>
  <c r="AL311" i="15"/>
  <c r="AL312" i="15"/>
  <c r="AL313" i="15"/>
  <c r="AL314" i="15"/>
  <c r="AL315" i="15"/>
  <c r="AL316" i="15"/>
  <c r="AL317" i="15"/>
  <c r="AL318" i="15"/>
  <c r="AL319" i="15"/>
  <c r="AL320" i="15"/>
  <c r="AL321" i="15"/>
  <c r="AL322" i="15"/>
  <c r="AL323" i="15"/>
  <c r="AL324" i="15"/>
  <c r="AL325" i="15"/>
  <c r="AL326" i="15"/>
  <c r="AL327" i="15"/>
  <c r="AL328" i="15"/>
  <c r="AL329" i="15"/>
  <c r="AL330" i="15"/>
  <c r="AL331" i="15"/>
  <c r="AL332" i="15"/>
  <c r="AL333" i="15"/>
  <c r="AL334" i="15"/>
  <c r="AL335" i="15"/>
  <c r="AL336" i="15"/>
  <c r="AL337" i="15"/>
  <c r="AL338" i="15"/>
  <c r="AL339" i="15"/>
  <c r="AL340" i="15"/>
  <c r="AL341" i="15"/>
  <c r="AL342" i="15"/>
  <c r="AL343" i="15"/>
  <c r="AL344" i="15"/>
  <c r="AL345" i="15"/>
  <c r="AL346" i="15"/>
  <c r="AL347" i="15"/>
  <c r="AL348" i="15"/>
  <c r="AL349" i="15"/>
  <c r="AL350" i="15"/>
  <c r="AL351" i="15"/>
  <c r="AL352" i="15"/>
  <c r="AL353" i="15"/>
  <c r="AL354" i="15"/>
  <c r="AL355" i="15"/>
  <c r="AL356" i="15"/>
  <c r="AL357" i="15"/>
  <c r="AL358" i="15"/>
  <c r="AL359" i="15"/>
  <c r="AL360" i="15"/>
  <c r="AL361" i="15"/>
  <c r="AL362" i="15"/>
  <c r="AL363" i="15"/>
  <c r="AL364" i="15"/>
  <c r="AL365" i="15"/>
  <c r="AL366" i="15"/>
  <c r="AL367" i="15"/>
  <c r="AL368" i="15"/>
  <c r="AL3" i="15"/>
  <c r="AA1" i="11" l="1"/>
  <c r="X1" i="11"/>
  <c r="U1" i="11"/>
  <c r="R1" i="11"/>
  <c r="O1" i="11"/>
  <c r="L1" i="11"/>
  <c r="I1" i="11"/>
  <c r="F1" i="11"/>
  <c r="C1" i="11"/>
  <c r="Q7" i="1" l="1"/>
  <c r="D7" i="1"/>
  <c r="E7" i="1"/>
  <c r="F7" i="1"/>
  <c r="G7" i="1"/>
  <c r="H7" i="1"/>
  <c r="I7" i="1"/>
  <c r="J7" i="1"/>
  <c r="K7" i="1"/>
  <c r="L7" i="1"/>
  <c r="M7" i="1"/>
  <c r="P7" i="1"/>
  <c r="C7" i="1"/>
</calcChain>
</file>

<file path=xl/sharedStrings.xml><?xml version="1.0" encoding="utf-8"?>
<sst xmlns="http://schemas.openxmlformats.org/spreadsheetml/2006/main" count="874" uniqueCount="409">
  <si>
    <t>Station</t>
  </si>
  <si>
    <t>Station-Nr.</t>
  </si>
  <si>
    <t>Breite [°]</t>
  </si>
  <si>
    <t>Länge [°]</t>
  </si>
  <si>
    <t>Datum</t>
  </si>
  <si>
    <t>Tag</t>
  </si>
  <si>
    <t>DWD Daten</t>
  </si>
  <si>
    <t>Bodentemperatur (0,05m) [°C]</t>
  </si>
  <si>
    <t>Bodentemperatur (0,1m) [°C]</t>
  </si>
  <si>
    <t>Bodentemperatur (0,2m) [°C]</t>
  </si>
  <si>
    <t>Bodentemperatur (0,5m) [°C]</t>
  </si>
  <si>
    <t>Tagesmittel-temperatur [°C]</t>
  </si>
  <si>
    <t>Tagesmaximum T [°C]</t>
  </si>
  <si>
    <t>Tagesminimum T [°C]</t>
  </si>
  <si>
    <t>Tagesminimum T (0,05m) [°C]</t>
  </si>
  <si>
    <t>Tagesmittel rel. Feuchte [%]</t>
  </si>
  <si>
    <t>Niederschlagshöhe [mm]</t>
  </si>
  <si>
    <t>Niederschlagsform</t>
  </si>
  <si>
    <t>Tagesmaximum Windspitze</t>
  </si>
  <si>
    <t>Tagesmittel Windgeschwindigkeit</t>
  </si>
  <si>
    <t>Legende</t>
  </si>
  <si>
    <t>Kein Niederschlag</t>
  </si>
  <si>
    <t>Nur Regen (historische Daten)</t>
  </si>
  <si>
    <t>Niederschlag, unbekannte Form</t>
  </si>
  <si>
    <t>Nur Regen (autom. Messung)</t>
  </si>
  <si>
    <t>Nur Schnee (autom. Messung)</t>
  </si>
  <si>
    <t>Regen und Schnee</t>
  </si>
  <si>
    <t>Kein Wert oder Nds. Unidentifizierbar</t>
  </si>
  <si>
    <t>Mittelwert</t>
  </si>
  <si>
    <t>01.01.</t>
  </si>
  <si>
    <t>29.02.2009</t>
  </si>
  <si>
    <t>29.02.2010</t>
  </si>
  <si>
    <t>29.02.2011</t>
  </si>
  <si>
    <t>29.02.2013</t>
  </si>
  <si>
    <t>29.02.2014</t>
  </si>
  <si>
    <t>29.02.2015</t>
  </si>
  <si>
    <t>29.02.2017</t>
  </si>
  <si>
    <t>29.02.2018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</si>
  <si>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</si>
  <si>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</si>
  <si>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</si>
  <si>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</si>
  <si>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</si>
  <si>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</si>
  <si>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</si>
  <si>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</si>
  <si>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</si>
  <si>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</si>
  <si>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</si>
  <si>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</si>
  <si>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</si>
  <si>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</si>
  <si>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</si>
  <si>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</si>
  <si>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</si>
  <si>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</si>
  <si>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</si>
  <si>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</si>
  <si>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</si>
  <si>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</si>
  <si>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</si>
  <si>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</si>
  <si>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</si>
  <si>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</si>
  <si>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</si>
  <si>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</si>
  <si>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</si>
  <si>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</si>
  <si>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</si>
  <si>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</si>
  <si>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</si>
  <si>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</si>
  <si>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</si>
  <si>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</si>
  <si>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</si>
  <si>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</si>
  <si>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</si>
  <si>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</si>
  <si>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</si>
  <si>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</si>
  <si>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</si>
  <si>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</si>
  <si>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</si>
  <si>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</si>
  <si>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</si>
  <si>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</si>
  <si>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</si>
  <si>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</si>
  <si>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</si>
  <si>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</si>
  <si>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</si>
  <si>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</si>
  <si>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</si>
  <si>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</si>
  <si>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</si>
  <si>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</si>
  <si>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29.02.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</si>
  <si>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</si>
  <si>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</si>
  <si>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</si>
  <si>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</si>
  <si>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</si>
  <si>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</si>
  <si>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</si>
  <si>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</si>
  <si>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</si>
  <si>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</si>
  <si>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</si>
  <si>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</si>
  <si>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</si>
  <si>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</si>
  <si>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</si>
  <si>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</si>
  <si>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</si>
  <si>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</si>
  <si>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</si>
  <si>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</si>
  <si>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</si>
  <si>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</si>
  <si>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</si>
  <si>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</si>
  <si>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</si>
  <si>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</si>
  <si>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</si>
  <si>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</si>
  <si>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</si>
  <si>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</si>
  <si>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</si>
  <si>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</si>
  <si>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</si>
  <si>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</si>
  <si>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</si>
  <si>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</si>
  <si>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</si>
  <si>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</si>
  <si>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</si>
  <si>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</si>
  <si>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</si>
  <si>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</si>
  <si>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</si>
  <si>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</si>
  <si>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</si>
  <si>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</si>
  <si>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</si>
  <si>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</si>
  <si>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</si>
  <si>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</si>
  <si>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</si>
  <si>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</si>
  <si>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</si>
  <si>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</si>
  <si>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</si>
  <si>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</si>
  <si>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</si>
  <si>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</si>
  <si>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</si>
  <si>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</si>
  <si>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</si>
  <si>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</si>
  <si>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</si>
  <si>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</si>
  <si>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</si>
  <si>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</si>
  <si>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</si>
  <si>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</si>
  <si>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</si>
  <si>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</si>
  <si>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</si>
  <si>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</si>
  <si>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</si>
  <si>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</si>
  <si>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</si>
  <si>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</si>
  <si>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</si>
  <si>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</si>
  <si>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</si>
  <si>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</si>
  <si>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</si>
  <si>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</si>
  <si>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</si>
  <si>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</si>
  <si>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</si>
  <si>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</si>
  <si>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</si>
  <si>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</si>
  <si>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</si>
  <si>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</si>
  <si>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</si>
  <si>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</si>
  <si>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</si>
  <si>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</si>
  <si>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</si>
  <si>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</si>
  <si>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</si>
  <si>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</si>
  <si>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</si>
  <si>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</si>
  <si>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</si>
  <si>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</si>
  <si>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</si>
  <si>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</si>
  <si>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</si>
  <si>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</si>
  <si>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</si>
  <si>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</si>
  <si>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</si>
  <si>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</si>
  <si>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</si>
  <si>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</si>
  <si>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</si>
  <si>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</si>
  <si>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</si>
  <si>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</si>
  <si>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</si>
  <si>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</si>
  <si>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</si>
  <si>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</si>
  <si>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</si>
  <si>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</si>
  <si>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</si>
  <si>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</si>
  <si>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</si>
  <si>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</si>
  <si>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</si>
  <si>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</si>
  <si>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</si>
  <si>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</si>
  <si>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</si>
  <si>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</si>
  <si>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</si>
  <si>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</si>
  <si>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</si>
  <si>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</si>
  <si>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</si>
  <si>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</si>
  <si>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</si>
  <si>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</si>
  <si>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</si>
  <si>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</si>
  <si>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</si>
  <si>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</si>
  <si>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</si>
  <si>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</si>
  <si>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</si>
  <si>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</si>
  <si>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</si>
  <si>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</si>
  <si>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</si>
  <si>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</si>
  <si>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</si>
  <si>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</si>
  <si>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</si>
  <si>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</si>
  <si>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</si>
  <si>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</si>
  <si>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</si>
  <si>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</si>
  <si>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</si>
  <si>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</si>
  <si>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</si>
  <si>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</si>
  <si>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</si>
  <si>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</si>
  <si>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</si>
  <si>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</si>
  <si>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</si>
  <si>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</si>
  <si>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</si>
  <si>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</si>
  <si>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</si>
  <si>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</si>
  <si>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</si>
  <si>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</si>
  <si>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</si>
  <si>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</si>
  <si>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</si>
  <si>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</si>
  <si>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</si>
  <si>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</si>
  <si>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</si>
  <si>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</si>
  <si>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</si>
  <si>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</si>
  <si>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</si>
  <si>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</si>
  <si>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</si>
  <si>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</si>
  <si>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</si>
  <si>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</si>
  <si>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</si>
  <si>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</si>
  <si>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</si>
  <si>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</si>
  <si>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</si>
  <si>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</si>
  <si>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</si>
  <si>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</si>
  <si>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</si>
  <si>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</si>
  <si>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</si>
  <si>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</si>
  <si>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</si>
  <si>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</si>
  <si>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</si>
  <si>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</si>
  <si>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</si>
  <si>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</si>
  <si>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</si>
  <si>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</si>
  <si>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</si>
  <si>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</si>
  <si>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</si>
  <si>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</si>
  <si>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</si>
  <si>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</si>
  <si>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</si>
  <si>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</si>
  <si>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</si>
  <si>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</si>
  <si>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</si>
  <si>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</si>
  <si>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</si>
  <si>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</si>
  <si>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</si>
  <si>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</si>
  <si>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</si>
  <si>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</si>
  <si>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</si>
  <si>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</si>
  <si>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</si>
  <si>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</si>
  <si>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</si>
  <si>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</si>
  <si>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</si>
  <si>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</si>
  <si>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</si>
  <si>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</si>
  <si>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</si>
  <si>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</si>
  <si>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</si>
  <si>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</si>
  <si>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</si>
  <si>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</si>
  <si>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</si>
  <si>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</si>
  <si>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</si>
  <si>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</si>
  <si>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</si>
  <si>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</si>
  <si>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</si>
  <si>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</si>
  <si>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</si>
  <si>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</si>
  <si>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</si>
  <si>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</si>
  <si>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</si>
  <si>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</si>
  <si>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</si>
  <si>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</si>
  <si>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</si>
  <si>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</si>
  <si>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</si>
  <si>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</si>
  <si>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</si>
  <si>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</si>
  <si>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</si>
  <si>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</si>
  <si>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</si>
  <si>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</si>
  <si>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</si>
  <si>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</si>
  <si>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</si>
  <si>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</si>
  <si>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</si>
  <si>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</si>
  <si>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</si>
  <si>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</si>
  <si>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</si>
  <si>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</si>
  <si>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</si>
  <si>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</si>
  <si>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</si>
  <si>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</si>
  <si>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</si>
  <si>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</si>
  <si>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</si>
  <si>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</si>
  <si>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</si>
  <si>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</si>
  <si>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</si>
  <si>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</si>
  <si>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</si>
  <si>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</si>
  <si>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</si>
  <si>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</si>
  <si>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</si>
  <si>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</si>
  <si>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</si>
  <si>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</si>
  <si>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</si>
  <si>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</si>
  <si>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</si>
  <si>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</si>
  <si>
    <t>Häufigste Form</t>
  </si>
  <si>
    <t>Niederschlagsform (häufigste)</t>
  </si>
  <si>
    <t>Itzehoe</t>
  </si>
  <si>
    <t>Sonnenstunden [h]</t>
  </si>
  <si>
    <t>Dampfdruck [hPa]</t>
  </si>
  <si>
    <t>Schleswig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</si>
</sst>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\.yyyy;@"/>
    <numFmt numFmtId="165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wrapText="1"/>
    </xf>
    <xf numFmtId="165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71"/>
  <sheetViews>
    <sheetView tabSelected="1" zoomScale="85" zoomScaleNormal="85" workbookViewId="0">
      <selection activeCell="K3677" sqref="K3677"/>
    </sheetView>
  </sheetViews>
  <sheetFormatPr baseColWidth="10" defaultColWidth="8.77734375" defaultRowHeight="14.4" x14ac:dyDescent="0.3"/>
  <cols>
    <col min="1" max="1" width="11.88671875" customWidth="1"/>
    <col min="2" max="2" width="9.77734375" bestFit="1" customWidth="1"/>
    <col min="3" max="3" width="19.21875" bestFit="1" customWidth="1"/>
    <col min="4" max="4" width="16.21875" bestFit="1" customWidth="1"/>
    <col min="5" max="5" width="16.21875" customWidth="1"/>
    <col min="6" max="6" width="16.109375" customWidth="1"/>
    <col min="7" max="7" width="14.21875" bestFit="1" customWidth="1"/>
    <col min="8" max="8" width="14.109375" customWidth="1"/>
    <col min="9" max="10" width="14.33203125" customWidth="1"/>
    <col min="11" max="11" width="13.6640625" bestFit="1" customWidth="1"/>
    <col min="12" max="12" width="12.77734375" customWidth="1"/>
    <col min="13" max="15" width="12.33203125" customWidth="1"/>
    <col min="16" max="16" width="19.44140625" bestFit="1" customWidth="1"/>
    <col min="17" max="17" width="15.109375" customWidth="1"/>
    <col min="20" max="20" width="33.33203125" bestFit="1" customWidth="1"/>
  </cols>
  <sheetData>
    <row r="1" spans="1:20" x14ac:dyDescent="0.3">
      <c r="A1" t="s">
        <v>6</v>
      </c>
      <c r="C1" s="1" t="s">
        <v>0</v>
      </c>
      <c r="D1" s="1" t="s">
        <v>1</v>
      </c>
      <c r="E1" s="1" t="s">
        <v>2</v>
      </c>
      <c r="F1" s="1" t="s">
        <v>3</v>
      </c>
      <c r="H1" s="1"/>
    </row>
    <row r="2" spans="1:20" x14ac:dyDescent="0.3">
      <c r="C2" t="s">
        <v>408</v>
      </c>
      <c r="D2">
        <v>4466</v>
      </c>
      <c r="E2" s="5">
        <v>54.53</v>
      </c>
      <c r="F2">
        <v>9.5500000000000007</v>
      </c>
    </row>
    <row r="5" spans="1:20" s="4" customFormat="1" x14ac:dyDescent="0.3">
      <c r="S5" s="1" t="s">
        <v>20</v>
      </c>
      <c r="T5" s="4" t="s">
        <v>17</v>
      </c>
    </row>
    <row r="6" spans="1:20" ht="43.2" x14ac:dyDescent="0.3"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406</v>
      </c>
      <c r="O6" s="4" t="s">
        <v>407</v>
      </c>
      <c r="P6" s="4" t="s">
        <v>19</v>
      </c>
      <c r="Q6" s="4" t="s">
        <v>18</v>
      </c>
      <c r="S6">
        <v>0</v>
      </c>
      <c r="T6" t="s">
        <v>21</v>
      </c>
    </row>
    <row r="7" spans="1:20" x14ac:dyDescent="0.3">
      <c r="B7" s="1" t="s">
        <v>28</v>
      </c>
      <c r="C7">
        <f>AVERAGE(C61:C3671)</f>
        <v>10.680400333611351</v>
      </c>
      <c r="D7">
        <f>AVERAGE(D61:D3671)</f>
        <v>10.802891298304147</v>
      </c>
      <c r="E7">
        <f>AVERAGE(E61:E3671)</f>
        <v>10.924346132442922</v>
      </c>
      <c r="F7">
        <f>AVERAGE(F61:F3671)</f>
        <v>10.972616068946339</v>
      </c>
      <c r="G7">
        <f>AVERAGE(G10:G3332)</f>
        <v>9.4535606517803039</v>
      </c>
      <c r="H7">
        <f t="shared" ref="H7:M7" si="0">AVERAGE(H10:H3354)</f>
        <v>13.124700239808201</v>
      </c>
      <c r="I7">
        <f t="shared" si="0"/>
        <v>5.9679556354916281</v>
      </c>
      <c r="J7">
        <f t="shared" si="0"/>
        <v>4.2590827338129325</v>
      </c>
      <c r="K7">
        <f t="shared" si="0"/>
        <v>83.237067466267007</v>
      </c>
      <c r="L7">
        <f t="shared" si="0"/>
        <v>2.6490107913669165</v>
      </c>
      <c r="M7">
        <f t="shared" si="0"/>
        <v>4.6058153477218227</v>
      </c>
      <c r="N7">
        <f>AVERAGE(N10:N3331)</f>
        <v>4.4761141732283489</v>
      </c>
      <c r="O7">
        <f>AVERAGE(O10:O3331)</f>
        <v>10.349788647343006</v>
      </c>
      <c r="P7">
        <f>AVERAGE(P10:P3354)</f>
        <v>11.641579105373783</v>
      </c>
      <c r="Q7" s="6">
        <f>AVERAGE(Q10:Q1048576)</f>
        <v>3.9584248079033992</v>
      </c>
    </row>
    <row r="8" spans="1:20" x14ac:dyDescent="0.3">
      <c r="C8" s="4"/>
      <c r="D8" s="4"/>
      <c r="E8" s="4"/>
      <c r="F8" s="4"/>
    </row>
    <row r="9" spans="1:20" x14ac:dyDescent="0.3">
      <c r="A9" s="2" t="s">
        <v>4</v>
      </c>
      <c r="B9" s="1" t="s">
        <v>5</v>
      </c>
      <c r="S9">
        <v>1</v>
      </c>
      <c r="T9" t="s">
        <v>22</v>
      </c>
    </row>
    <row r="10" spans="1:20" x14ac:dyDescent="0.3">
      <c r="A10" s="3">
        <v>40544</v>
      </c>
      <c r="B10">
        <v>1</v>
      </c>
      <c r="C10">
        <v>0</v>
      </c>
      <c r="D10">
        <v>0</v>
      </c>
      <c r="E10">
        <v>0.5</v>
      </c>
      <c r="F10">
        <v>1.6</v>
      </c>
      <c r="G10">
        <v>1.7</v>
      </c>
      <c r="H10">
        <v>3.3</v>
      </c>
      <c r="I10">
        <v>-1.2</v>
      </c>
      <c r="J10">
        <v>-3</v>
      </c>
      <c r="K10">
        <v>89</v>
      </c>
      <c r="L10">
        <v>0</v>
      </c>
      <c r="M10">
        <v>0</v>
      </c>
      <c r="N10">
        <v>3.4</v>
      </c>
      <c r="O10">
        <v>6.2</v>
      </c>
      <c r="P10">
        <v>16.899999999999999</v>
      </c>
      <c r="Q10">
        <v>6.6</v>
      </c>
    </row>
    <row r="11" spans="1:20" x14ac:dyDescent="0.3">
      <c r="A11" s="3">
        <v>40545</v>
      </c>
      <c r="B11">
        <v>2</v>
      </c>
      <c r="C11">
        <v>0</v>
      </c>
      <c r="D11">
        <v>0</v>
      </c>
      <c r="E11">
        <v>0.5</v>
      </c>
      <c r="F11">
        <v>1.6</v>
      </c>
      <c r="G11">
        <v>-1.5</v>
      </c>
      <c r="H11">
        <v>1.6</v>
      </c>
      <c r="I11">
        <v>-4.9000000000000004</v>
      </c>
      <c r="J11">
        <v>-11.4</v>
      </c>
      <c r="K11">
        <v>96</v>
      </c>
      <c r="L11">
        <v>0</v>
      </c>
      <c r="M11">
        <v>0</v>
      </c>
      <c r="N11">
        <v>6.7</v>
      </c>
      <c r="O11">
        <v>5.3</v>
      </c>
      <c r="P11">
        <v>7.3</v>
      </c>
      <c r="Q11">
        <v>3.6</v>
      </c>
    </row>
    <row r="12" spans="1:20" x14ac:dyDescent="0.3">
      <c r="A12" s="3">
        <v>40546</v>
      </c>
      <c r="B12">
        <v>3</v>
      </c>
      <c r="C12">
        <v>-0.1</v>
      </c>
      <c r="D12">
        <v>0.1</v>
      </c>
      <c r="E12">
        <v>0.5</v>
      </c>
      <c r="F12">
        <v>1.6</v>
      </c>
      <c r="G12">
        <v>-3.8</v>
      </c>
      <c r="H12">
        <v>0.1</v>
      </c>
      <c r="I12">
        <v>-7.6</v>
      </c>
      <c r="J12">
        <v>-14.9</v>
      </c>
      <c r="K12">
        <v>98</v>
      </c>
      <c r="L12">
        <v>0</v>
      </c>
      <c r="M12">
        <v>7</v>
      </c>
      <c r="N12">
        <v>4.9000000000000004</v>
      </c>
      <c r="O12">
        <v>4.5999999999999996</v>
      </c>
      <c r="P12">
        <v>4.5999999999999996</v>
      </c>
      <c r="Q12">
        <v>2.1</v>
      </c>
    </row>
    <row r="13" spans="1:20" x14ac:dyDescent="0.3">
      <c r="A13" s="3">
        <v>40547</v>
      </c>
      <c r="B13">
        <v>4</v>
      </c>
      <c r="C13">
        <v>-0.1</v>
      </c>
      <c r="D13">
        <v>0.1</v>
      </c>
      <c r="E13">
        <v>0.5</v>
      </c>
      <c r="F13">
        <v>1.6</v>
      </c>
      <c r="G13">
        <v>-0.2</v>
      </c>
      <c r="H13">
        <v>0.3</v>
      </c>
      <c r="I13">
        <v>-0.9</v>
      </c>
      <c r="J13">
        <v>-1.4</v>
      </c>
      <c r="K13">
        <v>94</v>
      </c>
      <c r="L13">
        <v>0</v>
      </c>
      <c r="M13">
        <v>7</v>
      </c>
      <c r="N13">
        <v>0</v>
      </c>
      <c r="O13">
        <v>5.6</v>
      </c>
      <c r="P13">
        <v>11.5</v>
      </c>
      <c r="Q13">
        <v>4.5</v>
      </c>
    </row>
    <row r="14" spans="1:20" x14ac:dyDescent="0.3">
      <c r="A14" s="3">
        <v>40548</v>
      </c>
      <c r="B14">
        <v>5</v>
      </c>
      <c r="C14">
        <v>-0.1</v>
      </c>
      <c r="D14">
        <v>0.1</v>
      </c>
      <c r="E14">
        <v>0.5</v>
      </c>
      <c r="F14">
        <v>1.6</v>
      </c>
      <c r="G14">
        <v>-2.4</v>
      </c>
      <c r="H14">
        <v>-0.9</v>
      </c>
      <c r="I14">
        <v>-4.7</v>
      </c>
      <c r="J14">
        <v>-5.0999999999999996</v>
      </c>
      <c r="K14">
        <v>82</v>
      </c>
      <c r="L14">
        <v>4.0999999999999996</v>
      </c>
      <c r="M14">
        <v>7</v>
      </c>
      <c r="N14">
        <v>0.5</v>
      </c>
      <c r="O14">
        <v>4.2</v>
      </c>
      <c r="P14">
        <v>11.9</v>
      </c>
      <c r="Q14">
        <v>5.4</v>
      </c>
    </row>
    <row r="15" spans="1:20" x14ac:dyDescent="0.3">
      <c r="A15" s="3">
        <v>40549</v>
      </c>
      <c r="B15">
        <v>6</v>
      </c>
      <c r="C15">
        <v>-0.1</v>
      </c>
      <c r="D15">
        <v>0.1</v>
      </c>
      <c r="E15">
        <v>0.6</v>
      </c>
      <c r="F15">
        <v>1.6</v>
      </c>
      <c r="G15">
        <v>0.3</v>
      </c>
      <c r="H15">
        <v>1.8</v>
      </c>
      <c r="I15">
        <v>-4.5</v>
      </c>
      <c r="J15">
        <v>-4.5999999999999996</v>
      </c>
      <c r="K15">
        <v>98</v>
      </c>
      <c r="L15">
        <v>2.1</v>
      </c>
      <c r="M15">
        <v>8</v>
      </c>
      <c r="N15">
        <v>0</v>
      </c>
      <c r="O15">
        <v>6.2</v>
      </c>
      <c r="P15">
        <v>10.199999999999999</v>
      </c>
      <c r="Q15">
        <v>3.8</v>
      </c>
    </row>
    <row r="16" spans="1:20" x14ac:dyDescent="0.3">
      <c r="A16" s="3">
        <v>40550</v>
      </c>
      <c r="B16">
        <v>7</v>
      </c>
      <c r="C16">
        <v>0</v>
      </c>
      <c r="D16">
        <v>0.1</v>
      </c>
      <c r="E16">
        <v>0.5</v>
      </c>
      <c r="F16">
        <v>1.5</v>
      </c>
      <c r="G16">
        <v>0.3</v>
      </c>
      <c r="H16">
        <v>1.8</v>
      </c>
      <c r="I16">
        <v>-1.4</v>
      </c>
      <c r="J16">
        <v>-6.2</v>
      </c>
      <c r="K16">
        <v>100</v>
      </c>
      <c r="L16">
        <v>2.5</v>
      </c>
      <c r="M16">
        <v>8</v>
      </c>
      <c r="N16">
        <v>1.4</v>
      </c>
      <c r="O16">
        <v>6.2</v>
      </c>
      <c r="P16">
        <v>8.5</v>
      </c>
      <c r="Q16">
        <v>3</v>
      </c>
    </row>
    <row r="17" spans="1:17" x14ac:dyDescent="0.3">
      <c r="A17" s="3">
        <v>40551</v>
      </c>
      <c r="B17">
        <v>8</v>
      </c>
      <c r="C17">
        <v>0</v>
      </c>
      <c r="D17">
        <v>0.1</v>
      </c>
      <c r="E17">
        <v>0.5</v>
      </c>
      <c r="F17">
        <v>1.5</v>
      </c>
      <c r="G17">
        <v>5</v>
      </c>
      <c r="H17">
        <v>8.4</v>
      </c>
      <c r="I17">
        <v>1.7</v>
      </c>
      <c r="J17">
        <v>1</v>
      </c>
      <c r="K17">
        <v>95</v>
      </c>
      <c r="L17">
        <v>3.2</v>
      </c>
      <c r="M17">
        <v>6</v>
      </c>
      <c r="N17">
        <v>1.2</v>
      </c>
      <c r="O17">
        <v>8.4</v>
      </c>
      <c r="P17">
        <v>17.3</v>
      </c>
      <c r="Q17">
        <v>5.2</v>
      </c>
    </row>
    <row r="18" spans="1:17" x14ac:dyDescent="0.3">
      <c r="A18" s="3">
        <v>40552</v>
      </c>
      <c r="B18">
        <v>9</v>
      </c>
      <c r="C18">
        <v>0</v>
      </c>
      <c r="D18">
        <v>0.1</v>
      </c>
      <c r="E18">
        <v>0.5</v>
      </c>
      <c r="F18">
        <v>1.3</v>
      </c>
      <c r="G18">
        <v>1.9</v>
      </c>
      <c r="H18">
        <v>3.3</v>
      </c>
      <c r="I18">
        <v>0.2</v>
      </c>
      <c r="J18">
        <v>-1.1000000000000001</v>
      </c>
      <c r="K18">
        <v>92</v>
      </c>
      <c r="L18">
        <v>0.3</v>
      </c>
      <c r="M18">
        <v>6</v>
      </c>
      <c r="N18">
        <v>2.4</v>
      </c>
      <c r="O18">
        <v>6.4</v>
      </c>
      <c r="P18">
        <v>13.1</v>
      </c>
      <c r="Q18">
        <v>5.0999999999999996</v>
      </c>
    </row>
    <row r="19" spans="1:17" x14ac:dyDescent="0.3">
      <c r="A19" s="3">
        <v>40553</v>
      </c>
      <c r="B19">
        <v>10</v>
      </c>
      <c r="C19">
        <v>0</v>
      </c>
      <c r="D19">
        <v>0.1</v>
      </c>
      <c r="E19">
        <v>0.5</v>
      </c>
      <c r="F19">
        <v>1.4</v>
      </c>
      <c r="G19">
        <v>0.8</v>
      </c>
      <c r="H19">
        <v>2</v>
      </c>
      <c r="I19">
        <v>-0.6</v>
      </c>
      <c r="J19">
        <v>-2</v>
      </c>
      <c r="K19">
        <v>98</v>
      </c>
      <c r="L19">
        <v>0</v>
      </c>
      <c r="M19">
        <v>0</v>
      </c>
      <c r="N19">
        <v>0</v>
      </c>
      <c r="O19">
        <v>6.4</v>
      </c>
      <c r="P19">
        <v>10.3</v>
      </c>
      <c r="Q19">
        <v>4.5</v>
      </c>
    </row>
    <row r="20" spans="1:17" x14ac:dyDescent="0.3">
      <c r="A20" s="3">
        <v>40554</v>
      </c>
      <c r="B20">
        <v>11</v>
      </c>
      <c r="C20">
        <v>-0.4</v>
      </c>
      <c r="D20">
        <v>0.1</v>
      </c>
      <c r="E20">
        <v>0.5</v>
      </c>
      <c r="F20">
        <v>1.4</v>
      </c>
      <c r="G20">
        <v>-0.8</v>
      </c>
      <c r="H20">
        <v>1.7</v>
      </c>
      <c r="I20">
        <v>-2.8</v>
      </c>
      <c r="J20">
        <v>-3.7</v>
      </c>
      <c r="K20">
        <v>94</v>
      </c>
      <c r="L20">
        <v>2.1</v>
      </c>
      <c r="M20">
        <v>8</v>
      </c>
      <c r="N20">
        <v>1.3</v>
      </c>
      <c r="O20">
        <v>5.4</v>
      </c>
      <c r="P20">
        <v>9.3000000000000007</v>
      </c>
      <c r="Q20">
        <v>3.6</v>
      </c>
    </row>
    <row r="21" spans="1:17" x14ac:dyDescent="0.3">
      <c r="A21" s="3">
        <v>40555</v>
      </c>
      <c r="B21">
        <v>12</v>
      </c>
      <c r="C21">
        <v>0</v>
      </c>
      <c r="D21">
        <v>0.1</v>
      </c>
      <c r="E21">
        <v>0.5</v>
      </c>
      <c r="F21">
        <v>1.4</v>
      </c>
      <c r="G21">
        <v>2</v>
      </c>
      <c r="H21">
        <v>3.6</v>
      </c>
      <c r="I21">
        <v>1.4</v>
      </c>
      <c r="J21">
        <v>0.2</v>
      </c>
      <c r="K21">
        <v>97</v>
      </c>
      <c r="L21">
        <v>0.4</v>
      </c>
      <c r="M21">
        <v>6</v>
      </c>
      <c r="N21">
        <v>0</v>
      </c>
      <c r="O21">
        <v>6.8</v>
      </c>
      <c r="P21">
        <v>10.7</v>
      </c>
      <c r="Q21">
        <v>4.2</v>
      </c>
    </row>
    <row r="22" spans="1:17" x14ac:dyDescent="0.3">
      <c r="A22" s="3">
        <v>40556</v>
      </c>
      <c r="B22">
        <v>13</v>
      </c>
      <c r="C22">
        <v>0</v>
      </c>
      <c r="D22">
        <v>0.1</v>
      </c>
      <c r="E22">
        <v>0.5</v>
      </c>
      <c r="F22">
        <v>1.4</v>
      </c>
      <c r="G22">
        <v>2.8</v>
      </c>
      <c r="H22">
        <v>5.4</v>
      </c>
      <c r="I22">
        <v>1.8</v>
      </c>
      <c r="J22">
        <v>1.2</v>
      </c>
      <c r="K22">
        <v>100</v>
      </c>
      <c r="L22">
        <v>4.3</v>
      </c>
      <c r="M22">
        <v>6</v>
      </c>
      <c r="N22">
        <v>0</v>
      </c>
      <c r="O22">
        <v>7.5</v>
      </c>
      <c r="P22">
        <v>8.9</v>
      </c>
      <c r="Q22">
        <v>2.2000000000000002</v>
      </c>
    </row>
    <row r="23" spans="1:17" x14ac:dyDescent="0.3">
      <c r="A23" s="3">
        <v>40557</v>
      </c>
      <c r="B23">
        <v>14</v>
      </c>
      <c r="C23">
        <v>2.6</v>
      </c>
      <c r="D23">
        <v>1.6</v>
      </c>
      <c r="E23">
        <v>1.1000000000000001</v>
      </c>
      <c r="F23">
        <v>1.4</v>
      </c>
      <c r="G23">
        <v>5.0999999999999996</v>
      </c>
      <c r="H23">
        <v>6.9</v>
      </c>
      <c r="I23">
        <v>3.4</v>
      </c>
      <c r="J23">
        <v>3.2</v>
      </c>
      <c r="K23">
        <v>100</v>
      </c>
      <c r="L23">
        <v>9.3000000000000007</v>
      </c>
      <c r="M23">
        <v>6</v>
      </c>
      <c r="N23">
        <v>0</v>
      </c>
      <c r="O23">
        <v>8.8000000000000007</v>
      </c>
      <c r="P23">
        <v>10.1</v>
      </c>
      <c r="Q23">
        <v>4</v>
      </c>
    </row>
    <row r="24" spans="1:17" x14ac:dyDescent="0.3">
      <c r="A24" s="3">
        <v>40558</v>
      </c>
      <c r="B24">
        <v>15</v>
      </c>
      <c r="C24">
        <v>4.5</v>
      </c>
      <c r="D24">
        <v>3.8</v>
      </c>
      <c r="E24">
        <v>2.9</v>
      </c>
      <c r="F24">
        <v>2.1</v>
      </c>
      <c r="G24">
        <v>5.6</v>
      </c>
      <c r="H24">
        <v>8.1</v>
      </c>
      <c r="I24">
        <v>3.3</v>
      </c>
      <c r="J24">
        <v>3.4</v>
      </c>
      <c r="K24">
        <v>98</v>
      </c>
      <c r="L24">
        <v>8.1</v>
      </c>
      <c r="M24">
        <v>6</v>
      </c>
      <c r="N24">
        <v>0</v>
      </c>
      <c r="O24">
        <v>8.9</v>
      </c>
      <c r="P24">
        <v>18.399999999999999</v>
      </c>
      <c r="Q24">
        <v>5.5</v>
      </c>
    </row>
    <row r="25" spans="1:17" x14ac:dyDescent="0.3">
      <c r="A25" s="3">
        <v>40559</v>
      </c>
      <c r="B25">
        <v>16</v>
      </c>
      <c r="C25">
        <v>6.4</v>
      </c>
      <c r="D25">
        <v>5.7</v>
      </c>
      <c r="E25">
        <v>4.5999999999999996</v>
      </c>
      <c r="F25">
        <v>3.2</v>
      </c>
      <c r="G25">
        <v>8.6</v>
      </c>
      <c r="H25">
        <v>9.9</v>
      </c>
      <c r="I25">
        <v>7.5</v>
      </c>
      <c r="J25">
        <v>6.9</v>
      </c>
      <c r="K25">
        <v>85</v>
      </c>
      <c r="L25">
        <v>0</v>
      </c>
      <c r="M25">
        <v>6</v>
      </c>
      <c r="N25">
        <v>0</v>
      </c>
      <c r="O25">
        <v>9.5</v>
      </c>
      <c r="P25">
        <v>16.8</v>
      </c>
      <c r="Q25">
        <v>7.2</v>
      </c>
    </row>
    <row r="26" spans="1:17" x14ac:dyDescent="0.3">
      <c r="A26" s="3">
        <v>40560</v>
      </c>
      <c r="B26">
        <v>17</v>
      </c>
      <c r="C26">
        <v>6.4</v>
      </c>
      <c r="D26">
        <v>6</v>
      </c>
      <c r="E26">
        <v>5.3</v>
      </c>
      <c r="F26">
        <v>4.2</v>
      </c>
      <c r="G26">
        <v>7.1</v>
      </c>
      <c r="H26">
        <v>9.4</v>
      </c>
      <c r="I26">
        <v>5.9</v>
      </c>
      <c r="J26">
        <v>5.8</v>
      </c>
      <c r="K26">
        <v>95</v>
      </c>
      <c r="L26">
        <v>6.3</v>
      </c>
      <c r="M26">
        <v>6</v>
      </c>
      <c r="N26">
        <v>0</v>
      </c>
      <c r="O26">
        <v>9.6</v>
      </c>
      <c r="P26">
        <v>13.2</v>
      </c>
      <c r="Q26">
        <v>4.4000000000000004</v>
      </c>
    </row>
    <row r="27" spans="1:17" x14ac:dyDescent="0.3">
      <c r="A27" s="3">
        <v>40561</v>
      </c>
      <c r="B27">
        <v>18</v>
      </c>
      <c r="C27">
        <v>4.0999999999999996</v>
      </c>
      <c r="D27">
        <v>4.5</v>
      </c>
      <c r="E27">
        <v>4.8</v>
      </c>
      <c r="F27">
        <v>4.5</v>
      </c>
      <c r="G27">
        <v>3.7</v>
      </c>
      <c r="H27">
        <v>5.8</v>
      </c>
      <c r="I27">
        <v>0.3</v>
      </c>
      <c r="J27">
        <v>0</v>
      </c>
      <c r="K27">
        <v>95</v>
      </c>
      <c r="L27">
        <v>0</v>
      </c>
      <c r="M27">
        <v>0</v>
      </c>
      <c r="N27">
        <v>0</v>
      </c>
      <c r="O27">
        <v>7.5</v>
      </c>
      <c r="P27">
        <v>9.5</v>
      </c>
      <c r="Q27">
        <v>3.2</v>
      </c>
    </row>
    <row r="28" spans="1:17" x14ac:dyDescent="0.3">
      <c r="A28" s="3">
        <v>40562</v>
      </c>
      <c r="B28">
        <v>19</v>
      </c>
      <c r="C28">
        <v>2.1</v>
      </c>
      <c r="D28">
        <v>2.6</v>
      </c>
      <c r="E28">
        <v>3.4</v>
      </c>
      <c r="F28">
        <v>4.2</v>
      </c>
      <c r="G28">
        <v>1.8</v>
      </c>
      <c r="H28">
        <v>4.8</v>
      </c>
      <c r="I28">
        <v>-0.9</v>
      </c>
      <c r="J28">
        <v>-2.9</v>
      </c>
      <c r="K28">
        <v>97</v>
      </c>
      <c r="L28">
        <v>0.1</v>
      </c>
      <c r="M28">
        <v>6</v>
      </c>
      <c r="N28">
        <v>3.3</v>
      </c>
      <c r="O28">
        <v>6.7</v>
      </c>
      <c r="P28">
        <v>7.5</v>
      </c>
      <c r="Q28">
        <v>3.2</v>
      </c>
    </row>
    <row r="29" spans="1:17" x14ac:dyDescent="0.3">
      <c r="A29" s="3">
        <v>40563</v>
      </c>
      <c r="B29">
        <v>20</v>
      </c>
      <c r="C29">
        <v>0.1</v>
      </c>
      <c r="D29">
        <v>0.7</v>
      </c>
      <c r="E29">
        <v>1.8</v>
      </c>
      <c r="F29">
        <v>3.4</v>
      </c>
      <c r="G29">
        <v>-1.9</v>
      </c>
      <c r="H29">
        <v>-0.3</v>
      </c>
      <c r="I29">
        <v>-4.8</v>
      </c>
      <c r="J29">
        <v>-5.5</v>
      </c>
      <c r="K29">
        <v>96</v>
      </c>
      <c r="L29">
        <v>0</v>
      </c>
      <c r="M29">
        <v>0</v>
      </c>
      <c r="N29">
        <v>1.6</v>
      </c>
      <c r="O29">
        <v>5.0999999999999996</v>
      </c>
      <c r="P29">
        <v>7.5</v>
      </c>
      <c r="Q29">
        <v>2.6</v>
      </c>
    </row>
    <row r="30" spans="1:17" x14ac:dyDescent="0.3">
      <c r="A30" s="3">
        <v>40564</v>
      </c>
      <c r="B30">
        <v>21</v>
      </c>
      <c r="C30">
        <v>-0.1</v>
      </c>
      <c r="D30">
        <v>0.4</v>
      </c>
      <c r="E30">
        <v>1.2</v>
      </c>
      <c r="F30">
        <v>2.7</v>
      </c>
      <c r="G30">
        <v>-2.5</v>
      </c>
      <c r="H30">
        <v>-0.2</v>
      </c>
      <c r="I30">
        <v>-5.2</v>
      </c>
      <c r="J30">
        <v>-6.2</v>
      </c>
      <c r="K30">
        <v>100</v>
      </c>
      <c r="L30">
        <v>2</v>
      </c>
      <c r="M30">
        <v>6</v>
      </c>
      <c r="N30">
        <v>0</v>
      </c>
      <c r="O30">
        <v>5.0999999999999996</v>
      </c>
      <c r="P30">
        <v>3.5</v>
      </c>
      <c r="Q30">
        <v>1.4</v>
      </c>
    </row>
    <row r="31" spans="1:17" x14ac:dyDescent="0.3">
      <c r="A31" s="3">
        <v>40565</v>
      </c>
      <c r="B31">
        <v>22</v>
      </c>
      <c r="C31">
        <v>0</v>
      </c>
      <c r="D31">
        <v>0.3</v>
      </c>
      <c r="E31">
        <v>1</v>
      </c>
      <c r="F31">
        <v>2.2999999999999998</v>
      </c>
      <c r="G31">
        <v>0.3</v>
      </c>
      <c r="H31">
        <v>1.8</v>
      </c>
      <c r="I31">
        <v>-1.4</v>
      </c>
      <c r="J31">
        <v>-1.2</v>
      </c>
      <c r="K31">
        <v>100</v>
      </c>
      <c r="L31">
        <v>0</v>
      </c>
      <c r="M31">
        <v>6</v>
      </c>
      <c r="N31">
        <v>0</v>
      </c>
      <c r="O31">
        <v>6.3</v>
      </c>
      <c r="P31">
        <v>5.5</v>
      </c>
      <c r="Q31">
        <v>2.1</v>
      </c>
    </row>
    <row r="32" spans="1:17" x14ac:dyDescent="0.3">
      <c r="A32" s="3">
        <v>40566</v>
      </c>
      <c r="B32">
        <v>23</v>
      </c>
      <c r="C32">
        <v>0.4</v>
      </c>
      <c r="D32">
        <v>0.7</v>
      </c>
      <c r="E32">
        <v>1.2</v>
      </c>
      <c r="F32">
        <v>2.1</v>
      </c>
      <c r="G32">
        <v>0.4</v>
      </c>
      <c r="H32">
        <v>2.2000000000000002</v>
      </c>
      <c r="I32">
        <v>-1.7</v>
      </c>
      <c r="J32">
        <v>-1.9</v>
      </c>
      <c r="K32">
        <v>100</v>
      </c>
      <c r="L32">
        <v>0</v>
      </c>
      <c r="M32">
        <v>0</v>
      </c>
      <c r="N32">
        <v>0</v>
      </c>
      <c r="O32">
        <v>6.3</v>
      </c>
      <c r="P32">
        <v>5.3</v>
      </c>
      <c r="Q32">
        <v>2.1</v>
      </c>
    </row>
    <row r="33" spans="1:17" x14ac:dyDescent="0.3">
      <c r="A33" s="3">
        <v>40567</v>
      </c>
      <c r="B33">
        <v>24</v>
      </c>
      <c r="C33">
        <v>1.5</v>
      </c>
      <c r="D33">
        <v>1.4</v>
      </c>
      <c r="E33">
        <v>1.5</v>
      </c>
      <c r="F33">
        <v>2.2000000000000002</v>
      </c>
      <c r="G33">
        <v>1.9</v>
      </c>
      <c r="H33">
        <v>4.5999999999999996</v>
      </c>
      <c r="I33">
        <v>-2.2999999999999998</v>
      </c>
      <c r="J33">
        <v>-2.5</v>
      </c>
      <c r="K33">
        <v>100</v>
      </c>
      <c r="L33">
        <v>4.4000000000000004</v>
      </c>
      <c r="M33">
        <v>6</v>
      </c>
      <c r="N33">
        <v>0.4</v>
      </c>
      <c r="O33">
        <v>7.1</v>
      </c>
      <c r="P33">
        <v>11</v>
      </c>
      <c r="Q33">
        <v>4.2</v>
      </c>
    </row>
    <row r="34" spans="1:17" x14ac:dyDescent="0.3">
      <c r="A34" s="3">
        <v>40568</v>
      </c>
      <c r="B34">
        <v>25</v>
      </c>
      <c r="C34">
        <v>2.6</v>
      </c>
      <c r="D34">
        <v>2.7</v>
      </c>
      <c r="E34">
        <v>2.6</v>
      </c>
      <c r="F34">
        <v>2.7</v>
      </c>
      <c r="G34">
        <v>2.4</v>
      </c>
      <c r="H34">
        <v>4.2</v>
      </c>
      <c r="I34">
        <v>0.2</v>
      </c>
      <c r="J34">
        <v>0.2</v>
      </c>
      <c r="K34">
        <v>95</v>
      </c>
      <c r="L34">
        <v>0.3</v>
      </c>
      <c r="M34">
        <v>8</v>
      </c>
      <c r="N34">
        <v>0.7</v>
      </c>
      <c r="O34">
        <v>7</v>
      </c>
      <c r="P34">
        <v>13.1</v>
      </c>
      <c r="Q34">
        <v>4.5999999999999996</v>
      </c>
    </row>
    <row r="35" spans="1:17" x14ac:dyDescent="0.3">
      <c r="A35" s="3">
        <v>40569</v>
      </c>
      <c r="B35">
        <v>26</v>
      </c>
      <c r="C35">
        <v>0.5</v>
      </c>
      <c r="D35">
        <v>1</v>
      </c>
      <c r="E35">
        <v>1.8</v>
      </c>
      <c r="F35">
        <v>2.8</v>
      </c>
      <c r="G35">
        <v>-1.3</v>
      </c>
      <c r="H35">
        <v>0.4</v>
      </c>
      <c r="I35">
        <v>-5.0999999999999996</v>
      </c>
      <c r="J35">
        <v>-9.1</v>
      </c>
      <c r="K35">
        <v>93</v>
      </c>
      <c r="L35">
        <v>1.5</v>
      </c>
      <c r="M35">
        <v>7</v>
      </c>
      <c r="N35">
        <v>0</v>
      </c>
      <c r="O35">
        <v>5.2</v>
      </c>
      <c r="P35">
        <v>10.199999999999999</v>
      </c>
      <c r="Q35">
        <v>4</v>
      </c>
    </row>
    <row r="36" spans="1:17" x14ac:dyDescent="0.3">
      <c r="A36" s="3">
        <v>40570</v>
      </c>
      <c r="B36">
        <v>27</v>
      </c>
      <c r="C36">
        <v>0</v>
      </c>
      <c r="D36">
        <v>0.4</v>
      </c>
      <c r="E36">
        <v>1.1000000000000001</v>
      </c>
      <c r="F36">
        <v>2.4</v>
      </c>
      <c r="G36">
        <v>-5.2</v>
      </c>
      <c r="H36">
        <v>-1.8</v>
      </c>
      <c r="I36">
        <v>-8.6</v>
      </c>
      <c r="J36">
        <v>-12.3</v>
      </c>
      <c r="K36">
        <v>87</v>
      </c>
      <c r="L36">
        <v>0</v>
      </c>
      <c r="M36">
        <v>0</v>
      </c>
      <c r="N36">
        <v>6.7</v>
      </c>
      <c r="O36">
        <v>3.6</v>
      </c>
      <c r="P36">
        <v>6</v>
      </c>
      <c r="Q36">
        <v>2.1</v>
      </c>
    </row>
    <row r="37" spans="1:17" x14ac:dyDescent="0.3">
      <c r="A37" s="3">
        <v>40571</v>
      </c>
      <c r="B37">
        <v>28</v>
      </c>
      <c r="C37">
        <v>-1.2</v>
      </c>
      <c r="D37">
        <v>0</v>
      </c>
      <c r="E37">
        <v>0.8</v>
      </c>
      <c r="F37">
        <v>2.1</v>
      </c>
      <c r="G37">
        <v>-5.3</v>
      </c>
      <c r="H37">
        <v>0.4</v>
      </c>
      <c r="I37">
        <v>-9.1</v>
      </c>
      <c r="J37">
        <v>-12.4</v>
      </c>
      <c r="K37">
        <v>87</v>
      </c>
      <c r="L37">
        <v>0</v>
      </c>
      <c r="M37">
        <v>0</v>
      </c>
      <c r="N37">
        <v>8.1999999999999993</v>
      </c>
      <c r="O37">
        <v>3.5</v>
      </c>
      <c r="P37">
        <v>3</v>
      </c>
      <c r="Q37">
        <v>1.1000000000000001</v>
      </c>
    </row>
    <row r="38" spans="1:17" x14ac:dyDescent="0.3">
      <c r="A38" s="3">
        <v>40572</v>
      </c>
      <c r="B38">
        <v>29</v>
      </c>
      <c r="C38">
        <v>-1.9</v>
      </c>
      <c r="D38">
        <v>-0.8</v>
      </c>
      <c r="E38">
        <v>0.4</v>
      </c>
      <c r="F38">
        <v>1.8</v>
      </c>
      <c r="G38">
        <v>-3.3</v>
      </c>
      <c r="H38">
        <v>1.3</v>
      </c>
      <c r="I38">
        <v>-8.8000000000000007</v>
      </c>
      <c r="J38">
        <v>-12</v>
      </c>
      <c r="K38">
        <v>91</v>
      </c>
      <c r="L38">
        <v>0</v>
      </c>
      <c r="M38">
        <v>0</v>
      </c>
      <c r="N38">
        <v>7.7</v>
      </c>
      <c r="O38">
        <v>4.4000000000000004</v>
      </c>
      <c r="P38">
        <v>7</v>
      </c>
      <c r="Q38">
        <v>2.2999999999999998</v>
      </c>
    </row>
    <row r="39" spans="1:17" x14ac:dyDescent="0.3">
      <c r="A39" s="3">
        <v>40573</v>
      </c>
      <c r="B39">
        <v>30</v>
      </c>
      <c r="C39">
        <v>-1.3</v>
      </c>
      <c r="D39">
        <v>-0.7</v>
      </c>
      <c r="E39">
        <v>0.2</v>
      </c>
      <c r="F39">
        <v>1.5</v>
      </c>
      <c r="G39">
        <v>-3.1</v>
      </c>
      <c r="H39">
        <v>-0.3</v>
      </c>
      <c r="I39">
        <v>-5.6</v>
      </c>
      <c r="J39">
        <v>-9.6</v>
      </c>
      <c r="K39">
        <v>99</v>
      </c>
      <c r="L39">
        <v>0</v>
      </c>
      <c r="M39">
        <v>7</v>
      </c>
      <c r="N39">
        <v>1.1000000000000001</v>
      </c>
      <c r="O39">
        <v>4.8</v>
      </c>
      <c r="P39">
        <v>6</v>
      </c>
      <c r="Q39">
        <v>1.8</v>
      </c>
    </row>
    <row r="40" spans="1:17" x14ac:dyDescent="0.3">
      <c r="A40" s="3">
        <v>40574</v>
      </c>
      <c r="B40">
        <v>31</v>
      </c>
      <c r="C40">
        <v>-0.6</v>
      </c>
      <c r="D40">
        <v>-0.4</v>
      </c>
      <c r="E40">
        <v>0.2</v>
      </c>
      <c r="F40">
        <v>1.4</v>
      </c>
      <c r="G40">
        <v>-1.7</v>
      </c>
      <c r="H40">
        <v>-0.1</v>
      </c>
      <c r="I40">
        <v>-3.8</v>
      </c>
      <c r="J40">
        <v>-3.6</v>
      </c>
      <c r="K40">
        <v>97</v>
      </c>
      <c r="L40">
        <v>0</v>
      </c>
      <c r="M40">
        <v>7</v>
      </c>
      <c r="N40">
        <v>1.1000000000000001</v>
      </c>
      <c r="O40">
        <v>5.2</v>
      </c>
      <c r="P40">
        <v>7.7</v>
      </c>
      <c r="Q40">
        <v>2.7</v>
      </c>
    </row>
    <row r="41" spans="1:17" x14ac:dyDescent="0.3">
      <c r="A41" s="3">
        <v>40575</v>
      </c>
      <c r="B41">
        <v>32</v>
      </c>
      <c r="C41">
        <v>-0.3</v>
      </c>
      <c r="D41">
        <v>-0.2</v>
      </c>
      <c r="E41">
        <v>0.2</v>
      </c>
      <c r="F41">
        <v>1.3</v>
      </c>
      <c r="G41">
        <v>-0.8</v>
      </c>
      <c r="H41">
        <v>1.9</v>
      </c>
      <c r="I41">
        <v>-2.1</v>
      </c>
      <c r="J41">
        <v>-1.9</v>
      </c>
      <c r="K41">
        <v>95</v>
      </c>
      <c r="L41">
        <v>0</v>
      </c>
      <c r="M41">
        <v>6</v>
      </c>
      <c r="N41">
        <v>0</v>
      </c>
      <c r="O41">
        <v>5.5</v>
      </c>
      <c r="P41">
        <v>12.4</v>
      </c>
      <c r="Q41">
        <v>5.4</v>
      </c>
    </row>
    <row r="42" spans="1:17" x14ac:dyDescent="0.3">
      <c r="A42" s="3">
        <v>40576</v>
      </c>
      <c r="B42">
        <v>33</v>
      </c>
      <c r="C42">
        <v>-0.1</v>
      </c>
      <c r="D42">
        <v>-0.1</v>
      </c>
      <c r="E42">
        <v>0.2</v>
      </c>
      <c r="F42">
        <v>1.3</v>
      </c>
      <c r="G42">
        <v>2</v>
      </c>
      <c r="H42">
        <v>3.1</v>
      </c>
      <c r="I42">
        <v>0.8</v>
      </c>
      <c r="J42">
        <v>0.8</v>
      </c>
      <c r="K42">
        <v>100</v>
      </c>
      <c r="L42">
        <v>1.8</v>
      </c>
      <c r="M42">
        <v>6</v>
      </c>
      <c r="N42">
        <v>0</v>
      </c>
      <c r="O42">
        <v>7.1</v>
      </c>
      <c r="P42">
        <v>15.9</v>
      </c>
      <c r="Q42">
        <v>6.3</v>
      </c>
    </row>
    <row r="43" spans="1:17" x14ac:dyDescent="0.3">
      <c r="A43" s="3">
        <v>40577</v>
      </c>
      <c r="B43">
        <v>34</v>
      </c>
      <c r="C43">
        <v>1</v>
      </c>
      <c r="D43">
        <v>0.2</v>
      </c>
      <c r="E43">
        <v>0.3</v>
      </c>
      <c r="F43">
        <v>1.3</v>
      </c>
      <c r="G43">
        <v>3.8</v>
      </c>
      <c r="H43">
        <v>6.2</v>
      </c>
      <c r="I43">
        <v>1.4</v>
      </c>
      <c r="J43">
        <v>0.5</v>
      </c>
      <c r="K43">
        <v>92</v>
      </c>
      <c r="L43">
        <v>7.4</v>
      </c>
      <c r="M43">
        <v>6</v>
      </c>
      <c r="N43">
        <v>6.1</v>
      </c>
      <c r="O43">
        <v>7.3</v>
      </c>
      <c r="P43">
        <v>17.100000000000001</v>
      </c>
      <c r="Q43">
        <v>7.1</v>
      </c>
    </row>
    <row r="44" spans="1:17" x14ac:dyDescent="0.3">
      <c r="A44" s="3">
        <v>40578</v>
      </c>
      <c r="B44">
        <v>35</v>
      </c>
      <c r="C44">
        <v>4.0999999999999996</v>
      </c>
      <c r="D44">
        <v>3</v>
      </c>
      <c r="E44">
        <v>1.8</v>
      </c>
      <c r="F44">
        <v>1.5</v>
      </c>
      <c r="G44">
        <v>5.9</v>
      </c>
      <c r="H44">
        <v>8.6</v>
      </c>
      <c r="I44">
        <v>2.2999999999999998</v>
      </c>
      <c r="J44">
        <v>1.8</v>
      </c>
      <c r="K44">
        <v>93</v>
      </c>
      <c r="L44">
        <v>21.2</v>
      </c>
      <c r="M44">
        <v>6</v>
      </c>
      <c r="N44">
        <v>0</v>
      </c>
      <c r="O44">
        <v>8.6</v>
      </c>
      <c r="P44">
        <v>25</v>
      </c>
      <c r="Q44">
        <v>9.9</v>
      </c>
    </row>
    <row r="45" spans="1:17" x14ac:dyDescent="0.3">
      <c r="A45" s="3">
        <v>40579</v>
      </c>
      <c r="B45">
        <v>36</v>
      </c>
      <c r="C45">
        <v>5.8</v>
      </c>
      <c r="D45">
        <v>5.3</v>
      </c>
      <c r="E45">
        <v>4.3</v>
      </c>
      <c r="F45">
        <v>2.8</v>
      </c>
      <c r="G45">
        <v>6.8</v>
      </c>
      <c r="H45">
        <v>8.5</v>
      </c>
      <c r="I45">
        <v>4.7</v>
      </c>
      <c r="J45">
        <v>4</v>
      </c>
      <c r="K45">
        <v>93</v>
      </c>
      <c r="L45">
        <v>2.9</v>
      </c>
      <c r="M45">
        <v>6</v>
      </c>
      <c r="N45">
        <v>0</v>
      </c>
      <c r="O45">
        <v>9.1999999999999993</v>
      </c>
      <c r="P45">
        <v>28</v>
      </c>
      <c r="Q45">
        <v>9.5</v>
      </c>
    </row>
    <row r="46" spans="1:17" x14ac:dyDescent="0.3">
      <c r="A46" s="3">
        <v>40580</v>
      </c>
      <c r="B46">
        <v>37</v>
      </c>
      <c r="C46">
        <v>5</v>
      </c>
      <c r="D46">
        <v>4.7</v>
      </c>
      <c r="E46">
        <v>4.2</v>
      </c>
      <c r="F46">
        <v>3.6</v>
      </c>
      <c r="G46">
        <v>5.7</v>
      </c>
      <c r="H46">
        <v>8</v>
      </c>
      <c r="I46">
        <v>4</v>
      </c>
      <c r="J46">
        <v>3.7</v>
      </c>
      <c r="K46">
        <v>97</v>
      </c>
      <c r="L46">
        <v>12.5</v>
      </c>
      <c r="M46">
        <v>6</v>
      </c>
      <c r="N46">
        <v>0</v>
      </c>
      <c r="O46">
        <v>8.8000000000000007</v>
      </c>
      <c r="P46">
        <v>20.3</v>
      </c>
      <c r="Q46">
        <v>5.8</v>
      </c>
    </row>
    <row r="47" spans="1:17" x14ac:dyDescent="0.3">
      <c r="A47" s="3">
        <v>40581</v>
      </c>
      <c r="B47">
        <v>38</v>
      </c>
      <c r="C47">
        <v>5.8</v>
      </c>
      <c r="D47">
        <v>5.5</v>
      </c>
      <c r="E47">
        <v>5</v>
      </c>
      <c r="F47">
        <v>4.0999999999999996</v>
      </c>
      <c r="G47">
        <v>6.8</v>
      </c>
      <c r="H47">
        <v>8.3000000000000007</v>
      </c>
      <c r="I47">
        <v>5.0999999999999996</v>
      </c>
      <c r="J47">
        <v>4.5999999999999996</v>
      </c>
      <c r="K47">
        <v>87</v>
      </c>
      <c r="L47">
        <v>1</v>
      </c>
      <c r="M47">
        <v>6</v>
      </c>
      <c r="N47">
        <v>0</v>
      </c>
      <c r="O47">
        <v>8.6</v>
      </c>
      <c r="P47">
        <v>26.4</v>
      </c>
      <c r="Q47">
        <v>9</v>
      </c>
    </row>
    <row r="48" spans="1:17" x14ac:dyDescent="0.3">
      <c r="A48" s="3">
        <v>40582</v>
      </c>
      <c r="B48">
        <v>39</v>
      </c>
      <c r="C48">
        <v>4.2</v>
      </c>
      <c r="D48">
        <v>4.5</v>
      </c>
      <c r="E48">
        <v>4.5999999999999996</v>
      </c>
      <c r="F48">
        <v>4.4000000000000004</v>
      </c>
      <c r="G48">
        <v>4.5999999999999996</v>
      </c>
      <c r="H48">
        <v>6.7</v>
      </c>
      <c r="I48">
        <v>3.3</v>
      </c>
      <c r="J48">
        <v>2.2999999999999998</v>
      </c>
      <c r="K48">
        <v>86</v>
      </c>
      <c r="L48">
        <v>0</v>
      </c>
      <c r="M48">
        <v>0</v>
      </c>
      <c r="N48">
        <v>4.4000000000000004</v>
      </c>
      <c r="O48">
        <v>7.3</v>
      </c>
      <c r="P48">
        <v>19.5</v>
      </c>
      <c r="Q48">
        <v>7.6</v>
      </c>
    </row>
    <row r="49" spans="1:17" x14ac:dyDescent="0.3">
      <c r="A49" s="3">
        <v>40583</v>
      </c>
      <c r="B49">
        <v>40</v>
      </c>
      <c r="C49">
        <v>3.7</v>
      </c>
      <c r="D49">
        <v>4</v>
      </c>
      <c r="E49">
        <v>4.2</v>
      </c>
      <c r="F49">
        <v>4.3</v>
      </c>
      <c r="G49">
        <v>3.1</v>
      </c>
      <c r="H49">
        <v>5.7</v>
      </c>
      <c r="I49">
        <v>2.4</v>
      </c>
      <c r="J49">
        <v>2</v>
      </c>
      <c r="K49">
        <v>87</v>
      </c>
      <c r="L49">
        <v>0</v>
      </c>
      <c r="M49">
        <v>6</v>
      </c>
      <c r="N49">
        <v>2.1</v>
      </c>
      <c r="O49">
        <v>6.6</v>
      </c>
      <c r="P49">
        <v>10.3</v>
      </c>
      <c r="Q49">
        <v>3.5</v>
      </c>
    </row>
    <row r="50" spans="1:17" x14ac:dyDescent="0.3">
      <c r="A50" s="3">
        <v>40584</v>
      </c>
      <c r="B50">
        <v>41</v>
      </c>
      <c r="C50">
        <v>3.3</v>
      </c>
      <c r="D50">
        <v>3.4</v>
      </c>
      <c r="E50">
        <v>3.6</v>
      </c>
      <c r="F50">
        <v>4.0999999999999996</v>
      </c>
      <c r="G50">
        <v>4.0999999999999996</v>
      </c>
      <c r="H50">
        <v>6</v>
      </c>
      <c r="I50">
        <v>2.4</v>
      </c>
      <c r="J50">
        <v>1.2</v>
      </c>
      <c r="K50">
        <v>88</v>
      </c>
      <c r="L50">
        <v>4.8</v>
      </c>
      <c r="M50">
        <v>6</v>
      </c>
      <c r="N50">
        <v>0</v>
      </c>
      <c r="O50">
        <v>7.3</v>
      </c>
      <c r="P50">
        <v>14.4</v>
      </c>
      <c r="Q50">
        <v>5</v>
      </c>
    </row>
    <row r="51" spans="1:17" x14ac:dyDescent="0.3">
      <c r="A51" s="3">
        <v>40585</v>
      </c>
      <c r="B51">
        <v>42</v>
      </c>
      <c r="C51">
        <v>3.2</v>
      </c>
      <c r="D51">
        <v>3.6</v>
      </c>
      <c r="E51">
        <v>4</v>
      </c>
      <c r="F51">
        <v>4.0999999999999996</v>
      </c>
      <c r="G51">
        <v>2.9</v>
      </c>
      <c r="H51">
        <v>6.8</v>
      </c>
      <c r="I51">
        <v>-0.3</v>
      </c>
      <c r="J51">
        <v>-1</v>
      </c>
      <c r="K51">
        <v>84</v>
      </c>
      <c r="L51">
        <v>0.8</v>
      </c>
      <c r="M51">
        <v>8</v>
      </c>
      <c r="N51">
        <v>1.7</v>
      </c>
      <c r="O51">
        <v>6.4</v>
      </c>
      <c r="P51">
        <v>15.5</v>
      </c>
      <c r="Q51">
        <v>5.5</v>
      </c>
    </row>
    <row r="52" spans="1:17" x14ac:dyDescent="0.3">
      <c r="A52" s="3">
        <v>40586</v>
      </c>
      <c r="B52">
        <v>43</v>
      </c>
      <c r="C52">
        <v>0.1</v>
      </c>
      <c r="D52">
        <v>0.8</v>
      </c>
      <c r="E52">
        <v>2.1</v>
      </c>
      <c r="F52">
        <v>3.7</v>
      </c>
      <c r="G52">
        <v>-0.6</v>
      </c>
      <c r="H52">
        <v>0.6</v>
      </c>
      <c r="I52">
        <v>-2</v>
      </c>
      <c r="J52">
        <v>-2.7</v>
      </c>
      <c r="K52">
        <v>67</v>
      </c>
      <c r="L52">
        <v>0</v>
      </c>
      <c r="M52">
        <v>7</v>
      </c>
      <c r="N52">
        <v>4.3</v>
      </c>
      <c r="O52">
        <v>3.9</v>
      </c>
      <c r="P52">
        <v>13.3</v>
      </c>
      <c r="Q52">
        <v>5.6</v>
      </c>
    </row>
    <row r="53" spans="1:17" x14ac:dyDescent="0.3">
      <c r="A53" s="3">
        <v>40587</v>
      </c>
      <c r="B53">
        <v>44</v>
      </c>
      <c r="C53">
        <v>0</v>
      </c>
      <c r="D53">
        <v>0.5</v>
      </c>
      <c r="E53">
        <v>1.4</v>
      </c>
      <c r="F53">
        <v>2.9</v>
      </c>
      <c r="G53">
        <v>-0.4</v>
      </c>
      <c r="H53">
        <v>0.5</v>
      </c>
      <c r="I53">
        <v>-1.3</v>
      </c>
      <c r="J53">
        <v>-1.2</v>
      </c>
      <c r="K53">
        <v>86</v>
      </c>
      <c r="L53">
        <v>0</v>
      </c>
      <c r="M53">
        <v>8</v>
      </c>
      <c r="N53">
        <v>0</v>
      </c>
      <c r="O53">
        <v>5.0999999999999996</v>
      </c>
      <c r="P53">
        <v>13.3</v>
      </c>
      <c r="Q53">
        <v>5.0999999999999996</v>
      </c>
    </row>
    <row r="54" spans="1:17" x14ac:dyDescent="0.3">
      <c r="A54" s="3">
        <v>40588</v>
      </c>
      <c r="B54">
        <v>45</v>
      </c>
      <c r="C54">
        <v>0</v>
      </c>
      <c r="D54">
        <v>0.4</v>
      </c>
      <c r="E54">
        <v>1.1000000000000001</v>
      </c>
      <c r="F54">
        <v>2.5</v>
      </c>
      <c r="G54">
        <v>-0.3</v>
      </c>
      <c r="H54">
        <v>0.3</v>
      </c>
      <c r="I54">
        <v>-0.8</v>
      </c>
      <c r="J54">
        <v>-0.8</v>
      </c>
      <c r="K54">
        <v>67</v>
      </c>
      <c r="L54">
        <v>0.1</v>
      </c>
      <c r="M54">
        <v>7</v>
      </c>
      <c r="N54">
        <v>0</v>
      </c>
      <c r="O54">
        <v>4</v>
      </c>
      <c r="P54">
        <v>15.3</v>
      </c>
      <c r="Q54">
        <v>7.1</v>
      </c>
    </row>
    <row r="55" spans="1:17" x14ac:dyDescent="0.3">
      <c r="A55" s="3">
        <v>40589</v>
      </c>
      <c r="B55">
        <v>46</v>
      </c>
      <c r="C55">
        <v>0</v>
      </c>
      <c r="D55">
        <v>0.3</v>
      </c>
      <c r="E55">
        <v>1</v>
      </c>
      <c r="F55">
        <v>2.2000000000000002</v>
      </c>
      <c r="G55">
        <v>-2.1</v>
      </c>
      <c r="H55">
        <v>-0.6</v>
      </c>
      <c r="I55">
        <v>-3.3</v>
      </c>
      <c r="J55">
        <v>-3.1</v>
      </c>
      <c r="K55">
        <v>87</v>
      </c>
      <c r="L55">
        <v>4.0999999999999996</v>
      </c>
      <c r="M55">
        <v>8</v>
      </c>
      <c r="N55">
        <v>0</v>
      </c>
      <c r="O55">
        <v>4.5</v>
      </c>
      <c r="P55">
        <v>14.2</v>
      </c>
      <c r="Q55">
        <v>6.2</v>
      </c>
    </row>
    <row r="56" spans="1:17" x14ac:dyDescent="0.3">
      <c r="A56" s="3">
        <v>40590</v>
      </c>
      <c r="B56">
        <v>47</v>
      </c>
      <c r="C56">
        <v>0</v>
      </c>
      <c r="D56">
        <v>0.3</v>
      </c>
      <c r="E56">
        <v>0.9</v>
      </c>
      <c r="F56">
        <v>2.1</v>
      </c>
      <c r="G56">
        <v>-0.6</v>
      </c>
      <c r="H56">
        <v>1.3</v>
      </c>
      <c r="I56">
        <v>-2.4</v>
      </c>
      <c r="J56">
        <v>-2.5</v>
      </c>
      <c r="K56">
        <v>86</v>
      </c>
      <c r="L56">
        <v>0</v>
      </c>
      <c r="M56">
        <v>8</v>
      </c>
      <c r="N56">
        <v>0</v>
      </c>
      <c r="O56">
        <v>5</v>
      </c>
      <c r="P56">
        <v>10.3</v>
      </c>
      <c r="Q56">
        <v>4.5</v>
      </c>
    </row>
    <row r="57" spans="1:17" x14ac:dyDescent="0.3">
      <c r="A57" s="3">
        <v>40591</v>
      </c>
      <c r="B57">
        <v>48</v>
      </c>
      <c r="C57">
        <v>0</v>
      </c>
      <c r="D57">
        <v>0.3</v>
      </c>
      <c r="E57">
        <v>0.8</v>
      </c>
      <c r="F57">
        <v>1.9</v>
      </c>
      <c r="G57">
        <v>-1.1000000000000001</v>
      </c>
      <c r="H57">
        <v>0.5</v>
      </c>
      <c r="I57">
        <v>-2.7</v>
      </c>
      <c r="J57">
        <v>-4.7</v>
      </c>
      <c r="K57">
        <v>82</v>
      </c>
      <c r="L57">
        <v>0</v>
      </c>
      <c r="M57">
        <v>7</v>
      </c>
      <c r="N57">
        <v>3.2</v>
      </c>
      <c r="O57">
        <v>4.7</v>
      </c>
      <c r="P57">
        <v>12.2</v>
      </c>
      <c r="Q57">
        <v>5</v>
      </c>
    </row>
    <row r="58" spans="1:17" x14ac:dyDescent="0.3">
      <c r="A58" s="3">
        <v>40592</v>
      </c>
      <c r="B58">
        <v>49</v>
      </c>
      <c r="C58">
        <v>0</v>
      </c>
      <c r="D58">
        <v>0.3</v>
      </c>
      <c r="E58">
        <v>0.8</v>
      </c>
      <c r="F58">
        <v>1.9</v>
      </c>
      <c r="G58">
        <v>-1.2</v>
      </c>
      <c r="H58">
        <v>-0.7</v>
      </c>
      <c r="I58">
        <v>-1.7</v>
      </c>
      <c r="J58">
        <v>-1.9</v>
      </c>
      <c r="K58">
        <v>86</v>
      </c>
      <c r="L58">
        <v>0</v>
      </c>
      <c r="M58">
        <v>7</v>
      </c>
      <c r="N58">
        <v>0</v>
      </c>
      <c r="O58">
        <v>4.8</v>
      </c>
      <c r="P58">
        <v>11.3</v>
      </c>
      <c r="Q58">
        <v>5.3</v>
      </c>
    </row>
    <row r="59" spans="1:17" x14ac:dyDescent="0.3">
      <c r="A59" s="3">
        <v>40593</v>
      </c>
      <c r="B59">
        <v>50</v>
      </c>
      <c r="C59">
        <v>0</v>
      </c>
      <c r="D59">
        <v>0.3</v>
      </c>
      <c r="E59">
        <v>0.8</v>
      </c>
      <c r="F59">
        <v>1.8</v>
      </c>
      <c r="G59">
        <v>-2.1</v>
      </c>
      <c r="H59">
        <v>-1.5</v>
      </c>
      <c r="I59">
        <v>-3</v>
      </c>
      <c r="J59">
        <v>-3.5</v>
      </c>
      <c r="K59">
        <v>77</v>
      </c>
      <c r="L59">
        <v>0</v>
      </c>
      <c r="M59">
        <v>7</v>
      </c>
      <c r="N59">
        <v>0</v>
      </c>
      <c r="O59">
        <v>4</v>
      </c>
      <c r="P59">
        <v>13.9</v>
      </c>
      <c r="Q59">
        <v>5.8</v>
      </c>
    </row>
    <row r="60" spans="1:17" x14ac:dyDescent="0.3">
      <c r="A60" s="3">
        <v>40594</v>
      </c>
      <c r="B60">
        <v>51</v>
      </c>
      <c r="C60">
        <v>0</v>
      </c>
      <c r="D60">
        <v>0.3</v>
      </c>
      <c r="E60">
        <v>0.8</v>
      </c>
      <c r="F60">
        <v>1.8</v>
      </c>
      <c r="G60">
        <v>-3.1</v>
      </c>
      <c r="H60">
        <v>-1.8</v>
      </c>
      <c r="I60">
        <v>-4.3</v>
      </c>
      <c r="J60">
        <v>-5.8</v>
      </c>
      <c r="K60">
        <v>72</v>
      </c>
      <c r="L60">
        <v>0</v>
      </c>
      <c r="M60">
        <v>7</v>
      </c>
      <c r="N60">
        <v>0.1</v>
      </c>
      <c r="O60">
        <v>3.5</v>
      </c>
      <c r="P60">
        <v>13.3</v>
      </c>
      <c r="Q60">
        <v>5.9</v>
      </c>
    </row>
    <row r="61" spans="1:17" x14ac:dyDescent="0.3">
      <c r="A61" s="3">
        <v>40595</v>
      </c>
      <c r="B61">
        <v>52</v>
      </c>
      <c r="C61">
        <v>-0.1</v>
      </c>
      <c r="D61">
        <v>0.3</v>
      </c>
      <c r="E61">
        <v>0.7</v>
      </c>
      <c r="F61">
        <v>1.7</v>
      </c>
      <c r="G61">
        <v>-4.5999999999999996</v>
      </c>
      <c r="H61">
        <v>-2.9</v>
      </c>
      <c r="I61">
        <v>-6.5</v>
      </c>
      <c r="J61">
        <v>-8.1</v>
      </c>
      <c r="K61">
        <v>73</v>
      </c>
      <c r="L61">
        <v>0</v>
      </c>
      <c r="M61">
        <v>0</v>
      </c>
      <c r="N61">
        <v>2.9</v>
      </c>
      <c r="O61">
        <v>3.2</v>
      </c>
      <c r="P61">
        <v>10.199999999999999</v>
      </c>
      <c r="Q61">
        <v>4.3</v>
      </c>
    </row>
    <row r="62" spans="1:17" x14ac:dyDescent="0.3">
      <c r="A62" s="3">
        <v>40596</v>
      </c>
      <c r="B62">
        <v>53</v>
      </c>
      <c r="C62">
        <v>-0.1</v>
      </c>
      <c r="D62">
        <v>0.2</v>
      </c>
      <c r="E62">
        <v>0.7</v>
      </c>
      <c r="F62">
        <v>1.7</v>
      </c>
      <c r="G62">
        <v>-5.9</v>
      </c>
      <c r="H62">
        <v>-3.2</v>
      </c>
      <c r="I62">
        <v>-7.6</v>
      </c>
      <c r="J62">
        <v>-11.4</v>
      </c>
      <c r="K62">
        <v>73</v>
      </c>
      <c r="L62">
        <v>0</v>
      </c>
      <c r="M62">
        <v>0</v>
      </c>
      <c r="N62">
        <v>8.9</v>
      </c>
      <c r="O62">
        <v>2.9</v>
      </c>
      <c r="P62">
        <v>10.199999999999999</v>
      </c>
      <c r="Q62">
        <v>4.3</v>
      </c>
    </row>
    <row r="63" spans="1:17" x14ac:dyDescent="0.3">
      <c r="A63" s="3">
        <v>40597</v>
      </c>
      <c r="B63">
        <v>54</v>
      </c>
      <c r="C63">
        <v>-0.3</v>
      </c>
      <c r="D63">
        <v>0.1</v>
      </c>
      <c r="E63">
        <v>0.6</v>
      </c>
      <c r="F63">
        <v>1.6</v>
      </c>
      <c r="G63">
        <v>-5.4</v>
      </c>
      <c r="H63">
        <v>-3</v>
      </c>
      <c r="I63">
        <v>-7.8</v>
      </c>
      <c r="J63">
        <v>-9</v>
      </c>
      <c r="K63">
        <v>65</v>
      </c>
      <c r="L63">
        <v>0</v>
      </c>
      <c r="M63">
        <v>0</v>
      </c>
      <c r="N63">
        <v>2</v>
      </c>
      <c r="O63">
        <v>2.7</v>
      </c>
      <c r="P63">
        <v>9.6999999999999993</v>
      </c>
      <c r="Q63">
        <v>4.2</v>
      </c>
    </row>
    <row r="64" spans="1:17" x14ac:dyDescent="0.3">
      <c r="A64" s="3">
        <v>40598</v>
      </c>
      <c r="B64">
        <v>55</v>
      </c>
      <c r="C64">
        <v>-0.3</v>
      </c>
      <c r="D64">
        <v>0</v>
      </c>
      <c r="E64">
        <v>0.5</v>
      </c>
      <c r="F64">
        <v>1.5</v>
      </c>
      <c r="G64">
        <v>-1.8</v>
      </c>
      <c r="H64">
        <v>0.9</v>
      </c>
      <c r="I64">
        <v>-4.2</v>
      </c>
      <c r="J64">
        <v>-4.5</v>
      </c>
      <c r="K64">
        <v>58</v>
      </c>
      <c r="L64">
        <v>0</v>
      </c>
      <c r="M64">
        <v>0</v>
      </c>
      <c r="N64">
        <v>1.7</v>
      </c>
      <c r="O64">
        <v>3.1</v>
      </c>
      <c r="P64">
        <v>8.5</v>
      </c>
      <c r="Q64">
        <v>3.7</v>
      </c>
    </row>
    <row r="65" spans="1:17" x14ac:dyDescent="0.3">
      <c r="A65" s="3">
        <v>40599</v>
      </c>
      <c r="B65">
        <v>56</v>
      </c>
      <c r="C65">
        <v>-0.3</v>
      </c>
      <c r="D65">
        <v>0</v>
      </c>
      <c r="E65">
        <v>0.5</v>
      </c>
      <c r="F65">
        <v>1.5</v>
      </c>
      <c r="G65">
        <v>0.6</v>
      </c>
      <c r="H65">
        <v>4.2</v>
      </c>
      <c r="I65">
        <v>-2.2999999999999998</v>
      </c>
      <c r="J65">
        <v>-3.7</v>
      </c>
      <c r="K65">
        <v>51</v>
      </c>
      <c r="L65">
        <v>0</v>
      </c>
      <c r="M65">
        <v>0</v>
      </c>
      <c r="N65">
        <v>3.6</v>
      </c>
      <c r="O65">
        <v>3.2</v>
      </c>
      <c r="P65">
        <v>10.6</v>
      </c>
      <c r="Q65">
        <v>4.0999999999999996</v>
      </c>
    </row>
    <row r="66" spans="1:17" x14ac:dyDescent="0.3">
      <c r="A66" s="3">
        <v>40600</v>
      </c>
      <c r="B66">
        <v>57</v>
      </c>
      <c r="C66">
        <v>-0.1</v>
      </c>
      <c r="D66">
        <v>0.1</v>
      </c>
      <c r="E66">
        <v>0.5</v>
      </c>
      <c r="F66">
        <v>1.4</v>
      </c>
      <c r="G66">
        <v>2.6</v>
      </c>
      <c r="H66">
        <v>6.2</v>
      </c>
      <c r="I66">
        <v>0.2</v>
      </c>
      <c r="J66">
        <v>-1</v>
      </c>
      <c r="K66">
        <v>55</v>
      </c>
      <c r="L66">
        <v>0</v>
      </c>
      <c r="M66">
        <v>0</v>
      </c>
      <c r="N66">
        <v>4.9000000000000004</v>
      </c>
      <c r="O66">
        <v>4.0999999999999996</v>
      </c>
      <c r="P66">
        <v>9.5</v>
      </c>
      <c r="Q66">
        <v>4.3</v>
      </c>
    </row>
    <row r="67" spans="1:17" x14ac:dyDescent="0.3">
      <c r="A67" s="3">
        <v>40601</v>
      </c>
      <c r="B67">
        <v>58</v>
      </c>
      <c r="C67">
        <v>-0.3</v>
      </c>
      <c r="D67">
        <v>0</v>
      </c>
      <c r="E67">
        <v>0.5</v>
      </c>
      <c r="F67">
        <v>1.4</v>
      </c>
      <c r="G67">
        <v>-1.2</v>
      </c>
      <c r="H67">
        <v>0.3</v>
      </c>
      <c r="I67">
        <v>-3</v>
      </c>
      <c r="J67">
        <v>-3.7</v>
      </c>
      <c r="K67">
        <v>84</v>
      </c>
      <c r="L67">
        <v>0</v>
      </c>
      <c r="M67">
        <v>0</v>
      </c>
      <c r="N67">
        <v>4.3</v>
      </c>
      <c r="O67">
        <v>4.7</v>
      </c>
      <c r="P67">
        <v>13.5</v>
      </c>
      <c r="Q67">
        <v>5.4</v>
      </c>
    </row>
    <row r="68" spans="1:17" x14ac:dyDescent="0.3">
      <c r="A68" s="3">
        <v>40602</v>
      </c>
      <c r="B68">
        <v>59</v>
      </c>
      <c r="C68">
        <v>-0.1</v>
      </c>
      <c r="D68">
        <v>0.1</v>
      </c>
      <c r="E68">
        <v>0.5</v>
      </c>
      <c r="F68">
        <v>1.4</v>
      </c>
      <c r="G68">
        <v>-0.6</v>
      </c>
      <c r="H68">
        <v>-0.2</v>
      </c>
      <c r="I68">
        <v>-1.1000000000000001</v>
      </c>
      <c r="J68">
        <v>-1.1000000000000001</v>
      </c>
      <c r="K68">
        <v>89</v>
      </c>
      <c r="L68">
        <v>0</v>
      </c>
      <c r="M68">
        <v>0</v>
      </c>
      <c r="N68">
        <v>0</v>
      </c>
      <c r="O68">
        <v>5.2</v>
      </c>
      <c r="P68">
        <v>11.2</v>
      </c>
      <c r="Q68">
        <v>4.9000000000000004</v>
      </c>
    </row>
    <row r="69" spans="1:17" x14ac:dyDescent="0.3">
      <c r="A69" s="3">
        <v>40603</v>
      </c>
      <c r="B69">
        <v>60</v>
      </c>
      <c r="C69">
        <v>0</v>
      </c>
      <c r="D69">
        <v>0.1</v>
      </c>
      <c r="E69">
        <v>0.5</v>
      </c>
      <c r="F69">
        <v>1.4</v>
      </c>
      <c r="G69">
        <v>-0.4</v>
      </c>
      <c r="H69">
        <v>0.1</v>
      </c>
      <c r="I69">
        <v>-0.9</v>
      </c>
      <c r="J69">
        <v>-0.7</v>
      </c>
      <c r="K69">
        <v>93</v>
      </c>
      <c r="L69">
        <v>0</v>
      </c>
      <c r="M69">
        <v>0</v>
      </c>
      <c r="N69">
        <v>0</v>
      </c>
      <c r="O69">
        <v>5.5</v>
      </c>
      <c r="P69">
        <v>7.9</v>
      </c>
      <c r="Q69">
        <v>3.8</v>
      </c>
    </row>
    <row r="70" spans="1:17" x14ac:dyDescent="0.3">
      <c r="A70" s="3">
        <v>40604</v>
      </c>
      <c r="B70">
        <v>61</v>
      </c>
      <c r="C70">
        <v>-0.1</v>
      </c>
      <c r="D70">
        <v>0.1</v>
      </c>
      <c r="E70">
        <v>0.5</v>
      </c>
      <c r="F70">
        <v>1.3</v>
      </c>
      <c r="G70">
        <v>-1.3</v>
      </c>
      <c r="H70">
        <v>-0.7</v>
      </c>
      <c r="I70">
        <v>-1.9</v>
      </c>
      <c r="J70">
        <v>-1.7</v>
      </c>
      <c r="K70">
        <v>95</v>
      </c>
      <c r="L70">
        <v>0</v>
      </c>
      <c r="M70">
        <v>0</v>
      </c>
      <c r="N70">
        <v>0</v>
      </c>
      <c r="O70">
        <v>5.3</v>
      </c>
      <c r="P70">
        <v>8.6999999999999993</v>
      </c>
      <c r="Q70">
        <v>4.0999999999999996</v>
      </c>
    </row>
    <row r="71" spans="1:17" x14ac:dyDescent="0.3">
      <c r="A71" s="3">
        <v>40605</v>
      </c>
      <c r="B71">
        <v>62</v>
      </c>
      <c r="C71">
        <v>-0.1</v>
      </c>
      <c r="D71">
        <v>0.1</v>
      </c>
      <c r="E71">
        <v>0.5</v>
      </c>
      <c r="F71">
        <v>1.3</v>
      </c>
      <c r="G71">
        <v>-2</v>
      </c>
      <c r="H71">
        <v>1</v>
      </c>
      <c r="I71">
        <v>-3.7</v>
      </c>
      <c r="J71">
        <v>-3.2</v>
      </c>
      <c r="K71">
        <v>92</v>
      </c>
      <c r="L71">
        <v>0</v>
      </c>
      <c r="M71">
        <v>8</v>
      </c>
      <c r="N71">
        <v>1.8</v>
      </c>
      <c r="O71">
        <v>4.8</v>
      </c>
      <c r="P71">
        <v>6.5</v>
      </c>
      <c r="Q71">
        <v>2.7</v>
      </c>
    </row>
    <row r="72" spans="1:17" x14ac:dyDescent="0.3">
      <c r="A72" s="3">
        <v>40606</v>
      </c>
      <c r="B72">
        <v>63</v>
      </c>
      <c r="C72">
        <v>0</v>
      </c>
      <c r="D72">
        <v>0.2</v>
      </c>
      <c r="E72">
        <v>0.6</v>
      </c>
      <c r="F72">
        <v>1.4</v>
      </c>
      <c r="G72">
        <v>-0.8</v>
      </c>
      <c r="H72">
        <v>2.8</v>
      </c>
      <c r="I72">
        <v>-3.9</v>
      </c>
      <c r="J72">
        <v>-3.4</v>
      </c>
      <c r="K72">
        <v>96</v>
      </c>
      <c r="L72">
        <v>0</v>
      </c>
      <c r="M72">
        <v>6</v>
      </c>
      <c r="N72">
        <v>0</v>
      </c>
      <c r="O72">
        <v>5.6</v>
      </c>
      <c r="P72">
        <v>9.3000000000000007</v>
      </c>
      <c r="Q72">
        <v>3.1</v>
      </c>
    </row>
    <row r="73" spans="1:17" x14ac:dyDescent="0.3">
      <c r="A73" s="3">
        <v>40607</v>
      </c>
      <c r="B73">
        <v>64</v>
      </c>
      <c r="C73">
        <v>2.1</v>
      </c>
      <c r="D73">
        <v>2.1</v>
      </c>
      <c r="E73">
        <v>1.9</v>
      </c>
      <c r="F73">
        <v>1.7</v>
      </c>
      <c r="G73">
        <v>3.2</v>
      </c>
      <c r="H73">
        <v>8</v>
      </c>
      <c r="I73">
        <v>-1</v>
      </c>
      <c r="J73">
        <v>-2.1</v>
      </c>
      <c r="K73">
        <v>78</v>
      </c>
      <c r="L73">
        <v>0</v>
      </c>
      <c r="M73">
        <v>0</v>
      </c>
      <c r="N73">
        <v>8.6999999999999993</v>
      </c>
      <c r="O73">
        <v>5.8</v>
      </c>
      <c r="P73">
        <v>14</v>
      </c>
      <c r="Q73">
        <v>5.6</v>
      </c>
    </row>
    <row r="74" spans="1:17" x14ac:dyDescent="0.3">
      <c r="A74" s="3">
        <v>40608</v>
      </c>
      <c r="B74">
        <v>65</v>
      </c>
      <c r="C74">
        <v>1.3</v>
      </c>
      <c r="D74">
        <v>1.7</v>
      </c>
      <c r="E74">
        <v>2.1</v>
      </c>
      <c r="F74">
        <v>2.2999999999999998</v>
      </c>
      <c r="G74">
        <v>0.1</v>
      </c>
      <c r="H74">
        <v>5.0999999999999996</v>
      </c>
      <c r="I74">
        <v>-3.4</v>
      </c>
      <c r="J74">
        <v>-6.8</v>
      </c>
      <c r="K74">
        <v>68</v>
      </c>
      <c r="L74">
        <v>0</v>
      </c>
      <c r="M74">
        <v>0</v>
      </c>
      <c r="N74">
        <v>10.8</v>
      </c>
      <c r="O74">
        <v>4</v>
      </c>
      <c r="P74">
        <v>7</v>
      </c>
      <c r="Q74">
        <v>2.9</v>
      </c>
    </row>
    <row r="75" spans="1:17" x14ac:dyDescent="0.3">
      <c r="A75" s="3">
        <v>40609</v>
      </c>
      <c r="B75">
        <v>66</v>
      </c>
      <c r="C75">
        <v>0.6</v>
      </c>
      <c r="D75">
        <v>1.1000000000000001</v>
      </c>
      <c r="E75">
        <v>1.7</v>
      </c>
      <c r="F75">
        <v>2.4</v>
      </c>
      <c r="G75">
        <v>0.5</v>
      </c>
      <c r="H75">
        <v>6.3</v>
      </c>
      <c r="I75">
        <v>-4.9000000000000004</v>
      </c>
      <c r="J75">
        <v>-7.9</v>
      </c>
      <c r="K75">
        <v>55</v>
      </c>
      <c r="L75">
        <v>0</v>
      </c>
      <c r="M75">
        <v>0</v>
      </c>
      <c r="N75">
        <v>11</v>
      </c>
      <c r="O75">
        <v>3.3</v>
      </c>
      <c r="P75">
        <v>9</v>
      </c>
      <c r="Q75">
        <v>3</v>
      </c>
    </row>
    <row r="76" spans="1:17" x14ac:dyDescent="0.3">
      <c r="A76" s="3">
        <v>40610</v>
      </c>
      <c r="B76">
        <v>67</v>
      </c>
      <c r="C76">
        <v>1</v>
      </c>
      <c r="D76">
        <v>1.4</v>
      </c>
      <c r="E76">
        <v>1.8</v>
      </c>
      <c r="F76">
        <v>2.2999999999999998</v>
      </c>
      <c r="G76">
        <v>2.4</v>
      </c>
      <c r="H76">
        <v>8.1999999999999993</v>
      </c>
      <c r="I76">
        <v>-2.5</v>
      </c>
      <c r="J76">
        <v>-4.0999999999999996</v>
      </c>
      <c r="K76">
        <v>48</v>
      </c>
      <c r="L76">
        <v>0</v>
      </c>
      <c r="M76">
        <v>0</v>
      </c>
      <c r="N76">
        <v>10.8</v>
      </c>
      <c r="O76">
        <v>3.4</v>
      </c>
      <c r="P76">
        <v>9.3000000000000007</v>
      </c>
      <c r="Q76">
        <v>3.5</v>
      </c>
    </row>
    <row r="77" spans="1:17" x14ac:dyDescent="0.3">
      <c r="A77" s="3">
        <v>40611</v>
      </c>
      <c r="B77">
        <v>68</v>
      </c>
      <c r="C77">
        <v>1.1000000000000001</v>
      </c>
      <c r="D77">
        <v>1.3</v>
      </c>
      <c r="E77">
        <v>1.6</v>
      </c>
      <c r="F77">
        <v>2.2999999999999998</v>
      </c>
      <c r="G77">
        <v>2.9</v>
      </c>
      <c r="H77">
        <v>6</v>
      </c>
      <c r="I77">
        <v>0</v>
      </c>
      <c r="J77">
        <v>-1.2</v>
      </c>
      <c r="K77">
        <v>82</v>
      </c>
      <c r="L77">
        <v>1.1000000000000001</v>
      </c>
      <c r="M77">
        <v>6</v>
      </c>
      <c r="N77">
        <v>0.4</v>
      </c>
      <c r="O77">
        <v>6.2</v>
      </c>
      <c r="P77">
        <v>18.3</v>
      </c>
      <c r="Q77">
        <v>6.4</v>
      </c>
    </row>
    <row r="78" spans="1:17" x14ac:dyDescent="0.3">
      <c r="A78" s="3">
        <v>40612</v>
      </c>
      <c r="B78">
        <v>69</v>
      </c>
      <c r="C78">
        <v>2.8</v>
      </c>
      <c r="D78">
        <v>2.5</v>
      </c>
      <c r="E78">
        <v>2.2000000000000002</v>
      </c>
      <c r="F78">
        <v>2.2999999999999998</v>
      </c>
      <c r="G78">
        <v>4.5999999999999996</v>
      </c>
      <c r="H78">
        <v>6.5</v>
      </c>
      <c r="I78">
        <v>1.8</v>
      </c>
      <c r="J78">
        <v>0.9</v>
      </c>
      <c r="K78">
        <v>86</v>
      </c>
      <c r="L78">
        <v>3.6</v>
      </c>
      <c r="M78">
        <v>6</v>
      </c>
      <c r="N78">
        <v>0</v>
      </c>
      <c r="O78">
        <v>7.4</v>
      </c>
      <c r="P78">
        <v>20.100000000000001</v>
      </c>
      <c r="Q78">
        <v>8</v>
      </c>
    </row>
    <row r="79" spans="1:17" x14ac:dyDescent="0.3">
      <c r="A79" s="3">
        <v>40613</v>
      </c>
      <c r="B79">
        <v>70</v>
      </c>
      <c r="C79">
        <v>3.3</v>
      </c>
      <c r="D79">
        <v>3.2</v>
      </c>
      <c r="E79">
        <v>3</v>
      </c>
      <c r="F79">
        <v>2.7</v>
      </c>
      <c r="G79">
        <v>4.2</v>
      </c>
      <c r="H79">
        <v>7</v>
      </c>
      <c r="I79">
        <v>1.3</v>
      </c>
      <c r="J79">
        <v>-0.2</v>
      </c>
      <c r="K79">
        <v>82</v>
      </c>
      <c r="L79">
        <v>0</v>
      </c>
      <c r="M79">
        <v>0</v>
      </c>
      <c r="N79">
        <v>1.6</v>
      </c>
      <c r="O79">
        <v>6.7</v>
      </c>
      <c r="P79">
        <v>17.7</v>
      </c>
      <c r="Q79">
        <v>7.2</v>
      </c>
    </row>
    <row r="80" spans="1:17" x14ac:dyDescent="0.3">
      <c r="A80" s="3">
        <v>40614</v>
      </c>
      <c r="B80">
        <v>71</v>
      </c>
      <c r="C80">
        <v>4.0999999999999996</v>
      </c>
      <c r="D80">
        <v>3.7</v>
      </c>
      <c r="E80">
        <v>3.3</v>
      </c>
      <c r="F80">
        <v>3</v>
      </c>
      <c r="G80">
        <v>5.4</v>
      </c>
      <c r="H80">
        <v>10.4</v>
      </c>
      <c r="I80">
        <v>0.8</v>
      </c>
      <c r="J80">
        <v>-0.6</v>
      </c>
      <c r="K80">
        <v>77</v>
      </c>
      <c r="L80">
        <v>0.2</v>
      </c>
      <c r="M80">
        <v>6</v>
      </c>
      <c r="N80">
        <v>5.8</v>
      </c>
      <c r="O80">
        <v>6.9</v>
      </c>
      <c r="P80">
        <v>8.9</v>
      </c>
      <c r="Q80">
        <v>3.6</v>
      </c>
    </row>
    <row r="81" spans="1:17" x14ac:dyDescent="0.3">
      <c r="A81" s="3">
        <v>40615</v>
      </c>
      <c r="B81">
        <v>72</v>
      </c>
      <c r="C81">
        <v>7.3</v>
      </c>
      <c r="D81">
        <v>6.4</v>
      </c>
      <c r="E81">
        <v>5.0999999999999996</v>
      </c>
      <c r="F81">
        <v>3.7</v>
      </c>
      <c r="G81">
        <v>8.9</v>
      </c>
      <c r="H81">
        <v>13.2</v>
      </c>
      <c r="I81">
        <v>4.8</v>
      </c>
      <c r="J81">
        <v>3.7</v>
      </c>
      <c r="K81">
        <v>79</v>
      </c>
      <c r="L81">
        <v>3</v>
      </c>
      <c r="M81">
        <v>6</v>
      </c>
      <c r="N81">
        <v>1.2</v>
      </c>
      <c r="O81">
        <v>9</v>
      </c>
      <c r="P81">
        <v>7.7</v>
      </c>
      <c r="Q81">
        <v>2.5</v>
      </c>
    </row>
    <row r="82" spans="1:17" x14ac:dyDescent="0.3">
      <c r="A82" s="3">
        <v>40616</v>
      </c>
      <c r="B82">
        <v>73</v>
      </c>
      <c r="G82">
        <v>7.9</v>
      </c>
      <c r="H82">
        <v>9.4</v>
      </c>
      <c r="I82">
        <v>6.4</v>
      </c>
      <c r="J82">
        <v>6.2</v>
      </c>
      <c r="K82">
        <v>98</v>
      </c>
      <c r="L82">
        <v>6.4</v>
      </c>
      <c r="M82">
        <v>6</v>
      </c>
      <c r="N82">
        <v>0</v>
      </c>
      <c r="O82">
        <v>10.4</v>
      </c>
      <c r="P82">
        <v>7.8</v>
      </c>
      <c r="Q82">
        <v>1.7</v>
      </c>
    </row>
    <row r="83" spans="1:17" x14ac:dyDescent="0.3">
      <c r="A83" s="3">
        <v>40617</v>
      </c>
      <c r="B83">
        <v>74</v>
      </c>
      <c r="C83">
        <v>3.3</v>
      </c>
      <c r="D83">
        <v>4.3</v>
      </c>
      <c r="E83">
        <v>5.2</v>
      </c>
      <c r="F83">
        <v>5.3</v>
      </c>
      <c r="G83">
        <v>1.8</v>
      </c>
      <c r="H83">
        <v>6.4</v>
      </c>
      <c r="I83">
        <v>0.1</v>
      </c>
      <c r="J83">
        <v>-0.4</v>
      </c>
      <c r="K83">
        <v>92</v>
      </c>
      <c r="L83">
        <v>0</v>
      </c>
      <c r="M83">
        <v>6</v>
      </c>
      <c r="N83">
        <v>0</v>
      </c>
      <c r="O83">
        <v>6.5</v>
      </c>
      <c r="P83">
        <v>17.399999999999999</v>
      </c>
      <c r="Q83">
        <v>7.4</v>
      </c>
    </row>
    <row r="84" spans="1:17" x14ac:dyDescent="0.3">
      <c r="A84" s="3">
        <v>40618</v>
      </c>
      <c r="B84">
        <v>75</v>
      </c>
      <c r="C84">
        <v>2.5</v>
      </c>
      <c r="D84">
        <v>2.9</v>
      </c>
      <c r="E84">
        <v>3.4</v>
      </c>
      <c r="F84">
        <v>4.3</v>
      </c>
      <c r="G84">
        <v>1.3</v>
      </c>
      <c r="H84">
        <v>4.2</v>
      </c>
      <c r="I84">
        <v>-0.1</v>
      </c>
      <c r="J84">
        <v>-0.7</v>
      </c>
      <c r="K84">
        <v>84</v>
      </c>
      <c r="L84">
        <v>0</v>
      </c>
      <c r="M84">
        <v>0</v>
      </c>
      <c r="N84">
        <v>3.8</v>
      </c>
      <c r="O84">
        <v>5.6</v>
      </c>
      <c r="P84">
        <v>18</v>
      </c>
      <c r="Q84">
        <v>8.4</v>
      </c>
    </row>
    <row r="85" spans="1:17" x14ac:dyDescent="0.3">
      <c r="A85" s="3">
        <v>40619</v>
      </c>
      <c r="B85">
        <v>76</v>
      </c>
      <c r="C85">
        <v>2.6</v>
      </c>
      <c r="D85">
        <v>3</v>
      </c>
      <c r="E85">
        <v>3.4</v>
      </c>
      <c r="F85">
        <v>4</v>
      </c>
      <c r="G85">
        <v>1.7</v>
      </c>
      <c r="H85">
        <v>3.1</v>
      </c>
      <c r="I85">
        <v>0.9</v>
      </c>
      <c r="J85">
        <v>1</v>
      </c>
      <c r="K85">
        <v>87</v>
      </c>
      <c r="L85">
        <v>0</v>
      </c>
      <c r="M85">
        <v>6</v>
      </c>
      <c r="N85">
        <v>0</v>
      </c>
      <c r="O85">
        <v>6</v>
      </c>
      <c r="P85">
        <v>13.3</v>
      </c>
      <c r="Q85">
        <v>5.8</v>
      </c>
    </row>
    <row r="86" spans="1:17" x14ac:dyDescent="0.3">
      <c r="A86" s="3">
        <v>40620</v>
      </c>
      <c r="B86">
        <v>77</v>
      </c>
      <c r="C86">
        <v>3.4</v>
      </c>
      <c r="D86">
        <v>3.4</v>
      </c>
      <c r="E86">
        <v>3.5</v>
      </c>
      <c r="F86">
        <v>3.8</v>
      </c>
      <c r="G86">
        <v>3</v>
      </c>
      <c r="H86">
        <v>6.5</v>
      </c>
      <c r="I86">
        <v>0.7</v>
      </c>
      <c r="J86">
        <v>-0.4</v>
      </c>
      <c r="K86">
        <v>92</v>
      </c>
      <c r="L86">
        <v>0</v>
      </c>
      <c r="M86">
        <v>6</v>
      </c>
      <c r="N86">
        <v>0.3</v>
      </c>
      <c r="O86">
        <v>7</v>
      </c>
      <c r="P86">
        <v>11.1</v>
      </c>
      <c r="Q86">
        <v>3.7</v>
      </c>
    </row>
    <row r="87" spans="1:17" x14ac:dyDescent="0.3">
      <c r="A87" s="3">
        <v>40621</v>
      </c>
      <c r="B87">
        <v>78</v>
      </c>
      <c r="C87">
        <v>4.3</v>
      </c>
      <c r="D87">
        <v>4.0999999999999996</v>
      </c>
      <c r="E87">
        <v>4</v>
      </c>
      <c r="F87">
        <v>3.9</v>
      </c>
      <c r="G87">
        <v>3.4</v>
      </c>
      <c r="H87">
        <v>9</v>
      </c>
      <c r="I87">
        <v>-0.3</v>
      </c>
      <c r="J87">
        <v>-2</v>
      </c>
      <c r="K87">
        <v>90</v>
      </c>
      <c r="L87">
        <v>0</v>
      </c>
      <c r="M87">
        <v>6</v>
      </c>
      <c r="N87">
        <v>5.0999999999999996</v>
      </c>
      <c r="O87">
        <v>7</v>
      </c>
      <c r="P87">
        <v>10</v>
      </c>
      <c r="Q87">
        <v>3.8</v>
      </c>
    </row>
    <row r="88" spans="1:17" x14ac:dyDescent="0.3">
      <c r="A88" s="3">
        <v>40622</v>
      </c>
      <c r="B88">
        <v>79</v>
      </c>
      <c r="C88">
        <v>5.3</v>
      </c>
      <c r="D88">
        <v>5.2</v>
      </c>
      <c r="E88">
        <v>5</v>
      </c>
      <c r="F88">
        <v>4.4000000000000004</v>
      </c>
      <c r="G88">
        <v>4</v>
      </c>
      <c r="H88">
        <v>10.1</v>
      </c>
      <c r="I88">
        <v>0.3</v>
      </c>
      <c r="J88">
        <v>-0.4</v>
      </c>
      <c r="K88">
        <v>78</v>
      </c>
      <c r="L88">
        <v>0</v>
      </c>
      <c r="M88">
        <v>6</v>
      </c>
      <c r="N88">
        <v>6.7</v>
      </c>
      <c r="O88">
        <v>6.2</v>
      </c>
      <c r="P88">
        <v>10.3</v>
      </c>
      <c r="Q88">
        <v>3.5</v>
      </c>
    </row>
    <row r="89" spans="1:17" x14ac:dyDescent="0.3">
      <c r="A89" s="3">
        <v>40623</v>
      </c>
      <c r="B89">
        <v>80</v>
      </c>
      <c r="C89">
        <v>3.6</v>
      </c>
      <c r="D89">
        <v>3.8</v>
      </c>
      <c r="E89">
        <v>4.0999999999999996</v>
      </c>
      <c r="F89">
        <v>4.5999999999999996</v>
      </c>
      <c r="G89">
        <v>4.7</v>
      </c>
      <c r="H89">
        <v>7.8</v>
      </c>
      <c r="I89">
        <v>0.7</v>
      </c>
      <c r="J89">
        <v>-0.6</v>
      </c>
      <c r="K89">
        <v>80</v>
      </c>
      <c r="L89">
        <v>0</v>
      </c>
      <c r="M89">
        <v>6</v>
      </c>
      <c r="N89">
        <v>0</v>
      </c>
      <c r="O89">
        <v>6.9</v>
      </c>
      <c r="P89">
        <v>10.199999999999999</v>
      </c>
      <c r="Q89">
        <v>4.3</v>
      </c>
    </row>
    <row r="90" spans="1:17" x14ac:dyDescent="0.3">
      <c r="A90" s="3">
        <v>40624</v>
      </c>
      <c r="B90">
        <v>81</v>
      </c>
      <c r="C90">
        <v>7.8</v>
      </c>
      <c r="D90">
        <v>7</v>
      </c>
      <c r="E90">
        <v>5.9</v>
      </c>
      <c r="F90">
        <v>4.7</v>
      </c>
      <c r="G90">
        <v>7.5</v>
      </c>
      <c r="H90">
        <v>13.8</v>
      </c>
      <c r="I90">
        <v>3.2</v>
      </c>
      <c r="J90">
        <v>2.4</v>
      </c>
      <c r="K90">
        <v>86</v>
      </c>
      <c r="L90">
        <v>0</v>
      </c>
      <c r="M90">
        <v>0</v>
      </c>
      <c r="N90">
        <v>11.2</v>
      </c>
      <c r="O90">
        <v>8.8000000000000007</v>
      </c>
      <c r="P90">
        <v>11.9</v>
      </c>
      <c r="Q90">
        <v>4.9000000000000004</v>
      </c>
    </row>
    <row r="91" spans="1:17" x14ac:dyDescent="0.3">
      <c r="A91" s="3">
        <v>40625</v>
      </c>
      <c r="B91">
        <v>82</v>
      </c>
      <c r="C91">
        <v>6.8</v>
      </c>
      <c r="D91">
        <v>6.7</v>
      </c>
      <c r="E91">
        <v>6.4</v>
      </c>
      <c r="F91">
        <v>5.5</v>
      </c>
      <c r="G91">
        <v>6</v>
      </c>
      <c r="H91">
        <v>11.9</v>
      </c>
      <c r="I91">
        <v>1.5</v>
      </c>
      <c r="J91">
        <v>0.3</v>
      </c>
      <c r="K91">
        <v>77</v>
      </c>
      <c r="L91">
        <v>0</v>
      </c>
      <c r="M91">
        <v>0</v>
      </c>
      <c r="N91">
        <v>10.3</v>
      </c>
      <c r="O91">
        <v>7</v>
      </c>
      <c r="P91">
        <v>12.4</v>
      </c>
      <c r="Q91">
        <v>4.5999999999999996</v>
      </c>
    </row>
    <row r="92" spans="1:17" x14ac:dyDescent="0.3">
      <c r="A92" s="3">
        <v>40626</v>
      </c>
      <c r="B92">
        <v>83</v>
      </c>
      <c r="C92">
        <v>8.6</v>
      </c>
      <c r="D92">
        <v>8.3000000000000007</v>
      </c>
      <c r="E92">
        <v>7.5</v>
      </c>
      <c r="F92">
        <v>6.1</v>
      </c>
      <c r="G92">
        <v>8.3000000000000007</v>
      </c>
      <c r="H92">
        <v>15.1</v>
      </c>
      <c r="I92">
        <v>3.8</v>
      </c>
      <c r="J92">
        <v>2.7</v>
      </c>
      <c r="K92">
        <v>80</v>
      </c>
      <c r="L92">
        <v>0</v>
      </c>
      <c r="M92">
        <v>0</v>
      </c>
      <c r="N92">
        <v>11.8</v>
      </c>
      <c r="O92">
        <v>8.5</v>
      </c>
      <c r="P92">
        <v>12.9</v>
      </c>
      <c r="Q92">
        <v>4.9000000000000004</v>
      </c>
    </row>
    <row r="93" spans="1:17" x14ac:dyDescent="0.3">
      <c r="A93" s="3">
        <v>40627</v>
      </c>
      <c r="B93">
        <v>84</v>
      </c>
      <c r="C93">
        <v>7.1</v>
      </c>
      <c r="D93">
        <v>7.4</v>
      </c>
      <c r="E93">
        <v>7.4</v>
      </c>
      <c r="F93">
        <v>6.7</v>
      </c>
      <c r="G93">
        <v>6</v>
      </c>
      <c r="H93">
        <v>9.3000000000000007</v>
      </c>
      <c r="I93">
        <v>1.3</v>
      </c>
      <c r="J93">
        <v>0.8</v>
      </c>
      <c r="K93">
        <v>83</v>
      </c>
      <c r="L93">
        <v>0.1</v>
      </c>
      <c r="M93">
        <v>6</v>
      </c>
      <c r="N93">
        <v>0.3</v>
      </c>
      <c r="O93">
        <v>7.8</v>
      </c>
      <c r="P93">
        <v>12.4</v>
      </c>
      <c r="Q93">
        <v>4.9000000000000004</v>
      </c>
    </row>
    <row r="94" spans="1:17" x14ac:dyDescent="0.3">
      <c r="A94" s="3">
        <v>40628</v>
      </c>
      <c r="B94">
        <v>85</v>
      </c>
      <c r="C94">
        <v>4.2</v>
      </c>
      <c r="D94">
        <v>5</v>
      </c>
      <c r="E94">
        <v>5.9</v>
      </c>
      <c r="F94">
        <v>6.3</v>
      </c>
      <c r="G94">
        <v>1.9</v>
      </c>
      <c r="H94">
        <v>6.4</v>
      </c>
      <c r="I94">
        <v>-2.5</v>
      </c>
      <c r="J94">
        <v>-6.7</v>
      </c>
      <c r="K94">
        <v>67</v>
      </c>
      <c r="L94">
        <v>0</v>
      </c>
      <c r="M94">
        <v>0</v>
      </c>
      <c r="N94">
        <v>9.1999999999999993</v>
      </c>
      <c r="O94">
        <v>4.5999999999999996</v>
      </c>
      <c r="P94">
        <v>7.4</v>
      </c>
      <c r="Q94">
        <v>2.9</v>
      </c>
    </row>
    <row r="95" spans="1:17" x14ac:dyDescent="0.3">
      <c r="A95" s="3">
        <v>40629</v>
      </c>
      <c r="B95">
        <v>86</v>
      </c>
      <c r="C95">
        <v>3.9</v>
      </c>
      <c r="D95">
        <v>4.5</v>
      </c>
      <c r="E95">
        <v>5.0999999999999996</v>
      </c>
      <c r="F95">
        <v>5.7</v>
      </c>
      <c r="G95">
        <v>2</v>
      </c>
      <c r="H95">
        <v>8.8000000000000007</v>
      </c>
      <c r="I95">
        <v>-3.2</v>
      </c>
      <c r="J95">
        <v>-7</v>
      </c>
      <c r="K95">
        <v>66</v>
      </c>
      <c r="L95">
        <v>0.2</v>
      </c>
      <c r="M95">
        <v>6</v>
      </c>
      <c r="N95">
        <v>12.1</v>
      </c>
      <c r="O95">
        <v>4.5999999999999996</v>
      </c>
      <c r="P95">
        <v>9.6999999999999993</v>
      </c>
      <c r="Q95">
        <v>3.4</v>
      </c>
    </row>
    <row r="96" spans="1:17" x14ac:dyDescent="0.3">
      <c r="A96" s="3">
        <v>40630</v>
      </c>
      <c r="B96">
        <v>87</v>
      </c>
      <c r="C96">
        <v>5.6</v>
      </c>
      <c r="D96">
        <v>5.7</v>
      </c>
      <c r="E96">
        <v>5.7</v>
      </c>
      <c r="F96">
        <v>5.6</v>
      </c>
      <c r="G96">
        <v>4.3</v>
      </c>
      <c r="H96">
        <v>9.3000000000000007</v>
      </c>
      <c r="I96">
        <v>0.1</v>
      </c>
      <c r="J96">
        <v>-2.8</v>
      </c>
      <c r="K96">
        <v>73</v>
      </c>
      <c r="L96">
        <v>0</v>
      </c>
      <c r="M96">
        <v>0</v>
      </c>
      <c r="N96">
        <v>9.1</v>
      </c>
      <c r="O96">
        <v>5.9</v>
      </c>
      <c r="P96">
        <v>12.8</v>
      </c>
      <c r="Q96">
        <v>5.2</v>
      </c>
    </row>
    <row r="97" spans="1:17" x14ac:dyDescent="0.3">
      <c r="A97" s="3">
        <v>40631</v>
      </c>
      <c r="B97">
        <v>88</v>
      </c>
      <c r="C97">
        <v>6.1</v>
      </c>
      <c r="D97">
        <v>6.1</v>
      </c>
      <c r="E97">
        <v>6</v>
      </c>
      <c r="F97">
        <v>5.8</v>
      </c>
      <c r="G97">
        <v>5</v>
      </c>
      <c r="H97">
        <v>10.7</v>
      </c>
      <c r="I97">
        <v>-0.1</v>
      </c>
      <c r="J97">
        <v>-2.4</v>
      </c>
      <c r="K97">
        <v>78</v>
      </c>
      <c r="L97">
        <v>0.1</v>
      </c>
      <c r="M97">
        <v>6</v>
      </c>
      <c r="N97">
        <v>5</v>
      </c>
      <c r="O97">
        <v>6.6</v>
      </c>
      <c r="P97">
        <v>11.2</v>
      </c>
      <c r="Q97">
        <v>4.2</v>
      </c>
    </row>
    <row r="98" spans="1:17" x14ac:dyDescent="0.3">
      <c r="A98" s="3">
        <v>40632</v>
      </c>
      <c r="B98">
        <v>89</v>
      </c>
      <c r="C98">
        <v>7.5</v>
      </c>
      <c r="D98">
        <v>7.1</v>
      </c>
      <c r="E98">
        <v>6.7</v>
      </c>
      <c r="F98">
        <v>6.1</v>
      </c>
      <c r="G98">
        <v>7.1</v>
      </c>
      <c r="H98">
        <v>12.8</v>
      </c>
      <c r="I98">
        <v>3.1</v>
      </c>
      <c r="J98">
        <v>2</v>
      </c>
      <c r="K98">
        <v>81</v>
      </c>
      <c r="L98">
        <v>2.9</v>
      </c>
      <c r="M98">
        <v>6</v>
      </c>
      <c r="N98">
        <v>0.7</v>
      </c>
      <c r="O98">
        <v>8.1</v>
      </c>
      <c r="P98">
        <v>6.7</v>
      </c>
      <c r="Q98">
        <v>2.5</v>
      </c>
    </row>
    <row r="99" spans="1:17" x14ac:dyDescent="0.3">
      <c r="A99" s="3">
        <v>40633</v>
      </c>
      <c r="B99">
        <v>90</v>
      </c>
      <c r="C99">
        <v>8.9</v>
      </c>
      <c r="D99">
        <v>8.5</v>
      </c>
      <c r="E99">
        <v>7.7</v>
      </c>
      <c r="F99">
        <v>6.6</v>
      </c>
      <c r="G99">
        <v>9.5</v>
      </c>
      <c r="H99">
        <v>11.9</v>
      </c>
      <c r="I99">
        <v>7</v>
      </c>
      <c r="J99">
        <v>6.4</v>
      </c>
      <c r="K99">
        <v>91</v>
      </c>
      <c r="L99">
        <v>6</v>
      </c>
      <c r="M99">
        <v>6</v>
      </c>
      <c r="N99">
        <v>0</v>
      </c>
      <c r="O99">
        <v>10.8</v>
      </c>
      <c r="P99">
        <v>18.2</v>
      </c>
      <c r="Q99">
        <v>5.2</v>
      </c>
    </row>
    <row r="100" spans="1:17" x14ac:dyDescent="0.3">
      <c r="A100" s="3">
        <v>40634</v>
      </c>
      <c r="B100">
        <v>91</v>
      </c>
      <c r="C100">
        <v>9.6999999999999993</v>
      </c>
      <c r="D100">
        <v>9.3000000000000007</v>
      </c>
      <c r="E100">
        <v>8.5</v>
      </c>
      <c r="F100">
        <v>7.1</v>
      </c>
      <c r="G100">
        <v>9.8000000000000007</v>
      </c>
      <c r="H100">
        <v>14.3</v>
      </c>
      <c r="I100">
        <v>6.6</v>
      </c>
      <c r="J100">
        <v>5.3</v>
      </c>
      <c r="K100">
        <v>86</v>
      </c>
      <c r="L100">
        <v>0.9</v>
      </c>
      <c r="M100">
        <v>6</v>
      </c>
      <c r="N100">
        <v>5.5</v>
      </c>
      <c r="O100">
        <v>10.4</v>
      </c>
      <c r="P100">
        <v>16.8</v>
      </c>
      <c r="Q100">
        <v>6.2</v>
      </c>
    </row>
    <row r="101" spans="1:17" x14ac:dyDescent="0.3">
      <c r="A101" s="3">
        <v>40635</v>
      </c>
      <c r="B101">
        <v>92</v>
      </c>
      <c r="C101">
        <v>13.3</v>
      </c>
      <c r="D101">
        <v>12.3</v>
      </c>
      <c r="E101">
        <v>10.6</v>
      </c>
      <c r="F101">
        <v>8</v>
      </c>
      <c r="G101">
        <v>15.2</v>
      </c>
      <c r="H101">
        <v>21.3</v>
      </c>
      <c r="I101">
        <v>9.9</v>
      </c>
      <c r="J101">
        <v>9.4</v>
      </c>
      <c r="K101">
        <v>75</v>
      </c>
      <c r="L101">
        <v>0</v>
      </c>
      <c r="M101">
        <v>6</v>
      </c>
      <c r="N101">
        <v>8</v>
      </c>
      <c r="O101">
        <v>12.4</v>
      </c>
      <c r="P101">
        <v>9.5</v>
      </c>
      <c r="Q101">
        <v>3.9</v>
      </c>
    </row>
    <row r="102" spans="1:17" x14ac:dyDescent="0.3">
      <c r="A102" s="3">
        <v>40636</v>
      </c>
      <c r="B102">
        <v>93</v>
      </c>
      <c r="C102">
        <v>11.5</v>
      </c>
      <c r="D102">
        <v>11.5</v>
      </c>
      <c r="E102">
        <v>11</v>
      </c>
      <c r="F102">
        <v>9.1999999999999993</v>
      </c>
      <c r="G102">
        <v>10.6</v>
      </c>
      <c r="H102">
        <v>14.5</v>
      </c>
      <c r="I102">
        <v>5.4</v>
      </c>
      <c r="J102">
        <v>4.7</v>
      </c>
      <c r="K102">
        <v>81</v>
      </c>
      <c r="L102">
        <v>0.6</v>
      </c>
      <c r="M102">
        <v>6</v>
      </c>
      <c r="N102">
        <v>1.9</v>
      </c>
      <c r="O102">
        <v>10.3</v>
      </c>
      <c r="P102">
        <v>8.1999999999999993</v>
      </c>
      <c r="Q102">
        <v>3.4</v>
      </c>
    </row>
    <row r="103" spans="1:17" x14ac:dyDescent="0.3">
      <c r="A103" s="3">
        <v>40637</v>
      </c>
      <c r="B103">
        <v>94</v>
      </c>
      <c r="C103">
        <v>9.5</v>
      </c>
      <c r="D103">
        <v>9.8000000000000007</v>
      </c>
      <c r="E103">
        <v>9.8000000000000007</v>
      </c>
      <c r="F103">
        <v>9.1</v>
      </c>
      <c r="G103">
        <v>8.1</v>
      </c>
      <c r="H103">
        <v>14.1</v>
      </c>
      <c r="I103">
        <v>4.4000000000000004</v>
      </c>
      <c r="J103">
        <v>2.8</v>
      </c>
      <c r="K103">
        <v>82</v>
      </c>
      <c r="L103">
        <v>0.1</v>
      </c>
      <c r="M103">
        <v>6</v>
      </c>
      <c r="N103">
        <v>6.8</v>
      </c>
      <c r="O103">
        <v>8.8000000000000007</v>
      </c>
      <c r="P103">
        <v>10.199999999999999</v>
      </c>
      <c r="Q103">
        <v>3.8</v>
      </c>
    </row>
    <row r="104" spans="1:17" x14ac:dyDescent="0.3">
      <c r="A104" s="3">
        <v>40638</v>
      </c>
      <c r="B104">
        <v>95</v>
      </c>
      <c r="C104">
        <v>8.1999999999999993</v>
      </c>
      <c r="D104">
        <v>8.4</v>
      </c>
      <c r="E104">
        <v>8.6999999999999993</v>
      </c>
      <c r="F104">
        <v>8.6999999999999993</v>
      </c>
      <c r="G104">
        <v>8.1</v>
      </c>
      <c r="H104">
        <v>11.3</v>
      </c>
      <c r="I104">
        <v>4.7</v>
      </c>
      <c r="J104">
        <v>3.8</v>
      </c>
      <c r="K104">
        <v>89</v>
      </c>
      <c r="L104">
        <v>6</v>
      </c>
      <c r="M104">
        <v>6</v>
      </c>
      <c r="N104">
        <v>0.4</v>
      </c>
      <c r="O104">
        <v>9.6999999999999993</v>
      </c>
      <c r="P104">
        <v>17.7</v>
      </c>
      <c r="Q104">
        <v>6.6</v>
      </c>
    </row>
    <row r="105" spans="1:17" x14ac:dyDescent="0.3">
      <c r="A105" s="3">
        <v>40639</v>
      </c>
      <c r="B105">
        <v>96</v>
      </c>
      <c r="C105">
        <v>10</v>
      </c>
      <c r="D105">
        <v>9.6999999999999993</v>
      </c>
      <c r="E105">
        <v>9.1999999999999993</v>
      </c>
      <c r="F105">
        <v>8.5</v>
      </c>
      <c r="G105">
        <v>10.199999999999999</v>
      </c>
      <c r="H105">
        <v>12.2</v>
      </c>
      <c r="I105">
        <v>9.1</v>
      </c>
      <c r="J105">
        <v>9</v>
      </c>
      <c r="K105">
        <v>96</v>
      </c>
      <c r="L105">
        <v>0</v>
      </c>
      <c r="M105">
        <v>6</v>
      </c>
      <c r="N105">
        <v>0</v>
      </c>
      <c r="O105">
        <v>11.9</v>
      </c>
      <c r="P105">
        <v>14</v>
      </c>
      <c r="Q105">
        <v>6.6</v>
      </c>
    </row>
    <row r="106" spans="1:17" x14ac:dyDescent="0.3">
      <c r="A106" s="3">
        <v>40640</v>
      </c>
      <c r="B106">
        <v>97</v>
      </c>
      <c r="C106">
        <v>9.9</v>
      </c>
      <c r="D106">
        <v>9.9</v>
      </c>
      <c r="E106">
        <v>9.6999999999999993</v>
      </c>
      <c r="F106">
        <v>8.6999999999999993</v>
      </c>
      <c r="G106">
        <v>9.3000000000000007</v>
      </c>
      <c r="H106">
        <v>12.3</v>
      </c>
      <c r="I106">
        <v>5.8</v>
      </c>
      <c r="J106">
        <v>5</v>
      </c>
      <c r="K106">
        <v>78</v>
      </c>
      <c r="L106">
        <v>0</v>
      </c>
      <c r="M106">
        <v>6</v>
      </c>
      <c r="N106">
        <v>7.6</v>
      </c>
      <c r="O106">
        <v>9.1999999999999993</v>
      </c>
      <c r="P106">
        <v>17.2</v>
      </c>
      <c r="Q106">
        <v>7.2</v>
      </c>
    </row>
    <row r="107" spans="1:17" x14ac:dyDescent="0.3">
      <c r="A107" s="3">
        <v>40641</v>
      </c>
      <c r="B107">
        <v>98</v>
      </c>
      <c r="C107">
        <v>8.1999999999999993</v>
      </c>
      <c r="D107">
        <v>8.4</v>
      </c>
      <c r="E107">
        <v>8.6999999999999993</v>
      </c>
      <c r="F107">
        <v>8.6999999999999993</v>
      </c>
      <c r="G107">
        <v>8.3000000000000007</v>
      </c>
      <c r="H107">
        <v>11.5</v>
      </c>
      <c r="I107">
        <v>6.2</v>
      </c>
      <c r="J107">
        <v>5.2</v>
      </c>
      <c r="K107">
        <v>79</v>
      </c>
      <c r="L107">
        <v>0</v>
      </c>
      <c r="M107">
        <v>6</v>
      </c>
      <c r="N107">
        <v>3.2</v>
      </c>
      <c r="O107">
        <v>8.6</v>
      </c>
      <c r="P107">
        <v>20.3</v>
      </c>
      <c r="Q107">
        <v>9.1999999999999993</v>
      </c>
    </row>
    <row r="108" spans="1:17" x14ac:dyDescent="0.3">
      <c r="A108" s="3">
        <v>40642</v>
      </c>
      <c r="B108">
        <v>99</v>
      </c>
      <c r="C108">
        <v>9.8000000000000007</v>
      </c>
      <c r="D108">
        <v>9.6999999999999993</v>
      </c>
      <c r="E108">
        <v>9.1999999999999993</v>
      </c>
      <c r="F108">
        <v>8.5</v>
      </c>
      <c r="G108">
        <v>8.4</v>
      </c>
      <c r="H108">
        <v>15.4</v>
      </c>
      <c r="I108">
        <v>3.1</v>
      </c>
      <c r="J108">
        <v>2.1</v>
      </c>
      <c r="K108">
        <v>70</v>
      </c>
      <c r="L108">
        <v>0</v>
      </c>
      <c r="M108">
        <v>0</v>
      </c>
      <c r="N108">
        <v>11.9</v>
      </c>
      <c r="O108">
        <v>7.4</v>
      </c>
      <c r="P108">
        <v>13.3</v>
      </c>
      <c r="Q108">
        <v>4.3</v>
      </c>
    </row>
    <row r="109" spans="1:17" x14ac:dyDescent="0.3">
      <c r="A109" s="3">
        <v>40643</v>
      </c>
      <c r="B109">
        <v>100</v>
      </c>
      <c r="C109">
        <v>10.6</v>
      </c>
      <c r="D109">
        <v>10.3</v>
      </c>
      <c r="E109">
        <v>9.8000000000000007</v>
      </c>
      <c r="F109">
        <v>8.9</v>
      </c>
      <c r="G109">
        <v>9.5</v>
      </c>
      <c r="H109">
        <v>18.600000000000001</v>
      </c>
      <c r="I109">
        <v>1.4</v>
      </c>
      <c r="J109">
        <v>-0.6</v>
      </c>
      <c r="K109">
        <v>68</v>
      </c>
      <c r="L109">
        <v>0</v>
      </c>
      <c r="M109">
        <v>0</v>
      </c>
      <c r="N109">
        <v>11.7</v>
      </c>
      <c r="O109">
        <v>7.5</v>
      </c>
      <c r="P109">
        <v>8.3000000000000007</v>
      </c>
      <c r="Q109">
        <v>2.6</v>
      </c>
    </row>
    <row r="110" spans="1:17" x14ac:dyDescent="0.3">
      <c r="A110" s="3">
        <v>40644</v>
      </c>
      <c r="B110">
        <v>101</v>
      </c>
      <c r="C110">
        <v>11.4</v>
      </c>
      <c r="D110">
        <v>11.2</v>
      </c>
      <c r="E110">
        <v>10.7</v>
      </c>
      <c r="F110">
        <v>9.4</v>
      </c>
      <c r="G110">
        <v>10.1</v>
      </c>
      <c r="H110">
        <v>18.5</v>
      </c>
      <c r="I110">
        <v>4.0999999999999996</v>
      </c>
      <c r="J110">
        <v>2.2999999999999998</v>
      </c>
      <c r="K110">
        <v>75</v>
      </c>
      <c r="L110">
        <v>1.6</v>
      </c>
      <c r="M110">
        <v>6</v>
      </c>
      <c r="N110">
        <v>9</v>
      </c>
      <c r="O110">
        <v>8.8000000000000007</v>
      </c>
      <c r="P110">
        <v>9.3000000000000007</v>
      </c>
      <c r="Q110">
        <v>2.9</v>
      </c>
    </row>
    <row r="111" spans="1:17" x14ac:dyDescent="0.3">
      <c r="A111" s="3">
        <v>40645</v>
      </c>
      <c r="B111">
        <v>102</v>
      </c>
      <c r="C111">
        <v>8.8000000000000007</v>
      </c>
      <c r="D111">
        <v>9.4</v>
      </c>
      <c r="E111">
        <v>10</v>
      </c>
      <c r="F111">
        <v>9.8000000000000007</v>
      </c>
      <c r="G111">
        <v>7.4</v>
      </c>
      <c r="H111">
        <v>9.5</v>
      </c>
      <c r="I111">
        <v>5.9</v>
      </c>
      <c r="J111">
        <v>5.7</v>
      </c>
      <c r="K111">
        <v>79</v>
      </c>
      <c r="L111">
        <v>0.6</v>
      </c>
      <c r="M111">
        <v>6</v>
      </c>
      <c r="N111">
        <v>2.5</v>
      </c>
      <c r="O111">
        <v>8.1</v>
      </c>
      <c r="P111">
        <v>22.4</v>
      </c>
      <c r="Q111">
        <v>8.8000000000000007</v>
      </c>
    </row>
    <row r="112" spans="1:17" x14ac:dyDescent="0.3">
      <c r="A112" s="3">
        <v>40646</v>
      </c>
      <c r="B112">
        <v>103</v>
      </c>
      <c r="C112">
        <v>8.4</v>
      </c>
      <c r="D112">
        <v>8.8000000000000007</v>
      </c>
      <c r="E112">
        <v>9.1</v>
      </c>
      <c r="F112">
        <v>9.1999999999999993</v>
      </c>
      <c r="G112">
        <v>7.4</v>
      </c>
      <c r="H112">
        <v>12.3</v>
      </c>
      <c r="I112">
        <v>2.8</v>
      </c>
      <c r="J112">
        <v>1.7</v>
      </c>
      <c r="K112">
        <v>74</v>
      </c>
      <c r="L112">
        <v>0</v>
      </c>
      <c r="M112">
        <v>0</v>
      </c>
      <c r="N112">
        <v>4.7</v>
      </c>
      <c r="O112">
        <v>7.5</v>
      </c>
      <c r="P112">
        <v>17.3</v>
      </c>
      <c r="Q112">
        <v>7.2</v>
      </c>
    </row>
    <row r="113" spans="1:17" x14ac:dyDescent="0.3">
      <c r="A113" s="3">
        <v>40647</v>
      </c>
      <c r="B113">
        <v>104</v>
      </c>
      <c r="C113">
        <v>9.5</v>
      </c>
      <c r="D113">
        <v>9.4</v>
      </c>
      <c r="E113">
        <v>9.1</v>
      </c>
      <c r="F113">
        <v>8.8000000000000007</v>
      </c>
      <c r="G113">
        <v>6.4</v>
      </c>
      <c r="H113">
        <v>14.1</v>
      </c>
      <c r="I113">
        <v>0.2</v>
      </c>
      <c r="J113">
        <v>-2.7</v>
      </c>
      <c r="K113">
        <v>77</v>
      </c>
      <c r="L113">
        <v>0</v>
      </c>
      <c r="M113">
        <v>6</v>
      </c>
      <c r="N113">
        <v>8.1</v>
      </c>
      <c r="O113">
        <v>7.2</v>
      </c>
      <c r="P113">
        <v>7.4</v>
      </c>
      <c r="Q113">
        <v>2.9</v>
      </c>
    </row>
    <row r="114" spans="1:17" x14ac:dyDescent="0.3">
      <c r="A114" s="3">
        <v>40648</v>
      </c>
      <c r="B114">
        <v>105</v>
      </c>
      <c r="C114">
        <v>11.1</v>
      </c>
      <c r="D114">
        <v>10.9</v>
      </c>
      <c r="E114">
        <v>10.3</v>
      </c>
      <c r="F114">
        <v>9.3000000000000007</v>
      </c>
      <c r="G114">
        <v>8.9</v>
      </c>
      <c r="H114">
        <v>15.6</v>
      </c>
      <c r="I114">
        <v>2.5</v>
      </c>
      <c r="J114">
        <v>-0.5</v>
      </c>
      <c r="K114">
        <v>61</v>
      </c>
      <c r="L114">
        <v>0</v>
      </c>
      <c r="M114">
        <v>0</v>
      </c>
      <c r="N114">
        <v>11.4</v>
      </c>
      <c r="O114">
        <v>6.7</v>
      </c>
      <c r="P114">
        <v>7.8</v>
      </c>
      <c r="Q114">
        <v>2.2000000000000002</v>
      </c>
    </row>
    <row r="115" spans="1:17" x14ac:dyDescent="0.3">
      <c r="A115" s="3">
        <v>40649</v>
      </c>
      <c r="B115">
        <v>106</v>
      </c>
      <c r="C115">
        <v>11.7</v>
      </c>
      <c r="D115">
        <v>11.3</v>
      </c>
      <c r="E115">
        <v>10.8</v>
      </c>
      <c r="F115">
        <v>9.6999999999999993</v>
      </c>
      <c r="G115">
        <v>10</v>
      </c>
      <c r="H115">
        <v>16.399999999999999</v>
      </c>
      <c r="I115">
        <v>2.9</v>
      </c>
      <c r="J115">
        <v>-0.4</v>
      </c>
      <c r="K115">
        <v>66</v>
      </c>
      <c r="L115">
        <v>0</v>
      </c>
      <c r="M115">
        <v>6</v>
      </c>
      <c r="N115">
        <v>7.5</v>
      </c>
      <c r="O115">
        <v>7.9</v>
      </c>
      <c r="P115">
        <v>9.4</v>
      </c>
      <c r="Q115">
        <v>3.5</v>
      </c>
    </row>
    <row r="116" spans="1:17" x14ac:dyDescent="0.3">
      <c r="A116" s="3">
        <v>40650</v>
      </c>
      <c r="B116">
        <v>107</v>
      </c>
      <c r="C116">
        <v>12.8</v>
      </c>
      <c r="D116">
        <v>12.5</v>
      </c>
      <c r="E116">
        <v>11.8</v>
      </c>
      <c r="F116">
        <v>10.3</v>
      </c>
      <c r="G116">
        <v>9.8000000000000007</v>
      </c>
      <c r="H116">
        <v>15.7</v>
      </c>
      <c r="I116">
        <v>5.2</v>
      </c>
      <c r="J116">
        <v>4.2</v>
      </c>
      <c r="K116">
        <v>79</v>
      </c>
      <c r="L116">
        <v>0</v>
      </c>
      <c r="M116">
        <v>0</v>
      </c>
      <c r="N116">
        <v>4.5999999999999996</v>
      </c>
      <c r="O116">
        <v>9.4</v>
      </c>
      <c r="P116">
        <v>8</v>
      </c>
      <c r="Q116">
        <v>3.5</v>
      </c>
    </row>
    <row r="117" spans="1:17" x14ac:dyDescent="0.3">
      <c r="A117" s="3">
        <v>40651</v>
      </c>
      <c r="B117">
        <v>108</v>
      </c>
      <c r="C117">
        <v>13.7</v>
      </c>
      <c r="D117">
        <v>13.1</v>
      </c>
      <c r="E117">
        <v>12.2</v>
      </c>
      <c r="F117">
        <v>10.6</v>
      </c>
      <c r="G117">
        <v>10.199999999999999</v>
      </c>
      <c r="H117">
        <v>18</v>
      </c>
      <c r="I117">
        <v>2</v>
      </c>
      <c r="J117">
        <v>0.7</v>
      </c>
      <c r="K117">
        <v>71</v>
      </c>
      <c r="L117">
        <v>0</v>
      </c>
      <c r="M117">
        <v>0</v>
      </c>
      <c r="N117">
        <v>13.6</v>
      </c>
      <c r="O117">
        <v>8.4</v>
      </c>
      <c r="P117">
        <v>6</v>
      </c>
      <c r="Q117">
        <v>2</v>
      </c>
    </row>
    <row r="118" spans="1:17" x14ac:dyDescent="0.3">
      <c r="A118" s="3">
        <v>40652</v>
      </c>
      <c r="B118">
        <v>109</v>
      </c>
      <c r="C118">
        <v>14.4</v>
      </c>
      <c r="D118">
        <v>14</v>
      </c>
      <c r="E118">
        <v>13.1</v>
      </c>
      <c r="F118">
        <v>11.3</v>
      </c>
      <c r="G118">
        <v>12.8</v>
      </c>
      <c r="H118">
        <v>20.5</v>
      </c>
      <c r="I118">
        <v>5.4</v>
      </c>
      <c r="J118">
        <v>1.4</v>
      </c>
      <c r="K118">
        <v>65</v>
      </c>
      <c r="L118">
        <v>0</v>
      </c>
      <c r="M118">
        <v>0</v>
      </c>
      <c r="N118">
        <v>12</v>
      </c>
      <c r="O118">
        <v>9.1</v>
      </c>
      <c r="P118">
        <v>10.3</v>
      </c>
      <c r="Q118">
        <v>2.9</v>
      </c>
    </row>
    <row r="119" spans="1:17" x14ac:dyDescent="0.3">
      <c r="A119" s="3">
        <v>40653</v>
      </c>
      <c r="B119">
        <v>110</v>
      </c>
      <c r="C119">
        <v>15.7</v>
      </c>
      <c r="D119">
        <v>15.1</v>
      </c>
      <c r="E119">
        <v>14</v>
      </c>
      <c r="F119">
        <v>11.8</v>
      </c>
      <c r="G119">
        <v>14.3</v>
      </c>
      <c r="H119">
        <v>22.2</v>
      </c>
      <c r="I119">
        <v>6.4</v>
      </c>
      <c r="J119">
        <v>2.2000000000000002</v>
      </c>
      <c r="K119">
        <v>63</v>
      </c>
      <c r="L119">
        <v>0</v>
      </c>
      <c r="M119">
        <v>0</v>
      </c>
      <c r="N119">
        <v>12.3</v>
      </c>
      <c r="O119">
        <v>9.5</v>
      </c>
      <c r="P119">
        <v>7.8</v>
      </c>
      <c r="Q119">
        <v>2.2999999999999998</v>
      </c>
    </row>
    <row r="120" spans="1:17" x14ac:dyDescent="0.3">
      <c r="A120" s="3">
        <v>40654</v>
      </c>
      <c r="B120">
        <v>111</v>
      </c>
      <c r="C120">
        <v>15.8</v>
      </c>
      <c r="D120">
        <v>15.5</v>
      </c>
      <c r="E120">
        <v>14.6</v>
      </c>
      <c r="F120">
        <v>12.5</v>
      </c>
      <c r="G120">
        <v>14.2</v>
      </c>
      <c r="H120">
        <v>21.5</v>
      </c>
      <c r="I120">
        <v>6.6</v>
      </c>
      <c r="J120">
        <v>2.1</v>
      </c>
      <c r="K120">
        <v>57</v>
      </c>
      <c r="L120">
        <v>0</v>
      </c>
      <c r="M120">
        <v>0</v>
      </c>
      <c r="N120">
        <v>13.3</v>
      </c>
      <c r="O120">
        <v>8.5</v>
      </c>
      <c r="P120">
        <v>8.9</v>
      </c>
      <c r="Q120">
        <v>3.2</v>
      </c>
    </row>
    <row r="121" spans="1:17" x14ac:dyDescent="0.3">
      <c r="A121" s="3">
        <v>40655</v>
      </c>
      <c r="B121">
        <v>112</v>
      </c>
      <c r="C121">
        <v>15.3</v>
      </c>
      <c r="D121">
        <v>15.3</v>
      </c>
      <c r="E121">
        <v>14.7</v>
      </c>
      <c r="F121">
        <v>12.9</v>
      </c>
      <c r="G121">
        <v>13.2</v>
      </c>
      <c r="H121">
        <v>19.2</v>
      </c>
      <c r="I121">
        <v>7.2</v>
      </c>
      <c r="J121">
        <v>2.6</v>
      </c>
      <c r="K121">
        <v>59</v>
      </c>
      <c r="L121">
        <v>0</v>
      </c>
      <c r="M121">
        <v>0</v>
      </c>
      <c r="N121">
        <v>13</v>
      </c>
      <c r="O121">
        <v>8.6</v>
      </c>
      <c r="P121">
        <v>12.5</v>
      </c>
      <c r="Q121">
        <v>4.5999999999999996</v>
      </c>
    </row>
    <row r="122" spans="1:17" x14ac:dyDescent="0.3">
      <c r="A122" s="3">
        <v>40656</v>
      </c>
      <c r="B122">
        <v>113</v>
      </c>
      <c r="C122">
        <v>14.9</v>
      </c>
      <c r="D122">
        <v>15.1</v>
      </c>
      <c r="E122">
        <v>14.6</v>
      </c>
      <c r="F122">
        <v>13.1</v>
      </c>
      <c r="G122">
        <v>12</v>
      </c>
      <c r="H122">
        <v>16.8</v>
      </c>
      <c r="I122">
        <v>7.3</v>
      </c>
      <c r="J122">
        <v>6.3</v>
      </c>
      <c r="K122">
        <v>65</v>
      </c>
      <c r="L122">
        <v>0</v>
      </c>
      <c r="M122">
        <v>0</v>
      </c>
      <c r="N122">
        <v>10.6</v>
      </c>
      <c r="O122">
        <v>9</v>
      </c>
      <c r="P122">
        <v>15.1</v>
      </c>
      <c r="Q122">
        <v>5.9</v>
      </c>
    </row>
    <row r="123" spans="1:17" x14ac:dyDescent="0.3">
      <c r="A123" s="3">
        <v>40657</v>
      </c>
      <c r="B123">
        <v>114</v>
      </c>
      <c r="C123">
        <v>15.3</v>
      </c>
      <c r="D123">
        <v>15.3</v>
      </c>
      <c r="E123">
        <v>14.6</v>
      </c>
      <c r="F123">
        <v>13</v>
      </c>
      <c r="G123">
        <v>12.3</v>
      </c>
      <c r="H123">
        <v>19.2</v>
      </c>
      <c r="I123">
        <v>6.7</v>
      </c>
      <c r="J123">
        <v>2.5</v>
      </c>
      <c r="K123">
        <v>67</v>
      </c>
      <c r="L123">
        <v>0</v>
      </c>
      <c r="M123">
        <v>0</v>
      </c>
      <c r="N123">
        <v>13.7</v>
      </c>
      <c r="O123">
        <v>9.3000000000000007</v>
      </c>
      <c r="P123">
        <v>9.6</v>
      </c>
      <c r="Q123">
        <v>4</v>
      </c>
    </row>
    <row r="124" spans="1:17" x14ac:dyDescent="0.3">
      <c r="A124" s="3">
        <v>40658</v>
      </c>
      <c r="B124">
        <v>115</v>
      </c>
      <c r="C124">
        <v>15.5</v>
      </c>
      <c r="D124">
        <v>15.5</v>
      </c>
      <c r="E124">
        <v>14.8</v>
      </c>
      <c r="F124">
        <v>13.2</v>
      </c>
      <c r="G124">
        <v>13.2</v>
      </c>
      <c r="H124">
        <v>19.8</v>
      </c>
      <c r="I124">
        <v>5.6</v>
      </c>
      <c r="J124">
        <v>0.6</v>
      </c>
      <c r="K124">
        <v>61</v>
      </c>
      <c r="L124">
        <v>0</v>
      </c>
      <c r="M124">
        <v>0</v>
      </c>
      <c r="N124">
        <v>13.9</v>
      </c>
      <c r="O124">
        <v>8.6999999999999993</v>
      </c>
      <c r="P124">
        <v>9.1</v>
      </c>
      <c r="Q124">
        <v>3.3</v>
      </c>
    </row>
    <row r="125" spans="1:17" x14ac:dyDescent="0.3">
      <c r="A125" s="3">
        <v>40659</v>
      </c>
      <c r="B125">
        <v>116</v>
      </c>
      <c r="C125">
        <v>17</v>
      </c>
      <c r="D125">
        <v>16.5</v>
      </c>
      <c r="E125">
        <v>15.5</v>
      </c>
      <c r="F125">
        <v>13.6</v>
      </c>
      <c r="G125">
        <v>15.1</v>
      </c>
      <c r="H125">
        <v>21.1</v>
      </c>
      <c r="I125">
        <v>9</v>
      </c>
      <c r="J125">
        <v>5.3</v>
      </c>
      <c r="K125">
        <v>54</v>
      </c>
      <c r="L125">
        <v>0</v>
      </c>
      <c r="M125">
        <v>0</v>
      </c>
      <c r="N125">
        <v>13</v>
      </c>
      <c r="O125">
        <v>8.9</v>
      </c>
      <c r="P125">
        <v>9.9</v>
      </c>
      <c r="Q125">
        <v>3.4</v>
      </c>
    </row>
    <row r="126" spans="1:17" x14ac:dyDescent="0.3">
      <c r="A126" s="3">
        <v>40660</v>
      </c>
      <c r="B126">
        <v>117</v>
      </c>
      <c r="C126">
        <v>16.100000000000001</v>
      </c>
      <c r="D126">
        <v>16.100000000000001</v>
      </c>
      <c r="E126">
        <v>15.5</v>
      </c>
      <c r="F126">
        <v>13.9</v>
      </c>
      <c r="G126">
        <v>13.5</v>
      </c>
      <c r="H126">
        <v>19.8</v>
      </c>
      <c r="I126">
        <v>8.6999999999999993</v>
      </c>
      <c r="J126">
        <v>7</v>
      </c>
      <c r="K126">
        <v>62</v>
      </c>
      <c r="L126">
        <v>0</v>
      </c>
      <c r="M126">
        <v>6</v>
      </c>
      <c r="N126">
        <v>9.8000000000000007</v>
      </c>
      <c r="O126">
        <v>9.1999999999999993</v>
      </c>
      <c r="P126">
        <v>12.2</v>
      </c>
      <c r="Q126">
        <v>4.7</v>
      </c>
    </row>
    <row r="127" spans="1:17" x14ac:dyDescent="0.3">
      <c r="A127" s="3">
        <v>40661</v>
      </c>
      <c r="B127">
        <v>118</v>
      </c>
      <c r="C127">
        <v>14.9</v>
      </c>
      <c r="D127">
        <v>15.1</v>
      </c>
      <c r="E127">
        <v>15</v>
      </c>
      <c r="F127">
        <v>13.9</v>
      </c>
      <c r="G127">
        <v>11.4</v>
      </c>
      <c r="H127">
        <v>15.7</v>
      </c>
      <c r="I127">
        <v>8.5</v>
      </c>
      <c r="J127">
        <v>7.5</v>
      </c>
      <c r="K127">
        <v>67</v>
      </c>
      <c r="L127">
        <v>0</v>
      </c>
      <c r="M127">
        <v>6</v>
      </c>
      <c r="N127">
        <v>10.5</v>
      </c>
      <c r="O127">
        <v>8.9</v>
      </c>
      <c r="P127">
        <v>15.5</v>
      </c>
      <c r="Q127">
        <v>7.3</v>
      </c>
    </row>
    <row r="128" spans="1:17" x14ac:dyDescent="0.3">
      <c r="A128" s="3">
        <v>40662</v>
      </c>
      <c r="B128">
        <v>119</v>
      </c>
      <c r="C128">
        <v>14.5</v>
      </c>
      <c r="D128">
        <v>14.9</v>
      </c>
      <c r="E128">
        <v>14.7</v>
      </c>
      <c r="F128">
        <v>13.6</v>
      </c>
      <c r="G128">
        <v>11.2</v>
      </c>
      <c r="H128">
        <v>15.7</v>
      </c>
      <c r="I128">
        <v>7.7</v>
      </c>
      <c r="J128">
        <v>6.1</v>
      </c>
      <c r="K128">
        <v>50</v>
      </c>
      <c r="L128">
        <v>0</v>
      </c>
      <c r="M128">
        <v>0</v>
      </c>
      <c r="N128">
        <v>13.3</v>
      </c>
      <c r="O128">
        <v>6.6</v>
      </c>
      <c r="P128">
        <v>15.9</v>
      </c>
      <c r="Q128">
        <v>7.5</v>
      </c>
    </row>
    <row r="129" spans="1:17" x14ac:dyDescent="0.3">
      <c r="A129" s="3">
        <v>40663</v>
      </c>
      <c r="B129">
        <v>120</v>
      </c>
      <c r="C129">
        <v>13.8</v>
      </c>
      <c r="D129">
        <v>14.3</v>
      </c>
      <c r="E129">
        <v>14.3</v>
      </c>
      <c r="F129">
        <v>13.4</v>
      </c>
      <c r="G129">
        <v>10.199999999999999</v>
      </c>
      <c r="H129">
        <v>14.5</v>
      </c>
      <c r="I129">
        <v>5.2</v>
      </c>
      <c r="J129">
        <v>0.7</v>
      </c>
      <c r="K129">
        <v>51</v>
      </c>
      <c r="L129">
        <v>0</v>
      </c>
      <c r="M129">
        <v>0</v>
      </c>
      <c r="N129">
        <v>14.5</v>
      </c>
      <c r="O129">
        <v>6.2</v>
      </c>
      <c r="P129">
        <v>16</v>
      </c>
      <c r="Q129">
        <v>5.8</v>
      </c>
    </row>
    <row r="130" spans="1:17" x14ac:dyDescent="0.3">
      <c r="A130" s="3">
        <v>40664</v>
      </c>
      <c r="B130">
        <v>121</v>
      </c>
      <c r="C130">
        <v>13.7</v>
      </c>
      <c r="D130">
        <v>14.1</v>
      </c>
      <c r="E130">
        <v>14</v>
      </c>
      <c r="F130">
        <v>13.3</v>
      </c>
      <c r="G130">
        <v>8.9</v>
      </c>
      <c r="H130">
        <v>13.4</v>
      </c>
      <c r="I130">
        <v>4.3</v>
      </c>
      <c r="J130">
        <v>-0.3</v>
      </c>
      <c r="K130">
        <v>63</v>
      </c>
      <c r="L130">
        <v>0</v>
      </c>
      <c r="M130">
        <v>6</v>
      </c>
      <c r="N130">
        <v>10.1</v>
      </c>
      <c r="O130">
        <v>7</v>
      </c>
      <c r="P130">
        <v>11.5</v>
      </c>
      <c r="Q130">
        <v>4.2</v>
      </c>
    </row>
    <row r="131" spans="1:17" x14ac:dyDescent="0.3">
      <c r="A131" s="3">
        <v>40665</v>
      </c>
      <c r="B131">
        <v>122</v>
      </c>
      <c r="C131">
        <v>12.1</v>
      </c>
      <c r="D131">
        <v>13.3</v>
      </c>
      <c r="E131">
        <v>13.7</v>
      </c>
      <c r="F131">
        <v>13.1</v>
      </c>
      <c r="G131">
        <v>6.5</v>
      </c>
      <c r="H131">
        <v>10.4</v>
      </c>
      <c r="I131">
        <v>1</v>
      </c>
      <c r="J131">
        <v>-3</v>
      </c>
      <c r="K131">
        <v>60</v>
      </c>
      <c r="L131">
        <v>0</v>
      </c>
      <c r="M131">
        <v>0</v>
      </c>
      <c r="N131">
        <v>13.2</v>
      </c>
      <c r="O131">
        <v>5.6</v>
      </c>
      <c r="P131">
        <v>14.4</v>
      </c>
      <c r="Q131">
        <v>5.3</v>
      </c>
    </row>
    <row r="132" spans="1:17" x14ac:dyDescent="0.3">
      <c r="A132" s="3">
        <v>40666</v>
      </c>
      <c r="B132">
        <v>123</v>
      </c>
      <c r="C132">
        <v>11.1</v>
      </c>
      <c r="D132">
        <v>11.8</v>
      </c>
      <c r="E132">
        <v>12.4</v>
      </c>
      <c r="F132">
        <v>12.6</v>
      </c>
      <c r="G132">
        <v>6.4</v>
      </c>
      <c r="H132">
        <v>12.7</v>
      </c>
      <c r="I132">
        <v>0</v>
      </c>
      <c r="J132">
        <v>-4.8</v>
      </c>
      <c r="K132">
        <v>68</v>
      </c>
      <c r="L132">
        <v>3.4</v>
      </c>
      <c r="M132">
        <v>6</v>
      </c>
      <c r="N132">
        <v>8.4</v>
      </c>
      <c r="O132">
        <v>6.2</v>
      </c>
      <c r="P132">
        <v>12.5</v>
      </c>
      <c r="Q132">
        <v>3</v>
      </c>
    </row>
    <row r="133" spans="1:17" x14ac:dyDescent="0.3">
      <c r="A133" s="3">
        <v>40667</v>
      </c>
      <c r="B133">
        <v>124</v>
      </c>
      <c r="C133">
        <v>10.1</v>
      </c>
      <c r="D133">
        <v>11.2</v>
      </c>
      <c r="E133">
        <v>11.8</v>
      </c>
      <c r="F133">
        <v>12.1</v>
      </c>
      <c r="G133">
        <v>6.8</v>
      </c>
      <c r="H133">
        <v>12.1</v>
      </c>
      <c r="I133">
        <v>1.9</v>
      </c>
      <c r="J133">
        <v>-1.3</v>
      </c>
      <c r="K133">
        <v>68</v>
      </c>
      <c r="L133">
        <v>0</v>
      </c>
      <c r="M133">
        <v>6</v>
      </c>
      <c r="N133">
        <v>10.1</v>
      </c>
      <c r="O133">
        <v>6.4</v>
      </c>
      <c r="P133">
        <v>7.7</v>
      </c>
      <c r="Q133">
        <v>2.8</v>
      </c>
    </row>
    <row r="134" spans="1:17" x14ac:dyDescent="0.3">
      <c r="A134" s="3">
        <v>40668</v>
      </c>
      <c r="B134">
        <v>125</v>
      </c>
      <c r="C134">
        <v>12.3</v>
      </c>
      <c r="D134">
        <v>12.5</v>
      </c>
      <c r="E134">
        <v>12.2</v>
      </c>
      <c r="F134">
        <v>11.7</v>
      </c>
      <c r="G134">
        <v>8.6</v>
      </c>
      <c r="H134">
        <v>15.3</v>
      </c>
      <c r="I134">
        <v>0.6</v>
      </c>
      <c r="J134">
        <v>-2.9</v>
      </c>
      <c r="K134">
        <v>65</v>
      </c>
      <c r="L134">
        <v>0</v>
      </c>
      <c r="M134">
        <v>0</v>
      </c>
      <c r="N134">
        <v>12.5</v>
      </c>
      <c r="O134">
        <v>6.9</v>
      </c>
      <c r="P134">
        <v>7.9</v>
      </c>
      <c r="Q134">
        <v>2.6</v>
      </c>
    </row>
    <row r="135" spans="1:17" x14ac:dyDescent="0.3">
      <c r="A135" s="3">
        <v>40669</v>
      </c>
      <c r="B135">
        <v>126</v>
      </c>
      <c r="C135">
        <v>15.1</v>
      </c>
      <c r="D135">
        <v>14.7</v>
      </c>
      <c r="E135">
        <v>13.7</v>
      </c>
      <c r="F135">
        <v>12.2</v>
      </c>
      <c r="G135">
        <v>12.4</v>
      </c>
      <c r="H135">
        <v>21.3</v>
      </c>
      <c r="I135">
        <v>2.9</v>
      </c>
      <c r="J135">
        <v>-1.5</v>
      </c>
      <c r="K135">
        <v>56</v>
      </c>
      <c r="L135">
        <v>0</v>
      </c>
      <c r="M135">
        <v>0</v>
      </c>
      <c r="N135">
        <v>13.7</v>
      </c>
      <c r="O135">
        <v>7.4</v>
      </c>
      <c r="P135">
        <v>7.5</v>
      </c>
      <c r="Q135">
        <v>2.7</v>
      </c>
    </row>
    <row r="136" spans="1:17" x14ac:dyDescent="0.3">
      <c r="A136" s="3">
        <v>40670</v>
      </c>
      <c r="B136">
        <v>127</v>
      </c>
      <c r="C136">
        <v>16.399999999999999</v>
      </c>
      <c r="D136">
        <v>16.100000000000001</v>
      </c>
      <c r="E136">
        <v>15.1</v>
      </c>
      <c r="F136">
        <v>13.1</v>
      </c>
      <c r="G136">
        <v>14</v>
      </c>
      <c r="H136">
        <v>21.5</v>
      </c>
      <c r="I136">
        <v>6.9</v>
      </c>
      <c r="J136">
        <v>2.9</v>
      </c>
      <c r="K136">
        <v>57</v>
      </c>
      <c r="L136">
        <v>0</v>
      </c>
      <c r="M136">
        <v>0</v>
      </c>
      <c r="N136">
        <v>13.7</v>
      </c>
      <c r="O136">
        <v>8.8000000000000007</v>
      </c>
      <c r="P136">
        <v>15.2</v>
      </c>
      <c r="Q136">
        <v>5.2</v>
      </c>
    </row>
    <row r="137" spans="1:17" x14ac:dyDescent="0.3">
      <c r="A137" s="3">
        <v>40671</v>
      </c>
      <c r="B137">
        <v>128</v>
      </c>
      <c r="C137">
        <v>16.100000000000001</v>
      </c>
      <c r="D137">
        <v>16.100000000000001</v>
      </c>
      <c r="E137">
        <v>15.5</v>
      </c>
      <c r="F137">
        <v>13.8</v>
      </c>
      <c r="G137">
        <v>12.4</v>
      </c>
      <c r="H137">
        <v>17.8</v>
      </c>
      <c r="I137">
        <v>8.1</v>
      </c>
      <c r="J137">
        <v>7.2</v>
      </c>
      <c r="K137">
        <v>64</v>
      </c>
      <c r="L137">
        <v>0</v>
      </c>
      <c r="M137">
        <v>0</v>
      </c>
      <c r="N137">
        <v>15</v>
      </c>
      <c r="O137">
        <v>9</v>
      </c>
      <c r="P137">
        <v>16.399999999999999</v>
      </c>
      <c r="Q137">
        <v>6.1</v>
      </c>
    </row>
    <row r="138" spans="1:17" x14ac:dyDescent="0.3">
      <c r="A138" s="3">
        <v>40672</v>
      </c>
      <c r="B138">
        <v>129</v>
      </c>
      <c r="C138">
        <v>19</v>
      </c>
      <c r="D138">
        <v>17.899999999999999</v>
      </c>
      <c r="E138">
        <v>16.5</v>
      </c>
      <c r="F138">
        <v>14.2</v>
      </c>
      <c r="G138">
        <v>16.899999999999999</v>
      </c>
      <c r="H138">
        <v>25.3</v>
      </c>
      <c r="I138">
        <v>9.4</v>
      </c>
      <c r="J138">
        <v>8</v>
      </c>
      <c r="K138">
        <v>57</v>
      </c>
      <c r="L138">
        <v>0</v>
      </c>
      <c r="M138">
        <v>0</v>
      </c>
      <c r="N138">
        <v>12.9</v>
      </c>
      <c r="O138">
        <v>9.8000000000000007</v>
      </c>
      <c r="P138">
        <v>11.8</v>
      </c>
      <c r="Q138">
        <v>3.8</v>
      </c>
    </row>
    <row r="139" spans="1:17" x14ac:dyDescent="0.3">
      <c r="A139" s="3">
        <v>40673</v>
      </c>
      <c r="B139">
        <v>130</v>
      </c>
      <c r="C139">
        <v>19.8</v>
      </c>
      <c r="D139">
        <v>18.600000000000001</v>
      </c>
      <c r="E139">
        <v>17.3</v>
      </c>
      <c r="F139">
        <v>14.9</v>
      </c>
      <c r="G139">
        <v>17.399999999999999</v>
      </c>
      <c r="H139">
        <v>23.3</v>
      </c>
      <c r="I139">
        <v>9.4</v>
      </c>
      <c r="J139">
        <v>5.7</v>
      </c>
      <c r="K139">
        <v>56</v>
      </c>
      <c r="L139">
        <v>0</v>
      </c>
      <c r="M139">
        <v>6</v>
      </c>
      <c r="N139">
        <v>8.6999999999999993</v>
      </c>
      <c r="O139">
        <v>10.8</v>
      </c>
      <c r="P139">
        <v>5</v>
      </c>
      <c r="Q139">
        <v>2.4</v>
      </c>
    </row>
    <row r="140" spans="1:17" x14ac:dyDescent="0.3">
      <c r="A140" s="3">
        <v>40674</v>
      </c>
      <c r="B140">
        <v>131</v>
      </c>
      <c r="C140">
        <v>18.100000000000001</v>
      </c>
      <c r="D140">
        <v>18.2</v>
      </c>
      <c r="E140">
        <v>17.5</v>
      </c>
      <c r="F140">
        <v>15.4</v>
      </c>
      <c r="G140">
        <v>15.5</v>
      </c>
      <c r="H140">
        <v>22.2</v>
      </c>
      <c r="I140">
        <v>9.3000000000000007</v>
      </c>
      <c r="J140">
        <v>6.1</v>
      </c>
      <c r="K140">
        <v>74</v>
      </c>
      <c r="L140">
        <v>1.5</v>
      </c>
      <c r="M140">
        <v>6</v>
      </c>
      <c r="N140">
        <v>7.7</v>
      </c>
      <c r="O140">
        <v>12.8</v>
      </c>
      <c r="P140">
        <v>12.2</v>
      </c>
      <c r="Q140">
        <v>3.3</v>
      </c>
    </row>
    <row r="141" spans="1:17" x14ac:dyDescent="0.3">
      <c r="A141" s="3">
        <v>40675</v>
      </c>
      <c r="B141">
        <v>132</v>
      </c>
      <c r="C141">
        <v>17.7</v>
      </c>
      <c r="D141">
        <v>17.600000000000001</v>
      </c>
      <c r="E141">
        <v>17</v>
      </c>
      <c r="F141">
        <v>15.4</v>
      </c>
      <c r="G141">
        <v>13.2</v>
      </c>
      <c r="H141">
        <v>20.2</v>
      </c>
      <c r="I141">
        <v>8</v>
      </c>
      <c r="J141">
        <v>5.3</v>
      </c>
      <c r="K141">
        <v>77</v>
      </c>
      <c r="L141">
        <v>0</v>
      </c>
      <c r="M141">
        <v>6</v>
      </c>
      <c r="N141">
        <v>7</v>
      </c>
      <c r="O141">
        <v>11.3</v>
      </c>
      <c r="P141">
        <v>9.8000000000000007</v>
      </c>
      <c r="Q141">
        <v>3.1</v>
      </c>
    </row>
    <row r="142" spans="1:17" x14ac:dyDescent="0.3">
      <c r="A142" s="3">
        <v>40676</v>
      </c>
      <c r="B142">
        <v>133</v>
      </c>
      <c r="C142">
        <v>15.9</v>
      </c>
      <c r="D142">
        <v>16.5</v>
      </c>
      <c r="E142">
        <v>16.5</v>
      </c>
      <c r="F142">
        <v>15.3</v>
      </c>
      <c r="G142">
        <v>11.6</v>
      </c>
      <c r="H142">
        <v>17.600000000000001</v>
      </c>
      <c r="I142">
        <v>5.6</v>
      </c>
      <c r="J142">
        <v>2.8</v>
      </c>
      <c r="K142">
        <v>73</v>
      </c>
      <c r="L142">
        <v>0</v>
      </c>
      <c r="M142">
        <v>6</v>
      </c>
      <c r="N142">
        <v>9.1</v>
      </c>
      <c r="O142">
        <v>9.6999999999999993</v>
      </c>
      <c r="P142">
        <v>13.1</v>
      </c>
      <c r="Q142">
        <v>4.5</v>
      </c>
    </row>
    <row r="143" spans="1:17" x14ac:dyDescent="0.3">
      <c r="A143" s="3">
        <v>40677</v>
      </c>
      <c r="B143">
        <v>134</v>
      </c>
      <c r="C143">
        <v>13.2</v>
      </c>
      <c r="D143">
        <v>14.1</v>
      </c>
      <c r="E143">
        <v>14.8</v>
      </c>
      <c r="F143">
        <v>14.8</v>
      </c>
      <c r="G143">
        <v>10.199999999999999</v>
      </c>
      <c r="H143">
        <v>15.9</v>
      </c>
      <c r="I143">
        <v>5.5</v>
      </c>
      <c r="J143">
        <v>2.9</v>
      </c>
      <c r="K143">
        <v>77</v>
      </c>
      <c r="L143">
        <v>4.4000000000000004</v>
      </c>
      <c r="M143">
        <v>6</v>
      </c>
      <c r="N143">
        <v>3.1</v>
      </c>
      <c r="O143">
        <v>9.5</v>
      </c>
      <c r="P143">
        <v>13</v>
      </c>
      <c r="Q143">
        <v>3.6</v>
      </c>
    </row>
    <row r="144" spans="1:17" x14ac:dyDescent="0.3">
      <c r="A144" s="3">
        <v>40678</v>
      </c>
      <c r="B144">
        <v>135</v>
      </c>
      <c r="C144">
        <v>12.5</v>
      </c>
      <c r="D144">
        <v>13.2</v>
      </c>
      <c r="E144">
        <v>13.8</v>
      </c>
      <c r="F144">
        <v>13.9</v>
      </c>
      <c r="G144">
        <v>9.6</v>
      </c>
      <c r="H144">
        <v>13.1</v>
      </c>
      <c r="I144">
        <v>6.8</v>
      </c>
      <c r="J144">
        <v>5.5</v>
      </c>
      <c r="K144">
        <v>87</v>
      </c>
      <c r="L144">
        <v>7.3</v>
      </c>
      <c r="M144">
        <v>6</v>
      </c>
      <c r="N144">
        <v>4.2</v>
      </c>
      <c r="O144">
        <v>10.3</v>
      </c>
      <c r="P144">
        <v>15.4</v>
      </c>
      <c r="Q144">
        <v>4.7</v>
      </c>
    </row>
    <row r="145" spans="1:17" x14ac:dyDescent="0.3">
      <c r="A145" s="3">
        <v>40679</v>
      </c>
      <c r="B145">
        <v>136</v>
      </c>
      <c r="C145">
        <v>11.8</v>
      </c>
      <c r="D145">
        <v>12</v>
      </c>
      <c r="E145">
        <v>12.6</v>
      </c>
      <c r="F145">
        <v>13.2</v>
      </c>
      <c r="G145">
        <v>10.3</v>
      </c>
      <c r="H145">
        <v>12.4</v>
      </c>
      <c r="I145">
        <v>6.7</v>
      </c>
      <c r="J145">
        <v>5.5</v>
      </c>
      <c r="K145">
        <v>96</v>
      </c>
      <c r="L145">
        <v>15.1</v>
      </c>
      <c r="M145">
        <v>6</v>
      </c>
      <c r="N145">
        <v>0</v>
      </c>
      <c r="O145">
        <v>12</v>
      </c>
      <c r="P145">
        <v>13.3</v>
      </c>
      <c r="Q145">
        <v>4.7</v>
      </c>
    </row>
    <row r="146" spans="1:17" x14ac:dyDescent="0.3">
      <c r="A146" s="3">
        <v>40680</v>
      </c>
      <c r="B146">
        <v>137</v>
      </c>
      <c r="C146">
        <v>13.1</v>
      </c>
      <c r="D146">
        <v>13.3</v>
      </c>
      <c r="E146">
        <v>13.1</v>
      </c>
      <c r="F146">
        <v>12.8</v>
      </c>
      <c r="G146">
        <v>11.7</v>
      </c>
      <c r="H146">
        <v>14.9</v>
      </c>
      <c r="I146">
        <v>9.9</v>
      </c>
      <c r="J146">
        <v>9.4</v>
      </c>
      <c r="K146">
        <v>88</v>
      </c>
      <c r="L146">
        <v>2.5</v>
      </c>
      <c r="M146">
        <v>6</v>
      </c>
      <c r="N146">
        <v>3.3</v>
      </c>
      <c r="O146">
        <v>12.1</v>
      </c>
      <c r="P146">
        <v>13.8</v>
      </c>
      <c r="Q146">
        <v>5.9</v>
      </c>
    </row>
    <row r="147" spans="1:17" x14ac:dyDescent="0.3">
      <c r="A147" s="3">
        <v>40681</v>
      </c>
      <c r="B147">
        <v>138</v>
      </c>
      <c r="C147">
        <v>14.7</v>
      </c>
      <c r="D147">
        <v>14.4</v>
      </c>
      <c r="E147">
        <v>13.8</v>
      </c>
      <c r="F147">
        <v>13</v>
      </c>
      <c r="G147">
        <v>13.9</v>
      </c>
      <c r="H147">
        <v>18.899999999999999</v>
      </c>
      <c r="I147">
        <v>10.3</v>
      </c>
      <c r="J147">
        <v>10.3</v>
      </c>
      <c r="K147">
        <v>85</v>
      </c>
      <c r="L147">
        <v>1.1000000000000001</v>
      </c>
      <c r="M147">
        <v>6</v>
      </c>
      <c r="N147">
        <v>1.2</v>
      </c>
      <c r="O147">
        <v>13.4</v>
      </c>
      <c r="P147">
        <v>10.8</v>
      </c>
      <c r="Q147">
        <v>3.9</v>
      </c>
    </row>
    <row r="148" spans="1:17" x14ac:dyDescent="0.3">
      <c r="A148" s="3">
        <v>40682</v>
      </c>
      <c r="B148">
        <v>139</v>
      </c>
      <c r="C148">
        <v>14.9</v>
      </c>
      <c r="D148">
        <v>15.3</v>
      </c>
      <c r="E148">
        <v>14.9</v>
      </c>
      <c r="F148">
        <v>13.5</v>
      </c>
      <c r="G148">
        <v>13</v>
      </c>
      <c r="H148">
        <v>18.3</v>
      </c>
      <c r="I148">
        <v>5.9</v>
      </c>
      <c r="J148">
        <v>3.9</v>
      </c>
      <c r="K148">
        <v>76</v>
      </c>
      <c r="L148">
        <v>0</v>
      </c>
      <c r="M148">
        <v>6</v>
      </c>
      <c r="N148">
        <v>8.1</v>
      </c>
      <c r="O148">
        <v>11.2</v>
      </c>
      <c r="P148">
        <v>10.5</v>
      </c>
      <c r="Q148">
        <v>3.6</v>
      </c>
    </row>
    <row r="149" spans="1:17" x14ac:dyDescent="0.3">
      <c r="A149" s="3">
        <v>40683</v>
      </c>
      <c r="B149">
        <v>140</v>
      </c>
      <c r="C149">
        <v>14</v>
      </c>
      <c r="D149">
        <v>14.3</v>
      </c>
      <c r="E149">
        <v>14.2</v>
      </c>
      <c r="F149">
        <v>13.6</v>
      </c>
      <c r="G149">
        <v>12</v>
      </c>
      <c r="H149">
        <v>18.600000000000001</v>
      </c>
      <c r="I149">
        <v>4.4000000000000004</v>
      </c>
      <c r="J149">
        <v>1.8</v>
      </c>
      <c r="K149">
        <v>71</v>
      </c>
      <c r="L149">
        <v>0</v>
      </c>
      <c r="M149">
        <v>0</v>
      </c>
      <c r="N149">
        <v>11.5</v>
      </c>
      <c r="O149">
        <v>9.5</v>
      </c>
      <c r="P149">
        <v>8.5</v>
      </c>
      <c r="Q149">
        <v>2.2000000000000002</v>
      </c>
    </row>
    <row r="150" spans="1:17" x14ac:dyDescent="0.3">
      <c r="A150" s="3">
        <v>40684</v>
      </c>
      <c r="B150">
        <v>141</v>
      </c>
      <c r="C150">
        <v>15.6</v>
      </c>
      <c r="D150">
        <v>15.6</v>
      </c>
      <c r="E150">
        <v>15</v>
      </c>
      <c r="F150">
        <v>13.8</v>
      </c>
      <c r="G150">
        <v>14.5</v>
      </c>
      <c r="H150">
        <v>21.2</v>
      </c>
      <c r="I150">
        <v>6.6</v>
      </c>
      <c r="J150">
        <v>3.8</v>
      </c>
      <c r="K150">
        <v>65</v>
      </c>
      <c r="L150">
        <v>0</v>
      </c>
      <c r="M150">
        <v>0</v>
      </c>
      <c r="N150">
        <v>13</v>
      </c>
      <c r="O150">
        <v>10.4</v>
      </c>
      <c r="P150">
        <v>7.9</v>
      </c>
      <c r="Q150">
        <v>2.5</v>
      </c>
    </row>
    <row r="151" spans="1:17" x14ac:dyDescent="0.3">
      <c r="A151" s="3">
        <v>40685</v>
      </c>
      <c r="B151">
        <v>142</v>
      </c>
      <c r="C151">
        <v>15.5</v>
      </c>
      <c r="D151">
        <v>15.7</v>
      </c>
      <c r="E151">
        <v>15.5</v>
      </c>
      <c r="F151">
        <v>14.4</v>
      </c>
      <c r="G151">
        <v>14.9</v>
      </c>
      <c r="H151">
        <v>22.3</v>
      </c>
      <c r="I151">
        <v>9.5</v>
      </c>
      <c r="J151">
        <v>7.9</v>
      </c>
      <c r="K151">
        <v>81</v>
      </c>
      <c r="L151">
        <v>10.5</v>
      </c>
      <c r="M151">
        <v>6</v>
      </c>
      <c r="N151">
        <v>4.5</v>
      </c>
      <c r="O151">
        <v>13.7</v>
      </c>
      <c r="P151">
        <v>13.5</v>
      </c>
      <c r="Q151">
        <v>3.9</v>
      </c>
    </row>
    <row r="152" spans="1:17" x14ac:dyDescent="0.3">
      <c r="A152" s="3">
        <v>40686</v>
      </c>
      <c r="B152">
        <v>143</v>
      </c>
      <c r="C152">
        <v>14.5</v>
      </c>
      <c r="D152">
        <v>14.8</v>
      </c>
      <c r="E152">
        <v>14.8</v>
      </c>
      <c r="F152">
        <v>14.2</v>
      </c>
      <c r="G152">
        <v>15.1</v>
      </c>
      <c r="H152">
        <v>19.600000000000001</v>
      </c>
      <c r="I152">
        <v>8.6</v>
      </c>
      <c r="J152">
        <v>7.6</v>
      </c>
      <c r="K152">
        <v>65</v>
      </c>
      <c r="L152">
        <v>1.6</v>
      </c>
      <c r="M152">
        <v>6</v>
      </c>
      <c r="N152">
        <v>12.4</v>
      </c>
      <c r="O152">
        <v>10.6</v>
      </c>
      <c r="P152">
        <v>14</v>
      </c>
      <c r="Q152">
        <v>5</v>
      </c>
    </row>
    <row r="153" spans="1:17" x14ac:dyDescent="0.3">
      <c r="A153" s="3">
        <v>40687</v>
      </c>
      <c r="B153">
        <v>144</v>
      </c>
      <c r="C153">
        <v>13.6</v>
      </c>
      <c r="D153">
        <v>14.3</v>
      </c>
      <c r="E153">
        <v>14.6</v>
      </c>
      <c r="F153">
        <v>14.2</v>
      </c>
      <c r="G153">
        <v>12.2</v>
      </c>
      <c r="H153">
        <v>15</v>
      </c>
      <c r="I153">
        <v>9.3000000000000007</v>
      </c>
      <c r="J153">
        <v>8</v>
      </c>
      <c r="K153">
        <v>71</v>
      </c>
      <c r="L153">
        <v>0.3</v>
      </c>
      <c r="M153">
        <v>6</v>
      </c>
      <c r="N153">
        <v>6.7</v>
      </c>
      <c r="O153">
        <v>9.9</v>
      </c>
      <c r="P153">
        <v>18.399999999999999</v>
      </c>
      <c r="Q153">
        <v>7</v>
      </c>
    </row>
    <row r="154" spans="1:17" x14ac:dyDescent="0.3">
      <c r="A154" s="3">
        <v>40688</v>
      </c>
      <c r="B154">
        <v>145</v>
      </c>
      <c r="C154">
        <v>12.7</v>
      </c>
      <c r="D154">
        <v>13.4</v>
      </c>
      <c r="E154">
        <v>13.8</v>
      </c>
      <c r="F154">
        <v>13.8</v>
      </c>
      <c r="G154">
        <v>11.8</v>
      </c>
      <c r="H154">
        <v>15.8</v>
      </c>
      <c r="I154">
        <v>7.8</v>
      </c>
      <c r="J154">
        <v>6.6</v>
      </c>
      <c r="K154">
        <v>65</v>
      </c>
      <c r="L154">
        <v>0</v>
      </c>
      <c r="M154">
        <v>6</v>
      </c>
      <c r="N154">
        <v>9.8000000000000007</v>
      </c>
      <c r="O154">
        <v>8.8000000000000007</v>
      </c>
      <c r="P154">
        <v>14.2</v>
      </c>
      <c r="Q154">
        <v>4.7</v>
      </c>
    </row>
    <row r="155" spans="1:17" x14ac:dyDescent="0.3">
      <c r="A155" s="3">
        <v>40689</v>
      </c>
      <c r="B155">
        <v>146</v>
      </c>
      <c r="C155">
        <v>14.4</v>
      </c>
      <c r="D155">
        <v>14.4</v>
      </c>
      <c r="E155">
        <v>14.2</v>
      </c>
      <c r="F155">
        <v>13.7</v>
      </c>
      <c r="G155">
        <v>14.6</v>
      </c>
      <c r="H155">
        <v>22.9</v>
      </c>
      <c r="I155">
        <v>9.3000000000000007</v>
      </c>
      <c r="J155">
        <v>8.4</v>
      </c>
      <c r="K155">
        <v>61</v>
      </c>
      <c r="L155">
        <v>4.2</v>
      </c>
      <c r="M155">
        <v>6</v>
      </c>
      <c r="N155">
        <v>7.8</v>
      </c>
      <c r="O155">
        <v>9.9</v>
      </c>
      <c r="P155">
        <v>21.3</v>
      </c>
      <c r="Q155">
        <v>4.7</v>
      </c>
    </row>
    <row r="156" spans="1:17" x14ac:dyDescent="0.3">
      <c r="A156" s="3">
        <v>40690</v>
      </c>
      <c r="B156">
        <v>147</v>
      </c>
      <c r="C156">
        <v>12.6</v>
      </c>
      <c r="D156">
        <v>13.4</v>
      </c>
      <c r="E156">
        <v>13.9</v>
      </c>
      <c r="F156">
        <v>13.9</v>
      </c>
      <c r="G156">
        <v>11.1</v>
      </c>
      <c r="H156">
        <v>14.4</v>
      </c>
      <c r="I156">
        <v>7.8</v>
      </c>
      <c r="J156">
        <v>6.3</v>
      </c>
      <c r="K156">
        <v>85</v>
      </c>
      <c r="L156">
        <v>2.8</v>
      </c>
      <c r="M156">
        <v>6</v>
      </c>
      <c r="N156">
        <v>1.1000000000000001</v>
      </c>
      <c r="O156">
        <v>11.3</v>
      </c>
      <c r="P156">
        <v>16.8</v>
      </c>
      <c r="Q156">
        <v>5.9</v>
      </c>
    </row>
    <row r="157" spans="1:17" x14ac:dyDescent="0.3">
      <c r="A157" s="3">
        <v>40691</v>
      </c>
      <c r="B157">
        <v>148</v>
      </c>
      <c r="C157">
        <v>12.7</v>
      </c>
      <c r="D157">
        <v>12.9</v>
      </c>
      <c r="E157">
        <v>13.1</v>
      </c>
      <c r="F157">
        <v>13.3</v>
      </c>
      <c r="G157">
        <v>11.3</v>
      </c>
      <c r="H157">
        <v>16.2</v>
      </c>
      <c r="I157">
        <v>7.5</v>
      </c>
      <c r="J157">
        <v>6.2</v>
      </c>
      <c r="K157">
        <v>84</v>
      </c>
      <c r="L157">
        <v>16</v>
      </c>
      <c r="M157">
        <v>6</v>
      </c>
      <c r="N157">
        <v>3.6</v>
      </c>
      <c r="O157">
        <v>11.2</v>
      </c>
      <c r="P157">
        <v>14.1</v>
      </c>
      <c r="Q157">
        <v>4.5999999999999996</v>
      </c>
    </row>
    <row r="158" spans="1:17" x14ac:dyDescent="0.3">
      <c r="A158" s="3">
        <v>40692</v>
      </c>
      <c r="B158">
        <v>149</v>
      </c>
      <c r="C158">
        <v>13.1</v>
      </c>
      <c r="D158">
        <v>13.1</v>
      </c>
      <c r="E158">
        <v>13.2</v>
      </c>
      <c r="F158">
        <v>13.2</v>
      </c>
      <c r="G158">
        <v>12</v>
      </c>
      <c r="H158">
        <v>15.5</v>
      </c>
      <c r="I158">
        <v>8.9</v>
      </c>
      <c r="J158">
        <v>8.4</v>
      </c>
      <c r="K158">
        <v>92</v>
      </c>
      <c r="L158">
        <v>1.4</v>
      </c>
      <c r="M158">
        <v>6</v>
      </c>
      <c r="N158">
        <v>0.3</v>
      </c>
      <c r="O158">
        <v>13</v>
      </c>
      <c r="P158">
        <v>12.7</v>
      </c>
      <c r="Q158">
        <v>4.4000000000000004</v>
      </c>
    </row>
    <row r="159" spans="1:17" x14ac:dyDescent="0.3">
      <c r="A159" s="3">
        <v>40693</v>
      </c>
      <c r="B159">
        <v>150</v>
      </c>
      <c r="C159">
        <v>17.8</v>
      </c>
      <c r="D159">
        <v>17</v>
      </c>
      <c r="E159">
        <v>15.5</v>
      </c>
      <c r="F159">
        <v>13.5</v>
      </c>
      <c r="G159">
        <v>17</v>
      </c>
      <c r="H159">
        <v>23.7</v>
      </c>
      <c r="I159">
        <v>12.7</v>
      </c>
      <c r="J159">
        <v>12.4</v>
      </c>
      <c r="K159">
        <v>80</v>
      </c>
      <c r="L159">
        <v>0</v>
      </c>
      <c r="M159">
        <v>0</v>
      </c>
      <c r="N159">
        <v>7.7</v>
      </c>
      <c r="O159">
        <v>15.3</v>
      </c>
      <c r="P159">
        <v>8</v>
      </c>
      <c r="Q159">
        <v>3.3</v>
      </c>
    </row>
    <row r="160" spans="1:17" x14ac:dyDescent="0.3">
      <c r="A160" s="3">
        <v>40694</v>
      </c>
      <c r="B160">
        <v>151</v>
      </c>
      <c r="C160">
        <v>15.2</v>
      </c>
      <c r="D160">
        <v>15.7</v>
      </c>
      <c r="E160">
        <v>15.8</v>
      </c>
      <c r="F160">
        <v>14.6</v>
      </c>
      <c r="G160">
        <v>14</v>
      </c>
      <c r="H160">
        <v>19.600000000000001</v>
      </c>
      <c r="I160">
        <v>8</v>
      </c>
      <c r="J160">
        <v>7</v>
      </c>
      <c r="K160">
        <v>83</v>
      </c>
      <c r="L160">
        <v>0.2</v>
      </c>
      <c r="M160">
        <v>6</v>
      </c>
      <c r="N160">
        <v>3.6</v>
      </c>
      <c r="O160">
        <v>13.4</v>
      </c>
      <c r="P160">
        <v>9.6999999999999993</v>
      </c>
      <c r="Q160">
        <v>4.3</v>
      </c>
    </row>
    <row r="161" spans="1:17" x14ac:dyDescent="0.3">
      <c r="A161" s="3">
        <v>40695</v>
      </c>
      <c r="B161">
        <v>152</v>
      </c>
      <c r="C161">
        <v>14.5</v>
      </c>
      <c r="D161">
        <v>14.9</v>
      </c>
      <c r="E161">
        <v>15</v>
      </c>
      <c r="F161">
        <v>14.3</v>
      </c>
      <c r="G161">
        <v>12.6</v>
      </c>
      <c r="H161">
        <v>18.5</v>
      </c>
      <c r="I161">
        <v>6</v>
      </c>
      <c r="J161">
        <v>4</v>
      </c>
      <c r="K161">
        <v>68</v>
      </c>
      <c r="L161">
        <v>0</v>
      </c>
      <c r="M161">
        <v>0</v>
      </c>
      <c r="N161">
        <v>15.5</v>
      </c>
      <c r="O161">
        <v>9.5</v>
      </c>
      <c r="P161">
        <v>9.5</v>
      </c>
      <c r="Q161">
        <v>3.7</v>
      </c>
    </row>
    <row r="162" spans="1:17" x14ac:dyDescent="0.3">
      <c r="A162" s="3">
        <v>40696</v>
      </c>
      <c r="B162">
        <v>153</v>
      </c>
      <c r="C162">
        <v>16.399999999999999</v>
      </c>
      <c r="D162">
        <v>16.100000000000001</v>
      </c>
      <c r="E162">
        <v>15.5</v>
      </c>
      <c r="F162">
        <v>14.4</v>
      </c>
      <c r="G162">
        <v>14.9</v>
      </c>
      <c r="H162">
        <v>21.2</v>
      </c>
      <c r="I162">
        <v>6.9</v>
      </c>
      <c r="J162">
        <v>4.4000000000000004</v>
      </c>
      <c r="K162">
        <v>77</v>
      </c>
      <c r="L162">
        <v>0</v>
      </c>
      <c r="M162">
        <v>6</v>
      </c>
      <c r="N162">
        <v>12.1</v>
      </c>
      <c r="O162">
        <v>12.9</v>
      </c>
      <c r="P162">
        <v>8.6</v>
      </c>
      <c r="Q162">
        <v>3.4</v>
      </c>
    </row>
    <row r="163" spans="1:17" x14ac:dyDescent="0.3">
      <c r="A163" s="3">
        <v>40697</v>
      </c>
      <c r="B163">
        <v>154</v>
      </c>
      <c r="C163">
        <v>18.600000000000001</v>
      </c>
      <c r="D163">
        <v>18.3</v>
      </c>
      <c r="E163">
        <v>17.2</v>
      </c>
      <c r="F163">
        <v>15.2</v>
      </c>
      <c r="G163">
        <v>17.2</v>
      </c>
      <c r="H163">
        <v>23.1</v>
      </c>
      <c r="I163">
        <v>10.8</v>
      </c>
      <c r="J163">
        <v>8.1999999999999993</v>
      </c>
      <c r="K163">
        <v>73</v>
      </c>
      <c r="L163">
        <v>0</v>
      </c>
      <c r="M163">
        <v>0</v>
      </c>
      <c r="N163">
        <v>16.5</v>
      </c>
      <c r="O163">
        <v>14</v>
      </c>
      <c r="P163">
        <v>7.6</v>
      </c>
      <c r="Q163">
        <v>2.9</v>
      </c>
    </row>
    <row r="164" spans="1:17" x14ac:dyDescent="0.3">
      <c r="A164" s="3">
        <v>40698</v>
      </c>
      <c r="B164">
        <v>155</v>
      </c>
      <c r="C164">
        <v>20.3</v>
      </c>
      <c r="D164">
        <v>19.7</v>
      </c>
      <c r="E164">
        <v>18.5</v>
      </c>
      <c r="F164">
        <v>16.100000000000001</v>
      </c>
      <c r="G164">
        <v>18.2</v>
      </c>
      <c r="H164">
        <v>23.9</v>
      </c>
      <c r="I164">
        <v>11.1</v>
      </c>
      <c r="J164">
        <v>8.1999999999999993</v>
      </c>
      <c r="K164">
        <v>67</v>
      </c>
      <c r="L164">
        <v>0</v>
      </c>
      <c r="M164">
        <v>0</v>
      </c>
      <c r="N164">
        <v>16.2</v>
      </c>
      <c r="O164">
        <v>13.5</v>
      </c>
      <c r="P164">
        <v>7.6</v>
      </c>
      <c r="Q164">
        <v>2.6</v>
      </c>
    </row>
    <row r="165" spans="1:17" x14ac:dyDescent="0.3">
      <c r="A165" s="3">
        <v>40699</v>
      </c>
      <c r="B165">
        <v>156</v>
      </c>
      <c r="C165">
        <v>21.5</v>
      </c>
      <c r="D165">
        <v>20.7</v>
      </c>
      <c r="E165">
        <v>19.399999999999999</v>
      </c>
      <c r="F165">
        <v>16.899999999999999</v>
      </c>
      <c r="G165">
        <v>18.5</v>
      </c>
      <c r="H165">
        <v>23.4</v>
      </c>
      <c r="I165">
        <v>11.6</v>
      </c>
      <c r="J165">
        <v>8.6999999999999993</v>
      </c>
      <c r="K165">
        <v>74</v>
      </c>
      <c r="L165">
        <v>0</v>
      </c>
      <c r="M165">
        <v>6</v>
      </c>
      <c r="N165">
        <v>15.5</v>
      </c>
      <c r="O165">
        <v>15.4</v>
      </c>
      <c r="P165">
        <v>11.1</v>
      </c>
      <c r="Q165">
        <v>4.5999999999999996</v>
      </c>
    </row>
    <row r="166" spans="1:17" x14ac:dyDescent="0.3">
      <c r="A166" s="3">
        <v>40700</v>
      </c>
      <c r="B166">
        <v>157</v>
      </c>
      <c r="C166">
        <v>22.8</v>
      </c>
      <c r="D166">
        <v>22</v>
      </c>
      <c r="E166">
        <v>20.6</v>
      </c>
      <c r="F166">
        <v>17.8</v>
      </c>
      <c r="G166">
        <v>19</v>
      </c>
      <c r="H166">
        <v>25.9</v>
      </c>
      <c r="I166">
        <v>13.7</v>
      </c>
      <c r="J166">
        <v>14.1</v>
      </c>
      <c r="K166">
        <v>82</v>
      </c>
      <c r="L166">
        <v>0.2</v>
      </c>
      <c r="M166">
        <v>6</v>
      </c>
      <c r="N166">
        <v>5.4</v>
      </c>
      <c r="O166">
        <v>18</v>
      </c>
      <c r="P166">
        <v>10.3</v>
      </c>
      <c r="Q166">
        <v>3.5</v>
      </c>
    </row>
    <row r="167" spans="1:17" x14ac:dyDescent="0.3">
      <c r="A167" s="3">
        <v>40701</v>
      </c>
      <c r="B167">
        <v>158</v>
      </c>
      <c r="C167">
        <v>19.5</v>
      </c>
      <c r="D167">
        <v>19.5</v>
      </c>
      <c r="E167">
        <v>19.399999999999999</v>
      </c>
      <c r="F167">
        <v>18.100000000000001</v>
      </c>
      <c r="G167">
        <v>15.7</v>
      </c>
      <c r="H167">
        <v>20.100000000000001</v>
      </c>
      <c r="I167">
        <v>13.3</v>
      </c>
      <c r="J167">
        <v>13.7</v>
      </c>
      <c r="K167">
        <v>91</v>
      </c>
      <c r="L167">
        <v>0</v>
      </c>
      <c r="M167">
        <v>6</v>
      </c>
      <c r="N167">
        <v>0.1</v>
      </c>
      <c r="O167">
        <v>16.2</v>
      </c>
      <c r="P167">
        <v>6.4</v>
      </c>
      <c r="Q167">
        <v>1.9</v>
      </c>
    </row>
    <row r="168" spans="1:17" x14ac:dyDescent="0.3">
      <c r="A168" s="3">
        <v>40702</v>
      </c>
      <c r="B168">
        <v>159</v>
      </c>
      <c r="C168">
        <v>17.7</v>
      </c>
      <c r="D168">
        <v>18.100000000000001</v>
      </c>
      <c r="E168">
        <v>18.3</v>
      </c>
      <c r="F168">
        <v>17.600000000000001</v>
      </c>
      <c r="G168">
        <v>15.1</v>
      </c>
      <c r="H168">
        <v>19.8</v>
      </c>
      <c r="I168">
        <v>11.4</v>
      </c>
      <c r="J168">
        <v>11.2</v>
      </c>
      <c r="K168">
        <v>94</v>
      </c>
      <c r="L168">
        <v>29</v>
      </c>
      <c r="M168">
        <v>6</v>
      </c>
      <c r="N168">
        <v>0.5</v>
      </c>
      <c r="O168">
        <v>16.2</v>
      </c>
      <c r="P168">
        <v>12.3</v>
      </c>
      <c r="Q168">
        <v>3.6</v>
      </c>
    </row>
    <row r="169" spans="1:17" x14ac:dyDescent="0.3">
      <c r="A169" s="3">
        <v>40703</v>
      </c>
      <c r="B169">
        <v>160</v>
      </c>
      <c r="C169">
        <v>17.2</v>
      </c>
      <c r="D169">
        <v>17.5</v>
      </c>
      <c r="E169">
        <v>17.5</v>
      </c>
      <c r="F169">
        <v>16.899999999999999</v>
      </c>
      <c r="G169">
        <v>14.8</v>
      </c>
      <c r="H169">
        <v>20.2</v>
      </c>
      <c r="I169">
        <v>9.9</v>
      </c>
      <c r="J169">
        <v>8.1999999999999993</v>
      </c>
      <c r="K169">
        <v>77</v>
      </c>
      <c r="L169">
        <v>0</v>
      </c>
      <c r="M169">
        <v>0</v>
      </c>
      <c r="N169">
        <v>12</v>
      </c>
      <c r="O169">
        <v>12.7</v>
      </c>
      <c r="P169">
        <v>12.3</v>
      </c>
      <c r="Q169">
        <v>4.9000000000000004</v>
      </c>
    </row>
    <row r="170" spans="1:17" x14ac:dyDescent="0.3">
      <c r="A170" s="3">
        <v>40704</v>
      </c>
      <c r="B170">
        <v>161</v>
      </c>
      <c r="C170">
        <v>16.899999999999999</v>
      </c>
      <c r="D170">
        <v>17.100000000000001</v>
      </c>
      <c r="E170">
        <v>17.2</v>
      </c>
      <c r="F170">
        <v>16.600000000000001</v>
      </c>
      <c r="G170">
        <v>14.5</v>
      </c>
      <c r="H170">
        <v>20.2</v>
      </c>
      <c r="I170">
        <v>8.3000000000000007</v>
      </c>
      <c r="J170">
        <v>6.3</v>
      </c>
      <c r="K170">
        <v>70</v>
      </c>
      <c r="L170">
        <v>0</v>
      </c>
      <c r="M170">
        <v>0</v>
      </c>
      <c r="N170">
        <v>12.8</v>
      </c>
      <c r="O170">
        <v>11.1</v>
      </c>
      <c r="P170">
        <v>7.9</v>
      </c>
      <c r="Q170">
        <v>2.7</v>
      </c>
    </row>
    <row r="171" spans="1:17" x14ac:dyDescent="0.3">
      <c r="A171" s="3">
        <v>40705</v>
      </c>
      <c r="B171">
        <v>162</v>
      </c>
      <c r="C171">
        <v>15.1</v>
      </c>
      <c r="D171">
        <v>15.7</v>
      </c>
      <c r="E171">
        <v>16.3</v>
      </c>
      <c r="F171">
        <v>16.399999999999999</v>
      </c>
      <c r="G171">
        <v>13.6</v>
      </c>
      <c r="H171">
        <v>17.899999999999999</v>
      </c>
      <c r="I171">
        <v>8.8000000000000007</v>
      </c>
      <c r="J171">
        <v>6.1</v>
      </c>
      <c r="K171">
        <v>76</v>
      </c>
      <c r="L171">
        <v>0</v>
      </c>
      <c r="M171">
        <v>6</v>
      </c>
      <c r="N171">
        <v>6.4</v>
      </c>
      <c r="O171">
        <v>11.7</v>
      </c>
      <c r="P171">
        <v>8.9</v>
      </c>
      <c r="Q171">
        <v>3.1</v>
      </c>
    </row>
    <row r="172" spans="1:17" x14ac:dyDescent="0.3">
      <c r="A172" s="3">
        <v>40706</v>
      </c>
      <c r="B172">
        <v>163</v>
      </c>
      <c r="C172">
        <v>15.9</v>
      </c>
      <c r="D172">
        <v>16.100000000000001</v>
      </c>
      <c r="E172">
        <v>16</v>
      </c>
      <c r="F172">
        <v>15.8</v>
      </c>
      <c r="G172">
        <v>14.1</v>
      </c>
      <c r="H172">
        <v>19.7</v>
      </c>
      <c r="I172">
        <v>7.5</v>
      </c>
      <c r="J172">
        <v>5</v>
      </c>
      <c r="K172">
        <v>68</v>
      </c>
      <c r="L172">
        <v>1.5</v>
      </c>
      <c r="M172">
        <v>6</v>
      </c>
      <c r="N172">
        <v>12.7</v>
      </c>
      <c r="O172">
        <v>10.4</v>
      </c>
      <c r="P172">
        <v>8.6999999999999993</v>
      </c>
      <c r="Q172">
        <v>2.2999999999999998</v>
      </c>
    </row>
    <row r="173" spans="1:17" x14ac:dyDescent="0.3">
      <c r="A173" s="3">
        <v>40707</v>
      </c>
      <c r="B173">
        <v>164</v>
      </c>
      <c r="C173">
        <v>18.100000000000001</v>
      </c>
      <c r="D173">
        <v>17.600000000000001</v>
      </c>
      <c r="E173">
        <v>16.899999999999999</v>
      </c>
      <c r="F173">
        <v>15.9</v>
      </c>
      <c r="G173">
        <v>17.100000000000001</v>
      </c>
      <c r="H173">
        <v>22.8</v>
      </c>
      <c r="I173">
        <v>12</v>
      </c>
      <c r="J173">
        <v>10.5</v>
      </c>
      <c r="K173">
        <v>72</v>
      </c>
      <c r="L173">
        <v>4</v>
      </c>
      <c r="M173">
        <v>6</v>
      </c>
      <c r="N173">
        <v>4.2</v>
      </c>
      <c r="O173">
        <v>13.8</v>
      </c>
      <c r="P173">
        <v>10.1</v>
      </c>
      <c r="Q173">
        <v>3.6</v>
      </c>
    </row>
    <row r="174" spans="1:17" x14ac:dyDescent="0.3">
      <c r="A174" s="3">
        <v>40708</v>
      </c>
      <c r="B174">
        <v>165</v>
      </c>
      <c r="C174">
        <v>18</v>
      </c>
      <c r="D174">
        <v>18.399999999999999</v>
      </c>
      <c r="E174">
        <v>18.100000000000001</v>
      </c>
      <c r="F174">
        <v>16.600000000000001</v>
      </c>
      <c r="G174">
        <v>15.4</v>
      </c>
      <c r="H174">
        <v>19.3</v>
      </c>
      <c r="I174">
        <v>8.9</v>
      </c>
      <c r="J174">
        <v>7.3</v>
      </c>
      <c r="K174">
        <v>75</v>
      </c>
      <c r="L174">
        <v>0</v>
      </c>
      <c r="M174">
        <v>0</v>
      </c>
      <c r="N174">
        <v>10.6</v>
      </c>
      <c r="O174">
        <v>13.1</v>
      </c>
      <c r="P174">
        <v>11</v>
      </c>
      <c r="Q174">
        <v>4.0999999999999996</v>
      </c>
    </row>
    <row r="175" spans="1:17" x14ac:dyDescent="0.3">
      <c r="A175" s="3">
        <v>40709</v>
      </c>
      <c r="B175">
        <v>166</v>
      </c>
      <c r="C175">
        <v>17.8</v>
      </c>
      <c r="D175">
        <v>17.600000000000001</v>
      </c>
      <c r="E175">
        <v>17.3</v>
      </c>
      <c r="F175">
        <v>16.5</v>
      </c>
      <c r="G175">
        <v>15</v>
      </c>
      <c r="H175">
        <v>20.8</v>
      </c>
      <c r="I175">
        <v>7.9</v>
      </c>
      <c r="J175">
        <v>6</v>
      </c>
      <c r="K175">
        <v>70</v>
      </c>
      <c r="L175">
        <v>0</v>
      </c>
      <c r="M175">
        <v>6</v>
      </c>
      <c r="N175">
        <v>12.5</v>
      </c>
      <c r="O175">
        <v>11.6</v>
      </c>
      <c r="P175">
        <v>7.9</v>
      </c>
      <c r="Q175">
        <v>2.5</v>
      </c>
    </row>
    <row r="176" spans="1:17" x14ac:dyDescent="0.3">
      <c r="A176" s="3">
        <v>40710</v>
      </c>
      <c r="B176">
        <v>167</v>
      </c>
      <c r="C176">
        <v>19</v>
      </c>
      <c r="D176">
        <v>18.7</v>
      </c>
      <c r="E176">
        <v>18.100000000000001</v>
      </c>
      <c r="F176">
        <v>16.899999999999999</v>
      </c>
      <c r="G176">
        <v>17.100000000000001</v>
      </c>
      <c r="H176">
        <v>21.7</v>
      </c>
      <c r="I176">
        <v>13.3</v>
      </c>
      <c r="J176">
        <v>13.2</v>
      </c>
      <c r="K176">
        <v>79</v>
      </c>
      <c r="L176">
        <v>6.4</v>
      </c>
      <c r="M176">
        <v>6</v>
      </c>
      <c r="N176">
        <v>1.7</v>
      </c>
      <c r="O176">
        <v>15.3</v>
      </c>
      <c r="P176">
        <v>9</v>
      </c>
      <c r="Q176">
        <v>2.7</v>
      </c>
    </row>
    <row r="177" spans="1:17" x14ac:dyDescent="0.3">
      <c r="A177" s="3">
        <v>40711</v>
      </c>
      <c r="B177">
        <v>168</v>
      </c>
      <c r="C177">
        <v>17.399999999999999</v>
      </c>
      <c r="D177">
        <v>17.8</v>
      </c>
      <c r="E177">
        <v>17.8</v>
      </c>
      <c r="F177">
        <v>17</v>
      </c>
      <c r="G177">
        <v>14.5</v>
      </c>
      <c r="H177">
        <v>19.399999999999999</v>
      </c>
      <c r="I177">
        <v>11.5</v>
      </c>
      <c r="J177">
        <v>11.2</v>
      </c>
      <c r="K177">
        <v>79</v>
      </c>
      <c r="L177">
        <v>5.2</v>
      </c>
      <c r="M177">
        <v>6</v>
      </c>
      <c r="N177">
        <v>4.8</v>
      </c>
      <c r="O177">
        <v>12.9</v>
      </c>
      <c r="P177">
        <v>12.9</v>
      </c>
      <c r="Q177">
        <v>4</v>
      </c>
    </row>
    <row r="178" spans="1:17" x14ac:dyDescent="0.3">
      <c r="A178" s="3">
        <v>40712</v>
      </c>
      <c r="B178">
        <v>169</v>
      </c>
      <c r="C178">
        <v>15.8</v>
      </c>
      <c r="D178">
        <v>16.3</v>
      </c>
      <c r="E178">
        <v>16.8</v>
      </c>
      <c r="F178">
        <v>16.7</v>
      </c>
      <c r="G178">
        <v>14</v>
      </c>
      <c r="H178">
        <v>17.3</v>
      </c>
      <c r="I178">
        <v>10.6</v>
      </c>
      <c r="J178">
        <v>9.8000000000000007</v>
      </c>
      <c r="K178">
        <v>87</v>
      </c>
      <c r="L178">
        <v>10.5</v>
      </c>
      <c r="M178">
        <v>6</v>
      </c>
      <c r="N178">
        <v>1.5</v>
      </c>
      <c r="O178">
        <v>14</v>
      </c>
      <c r="P178">
        <v>14.5</v>
      </c>
      <c r="Q178">
        <v>4.2</v>
      </c>
    </row>
    <row r="179" spans="1:17" x14ac:dyDescent="0.3">
      <c r="A179" s="3">
        <v>40713</v>
      </c>
      <c r="B179">
        <v>170</v>
      </c>
      <c r="C179">
        <v>13.5</v>
      </c>
      <c r="D179">
        <v>14.2</v>
      </c>
      <c r="E179">
        <v>15</v>
      </c>
      <c r="F179">
        <v>15.9</v>
      </c>
      <c r="G179">
        <v>12.3</v>
      </c>
      <c r="H179">
        <v>15.8</v>
      </c>
      <c r="I179">
        <v>10.1</v>
      </c>
      <c r="J179">
        <v>9.4</v>
      </c>
      <c r="K179">
        <v>92</v>
      </c>
      <c r="L179">
        <v>9.5</v>
      </c>
      <c r="M179">
        <v>6</v>
      </c>
      <c r="N179">
        <v>1.4</v>
      </c>
      <c r="O179">
        <v>13.1</v>
      </c>
      <c r="P179">
        <v>12.9</v>
      </c>
      <c r="Q179">
        <v>4.2</v>
      </c>
    </row>
    <row r="180" spans="1:17" x14ac:dyDescent="0.3">
      <c r="A180" s="3">
        <v>40714</v>
      </c>
      <c r="B180">
        <v>171</v>
      </c>
      <c r="C180">
        <v>15.9</v>
      </c>
      <c r="D180">
        <v>16.100000000000001</v>
      </c>
      <c r="E180">
        <v>15.8</v>
      </c>
      <c r="F180">
        <v>15.4</v>
      </c>
      <c r="G180">
        <v>14.1</v>
      </c>
      <c r="H180">
        <v>18.3</v>
      </c>
      <c r="I180">
        <v>10.5</v>
      </c>
      <c r="J180">
        <v>9.4</v>
      </c>
      <c r="K180">
        <v>80</v>
      </c>
      <c r="L180">
        <v>1.8</v>
      </c>
      <c r="M180">
        <v>6</v>
      </c>
      <c r="N180">
        <v>8.1</v>
      </c>
      <c r="O180">
        <v>12.9</v>
      </c>
      <c r="P180">
        <v>12.2</v>
      </c>
      <c r="Q180">
        <v>5.0999999999999996</v>
      </c>
    </row>
    <row r="181" spans="1:17" x14ac:dyDescent="0.3">
      <c r="A181" s="3">
        <v>40715</v>
      </c>
      <c r="B181">
        <v>172</v>
      </c>
      <c r="C181">
        <v>17.5</v>
      </c>
      <c r="D181">
        <v>17.2</v>
      </c>
      <c r="E181">
        <v>16.5</v>
      </c>
      <c r="F181">
        <v>15.6</v>
      </c>
      <c r="G181">
        <v>15.1</v>
      </c>
      <c r="H181">
        <v>21.1</v>
      </c>
      <c r="I181">
        <v>9.3000000000000007</v>
      </c>
      <c r="J181">
        <v>8.3000000000000007</v>
      </c>
      <c r="K181">
        <v>80</v>
      </c>
      <c r="L181">
        <v>0.2</v>
      </c>
      <c r="M181">
        <v>6</v>
      </c>
      <c r="N181">
        <v>8.3000000000000007</v>
      </c>
      <c r="O181">
        <v>13.5</v>
      </c>
      <c r="P181">
        <v>10.8</v>
      </c>
      <c r="Q181">
        <v>3.4</v>
      </c>
    </row>
    <row r="182" spans="1:17" x14ac:dyDescent="0.3">
      <c r="A182" s="3">
        <v>40716</v>
      </c>
      <c r="B182">
        <v>173</v>
      </c>
      <c r="C182">
        <v>17.5</v>
      </c>
      <c r="D182">
        <v>17.600000000000001</v>
      </c>
      <c r="E182">
        <v>17.399999999999999</v>
      </c>
      <c r="F182">
        <v>16.3</v>
      </c>
      <c r="G182">
        <v>15.6</v>
      </c>
      <c r="H182">
        <v>20.3</v>
      </c>
      <c r="I182">
        <v>11.6</v>
      </c>
      <c r="J182">
        <v>11.2</v>
      </c>
      <c r="K182">
        <v>80</v>
      </c>
      <c r="L182">
        <v>10.7</v>
      </c>
      <c r="M182">
        <v>6</v>
      </c>
      <c r="N182">
        <v>6.2</v>
      </c>
      <c r="O182">
        <v>14</v>
      </c>
      <c r="P182">
        <v>11.8</v>
      </c>
      <c r="Q182">
        <v>3.7</v>
      </c>
    </row>
    <row r="183" spans="1:17" x14ac:dyDescent="0.3">
      <c r="A183" s="3">
        <v>40717</v>
      </c>
      <c r="B183">
        <v>174</v>
      </c>
      <c r="C183">
        <v>16.399999999999999</v>
      </c>
      <c r="D183">
        <v>16.7</v>
      </c>
      <c r="E183">
        <v>16.7</v>
      </c>
      <c r="F183">
        <v>16.3</v>
      </c>
      <c r="G183">
        <v>14.2</v>
      </c>
      <c r="H183">
        <v>17.899999999999999</v>
      </c>
      <c r="I183">
        <v>10.7</v>
      </c>
      <c r="J183">
        <v>9.9</v>
      </c>
      <c r="K183">
        <v>90</v>
      </c>
      <c r="L183">
        <v>11.3</v>
      </c>
      <c r="M183">
        <v>6</v>
      </c>
      <c r="N183">
        <v>2</v>
      </c>
      <c r="O183">
        <v>14.5</v>
      </c>
      <c r="P183">
        <v>11.9</v>
      </c>
      <c r="Q183">
        <v>4.5999999999999996</v>
      </c>
    </row>
    <row r="184" spans="1:17" x14ac:dyDescent="0.3">
      <c r="A184" s="3">
        <v>40718</v>
      </c>
      <c r="B184">
        <v>175</v>
      </c>
      <c r="C184">
        <v>15.3</v>
      </c>
      <c r="D184">
        <v>15.9</v>
      </c>
      <c r="E184">
        <v>16.3</v>
      </c>
      <c r="F184">
        <v>16.100000000000001</v>
      </c>
      <c r="G184">
        <v>12.9</v>
      </c>
      <c r="H184">
        <v>16.899999999999999</v>
      </c>
      <c r="I184">
        <v>8.5</v>
      </c>
      <c r="J184">
        <v>7.1</v>
      </c>
      <c r="K184">
        <v>79</v>
      </c>
      <c r="L184">
        <v>0.3</v>
      </c>
      <c r="M184">
        <v>6</v>
      </c>
      <c r="N184">
        <v>6.7</v>
      </c>
      <c r="O184">
        <v>11.6</v>
      </c>
      <c r="P184">
        <v>13.8</v>
      </c>
      <c r="Q184">
        <v>4.3</v>
      </c>
    </row>
    <row r="185" spans="1:17" x14ac:dyDescent="0.3">
      <c r="A185" s="3">
        <v>40719</v>
      </c>
      <c r="B185">
        <v>176</v>
      </c>
      <c r="C185">
        <v>16.5</v>
      </c>
      <c r="D185">
        <v>16.5</v>
      </c>
      <c r="E185">
        <v>16.3</v>
      </c>
      <c r="F185">
        <v>15.8</v>
      </c>
      <c r="G185">
        <v>13.6</v>
      </c>
      <c r="H185">
        <v>18.399999999999999</v>
      </c>
      <c r="I185">
        <v>8.3000000000000007</v>
      </c>
      <c r="J185">
        <v>6.7</v>
      </c>
      <c r="K185">
        <v>77</v>
      </c>
      <c r="L185">
        <v>0.8</v>
      </c>
      <c r="M185">
        <v>6</v>
      </c>
      <c r="N185">
        <v>7.6</v>
      </c>
      <c r="O185">
        <v>11.8</v>
      </c>
      <c r="P185">
        <v>11.3</v>
      </c>
      <c r="Q185">
        <v>3.4</v>
      </c>
    </row>
    <row r="186" spans="1:17" x14ac:dyDescent="0.3">
      <c r="A186" s="3">
        <v>40720</v>
      </c>
      <c r="B186">
        <v>177</v>
      </c>
      <c r="C186">
        <v>18</v>
      </c>
      <c r="D186">
        <v>17.8</v>
      </c>
      <c r="E186">
        <v>17.3</v>
      </c>
      <c r="F186">
        <v>16.2</v>
      </c>
      <c r="G186">
        <v>16.3</v>
      </c>
      <c r="H186">
        <v>22.5</v>
      </c>
      <c r="I186">
        <v>12.3</v>
      </c>
      <c r="J186">
        <v>11.2</v>
      </c>
      <c r="K186">
        <v>85</v>
      </c>
      <c r="L186">
        <v>0</v>
      </c>
      <c r="M186">
        <v>6</v>
      </c>
      <c r="N186">
        <v>6.5</v>
      </c>
      <c r="O186">
        <v>15.7</v>
      </c>
      <c r="P186">
        <v>8.1</v>
      </c>
      <c r="Q186">
        <v>2.8</v>
      </c>
    </row>
    <row r="187" spans="1:17" x14ac:dyDescent="0.3">
      <c r="A187" s="3">
        <v>40721</v>
      </c>
      <c r="B187">
        <v>178</v>
      </c>
      <c r="C187">
        <v>20.8</v>
      </c>
      <c r="D187">
        <v>20.2</v>
      </c>
      <c r="E187">
        <v>18.899999999999999</v>
      </c>
      <c r="F187">
        <v>16.8</v>
      </c>
      <c r="G187">
        <v>19.600000000000001</v>
      </c>
      <c r="H187">
        <v>25.2</v>
      </c>
      <c r="I187">
        <v>11.9</v>
      </c>
      <c r="J187">
        <v>10.1</v>
      </c>
      <c r="K187">
        <v>79</v>
      </c>
      <c r="L187">
        <v>0</v>
      </c>
      <c r="M187">
        <v>0</v>
      </c>
      <c r="N187">
        <v>15.3</v>
      </c>
      <c r="O187">
        <v>17.7</v>
      </c>
      <c r="P187">
        <v>8.4</v>
      </c>
      <c r="Q187">
        <v>2.8</v>
      </c>
    </row>
    <row r="188" spans="1:17" x14ac:dyDescent="0.3">
      <c r="A188" s="3">
        <v>40722</v>
      </c>
      <c r="B188">
        <v>179</v>
      </c>
      <c r="C188">
        <v>21.4</v>
      </c>
      <c r="D188">
        <v>21</v>
      </c>
      <c r="E188">
        <v>20</v>
      </c>
      <c r="F188">
        <v>17.8</v>
      </c>
      <c r="G188">
        <v>20.8</v>
      </c>
      <c r="H188">
        <v>26.2</v>
      </c>
      <c r="I188">
        <v>16.600000000000001</v>
      </c>
      <c r="J188">
        <v>15.6</v>
      </c>
      <c r="K188">
        <v>70</v>
      </c>
      <c r="L188">
        <v>0</v>
      </c>
      <c r="M188">
        <v>0</v>
      </c>
      <c r="N188">
        <v>16.3</v>
      </c>
      <c r="O188">
        <v>16.899999999999999</v>
      </c>
      <c r="P188">
        <v>9.8000000000000007</v>
      </c>
      <c r="Q188">
        <v>4.5</v>
      </c>
    </row>
    <row r="189" spans="1:17" x14ac:dyDescent="0.3">
      <c r="A189" s="3">
        <v>40723</v>
      </c>
      <c r="B189">
        <v>180</v>
      </c>
      <c r="C189">
        <v>22.7</v>
      </c>
      <c r="D189">
        <v>22</v>
      </c>
      <c r="E189">
        <v>20.7</v>
      </c>
      <c r="F189">
        <v>18.5</v>
      </c>
      <c r="G189">
        <v>19.8</v>
      </c>
      <c r="H189">
        <v>26.1</v>
      </c>
      <c r="I189">
        <v>14.2</v>
      </c>
      <c r="J189">
        <v>14.3</v>
      </c>
      <c r="K189">
        <v>77</v>
      </c>
      <c r="L189">
        <v>0.1</v>
      </c>
      <c r="M189">
        <v>6</v>
      </c>
      <c r="N189">
        <v>5.6</v>
      </c>
      <c r="O189">
        <v>17.7</v>
      </c>
      <c r="P189">
        <v>11.5</v>
      </c>
      <c r="Q189">
        <v>3.5</v>
      </c>
    </row>
    <row r="190" spans="1:17" x14ac:dyDescent="0.3">
      <c r="A190" s="3">
        <v>40724</v>
      </c>
      <c r="B190">
        <v>181</v>
      </c>
      <c r="C190">
        <v>17.5</v>
      </c>
      <c r="D190">
        <v>18.5</v>
      </c>
      <c r="E190">
        <v>19.2</v>
      </c>
      <c r="F190">
        <v>18.7</v>
      </c>
      <c r="G190">
        <v>14.2</v>
      </c>
      <c r="H190">
        <v>17.2</v>
      </c>
      <c r="I190">
        <v>9.8000000000000007</v>
      </c>
      <c r="J190">
        <v>8.1999999999999993</v>
      </c>
      <c r="K190">
        <v>79</v>
      </c>
      <c r="L190">
        <v>0</v>
      </c>
      <c r="M190">
        <v>6</v>
      </c>
      <c r="N190">
        <v>2.2000000000000002</v>
      </c>
      <c r="O190">
        <v>12.7</v>
      </c>
      <c r="P190">
        <v>14.4</v>
      </c>
      <c r="Q190">
        <v>5.5</v>
      </c>
    </row>
    <row r="191" spans="1:17" x14ac:dyDescent="0.3">
      <c r="A191" s="3">
        <v>40725</v>
      </c>
      <c r="B191">
        <v>182</v>
      </c>
      <c r="C191">
        <v>18.399999999999999</v>
      </c>
      <c r="D191">
        <v>18.600000000000001</v>
      </c>
      <c r="E191">
        <v>18.3</v>
      </c>
      <c r="F191">
        <v>17.8</v>
      </c>
      <c r="G191">
        <v>14.1</v>
      </c>
      <c r="H191">
        <v>18.8</v>
      </c>
      <c r="I191">
        <v>9.5</v>
      </c>
      <c r="J191">
        <v>7.6</v>
      </c>
      <c r="K191">
        <v>72</v>
      </c>
      <c r="L191">
        <v>0</v>
      </c>
      <c r="M191">
        <v>6</v>
      </c>
      <c r="N191">
        <v>9.9</v>
      </c>
      <c r="O191">
        <v>11.4</v>
      </c>
      <c r="P191">
        <v>13.7</v>
      </c>
      <c r="Q191">
        <v>5.7</v>
      </c>
    </row>
    <row r="192" spans="1:17" x14ac:dyDescent="0.3">
      <c r="A192" s="3">
        <v>40726</v>
      </c>
      <c r="B192">
        <v>183</v>
      </c>
      <c r="C192">
        <v>15.2</v>
      </c>
      <c r="D192">
        <v>16.2</v>
      </c>
      <c r="E192">
        <v>17.2</v>
      </c>
      <c r="F192">
        <v>17.600000000000001</v>
      </c>
      <c r="G192">
        <v>13.3</v>
      </c>
      <c r="H192">
        <v>14.4</v>
      </c>
      <c r="I192">
        <v>12.2</v>
      </c>
      <c r="J192">
        <v>12.1</v>
      </c>
      <c r="K192">
        <v>92</v>
      </c>
      <c r="L192">
        <v>6</v>
      </c>
      <c r="M192">
        <v>6</v>
      </c>
      <c r="N192">
        <v>0</v>
      </c>
      <c r="O192">
        <v>14.1</v>
      </c>
      <c r="P192">
        <v>13.9</v>
      </c>
      <c r="Q192">
        <v>6.4</v>
      </c>
    </row>
    <row r="193" spans="1:17" x14ac:dyDescent="0.3">
      <c r="A193" s="3">
        <v>40727</v>
      </c>
      <c r="B193">
        <v>184</v>
      </c>
      <c r="C193">
        <v>17.3</v>
      </c>
      <c r="D193">
        <v>17.2</v>
      </c>
      <c r="E193">
        <v>16.899999999999999</v>
      </c>
      <c r="F193">
        <v>16.7</v>
      </c>
      <c r="G193">
        <v>15.5</v>
      </c>
      <c r="H193">
        <v>19.399999999999999</v>
      </c>
      <c r="I193">
        <v>13.5</v>
      </c>
      <c r="J193">
        <v>13.4</v>
      </c>
      <c r="K193">
        <v>93</v>
      </c>
      <c r="L193">
        <v>0.1</v>
      </c>
      <c r="M193">
        <v>6</v>
      </c>
      <c r="N193">
        <v>0.3</v>
      </c>
      <c r="O193">
        <v>16.399999999999999</v>
      </c>
      <c r="P193">
        <v>13</v>
      </c>
      <c r="Q193">
        <v>6.1</v>
      </c>
    </row>
    <row r="194" spans="1:17" x14ac:dyDescent="0.3">
      <c r="A194" s="3">
        <v>40728</v>
      </c>
      <c r="B194">
        <v>185</v>
      </c>
      <c r="C194">
        <v>18.2</v>
      </c>
      <c r="D194">
        <v>18.2</v>
      </c>
      <c r="E194">
        <v>17.8</v>
      </c>
      <c r="F194">
        <v>16.899999999999999</v>
      </c>
      <c r="G194">
        <v>15.9</v>
      </c>
      <c r="H194">
        <v>19.899999999999999</v>
      </c>
      <c r="I194">
        <v>13.5</v>
      </c>
      <c r="J194">
        <v>13.3</v>
      </c>
      <c r="K194">
        <v>86</v>
      </c>
      <c r="L194">
        <v>0</v>
      </c>
      <c r="M194">
        <v>6</v>
      </c>
      <c r="N194">
        <v>0.5</v>
      </c>
      <c r="O194">
        <v>15.4</v>
      </c>
      <c r="P194">
        <v>10.1</v>
      </c>
      <c r="Q194">
        <v>4.0999999999999996</v>
      </c>
    </row>
    <row r="195" spans="1:17" x14ac:dyDescent="0.3">
      <c r="A195" s="3">
        <v>40729</v>
      </c>
      <c r="B195">
        <v>186</v>
      </c>
      <c r="C195">
        <v>18.2</v>
      </c>
      <c r="D195">
        <v>18.100000000000001</v>
      </c>
      <c r="E195">
        <v>17.8</v>
      </c>
      <c r="F195">
        <v>17.100000000000001</v>
      </c>
      <c r="G195">
        <v>16.3</v>
      </c>
      <c r="H195">
        <v>18.600000000000001</v>
      </c>
      <c r="I195">
        <v>14</v>
      </c>
      <c r="J195">
        <v>13.9</v>
      </c>
      <c r="K195">
        <v>91</v>
      </c>
      <c r="L195">
        <v>0</v>
      </c>
      <c r="M195">
        <v>0</v>
      </c>
      <c r="N195">
        <v>0</v>
      </c>
      <c r="O195">
        <v>16.899999999999999</v>
      </c>
      <c r="P195">
        <v>5.4</v>
      </c>
      <c r="Q195">
        <v>1.9</v>
      </c>
    </row>
    <row r="196" spans="1:17" x14ac:dyDescent="0.3">
      <c r="A196" s="3">
        <v>40730</v>
      </c>
      <c r="B196">
        <v>187</v>
      </c>
      <c r="C196">
        <v>20.8</v>
      </c>
      <c r="D196">
        <v>19.899999999999999</v>
      </c>
      <c r="E196">
        <v>19</v>
      </c>
      <c r="F196">
        <v>17.3</v>
      </c>
      <c r="G196">
        <v>17.899999999999999</v>
      </c>
      <c r="H196">
        <v>23.8</v>
      </c>
      <c r="I196">
        <v>13.7</v>
      </c>
      <c r="J196">
        <v>13.3</v>
      </c>
      <c r="K196">
        <v>85</v>
      </c>
      <c r="L196">
        <v>12.3</v>
      </c>
      <c r="M196">
        <v>6</v>
      </c>
      <c r="N196">
        <v>6.9</v>
      </c>
      <c r="O196">
        <v>17.3</v>
      </c>
      <c r="P196">
        <v>10.8</v>
      </c>
      <c r="Q196">
        <v>3.5</v>
      </c>
    </row>
    <row r="197" spans="1:17" x14ac:dyDescent="0.3">
      <c r="A197" s="3">
        <v>40731</v>
      </c>
      <c r="B197">
        <v>188</v>
      </c>
      <c r="C197">
        <v>20.100000000000001</v>
      </c>
      <c r="D197">
        <v>20.100000000000001</v>
      </c>
      <c r="E197">
        <v>19.5</v>
      </c>
      <c r="F197">
        <v>17.899999999999999</v>
      </c>
      <c r="G197">
        <v>18</v>
      </c>
      <c r="H197">
        <v>22.6</v>
      </c>
      <c r="I197">
        <v>12.4</v>
      </c>
      <c r="J197">
        <v>11</v>
      </c>
      <c r="K197">
        <v>71</v>
      </c>
      <c r="L197">
        <v>1.9</v>
      </c>
      <c r="M197">
        <v>6</v>
      </c>
      <c r="N197">
        <v>12.1</v>
      </c>
      <c r="O197">
        <v>14.3</v>
      </c>
      <c r="P197">
        <v>8.1</v>
      </c>
      <c r="Q197">
        <v>2.8</v>
      </c>
    </row>
    <row r="198" spans="1:17" x14ac:dyDescent="0.3">
      <c r="A198" s="3">
        <v>40732</v>
      </c>
      <c r="B198">
        <v>189</v>
      </c>
      <c r="C198">
        <v>18.399999999999999</v>
      </c>
      <c r="D198">
        <v>18.8</v>
      </c>
      <c r="E198">
        <v>18.899999999999999</v>
      </c>
      <c r="F198">
        <v>18.2</v>
      </c>
      <c r="G198">
        <v>16.7</v>
      </c>
      <c r="H198">
        <v>22.1</v>
      </c>
      <c r="I198">
        <v>12.6</v>
      </c>
      <c r="J198">
        <v>11.1</v>
      </c>
      <c r="K198">
        <v>88</v>
      </c>
      <c r="L198">
        <v>12.8</v>
      </c>
      <c r="M198">
        <v>6</v>
      </c>
      <c r="N198">
        <v>3.8</v>
      </c>
      <c r="O198">
        <v>16.600000000000001</v>
      </c>
      <c r="P198">
        <v>10.3</v>
      </c>
      <c r="Q198">
        <v>2.7</v>
      </c>
    </row>
    <row r="199" spans="1:17" x14ac:dyDescent="0.3">
      <c r="A199" s="3">
        <v>40733</v>
      </c>
      <c r="B199">
        <v>190</v>
      </c>
      <c r="C199">
        <v>18.2</v>
      </c>
      <c r="D199">
        <v>18.3</v>
      </c>
      <c r="E199">
        <v>18.399999999999999</v>
      </c>
      <c r="F199">
        <v>17.899999999999999</v>
      </c>
      <c r="G199">
        <v>17.5</v>
      </c>
      <c r="H199">
        <v>23.8</v>
      </c>
      <c r="I199">
        <v>12</v>
      </c>
      <c r="J199">
        <v>10.6</v>
      </c>
      <c r="K199">
        <v>78</v>
      </c>
      <c r="L199">
        <v>0</v>
      </c>
      <c r="M199">
        <v>6</v>
      </c>
      <c r="N199">
        <v>6.5</v>
      </c>
      <c r="O199">
        <v>15.2</v>
      </c>
      <c r="P199">
        <v>11.9</v>
      </c>
      <c r="Q199">
        <v>3.3</v>
      </c>
    </row>
    <row r="200" spans="1:17" x14ac:dyDescent="0.3">
      <c r="A200" s="3">
        <v>40734</v>
      </c>
      <c r="B200">
        <v>191</v>
      </c>
      <c r="C200">
        <v>19.100000000000001</v>
      </c>
      <c r="D200">
        <v>19.100000000000001</v>
      </c>
      <c r="E200">
        <v>18.600000000000001</v>
      </c>
      <c r="F200">
        <v>17.7</v>
      </c>
      <c r="G200">
        <v>17.3</v>
      </c>
      <c r="H200">
        <v>22.8</v>
      </c>
      <c r="I200">
        <v>11.8</v>
      </c>
      <c r="J200">
        <v>11</v>
      </c>
      <c r="K200">
        <v>74</v>
      </c>
      <c r="L200">
        <v>0</v>
      </c>
      <c r="M200">
        <v>0</v>
      </c>
      <c r="N200">
        <v>13</v>
      </c>
      <c r="O200">
        <v>14.2</v>
      </c>
      <c r="P200">
        <v>9.6999999999999993</v>
      </c>
      <c r="Q200">
        <v>3.1</v>
      </c>
    </row>
    <row r="201" spans="1:17" x14ac:dyDescent="0.3">
      <c r="A201" s="3">
        <v>40735</v>
      </c>
      <c r="B201">
        <v>192</v>
      </c>
      <c r="C201">
        <v>18.7</v>
      </c>
      <c r="D201">
        <v>19.100000000000001</v>
      </c>
      <c r="E201">
        <v>19.100000000000001</v>
      </c>
      <c r="F201">
        <v>18.100000000000001</v>
      </c>
      <c r="G201">
        <v>17</v>
      </c>
      <c r="H201">
        <v>22.8</v>
      </c>
      <c r="I201">
        <v>11.6</v>
      </c>
      <c r="J201">
        <v>9.5</v>
      </c>
      <c r="K201">
        <v>77</v>
      </c>
      <c r="L201">
        <v>0</v>
      </c>
      <c r="M201">
        <v>0</v>
      </c>
      <c r="N201">
        <v>10</v>
      </c>
      <c r="O201">
        <v>14.4</v>
      </c>
      <c r="P201">
        <v>9.8000000000000007</v>
      </c>
      <c r="Q201">
        <v>3</v>
      </c>
    </row>
    <row r="202" spans="1:17" x14ac:dyDescent="0.3">
      <c r="A202" s="3">
        <v>40736</v>
      </c>
      <c r="B202">
        <v>193</v>
      </c>
      <c r="C202">
        <v>18.399999999999999</v>
      </c>
      <c r="D202">
        <v>18.7</v>
      </c>
      <c r="E202">
        <v>18.5</v>
      </c>
      <c r="F202">
        <v>18</v>
      </c>
      <c r="G202">
        <v>16.5</v>
      </c>
      <c r="H202">
        <v>21.8</v>
      </c>
      <c r="I202">
        <v>11.2</v>
      </c>
      <c r="J202">
        <v>8.8000000000000007</v>
      </c>
      <c r="K202">
        <v>76</v>
      </c>
      <c r="L202">
        <v>3.4</v>
      </c>
      <c r="M202">
        <v>6</v>
      </c>
      <c r="N202">
        <v>7.6</v>
      </c>
      <c r="O202">
        <v>14</v>
      </c>
      <c r="P202">
        <v>7.7</v>
      </c>
      <c r="Q202">
        <v>2.2000000000000002</v>
      </c>
    </row>
    <row r="203" spans="1:17" x14ac:dyDescent="0.3">
      <c r="A203" s="3">
        <v>40737</v>
      </c>
      <c r="B203">
        <v>194</v>
      </c>
      <c r="C203">
        <v>15.8</v>
      </c>
      <c r="D203">
        <v>16.399999999999999</v>
      </c>
      <c r="E203">
        <v>17.399999999999999</v>
      </c>
      <c r="F203">
        <v>17.8</v>
      </c>
      <c r="G203">
        <v>15.4</v>
      </c>
      <c r="H203">
        <v>17.2</v>
      </c>
      <c r="I203">
        <v>13.1</v>
      </c>
      <c r="J203">
        <v>12.7</v>
      </c>
      <c r="K203">
        <v>92</v>
      </c>
      <c r="L203">
        <v>20.7</v>
      </c>
      <c r="M203">
        <v>6</v>
      </c>
      <c r="N203">
        <v>0</v>
      </c>
      <c r="O203">
        <v>16</v>
      </c>
      <c r="P203">
        <v>18.7</v>
      </c>
      <c r="Q203">
        <v>6.2</v>
      </c>
    </row>
    <row r="204" spans="1:17" x14ac:dyDescent="0.3">
      <c r="A204" s="3">
        <v>40738</v>
      </c>
      <c r="B204">
        <v>195</v>
      </c>
      <c r="C204">
        <v>15.7</v>
      </c>
      <c r="D204">
        <v>16.2</v>
      </c>
      <c r="E204">
        <v>16.600000000000001</v>
      </c>
      <c r="F204">
        <v>17</v>
      </c>
      <c r="G204">
        <v>15.5</v>
      </c>
      <c r="H204">
        <v>16.8</v>
      </c>
      <c r="I204">
        <v>12.7</v>
      </c>
      <c r="J204">
        <v>12.6</v>
      </c>
      <c r="K204">
        <v>88</v>
      </c>
      <c r="L204">
        <v>10.4</v>
      </c>
      <c r="M204">
        <v>6</v>
      </c>
      <c r="N204">
        <v>0</v>
      </c>
      <c r="O204">
        <v>15.6</v>
      </c>
      <c r="P204">
        <v>13.6</v>
      </c>
      <c r="Q204">
        <v>5.5</v>
      </c>
    </row>
    <row r="205" spans="1:17" x14ac:dyDescent="0.3">
      <c r="A205" s="3">
        <v>40739</v>
      </c>
      <c r="B205">
        <v>196</v>
      </c>
      <c r="C205">
        <v>16.600000000000001</v>
      </c>
      <c r="D205">
        <v>16.899999999999999</v>
      </c>
      <c r="E205">
        <v>16.8</v>
      </c>
      <c r="F205">
        <v>16.600000000000001</v>
      </c>
      <c r="G205">
        <v>14.9</v>
      </c>
      <c r="H205">
        <v>20.2</v>
      </c>
      <c r="I205">
        <v>10.6</v>
      </c>
      <c r="J205">
        <v>9.4</v>
      </c>
      <c r="K205">
        <v>88</v>
      </c>
      <c r="L205">
        <v>0.5</v>
      </c>
      <c r="M205">
        <v>6</v>
      </c>
      <c r="N205">
        <v>1.9</v>
      </c>
      <c r="O205">
        <v>14.8</v>
      </c>
      <c r="P205">
        <v>13.1</v>
      </c>
      <c r="Q205">
        <v>4.0999999999999996</v>
      </c>
    </row>
    <row r="206" spans="1:17" x14ac:dyDescent="0.3">
      <c r="A206" s="3">
        <v>40740</v>
      </c>
      <c r="B206">
        <v>197</v>
      </c>
      <c r="C206">
        <v>17.7</v>
      </c>
      <c r="D206">
        <v>17.399999999999999</v>
      </c>
      <c r="E206">
        <v>17</v>
      </c>
      <c r="F206">
        <v>16.600000000000001</v>
      </c>
      <c r="G206">
        <v>17.600000000000001</v>
      </c>
      <c r="H206">
        <v>24.1</v>
      </c>
      <c r="I206">
        <v>10</v>
      </c>
      <c r="J206">
        <v>8.5</v>
      </c>
      <c r="K206">
        <v>71</v>
      </c>
      <c r="L206">
        <v>2.9</v>
      </c>
      <c r="M206">
        <v>6</v>
      </c>
      <c r="N206">
        <v>7.2</v>
      </c>
      <c r="O206">
        <v>13.7</v>
      </c>
      <c r="P206">
        <v>10.8</v>
      </c>
      <c r="Q206">
        <v>3.6</v>
      </c>
    </row>
    <row r="207" spans="1:17" x14ac:dyDescent="0.3">
      <c r="A207" s="3">
        <v>40741</v>
      </c>
      <c r="B207">
        <v>198</v>
      </c>
      <c r="C207">
        <v>17.899999999999999</v>
      </c>
      <c r="D207">
        <v>18</v>
      </c>
      <c r="E207">
        <v>17.899999999999999</v>
      </c>
      <c r="F207">
        <v>17.100000000000001</v>
      </c>
      <c r="G207">
        <v>16.899999999999999</v>
      </c>
      <c r="H207">
        <v>20.5</v>
      </c>
      <c r="I207">
        <v>13.7</v>
      </c>
      <c r="J207">
        <v>12.6</v>
      </c>
      <c r="K207">
        <v>83</v>
      </c>
      <c r="L207">
        <v>0.9</v>
      </c>
      <c r="M207">
        <v>6</v>
      </c>
      <c r="N207">
        <v>2</v>
      </c>
      <c r="O207">
        <v>15.9</v>
      </c>
      <c r="P207">
        <v>11.7</v>
      </c>
      <c r="Q207">
        <v>3.5</v>
      </c>
    </row>
    <row r="208" spans="1:17" x14ac:dyDescent="0.3">
      <c r="A208" s="3">
        <v>40742</v>
      </c>
      <c r="B208">
        <v>199</v>
      </c>
      <c r="C208">
        <v>16.600000000000001</v>
      </c>
      <c r="D208">
        <v>16.899999999999999</v>
      </c>
      <c r="E208">
        <v>17.2</v>
      </c>
      <c r="F208">
        <v>17.100000000000001</v>
      </c>
      <c r="G208">
        <v>15.6</v>
      </c>
      <c r="H208">
        <v>19.7</v>
      </c>
      <c r="I208">
        <v>13.2</v>
      </c>
      <c r="J208">
        <v>11.9</v>
      </c>
      <c r="K208">
        <v>82</v>
      </c>
      <c r="L208">
        <v>3.3</v>
      </c>
      <c r="M208">
        <v>6</v>
      </c>
      <c r="N208">
        <v>3.5</v>
      </c>
      <c r="O208">
        <v>14.6</v>
      </c>
      <c r="P208">
        <v>15.9</v>
      </c>
      <c r="Q208">
        <v>5</v>
      </c>
    </row>
    <row r="209" spans="1:17" x14ac:dyDescent="0.3">
      <c r="A209" s="3">
        <v>40743</v>
      </c>
      <c r="B209">
        <v>200</v>
      </c>
      <c r="C209">
        <v>17.600000000000001</v>
      </c>
      <c r="D209">
        <v>17.7</v>
      </c>
      <c r="E209">
        <v>17.5</v>
      </c>
      <c r="F209">
        <v>16.899999999999999</v>
      </c>
      <c r="G209">
        <v>16.5</v>
      </c>
      <c r="H209">
        <v>21.2</v>
      </c>
      <c r="I209">
        <v>12.3</v>
      </c>
      <c r="J209">
        <v>10.5</v>
      </c>
      <c r="K209">
        <v>75</v>
      </c>
      <c r="L209">
        <v>0</v>
      </c>
      <c r="M209">
        <v>0</v>
      </c>
      <c r="N209">
        <v>5</v>
      </c>
      <c r="O209">
        <v>13.8</v>
      </c>
      <c r="P209">
        <v>8.1999999999999993</v>
      </c>
      <c r="Q209">
        <v>2.7</v>
      </c>
    </row>
    <row r="210" spans="1:17" x14ac:dyDescent="0.3">
      <c r="A210" s="3">
        <v>40744</v>
      </c>
      <c r="B210">
        <v>201</v>
      </c>
      <c r="C210">
        <v>19.100000000000001</v>
      </c>
      <c r="D210">
        <v>18.899999999999999</v>
      </c>
      <c r="E210">
        <v>18.2</v>
      </c>
      <c r="F210">
        <v>17.2</v>
      </c>
      <c r="G210">
        <v>17.899999999999999</v>
      </c>
      <c r="H210">
        <v>23.6</v>
      </c>
      <c r="I210">
        <v>12</v>
      </c>
      <c r="J210">
        <v>9.9</v>
      </c>
      <c r="K210">
        <v>75</v>
      </c>
      <c r="L210">
        <v>0</v>
      </c>
      <c r="M210">
        <v>0</v>
      </c>
      <c r="N210">
        <v>9.6</v>
      </c>
      <c r="O210">
        <v>14.8</v>
      </c>
      <c r="P210">
        <v>7.1</v>
      </c>
      <c r="Q210">
        <v>2.2999999999999998</v>
      </c>
    </row>
    <row r="211" spans="1:17" x14ac:dyDescent="0.3">
      <c r="A211" s="3">
        <v>40745</v>
      </c>
      <c r="B211">
        <v>202</v>
      </c>
      <c r="C211">
        <v>17.7</v>
      </c>
      <c r="D211">
        <v>18</v>
      </c>
      <c r="E211">
        <v>18.100000000000001</v>
      </c>
      <c r="F211">
        <v>17.5</v>
      </c>
      <c r="G211">
        <v>15.7</v>
      </c>
      <c r="H211">
        <v>19.899999999999999</v>
      </c>
      <c r="I211">
        <v>11.8</v>
      </c>
      <c r="J211">
        <v>11.2</v>
      </c>
      <c r="K211">
        <v>81</v>
      </c>
      <c r="L211">
        <v>0</v>
      </c>
      <c r="M211">
        <v>0</v>
      </c>
      <c r="N211">
        <v>6</v>
      </c>
      <c r="O211">
        <v>14.3</v>
      </c>
      <c r="P211">
        <v>10.8</v>
      </c>
      <c r="Q211">
        <v>4.0999999999999996</v>
      </c>
    </row>
    <row r="212" spans="1:17" x14ac:dyDescent="0.3">
      <c r="A212" s="3">
        <v>40746</v>
      </c>
      <c r="B212">
        <v>203</v>
      </c>
      <c r="C212">
        <v>15</v>
      </c>
      <c r="D212">
        <v>15.7</v>
      </c>
      <c r="E212">
        <v>16.600000000000001</v>
      </c>
      <c r="F212">
        <v>17.2</v>
      </c>
      <c r="G212">
        <v>14.2</v>
      </c>
      <c r="H212">
        <v>15.2</v>
      </c>
      <c r="I212">
        <v>13.1</v>
      </c>
      <c r="J212">
        <v>12.8</v>
      </c>
      <c r="K212">
        <v>93</v>
      </c>
      <c r="L212">
        <v>35.6</v>
      </c>
      <c r="M212">
        <v>6</v>
      </c>
      <c r="N212">
        <v>0</v>
      </c>
      <c r="O212">
        <v>15.1</v>
      </c>
      <c r="P212">
        <v>13</v>
      </c>
      <c r="Q212">
        <v>6.1</v>
      </c>
    </row>
    <row r="213" spans="1:17" x14ac:dyDescent="0.3">
      <c r="A213" s="3">
        <v>40747</v>
      </c>
      <c r="B213">
        <v>204</v>
      </c>
      <c r="C213">
        <v>14.6</v>
      </c>
      <c r="D213">
        <v>15.1</v>
      </c>
      <c r="E213">
        <v>15.7</v>
      </c>
      <c r="F213">
        <v>16.3</v>
      </c>
      <c r="G213">
        <v>13.2</v>
      </c>
      <c r="H213">
        <v>15.3</v>
      </c>
      <c r="I213">
        <v>11.5</v>
      </c>
      <c r="J213">
        <v>11.5</v>
      </c>
      <c r="K213">
        <v>97</v>
      </c>
      <c r="L213">
        <v>20.399999999999999</v>
      </c>
      <c r="M213">
        <v>6</v>
      </c>
      <c r="N213">
        <v>0.2</v>
      </c>
      <c r="O213">
        <v>14.6</v>
      </c>
      <c r="P213">
        <v>17</v>
      </c>
      <c r="Q213">
        <v>7.5</v>
      </c>
    </row>
    <row r="214" spans="1:17" x14ac:dyDescent="0.3">
      <c r="A214" s="3">
        <v>40748</v>
      </c>
      <c r="B214">
        <v>205</v>
      </c>
      <c r="C214">
        <v>14.3</v>
      </c>
      <c r="D214">
        <v>14.5</v>
      </c>
      <c r="E214">
        <v>15</v>
      </c>
      <c r="F214">
        <v>15.8</v>
      </c>
      <c r="G214">
        <v>13.3</v>
      </c>
      <c r="H214">
        <v>16.100000000000001</v>
      </c>
      <c r="I214">
        <v>11.4</v>
      </c>
      <c r="J214">
        <v>11.3</v>
      </c>
      <c r="K214">
        <v>99</v>
      </c>
      <c r="L214">
        <v>5.5</v>
      </c>
      <c r="M214">
        <v>6</v>
      </c>
      <c r="N214">
        <v>0</v>
      </c>
      <c r="O214">
        <v>15.1</v>
      </c>
      <c r="P214">
        <v>14</v>
      </c>
      <c r="Q214">
        <v>5.3</v>
      </c>
    </row>
    <row r="215" spans="1:17" x14ac:dyDescent="0.3">
      <c r="A215" s="3">
        <v>40749</v>
      </c>
      <c r="B215">
        <v>206</v>
      </c>
      <c r="C215">
        <v>16.7</v>
      </c>
      <c r="D215">
        <v>16.600000000000001</v>
      </c>
      <c r="E215">
        <v>16.2</v>
      </c>
      <c r="F215">
        <v>15.8</v>
      </c>
      <c r="G215">
        <v>14.3</v>
      </c>
      <c r="H215">
        <v>17.899999999999999</v>
      </c>
      <c r="I215">
        <v>9.8000000000000007</v>
      </c>
      <c r="J215">
        <v>7.8</v>
      </c>
      <c r="K215">
        <v>89</v>
      </c>
      <c r="L215">
        <v>0.4</v>
      </c>
      <c r="M215">
        <v>6</v>
      </c>
      <c r="N215">
        <v>2.4</v>
      </c>
      <c r="O215">
        <v>14.5</v>
      </c>
      <c r="P215">
        <v>9.6999999999999993</v>
      </c>
      <c r="Q215">
        <v>3.1</v>
      </c>
    </row>
    <row r="216" spans="1:17" x14ac:dyDescent="0.3">
      <c r="A216" s="3">
        <v>40750</v>
      </c>
      <c r="B216">
        <v>207</v>
      </c>
      <c r="C216">
        <v>17.5</v>
      </c>
      <c r="D216">
        <v>17.399999999999999</v>
      </c>
      <c r="E216">
        <v>16.899999999999999</v>
      </c>
      <c r="F216">
        <v>16.100000000000001</v>
      </c>
      <c r="G216">
        <v>16</v>
      </c>
      <c r="H216">
        <v>21.1</v>
      </c>
      <c r="I216">
        <v>9.3000000000000007</v>
      </c>
      <c r="J216">
        <v>7.4</v>
      </c>
      <c r="K216">
        <v>77</v>
      </c>
      <c r="L216">
        <v>0</v>
      </c>
      <c r="M216">
        <v>0</v>
      </c>
      <c r="N216">
        <v>12</v>
      </c>
      <c r="O216">
        <v>13.8</v>
      </c>
      <c r="P216">
        <v>8.1999999999999993</v>
      </c>
      <c r="Q216">
        <v>3.1</v>
      </c>
    </row>
    <row r="217" spans="1:17" x14ac:dyDescent="0.3">
      <c r="A217" s="3">
        <v>40751</v>
      </c>
      <c r="B217">
        <v>208</v>
      </c>
      <c r="C217">
        <v>19.600000000000001</v>
      </c>
      <c r="D217">
        <v>19.399999999999999</v>
      </c>
      <c r="E217">
        <v>18.5</v>
      </c>
      <c r="F217">
        <v>16.899999999999999</v>
      </c>
      <c r="G217">
        <v>18.5</v>
      </c>
      <c r="H217">
        <v>23.1</v>
      </c>
      <c r="I217">
        <v>13.4</v>
      </c>
      <c r="J217">
        <v>11.9</v>
      </c>
      <c r="K217">
        <v>70</v>
      </c>
      <c r="L217">
        <v>0</v>
      </c>
      <c r="M217">
        <v>0</v>
      </c>
      <c r="N217">
        <v>15</v>
      </c>
      <c r="O217">
        <v>14.4</v>
      </c>
      <c r="P217">
        <v>6.7</v>
      </c>
      <c r="Q217">
        <v>2.5</v>
      </c>
    </row>
    <row r="218" spans="1:17" x14ac:dyDescent="0.3">
      <c r="A218" s="3">
        <v>40752</v>
      </c>
      <c r="B218">
        <v>209</v>
      </c>
      <c r="C218">
        <v>19.100000000000001</v>
      </c>
      <c r="D218">
        <v>19.100000000000001</v>
      </c>
      <c r="E218">
        <v>18.7</v>
      </c>
      <c r="F218">
        <v>17.5</v>
      </c>
      <c r="G218">
        <v>16.600000000000001</v>
      </c>
      <c r="H218">
        <v>21.4</v>
      </c>
      <c r="I218">
        <v>12.8</v>
      </c>
      <c r="J218">
        <v>11.4</v>
      </c>
      <c r="K218">
        <v>80</v>
      </c>
      <c r="L218">
        <v>0</v>
      </c>
      <c r="M218">
        <v>0</v>
      </c>
      <c r="N218">
        <v>9</v>
      </c>
      <c r="O218">
        <v>15</v>
      </c>
      <c r="P218">
        <v>10.9</v>
      </c>
      <c r="Q218">
        <v>4.0999999999999996</v>
      </c>
    </row>
    <row r="219" spans="1:17" x14ac:dyDescent="0.3">
      <c r="A219" s="3">
        <v>40753</v>
      </c>
      <c r="B219">
        <v>210</v>
      </c>
      <c r="C219">
        <v>18.100000000000001</v>
      </c>
      <c r="D219">
        <v>18.100000000000001</v>
      </c>
      <c r="E219">
        <v>18.100000000000001</v>
      </c>
      <c r="F219">
        <v>17.7</v>
      </c>
      <c r="G219">
        <v>15.8</v>
      </c>
      <c r="H219">
        <v>19.399999999999999</v>
      </c>
      <c r="I219">
        <v>12.6</v>
      </c>
      <c r="J219">
        <v>11.7</v>
      </c>
      <c r="K219">
        <v>82</v>
      </c>
      <c r="L219">
        <v>0</v>
      </c>
      <c r="M219">
        <v>0</v>
      </c>
      <c r="N219">
        <v>2.7</v>
      </c>
      <c r="O219">
        <v>14.7</v>
      </c>
      <c r="P219">
        <v>12.1</v>
      </c>
      <c r="Q219">
        <v>5.8</v>
      </c>
    </row>
    <row r="220" spans="1:17" x14ac:dyDescent="0.3">
      <c r="A220" s="3">
        <v>40754</v>
      </c>
      <c r="B220">
        <v>211</v>
      </c>
      <c r="C220">
        <v>20.9</v>
      </c>
      <c r="D220">
        <v>20.100000000000001</v>
      </c>
      <c r="E220">
        <v>19.2</v>
      </c>
      <c r="F220">
        <v>17.7</v>
      </c>
      <c r="G220">
        <v>17.600000000000001</v>
      </c>
      <c r="H220">
        <v>22.6</v>
      </c>
      <c r="I220">
        <v>14.7</v>
      </c>
      <c r="J220">
        <v>14.3</v>
      </c>
      <c r="K220">
        <v>83</v>
      </c>
      <c r="L220">
        <v>0</v>
      </c>
      <c r="M220">
        <v>0</v>
      </c>
      <c r="N220">
        <v>9.9</v>
      </c>
      <c r="O220">
        <v>16.8</v>
      </c>
      <c r="P220">
        <v>13.2</v>
      </c>
      <c r="Q220">
        <v>6.5</v>
      </c>
    </row>
    <row r="221" spans="1:17" x14ac:dyDescent="0.3">
      <c r="A221" s="3">
        <v>40755</v>
      </c>
      <c r="B221">
        <v>212</v>
      </c>
      <c r="C221">
        <v>21.6</v>
      </c>
      <c r="D221">
        <v>20.8</v>
      </c>
      <c r="E221">
        <v>19.899999999999999</v>
      </c>
      <c r="F221">
        <v>18.3</v>
      </c>
      <c r="G221">
        <v>17.7</v>
      </c>
      <c r="H221">
        <v>23.2</v>
      </c>
      <c r="I221">
        <v>14.6</v>
      </c>
      <c r="J221">
        <v>14.2</v>
      </c>
      <c r="K221">
        <v>87</v>
      </c>
      <c r="L221">
        <v>0</v>
      </c>
      <c r="M221">
        <v>0</v>
      </c>
      <c r="N221">
        <v>3.6</v>
      </c>
      <c r="O221">
        <v>17.5</v>
      </c>
      <c r="P221">
        <v>9.5</v>
      </c>
      <c r="Q221">
        <v>4.5999999999999996</v>
      </c>
    </row>
    <row r="222" spans="1:17" x14ac:dyDescent="0.3">
      <c r="A222" s="3">
        <v>40756</v>
      </c>
      <c r="B222">
        <v>213</v>
      </c>
      <c r="C222">
        <v>19.7</v>
      </c>
      <c r="D222">
        <v>19.600000000000001</v>
      </c>
      <c r="E222">
        <v>19.5</v>
      </c>
      <c r="F222">
        <v>18.600000000000001</v>
      </c>
      <c r="G222">
        <v>17.100000000000001</v>
      </c>
      <c r="H222">
        <v>21.3</v>
      </c>
      <c r="I222">
        <v>14.5</v>
      </c>
      <c r="J222">
        <v>13.2</v>
      </c>
      <c r="K222">
        <v>88</v>
      </c>
      <c r="L222">
        <v>0</v>
      </c>
      <c r="M222">
        <v>6</v>
      </c>
      <c r="N222">
        <v>0.9</v>
      </c>
      <c r="O222">
        <v>17.3</v>
      </c>
      <c r="P222">
        <v>7.1</v>
      </c>
      <c r="Q222">
        <v>2.6</v>
      </c>
    </row>
    <row r="223" spans="1:17" x14ac:dyDescent="0.3">
      <c r="A223" s="3">
        <v>40757</v>
      </c>
      <c r="B223">
        <v>214</v>
      </c>
      <c r="C223">
        <v>22.4</v>
      </c>
      <c r="D223">
        <v>21.6</v>
      </c>
      <c r="E223">
        <v>20.399999999999999</v>
      </c>
      <c r="F223">
        <v>18.5</v>
      </c>
      <c r="G223">
        <v>19.3</v>
      </c>
      <c r="H223">
        <v>25.1</v>
      </c>
      <c r="I223">
        <v>13.6</v>
      </c>
      <c r="J223">
        <v>11.8</v>
      </c>
      <c r="K223">
        <v>77</v>
      </c>
      <c r="L223">
        <v>0</v>
      </c>
      <c r="M223">
        <v>0</v>
      </c>
      <c r="N223">
        <v>9.6999999999999993</v>
      </c>
      <c r="O223">
        <v>16.899999999999999</v>
      </c>
      <c r="P223">
        <v>10.3</v>
      </c>
      <c r="Q223">
        <v>3.3</v>
      </c>
    </row>
    <row r="224" spans="1:17" x14ac:dyDescent="0.3">
      <c r="A224" s="3">
        <v>40758</v>
      </c>
      <c r="B224">
        <v>215</v>
      </c>
      <c r="C224">
        <v>23.2</v>
      </c>
      <c r="D224">
        <v>22.3</v>
      </c>
      <c r="E224">
        <v>21.3</v>
      </c>
      <c r="F224">
        <v>19.3</v>
      </c>
      <c r="G224">
        <v>19.600000000000001</v>
      </c>
      <c r="H224">
        <v>24</v>
      </c>
      <c r="I224">
        <v>14.8</v>
      </c>
      <c r="J224">
        <v>13.6</v>
      </c>
      <c r="K224">
        <v>76</v>
      </c>
      <c r="L224">
        <v>0</v>
      </c>
      <c r="M224">
        <v>6</v>
      </c>
      <c r="N224">
        <v>10.199999999999999</v>
      </c>
      <c r="O224">
        <v>17.399999999999999</v>
      </c>
      <c r="P224">
        <v>12.1</v>
      </c>
      <c r="Q224">
        <v>4.5999999999999996</v>
      </c>
    </row>
    <row r="225" spans="1:17" x14ac:dyDescent="0.3">
      <c r="A225" s="3">
        <v>40759</v>
      </c>
      <c r="B225">
        <v>216</v>
      </c>
      <c r="C225">
        <v>20</v>
      </c>
      <c r="D225">
        <v>20.399999999999999</v>
      </c>
      <c r="E225">
        <v>20.6</v>
      </c>
      <c r="F225">
        <v>19.7</v>
      </c>
      <c r="G225">
        <v>18.2</v>
      </c>
      <c r="H225">
        <v>20.7</v>
      </c>
      <c r="I225">
        <v>16.3</v>
      </c>
      <c r="J225">
        <v>14.6</v>
      </c>
      <c r="K225">
        <v>89</v>
      </c>
      <c r="L225">
        <v>5</v>
      </c>
      <c r="M225">
        <v>6</v>
      </c>
      <c r="N225">
        <v>1.9</v>
      </c>
      <c r="O225">
        <v>18.600000000000001</v>
      </c>
      <c r="P225">
        <v>6.9</v>
      </c>
      <c r="Q225">
        <v>2.5</v>
      </c>
    </row>
    <row r="226" spans="1:17" x14ac:dyDescent="0.3">
      <c r="A226" s="3">
        <v>40760</v>
      </c>
      <c r="B226">
        <v>217</v>
      </c>
      <c r="C226">
        <v>18.5</v>
      </c>
      <c r="D226">
        <v>19</v>
      </c>
      <c r="E226">
        <v>19.3</v>
      </c>
      <c r="F226">
        <v>19</v>
      </c>
      <c r="G226">
        <v>17.7</v>
      </c>
      <c r="H226">
        <v>21.8</v>
      </c>
      <c r="I226">
        <v>13.3</v>
      </c>
      <c r="J226">
        <v>11.6</v>
      </c>
      <c r="K226">
        <v>89</v>
      </c>
      <c r="L226">
        <v>0.7</v>
      </c>
      <c r="M226">
        <v>6</v>
      </c>
      <c r="N226">
        <v>4.5999999999999996</v>
      </c>
      <c r="O226">
        <v>18</v>
      </c>
      <c r="P226">
        <v>11.5</v>
      </c>
      <c r="Q226">
        <v>3.6</v>
      </c>
    </row>
    <row r="227" spans="1:17" x14ac:dyDescent="0.3">
      <c r="A227" s="3">
        <v>40761</v>
      </c>
      <c r="B227">
        <v>218</v>
      </c>
      <c r="C227">
        <v>18.899999999999999</v>
      </c>
      <c r="D227">
        <v>18.8</v>
      </c>
      <c r="E227">
        <v>18.600000000000001</v>
      </c>
      <c r="F227">
        <v>18.399999999999999</v>
      </c>
      <c r="G227">
        <v>17</v>
      </c>
      <c r="H227">
        <v>21.1</v>
      </c>
      <c r="I227">
        <v>11.2</v>
      </c>
      <c r="J227">
        <v>9.1</v>
      </c>
      <c r="K227">
        <v>89</v>
      </c>
      <c r="L227">
        <v>11.6</v>
      </c>
      <c r="M227">
        <v>6</v>
      </c>
      <c r="N227">
        <v>4.5999999999999996</v>
      </c>
      <c r="O227">
        <v>17.2</v>
      </c>
      <c r="P227">
        <v>10.199999999999999</v>
      </c>
      <c r="Q227">
        <v>3</v>
      </c>
    </row>
    <row r="228" spans="1:17" x14ac:dyDescent="0.3">
      <c r="A228" s="3">
        <v>40762</v>
      </c>
      <c r="B228">
        <v>219</v>
      </c>
      <c r="C228">
        <v>18.2</v>
      </c>
      <c r="D228">
        <v>18.899999999999999</v>
      </c>
      <c r="E228">
        <v>19.100000000000001</v>
      </c>
      <c r="F228">
        <v>18.5</v>
      </c>
      <c r="G228">
        <v>16.399999999999999</v>
      </c>
      <c r="H228">
        <v>20.7</v>
      </c>
      <c r="I228">
        <v>12.6</v>
      </c>
      <c r="J228">
        <v>11.8</v>
      </c>
      <c r="K228">
        <v>88</v>
      </c>
      <c r="L228">
        <v>3.1</v>
      </c>
      <c r="M228">
        <v>6</v>
      </c>
      <c r="N228">
        <v>4.5999999999999996</v>
      </c>
      <c r="O228">
        <v>16.399999999999999</v>
      </c>
      <c r="P228">
        <v>14</v>
      </c>
      <c r="Q228">
        <v>4.5</v>
      </c>
    </row>
    <row r="229" spans="1:17" x14ac:dyDescent="0.3">
      <c r="A229" s="3">
        <v>40763</v>
      </c>
      <c r="B229">
        <v>220</v>
      </c>
      <c r="C229">
        <v>15.7</v>
      </c>
      <c r="D229">
        <v>16.5</v>
      </c>
      <c r="E229">
        <v>17.3</v>
      </c>
      <c r="F229">
        <v>18</v>
      </c>
      <c r="G229">
        <v>14</v>
      </c>
      <c r="H229">
        <v>17.7</v>
      </c>
      <c r="I229">
        <v>11.6</v>
      </c>
      <c r="J229">
        <v>10.6</v>
      </c>
      <c r="K229">
        <v>89</v>
      </c>
      <c r="L229">
        <v>25.9</v>
      </c>
      <c r="M229">
        <v>6</v>
      </c>
      <c r="N229">
        <v>3.7</v>
      </c>
      <c r="O229">
        <v>14.2</v>
      </c>
      <c r="P229">
        <v>12.6</v>
      </c>
      <c r="Q229">
        <v>3.7</v>
      </c>
    </row>
    <row r="230" spans="1:17" x14ac:dyDescent="0.3">
      <c r="A230" s="3">
        <v>40764</v>
      </c>
      <c r="B230">
        <v>221</v>
      </c>
      <c r="C230">
        <v>15.9</v>
      </c>
      <c r="D230">
        <v>16.5</v>
      </c>
      <c r="E230">
        <v>17</v>
      </c>
      <c r="F230">
        <v>17.3</v>
      </c>
      <c r="G230">
        <v>14.6</v>
      </c>
      <c r="H230">
        <v>18.2</v>
      </c>
      <c r="I230">
        <v>12.6</v>
      </c>
      <c r="J230">
        <v>11.6</v>
      </c>
      <c r="K230">
        <v>86</v>
      </c>
      <c r="L230">
        <v>5.7</v>
      </c>
      <c r="M230">
        <v>6</v>
      </c>
      <c r="N230">
        <v>5.6</v>
      </c>
      <c r="O230">
        <v>14.3</v>
      </c>
      <c r="P230">
        <v>16.5</v>
      </c>
      <c r="Q230">
        <v>6.4</v>
      </c>
    </row>
    <row r="231" spans="1:17" x14ac:dyDescent="0.3">
      <c r="A231" s="3">
        <v>40765</v>
      </c>
      <c r="B231">
        <v>222</v>
      </c>
      <c r="C231">
        <v>14.6</v>
      </c>
      <c r="D231">
        <v>15.3</v>
      </c>
      <c r="E231">
        <v>16.100000000000001</v>
      </c>
      <c r="F231">
        <v>16.899999999999999</v>
      </c>
      <c r="G231">
        <v>12.9</v>
      </c>
      <c r="H231">
        <v>16.899999999999999</v>
      </c>
      <c r="I231">
        <v>11.5</v>
      </c>
      <c r="J231">
        <v>10.5</v>
      </c>
      <c r="K231">
        <v>87</v>
      </c>
      <c r="L231">
        <v>28.7</v>
      </c>
      <c r="M231">
        <v>6</v>
      </c>
      <c r="N231">
        <v>3.7</v>
      </c>
      <c r="O231">
        <v>12.9</v>
      </c>
      <c r="P231">
        <v>16.5</v>
      </c>
      <c r="Q231">
        <v>4.9000000000000004</v>
      </c>
    </row>
    <row r="232" spans="1:17" x14ac:dyDescent="0.3">
      <c r="A232" s="3">
        <v>40766</v>
      </c>
      <c r="B232">
        <v>223</v>
      </c>
      <c r="C232">
        <v>15.6</v>
      </c>
      <c r="D232">
        <v>15.7</v>
      </c>
      <c r="E232">
        <v>15.9</v>
      </c>
      <c r="F232">
        <v>16.399999999999999</v>
      </c>
      <c r="G232">
        <v>15</v>
      </c>
      <c r="H232">
        <v>16.5</v>
      </c>
      <c r="I232">
        <v>11.7</v>
      </c>
      <c r="J232">
        <v>11.7</v>
      </c>
      <c r="K232">
        <v>99</v>
      </c>
      <c r="L232">
        <v>35.700000000000003</v>
      </c>
      <c r="M232">
        <v>6</v>
      </c>
      <c r="N232">
        <v>0</v>
      </c>
      <c r="O232">
        <v>16.899999999999999</v>
      </c>
      <c r="P232">
        <v>14.8</v>
      </c>
      <c r="Q232">
        <v>5.3</v>
      </c>
    </row>
    <row r="233" spans="1:17" x14ac:dyDescent="0.3">
      <c r="A233" s="3">
        <v>40767</v>
      </c>
      <c r="B233">
        <v>224</v>
      </c>
      <c r="C233">
        <v>15.6</v>
      </c>
      <c r="D233">
        <v>15.8</v>
      </c>
      <c r="E233">
        <v>16</v>
      </c>
      <c r="F233">
        <v>16.3</v>
      </c>
      <c r="G233">
        <v>14.4</v>
      </c>
      <c r="H233">
        <v>15.2</v>
      </c>
      <c r="I233">
        <v>13.3</v>
      </c>
      <c r="J233">
        <v>13.4</v>
      </c>
      <c r="K233">
        <v>98</v>
      </c>
      <c r="L233">
        <v>6</v>
      </c>
      <c r="M233">
        <v>6</v>
      </c>
      <c r="N233">
        <v>0</v>
      </c>
      <c r="O233">
        <v>16</v>
      </c>
      <c r="P233">
        <v>8.6</v>
      </c>
      <c r="Q233">
        <v>3.1</v>
      </c>
    </row>
    <row r="234" spans="1:17" x14ac:dyDescent="0.3">
      <c r="A234" s="3">
        <v>40768</v>
      </c>
      <c r="B234">
        <v>225</v>
      </c>
      <c r="C234">
        <v>17.3</v>
      </c>
      <c r="D234">
        <v>17.2</v>
      </c>
      <c r="E234">
        <v>16.8</v>
      </c>
      <c r="F234">
        <v>16.3</v>
      </c>
      <c r="G234">
        <v>16</v>
      </c>
      <c r="H234">
        <v>19.399999999999999</v>
      </c>
      <c r="I234">
        <v>14.1</v>
      </c>
      <c r="J234">
        <v>12.1</v>
      </c>
      <c r="K234">
        <v>93</v>
      </c>
      <c r="L234">
        <v>0.4</v>
      </c>
      <c r="M234">
        <v>6</v>
      </c>
      <c r="N234">
        <v>2.2999999999999998</v>
      </c>
      <c r="O234">
        <v>16.8</v>
      </c>
      <c r="P234">
        <v>7</v>
      </c>
      <c r="Q234">
        <v>2.5</v>
      </c>
    </row>
    <row r="235" spans="1:17" x14ac:dyDescent="0.3">
      <c r="A235" s="3">
        <v>40769</v>
      </c>
      <c r="B235">
        <v>226</v>
      </c>
      <c r="C235">
        <v>16.8</v>
      </c>
      <c r="D235">
        <v>16.8</v>
      </c>
      <c r="E235">
        <v>16.8</v>
      </c>
      <c r="F235">
        <v>16.7</v>
      </c>
      <c r="G235">
        <v>16</v>
      </c>
      <c r="H235">
        <v>17.899999999999999</v>
      </c>
      <c r="I235">
        <v>14</v>
      </c>
      <c r="J235">
        <v>13.5</v>
      </c>
      <c r="K235">
        <v>97</v>
      </c>
      <c r="L235">
        <v>15.4</v>
      </c>
      <c r="M235">
        <v>6</v>
      </c>
      <c r="N235">
        <v>0.1</v>
      </c>
      <c r="O235">
        <v>17.7</v>
      </c>
      <c r="P235">
        <v>7.5</v>
      </c>
      <c r="Q235">
        <v>2.8</v>
      </c>
    </row>
    <row r="236" spans="1:17" x14ac:dyDescent="0.3">
      <c r="A236" s="3">
        <v>40770</v>
      </c>
      <c r="B236">
        <v>227</v>
      </c>
      <c r="C236">
        <v>17.5</v>
      </c>
      <c r="D236">
        <v>17.8</v>
      </c>
      <c r="E236">
        <v>17.600000000000001</v>
      </c>
      <c r="F236">
        <v>16.899999999999999</v>
      </c>
      <c r="G236">
        <v>16.2</v>
      </c>
      <c r="H236">
        <v>19.899999999999999</v>
      </c>
      <c r="I236">
        <v>11.2</v>
      </c>
      <c r="J236">
        <v>9.1</v>
      </c>
      <c r="K236">
        <v>86</v>
      </c>
      <c r="L236">
        <v>0</v>
      </c>
      <c r="M236">
        <v>6</v>
      </c>
      <c r="N236">
        <v>6.2</v>
      </c>
      <c r="O236">
        <v>15.7</v>
      </c>
      <c r="P236">
        <v>10.6</v>
      </c>
      <c r="Q236">
        <v>4.2</v>
      </c>
    </row>
    <row r="237" spans="1:17" x14ac:dyDescent="0.3">
      <c r="A237" s="3">
        <v>40771</v>
      </c>
      <c r="B237">
        <v>228</v>
      </c>
      <c r="C237">
        <v>15.6</v>
      </c>
      <c r="D237">
        <v>15.9</v>
      </c>
      <c r="E237">
        <v>16.399999999999999</v>
      </c>
      <c r="F237">
        <v>16.8</v>
      </c>
      <c r="G237">
        <v>14.4</v>
      </c>
      <c r="H237">
        <v>18.7</v>
      </c>
      <c r="I237">
        <v>9.5</v>
      </c>
      <c r="J237">
        <v>7.7</v>
      </c>
      <c r="K237">
        <v>82</v>
      </c>
      <c r="L237">
        <v>0</v>
      </c>
      <c r="M237">
        <v>6</v>
      </c>
      <c r="N237">
        <v>4.4000000000000004</v>
      </c>
      <c r="O237">
        <v>13.4</v>
      </c>
      <c r="P237">
        <v>8.5</v>
      </c>
      <c r="Q237">
        <v>2.9</v>
      </c>
    </row>
    <row r="238" spans="1:17" x14ac:dyDescent="0.3">
      <c r="A238" s="3">
        <v>40772</v>
      </c>
      <c r="B238">
        <v>229</v>
      </c>
      <c r="C238">
        <v>17.3</v>
      </c>
      <c r="D238">
        <v>17.3</v>
      </c>
      <c r="E238">
        <v>17.2</v>
      </c>
      <c r="F238">
        <v>16.7</v>
      </c>
      <c r="G238">
        <v>16.2</v>
      </c>
      <c r="H238">
        <v>21.5</v>
      </c>
      <c r="I238">
        <v>11.1</v>
      </c>
      <c r="J238">
        <v>8.9</v>
      </c>
      <c r="K238">
        <v>81</v>
      </c>
      <c r="L238">
        <v>0</v>
      </c>
      <c r="M238">
        <v>6</v>
      </c>
      <c r="N238">
        <v>9.8000000000000007</v>
      </c>
      <c r="O238">
        <v>14.9</v>
      </c>
      <c r="P238">
        <v>9.9</v>
      </c>
      <c r="Q238">
        <v>3.8</v>
      </c>
    </row>
    <row r="239" spans="1:17" x14ac:dyDescent="0.3">
      <c r="A239" s="3">
        <v>40773</v>
      </c>
      <c r="B239">
        <v>230</v>
      </c>
      <c r="C239">
        <v>17.600000000000001</v>
      </c>
      <c r="D239">
        <v>17.5</v>
      </c>
      <c r="E239">
        <v>17.2</v>
      </c>
      <c r="F239">
        <v>16.8</v>
      </c>
      <c r="G239">
        <v>16.3</v>
      </c>
      <c r="H239">
        <v>21.6</v>
      </c>
      <c r="I239">
        <v>10.5</v>
      </c>
      <c r="J239">
        <v>8.5</v>
      </c>
      <c r="K239">
        <v>78</v>
      </c>
      <c r="L239">
        <v>0</v>
      </c>
      <c r="M239">
        <v>6</v>
      </c>
      <c r="N239">
        <v>6.9</v>
      </c>
      <c r="O239">
        <v>14.1</v>
      </c>
      <c r="P239">
        <v>6.5</v>
      </c>
      <c r="Q239">
        <v>2.2000000000000002</v>
      </c>
    </row>
    <row r="240" spans="1:17" x14ac:dyDescent="0.3">
      <c r="A240" s="3">
        <v>40774</v>
      </c>
      <c r="B240">
        <v>231</v>
      </c>
      <c r="G240">
        <v>15.1</v>
      </c>
      <c r="H240">
        <v>17.3</v>
      </c>
      <c r="I240">
        <v>11.6</v>
      </c>
      <c r="J240">
        <v>10.199999999999999</v>
      </c>
      <c r="K240">
        <v>86</v>
      </c>
      <c r="L240">
        <v>1.8</v>
      </c>
      <c r="M240">
        <v>6</v>
      </c>
      <c r="N240">
        <v>2.7</v>
      </c>
      <c r="O240">
        <v>14.9</v>
      </c>
      <c r="P240">
        <v>15.5</v>
      </c>
      <c r="Q240">
        <v>5.3</v>
      </c>
    </row>
    <row r="241" spans="1:17" x14ac:dyDescent="0.3">
      <c r="A241" s="3">
        <v>40775</v>
      </c>
      <c r="B241">
        <v>232</v>
      </c>
      <c r="G241">
        <v>15.9</v>
      </c>
      <c r="H241">
        <v>21.3</v>
      </c>
      <c r="I241">
        <v>10.3</v>
      </c>
      <c r="J241">
        <v>8.5</v>
      </c>
      <c r="K241">
        <v>80</v>
      </c>
      <c r="L241">
        <v>0.2</v>
      </c>
      <c r="M241">
        <v>6</v>
      </c>
      <c r="N241">
        <v>11.2</v>
      </c>
      <c r="O241">
        <v>14.2</v>
      </c>
      <c r="P241">
        <v>11.4</v>
      </c>
      <c r="Q241">
        <v>3.8</v>
      </c>
    </row>
    <row r="242" spans="1:17" x14ac:dyDescent="0.3">
      <c r="A242" s="3">
        <v>40776</v>
      </c>
      <c r="B242">
        <v>233</v>
      </c>
      <c r="C242">
        <v>20.3</v>
      </c>
      <c r="D242">
        <v>19.5</v>
      </c>
      <c r="E242">
        <v>18.5</v>
      </c>
      <c r="F242">
        <v>17.2</v>
      </c>
      <c r="G242">
        <v>19.600000000000001</v>
      </c>
      <c r="H242">
        <v>26.2</v>
      </c>
      <c r="I242">
        <v>13.7</v>
      </c>
      <c r="J242">
        <v>11.8</v>
      </c>
      <c r="K242">
        <v>77</v>
      </c>
      <c r="L242">
        <v>19.100000000000001</v>
      </c>
      <c r="M242">
        <v>6</v>
      </c>
      <c r="N242">
        <v>9.1999999999999993</v>
      </c>
      <c r="O242">
        <v>17.2</v>
      </c>
      <c r="P242">
        <v>9.4</v>
      </c>
      <c r="Q242">
        <v>2.5</v>
      </c>
    </row>
    <row r="243" spans="1:17" x14ac:dyDescent="0.3">
      <c r="A243" s="3">
        <v>40777</v>
      </c>
      <c r="B243">
        <v>234</v>
      </c>
      <c r="C243">
        <v>19.399999999999999</v>
      </c>
      <c r="D243">
        <v>19.8</v>
      </c>
      <c r="E243">
        <v>19.600000000000001</v>
      </c>
      <c r="F243">
        <v>18.2</v>
      </c>
      <c r="G243">
        <v>17.5</v>
      </c>
      <c r="H243">
        <v>21.8</v>
      </c>
      <c r="I243">
        <v>13.2</v>
      </c>
      <c r="J243">
        <v>11.1</v>
      </c>
      <c r="K243">
        <v>83</v>
      </c>
      <c r="L243">
        <v>0</v>
      </c>
      <c r="M243">
        <v>0</v>
      </c>
      <c r="N243">
        <v>9.9</v>
      </c>
      <c r="O243">
        <v>16.399999999999999</v>
      </c>
      <c r="P243">
        <v>9.3000000000000007</v>
      </c>
      <c r="Q243">
        <v>3.7</v>
      </c>
    </row>
    <row r="244" spans="1:17" x14ac:dyDescent="0.3">
      <c r="A244" s="3">
        <v>40778</v>
      </c>
      <c r="B244">
        <v>235</v>
      </c>
      <c r="C244">
        <v>17</v>
      </c>
      <c r="D244">
        <v>17.399999999999999</v>
      </c>
      <c r="E244">
        <v>17.899999999999999</v>
      </c>
      <c r="F244">
        <v>18</v>
      </c>
      <c r="G244">
        <v>16.2</v>
      </c>
      <c r="H244">
        <v>20.3</v>
      </c>
      <c r="I244">
        <v>12</v>
      </c>
      <c r="J244">
        <v>10.1</v>
      </c>
      <c r="K244">
        <v>90</v>
      </c>
      <c r="L244">
        <v>1.9</v>
      </c>
      <c r="M244">
        <v>6</v>
      </c>
      <c r="N244">
        <v>1.6</v>
      </c>
      <c r="O244">
        <v>16.5</v>
      </c>
      <c r="P244">
        <v>12.5</v>
      </c>
      <c r="Q244">
        <v>3.5</v>
      </c>
    </row>
    <row r="245" spans="1:17" x14ac:dyDescent="0.3">
      <c r="A245" s="3">
        <v>40779</v>
      </c>
      <c r="B245">
        <v>236</v>
      </c>
      <c r="C245">
        <v>19.600000000000001</v>
      </c>
      <c r="D245">
        <v>19.3</v>
      </c>
      <c r="E245">
        <v>18.600000000000001</v>
      </c>
      <c r="F245">
        <v>17.7</v>
      </c>
      <c r="G245">
        <v>19</v>
      </c>
      <c r="H245">
        <v>23.2</v>
      </c>
      <c r="I245">
        <v>16.100000000000001</v>
      </c>
      <c r="J245">
        <v>15.4</v>
      </c>
      <c r="K245">
        <v>87</v>
      </c>
      <c r="L245">
        <v>14.5</v>
      </c>
      <c r="M245">
        <v>6</v>
      </c>
      <c r="N245">
        <v>1.8</v>
      </c>
      <c r="O245">
        <v>19.2</v>
      </c>
      <c r="P245">
        <v>9.8000000000000007</v>
      </c>
      <c r="Q245">
        <v>2.8</v>
      </c>
    </row>
    <row r="246" spans="1:17" x14ac:dyDescent="0.3">
      <c r="A246" s="3">
        <v>40780</v>
      </c>
      <c r="B246">
        <v>237</v>
      </c>
      <c r="C246">
        <v>19.3</v>
      </c>
      <c r="D246">
        <v>19.3</v>
      </c>
      <c r="E246">
        <v>19.100000000000001</v>
      </c>
      <c r="F246">
        <v>18.2</v>
      </c>
      <c r="G246">
        <v>17.7</v>
      </c>
      <c r="H246">
        <v>21.9</v>
      </c>
      <c r="I246">
        <v>13.7</v>
      </c>
      <c r="J246">
        <v>13.6</v>
      </c>
      <c r="K246">
        <v>87</v>
      </c>
      <c r="L246">
        <v>0</v>
      </c>
      <c r="M246">
        <v>6</v>
      </c>
      <c r="N246">
        <v>5.2</v>
      </c>
      <c r="O246">
        <v>17.5</v>
      </c>
      <c r="P246">
        <v>6.2</v>
      </c>
      <c r="Q246">
        <v>2.5</v>
      </c>
    </row>
    <row r="247" spans="1:17" x14ac:dyDescent="0.3">
      <c r="A247" s="3">
        <v>40781</v>
      </c>
      <c r="B247">
        <v>238</v>
      </c>
      <c r="C247">
        <v>21.6</v>
      </c>
      <c r="D247">
        <v>21.1</v>
      </c>
      <c r="E247">
        <v>20</v>
      </c>
      <c r="F247">
        <v>18.399999999999999</v>
      </c>
      <c r="G247">
        <v>21.4</v>
      </c>
      <c r="H247">
        <v>28.4</v>
      </c>
      <c r="I247">
        <v>17.899999999999999</v>
      </c>
      <c r="J247">
        <v>17.2</v>
      </c>
      <c r="K247">
        <v>83</v>
      </c>
      <c r="L247">
        <v>5.0999999999999996</v>
      </c>
      <c r="M247">
        <v>6</v>
      </c>
      <c r="N247">
        <v>6.6</v>
      </c>
      <c r="O247">
        <v>21</v>
      </c>
      <c r="P247">
        <v>17</v>
      </c>
      <c r="Q247">
        <v>3.6</v>
      </c>
    </row>
    <row r="248" spans="1:17" x14ac:dyDescent="0.3">
      <c r="A248" s="3">
        <v>40782</v>
      </c>
      <c r="B248">
        <v>239</v>
      </c>
      <c r="C248">
        <v>17.2</v>
      </c>
      <c r="D248">
        <v>18</v>
      </c>
      <c r="E248">
        <v>18.899999999999999</v>
      </c>
      <c r="F248">
        <v>18.8</v>
      </c>
      <c r="G248">
        <v>15.8</v>
      </c>
      <c r="H248">
        <v>18.2</v>
      </c>
      <c r="I248">
        <v>12.3</v>
      </c>
      <c r="J248">
        <v>12.4</v>
      </c>
      <c r="K248">
        <v>93</v>
      </c>
      <c r="L248">
        <v>24.6</v>
      </c>
      <c r="M248">
        <v>6</v>
      </c>
      <c r="N248">
        <v>0.9</v>
      </c>
      <c r="O248">
        <v>16.8</v>
      </c>
      <c r="P248">
        <v>10.8</v>
      </c>
      <c r="Q248">
        <v>3.6</v>
      </c>
    </row>
    <row r="249" spans="1:17" x14ac:dyDescent="0.3">
      <c r="A249" s="3">
        <v>40783</v>
      </c>
      <c r="B249">
        <v>240</v>
      </c>
      <c r="C249">
        <v>14.8</v>
      </c>
      <c r="D249">
        <v>15.4</v>
      </c>
      <c r="E249">
        <v>16.399999999999999</v>
      </c>
      <c r="F249">
        <v>17.600000000000001</v>
      </c>
      <c r="G249">
        <v>13.5</v>
      </c>
      <c r="H249">
        <v>17.3</v>
      </c>
      <c r="I249">
        <v>11.2</v>
      </c>
      <c r="J249">
        <v>10.7</v>
      </c>
      <c r="K249">
        <v>89</v>
      </c>
      <c r="L249">
        <v>16.600000000000001</v>
      </c>
      <c r="M249">
        <v>6</v>
      </c>
      <c r="N249">
        <v>2.9</v>
      </c>
      <c r="O249">
        <v>13.7</v>
      </c>
      <c r="P249">
        <v>14.9</v>
      </c>
      <c r="Q249">
        <v>4.8</v>
      </c>
    </row>
    <row r="250" spans="1:17" x14ac:dyDescent="0.3">
      <c r="A250" s="3">
        <v>40784</v>
      </c>
      <c r="B250">
        <v>241</v>
      </c>
      <c r="C250">
        <v>14.1</v>
      </c>
      <c r="D250">
        <v>14.7</v>
      </c>
      <c r="E250">
        <v>15.4</v>
      </c>
      <c r="F250">
        <v>16.5</v>
      </c>
      <c r="G250">
        <v>12.1</v>
      </c>
      <c r="H250">
        <v>14.9</v>
      </c>
      <c r="I250">
        <v>10.199999999999999</v>
      </c>
      <c r="J250">
        <v>10.199999999999999</v>
      </c>
      <c r="K250">
        <v>93</v>
      </c>
      <c r="L250">
        <v>18.100000000000001</v>
      </c>
      <c r="M250">
        <v>6</v>
      </c>
      <c r="N250">
        <v>3</v>
      </c>
      <c r="O250">
        <v>13.1</v>
      </c>
      <c r="P250">
        <v>18.399999999999999</v>
      </c>
      <c r="Q250">
        <v>5.8</v>
      </c>
    </row>
    <row r="251" spans="1:17" x14ac:dyDescent="0.3">
      <c r="A251" s="3">
        <v>40785</v>
      </c>
      <c r="B251">
        <v>242</v>
      </c>
      <c r="C251">
        <v>13.9</v>
      </c>
      <c r="D251">
        <v>14.5</v>
      </c>
      <c r="E251">
        <v>15.2</v>
      </c>
      <c r="F251">
        <v>16.100000000000001</v>
      </c>
      <c r="G251">
        <v>12.5</v>
      </c>
      <c r="H251">
        <v>15.4</v>
      </c>
      <c r="I251">
        <v>10.5</v>
      </c>
      <c r="J251">
        <v>8.8000000000000007</v>
      </c>
      <c r="K251">
        <v>85</v>
      </c>
      <c r="L251">
        <v>5.2</v>
      </c>
      <c r="M251">
        <v>6</v>
      </c>
      <c r="N251">
        <v>5.3</v>
      </c>
      <c r="O251">
        <v>12.3</v>
      </c>
      <c r="P251">
        <v>15.8</v>
      </c>
      <c r="Q251">
        <v>4.8</v>
      </c>
    </row>
    <row r="252" spans="1:17" x14ac:dyDescent="0.3">
      <c r="A252" s="3">
        <v>40786</v>
      </c>
      <c r="B252">
        <v>243</v>
      </c>
      <c r="C252">
        <v>14.5</v>
      </c>
      <c r="D252">
        <v>14.7</v>
      </c>
      <c r="E252">
        <v>15.1</v>
      </c>
      <c r="F252">
        <v>15.8</v>
      </c>
      <c r="G252">
        <v>12.8</v>
      </c>
      <c r="H252">
        <v>16</v>
      </c>
      <c r="I252">
        <v>11</v>
      </c>
      <c r="J252">
        <v>10</v>
      </c>
      <c r="K252">
        <v>92</v>
      </c>
      <c r="L252">
        <v>2.6</v>
      </c>
      <c r="M252">
        <v>6</v>
      </c>
      <c r="N252">
        <v>1.3</v>
      </c>
      <c r="O252">
        <v>13.6</v>
      </c>
      <c r="P252">
        <v>10.5</v>
      </c>
      <c r="Q252">
        <v>3</v>
      </c>
    </row>
    <row r="253" spans="1:17" x14ac:dyDescent="0.3">
      <c r="A253" s="3">
        <v>40787</v>
      </c>
      <c r="B253">
        <v>244</v>
      </c>
      <c r="C253">
        <v>14.8</v>
      </c>
      <c r="D253">
        <v>15.2</v>
      </c>
      <c r="E253">
        <v>15.5</v>
      </c>
      <c r="F253">
        <v>15.7</v>
      </c>
      <c r="G253">
        <v>12.6</v>
      </c>
      <c r="H253">
        <v>16.7</v>
      </c>
      <c r="I253">
        <v>7.9</v>
      </c>
      <c r="J253">
        <v>6.2</v>
      </c>
      <c r="K253">
        <v>85</v>
      </c>
      <c r="L253">
        <v>0</v>
      </c>
      <c r="M253">
        <v>6</v>
      </c>
      <c r="N253">
        <v>4.4000000000000004</v>
      </c>
      <c r="O253">
        <v>12.3</v>
      </c>
      <c r="P253">
        <v>7.1</v>
      </c>
      <c r="Q253">
        <v>2.5</v>
      </c>
    </row>
    <row r="254" spans="1:17" x14ac:dyDescent="0.3">
      <c r="A254" s="3">
        <v>40788</v>
      </c>
      <c r="B254">
        <v>245</v>
      </c>
      <c r="C254">
        <v>15.5</v>
      </c>
      <c r="D254">
        <v>15.7</v>
      </c>
      <c r="E254">
        <v>15.7</v>
      </c>
      <c r="F254">
        <v>15.7</v>
      </c>
      <c r="G254">
        <v>13.7</v>
      </c>
      <c r="H254">
        <v>17.899999999999999</v>
      </c>
      <c r="I254">
        <v>9.4</v>
      </c>
      <c r="J254">
        <v>9.1</v>
      </c>
      <c r="K254">
        <v>76</v>
      </c>
      <c r="L254">
        <v>0</v>
      </c>
      <c r="M254">
        <v>0</v>
      </c>
      <c r="N254">
        <v>6.9</v>
      </c>
      <c r="O254">
        <v>11.7</v>
      </c>
      <c r="P254">
        <v>7.9</v>
      </c>
      <c r="Q254">
        <v>2.2000000000000002</v>
      </c>
    </row>
    <row r="255" spans="1:17" x14ac:dyDescent="0.3">
      <c r="A255" s="3">
        <v>40789</v>
      </c>
      <c r="B255">
        <v>246</v>
      </c>
      <c r="C255">
        <v>18.5</v>
      </c>
      <c r="D255">
        <v>18</v>
      </c>
      <c r="E255">
        <v>17.100000000000001</v>
      </c>
      <c r="F255">
        <v>16.2</v>
      </c>
      <c r="G255">
        <v>18.3</v>
      </c>
      <c r="H255">
        <v>24.5</v>
      </c>
      <c r="I255">
        <v>12.4</v>
      </c>
      <c r="J255">
        <v>11.1</v>
      </c>
      <c r="K255">
        <v>82</v>
      </c>
      <c r="L255">
        <v>0</v>
      </c>
      <c r="M255">
        <v>0</v>
      </c>
      <c r="N255">
        <v>9.3000000000000007</v>
      </c>
      <c r="O255">
        <v>17.2</v>
      </c>
      <c r="P255">
        <v>5.5</v>
      </c>
      <c r="Q255">
        <v>2.1</v>
      </c>
    </row>
    <row r="256" spans="1:17" x14ac:dyDescent="0.3">
      <c r="A256" s="3">
        <v>40790</v>
      </c>
      <c r="B256">
        <v>247</v>
      </c>
      <c r="C256">
        <v>19.399999999999999</v>
      </c>
      <c r="D256">
        <v>19.100000000000001</v>
      </c>
      <c r="E256">
        <v>18.399999999999999</v>
      </c>
      <c r="F256">
        <v>17.100000000000001</v>
      </c>
      <c r="G256">
        <v>19.5</v>
      </c>
      <c r="H256">
        <v>23.7</v>
      </c>
      <c r="I256">
        <v>16.8</v>
      </c>
      <c r="J256">
        <v>15.1</v>
      </c>
      <c r="K256">
        <v>90</v>
      </c>
      <c r="L256">
        <v>19.8</v>
      </c>
      <c r="M256">
        <v>6</v>
      </c>
      <c r="N256">
        <v>2.2999999999999998</v>
      </c>
      <c r="O256">
        <v>20.3</v>
      </c>
      <c r="P256">
        <v>6.7</v>
      </c>
      <c r="Q256">
        <v>2.5</v>
      </c>
    </row>
    <row r="257" spans="1:17" x14ac:dyDescent="0.3">
      <c r="A257" s="3">
        <v>40791</v>
      </c>
      <c r="B257">
        <v>248</v>
      </c>
      <c r="C257">
        <v>16.899999999999999</v>
      </c>
      <c r="D257">
        <v>17.600000000000001</v>
      </c>
      <c r="E257">
        <v>18.2</v>
      </c>
      <c r="F257">
        <v>17.7</v>
      </c>
      <c r="G257">
        <v>15.5</v>
      </c>
      <c r="H257">
        <v>19</v>
      </c>
      <c r="I257">
        <v>11.8</v>
      </c>
      <c r="J257">
        <v>11</v>
      </c>
      <c r="K257">
        <v>92</v>
      </c>
      <c r="L257">
        <v>3.3</v>
      </c>
      <c r="M257">
        <v>6</v>
      </c>
      <c r="N257">
        <v>2.8</v>
      </c>
      <c r="O257">
        <v>16.3</v>
      </c>
      <c r="P257">
        <v>12.7</v>
      </c>
      <c r="Q257">
        <v>3.8</v>
      </c>
    </row>
    <row r="258" spans="1:17" x14ac:dyDescent="0.3">
      <c r="A258" s="3">
        <v>40792</v>
      </c>
      <c r="B258">
        <v>249</v>
      </c>
      <c r="C258">
        <v>14.4</v>
      </c>
      <c r="D258">
        <v>15</v>
      </c>
      <c r="E258">
        <v>15.9</v>
      </c>
      <c r="F258">
        <v>16.899999999999999</v>
      </c>
      <c r="G258">
        <v>14.2</v>
      </c>
      <c r="H258">
        <v>18.7</v>
      </c>
      <c r="I258">
        <v>11.3</v>
      </c>
      <c r="J258">
        <v>10.5</v>
      </c>
      <c r="K258">
        <v>87</v>
      </c>
      <c r="L258">
        <v>15.5</v>
      </c>
      <c r="M258">
        <v>6</v>
      </c>
      <c r="N258">
        <v>2</v>
      </c>
      <c r="O258">
        <v>14.1</v>
      </c>
      <c r="P258">
        <v>17.3</v>
      </c>
      <c r="Q258">
        <v>6.9</v>
      </c>
    </row>
    <row r="259" spans="1:17" x14ac:dyDescent="0.3">
      <c r="A259" s="3">
        <v>40793</v>
      </c>
      <c r="B259">
        <v>250</v>
      </c>
      <c r="C259">
        <v>14.2</v>
      </c>
      <c r="D259">
        <v>14.7</v>
      </c>
      <c r="E259">
        <v>15.3</v>
      </c>
      <c r="F259">
        <v>16.100000000000001</v>
      </c>
      <c r="G259">
        <v>13.1</v>
      </c>
      <c r="H259">
        <v>16.899999999999999</v>
      </c>
      <c r="I259">
        <v>11.3</v>
      </c>
      <c r="J259">
        <v>10.7</v>
      </c>
      <c r="K259">
        <v>91</v>
      </c>
      <c r="L259">
        <v>23.8</v>
      </c>
      <c r="M259">
        <v>6</v>
      </c>
      <c r="N259">
        <v>4.0999999999999996</v>
      </c>
      <c r="O259">
        <v>13.6</v>
      </c>
      <c r="P259">
        <v>19.5</v>
      </c>
      <c r="Q259">
        <v>6</v>
      </c>
    </row>
    <row r="260" spans="1:17" x14ac:dyDescent="0.3">
      <c r="A260" s="3">
        <v>40794</v>
      </c>
      <c r="B260">
        <v>251</v>
      </c>
      <c r="C260">
        <v>13.5</v>
      </c>
      <c r="D260">
        <v>13.9</v>
      </c>
      <c r="E260">
        <v>14.7</v>
      </c>
      <c r="F260">
        <v>15.6</v>
      </c>
      <c r="G260">
        <v>12.3</v>
      </c>
      <c r="H260">
        <v>15.4</v>
      </c>
      <c r="I260">
        <v>10</v>
      </c>
      <c r="J260">
        <v>8.1999999999999993</v>
      </c>
      <c r="K260">
        <v>92</v>
      </c>
      <c r="L260">
        <v>9</v>
      </c>
      <c r="M260">
        <v>8</v>
      </c>
      <c r="N260">
        <v>4.3</v>
      </c>
      <c r="O260">
        <v>13.1</v>
      </c>
      <c r="P260">
        <v>13.1</v>
      </c>
      <c r="Q260">
        <v>4.0999999999999996</v>
      </c>
    </row>
    <row r="261" spans="1:17" x14ac:dyDescent="0.3">
      <c r="A261" s="3">
        <v>40795</v>
      </c>
      <c r="B261">
        <v>252</v>
      </c>
      <c r="C261">
        <v>15.3</v>
      </c>
      <c r="D261">
        <v>15.2</v>
      </c>
      <c r="E261">
        <v>14.9</v>
      </c>
      <c r="F261">
        <v>15.2</v>
      </c>
      <c r="G261">
        <v>14</v>
      </c>
      <c r="H261">
        <v>17.8</v>
      </c>
      <c r="I261">
        <v>9</v>
      </c>
      <c r="J261">
        <v>7.2</v>
      </c>
      <c r="K261">
        <v>86</v>
      </c>
      <c r="L261">
        <v>0.5</v>
      </c>
      <c r="M261">
        <v>6</v>
      </c>
      <c r="N261">
        <v>3.5</v>
      </c>
      <c r="O261">
        <v>13.6</v>
      </c>
      <c r="P261">
        <v>6.7</v>
      </c>
      <c r="Q261">
        <v>2.1</v>
      </c>
    </row>
    <row r="262" spans="1:17" x14ac:dyDescent="0.3">
      <c r="A262" s="3">
        <v>40796</v>
      </c>
      <c r="B262">
        <v>253</v>
      </c>
      <c r="C262">
        <v>18.5</v>
      </c>
      <c r="D262">
        <v>17.899999999999999</v>
      </c>
      <c r="E262">
        <v>17</v>
      </c>
      <c r="F262">
        <v>15.8</v>
      </c>
      <c r="G262">
        <v>18.100000000000001</v>
      </c>
      <c r="H262">
        <v>21.7</v>
      </c>
      <c r="I262">
        <v>14.6</v>
      </c>
      <c r="J262">
        <v>14.5</v>
      </c>
      <c r="K262">
        <v>91</v>
      </c>
      <c r="L262">
        <v>0.9</v>
      </c>
      <c r="M262">
        <v>6</v>
      </c>
      <c r="N262">
        <v>2.2999999999999998</v>
      </c>
      <c r="O262">
        <v>18.8</v>
      </c>
      <c r="P262">
        <v>7.7</v>
      </c>
      <c r="Q262">
        <v>2.6</v>
      </c>
    </row>
    <row r="263" spans="1:17" x14ac:dyDescent="0.3">
      <c r="A263" s="3">
        <v>40797</v>
      </c>
      <c r="B263">
        <v>254</v>
      </c>
      <c r="C263">
        <v>19</v>
      </c>
      <c r="D263">
        <v>18.899999999999999</v>
      </c>
      <c r="E263">
        <v>18.3</v>
      </c>
      <c r="F263">
        <v>16.8</v>
      </c>
      <c r="G263">
        <v>18.2</v>
      </c>
      <c r="H263">
        <v>21</v>
      </c>
      <c r="I263">
        <v>14.8</v>
      </c>
      <c r="J263">
        <v>14.2</v>
      </c>
      <c r="K263">
        <v>86</v>
      </c>
      <c r="L263">
        <v>0.5</v>
      </c>
      <c r="M263">
        <v>6</v>
      </c>
      <c r="N263">
        <v>4.4000000000000004</v>
      </c>
      <c r="O263">
        <v>18</v>
      </c>
      <c r="P263">
        <v>10.8</v>
      </c>
      <c r="Q263">
        <v>3.5</v>
      </c>
    </row>
    <row r="264" spans="1:17" x14ac:dyDescent="0.3">
      <c r="A264" s="3">
        <v>40798</v>
      </c>
      <c r="B264">
        <v>255</v>
      </c>
      <c r="C264">
        <v>15.7</v>
      </c>
      <c r="D264">
        <v>16.2</v>
      </c>
      <c r="E264">
        <v>16.8</v>
      </c>
      <c r="F264">
        <v>17</v>
      </c>
      <c r="G264">
        <v>15.6</v>
      </c>
      <c r="H264">
        <v>17.8</v>
      </c>
      <c r="I264">
        <v>13.9</v>
      </c>
      <c r="J264">
        <v>13</v>
      </c>
      <c r="K264">
        <v>91</v>
      </c>
      <c r="L264">
        <v>3.8</v>
      </c>
      <c r="M264">
        <v>6</v>
      </c>
      <c r="N264">
        <v>0.2</v>
      </c>
      <c r="O264">
        <v>16.2</v>
      </c>
      <c r="P264">
        <v>17.100000000000001</v>
      </c>
      <c r="Q264">
        <v>6.3</v>
      </c>
    </row>
    <row r="265" spans="1:17" x14ac:dyDescent="0.3">
      <c r="A265" s="3">
        <v>40799</v>
      </c>
      <c r="B265">
        <v>256</v>
      </c>
      <c r="C265">
        <v>14.4</v>
      </c>
      <c r="D265">
        <v>15.1</v>
      </c>
      <c r="E265">
        <v>15.8</v>
      </c>
      <c r="F265">
        <v>16.399999999999999</v>
      </c>
      <c r="G265">
        <v>14.6</v>
      </c>
      <c r="H265">
        <v>17.100000000000001</v>
      </c>
      <c r="I265">
        <v>10.6</v>
      </c>
      <c r="J265">
        <v>9.6</v>
      </c>
      <c r="K265">
        <v>80</v>
      </c>
      <c r="L265">
        <v>8.1999999999999993</v>
      </c>
      <c r="M265">
        <v>6</v>
      </c>
      <c r="N265">
        <v>3</v>
      </c>
      <c r="O265">
        <v>13.2</v>
      </c>
      <c r="P265">
        <v>17.899999999999999</v>
      </c>
      <c r="Q265">
        <v>7.4</v>
      </c>
    </row>
    <row r="266" spans="1:17" x14ac:dyDescent="0.3">
      <c r="A266" s="3">
        <v>40800</v>
      </c>
      <c r="B266">
        <v>257</v>
      </c>
      <c r="C266">
        <v>13.7</v>
      </c>
      <c r="D266">
        <v>14.1</v>
      </c>
      <c r="E266">
        <v>14.7</v>
      </c>
      <c r="F266">
        <v>15.6</v>
      </c>
      <c r="G266">
        <v>12.8</v>
      </c>
      <c r="H266">
        <v>17</v>
      </c>
      <c r="I266">
        <v>10.5</v>
      </c>
      <c r="J266">
        <v>9.3000000000000007</v>
      </c>
      <c r="K266">
        <v>92</v>
      </c>
      <c r="L266">
        <v>20</v>
      </c>
      <c r="M266">
        <v>6</v>
      </c>
      <c r="N266">
        <v>1.7</v>
      </c>
      <c r="O266">
        <v>13.7</v>
      </c>
      <c r="P266">
        <v>15.2</v>
      </c>
      <c r="Q266">
        <v>5.9</v>
      </c>
    </row>
    <row r="267" spans="1:17" x14ac:dyDescent="0.3">
      <c r="A267" s="3">
        <v>40801</v>
      </c>
      <c r="B267">
        <v>258</v>
      </c>
      <c r="C267">
        <v>13.3</v>
      </c>
      <c r="D267">
        <v>13.8</v>
      </c>
      <c r="E267">
        <v>14.5</v>
      </c>
      <c r="F267">
        <v>15.2</v>
      </c>
      <c r="G267">
        <v>12.3</v>
      </c>
      <c r="H267">
        <v>16</v>
      </c>
      <c r="I267">
        <v>9.4</v>
      </c>
      <c r="J267">
        <v>7.4</v>
      </c>
      <c r="K267">
        <v>83</v>
      </c>
      <c r="L267">
        <v>2.1</v>
      </c>
      <c r="M267">
        <v>6</v>
      </c>
      <c r="N267">
        <v>5.6</v>
      </c>
      <c r="O267">
        <v>11.9</v>
      </c>
      <c r="P267">
        <v>15.5</v>
      </c>
      <c r="Q267">
        <v>5</v>
      </c>
    </row>
    <row r="268" spans="1:17" x14ac:dyDescent="0.3">
      <c r="A268" s="3">
        <v>40802</v>
      </c>
      <c r="B268">
        <v>259</v>
      </c>
      <c r="C268">
        <v>12.5</v>
      </c>
      <c r="D268">
        <v>13.1</v>
      </c>
      <c r="E268">
        <v>13.8</v>
      </c>
      <c r="F268">
        <v>14.9</v>
      </c>
      <c r="G268">
        <v>11.7</v>
      </c>
      <c r="H268">
        <v>15.8</v>
      </c>
      <c r="I268">
        <v>7.7</v>
      </c>
      <c r="J268">
        <v>5.5</v>
      </c>
      <c r="K268">
        <v>76</v>
      </c>
      <c r="L268">
        <v>0.2</v>
      </c>
      <c r="M268">
        <v>6</v>
      </c>
      <c r="N268">
        <v>3.4</v>
      </c>
      <c r="O268">
        <v>10.3</v>
      </c>
      <c r="P268">
        <v>7.1</v>
      </c>
      <c r="Q268">
        <v>2.4</v>
      </c>
    </row>
    <row r="269" spans="1:17" x14ac:dyDescent="0.3">
      <c r="A269" s="3">
        <v>40803</v>
      </c>
      <c r="B269">
        <v>260</v>
      </c>
      <c r="C269">
        <v>13.1</v>
      </c>
      <c r="D269">
        <v>13.2</v>
      </c>
      <c r="E269">
        <v>13.6</v>
      </c>
      <c r="F269">
        <v>14.5</v>
      </c>
      <c r="G269">
        <v>13.5</v>
      </c>
      <c r="H269">
        <v>16.8</v>
      </c>
      <c r="I269">
        <v>10.7</v>
      </c>
      <c r="J269">
        <v>9.1</v>
      </c>
      <c r="K269">
        <v>84</v>
      </c>
      <c r="L269">
        <v>2.6</v>
      </c>
      <c r="M269">
        <v>6</v>
      </c>
      <c r="N269">
        <v>0</v>
      </c>
      <c r="O269">
        <v>13.2</v>
      </c>
      <c r="P269">
        <v>8.6999999999999993</v>
      </c>
      <c r="Q269">
        <v>3.1</v>
      </c>
    </row>
    <row r="270" spans="1:17" x14ac:dyDescent="0.3">
      <c r="A270" s="3">
        <v>40804</v>
      </c>
      <c r="B270">
        <v>261</v>
      </c>
      <c r="C270">
        <v>13</v>
      </c>
      <c r="D270">
        <v>13.4</v>
      </c>
      <c r="E270">
        <v>14</v>
      </c>
      <c r="F270">
        <v>14.5</v>
      </c>
      <c r="G270">
        <v>12.5</v>
      </c>
      <c r="H270">
        <v>14.9</v>
      </c>
      <c r="I270">
        <v>9</v>
      </c>
      <c r="J270">
        <v>8.3000000000000007</v>
      </c>
      <c r="K270">
        <v>91</v>
      </c>
      <c r="L270">
        <v>3.2</v>
      </c>
      <c r="M270">
        <v>6</v>
      </c>
      <c r="N270">
        <v>0.5</v>
      </c>
      <c r="O270">
        <v>13.3</v>
      </c>
      <c r="P270">
        <v>8</v>
      </c>
      <c r="Q270">
        <v>2.8</v>
      </c>
    </row>
    <row r="271" spans="1:17" x14ac:dyDescent="0.3">
      <c r="A271" s="3">
        <v>40805</v>
      </c>
      <c r="B271">
        <v>262</v>
      </c>
      <c r="C271">
        <v>12.4</v>
      </c>
      <c r="D271">
        <v>12.6</v>
      </c>
      <c r="E271">
        <v>13.1</v>
      </c>
      <c r="F271">
        <v>14.1</v>
      </c>
      <c r="G271">
        <v>11.7</v>
      </c>
      <c r="H271">
        <v>16.399999999999999</v>
      </c>
      <c r="I271">
        <v>7.8</v>
      </c>
      <c r="J271">
        <v>7.2</v>
      </c>
      <c r="K271">
        <v>90</v>
      </c>
      <c r="L271">
        <v>2.7</v>
      </c>
      <c r="M271">
        <v>6</v>
      </c>
      <c r="N271">
        <v>4.8</v>
      </c>
      <c r="O271">
        <v>12.4</v>
      </c>
      <c r="P271">
        <v>15.3</v>
      </c>
      <c r="Q271">
        <v>4.9000000000000004</v>
      </c>
    </row>
    <row r="272" spans="1:17" x14ac:dyDescent="0.3">
      <c r="A272" s="3">
        <v>40806</v>
      </c>
      <c r="B272">
        <v>263</v>
      </c>
      <c r="C272">
        <v>12.9</v>
      </c>
      <c r="D272">
        <v>12.9</v>
      </c>
      <c r="E272">
        <v>13.2</v>
      </c>
      <c r="F272">
        <v>14</v>
      </c>
      <c r="G272">
        <v>13</v>
      </c>
      <c r="H272">
        <v>15.4</v>
      </c>
      <c r="I272">
        <v>9.6999999999999993</v>
      </c>
      <c r="J272">
        <v>9.1</v>
      </c>
      <c r="K272">
        <v>96</v>
      </c>
      <c r="L272">
        <v>0.2</v>
      </c>
      <c r="M272">
        <v>6</v>
      </c>
      <c r="N272">
        <v>0</v>
      </c>
      <c r="O272">
        <v>14.4</v>
      </c>
      <c r="P272">
        <v>10</v>
      </c>
      <c r="Q272">
        <v>4.5999999999999996</v>
      </c>
    </row>
    <row r="273" spans="1:17" x14ac:dyDescent="0.3">
      <c r="A273" s="3">
        <v>40807</v>
      </c>
      <c r="B273">
        <v>264</v>
      </c>
      <c r="C273">
        <v>14</v>
      </c>
      <c r="D273">
        <v>14</v>
      </c>
      <c r="E273">
        <v>14.1</v>
      </c>
      <c r="F273">
        <v>14.1</v>
      </c>
      <c r="G273">
        <v>14.1</v>
      </c>
      <c r="H273">
        <v>15.8</v>
      </c>
      <c r="I273">
        <v>13</v>
      </c>
      <c r="J273">
        <v>12.9</v>
      </c>
      <c r="K273">
        <v>92</v>
      </c>
      <c r="L273">
        <v>2</v>
      </c>
      <c r="M273">
        <v>6</v>
      </c>
      <c r="N273">
        <v>0.1</v>
      </c>
      <c r="O273">
        <v>14.8</v>
      </c>
      <c r="P273">
        <v>13.7</v>
      </c>
      <c r="Q273">
        <v>4.5999999999999996</v>
      </c>
    </row>
    <row r="274" spans="1:17" x14ac:dyDescent="0.3">
      <c r="A274" s="3">
        <v>40808</v>
      </c>
      <c r="B274">
        <v>265</v>
      </c>
      <c r="C274">
        <v>13.2</v>
      </c>
      <c r="D274">
        <v>13.6</v>
      </c>
      <c r="E274">
        <v>14</v>
      </c>
      <c r="F274">
        <v>14.2</v>
      </c>
      <c r="G274">
        <v>12.6</v>
      </c>
      <c r="H274">
        <v>15.8</v>
      </c>
      <c r="I274">
        <v>9.1</v>
      </c>
      <c r="J274">
        <v>7.2</v>
      </c>
      <c r="K274">
        <v>87</v>
      </c>
      <c r="L274">
        <v>7.2</v>
      </c>
      <c r="M274">
        <v>6</v>
      </c>
      <c r="N274">
        <v>5.0999999999999996</v>
      </c>
      <c r="O274">
        <v>12.6</v>
      </c>
      <c r="P274">
        <v>16</v>
      </c>
      <c r="Q274">
        <v>4.8</v>
      </c>
    </row>
    <row r="275" spans="1:17" x14ac:dyDescent="0.3">
      <c r="A275" s="3">
        <v>40809</v>
      </c>
      <c r="B275">
        <v>266</v>
      </c>
      <c r="C275">
        <v>12.5</v>
      </c>
      <c r="D275">
        <v>12.7</v>
      </c>
      <c r="E275">
        <v>13.3</v>
      </c>
      <c r="F275">
        <v>14</v>
      </c>
      <c r="G275">
        <v>11.9</v>
      </c>
      <c r="H275">
        <v>16.8</v>
      </c>
      <c r="I275">
        <v>8.8000000000000007</v>
      </c>
      <c r="J275">
        <v>6.6</v>
      </c>
      <c r="K275">
        <v>83</v>
      </c>
      <c r="L275">
        <v>0</v>
      </c>
      <c r="M275">
        <v>6</v>
      </c>
      <c r="N275">
        <v>5.9</v>
      </c>
      <c r="O275">
        <v>11.5</v>
      </c>
      <c r="P275">
        <v>11.8</v>
      </c>
      <c r="Q275">
        <v>3.7</v>
      </c>
    </row>
    <row r="276" spans="1:17" x14ac:dyDescent="0.3">
      <c r="A276" s="3">
        <v>40810</v>
      </c>
      <c r="B276">
        <v>267</v>
      </c>
      <c r="C276">
        <v>13.8</v>
      </c>
      <c r="D276">
        <v>13.8</v>
      </c>
      <c r="E276">
        <v>13.8</v>
      </c>
      <c r="F276">
        <v>13.9</v>
      </c>
      <c r="G276">
        <v>12.9</v>
      </c>
      <c r="H276">
        <v>18.100000000000001</v>
      </c>
      <c r="I276">
        <v>9.1999999999999993</v>
      </c>
      <c r="J276">
        <v>7.2</v>
      </c>
      <c r="K276">
        <v>87</v>
      </c>
      <c r="L276">
        <v>0</v>
      </c>
      <c r="M276">
        <v>0</v>
      </c>
      <c r="N276">
        <v>7</v>
      </c>
      <c r="O276">
        <v>12.8</v>
      </c>
      <c r="P276">
        <v>7</v>
      </c>
      <c r="Q276">
        <v>2.7</v>
      </c>
    </row>
    <row r="277" spans="1:17" x14ac:dyDescent="0.3">
      <c r="A277" s="3">
        <v>40811</v>
      </c>
      <c r="B277">
        <v>268</v>
      </c>
      <c r="C277">
        <v>14</v>
      </c>
      <c r="D277">
        <v>14.1</v>
      </c>
      <c r="E277">
        <v>14.2</v>
      </c>
      <c r="F277">
        <v>14.2</v>
      </c>
      <c r="G277">
        <v>13.5</v>
      </c>
      <c r="H277">
        <v>20.100000000000001</v>
      </c>
      <c r="I277">
        <v>8.8000000000000007</v>
      </c>
      <c r="J277">
        <v>6.1</v>
      </c>
      <c r="K277">
        <v>85</v>
      </c>
      <c r="L277">
        <v>0</v>
      </c>
      <c r="M277">
        <v>0</v>
      </c>
      <c r="N277">
        <v>10.199999999999999</v>
      </c>
      <c r="O277">
        <v>13.1</v>
      </c>
      <c r="P277">
        <v>6.9</v>
      </c>
      <c r="Q277">
        <v>2.2000000000000002</v>
      </c>
    </row>
    <row r="278" spans="1:17" x14ac:dyDescent="0.3">
      <c r="A278" s="3">
        <v>40812</v>
      </c>
      <c r="B278">
        <v>269</v>
      </c>
      <c r="C278">
        <v>15.8</v>
      </c>
      <c r="D278">
        <v>15.3</v>
      </c>
      <c r="E278">
        <v>14.9</v>
      </c>
      <c r="F278">
        <v>14.5</v>
      </c>
      <c r="G278">
        <v>15.9</v>
      </c>
      <c r="H278">
        <v>21.6</v>
      </c>
      <c r="I278">
        <v>12.2</v>
      </c>
      <c r="J278">
        <v>10.8</v>
      </c>
      <c r="K278">
        <v>88</v>
      </c>
      <c r="L278">
        <v>2.5</v>
      </c>
      <c r="M278">
        <v>6</v>
      </c>
      <c r="N278">
        <v>4.7</v>
      </c>
      <c r="O278">
        <v>15.8</v>
      </c>
      <c r="P278">
        <v>10.6</v>
      </c>
      <c r="Q278">
        <v>3.7</v>
      </c>
    </row>
    <row r="279" spans="1:17" x14ac:dyDescent="0.3">
      <c r="A279" s="3">
        <v>40813</v>
      </c>
      <c r="B279">
        <v>270</v>
      </c>
      <c r="C279">
        <v>14.6</v>
      </c>
      <c r="D279">
        <v>15</v>
      </c>
      <c r="E279">
        <v>15.2</v>
      </c>
      <c r="F279">
        <v>14.9</v>
      </c>
      <c r="G279">
        <v>12.8</v>
      </c>
      <c r="H279">
        <v>17.8</v>
      </c>
      <c r="I279">
        <v>8.6</v>
      </c>
      <c r="J279">
        <v>6.7</v>
      </c>
      <c r="K279">
        <v>87</v>
      </c>
      <c r="L279">
        <v>0</v>
      </c>
      <c r="M279">
        <v>0</v>
      </c>
      <c r="N279">
        <v>10.3</v>
      </c>
      <c r="O279">
        <v>12.7</v>
      </c>
      <c r="P279">
        <v>5.7</v>
      </c>
      <c r="Q279">
        <v>1.8</v>
      </c>
    </row>
    <row r="280" spans="1:17" x14ac:dyDescent="0.3">
      <c r="A280" s="3">
        <v>40814</v>
      </c>
      <c r="B280">
        <v>271</v>
      </c>
      <c r="C280">
        <v>14.4</v>
      </c>
      <c r="D280">
        <v>14.4</v>
      </c>
      <c r="E280">
        <v>14.5</v>
      </c>
      <c r="F280">
        <v>14.7</v>
      </c>
      <c r="G280">
        <v>13.9</v>
      </c>
      <c r="H280">
        <v>20.7</v>
      </c>
      <c r="I280">
        <v>8.5</v>
      </c>
      <c r="J280">
        <v>7</v>
      </c>
      <c r="K280">
        <v>90</v>
      </c>
      <c r="L280">
        <v>0</v>
      </c>
      <c r="M280">
        <v>0</v>
      </c>
      <c r="N280">
        <v>9.8000000000000007</v>
      </c>
      <c r="O280">
        <v>14.3</v>
      </c>
      <c r="P280">
        <v>6.8</v>
      </c>
      <c r="Q280">
        <v>2.2999999999999998</v>
      </c>
    </row>
    <row r="281" spans="1:17" x14ac:dyDescent="0.3">
      <c r="A281" s="3">
        <v>40815</v>
      </c>
      <c r="B281">
        <v>272</v>
      </c>
      <c r="C281">
        <v>15.7</v>
      </c>
      <c r="D281">
        <v>15.5</v>
      </c>
      <c r="E281">
        <v>15.3</v>
      </c>
      <c r="F281">
        <v>14.8</v>
      </c>
      <c r="G281">
        <v>15.9</v>
      </c>
      <c r="H281">
        <v>23.3</v>
      </c>
      <c r="I281">
        <v>9.9</v>
      </c>
      <c r="J281">
        <v>7.8</v>
      </c>
      <c r="K281">
        <v>83</v>
      </c>
      <c r="L281">
        <v>0</v>
      </c>
      <c r="M281">
        <v>0</v>
      </c>
      <c r="N281">
        <v>10.4</v>
      </c>
      <c r="O281">
        <v>14.6</v>
      </c>
      <c r="P281">
        <v>4.7</v>
      </c>
      <c r="Q281">
        <v>1.8</v>
      </c>
    </row>
    <row r="282" spans="1:17" x14ac:dyDescent="0.3">
      <c r="A282" s="3">
        <v>40816</v>
      </c>
      <c r="B282">
        <v>273</v>
      </c>
      <c r="C282">
        <v>15.7</v>
      </c>
      <c r="D282">
        <v>15.7</v>
      </c>
      <c r="E282">
        <v>15.5</v>
      </c>
      <c r="F282">
        <v>15.1</v>
      </c>
      <c r="G282">
        <v>16.100000000000001</v>
      </c>
      <c r="H282">
        <v>24.4</v>
      </c>
      <c r="I282">
        <v>9.5</v>
      </c>
      <c r="J282">
        <v>7.4</v>
      </c>
      <c r="K282">
        <v>82</v>
      </c>
      <c r="L282">
        <v>0</v>
      </c>
      <c r="M282">
        <v>0</v>
      </c>
      <c r="N282">
        <v>11</v>
      </c>
      <c r="O282">
        <v>14.6</v>
      </c>
      <c r="P282">
        <v>5.9</v>
      </c>
      <c r="Q282">
        <v>1.9</v>
      </c>
    </row>
    <row r="283" spans="1:17" x14ac:dyDescent="0.3">
      <c r="A283" s="3">
        <v>40817</v>
      </c>
      <c r="B283">
        <v>274</v>
      </c>
      <c r="C283">
        <v>16.399999999999999</v>
      </c>
      <c r="D283">
        <v>16.2</v>
      </c>
      <c r="E283">
        <v>15.9</v>
      </c>
      <c r="F283">
        <v>15.3</v>
      </c>
      <c r="G283">
        <v>16.8</v>
      </c>
      <c r="H283">
        <v>25.1</v>
      </c>
      <c r="I283">
        <v>10.6</v>
      </c>
      <c r="J283">
        <v>7.8</v>
      </c>
      <c r="K283">
        <v>83</v>
      </c>
      <c r="L283">
        <v>0</v>
      </c>
      <c r="M283">
        <v>0</v>
      </c>
      <c r="N283">
        <v>11.1</v>
      </c>
      <c r="O283">
        <v>15.4</v>
      </c>
      <c r="P283">
        <v>4.3</v>
      </c>
      <c r="Q283">
        <v>1.8</v>
      </c>
    </row>
    <row r="284" spans="1:17" x14ac:dyDescent="0.3">
      <c r="A284" s="3">
        <v>40818</v>
      </c>
      <c r="B284">
        <v>275</v>
      </c>
      <c r="C284">
        <v>16</v>
      </c>
      <c r="D284">
        <v>16</v>
      </c>
      <c r="E284">
        <v>15.9</v>
      </c>
      <c r="F284">
        <v>15.5</v>
      </c>
      <c r="G284">
        <v>16.100000000000001</v>
      </c>
      <c r="H284">
        <v>21.9</v>
      </c>
      <c r="I284">
        <v>11.3</v>
      </c>
      <c r="J284">
        <v>9.3000000000000007</v>
      </c>
      <c r="K284">
        <v>86</v>
      </c>
      <c r="L284">
        <v>0</v>
      </c>
      <c r="M284">
        <v>0</v>
      </c>
      <c r="N284">
        <v>9.6999999999999993</v>
      </c>
      <c r="O284">
        <v>15.5</v>
      </c>
      <c r="P284">
        <v>7</v>
      </c>
      <c r="Q284">
        <v>2.7</v>
      </c>
    </row>
    <row r="285" spans="1:17" x14ac:dyDescent="0.3">
      <c r="A285" s="3">
        <v>40819</v>
      </c>
      <c r="B285">
        <v>276</v>
      </c>
      <c r="C285">
        <v>16.399999999999999</v>
      </c>
      <c r="D285">
        <v>16.3</v>
      </c>
      <c r="E285">
        <v>16</v>
      </c>
      <c r="F285">
        <v>15.6</v>
      </c>
      <c r="G285">
        <v>16.899999999999999</v>
      </c>
      <c r="H285">
        <v>20.2</v>
      </c>
      <c r="I285">
        <v>13.9</v>
      </c>
      <c r="J285">
        <v>12.8</v>
      </c>
      <c r="K285">
        <v>86</v>
      </c>
      <c r="L285">
        <v>0</v>
      </c>
      <c r="M285">
        <v>0</v>
      </c>
      <c r="N285">
        <v>4.2</v>
      </c>
      <c r="O285">
        <v>16.600000000000001</v>
      </c>
      <c r="P285">
        <v>11.5</v>
      </c>
      <c r="Q285">
        <v>4.5</v>
      </c>
    </row>
    <row r="286" spans="1:17" x14ac:dyDescent="0.3">
      <c r="A286" s="3">
        <v>40820</v>
      </c>
      <c r="B286">
        <v>277</v>
      </c>
      <c r="C286">
        <v>15</v>
      </c>
      <c r="D286">
        <v>15.3</v>
      </c>
      <c r="E286">
        <v>15.7</v>
      </c>
      <c r="F286">
        <v>15.6</v>
      </c>
      <c r="G286">
        <v>15.2</v>
      </c>
      <c r="H286">
        <v>17.5</v>
      </c>
      <c r="I286">
        <v>13.1</v>
      </c>
      <c r="J286">
        <v>12.4</v>
      </c>
      <c r="K286">
        <v>78</v>
      </c>
      <c r="L286">
        <v>0</v>
      </c>
      <c r="M286">
        <v>6</v>
      </c>
      <c r="N286">
        <v>2.1</v>
      </c>
      <c r="O286">
        <v>13.5</v>
      </c>
      <c r="P286">
        <v>17.100000000000001</v>
      </c>
      <c r="Q286">
        <v>5.9</v>
      </c>
    </row>
    <row r="287" spans="1:17" x14ac:dyDescent="0.3">
      <c r="A287" s="3">
        <v>40821</v>
      </c>
      <c r="B287">
        <v>278</v>
      </c>
      <c r="C287">
        <v>14.1</v>
      </c>
      <c r="D287">
        <v>14.3</v>
      </c>
      <c r="E287">
        <v>14.6</v>
      </c>
      <c r="F287">
        <v>15.2</v>
      </c>
      <c r="G287">
        <v>14.6</v>
      </c>
      <c r="H287">
        <v>16.100000000000001</v>
      </c>
      <c r="I287">
        <v>12.8</v>
      </c>
      <c r="J287">
        <v>12.4</v>
      </c>
      <c r="K287">
        <v>85</v>
      </c>
      <c r="L287">
        <v>5.2</v>
      </c>
      <c r="M287">
        <v>6</v>
      </c>
      <c r="N287">
        <v>0</v>
      </c>
      <c r="O287">
        <v>14.2</v>
      </c>
      <c r="P287">
        <v>15.5</v>
      </c>
      <c r="Q287">
        <v>5.4</v>
      </c>
    </row>
    <row r="288" spans="1:17" x14ac:dyDescent="0.3">
      <c r="A288" s="3">
        <v>40822</v>
      </c>
      <c r="B288">
        <v>279</v>
      </c>
      <c r="C288">
        <v>12.8</v>
      </c>
      <c r="D288">
        <v>13.5</v>
      </c>
      <c r="E288">
        <v>14.3</v>
      </c>
      <c r="F288">
        <v>14.9</v>
      </c>
      <c r="G288">
        <v>12</v>
      </c>
      <c r="H288">
        <v>16</v>
      </c>
      <c r="I288">
        <v>6.7</v>
      </c>
      <c r="J288">
        <v>4.8</v>
      </c>
      <c r="K288">
        <v>89</v>
      </c>
      <c r="L288">
        <v>22.9</v>
      </c>
      <c r="M288">
        <v>8</v>
      </c>
      <c r="N288">
        <v>1.5</v>
      </c>
      <c r="O288">
        <v>12.8</v>
      </c>
      <c r="P288">
        <v>23.2</v>
      </c>
      <c r="Q288">
        <v>6.5</v>
      </c>
    </row>
    <row r="289" spans="1:17" x14ac:dyDescent="0.3">
      <c r="A289" s="3">
        <v>40823</v>
      </c>
      <c r="B289">
        <v>280</v>
      </c>
      <c r="C289">
        <v>10.4</v>
      </c>
      <c r="D289">
        <v>10.9</v>
      </c>
      <c r="E289">
        <v>12</v>
      </c>
      <c r="F289">
        <v>13.8</v>
      </c>
      <c r="G289">
        <v>9.1999999999999993</v>
      </c>
      <c r="H289">
        <v>14.2</v>
      </c>
      <c r="I289">
        <v>7.3</v>
      </c>
      <c r="J289">
        <v>6.1</v>
      </c>
      <c r="K289">
        <v>89</v>
      </c>
      <c r="L289">
        <v>6</v>
      </c>
      <c r="M289">
        <v>6</v>
      </c>
      <c r="N289">
        <v>4.4000000000000004</v>
      </c>
      <c r="O289">
        <v>10.4</v>
      </c>
      <c r="P289">
        <v>12.5</v>
      </c>
      <c r="Q289">
        <v>4.7</v>
      </c>
    </row>
    <row r="290" spans="1:17" x14ac:dyDescent="0.3">
      <c r="A290" s="3">
        <v>40824</v>
      </c>
      <c r="B290">
        <v>281</v>
      </c>
      <c r="C290">
        <v>8.6999999999999993</v>
      </c>
      <c r="D290">
        <v>9.6</v>
      </c>
      <c r="E290">
        <v>11</v>
      </c>
      <c r="F290">
        <v>12.9</v>
      </c>
      <c r="G290">
        <v>8.1999999999999993</v>
      </c>
      <c r="H290">
        <v>12.9</v>
      </c>
      <c r="I290">
        <v>3.4</v>
      </c>
      <c r="J290">
        <v>2.2999999999999998</v>
      </c>
      <c r="K290">
        <v>74</v>
      </c>
      <c r="L290">
        <v>0</v>
      </c>
      <c r="M290">
        <v>6</v>
      </c>
      <c r="N290">
        <v>7.8</v>
      </c>
      <c r="O290">
        <v>8</v>
      </c>
      <c r="P290">
        <v>14.5</v>
      </c>
      <c r="Q290">
        <v>5.4</v>
      </c>
    </row>
    <row r="291" spans="1:17" x14ac:dyDescent="0.3">
      <c r="A291" s="3">
        <v>40825</v>
      </c>
      <c r="B291">
        <v>282</v>
      </c>
      <c r="C291">
        <v>7.6</v>
      </c>
      <c r="D291">
        <v>8.1999999999999993</v>
      </c>
      <c r="E291">
        <v>9.5</v>
      </c>
      <c r="F291">
        <v>12</v>
      </c>
      <c r="G291">
        <v>7.2</v>
      </c>
      <c r="H291">
        <v>12.3</v>
      </c>
      <c r="I291">
        <v>1.6</v>
      </c>
      <c r="J291">
        <v>-0.1</v>
      </c>
      <c r="K291">
        <v>88</v>
      </c>
      <c r="L291">
        <v>5.8</v>
      </c>
      <c r="M291">
        <v>6</v>
      </c>
      <c r="N291">
        <v>3.7</v>
      </c>
      <c r="O291">
        <v>9</v>
      </c>
      <c r="P291">
        <v>14.2</v>
      </c>
      <c r="Q291">
        <v>4.9000000000000004</v>
      </c>
    </row>
    <row r="292" spans="1:17" x14ac:dyDescent="0.3">
      <c r="A292" s="3">
        <v>40826</v>
      </c>
      <c r="B292">
        <v>283</v>
      </c>
      <c r="C292">
        <v>12.1</v>
      </c>
      <c r="D292">
        <v>11.9</v>
      </c>
      <c r="E292">
        <v>11.7</v>
      </c>
      <c r="F292">
        <v>11.8</v>
      </c>
      <c r="G292">
        <v>12.8</v>
      </c>
      <c r="H292">
        <v>14.7</v>
      </c>
      <c r="I292">
        <v>10.5</v>
      </c>
      <c r="J292">
        <v>9.3000000000000007</v>
      </c>
      <c r="K292">
        <v>96</v>
      </c>
      <c r="L292">
        <v>9</v>
      </c>
      <c r="M292">
        <v>6</v>
      </c>
      <c r="N292">
        <v>0</v>
      </c>
      <c r="O292">
        <v>14.4</v>
      </c>
      <c r="P292">
        <v>16.899999999999999</v>
      </c>
      <c r="Q292">
        <v>5.5</v>
      </c>
    </row>
    <row r="293" spans="1:17" x14ac:dyDescent="0.3">
      <c r="A293" s="3">
        <v>40827</v>
      </c>
      <c r="B293">
        <v>284</v>
      </c>
      <c r="C293">
        <v>11.4</v>
      </c>
      <c r="D293">
        <v>11.7</v>
      </c>
      <c r="E293">
        <v>12</v>
      </c>
      <c r="F293">
        <v>12.3</v>
      </c>
      <c r="G293">
        <v>11.2</v>
      </c>
      <c r="H293">
        <v>14.3</v>
      </c>
      <c r="I293">
        <v>7.6</v>
      </c>
      <c r="J293">
        <v>6</v>
      </c>
      <c r="K293">
        <v>88</v>
      </c>
      <c r="L293">
        <v>3.7</v>
      </c>
      <c r="M293">
        <v>6</v>
      </c>
      <c r="N293">
        <v>3.1</v>
      </c>
      <c r="O293">
        <v>11.7</v>
      </c>
      <c r="P293">
        <v>16.399999999999999</v>
      </c>
      <c r="Q293">
        <v>5.0999999999999996</v>
      </c>
    </row>
    <row r="294" spans="1:17" x14ac:dyDescent="0.3">
      <c r="A294" s="3">
        <v>40828</v>
      </c>
      <c r="B294">
        <v>285</v>
      </c>
      <c r="C294">
        <v>9.3000000000000007</v>
      </c>
      <c r="D294">
        <v>9.9</v>
      </c>
      <c r="E294">
        <v>10.9</v>
      </c>
      <c r="F294">
        <v>12.2</v>
      </c>
      <c r="G294">
        <v>9.1999999999999993</v>
      </c>
      <c r="H294">
        <v>13.8</v>
      </c>
      <c r="I294">
        <v>5.9</v>
      </c>
      <c r="J294">
        <v>3.9</v>
      </c>
      <c r="K294">
        <v>82</v>
      </c>
      <c r="L294">
        <v>0</v>
      </c>
      <c r="M294">
        <v>6</v>
      </c>
      <c r="N294">
        <v>9.1</v>
      </c>
      <c r="O294">
        <v>9.4</v>
      </c>
      <c r="P294">
        <v>13.2</v>
      </c>
      <c r="Q294">
        <v>4.7</v>
      </c>
    </row>
    <row r="295" spans="1:17" x14ac:dyDescent="0.3">
      <c r="A295" s="3">
        <v>40829</v>
      </c>
      <c r="B295">
        <v>286</v>
      </c>
      <c r="C295">
        <v>8.5</v>
      </c>
      <c r="D295">
        <v>9.1</v>
      </c>
      <c r="E295">
        <v>10.1</v>
      </c>
      <c r="F295">
        <v>11.6</v>
      </c>
      <c r="G295">
        <v>7.8</v>
      </c>
      <c r="H295">
        <v>13.6</v>
      </c>
      <c r="I295">
        <v>3.2</v>
      </c>
      <c r="J295">
        <v>0.5</v>
      </c>
      <c r="K295">
        <v>83</v>
      </c>
      <c r="L295">
        <v>0</v>
      </c>
      <c r="M295">
        <v>0</v>
      </c>
      <c r="N295">
        <v>10.3</v>
      </c>
      <c r="O295">
        <v>8.6999999999999993</v>
      </c>
      <c r="P295">
        <v>6.1</v>
      </c>
      <c r="Q295">
        <v>2.9</v>
      </c>
    </row>
    <row r="296" spans="1:17" x14ac:dyDescent="0.3">
      <c r="A296" s="3">
        <v>40830</v>
      </c>
      <c r="B296">
        <v>287</v>
      </c>
      <c r="C296">
        <v>6.9</v>
      </c>
      <c r="D296">
        <v>7.7</v>
      </c>
      <c r="E296">
        <v>9.1</v>
      </c>
      <c r="F296">
        <v>11.1</v>
      </c>
      <c r="G296">
        <v>6.1</v>
      </c>
      <c r="H296">
        <v>10.9</v>
      </c>
      <c r="I296">
        <v>2</v>
      </c>
      <c r="J296">
        <v>-0.1</v>
      </c>
      <c r="K296">
        <v>83</v>
      </c>
      <c r="L296">
        <v>0</v>
      </c>
      <c r="M296">
        <v>0</v>
      </c>
      <c r="N296">
        <v>7.4</v>
      </c>
      <c r="O296">
        <v>7.7</v>
      </c>
      <c r="P296">
        <v>5.8</v>
      </c>
      <c r="Q296">
        <v>2.2999999999999998</v>
      </c>
    </row>
    <row r="297" spans="1:17" x14ac:dyDescent="0.3">
      <c r="A297" s="3">
        <v>40831</v>
      </c>
      <c r="B297">
        <v>288</v>
      </c>
      <c r="C297">
        <v>6.3</v>
      </c>
      <c r="D297">
        <v>7.1</v>
      </c>
      <c r="E297">
        <v>8.3000000000000007</v>
      </c>
      <c r="F297">
        <v>10.4</v>
      </c>
      <c r="G297">
        <v>6.5</v>
      </c>
      <c r="H297">
        <v>11.7</v>
      </c>
      <c r="I297">
        <v>1.7</v>
      </c>
      <c r="J297">
        <v>-1.5</v>
      </c>
      <c r="K297">
        <v>79</v>
      </c>
      <c r="L297">
        <v>0</v>
      </c>
      <c r="M297">
        <v>0</v>
      </c>
      <c r="N297">
        <v>10.199999999999999</v>
      </c>
      <c r="O297">
        <v>7.5</v>
      </c>
      <c r="P297">
        <v>7.4</v>
      </c>
      <c r="Q297">
        <v>2.6</v>
      </c>
    </row>
    <row r="298" spans="1:17" x14ac:dyDescent="0.3">
      <c r="A298" s="3">
        <v>40832</v>
      </c>
      <c r="B298">
        <v>289</v>
      </c>
      <c r="C298">
        <v>6.8</v>
      </c>
      <c r="D298">
        <v>7.2</v>
      </c>
      <c r="E298">
        <v>8.1999999999999993</v>
      </c>
      <c r="F298">
        <v>10</v>
      </c>
      <c r="G298">
        <v>7.7</v>
      </c>
      <c r="H298">
        <v>13.4</v>
      </c>
      <c r="I298">
        <v>3.4</v>
      </c>
      <c r="J298">
        <v>1.2</v>
      </c>
      <c r="K298">
        <v>74</v>
      </c>
      <c r="L298">
        <v>0</v>
      </c>
      <c r="M298">
        <v>0</v>
      </c>
      <c r="N298">
        <v>10.199999999999999</v>
      </c>
      <c r="O298">
        <v>7.6</v>
      </c>
      <c r="P298">
        <v>8.3000000000000007</v>
      </c>
      <c r="Q298">
        <v>2.8</v>
      </c>
    </row>
    <row r="299" spans="1:17" x14ac:dyDescent="0.3">
      <c r="A299" s="3">
        <v>40833</v>
      </c>
      <c r="B299">
        <v>290</v>
      </c>
      <c r="C299">
        <v>7.6</v>
      </c>
      <c r="D299">
        <v>7.7</v>
      </c>
      <c r="E299">
        <v>8.3000000000000007</v>
      </c>
      <c r="F299">
        <v>9.8000000000000007</v>
      </c>
      <c r="G299">
        <v>8.1</v>
      </c>
      <c r="H299">
        <v>12.2</v>
      </c>
      <c r="I299">
        <v>2.8</v>
      </c>
      <c r="J299">
        <v>1.9</v>
      </c>
      <c r="K299">
        <v>90</v>
      </c>
      <c r="L299">
        <v>2.4</v>
      </c>
      <c r="M299">
        <v>6</v>
      </c>
      <c r="N299">
        <v>5.0999999999999996</v>
      </c>
      <c r="O299">
        <v>9.8000000000000007</v>
      </c>
      <c r="P299">
        <v>12.7</v>
      </c>
      <c r="Q299">
        <v>3.8</v>
      </c>
    </row>
    <row r="300" spans="1:17" x14ac:dyDescent="0.3">
      <c r="A300" s="3">
        <v>40834</v>
      </c>
      <c r="B300">
        <v>291</v>
      </c>
      <c r="C300">
        <v>8.8000000000000007</v>
      </c>
      <c r="D300">
        <v>9</v>
      </c>
      <c r="E300">
        <v>9.4</v>
      </c>
      <c r="F300">
        <v>10.1</v>
      </c>
      <c r="G300">
        <v>8.9</v>
      </c>
      <c r="H300">
        <v>11.6</v>
      </c>
      <c r="I300">
        <v>5.3</v>
      </c>
      <c r="J300">
        <v>2.9</v>
      </c>
      <c r="K300">
        <v>91</v>
      </c>
      <c r="L300">
        <v>34.299999999999997</v>
      </c>
      <c r="M300">
        <v>8</v>
      </c>
      <c r="N300">
        <v>1.5</v>
      </c>
      <c r="O300">
        <v>10.5</v>
      </c>
      <c r="P300">
        <v>17.3</v>
      </c>
      <c r="Q300">
        <v>6.3</v>
      </c>
    </row>
    <row r="301" spans="1:17" x14ac:dyDescent="0.3">
      <c r="A301" s="3">
        <v>40835</v>
      </c>
      <c r="B301">
        <v>292</v>
      </c>
      <c r="C301">
        <v>8</v>
      </c>
      <c r="D301">
        <v>8.1999999999999993</v>
      </c>
      <c r="E301">
        <v>8.6</v>
      </c>
      <c r="F301">
        <v>9.6999999999999993</v>
      </c>
      <c r="G301">
        <v>8</v>
      </c>
      <c r="H301">
        <v>12.4</v>
      </c>
      <c r="I301">
        <v>4.0999999999999996</v>
      </c>
      <c r="J301">
        <v>3.2</v>
      </c>
      <c r="K301">
        <v>89</v>
      </c>
      <c r="L301">
        <v>6.5</v>
      </c>
      <c r="M301">
        <v>6</v>
      </c>
      <c r="N301">
        <v>3.3</v>
      </c>
      <c r="O301">
        <v>9.6</v>
      </c>
      <c r="P301">
        <v>17.7</v>
      </c>
      <c r="Q301">
        <v>4.5999999999999996</v>
      </c>
    </row>
    <row r="302" spans="1:17" x14ac:dyDescent="0.3">
      <c r="A302" s="3">
        <v>40836</v>
      </c>
      <c r="B302">
        <v>293</v>
      </c>
      <c r="C302">
        <v>6.7</v>
      </c>
      <c r="D302">
        <v>7.3</v>
      </c>
      <c r="E302">
        <v>8.1999999999999993</v>
      </c>
      <c r="F302">
        <v>9.6</v>
      </c>
      <c r="G302">
        <v>5.9</v>
      </c>
      <c r="H302">
        <v>10</v>
      </c>
      <c r="I302">
        <v>3</v>
      </c>
      <c r="J302">
        <v>1.2</v>
      </c>
      <c r="K302">
        <v>88</v>
      </c>
      <c r="L302">
        <v>0.7</v>
      </c>
      <c r="M302">
        <v>6</v>
      </c>
      <c r="N302">
        <v>6.7</v>
      </c>
      <c r="O302">
        <v>8.1</v>
      </c>
      <c r="P302">
        <v>12.2</v>
      </c>
      <c r="Q302">
        <v>3.4</v>
      </c>
    </row>
    <row r="303" spans="1:17" x14ac:dyDescent="0.3">
      <c r="A303" s="3">
        <v>40837</v>
      </c>
      <c r="B303">
        <v>294</v>
      </c>
      <c r="C303">
        <v>6.7</v>
      </c>
      <c r="D303">
        <v>7.1</v>
      </c>
      <c r="E303">
        <v>7.8</v>
      </c>
      <c r="F303">
        <v>9.1999999999999993</v>
      </c>
      <c r="G303">
        <v>7.1</v>
      </c>
      <c r="H303">
        <v>10.199999999999999</v>
      </c>
      <c r="I303">
        <v>4.2</v>
      </c>
      <c r="J303">
        <v>2.6</v>
      </c>
      <c r="K303">
        <v>87</v>
      </c>
      <c r="L303">
        <v>0</v>
      </c>
      <c r="M303">
        <v>6</v>
      </c>
      <c r="N303">
        <v>3.6</v>
      </c>
      <c r="O303">
        <v>8.8000000000000007</v>
      </c>
      <c r="P303">
        <v>11.3</v>
      </c>
      <c r="Q303">
        <v>4</v>
      </c>
    </row>
    <row r="304" spans="1:17" x14ac:dyDescent="0.3">
      <c r="A304" s="3">
        <v>40838</v>
      </c>
      <c r="B304">
        <v>295</v>
      </c>
      <c r="C304">
        <v>6.2</v>
      </c>
      <c r="D304">
        <v>6.8</v>
      </c>
      <c r="E304">
        <v>7.6</v>
      </c>
      <c r="F304">
        <v>9.1</v>
      </c>
      <c r="G304">
        <v>6.8</v>
      </c>
      <c r="H304">
        <v>10.6</v>
      </c>
      <c r="I304">
        <v>3.4</v>
      </c>
      <c r="J304">
        <v>2.8</v>
      </c>
      <c r="K304">
        <v>74</v>
      </c>
      <c r="L304">
        <v>0</v>
      </c>
      <c r="M304">
        <v>0</v>
      </c>
      <c r="N304">
        <v>9</v>
      </c>
      <c r="O304">
        <v>7.2</v>
      </c>
      <c r="P304">
        <v>9.1</v>
      </c>
      <c r="Q304">
        <v>3.9</v>
      </c>
    </row>
    <row r="305" spans="1:17" x14ac:dyDescent="0.3">
      <c r="A305" s="3">
        <v>40839</v>
      </c>
      <c r="B305">
        <v>296</v>
      </c>
      <c r="C305">
        <v>5.3</v>
      </c>
      <c r="D305">
        <v>5.8</v>
      </c>
      <c r="E305">
        <v>6.8</v>
      </c>
      <c r="F305">
        <v>8.6</v>
      </c>
      <c r="G305">
        <v>6.4</v>
      </c>
      <c r="H305">
        <v>10.8</v>
      </c>
      <c r="I305">
        <v>2.6</v>
      </c>
      <c r="J305">
        <v>1.3</v>
      </c>
      <c r="K305">
        <v>74</v>
      </c>
      <c r="L305">
        <v>0</v>
      </c>
      <c r="M305">
        <v>0</v>
      </c>
      <c r="N305">
        <v>9.6</v>
      </c>
      <c r="O305">
        <v>7.1</v>
      </c>
      <c r="P305">
        <v>8.1</v>
      </c>
      <c r="Q305">
        <v>3.8</v>
      </c>
    </row>
    <row r="306" spans="1:17" x14ac:dyDescent="0.3">
      <c r="A306" s="3">
        <v>40840</v>
      </c>
      <c r="B306">
        <v>297</v>
      </c>
      <c r="C306">
        <v>6</v>
      </c>
      <c r="D306">
        <v>6.2</v>
      </c>
      <c r="E306">
        <v>6.8</v>
      </c>
      <c r="F306">
        <v>8.3000000000000007</v>
      </c>
      <c r="G306">
        <v>7.1</v>
      </c>
      <c r="H306">
        <v>10.7</v>
      </c>
      <c r="I306">
        <v>4.5999999999999996</v>
      </c>
      <c r="J306">
        <v>3.1</v>
      </c>
      <c r="K306">
        <v>87</v>
      </c>
      <c r="L306">
        <v>0</v>
      </c>
      <c r="M306">
        <v>0</v>
      </c>
      <c r="N306">
        <v>4.2</v>
      </c>
      <c r="O306">
        <v>8.8000000000000007</v>
      </c>
      <c r="P306">
        <v>14.2</v>
      </c>
      <c r="Q306">
        <v>5.6</v>
      </c>
    </row>
    <row r="307" spans="1:17" x14ac:dyDescent="0.3">
      <c r="A307" s="3">
        <v>40841</v>
      </c>
      <c r="B307">
        <v>298</v>
      </c>
      <c r="C307">
        <v>7.2</v>
      </c>
      <c r="D307">
        <v>7.3</v>
      </c>
      <c r="E307">
        <v>7.6</v>
      </c>
      <c r="F307">
        <v>8.5</v>
      </c>
      <c r="G307">
        <v>8.1999999999999993</v>
      </c>
      <c r="H307">
        <v>10.1</v>
      </c>
      <c r="I307">
        <v>6.8</v>
      </c>
      <c r="J307">
        <v>5.8</v>
      </c>
      <c r="K307">
        <v>87</v>
      </c>
      <c r="L307">
        <v>0</v>
      </c>
      <c r="M307">
        <v>6</v>
      </c>
      <c r="N307">
        <v>1.9</v>
      </c>
      <c r="O307">
        <v>9.5</v>
      </c>
      <c r="P307">
        <v>13.6</v>
      </c>
      <c r="Q307">
        <v>6.5</v>
      </c>
    </row>
    <row r="308" spans="1:17" x14ac:dyDescent="0.3">
      <c r="A308" s="3">
        <v>40842</v>
      </c>
      <c r="B308">
        <v>299</v>
      </c>
      <c r="C308">
        <v>8.1999999999999993</v>
      </c>
      <c r="D308">
        <v>8.1999999999999993</v>
      </c>
      <c r="E308">
        <v>8.3000000000000007</v>
      </c>
      <c r="F308">
        <v>8.6999999999999993</v>
      </c>
      <c r="G308">
        <v>9.3000000000000007</v>
      </c>
      <c r="H308">
        <v>11.9</v>
      </c>
      <c r="I308">
        <v>6.6</v>
      </c>
      <c r="J308">
        <v>3.6</v>
      </c>
      <c r="K308">
        <v>88</v>
      </c>
      <c r="L308">
        <v>0</v>
      </c>
      <c r="M308">
        <v>6</v>
      </c>
      <c r="N308">
        <v>0.1</v>
      </c>
      <c r="O308">
        <v>10.3</v>
      </c>
      <c r="P308">
        <v>8.6999999999999993</v>
      </c>
      <c r="Q308">
        <v>3.1</v>
      </c>
    </row>
    <row r="309" spans="1:17" x14ac:dyDescent="0.3">
      <c r="A309" s="3">
        <v>40843</v>
      </c>
      <c r="B309">
        <v>300</v>
      </c>
      <c r="C309">
        <v>7.4</v>
      </c>
      <c r="D309">
        <v>7.5</v>
      </c>
      <c r="E309">
        <v>7.9</v>
      </c>
      <c r="F309">
        <v>8.8000000000000007</v>
      </c>
      <c r="G309">
        <v>8.4</v>
      </c>
      <c r="H309">
        <v>13.1</v>
      </c>
      <c r="I309">
        <v>2.9</v>
      </c>
      <c r="J309">
        <v>-0.3</v>
      </c>
      <c r="K309">
        <v>91</v>
      </c>
      <c r="L309">
        <v>0</v>
      </c>
      <c r="M309">
        <v>0</v>
      </c>
      <c r="N309">
        <v>4.5</v>
      </c>
      <c r="O309">
        <v>10.1</v>
      </c>
      <c r="P309">
        <v>9.9</v>
      </c>
      <c r="Q309">
        <v>3.3</v>
      </c>
    </row>
    <row r="310" spans="1:17" x14ac:dyDescent="0.3">
      <c r="A310" s="3">
        <v>40844</v>
      </c>
      <c r="B310">
        <v>301</v>
      </c>
      <c r="C310">
        <v>9</v>
      </c>
      <c r="D310">
        <v>9</v>
      </c>
      <c r="E310">
        <v>9</v>
      </c>
      <c r="F310">
        <v>9.1999999999999993</v>
      </c>
      <c r="G310">
        <v>9.1999999999999993</v>
      </c>
      <c r="H310">
        <v>11.6</v>
      </c>
      <c r="I310">
        <v>5.6</v>
      </c>
      <c r="J310">
        <v>4.8</v>
      </c>
      <c r="K310">
        <v>96</v>
      </c>
      <c r="L310">
        <v>0</v>
      </c>
      <c r="M310">
        <v>6</v>
      </c>
      <c r="N310">
        <v>0.5</v>
      </c>
      <c r="O310">
        <v>11.2</v>
      </c>
      <c r="P310">
        <v>7.9</v>
      </c>
      <c r="Q310">
        <v>2.6</v>
      </c>
    </row>
    <row r="311" spans="1:17" x14ac:dyDescent="0.3">
      <c r="A311" s="3">
        <v>40845</v>
      </c>
      <c r="B311">
        <v>302</v>
      </c>
      <c r="C311">
        <v>10</v>
      </c>
      <c r="D311">
        <v>9.6</v>
      </c>
      <c r="E311">
        <v>9.3000000000000007</v>
      </c>
      <c r="F311">
        <v>9.4</v>
      </c>
      <c r="G311">
        <v>10.3</v>
      </c>
      <c r="H311">
        <v>13.2</v>
      </c>
      <c r="I311">
        <v>5.5</v>
      </c>
      <c r="J311">
        <v>5.2</v>
      </c>
      <c r="K311">
        <v>96</v>
      </c>
      <c r="L311">
        <v>0</v>
      </c>
      <c r="M311">
        <v>6</v>
      </c>
      <c r="N311">
        <v>0</v>
      </c>
      <c r="O311">
        <v>12.2</v>
      </c>
      <c r="P311">
        <v>7.4</v>
      </c>
      <c r="Q311">
        <v>2.2000000000000002</v>
      </c>
    </row>
    <row r="312" spans="1:17" x14ac:dyDescent="0.3">
      <c r="A312" s="3">
        <v>40846</v>
      </c>
      <c r="B312">
        <v>303</v>
      </c>
      <c r="C312">
        <v>11.2</v>
      </c>
      <c r="D312">
        <v>10.9</v>
      </c>
      <c r="E312">
        <v>10.5</v>
      </c>
      <c r="F312">
        <v>10</v>
      </c>
      <c r="G312">
        <v>12</v>
      </c>
      <c r="H312">
        <v>12.8</v>
      </c>
      <c r="I312">
        <v>10.8</v>
      </c>
      <c r="J312">
        <v>10.199999999999999</v>
      </c>
      <c r="K312">
        <v>98</v>
      </c>
      <c r="L312">
        <v>3.6</v>
      </c>
      <c r="M312">
        <v>6</v>
      </c>
      <c r="N312">
        <v>0</v>
      </c>
      <c r="O312">
        <v>13.7</v>
      </c>
      <c r="P312">
        <v>10.8</v>
      </c>
      <c r="Q312">
        <v>4.4000000000000004</v>
      </c>
    </row>
    <row r="313" spans="1:17" x14ac:dyDescent="0.3">
      <c r="A313" s="3">
        <v>40847</v>
      </c>
      <c r="B313">
        <v>304</v>
      </c>
      <c r="C313">
        <v>11.9</v>
      </c>
      <c r="D313">
        <v>11.7</v>
      </c>
      <c r="E313">
        <v>11.3</v>
      </c>
      <c r="F313">
        <v>10.6</v>
      </c>
      <c r="G313">
        <v>12.5</v>
      </c>
      <c r="H313">
        <v>13.9</v>
      </c>
      <c r="I313">
        <v>11.6</v>
      </c>
      <c r="J313">
        <v>10</v>
      </c>
      <c r="K313">
        <v>96</v>
      </c>
      <c r="L313">
        <v>0</v>
      </c>
      <c r="M313">
        <v>6</v>
      </c>
      <c r="N313">
        <v>0</v>
      </c>
      <c r="O313">
        <v>13.9</v>
      </c>
      <c r="P313">
        <v>8</v>
      </c>
      <c r="Q313">
        <v>3</v>
      </c>
    </row>
    <row r="314" spans="1:17" x14ac:dyDescent="0.3">
      <c r="A314" s="3">
        <v>40848</v>
      </c>
      <c r="B314">
        <v>305</v>
      </c>
      <c r="C314">
        <v>10</v>
      </c>
      <c r="D314">
        <v>10.3</v>
      </c>
      <c r="E314">
        <v>10.7</v>
      </c>
      <c r="F314">
        <v>10.8</v>
      </c>
      <c r="G314">
        <v>10.3</v>
      </c>
      <c r="H314">
        <v>11.8</v>
      </c>
      <c r="I314">
        <v>7.6</v>
      </c>
      <c r="J314">
        <v>6.4</v>
      </c>
      <c r="K314">
        <v>95</v>
      </c>
      <c r="L314">
        <v>0</v>
      </c>
      <c r="M314">
        <v>6</v>
      </c>
      <c r="N314">
        <v>0</v>
      </c>
      <c r="O314">
        <v>12</v>
      </c>
      <c r="P314">
        <v>8.1</v>
      </c>
      <c r="Q314">
        <v>3.2</v>
      </c>
    </row>
    <row r="315" spans="1:17" x14ac:dyDescent="0.3">
      <c r="A315" s="3">
        <v>40849</v>
      </c>
      <c r="B315">
        <v>306</v>
      </c>
      <c r="C315">
        <v>9.5</v>
      </c>
      <c r="D315">
        <v>9.5</v>
      </c>
      <c r="E315">
        <v>9.8000000000000007</v>
      </c>
      <c r="F315">
        <v>10.4</v>
      </c>
      <c r="G315">
        <v>9.3000000000000007</v>
      </c>
      <c r="H315">
        <v>11.1</v>
      </c>
      <c r="I315">
        <v>6.7</v>
      </c>
      <c r="J315">
        <v>5</v>
      </c>
      <c r="K315">
        <v>98</v>
      </c>
      <c r="L315">
        <v>0</v>
      </c>
      <c r="M315">
        <v>6</v>
      </c>
      <c r="N315">
        <v>0.3</v>
      </c>
      <c r="O315">
        <v>11.5</v>
      </c>
      <c r="P315">
        <v>7.1</v>
      </c>
      <c r="Q315">
        <v>2.5</v>
      </c>
    </row>
    <row r="316" spans="1:17" x14ac:dyDescent="0.3">
      <c r="A316" s="3">
        <v>40850</v>
      </c>
      <c r="B316">
        <v>307</v>
      </c>
      <c r="C316">
        <v>10</v>
      </c>
      <c r="D316">
        <v>10.1</v>
      </c>
      <c r="E316">
        <v>10.199999999999999</v>
      </c>
      <c r="F316">
        <v>10.4</v>
      </c>
      <c r="G316">
        <v>10.5</v>
      </c>
      <c r="H316">
        <v>12.3</v>
      </c>
      <c r="I316">
        <v>8.4</v>
      </c>
      <c r="J316">
        <v>7.8</v>
      </c>
      <c r="K316">
        <v>89</v>
      </c>
      <c r="L316">
        <v>0</v>
      </c>
      <c r="M316">
        <v>0</v>
      </c>
      <c r="N316">
        <v>0.9</v>
      </c>
      <c r="O316">
        <v>11.2</v>
      </c>
      <c r="P316">
        <v>8.3000000000000007</v>
      </c>
      <c r="Q316">
        <v>3.5</v>
      </c>
    </row>
    <row r="317" spans="1:17" x14ac:dyDescent="0.3">
      <c r="A317" s="3">
        <v>40851</v>
      </c>
      <c r="B317">
        <v>308</v>
      </c>
      <c r="C317">
        <v>8.6</v>
      </c>
      <c r="D317">
        <v>9</v>
      </c>
      <c r="E317">
        <v>9.6999999999999993</v>
      </c>
      <c r="F317">
        <v>10.4</v>
      </c>
      <c r="G317">
        <v>9.6999999999999993</v>
      </c>
      <c r="H317">
        <v>12.8</v>
      </c>
      <c r="I317">
        <v>6.6</v>
      </c>
      <c r="J317">
        <v>4</v>
      </c>
      <c r="K317">
        <v>82</v>
      </c>
      <c r="L317">
        <v>0</v>
      </c>
      <c r="M317">
        <v>6</v>
      </c>
      <c r="N317">
        <v>2.4</v>
      </c>
      <c r="O317">
        <v>9.9</v>
      </c>
      <c r="P317">
        <v>10.3</v>
      </c>
      <c r="Q317">
        <v>3.2</v>
      </c>
    </row>
    <row r="318" spans="1:17" x14ac:dyDescent="0.3">
      <c r="A318" s="3">
        <v>40852</v>
      </c>
      <c r="B318">
        <v>309</v>
      </c>
      <c r="C318">
        <v>8.3000000000000007</v>
      </c>
      <c r="D318">
        <v>8.5</v>
      </c>
      <c r="E318">
        <v>8.9</v>
      </c>
      <c r="F318">
        <v>9.9</v>
      </c>
      <c r="G318">
        <v>9.1999999999999993</v>
      </c>
      <c r="H318">
        <v>10.9</v>
      </c>
      <c r="I318">
        <v>7.3</v>
      </c>
      <c r="J318">
        <v>5.8</v>
      </c>
      <c r="K318">
        <v>88</v>
      </c>
      <c r="L318">
        <v>0</v>
      </c>
      <c r="M318">
        <v>0</v>
      </c>
      <c r="N318">
        <v>1.1000000000000001</v>
      </c>
      <c r="O318">
        <v>10.3</v>
      </c>
      <c r="P318">
        <v>10.6</v>
      </c>
      <c r="Q318">
        <v>4.4000000000000004</v>
      </c>
    </row>
    <row r="319" spans="1:17" x14ac:dyDescent="0.3">
      <c r="A319" s="3">
        <v>40853</v>
      </c>
      <c r="B319">
        <v>310</v>
      </c>
      <c r="C319">
        <v>7.9</v>
      </c>
      <c r="D319">
        <v>8</v>
      </c>
      <c r="E319">
        <v>8.6</v>
      </c>
      <c r="F319">
        <v>9.6</v>
      </c>
      <c r="G319">
        <v>8.4</v>
      </c>
      <c r="H319">
        <v>10.1</v>
      </c>
      <c r="I319">
        <v>5.6</v>
      </c>
      <c r="J319">
        <v>2.4</v>
      </c>
      <c r="K319">
        <v>96</v>
      </c>
      <c r="L319">
        <v>0</v>
      </c>
      <c r="M319">
        <v>0</v>
      </c>
      <c r="N319">
        <v>0</v>
      </c>
      <c r="O319">
        <v>10.6</v>
      </c>
      <c r="P319">
        <v>9.3000000000000007</v>
      </c>
      <c r="Q319">
        <v>3.3</v>
      </c>
    </row>
    <row r="320" spans="1:17" x14ac:dyDescent="0.3">
      <c r="A320" s="3">
        <v>40854</v>
      </c>
      <c r="B320">
        <v>311</v>
      </c>
      <c r="C320">
        <v>8.6999999999999993</v>
      </c>
      <c r="D320">
        <v>8.9</v>
      </c>
      <c r="E320">
        <v>9.1</v>
      </c>
      <c r="F320">
        <v>9.6</v>
      </c>
      <c r="G320">
        <v>8.6999999999999993</v>
      </c>
      <c r="H320">
        <v>9.6</v>
      </c>
      <c r="I320">
        <v>7.4</v>
      </c>
      <c r="J320">
        <v>7.5</v>
      </c>
      <c r="K320">
        <v>96</v>
      </c>
      <c r="L320">
        <v>0</v>
      </c>
      <c r="M320">
        <v>6</v>
      </c>
      <c r="N320">
        <v>0</v>
      </c>
      <c r="O320">
        <v>10.8</v>
      </c>
      <c r="P320">
        <v>12.1</v>
      </c>
      <c r="Q320">
        <v>5.6</v>
      </c>
    </row>
    <row r="321" spans="1:17" x14ac:dyDescent="0.3">
      <c r="A321" s="3">
        <v>40855</v>
      </c>
      <c r="B321">
        <v>312</v>
      </c>
      <c r="C321">
        <v>8.5</v>
      </c>
      <c r="D321">
        <v>8.6999999999999993</v>
      </c>
      <c r="E321">
        <v>9</v>
      </c>
      <c r="F321">
        <v>9.6</v>
      </c>
      <c r="G321">
        <v>8.6999999999999993</v>
      </c>
      <c r="H321">
        <v>9.9</v>
      </c>
      <c r="I321">
        <v>6.8</v>
      </c>
      <c r="J321">
        <v>5.5</v>
      </c>
      <c r="K321">
        <v>90</v>
      </c>
      <c r="L321">
        <v>0</v>
      </c>
      <c r="M321">
        <v>0</v>
      </c>
      <c r="N321">
        <v>0</v>
      </c>
      <c r="O321">
        <v>10.1</v>
      </c>
      <c r="P321">
        <v>12.8</v>
      </c>
      <c r="Q321">
        <v>5.6</v>
      </c>
    </row>
    <row r="322" spans="1:17" x14ac:dyDescent="0.3">
      <c r="A322" s="3">
        <v>40856</v>
      </c>
      <c r="B322">
        <v>313</v>
      </c>
      <c r="C322">
        <v>7.7</v>
      </c>
      <c r="D322">
        <v>8</v>
      </c>
      <c r="E322">
        <v>8.5</v>
      </c>
      <c r="F322">
        <v>9.4</v>
      </c>
      <c r="G322">
        <v>7.7</v>
      </c>
      <c r="H322">
        <v>9.5</v>
      </c>
      <c r="I322">
        <v>6.2</v>
      </c>
      <c r="J322">
        <v>5.0999999999999996</v>
      </c>
      <c r="K322">
        <v>96</v>
      </c>
      <c r="L322">
        <v>0</v>
      </c>
      <c r="M322">
        <v>0</v>
      </c>
      <c r="N322">
        <v>0.5</v>
      </c>
      <c r="O322">
        <v>10.1</v>
      </c>
      <c r="P322">
        <v>9.1999999999999993</v>
      </c>
      <c r="Q322">
        <v>4</v>
      </c>
    </row>
    <row r="323" spans="1:17" x14ac:dyDescent="0.3">
      <c r="A323" s="3">
        <v>40857</v>
      </c>
      <c r="B323">
        <v>314</v>
      </c>
      <c r="C323">
        <v>6.6</v>
      </c>
      <c r="D323">
        <v>7.3</v>
      </c>
      <c r="E323">
        <v>8.1999999999999993</v>
      </c>
      <c r="F323">
        <v>9.3000000000000007</v>
      </c>
      <c r="G323">
        <v>5.7</v>
      </c>
      <c r="H323">
        <v>7.1</v>
      </c>
      <c r="I323">
        <v>4.5999999999999996</v>
      </c>
      <c r="J323">
        <v>3.4</v>
      </c>
      <c r="K323">
        <v>97</v>
      </c>
      <c r="L323">
        <v>0</v>
      </c>
      <c r="M323">
        <v>6</v>
      </c>
      <c r="N323">
        <v>0</v>
      </c>
      <c r="O323">
        <v>9</v>
      </c>
      <c r="P323">
        <v>12.5</v>
      </c>
      <c r="Q323">
        <v>4.8</v>
      </c>
    </row>
    <row r="324" spans="1:17" x14ac:dyDescent="0.3">
      <c r="A324" s="3">
        <v>40858</v>
      </c>
      <c r="B324">
        <v>315</v>
      </c>
      <c r="C324">
        <v>3</v>
      </c>
      <c r="D324">
        <v>4.0999999999999996</v>
      </c>
      <c r="E324">
        <v>6</v>
      </c>
      <c r="F324">
        <v>8.5</v>
      </c>
      <c r="G324">
        <v>2.9</v>
      </c>
      <c r="H324">
        <v>4.7</v>
      </c>
      <c r="I324">
        <v>1.2</v>
      </c>
      <c r="J324">
        <v>0.1</v>
      </c>
      <c r="K324">
        <v>86</v>
      </c>
      <c r="L324">
        <v>0</v>
      </c>
      <c r="M324">
        <v>0</v>
      </c>
      <c r="N324">
        <v>2.8</v>
      </c>
      <c r="O324">
        <v>6.5</v>
      </c>
      <c r="P324">
        <v>12.4</v>
      </c>
      <c r="Q324">
        <v>5.7</v>
      </c>
    </row>
    <row r="325" spans="1:17" x14ac:dyDescent="0.3">
      <c r="A325" s="3">
        <v>40859</v>
      </c>
      <c r="B325">
        <v>316</v>
      </c>
      <c r="C325">
        <v>1.1000000000000001</v>
      </c>
      <c r="D325">
        <v>2.1</v>
      </c>
      <c r="E325">
        <v>4</v>
      </c>
      <c r="F325">
        <v>7.2</v>
      </c>
      <c r="G325">
        <v>1.7</v>
      </c>
      <c r="H325">
        <v>4.9000000000000004</v>
      </c>
      <c r="I325">
        <v>-1.4</v>
      </c>
      <c r="J325">
        <v>-3.8</v>
      </c>
      <c r="K325">
        <v>84</v>
      </c>
      <c r="L325">
        <v>0</v>
      </c>
      <c r="M325">
        <v>0</v>
      </c>
      <c r="N325">
        <v>7.3</v>
      </c>
      <c r="O325">
        <v>5.8</v>
      </c>
      <c r="P325">
        <v>9</v>
      </c>
      <c r="Q325">
        <v>3.5</v>
      </c>
    </row>
    <row r="326" spans="1:17" x14ac:dyDescent="0.3">
      <c r="A326" s="3">
        <v>40860</v>
      </c>
      <c r="B326">
        <v>317</v>
      </c>
      <c r="C326">
        <v>1</v>
      </c>
      <c r="D326">
        <v>1.9</v>
      </c>
      <c r="E326">
        <v>3.4</v>
      </c>
      <c r="F326">
        <v>6.2</v>
      </c>
      <c r="G326">
        <v>1.8</v>
      </c>
      <c r="H326">
        <v>6.9</v>
      </c>
      <c r="I326">
        <v>-1.9</v>
      </c>
      <c r="J326">
        <v>-4.0999999999999996</v>
      </c>
      <c r="K326">
        <v>93</v>
      </c>
      <c r="L326">
        <v>0</v>
      </c>
      <c r="M326">
        <v>0</v>
      </c>
      <c r="N326">
        <v>6.6</v>
      </c>
      <c r="O326">
        <v>6.5</v>
      </c>
      <c r="P326">
        <v>4.5999999999999996</v>
      </c>
      <c r="Q326">
        <v>2.1</v>
      </c>
    </row>
    <row r="327" spans="1:17" x14ac:dyDescent="0.3">
      <c r="A327" s="3">
        <v>40861</v>
      </c>
      <c r="B327">
        <v>318</v>
      </c>
      <c r="C327">
        <v>3.6</v>
      </c>
      <c r="D327">
        <v>3.7</v>
      </c>
      <c r="E327">
        <v>4.2</v>
      </c>
      <c r="F327">
        <v>5.9</v>
      </c>
      <c r="G327">
        <v>4</v>
      </c>
      <c r="H327">
        <v>4.9000000000000004</v>
      </c>
      <c r="I327">
        <v>1.4</v>
      </c>
      <c r="J327">
        <v>0.2</v>
      </c>
      <c r="K327">
        <v>96</v>
      </c>
      <c r="L327">
        <v>0</v>
      </c>
      <c r="M327">
        <v>6</v>
      </c>
      <c r="N327">
        <v>0</v>
      </c>
      <c r="O327">
        <v>7.8</v>
      </c>
      <c r="P327">
        <v>8.1999999999999993</v>
      </c>
      <c r="Q327">
        <v>3.2</v>
      </c>
    </row>
    <row r="328" spans="1:17" x14ac:dyDescent="0.3">
      <c r="A328" s="3">
        <v>40862</v>
      </c>
      <c r="B328">
        <v>319</v>
      </c>
      <c r="C328">
        <v>5</v>
      </c>
      <c r="D328">
        <v>5.2</v>
      </c>
      <c r="E328">
        <v>5.4</v>
      </c>
      <c r="F328">
        <v>6.3</v>
      </c>
      <c r="G328">
        <v>4.7</v>
      </c>
      <c r="H328">
        <v>5.9</v>
      </c>
      <c r="I328">
        <v>3.5</v>
      </c>
      <c r="J328">
        <v>3.6</v>
      </c>
      <c r="K328">
        <v>90</v>
      </c>
      <c r="L328">
        <v>0</v>
      </c>
      <c r="M328">
        <v>0</v>
      </c>
      <c r="N328">
        <v>2.4</v>
      </c>
      <c r="O328">
        <v>7.7</v>
      </c>
      <c r="P328">
        <v>9.5</v>
      </c>
      <c r="Q328">
        <v>4.0999999999999996</v>
      </c>
    </row>
    <row r="329" spans="1:17" x14ac:dyDescent="0.3">
      <c r="A329" s="3">
        <v>40863</v>
      </c>
      <c r="B329">
        <v>320</v>
      </c>
      <c r="C329">
        <v>3.8</v>
      </c>
      <c r="D329">
        <v>4.4000000000000004</v>
      </c>
      <c r="E329">
        <v>5.2</v>
      </c>
      <c r="F329">
        <v>6.6</v>
      </c>
      <c r="G329">
        <v>3.3</v>
      </c>
      <c r="H329">
        <v>5</v>
      </c>
      <c r="I329">
        <v>0.7</v>
      </c>
      <c r="J329">
        <v>0.1</v>
      </c>
      <c r="K329">
        <v>87</v>
      </c>
      <c r="L329">
        <v>0</v>
      </c>
      <c r="M329">
        <v>0</v>
      </c>
      <c r="N329">
        <v>0</v>
      </c>
      <c r="O329">
        <v>6.8</v>
      </c>
      <c r="P329">
        <v>11.8</v>
      </c>
      <c r="Q329">
        <v>4.2</v>
      </c>
    </row>
    <row r="330" spans="1:17" x14ac:dyDescent="0.3">
      <c r="A330" s="3">
        <v>40864</v>
      </c>
      <c r="B330">
        <v>321</v>
      </c>
      <c r="C330">
        <v>2.2000000000000002</v>
      </c>
      <c r="D330">
        <v>2.9</v>
      </c>
      <c r="E330">
        <v>4.2</v>
      </c>
      <c r="F330">
        <v>6.2</v>
      </c>
      <c r="G330">
        <v>0.3</v>
      </c>
      <c r="H330">
        <v>2.2000000000000002</v>
      </c>
      <c r="I330">
        <v>-0.9</v>
      </c>
      <c r="J330">
        <v>-0.4</v>
      </c>
      <c r="K330">
        <v>98</v>
      </c>
      <c r="L330">
        <v>0</v>
      </c>
      <c r="M330">
        <v>6</v>
      </c>
      <c r="N330">
        <v>0</v>
      </c>
      <c r="O330">
        <v>6.1</v>
      </c>
      <c r="P330">
        <v>6.1</v>
      </c>
      <c r="Q330">
        <v>2.5</v>
      </c>
    </row>
    <row r="331" spans="1:17" x14ac:dyDescent="0.3">
      <c r="A331" s="3">
        <v>40865</v>
      </c>
      <c r="B331">
        <v>322</v>
      </c>
      <c r="C331">
        <v>5</v>
      </c>
      <c r="D331">
        <v>4.9000000000000004</v>
      </c>
      <c r="E331">
        <v>4.9000000000000004</v>
      </c>
      <c r="F331">
        <v>5.9</v>
      </c>
      <c r="G331">
        <v>5.2</v>
      </c>
      <c r="H331">
        <v>6.9</v>
      </c>
      <c r="I331">
        <v>2.1</v>
      </c>
      <c r="J331">
        <v>2.2000000000000002</v>
      </c>
      <c r="K331">
        <v>99</v>
      </c>
      <c r="L331">
        <v>0</v>
      </c>
      <c r="M331">
        <v>6</v>
      </c>
      <c r="N331">
        <v>0</v>
      </c>
      <c r="O331">
        <v>8.8000000000000007</v>
      </c>
      <c r="P331">
        <v>7.5</v>
      </c>
      <c r="Q331">
        <v>3.2</v>
      </c>
    </row>
    <row r="332" spans="1:17" x14ac:dyDescent="0.3">
      <c r="A332" s="3">
        <v>40866</v>
      </c>
      <c r="B332">
        <v>323</v>
      </c>
      <c r="C332">
        <v>6.5</v>
      </c>
      <c r="D332">
        <v>6.5</v>
      </c>
      <c r="E332">
        <v>6.4</v>
      </c>
      <c r="F332">
        <v>6.6</v>
      </c>
      <c r="G332">
        <v>5.7</v>
      </c>
      <c r="H332">
        <v>6.7</v>
      </c>
      <c r="I332">
        <v>3.4</v>
      </c>
      <c r="J332">
        <v>3.9</v>
      </c>
      <c r="K332">
        <v>100</v>
      </c>
      <c r="L332">
        <v>0</v>
      </c>
      <c r="M332">
        <v>0</v>
      </c>
      <c r="N332">
        <v>0</v>
      </c>
      <c r="O332">
        <v>9.1</v>
      </c>
      <c r="P332">
        <v>5.7</v>
      </c>
      <c r="Q332">
        <v>2.2999999999999998</v>
      </c>
    </row>
    <row r="333" spans="1:17" x14ac:dyDescent="0.3">
      <c r="A333" s="3">
        <v>40867</v>
      </c>
      <c r="B333">
        <v>324</v>
      </c>
      <c r="C333">
        <v>4.5999999999999996</v>
      </c>
      <c r="D333">
        <v>5.0999999999999996</v>
      </c>
      <c r="E333">
        <v>5.9</v>
      </c>
      <c r="F333">
        <v>6.9</v>
      </c>
      <c r="G333">
        <v>2.1</v>
      </c>
      <c r="H333">
        <v>3.7</v>
      </c>
      <c r="I333">
        <v>0.1</v>
      </c>
      <c r="J333">
        <v>0.2</v>
      </c>
      <c r="K333">
        <v>100</v>
      </c>
      <c r="L333">
        <v>0</v>
      </c>
      <c r="M333">
        <v>6</v>
      </c>
      <c r="N333">
        <v>0</v>
      </c>
      <c r="O333">
        <v>7.2</v>
      </c>
      <c r="P333">
        <v>5</v>
      </c>
      <c r="Q333">
        <v>1.7</v>
      </c>
    </row>
    <row r="334" spans="1:17" x14ac:dyDescent="0.3">
      <c r="A334" s="3">
        <v>40868</v>
      </c>
      <c r="B334">
        <v>325</v>
      </c>
      <c r="C334">
        <v>1.6</v>
      </c>
      <c r="D334">
        <v>2.6</v>
      </c>
      <c r="E334">
        <v>4.2</v>
      </c>
      <c r="F334">
        <v>6.4</v>
      </c>
      <c r="G334">
        <v>2.2000000000000002</v>
      </c>
      <c r="H334">
        <v>6.4</v>
      </c>
      <c r="I334">
        <v>-0.9</v>
      </c>
      <c r="J334">
        <v>-3.8</v>
      </c>
      <c r="K334">
        <v>95</v>
      </c>
      <c r="L334">
        <v>0</v>
      </c>
      <c r="M334">
        <v>0</v>
      </c>
      <c r="N334">
        <v>7.2</v>
      </c>
      <c r="O334">
        <v>6.8</v>
      </c>
      <c r="P334">
        <v>7.9</v>
      </c>
      <c r="Q334">
        <v>2.8</v>
      </c>
    </row>
    <row r="335" spans="1:17" x14ac:dyDescent="0.3">
      <c r="A335" s="3">
        <v>40869</v>
      </c>
      <c r="B335">
        <v>326</v>
      </c>
      <c r="C335">
        <v>2.4</v>
      </c>
      <c r="D335">
        <v>2.8</v>
      </c>
      <c r="E335">
        <v>3.6</v>
      </c>
      <c r="F335">
        <v>5.6</v>
      </c>
      <c r="G335">
        <v>2.8</v>
      </c>
      <c r="H335">
        <v>5</v>
      </c>
      <c r="I335">
        <v>1.1000000000000001</v>
      </c>
      <c r="J335">
        <v>0.4</v>
      </c>
      <c r="K335">
        <v>90</v>
      </c>
      <c r="L335">
        <v>0</v>
      </c>
      <c r="M335">
        <v>6</v>
      </c>
      <c r="N335">
        <v>4.3</v>
      </c>
      <c r="O335">
        <v>6.7</v>
      </c>
      <c r="P335">
        <v>7.2</v>
      </c>
      <c r="Q335">
        <v>2.9</v>
      </c>
    </row>
    <row r="336" spans="1:17" x14ac:dyDescent="0.3">
      <c r="A336" s="3">
        <v>40870</v>
      </c>
      <c r="B336">
        <v>327</v>
      </c>
      <c r="C336">
        <v>3.9</v>
      </c>
      <c r="D336">
        <v>3.9</v>
      </c>
      <c r="E336">
        <v>4.3</v>
      </c>
      <c r="F336">
        <v>5.6</v>
      </c>
      <c r="G336">
        <v>3.2</v>
      </c>
      <c r="H336">
        <v>6.2</v>
      </c>
      <c r="I336">
        <v>0.5</v>
      </c>
      <c r="J336">
        <v>0.8</v>
      </c>
      <c r="K336">
        <v>99</v>
      </c>
      <c r="L336">
        <v>0.4</v>
      </c>
      <c r="M336">
        <v>6</v>
      </c>
      <c r="N336">
        <v>0</v>
      </c>
      <c r="O336">
        <v>7.7</v>
      </c>
      <c r="P336">
        <v>9.1999999999999993</v>
      </c>
      <c r="Q336">
        <v>2.9</v>
      </c>
    </row>
    <row r="337" spans="1:17" x14ac:dyDescent="0.3">
      <c r="A337" s="3">
        <v>40871</v>
      </c>
      <c r="B337">
        <v>328</v>
      </c>
      <c r="C337">
        <v>7</v>
      </c>
      <c r="D337">
        <v>6.6</v>
      </c>
      <c r="E337">
        <v>6.1</v>
      </c>
      <c r="F337">
        <v>6.1</v>
      </c>
      <c r="G337">
        <v>7.9</v>
      </c>
      <c r="H337">
        <v>9.1999999999999993</v>
      </c>
      <c r="I337">
        <v>6.2</v>
      </c>
      <c r="J337">
        <v>6.2</v>
      </c>
      <c r="K337">
        <v>98</v>
      </c>
      <c r="L337">
        <v>0</v>
      </c>
      <c r="M337">
        <v>6</v>
      </c>
      <c r="N337">
        <v>0</v>
      </c>
      <c r="O337">
        <v>10.5</v>
      </c>
      <c r="P337">
        <v>11.7</v>
      </c>
      <c r="Q337">
        <v>5.0999999999999996</v>
      </c>
    </row>
    <row r="338" spans="1:17" x14ac:dyDescent="0.3">
      <c r="A338" s="3">
        <v>40872</v>
      </c>
      <c r="B338">
        <v>329</v>
      </c>
      <c r="C338">
        <v>6</v>
      </c>
      <c r="D338">
        <v>6.3</v>
      </c>
      <c r="E338">
        <v>6.5</v>
      </c>
      <c r="F338">
        <v>6.8</v>
      </c>
      <c r="G338">
        <v>7</v>
      </c>
      <c r="H338">
        <v>8.6999999999999993</v>
      </c>
      <c r="I338">
        <v>5</v>
      </c>
      <c r="J338">
        <v>3.3</v>
      </c>
      <c r="K338">
        <v>93</v>
      </c>
      <c r="L338">
        <v>4.0999999999999996</v>
      </c>
      <c r="M338">
        <v>8</v>
      </c>
      <c r="N338">
        <v>0</v>
      </c>
      <c r="O338">
        <v>9.4</v>
      </c>
      <c r="P338">
        <v>20.3</v>
      </c>
      <c r="Q338">
        <v>6.4</v>
      </c>
    </row>
    <row r="339" spans="1:17" x14ac:dyDescent="0.3">
      <c r="A339" s="3">
        <v>40873</v>
      </c>
      <c r="B339">
        <v>330</v>
      </c>
      <c r="C339">
        <v>5.6</v>
      </c>
      <c r="D339">
        <v>5.6</v>
      </c>
      <c r="E339">
        <v>5.8</v>
      </c>
      <c r="F339">
        <v>6.7</v>
      </c>
      <c r="G339">
        <v>7.5</v>
      </c>
      <c r="H339">
        <v>9.8000000000000007</v>
      </c>
      <c r="I339">
        <v>4.8</v>
      </c>
      <c r="J339">
        <v>2.2999999999999998</v>
      </c>
      <c r="K339">
        <v>88</v>
      </c>
      <c r="L339">
        <v>6.5</v>
      </c>
      <c r="M339">
        <v>6</v>
      </c>
      <c r="N339">
        <v>0.2</v>
      </c>
      <c r="O339">
        <v>9.3000000000000007</v>
      </c>
      <c r="P339">
        <v>19.8</v>
      </c>
      <c r="Q339">
        <v>6.9</v>
      </c>
    </row>
    <row r="340" spans="1:17" x14ac:dyDescent="0.3">
      <c r="A340" s="3">
        <v>40874</v>
      </c>
      <c r="B340">
        <v>331</v>
      </c>
      <c r="C340">
        <v>7.6</v>
      </c>
      <c r="D340">
        <v>7.7</v>
      </c>
      <c r="E340">
        <v>7.5</v>
      </c>
      <c r="F340">
        <v>7.2</v>
      </c>
      <c r="G340">
        <v>9.1999999999999993</v>
      </c>
      <c r="H340">
        <v>10.6</v>
      </c>
      <c r="I340">
        <v>6.4</v>
      </c>
      <c r="J340">
        <v>4.9000000000000004</v>
      </c>
      <c r="K340">
        <v>87</v>
      </c>
      <c r="L340">
        <v>5.9</v>
      </c>
      <c r="M340">
        <v>6</v>
      </c>
      <c r="N340">
        <v>0.5</v>
      </c>
      <c r="O340">
        <v>10.1</v>
      </c>
      <c r="P340">
        <v>23.3</v>
      </c>
      <c r="Q340">
        <v>10.8</v>
      </c>
    </row>
    <row r="341" spans="1:17" x14ac:dyDescent="0.3">
      <c r="A341" s="3">
        <v>40875</v>
      </c>
      <c r="B341">
        <v>332</v>
      </c>
      <c r="C341">
        <v>4.0999999999999996</v>
      </c>
      <c r="D341">
        <v>4.7</v>
      </c>
      <c r="E341">
        <v>5.7</v>
      </c>
      <c r="F341">
        <v>7.1</v>
      </c>
      <c r="G341">
        <v>5.9</v>
      </c>
      <c r="H341">
        <v>9.3000000000000007</v>
      </c>
      <c r="I341">
        <v>3.2</v>
      </c>
      <c r="J341">
        <v>2</v>
      </c>
      <c r="K341">
        <v>88</v>
      </c>
      <c r="L341">
        <v>0</v>
      </c>
      <c r="M341">
        <v>0</v>
      </c>
      <c r="N341">
        <v>5.7</v>
      </c>
      <c r="O341">
        <v>8.1999999999999993</v>
      </c>
      <c r="P341">
        <v>14.9</v>
      </c>
      <c r="Q341">
        <v>4.5999999999999996</v>
      </c>
    </row>
    <row r="342" spans="1:17" x14ac:dyDescent="0.3">
      <c r="A342" s="3">
        <v>40876</v>
      </c>
      <c r="B342">
        <v>333</v>
      </c>
      <c r="C342">
        <v>2.9</v>
      </c>
      <c r="D342">
        <v>3.4</v>
      </c>
      <c r="E342">
        <v>4.4000000000000004</v>
      </c>
      <c r="F342">
        <v>6.3</v>
      </c>
      <c r="G342">
        <v>3.8</v>
      </c>
      <c r="H342">
        <v>5.8</v>
      </c>
      <c r="I342">
        <v>2.1</v>
      </c>
      <c r="J342">
        <v>1</v>
      </c>
      <c r="K342">
        <v>93</v>
      </c>
      <c r="L342">
        <v>1</v>
      </c>
      <c r="M342">
        <v>6</v>
      </c>
      <c r="N342">
        <v>0</v>
      </c>
      <c r="O342">
        <v>7.5</v>
      </c>
      <c r="P342">
        <v>14.1</v>
      </c>
      <c r="Q342">
        <v>5.6</v>
      </c>
    </row>
    <row r="343" spans="1:17" x14ac:dyDescent="0.3">
      <c r="A343" s="3">
        <v>40877</v>
      </c>
      <c r="B343">
        <v>334</v>
      </c>
      <c r="C343">
        <v>4.4000000000000004</v>
      </c>
      <c r="D343">
        <v>4.5999999999999996</v>
      </c>
      <c r="E343">
        <v>5</v>
      </c>
      <c r="F343">
        <v>6</v>
      </c>
      <c r="G343">
        <v>6.5</v>
      </c>
      <c r="H343">
        <v>8.1</v>
      </c>
      <c r="I343">
        <v>4.5</v>
      </c>
      <c r="J343">
        <v>2.9</v>
      </c>
      <c r="K343">
        <v>88</v>
      </c>
      <c r="L343">
        <v>1.1000000000000001</v>
      </c>
      <c r="M343">
        <v>6</v>
      </c>
      <c r="N343">
        <v>3.1</v>
      </c>
      <c r="O343">
        <v>8.6</v>
      </c>
      <c r="P343">
        <v>16.3</v>
      </c>
      <c r="Q343">
        <v>6</v>
      </c>
    </row>
    <row r="344" spans="1:17" x14ac:dyDescent="0.3">
      <c r="A344" s="3">
        <v>40878</v>
      </c>
      <c r="B344">
        <v>335</v>
      </c>
      <c r="C344">
        <v>4.9000000000000004</v>
      </c>
      <c r="D344">
        <v>4.8</v>
      </c>
      <c r="E344">
        <v>5</v>
      </c>
      <c r="F344">
        <v>5.9</v>
      </c>
      <c r="G344">
        <v>6.7</v>
      </c>
      <c r="H344">
        <v>9.6999999999999993</v>
      </c>
      <c r="I344">
        <v>4.7</v>
      </c>
      <c r="J344">
        <v>3.4</v>
      </c>
      <c r="K344">
        <v>90</v>
      </c>
      <c r="L344">
        <v>12.7</v>
      </c>
      <c r="M344">
        <v>6</v>
      </c>
      <c r="N344">
        <v>0</v>
      </c>
      <c r="O344">
        <v>8.9</v>
      </c>
      <c r="P344">
        <v>15.3</v>
      </c>
      <c r="Q344">
        <v>5.6</v>
      </c>
    </row>
    <row r="345" spans="1:17" x14ac:dyDescent="0.3">
      <c r="A345" s="3">
        <v>40879</v>
      </c>
      <c r="B345">
        <v>336</v>
      </c>
      <c r="C345">
        <v>4.3</v>
      </c>
      <c r="D345">
        <v>4.8</v>
      </c>
      <c r="E345">
        <v>5.4</v>
      </c>
      <c r="F345">
        <v>6.2</v>
      </c>
      <c r="G345">
        <v>4.7</v>
      </c>
      <c r="H345">
        <v>6.6</v>
      </c>
      <c r="I345">
        <v>3.1</v>
      </c>
      <c r="J345">
        <v>1.8</v>
      </c>
      <c r="K345">
        <v>95</v>
      </c>
      <c r="L345">
        <v>2.2000000000000002</v>
      </c>
      <c r="M345">
        <v>6</v>
      </c>
      <c r="N345">
        <v>1.1000000000000001</v>
      </c>
      <c r="O345">
        <v>8.1</v>
      </c>
      <c r="P345">
        <v>11</v>
      </c>
      <c r="Q345">
        <v>3.1</v>
      </c>
    </row>
    <row r="346" spans="1:17" x14ac:dyDescent="0.3">
      <c r="A346" s="3">
        <v>40880</v>
      </c>
      <c r="B346">
        <v>337</v>
      </c>
      <c r="C346">
        <v>3.6</v>
      </c>
      <c r="D346">
        <v>3.8</v>
      </c>
      <c r="E346">
        <v>4.5</v>
      </c>
      <c r="F346">
        <v>5.8</v>
      </c>
      <c r="G346">
        <v>5.3</v>
      </c>
      <c r="H346">
        <v>7.4</v>
      </c>
      <c r="I346">
        <v>2.7</v>
      </c>
      <c r="J346">
        <v>1.7</v>
      </c>
      <c r="K346">
        <v>90</v>
      </c>
      <c r="L346">
        <v>10.4</v>
      </c>
      <c r="M346">
        <v>8</v>
      </c>
      <c r="N346">
        <v>0.1</v>
      </c>
      <c r="O346">
        <v>8</v>
      </c>
      <c r="P346">
        <v>19.100000000000001</v>
      </c>
      <c r="Q346">
        <v>7.2</v>
      </c>
    </row>
    <row r="347" spans="1:17" x14ac:dyDescent="0.3">
      <c r="A347" s="3">
        <v>40881</v>
      </c>
      <c r="B347">
        <v>338</v>
      </c>
      <c r="C347">
        <v>3.7</v>
      </c>
      <c r="D347">
        <v>3.9</v>
      </c>
      <c r="E347">
        <v>4.4000000000000004</v>
      </c>
      <c r="F347">
        <v>5.6</v>
      </c>
      <c r="G347">
        <v>5</v>
      </c>
      <c r="H347">
        <v>6.5</v>
      </c>
      <c r="I347">
        <v>2.9</v>
      </c>
      <c r="J347">
        <v>1.5</v>
      </c>
      <c r="K347">
        <v>85</v>
      </c>
      <c r="L347">
        <v>10.1</v>
      </c>
      <c r="M347">
        <v>8</v>
      </c>
      <c r="N347">
        <v>0.9</v>
      </c>
      <c r="O347">
        <v>7.4</v>
      </c>
      <c r="P347">
        <v>18.3</v>
      </c>
      <c r="Q347">
        <v>6.2</v>
      </c>
    </row>
    <row r="348" spans="1:17" x14ac:dyDescent="0.3">
      <c r="A348" s="3">
        <v>40882</v>
      </c>
      <c r="B348">
        <v>339</v>
      </c>
      <c r="C348">
        <v>1</v>
      </c>
      <c r="D348">
        <v>1.8</v>
      </c>
      <c r="E348">
        <v>3.1</v>
      </c>
      <c r="F348">
        <v>5.2</v>
      </c>
      <c r="G348">
        <v>1.7</v>
      </c>
      <c r="H348">
        <v>3.8</v>
      </c>
      <c r="I348">
        <v>0.1</v>
      </c>
      <c r="J348">
        <v>-0.6</v>
      </c>
      <c r="K348">
        <v>91</v>
      </c>
      <c r="L348">
        <v>6.2</v>
      </c>
      <c r="M348">
        <v>8</v>
      </c>
      <c r="N348">
        <v>0.1</v>
      </c>
      <c r="O348">
        <v>6.3</v>
      </c>
      <c r="P348">
        <v>13.4</v>
      </c>
      <c r="Q348">
        <v>3.9</v>
      </c>
    </row>
    <row r="349" spans="1:17" x14ac:dyDescent="0.3">
      <c r="A349" s="3">
        <v>40883</v>
      </c>
      <c r="B349">
        <v>340</v>
      </c>
      <c r="C349">
        <v>0.8</v>
      </c>
      <c r="D349">
        <v>1.3</v>
      </c>
      <c r="E349">
        <v>2.2999999999999998</v>
      </c>
      <c r="F349">
        <v>4.4000000000000004</v>
      </c>
      <c r="G349">
        <v>1.4</v>
      </c>
      <c r="H349">
        <v>2.8</v>
      </c>
      <c r="I349">
        <v>0.4</v>
      </c>
      <c r="J349">
        <v>-0.6</v>
      </c>
      <c r="K349">
        <v>94</v>
      </c>
      <c r="L349">
        <v>4.9000000000000004</v>
      </c>
      <c r="M349">
        <v>8</v>
      </c>
      <c r="N349">
        <v>0</v>
      </c>
      <c r="O349">
        <v>6.4</v>
      </c>
      <c r="P349">
        <v>14.7</v>
      </c>
      <c r="Q349">
        <v>4.5999999999999996</v>
      </c>
    </row>
    <row r="350" spans="1:17" x14ac:dyDescent="0.3">
      <c r="A350" s="3">
        <v>40884</v>
      </c>
      <c r="B350">
        <v>341</v>
      </c>
      <c r="C350">
        <v>1.2</v>
      </c>
      <c r="D350">
        <v>1.5</v>
      </c>
      <c r="E350">
        <v>2.2000000000000002</v>
      </c>
      <c r="F350">
        <v>4</v>
      </c>
      <c r="G350">
        <v>2.4</v>
      </c>
      <c r="H350">
        <v>3.8</v>
      </c>
      <c r="I350">
        <v>1</v>
      </c>
      <c r="J350">
        <v>0.2</v>
      </c>
      <c r="K350">
        <v>94</v>
      </c>
      <c r="L350">
        <v>5.7</v>
      </c>
      <c r="M350">
        <v>8</v>
      </c>
      <c r="N350">
        <v>0</v>
      </c>
      <c r="O350">
        <v>6.9</v>
      </c>
      <c r="P350">
        <v>12</v>
      </c>
      <c r="Q350">
        <v>4.5</v>
      </c>
    </row>
    <row r="351" spans="1:17" x14ac:dyDescent="0.3">
      <c r="A351" s="3">
        <v>40885</v>
      </c>
      <c r="B351">
        <v>342</v>
      </c>
      <c r="C351">
        <v>2.4</v>
      </c>
      <c r="D351">
        <v>2.2999999999999998</v>
      </c>
      <c r="E351">
        <v>2.5</v>
      </c>
      <c r="F351">
        <v>3.9</v>
      </c>
      <c r="G351">
        <v>3.8</v>
      </c>
      <c r="H351">
        <v>8.1999999999999993</v>
      </c>
      <c r="I351">
        <v>-0.2</v>
      </c>
      <c r="J351">
        <v>-1.3</v>
      </c>
      <c r="K351">
        <v>94</v>
      </c>
      <c r="L351">
        <v>21.1</v>
      </c>
      <c r="M351">
        <v>6</v>
      </c>
      <c r="N351">
        <v>1.9</v>
      </c>
      <c r="O351">
        <v>7.6</v>
      </c>
      <c r="P351">
        <v>21.5</v>
      </c>
      <c r="Q351">
        <v>6.1</v>
      </c>
    </row>
    <row r="352" spans="1:17" x14ac:dyDescent="0.3">
      <c r="A352" s="3">
        <v>40886</v>
      </c>
      <c r="B352">
        <v>343</v>
      </c>
      <c r="C352">
        <v>3.5</v>
      </c>
      <c r="D352">
        <v>3.7</v>
      </c>
      <c r="E352">
        <v>3.9</v>
      </c>
      <c r="F352">
        <v>4.3</v>
      </c>
      <c r="G352">
        <v>5.4</v>
      </c>
      <c r="H352">
        <v>7.5</v>
      </c>
      <c r="I352">
        <v>3.4</v>
      </c>
      <c r="J352">
        <v>1.5</v>
      </c>
      <c r="K352">
        <v>78</v>
      </c>
      <c r="L352">
        <v>4.9000000000000004</v>
      </c>
      <c r="M352">
        <v>8</v>
      </c>
      <c r="N352">
        <v>0.8</v>
      </c>
      <c r="O352">
        <v>7</v>
      </c>
      <c r="P352">
        <v>20.5</v>
      </c>
      <c r="Q352">
        <v>7.7</v>
      </c>
    </row>
    <row r="353" spans="1:17" x14ac:dyDescent="0.3">
      <c r="A353" s="3">
        <v>40887</v>
      </c>
      <c r="B353">
        <v>344</v>
      </c>
      <c r="C353">
        <v>0.5</v>
      </c>
      <c r="D353">
        <v>1.2</v>
      </c>
      <c r="E353">
        <v>2.4</v>
      </c>
      <c r="F353">
        <v>4.2</v>
      </c>
      <c r="G353">
        <v>2</v>
      </c>
      <c r="H353">
        <v>3.9</v>
      </c>
      <c r="I353">
        <v>0.4</v>
      </c>
      <c r="J353">
        <v>-0.2</v>
      </c>
      <c r="K353">
        <v>86</v>
      </c>
      <c r="L353">
        <v>2.6</v>
      </c>
      <c r="M353">
        <v>8</v>
      </c>
      <c r="N353">
        <v>2.1</v>
      </c>
      <c r="O353">
        <v>6.1</v>
      </c>
      <c r="P353">
        <v>16.8</v>
      </c>
      <c r="Q353">
        <v>5.2</v>
      </c>
    </row>
    <row r="354" spans="1:17" x14ac:dyDescent="0.3">
      <c r="A354" s="3">
        <v>40888</v>
      </c>
      <c r="B354">
        <v>345</v>
      </c>
      <c r="C354">
        <v>1</v>
      </c>
      <c r="D354">
        <v>1.3</v>
      </c>
      <c r="E354">
        <v>1.9</v>
      </c>
      <c r="F354">
        <v>3.6</v>
      </c>
      <c r="G354">
        <v>2.7</v>
      </c>
      <c r="H354">
        <v>3.7</v>
      </c>
      <c r="I354">
        <v>1.5</v>
      </c>
      <c r="J354">
        <v>-0.4</v>
      </c>
      <c r="K354">
        <v>89</v>
      </c>
      <c r="L354">
        <v>0</v>
      </c>
      <c r="M354">
        <v>6</v>
      </c>
      <c r="N354">
        <v>0</v>
      </c>
      <c r="O354">
        <v>6.6</v>
      </c>
      <c r="P354">
        <v>9.8000000000000007</v>
      </c>
      <c r="Q354">
        <v>4.5999999999999996</v>
      </c>
    </row>
    <row r="355" spans="1:17" x14ac:dyDescent="0.3">
      <c r="A355" s="3">
        <v>40889</v>
      </c>
      <c r="B355">
        <v>346</v>
      </c>
      <c r="C355">
        <v>1.9</v>
      </c>
      <c r="D355">
        <v>2.1</v>
      </c>
      <c r="E355">
        <v>2.4</v>
      </c>
      <c r="F355">
        <v>3.6</v>
      </c>
      <c r="G355">
        <v>3.4</v>
      </c>
      <c r="H355">
        <v>5.6</v>
      </c>
      <c r="I355">
        <v>1.3</v>
      </c>
      <c r="J355">
        <v>0.9</v>
      </c>
      <c r="K355">
        <v>91</v>
      </c>
      <c r="L355">
        <v>2.7</v>
      </c>
      <c r="M355">
        <v>6</v>
      </c>
      <c r="N355">
        <v>0</v>
      </c>
      <c r="O355">
        <v>7.1</v>
      </c>
      <c r="P355">
        <v>12.7</v>
      </c>
      <c r="Q355">
        <v>4.4000000000000004</v>
      </c>
    </row>
    <row r="356" spans="1:17" x14ac:dyDescent="0.3">
      <c r="A356" s="3">
        <v>40890</v>
      </c>
      <c r="B356">
        <v>347</v>
      </c>
      <c r="C356">
        <v>3</v>
      </c>
      <c r="D356">
        <v>2.9</v>
      </c>
      <c r="E356">
        <v>3.1</v>
      </c>
      <c r="F356">
        <v>3.8</v>
      </c>
      <c r="G356">
        <v>5.0999999999999996</v>
      </c>
      <c r="H356">
        <v>7.5</v>
      </c>
      <c r="I356">
        <v>2.9</v>
      </c>
      <c r="J356">
        <v>1.7</v>
      </c>
      <c r="K356">
        <v>88</v>
      </c>
      <c r="L356">
        <v>8</v>
      </c>
      <c r="M356">
        <v>6</v>
      </c>
      <c r="N356">
        <v>0</v>
      </c>
      <c r="O356">
        <v>7.7</v>
      </c>
      <c r="P356">
        <v>19.399999999999999</v>
      </c>
      <c r="Q356">
        <v>7.7</v>
      </c>
    </row>
    <row r="357" spans="1:17" x14ac:dyDescent="0.3">
      <c r="A357" s="3">
        <v>40891</v>
      </c>
      <c r="B357">
        <v>348</v>
      </c>
      <c r="C357">
        <v>2.7</v>
      </c>
      <c r="D357">
        <v>2.8</v>
      </c>
      <c r="E357">
        <v>3.1</v>
      </c>
      <c r="F357">
        <v>4</v>
      </c>
      <c r="G357">
        <v>4.4000000000000004</v>
      </c>
      <c r="H357">
        <v>5.4</v>
      </c>
      <c r="I357">
        <v>3.1</v>
      </c>
      <c r="J357">
        <v>2.2999999999999998</v>
      </c>
      <c r="K357">
        <v>86</v>
      </c>
      <c r="L357">
        <v>0.4</v>
      </c>
      <c r="M357">
        <v>6</v>
      </c>
      <c r="N357">
        <v>0</v>
      </c>
      <c r="O357">
        <v>7.2</v>
      </c>
      <c r="P357">
        <v>15.9</v>
      </c>
      <c r="Q357">
        <v>6.3</v>
      </c>
    </row>
    <row r="358" spans="1:17" x14ac:dyDescent="0.3">
      <c r="A358" s="3">
        <v>40892</v>
      </c>
      <c r="B358">
        <v>349</v>
      </c>
      <c r="C358">
        <v>3.3</v>
      </c>
      <c r="D358">
        <v>3.3</v>
      </c>
      <c r="E358">
        <v>3.5</v>
      </c>
      <c r="F358">
        <v>4.0999999999999996</v>
      </c>
      <c r="G358">
        <v>4.3</v>
      </c>
      <c r="H358">
        <v>4.9000000000000004</v>
      </c>
      <c r="I358">
        <v>3.6</v>
      </c>
      <c r="J358">
        <v>3.2</v>
      </c>
      <c r="K358">
        <v>89</v>
      </c>
      <c r="L358">
        <v>2</v>
      </c>
      <c r="M358">
        <v>6</v>
      </c>
      <c r="N358">
        <v>0</v>
      </c>
      <c r="O358">
        <v>7.4</v>
      </c>
      <c r="P358">
        <v>18.8</v>
      </c>
      <c r="Q358">
        <v>5.6</v>
      </c>
    </row>
    <row r="359" spans="1:17" x14ac:dyDescent="0.3">
      <c r="A359" s="3">
        <v>40893</v>
      </c>
      <c r="B359">
        <v>350</v>
      </c>
      <c r="C359">
        <v>3.4</v>
      </c>
      <c r="D359">
        <v>3.6</v>
      </c>
      <c r="E359">
        <v>3.8</v>
      </c>
      <c r="F359">
        <v>4.4000000000000004</v>
      </c>
      <c r="G359">
        <v>3.6</v>
      </c>
      <c r="H359">
        <v>4.4000000000000004</v>
      </c>
      <c r="I359">
        <v>1.9</v>
      </c>
      <c r="J359">
        <v>1.1000000000000001</v>
      </c>
      <c r="K359">
        <v>94</v>
      </c>
      <c r="L359">
        <v>2.7</v>
      </c>
      <c r="M359">
        <v>6</v>
      </c>
      <c r="N359">
        <v>0</v>
      </c>
      <c r="O359">
        <v>7.5</v>
      </c>
      <c r="P359">
        <v>14</v>
      </c>
      <c r="Q359">
        <v>4.9000000000000004</v>
      </c>
    </row>
    <row r="360" spans="1:17" x14ac:dyDescent="0.3">
      <c r="A360" s="3">
        <v>40894</v>
      </c>
      <c r="B360">
        <v>351</v>
      </c>
      <c r="C360">
        <v>1.1000000000000001</v>
      </c>
      <c r="D360">
        <v>1.7</v>
      </c>
      <c r="E360">
        <v>2.7</v>
      </c>
      <c r="F360">
        <v>4.3</v>
      </c>
      <c r="G360">
        <v>3</v>
      </c>
      <c r="H360">
        <v>5.4</v>
      </c>
      <c r="I360">
        <v>1.3</v>
      </c>
      <c r="J360">
        <v>-0.1</v>
      </c>
      <c r="K360">
        <v>87</v>
      </c>
      <c r="L360">
        <v>0.3</v>
      </c>
      <c r="M360">
        <v>6</v>
      </c>
      <c r="N360">
        <v>5.9</v>
      </c>
      <c r="O360">
        <v>6.6</v>
      </c>
      <c r="P360">
        <v>12.1</v>
      </c>
      <c r="Q360">
        <v>5.2</v>
      </c>
    </row>
    <row r="361" spans="1:17" x14ac:dyDescent="0.3">
      <c r="A361" s="3">
        <v>40895</v>
      </c>
      <c r="B361">
        <v>352</v>
      </c>
      <c r="C361">
        <v>0.4</v>
      </c>
      <c r="D361">
        <v>0.9</v>
      </c>
      <c r="E361">
        <v>1.9</v>
      </c>
      <c r="F361">
        <v>3.7</v>
      </c>
      <c r="G361">
        <v>2.2999999999999998</v>
      </c>
      <c r="H361">
        <v>3.7</v>
      </c>
      <c r="I361">
        <v>1.1000000000000001</v>
      </c>
      <c r="J361">
        <v>-0.2</v>
      </c>
      <c r="K361">
        <v>90</v>
      </c>
      <c r="L361">
        <v>0.5</v>
      </c>
      <c r="M361">
        <v>6</v>
      </c>
      <c r="N361">
        <v>2.1</v>
      </c>
      <c r="O361">
        <v>6.5</v>
      </c>
      <c r="P361">
        <v>12.4</v>
      </c>
      <c r="Q361">
        <v>4.7</v>
      </c>
    </row>
    <row r="362" spans="1:17" x14ac:dyDescent="0.3">
      <c r="A362" s="3">
        <v>40896</v>
      </c>
      <c r="B362">
        <v>353</v>
      </c>
      <c r="C362">
        <v>0.1</v>
      </c>
      <c r="D362">
        <v>0.6</v>
      </c>
      <c r="E362">
        <v>1.5</v>
      </c>
      <c r="F362">
        <v>3.3</v>
      </c>
      <c r="G362">
        <v>2.4</v>
      </c>
      <c r="H362">
        <v>5.0999999999999996</v>
      </c>
      <c r="I362">
        <v>0.9</v>
      </c>
      <c r="J362">
        <v>-0.7</v>
      </c>
      <c r="K362">
        <v>89</v>
      </c>
      <c r="L362">
        <v>1.2</v>
      </c>
      <c r="M362">
        <v>8</v>
      </c>
      <c r="N362">
        <v>2.8</v>
      </c>
      <c r="O362">
        <v>6.5</v>
      </c>
      <c r="P362">
        <v>11.6</v>
      </c>
      <c r="Q362">
        <v>4.5999999999999996</v>
      </c>
    </row>
    <row r="363" spans="1:17" x14ac:dyDescent="0.3">
      <c r="A363" s="3">
        <v>40897</v>
      </c>
      <c r="B363">
        <v>354</v>
      </c>
      <c r="C363">
        <v>0.8</v>
      </c>
      <c r="D363">
        <v>1</v>
      </c>
      <c r="E363">
        <v>1.6</v>
      </c>
      <c r="F363">
        <v>3</v>
      </c>
      <c r="G363">
        <v>1</v>
      </c>
      <c r="H363">
        <v>1.4</v>
      </c>
      <c r="I363">
        <v>0.3</v>
      </c>
      <c r="J363">
        <v>0.1</v>
      </c>
      <c r="K363">
        <v>95</v>
      </c>
      <c r="L363">
        <v>0.6</v>
      </c>
      <c r="M363">
        <v>8</v>
      </c>
      <c r="N363">
        <v>0</v>
      </c>
      <c r="O363">
        <v>6.2</v>
      </c>
      <c r="P363">
        <v>10.6</v>
      </c>
      <c r="Q363">
        <v>4</v>
      </c>
    </row>
    <row r="364" spans="1:17" x14ac:dyDescent="0.3">
      <c r="A364" s="3">
        <v>40898</v>
      </c>
      <c r="B364">
        <v>355</v>
      </c>
      <c r="C364">
        <v>0.6</v>
      </c>
      <c r="D364">
        <v>1</v>
      </c>
      <c r="E364">
        <v>1.7</v>
      </c>
      <c r="F364">
        <v>3.1</v>
      </c>
      <c r="G364">
        <v>1.8</v>
      </c>
      <c r="H364">
        <v>5.4</v>
      </c>
      <c r="I364">
        <v>-0.1</v>
      </c>
      <c r="J364">
        <v>-3.3</v>
      </c>
      <c r="K364">
        <v>95</v>
      </c>
      <c r="L364">
        <v>1.4</v>
      </c>
      <c r="M364">
        <v>6</v>
      </c>
      <c r="N364">
        <v>4.4000000000000004</v>
      </c>
      <c r="O364">
        <v>6.6</v>
      </c>
      <c r="P364">
        <v>7.9</v>
      </c>
      <c r="Q364">
        <v>3.2</v>
      </c>
    </row>
    <row r="365" spans="1:17" x14ac:dyDescent="0.3">
      <c r="A365" s="3">
        <v>40899</v>
      </c>
      <c r="B365">
        <v>356</v>
      </c>
      <c r="C365">
        <v>2.2000000000000002</v>
      </c>
      <c r="D365">
        <v>2</v>
      </c>
      <c r="E365">
        <v>2</v>
      </c>
      <c r="F365">
        <v>3</v>
      </c>
      <c r="G365">
        <v>4.0999999999999996</v>
      </c>
      <c r="H365">
        <v>6.9</v>
      </c>
      <c r="I365">
        <v>0</v>
      </c>
      <c r="J365">
        <v>-0.3</v>
      </c>
      <c r="K365">
        <v>99</v>
      </c>
      <c r="L365">
        <v>3.3</v>
      </c>
      <c r="M365">
        <v>6</v>
      </c>
      <c r="N365">
        <v>0</v>
      </c>
      <c r="O365">
        <v>8.1999999999999993</v>
      </c>
      <c r="P365">
        <v>8.1999999999999993</v>
      </c>
      <c r="Q365">
        <v>3.1</v>
      </c>
    </row>
    <row r="366" spans="1:17" x14ac:dyDescent="0.3">
      <c r="A366" s="3">
        <v>40900</v>
      </c>
      <c r="B366">
        <v>357</v>
      </c>
      <c r="C366">
        <v>6.3</v>
      </c>
      <c r="D366">
        <v>5.6</v>
      </c>
      <c r="E366">
        <v>4.7</v>
      </c>
      <c r="F366">
        <v>3.8</v>
      </c>
      <c r="G366">
        <v>7.6</v>
      </c>
      <c r="H366">
        <v>8.4</v>
      </c>
      <c r="I366">
        <v>6.5</v>
      </c>
      <c r="J366">
        <v>6.3</v>
      </c>
      <c r="K366">
        <v>99</v>
      </c>
      <c r="L366">
        <v>8.1</v>
      </c>
      <c r="M366">
        <v>6</v>
      </c>
      <c r="N366">
        <v>0</v>
      </c>
      <c r="O366">
        <v>10.3</v>
      </c>
      <c r="P366">
        <v>14.4</v>
      </c>
      <c r="Q366">
        <v>5.3</v>
      </c>
    </row>
    <row r="367" spans="1:17" x14ac:dyDescent="0.3">
      <c r="A367" s="3">
        <v>40901</v>
      </c>
      <c r="B367">
        <v>358</v>
      </c>
      <c r="C367">
        <v>3.8</v>
      </c>
      <c r="D367">
        <v>4.2</v>
      </c>
      <c r="E367">
        <v>4.8</v>
      </c>
      <c r="F367">
        <v>4.8</v>
      </c>
      <c r="G367">
        <v>4.8</v>
      </c>
      <c r="H367">
        <v>7.5</v>
      </c>
      <c r="I367">
        <v>2.2999999999999998</v>
      </c>
      <c r="J367">
        <v>2.1</v>
      </c>
      <c r="K367">
        <v>90</v>
      </c>
      <c r="L367">
        <v>2</v>
      </c>
      <c r="M367">
        <v>6</v>
      </c>
      <c r="N367">
        <v>5.2</v>
      </c>
      <c r="O367">
        <v>7.8</v>
      </c>
      <c r="P367">
        <v>15.1</v>
      </c>
      <c r="Q367">
        <v>5.0999999999999996</v>
      </c>
    </row>
    <row r="368" spans="1:17" x14ac:dyDescent="0.3">
      <c r="A368" s="3">
        <v>40902</v>
      </c>
      <c r="B368">
        <v>359</v>
      </c>
      <c r="C368">
        <v>5.8</v>
      </c>
      <c r="D368">
        <v>5.3</v>
      </c>
      <c r="E368">
        <v>4.7</v>
      </c>
      <c r="F368">
        <v>4.7</v>
      </c>
      <c r="G368">
        <v>7.1</v>
      </c>
      <c r="H368">
        <v>9.1</v>
      </c>
      <c r="I368">
        <v>5.0999999999999996</v>
      </c>
      <c r="J368">
        <v>4.8</v>
      </c>
      <c r="K368">
        <v>96</v>
      </c>
      <c r="L368">
        <v>1.9</v>
      </c>
      <c r="M368">
        <v>6</v>
      </c>
      <c r="N368">
        <v>0</v>
      </c>
      <c r="O368">
        <v>9.6999999999999993</v>
      </c>
      <c r="P368">
        <v>20.7</v>
      </c>
      <c r="Q368">
        <v>7.4</v>
      </c>
    </row>
    <row r="369" spans="1:17" x14ac:dyDescent="0.3">
      <c r="A369" s="3">
        <v>40903</v>
      </c>
      <c r="B369">
        <v>360</v>
      </c>
      <c r="C369">
        <v>8</v>
      </c>
      <c r="D369">
        <v>7.5</v>
      </c>
      <c r="E369">
        <v>6.6</v>
      </c>
      <c r="F369">
        <v>5.5</v>
      </c>
      <c r="G369">
        <v>9.1999999999999993</v>
      </c>
      <c r="H369">
        <v>9.8000000000000007</v>
      </c>
      <c r="I369">
        <v>8.5</v>
      </c>
      <c r="J369">
        <v>7.7</v>
      </c>
      <c r="K369">
        <v>93</v>
      </c>
      <c r="L369">
        <v>0</v>
      </c>
      <c r="M369">
        <v>6</v>
      </c>
      <c r="N369">
        <v>0</v>
      </c>
      <c r="O369">
        <v>10.9</v>
      </c>
      <c r="P369">
        <v>17.2</v>
      </c>
      <c r="Q369">
        <v>8.1999999999999993</v>
      </c>
    </row>
    <row r="370" spans="1:17" x14ac:dyDescent="0.3">
      <c r="A370" s="3">
        <v>40904</v>
      </c>
      <c r="B370">
        <v>361</v>
      </c>
      <c r="C370">
        <v>7.2</v>
      </c>
      <c r="D370">
        <v>7.1</v>
      </c>
      <c r="E370">
        <v>6.9</v>
      </c>
      <c r="F370">
        <v>6.3</v>
      </c>
      <c r="G370">
        <v>7.7</v>
      </c>
      <c r="H370">
        <v>9.6999999999999993</v>
      </c>
      <c r="I370">
        <v>6.3</v>
      </c>
      <c r="J370">
        <v>4.5999999999999996</v>
      </c>
      <c r="K370">
        <v>96</v>
      </c>
      <c r="L370">
        <v>2</v>
      </c>
      <c r="M370">
        <v>6</v>
      </c>
      <c r="N370">
        <v>0</v>
      </c>
      <c r="O370">
        <v>10.1</v>
      </c>
      <c r="P370">
        <v>17.600000000000001</v>
      </c>
      <c r="Q370">
        <v>5.8</v>
      </c>
    </row>
    <row r="371" spans="1:17" x14ac:dyDescent="0.3">
      <c r="A371" s="3">
        <v>40905</v>
      </c>
      <c r="B371">
        <v>362</v>
      </c>
      <c r="C371">
        <v>5.9</v>
      </c>
      <c r="D371">
        <v>6.1</v>
      </c>
      <c r="E371">
        <v>6.3</v>
      </c>
      <c r="F371">
        <v>6.4</v>
      </c>
      <c r="G371">
        <v>6.3</v>
      </c>
      <c r="H371">
        <v>7.2</v>
      </c>
      <c r="I371">
        <v>5.5</v>
      </c>
      <c r="J371">
        <v>4.5</v>
      </c>
      <c r="K371">
        <v>93</v>
      </c>
      <c r="L371">
        <v>5.5</v>
      </c>
      <c r="M371">
        <v>6</v>
      </c>
      <c r="N371">
        <v>0</v>
      </c>
      <c r="O371">
        <v>8.9</v>
      </c>
      <c r="P371">
        <v>17.7</v>
      </c>
      <c r="Q371">
        <v>6.4</v>
      </c>
    </row>
    <row r="372" spans="1:17" x14ac:dyDescent="0.3">
      <c r="A372" s="3">
        <v>40906</v>
      </c>
      <c r="B372">
        <v>363</v>
      </c>
      <c r="C372">
        <v>4</v>
      </c>
      <c r="D372">
        <v>4.5</v>
      </c>
      <c r="E372">
        <v>5.3</v>
      </c>
      <c r="F372">
        <v>6.1</v>
      </c>
      <c r="G372">
        <v>4.4000000000000004</v>
      </c>
      <c r="H372">
        <v>6.3</v>
      </c>
      <c r="I372">
        <v>1.5</v>
      </c>
      <c r="J372">
        <v>1.4</v>
      </c>
      <c r="K372">
        <v>91</v>
      </c>
      <c r="L372">
        <v>9.1999999999999993</v>
      </c>
      <c r="M372">
        <v>6</v>
      </c>
      <c r="N372">
        <v>0.3</v>
      </c>
      <c r="O372">
        <v>7.6</v>
      </c>
      <c r="P372">
        <v>21.1</v>
      </c>
      <c r="Q372">
        <v>7.2</v>
      </c>
    </row>
    <row r="373" spans="1:17" x14ac:dyDescent="0.3">
      <c r="A373" s="3">
        <v>40907</v>
      </c>
      <c r="B373">
        <v>364</v>
      </c>
      <c r="C373">
        <v>1.7</v>
      </c>
      <c r="D373">
        <v>2.4</v>
      </c>
      <c r="E373">
        <v>3.6</v>
      </c>
      <c r="F373">
        <v>5.3</v>
      </c>
      <c r="G373">
        <v>2.8</v>
      </c>
      <c r="H373">
        <v>6.1</v>
      </c>
      <c r="I373">
        <v>1.2</v>
      </c>
      <c r="J373">
        <v>0</v>
      </c>
      <c r="K373">
        <v>92</v>
      </c>
      <c r="L373">
        <v>0.1</v>
      </c>
      <c r="M373">
        <v>6</v>
      </c>
      <c r="N373">
        <v>2.4</v>
      </c>
      <c r="O373">
        <v>6.9</v>
      </c>
      <c r="P373">
        <v>15.3</v>
      </c>
      <c r="Q373">
        <v>4.3</v>
      </c>
    </row>
    <row r="374" spans="1:17" x14ac:dyDescent="0.3">
      <c r="A374" s="3">
        <v>40908</v>
      </c>
      <c r="B374">
        <v>365</v>
      </c>
      <c r="C374">
        <v>1.5</v>
      </c>
      <c r="D374">
        <v>1.8</v>
      </c>
      <c r="E374">
        <v>2.6</v>
      </c>
      <c r="F374">
        <v>4.4000000000000004</v>
      </c>
      <c r="G374">
        <v>2</v>
      </c>
      <c r="H374">
        <v>3.7</v>
      </c>
      <c r="I374">
        <v>0.1</v>
      </c>
      <c r="J374">
        <v>-2.4</v>
      </c>
      <c r="K374">
        <v>96</v>
      </c>
      <c r="L374">
        <v>3.4</v>
      </c>
      <c r="M374">
        <v>6</v>
      </c>
      <c r="N374">
        <v>0</v>
      </c>
      <c r="O374">
        <v>6.8</v>
      </c>
      <c r="P374">
        <v>7.7</v>
      </c>
      <c r="Q374">
        <v>3.3</v>
      </c>
    </row>
    <row r="375" spans="1:17" x14ac:dyDescent="0.3">
      <c r="A375" s="3"/>
    </row>
    <row r="376" spans="1:17" x14ac:dyDescent="0.3">
      <c r="A376" s="3">
        <v>40909</v>
      </c>
      <c r="B376">
        <v>366</v>
      </c>
      <c r="C376">
        <v>6.5</v>
      </c>
      <c r="D376">
        <v>5.8</v>
      </c>
      <c r="E376">
        <v>4.8</v>
      </c>
      <c r="F376">
        <v>4.5</v>
      </c>
      <c r="G376">
        <v>8.1</v>
      </c>
      <c r="H376">
        <v>9.9</v>
      </c>
      <c r="I376">
        <v>3.7</v>
      </c>
      <c r="J376">
        <v>3.6</v>
      </c>
      <c r="K376">
        <v>99</v>
      </c>
      <c r="L376">
        <v>11.4</v>
      </c>
      <c r="M376">
        <v>6</v>
      </c>
      <c r="N376">
        <v>0</v>
      </c>
      <c r="O376">
        <v>10.7</v>
      </c>
      <c r="P376">
        <v>14</v>
      </c>
      <c r="Q376">
        <v>5.0999999999999996</v>
      </c>
    </row>
    <row r="377" spans="1:17" x14ac:dyDescent="0.3">
      <c r="A377" s="3">
        <v>40910</v>
      </c>
      <c r="B377">
        <v>367</v>
      </c>
      <c r="C377">
        <v>5.8</v>
      </c>
      <c r="D377">
        <v>6</v>
      </c>
      <c r="E377">
        <v>6.1</v>
      </c>
      <c r="F377">
        <v>5.7</v>
      </c>
      <c r="G377">
        <v>6.3</v>
      </c>
      <c r="H377">
        <v>8.9</v>
      </c>
      <c r="I377">
        <v>3.8</v>
      </c>
      <c r="J377">
        <v>2.2999999999999998</v>
      </c>
      <c r="K377">
        <v>94</v>
      </c>
      <c r="L377">
        <v>0.8</v>
      </c>
      <c r="M377">
        <v>6</v>
      </c>
      <c r="N377">
        <v>0.1</v>
      </c>
      <c r="O377">
        <v>9.1</v>
      </c>
      <c r="P377">
        <v>11.2</v>
      </c>
      <c r="Q377">
        <v>4.7</v>
      </c>
    </row>
    <row r="378" spans="1:17" x14ac:dyDescent="0.3">
      <c r="A378" s="3">
        <v>40911</v>
      </c>
      <c r="B378">
        <v>368</v>
      </c>
      <c r="C378">
        <v>3.6</v>
      </c>
      <c r="D378">
        <v>3.8</v>
      </c>
      <c r="E378">
        <v>4.4000000000000004</v>
      </c>
      <c r="F378">
        <v>5.4</v>
      </c>
      <c r="G378">
        <v>4.8</v>
      </c>
      <c r="H378">
        <v>8.5</v>
      </c>
      <c r="I378">
        <v>2.6</v>
      </c>
      <c r="J378">
        <v>1.5</v>
      </c>
      <c r="K378">
        <v>91</v>
      </c>
      <c r="L378">
        <v>20.6</v>
      </c>
      <c r="M378">
        <v>6</v>
      </c>
      <c r="N378">
        <v>0</v>
      </c>
      <c r="O378">
        <v>7.9</v>
      </c>
      <c r="P378">
        <v>25.7</v>
      </c>
      <c r="Q378">
        <v>8.4</v>
      </c>
    </row>
    <row r="379" spans="1:17" x14ac:dyDescent="0.3">
      <c r="A379" s="3">
        <v>40912</v>
      </c>
      <c r="B379">
        <v>369</v>
      </c>
      <c r="C379">
        <v>3.7</v>
      </c>
      <c r="D379">
        <v>3.9</v>
      </c>
      <c r="E379">
        <v>4.3</v>
      </c>
      <c r="F379">
        <v>5.0999999999999996</v>
      </c>
      <c r="G379">
        <v>5.3</v>
      </c>
      <c r="H379">
        <v>6.5</v>
      </c>
      <c r="I379">
        <v>4</v>
      </c>
      <c r="J379">
        <v>2.6</v>
      </c>
      <c r="K379">
        <v>84</v>
      </c>
      <c r="L379">
        <v>19.2</v>
      </c>
      <c r="M379">
        <v>8</v>
      </c>
      <c r="N379">
        <v>2.9</v>
      </c>
      <c r="O379">
        <v>7.5</v>
      </c>
      <c r="P379">
        <v>21.5</v>
      </c>
      <c r="Q379">
        <v>9.1</v>
      </c>
    </row>
    <row r="380" spans="1:17" x14ac:dyDescent="0.3">
      <c r="A380" s="3">
        <v>40913</v>
      </c>
      <c r="B380">
        <v>370</v>
      </c>
      <c r="C380">
        <v>3.8</v>
      </c>
      <c r="D380">
        <v>4.0999999999999996</v>
      </c>
      <c r="E380">
        <v>4.4000000000000004</v>
      </c>
      <c r="F380">
        <v>5</v>
      </c>
      <c r="G380">
        <v>4.9000000000000004</v>
      </c>
      <c r="H380">
        <v>7.1</v>
      </c>
      <c r="I380">
        <v>2.1</v>
      </c>
      <c r="J380">
        <v>0.9</v>
      </c>
      <c r="K380">
        <v>87</v>
      </c>
      <c r="L380">
        <v>4.0999999999999996</v>
      </c>
      <c r="M380">
        <v>6</v>
      </c>
      <c r="N380">
        <v>0.2</v>
      </c>
      <c r="O380">
        <v>7.6</v>
      </c>
      <c r="P380">
        <v>23.8</v>
      </c>
      <c r="Q380">
        <v>9.4</v>
      </c>
    </row>
    <row r="381" spans="1:17" x14ac:dyDescent="0.3">
      <c r="A381" s="3">
        <v>40914</v>
      </c>
      <c r="B381">
        <v>371</v>
      </c>
      <c r="G381">
        <v>2.2999999999999998</v>
      </c>
      <c r="H381">
        <v>4.5</v>
      </c>
      <c r="I381">
        <v>0</v>
      </c>
      <c r="J381">
        <v>-1.3</v>
      </c>
      <c r="K381">
        <v>84</v>
      </c>
      <c r="L381">
        <v>2.8</v>
      </c>
      <c r="M381">
        <v>6</v>
      </c>
      <c r="N381">
        <v>6.3</v>
      </c>
      <c r="O381">
        <v>6.1</v>
      </c>
      <c r="P381">
        <v>10.9</v>
      </c>
      <c r="Q381">
        <v>4.2</v>
      </c>
    </row>
    <row r="382" spans="1:17" x14ac:dyDescent="0.3">
      <c r="A382" s="3">
        <v>40915</v>
      </c>
      <c r="B382">
        <v>372</v>
      </c>
      <c r="G382">
        <v>5.3</v>
      </c>
      <c r="H382">
        <v>6.8</v>
      </c>
      <c r="I382">
        <v>3.9</v>
      </c>
      <c r="J382">
        <v>3.1</v>
      </c>
      <c r="K382">
        <v>93</v>
      </c>
      <c r="L382">
        <v>8.1</v>
      </c>
      <c r="M382">
        <v>8</v>
      </c>
      <c r="N382">
        <v>0.3</v>
      </c>
      <c r="O382">
        <v>8.3000000000000007</v>
      </c>
      <c r="P382">
        <v>15.6</v>
      </c>
      <c r="Q382">
        <v>6.5</v>
      </c>
    </row>
    <row r="383" spans="1:17" x14ac:dyDescent="0.3">
      <c r="A383" s="3">
        <v>40916</v>
      </c>
      <c r="B383">
        <v>373</v>
      </c>
      <c r="C383">
        <v>4</v>
      </c>
      <c r="D383">
        <v>4.0999999999999996</v>
      </c>
      <c r="E383">
        <v>4.2</v>
      </c>
      <c r="F383">
        <v>4.5</v>
      </c>
      <c r="G383">
        <v>4.9000000000000004</v>
      </c>
      <c r="H383">
        <v>6.7</v>
      </c>
      <c r="I383">
        <v>0.4</v>
      </c>
      <c r="J383">
        <v>-2.1</v>
      </c>
      <c r="K383">
        <v>89</v>
      </c>
      <c r="L383">
        <v>0</v>
      </c>
      <c r="M383">
        <v>6</v>
      </c>
      <c r="N383">
        <v>0.1</v>
      </c>
      <c r="O383">
        <v>7.7</v>
      </c>
      <c r="P383">
        <v>14.1</v>
      </c>
      <c r="Q383">
        <v>4.5</v>
      </c>
    </row>
    <row r="384" spans="1:17" x14ac:dyDescent="0.3">
      <c r="A384" s="3">
        <v>40917</v>
      </c>
      <c r="B384">
        <v>374</v>
      </c>
      <c r="C384">
        <v>3.5</v>
      </c>
      <c r="D384">
        <v>3.5</v>
      </c>
      <c r="E384">
        <v>3.8</v>
      </c>
      <c r="F384">
        <v>4.5</v>
      </c>
      <c r="G384">
        <v>4.3</v>
      </c>
      <c r="H384">
        <v>7</v>
      </c>
      <c r="I384">
        <v>1.1000000000000001</v>
      </c>
      <c r="J384">
        <v>0.2</v>
      </c>
      <c r="K384">
        <v>95</v>
      </c>
      <c r="L384">
        <v>5.5</v>
      </c>
      <c r="M384">
        <v>8</v>
      </c>
      <c r="N384">
        <v>0</v>
      </c>
      <c r="O384">
        <v>8</v>
      </c>
      <c r="P384">
        <v>15</v>
      </c>
      <c r="Q384">
        <v>4.0999999999999996</v>
      </c>
    </row>
    <row r="385" spans="1:17" x14ac:dyDescent="0.3">
      <c r="A385" s="3">
        <v>40918</v>
      </c>
      <c r="B385">
        <v>375</v>
      </c>
      <c r="C385">
        <v>3.4</v>
      </c>
      <c r="D385">
        <v>3.5</v>
      </c>
      <c r="E385">
        <v>3.8</v>
      </c>
      <c r="F385">
        <v>4.5</v>
      </c>
      <c r="G385">
        <v>5.2</v>
      </c>
      <c r="H385">
        <v>6.8</v>
      </c>
      <c r="I385">
        <v>2.9</v>
      </c>
      <c r="J385">
        <v>1.4</v>
      </c>
      <c r="K385">
        <v>92</v>
      </c>
      <c r="L385">
        <v>1</v>
      </c>
      <c r="M385">
        <v>6</v>
      </c>
      <c r="N385">
        <v>0.2</v>
      </c>
      <c r="O385">
        <v>8.1999999999999993</v>
      </c>
      <c r="P385">
        <v>12.9</v>
      </c>
      <c r="Q385">
        <v>5.2</v>
      </c>
    </row>
    <row r="386" spans="1:17" x14ac:dyDescent="0.3">
      <c r="A386" s="3">
        <v>40919</v>
      </c>
      <c r="B386">
        <v>376</v>
      </c>
      <c r="C386">
        <v>5.8</v>
      </c>
      <c r="D386">
        <v>5.5</v>
      </c>
      <c r="E386">
        <v>5</v>
      </c>
      <c r="F386">
        <v>4.8</v>
      </c>
      <c r="G386">
        <v>6.8</v>
      </c>
      <c r="H386">
        <v>8</v>
      </c>
      <c r="I386">
        <v>5.5</v>
      </c>
      <c r="J386">
        <v>5.2</v>
      </c>
      <c r="K386">
        <v>95</v>
      </c>
      <c r="L386">
        <v>0.4</v>
      </c>
      <c r="M386">
        <v>6</v>
      </c>
      <c r="N386">
        <v>0</v>
      </c>
      <c r="O386">
        <v>9.4</v>
      </c>
      <c r="P386">
        <v>14.9</v>
      </c>
      <c r="Q386">
        <v>6</v>
      </c>
    </row>
    <row r="387" spans="1:17" x14ac:dyDescent="0.3">
      <c r="A387" s="3">
        <v>40920</v>
      </c>
      <c r="B387">
        <v>377</v>
      </c>
      <c r="C387">
        <v>5.2</v>
      </c>
      <c r="D387">
        <v>5.5</v>
      </c>
      <c r="E387">
        <v>5.6</v>
      </c>
      <c r="F387">
        <v>5.4</v>
      </c>
      <c r="G387">
        <v>6.1</v>
      </c>
      <c r="H387">
        <v>8.1</v>
      </c>
      <c r="I387">
        <v>2.9</v>
      </c>
      <c r="J387">
        <v>1.5</v>
      </c>
      <c r="K387">
        <v>90</v>
      </c>
      <c r="L387">
        <v>3.5</v>
      </c>
      <c r="M387">
        <v>6</v>
      </c>
      <c r="N387">
        <v>0.2</v>
      </c>
      <c r="O387">
        <v>8.6</v>
      </c>
      <c r="P387">
        <v>25.5</v>
      </c>
      <c r="Q387">
        <v>9.4</v>
      </c>
    </row>
    <row r="388" spans="1:17" x14ac:dyDescent="0.3">
      <c r="A388" s="3">
        <v>40921</v>
      </c>
      <c r="B388">
        <v>378</v>
      </c>
      <c r="C388">
        <v>1.5</v>
      </c>
      <c r="D388">
        <v>2.1</v>
      </c>
      <c r="E388">
        <v>3.3</v>
      </c>
      <c r="F388">
        <v>5</v>
      </c>
      <c r="G388">
        <v>3.7</v>
      </c>
      <c r="H388">
        <v>6</v>
      </c>
      <c r="I388">
        <v>1.8</v>
      </c>
      <c r="J388">
        <v>0.6</v>
      </c>
      <c r="K388">
        <v>79</v>
      </c>
      <c r="L388">
        <v>0.4</v>
      </c>
      <c r="M388">
        <v>8</v>
      </c>
      <c r="N388">
        <v>4.5999999999999996</v>
      </c>
      <c r="O388">
        <v>6.3</v>
      </c>
      <c r="P388">
        <v>17.399999999999999</v>
      </c>
      <c r="Q388">
        <v>7.2</v>
      </c>
    </row>
    <row r="389" spans="1:17" x14ac:dyDescent="0.3">
      <c r="A389" s="3">
        <v>40922</v>
      </c>
      <c r="B389">
        <v>379</v>
      </c>
      <c r="C389">
        <v>0.1</v>
      </c>
      <c r="D389">
        <v>0.7</v>
      </c>
      <c r="E389">
        <v>2</v>
      </c>
      <c r="F389">
        <v>4.0999999999999996</v>
      </c>
      <c r="G389">
        <v>1.4</v>
      </c>
      <c r="H389">
        <v>4.0999999999999996</v>
      </c>
      <c r="I389">
        <v>-1.4</v>
      </c>
      <c r="J389">
        <v>-3.3</v>
      </c>
      <c r="K389">
        <v>82</v>
      </c>
      <c r="L389">
        <v>0</v>
      </c>
      <c r="M389">
        <v>0</v>
      </c>
      <c r="N389">
        <v>4.3</v>
      </c>
      <c r="O389">
        <v>5.5</v>
      </c>
      <c r="P389">
        <v>9.1999999999999993</v>
      </c>
      <c r="Q389">
        <v>4</v>
      </c>
    </row>
    <row r="390" spans="1:17" x14ac:dyDescent="0.3">
      <c r="A390" s="3">
        <v>40923</v>
      </c>
      <c r="B390">
        <v>380</v>
      </c>
      <c r="C390">
        <v>-0.5</v>
      </c>
      <c r="D390">
        <v>0.2</v>
      </c>
      <c r="E390">
        <v>1.3</v>
      </c>
      <c r="F390">
        <v>3.3</v>
      </c>
      <c r="G390">
        <v>0.7</v>
      </c>
      <c r="H390">
        <v>4.2</v>
      </c>
      <c r="I390">
        <v>-2.2999999999999998</v>
      </c>
      <c r="J390">
        <v>-5</v>
      </c>
      <c r="K390">
        <v>83</v>
      </c>
      <c r="L390">
        <v>0.2</v>
      </c>
      <c r="M390">
        <v>6</v>
      </c>
      <c r="N390">
        <v>7.2</v>
      </c>
      <c r="O390">
        <v>5.4</v>
      </c>
      <c r="P390">
        <v>5.4</v>
      </c>
      <c r="Q390">
        <v>2.4</v>
      </c>
    </row>
    <row r="391" spans="1:17" x14ac:dyDescent="0.3">
      <c r="A391" s="3">
        <v>40924</v>
      </c>
      <c r="B391">
        <v>381</v>
      </c>
      <c r="C391">
        <v>0</v>
      </c>
      <c r="D391">
        <v>0.3</v>
      </c>
      <c r="E391">
        <v>1.1000000000000001</v>
      </c>
      <c r="F391">
        <v>2.9</v>
      </c>
      <c r="G391">
        <v>2.7</v>
      </c>
      <c r="H391">
        <v>3.3</v>
      </c>
      <c r="I391">
        <v>2</v>
      </c>
      <c r="J391">
        <v>1.3</v>
      </c>
      <c r="K391">
        <v>94</v>
      </c>
      <c r="L391">
        <v>1.6</v>
      </c>
      <c r="M391">
        <v>6</v>
      </c>
      <c r="N391">
        <v>0</v>
      </c>
      <c r="O391">
        <v>7</v>
      </c>
      <c r="P391">
        <v>7.5</v>
      </c>
      <c r="Q391">
        <v>2.8</v>
      </c>
    </row>
    <row r="392" spans="1:17" x14ac:dyDescent="0.3">
      <c r="A392" s="3">
        <v>40925</v>
      </c>
      <c r="B392">
        <v>382</v>
      </c>
      <c r="C392">
        <v>2.1</v>
      </c>
      <c r="D392">
        <v>2</v>
      </c>
      <c r="E392">
        <v>2</v>
      </c>
      <c r="F392">
        <v>2.9</v>
      </c>
      <c r="G392">
        <v>3.9</v>
      </c>
      <c r="H392">
        <v>5.7</v>
      </c>
      <c r="I392">
        <v>2.9</v>
      </c>
      <c r="J392">
        <v>2</v>
      </c>
      <c r="K392">
        <v>91</v>
      </c>
      <c r="L392">
        <v>0</v>
      </c>
      <c r="M392">
        <v>6</v>
      </c>
      <c r="N392">
        <v>2.2000000000000002</v>
      </c>
      <c r="O392">
        <v>7.3</v>
      </c>
      <c r="P392">
        <v>8</v>
      </c>
      <c r="Q392">
        <v>3.6</v>
      </c>
    </row>
    <row r="393" spans="1:17" x14ac:dyDescent="0.3">
      <c r="A393" s="3">
        <v>40926</v>
      </c>
      <c r="B393">
        <v>383</v>
      </c>
      <c r="C393">
        <v>2.2999999999999998</v>
      </c>
      <c r="D393">
        <v>2.4</v>
      </c>
      <c r="E393">
        <v>2.7</v>
      </c>
      <c r="F393">
        <v>3.3</v>
      </c>
      <c r="G393">
        <v>2.7</v>
      </c>
      <c r="H393">
        <v>6.3</v>
      </c>
      <c r="I393">
        <v>-0.4</v>
      </c>
      <c r="J393">
        <v>-1.2</v>
      </c>
      <c r="K393">
        <v>95</v>
      </c>
      <c r="L393">
        <v>7</v>
      </c>
      <c r="M393">
        <v>6</v>
      </c>
      <c r="N393">
        <v>0</v>
      </c>
      <c r="O393">
        <v>7.1</v>
      </c>
      <c r="P393">
        <v>13.6</v>
      </c>
      <c r="Q393">
        <v>5.2</v>
      </c>
    </row>
    <row r="394" spans="1:17" x14ac:dyDescent="0.3">
      <c r="A394" s="3">
        <v>40927</v>
      </c>
      <c r="B394">
        <v>384</v>
      </c>
      <c r="C394">
        <v>2.6</v>
      </c>
      <c r="D394">
        <v>2.9</v>
      </c>
      <c r="E394">
        <v>3.1</v>
      </c>
      <c r="F394">
        <v>3.5</v>
      </c>
      <c r="G394">
        <v>4.0999999999999996</v>
      </c>
      <c r="H394">
        <v>6</v>
      </c>
      <c r="I394">
        <v>2.6</v>
      </c>
      <c r="J394">
        <v>1.1000000000000001</v>
      </c>
      <c r="K394">
        <v>94</v>
      </c>
      <c r="L394">
        <v>5.4</v>
      </c>
      <c r="M394">
        <v>6</v>
      </c>
      <c r="N394">
        <v>0</v>
      </c>
      <c r="O394">
        <v>7.7</v>
      </c>
      <c r="P394">
        <v>18.5</v>
      </c>
      <c r="Q394">
        <v>5.5</v>
      </c>
    </row>
    <row r="395" spans="1:17" x14ac:dyDescent="0.3">
      <c r="A395" s="3">
        <v>40928</v>
      </c>
      <c r="B395">
        <v>385</v>
      </c>
      <c r="C395">
        <v>1.7</v>
      </c>
      <c r="D395">
        <v>1.9</v>
      </c>
      <c r="E395">
        <v>2.5</v>
      </c>
      <c r="F395">
        <v>3.5</v>
      </c>
      <c r="G395">
        <v>2.5</v>
      </c>
      <c r="H395">
        <v>4.9000000000000004</v>
      </c>
      <c r="I395">
        <v>0.6</v>
      </c>
      <c r="J395">
        <v>0.1</v>
      </c>
      <c r="K395">
        <v>91</v>
      </c>
      <c r="L395">
        <v>1.1000000000000001</v>
      </c>
      <c r="M395">
        <v>8</v>
      </c>
      <c r="N395">
        <v>1.5</v>
      </c>
      <c r="O395">
        <v>6.7</v>
      </c>
      <c r="P395">
        <v>13.1</v>
      </c>
      <c r="Q395">
        <v>4.5</v>
      </c>
    </row>
    <row r="396" spans="1:17" x14ac:dyDescent="0.3">
      <c r="A396" s="3">
        <v>40929</v>
      </c>
      <c r="B396">
        <v>386</v>
      </c>
      <c r="C396">
        <v>1.8</v>
      </c>
      <c r="D396">
        <v>2</v>
      </c>
      <c r="E396">
        <v>2.4</v>
      </c>
      <c r="F396">
        <v>3.4</v>
      </c>
      <c r="G396">
        <v>2.6</v>
      </c>
      <c r="H396">
        <v>6</v>
      </c>
      <c r="I396">
        <v>0.2</v>
      </c>
      <c r="J396">
        <v>-0.4</v>
      </c>
      <c r="K396">
        <v>93</v>
      </c>
      <c r="L396">
        <v>9.4</v>
      </c>
      <c r="M396">
        <v>8</v>
      </c>
      <c r="N396">
        <v>1</v>
      </c>
      <c r="O396">
        <v>6.9</v>
      </c>
      <c r="P396">
        <v>18.899999999999999</v>
      </c>
      <c r="Q396">
        <v>5.9</v>
      </c>
    </row>
    <row r="397" spans="1:17" x14ac:dyDescent="0.3">
      <c r="A397" s="3">
        <v>40930</v>
      </c>
      <c r="B397">
        <v>387</v>
      </c>
      <c r="C397">
        <v>2.7</v>
      </c>
      <c r="D397">
        <v>2.8</v>
      </c>
      <c r="E397">
        <v>2.9</v>
      </c>
      <c r="F397">
        <v>3.5</v>
      </c>
      <c r="G397">
        <v>3.4</v>
      </c>
      <c r="H397">
        <v>5.2</v>
      </c>
      <c r="I397">
        <v>1.2</v>
      </c>
      <c r="J397">
        <v>0</v>
      </c>
      <c r="K397">
        <v>89</v>
      </c>
      <c r="L397">
        <v>0.5</v>
      </c>
      <c r="M397">
        <v>6</v>
      </c>
      <c r="N397">
        <v>0</v>
      </c>
      <c r="O397">
        <v>6.9</v>
      </c>
      <c r="P397">
        <v>18.600000000000001</v>
      </c>
      <c r="Q397">
        <v>5.0999999999999996</v>
      </c>
    </row>
    <row r="398" spans="1:17" x14ac:dyDescent="0.3">
      <c r="A398" s="3">
        <v>40931</v>
      </c>
      <c r="B398">
        <v>388</v>
      </c>
      <c r="C398">
        <v>0.8</v>
      </c>
      <c r="D398">
        <v>1.3</v>
      </c>
      <c r="E398">
        <v>2.1</v>
      </c>
      <c r="F398">
        <v>3.4</v>
      </c>
      <c r="G398">
        <v>0.7</v>
      </c>
      <c r="H398">
        <v>2.1</v>
      </c>
      <c r="I398">
        <v>-1.8</v>
      </c>
      <c r="J398">
        <v>-3.9</v>
      </c>
      <c r="K398">
        <v>94</v>
      </c>
      <c r="L398">
        <v>0</v>
      </c>
      <c r="M398">
        <v>6</v>
      </c>
      <c r="N398">
        <v>0.7</v>
      </c>
      <c r="O398">
        <v>6</v>
      </c>
      <c r="P398">
        <v>4.9000000000000004</v>
      </c>
      <c r="Q398">
        <v>1.8</v>
      </c>
    </row>
    <row r="399" spans="1:17" x14ac:dyDescent="0.3">
      <c r="A399" s="3">
        <v>40932</v>
      </c>
      <c r="B399">
        <v>389</v>
      </c>
      <c r="C399">
        <v>1.2</v>
      </c>
      <c r="D399">
        <v>1.6</v>
      </c>
      <c r="E399">
        <v>2.1</v>
      </c>
      <c r="F399">
        <v>3.2</v>
      </c>
      <c r="G399">
        <v>0.5</v>
      </c>
      <c r="H399">
        <v>2.9</v>
      </c>
      <c r="I399">
        <v>-2.9</v>
      </c>
      <c r="J399">
        <v>-5.5</v>
      </c>
      <c r="K399">
        <v>89</v>
      </c>
      <c r="L399">
        <v>0</v>
      </c>
      <c r="M399">
        <v>0</v>
      </c>
      <c r="N399">
        <v>2.6</v>
      </c>
      <c r="O399">
        <v>5.6</v>
      </c>
      <c r="P399">
        <v>5.4</v>
      </c>
      <c r="Q399">
        <v>2.4</v>
      </c>
    </row>
    <row r="400" spans="1:17" x14ac:dyDescent="0.3">
      <c r="A400" s="3">
        <v>40933</v>
      </c>
      <c r="B400">
        <v>390</v>
      </c>
      <c r="C400">
        <v>-0.8</v>
      </c>
      <c r="D400">
        <v>0.2</v>
      </c>
      <c r="E400">
        <v>1.2</v>
      </c>
      <c r="F400">
        <v>2.9</v>
      </c>
      <c r="G400">
        <v>-1.9</v>
      </c>
      <c r="H400">
        <v>0.9</v>
      </c>
      <c r="I400">
        <v>-4.4000000000000004</v>
      </c>
      <c r="J400">
        <v>-7.3</v>
      </c>
      <c r="K400">
        <v>88</v>
      </c>
      <c r="L400">
        <v>0</v>
      </c>
      <c r="M400">
        <v>0</v>
      </c>
      <c r="N400">
        <v>7.1</v>
      </c>
      <c r="O400">
        <v>4.7</v>
      </c>
      <c r="P400">
        <v>9</v>
      </c>
      <c r="Q400">
        <v>3.2</v>
      </c>
    </row>
    <row r="401" spans="1:17" x14ac:dyDescent="0.3">
      <c r="A401" s="3">
        <v>40934</v>
      </c>
      <c r="B401">
        <v>391</v>
      </c>
      <c r="C401">
        <v>-1.5</v>
      </c>
      <c r="D401">
        <v>-0.4</v>
      </c>
      <c r="E401">
        <v>0.7</v>
      </c>
      <c r="F401">
        <v>2.4</v>
      </c>
      <c r="G401">
        <v>-1.2</v>
      </c>
      <c r="H401">
        <v>1</v>
      </c>
      <c r="I401">
        <v>-3.3</v>
      </c>
      <c r="J401">
        <v>-4</v>
      </c>
      <c r="K401">
        <v>75</v>
      </c>
      <c r="L401">
        <v>0.9</v>
      </c>
      <c r="M401">
        <v>7</v>
      </c>
      <c r="N401">
        <v>7.5</v>
      </c>
      <c r="O401">
        <v>4.2</v>
      </c>
      <c r="P401">
        <v>15.3</v>
      </c>
      <c r="Q401">
        <v>6.1</v>
      </c>
    </row>
    <row r="402" spans="1:17" x14ac:dyDescent="0.3">
      <c r="A402" s="3">
        <v>40935</v>
      </c>
      <c r="B402">
        <v>392</v>
      </c>
      <c r="C402">
        <v>-0.4</v>
      </c>
      <c r="D402">
        <v>-0.2</v>
      </c>
      <c r="E402">
        <v>0.5</v>
      </c>
      <c r="F402">
        <v>2.1</v>
      </c>
      <c r="G402">
        <v>-1.4</v>
      </c>
      <c r="H402">
        <v>-0.7</v>
      </c>
      <c r="I402">
        <v>-2.2999999999999998</v>
      </c>
      <c r="J402">
        <v>-2.2999999999999998</v>
      </c>
      <c r="K402">
        <v>94</v>
      </c>
      <c r="L402">
        <v>0.4</v>
      </c>
      <c r="M402">
        <v>7</v>
      </c>
      <c r="N402">
        <v>0</v>
      </c>
      <c r="O402">
        <v>5.2</v>
      </c>
      <c r="P402">
        <v>11</v>
      </c>
      <c r="Q402">
        <v>4.0999999999999996</v>
      </c>
    </row>
    <row r="403" spans="1:17" x14ac:dyDescent="0.3">
      <c r="A403" s="3">
        <v>40936</v>
      </c>
      <c r="B403">
        <v>393</v>
      </c>
      <c r="C403">
        <v>-0.3</v>
      </c>
      <c r="D403">
        <v>-0.1</v>
      </c>
      <c r="E403">
        <v>0.5</v>
      </c>
      <c r="F403">
        <v>2</v>
      </c>
      <c r="G403">
        <v>-1.3</v>
      </c>
      <c r="H403">
        <v>-0.2</v>
      </c>
      <c r="I403">
        <v>-2.1</v>
      </c>
      <c r="J403">
        <v>-2.6</v>
      </c>
      <c r="K403">
        <v>86</v>
      </c>
      <c r="L403">
        <v>0.2</v>
      </c>
      <c r="M403">
        <v>7</v>
      </c>
      <c r="N403">
        <v>0</v>
      </c>
      <c r="O403">
        <v>4.8</v>
      </c>
      <c r="P403">
        <v>9</v>
      </c>
      <c r="Q403">
        <v>3.9</v>
      </c>
    </row>
    <row r="404" spans="1:17" x14ac:dyDescent="0.3">
      <c r="A404" s="3">
        <v>40937</v>
      </c>
      <c r="B404">
        <v>394</v>
      </c>
      <c r="C404">
        <v>-0.3</v>
      </c>
      <c r="D404">
        <v>-0.1</v>
      </c>
      <c r="E404">
        <v>0.5</v>
      </c>
      <c r="F404">
        <v>1.9</v>
      </c>
      <c r="G404">
        <v>-2.2999999999999998</v>
      </c>
      <c r="H404">
        <v>-1.3</v>
      </c>
      <c r="I404">
        <v>-4.0999999999999996</v>
      </c>
      <c r="J404">
        <v>-5</v>
      </c>
      <c r="K404">
        <v>85</v>
      </c>
      <c r="L404">
        <v>0.1</v>
      </c>
      <c r="M404">
        <v>7</v>
      </c>
      <c r="N404">
        <v>0</v>
      </c>
      <c r="O404">
        <v>4.4000000000000004</v>
      </c>
      <c r="P404">
        <v>11.9</v>
      </c>
      <c r="Q404">
        <v>4.2</v>
      </c>
    </row>
    <row r="405" spans="1:17" x14ac:dyDescent="0.3">
      <c r="A405" s="3">
        <v>40938</v>
      </c>
      <c r="B405">
        <v>395</v>
      </c>
      <c r="C405">
        <v>-0.8</v>
      </c>
      <c r="D405">
        <v>-0.2</v>
      </c>
      <c r="E405">
        <v>0.5</v>
      </c>
      <c r="F405">
        <v>1.8</v>
      </c>
      <c r="G405">
        <v>-2.6</v>
      </c>
      <c r="H405">
        <v>0</v>
      </c>
      <c r="I405">
        <v>-4.4000000000000004</v>
      </c>
      <c r="J405">
        <v>-5.6</v>
      </c>
      <c r="K405">
        <v>65</v>
      </c>
      <c r="L405">
        <v>0</v>
      </c>
      <c r="M405">
        <v>0</v>
      </c>
      <c r="N405">
        <v>7.3</v>
      </c>
      <c r="O405">
        <v>3.3</v>
      </c>
      <c r="P405">
        <v>16.2</v>
      </c>
      <c r="Q405">
        <v>6.7</v>
      </c>
    </row>
    <row r="406" spans="1:17" x14ac:dyDescent="0.3">
      <c r="A406" s="3">
        <v>40939</v>
      </c>
      <c r="B406">
        <v>396</v>
      </c>
      <c r="C406">
        <v>-1.2</v>
      </c>
      <c r="D406">
        <v>-0.5</v>
      </c>
      <c r="E406">
        <v>0.4</v>
      </c>
      <c r="F406">
        <v>1.7</v>
      </c>
      <c r="G406">
        <v>-2.5</v>
      </c>
      <c r="H406">
        <v>-0.8</v>
      </c>
      <c r="I406">
        <v>-5</v>
      </c>
      <c r="J406">
        <v>-6.3</v>
      </c>
      <c r="K406">
        <v>75</v>
      </c>
      <c r="L406">
        <v>0</v>
      </c>
      <c r="M406">
        <v>0</v>
      </c>
      <c r="N406">
        <v>7.7</v>
      </c>
      <c r="O406">
        <v>3.8</v>
      </c>
      <c r="P406">
        <v>15.6</v>
      </c>
      <c r="Q406">
        <v>7.1</v>
      </c>
    </row>
    <row r="407" spans="1:17" x14ac:dyDescent="0.3">
      <c r="A407" s="3">
        <v>40940</v>
      </c>
      <c r="B407">
        <v>397</v>
      </c>
      <c r="C407">
        <v>-1.2</v>
      </c>
      <c r="D407">
        <v>-0.7</v>
      </c>
      <c r="E407">
        <v>0.2</v>
      </c>
      <c r="F407">
        <v>1.6</v>
      </c>
      <c r="G407">
        <v>-2.2000000000000002</v>
      </c>
      <c r="H407">
        <v>-0.5</v>
      </c>
      <c r="I407">
        <v>-4.5</v>
      </c>
      <c r="J407">
        <v>-6.6</v>
      </c>
      <c r="K407">
        <v>67</v>
      </c>
      <c r="L407">
        <v>2.6</v>
      </c>
      <c r="M407">
        <v>7</v>
      </c>
      <c r="N407">
        <v>0.5</v>
      </c>
      <c r="O407">
        <v>3.5</v>
      </c>
      <c r="P407">
        <v>12</v>
      </c>
      <c r="Q407">
        <v>5.5</v>
      </c>
    </row>
    <row r="408" spans="1:17" x14ac:dyDescent="0.3">
      <c r="A408" s="3">
        <v>40941</v>
      </c>
      <c r="B408">
        <v>398</v>
      </c>
      <c r="C408">
        <v>-1.1000000000000001</v>
      </c>
      <c r="D408">
        <v>-0.6</v>
      </c>
      <c r="E408">
        <v>0.2</v>
      </c>
      <c r="F408">
        <v>1.5</v>
      </c>
      <c r="G408">
        <v>-6.4</v>
      </c>
      <c r="H408">
        <v>-3.9</v>
      </c>
      <c r="I408">
        <v>-9</v>
      </c>
      <c r="J408">
        <v>-18.100000000000001</v>
      </c>
      <c r="K408">
        <v>83</v>
      </c>
      <c r="L408">
        <v>0.6</v>
      </c>
      <c r="M408">
        <v>7</v>
      </c>
      <c r="N408">
        <v>6</v>
      </c>
      <c r="O408">
        <v>3.1</v>
      </c>
      <c r="P408">
        <v>6.6</v>
      </c>
      <c r="Q408">
        <v>2.1</v>
      </c>
    </row>
    <row r="409" spans="1:17" x14ac:dyDescent="0.3">
      <c r="A409" s="3">
        <v>40942</v>
      </c>
      <c r="B409">
        <v>399</v>
      </c>
      <c r="C409">
        <v>-1.3</v>
      </c>
      <c r="D409">
        <v>-0.8</v>
      </c>
      <c r="E409">
        <v>0.1</v>
      </c>
      <c r="F409">
        <v>1.4</v>
      </c>
      <c r="G409">
        <v>-7.9</v>
      </c>
      <c r="H409">
        <v>-5.2</v>
      </c>
      <c r="I409">
        <v>-10.8</v>
      </c>
      <c r="J409">
        <v>-19.100000000000001</v>
      </c>
      <c r="K409">
        <v>79</v>
      </c>
      <c r="L409">
        <v>0</v>
      </c>
      <c r="M409">
        <v>7</v>
      </c>
      <c r="N409">
        <v>7.4</v>
      </c>
      <c r="O409">
        <v>2.7</v>
      </c>
      <c r="P409">
        <v>8</v>
      </c>
      <c r="Q409">
        <v>3.4</v>
      </c>
    </row>
    <row r="410" spans="1:17" x14ac:dyDescent="0.3">
      <c r="A410" s="3">
        <v>40943</v>
      </c>
      <c r="B410">
        <v>400</v>
      </c>
      <c r="C410">
        <v>-1.8</v>
      </c>
      <c r="D410">
        <v>-1.1000000000000001</v>
      </c>
      <c r="E410">
        <v>0</v>
      </c>
      <c r="F410">
        <v>1.4</v>
      </c>
      <c r="G410">
        <v>-10</v>
      </c>
      <c r="H410">
        <v>-6.4</v>
      </c>
      <c r="I410">
        <v>-14.4</v>
      </c>
      <c r="J410">
        <v>-22.2</v>
      </c>
      <c r="K410">
        <v>78</v>
      </c>
      <c r="L410">
        <v>0</v>
      </c>
      <c r="M410">
        <v>0</v>
      </c>
      <c r="N410">
        <v>7.6</v>
      </c>
      <c r="O410">
        <v>2.2000000000000002</v>
      </c>
      <c r="P410">
        <v>4.9000000000000004</v>
      </c>
      <c r="Q410">
        <v>2.2999999999999998</v>
      </c>
    </row>
    <row r="411" spans="1:17" x14ac:dyDescent="0.3">
      <c r="A411" s="3">
        <v>40944</v>
      </c>
      <c r="B411">
        <v>401</v>
      </c>
      <c r="C411">
        <v>-2.6</v>
      </c>
      <c r="D411">
        <v>-1.7</v>
      </c>
      <c r="E411">
        <v>-0.2</v>
      </c>
      <c r="F411">
        <v>1.3</v>
      </c>
      <c r="G411">
        <v>-11.2</v>
      </c>
      <c r="H411">
        <v>-7.2</v>
      </c>
      <c r="I411">
        <v>-16</v>
      </c>
      <c r="J411">
        <v>-22.6</v>
      </c>
      <c r="K411">
        <v>79</v>
      </c>
      <c r="L411">
        <v>0</v>
      </c>
      <c r="M411">
        <v>0</v>
      </c>
      <c r="N411">
        <v>7.7</v>
      </c>
      <c r="O411">
        <v>2.1</v>
      </c>
      <c r="P411">
        <v>8</v>
      </c>
      <c r="Q411">
        <v>2.7</v>
      </c>
    </row>
    <row r="412" spans="1:17" x14ac:dyDescent="0.3">
      <c r="A412" s="3">
        <v>40945</v>
      </c>
      <c r="B412">
        <v>402</v>
      </c>
      <c r="C412">
        <v>-2.9</v>
      </c>
      <c r="D412">
        <v>-2</v>
      </c>
      <c r="E412">
        <v>-0.5</v>
      </c>
      <c r="F412">
        <v>1.1000000000000001</v>
      </c>
      <c r="G412">
        <v>-12.3</v>
      </c>
      <c r="H412">
        <v>-8.9</v>
      </c>
      <c r="I412">
        <v>-16.100000000000001</v>
      </c>
      <c r="J412">
        <v>-22.8</v>
      </c>
      <c r="K412">
        <v>72</v>
      </c>
      <c r="L412">
        <v>0</v>
      </c>
      <c r="M412">
        <v>0</v>
      </c>
      <c r="N412">
        <v>6.8</v>
      </c>
      <c r="O412">
        <v>1.7</v>
      </c>
      <c r="P412">
        <v>6.7</v>
      </c>
      <c r="Q412">
        <v>2.7</v>
      </c>
    </row>
    <row r="413" spans="1:17" x14ac:dyDescent="0.3">
      <c r="A413" s="3">
        <v>40946</v>
      </c>
      <c r="B413">
        <v>403</v>
      </c>
      <c r="C413">
        <v>-2.7</v>
      </c>
      <c r="D413">
        <v>-2</v>
      </c>
      <c r="E413">
        <v>-0.7</v>
      </c>
      <c r="F413">
        <v>1</v>
      </c>
      <c r="G413">
        <v>-7.3</v>
      </c>
      <c r="H413">
        <v>-2.2999999999999998</v>
      </c>
      <c r="I413">
        <v>-15.9</v>
      </c>
      <c r="J413">
        <v>-22.5</v>
      </c>
      <c r="K413">
        <v>79</v>
      </c>
      <c r="L413">
        <v>0</v>
      </c>
      <c r="M413">
        <v>7</v>
      </c>
      <c r="N413">
        <v>3.4</v>
      </c>
      <c r="O413">
        <v>2.9</v>
      </c>
      <c r="P413">
        <v>10.6</v>
      </c>
      <c r="Q413">
        <v>4</v>
      </c>
    </row>
    <row r="414" spans="1:17" x14ac:dyDescent="0.3">
      <c r="A414" s="3">
        <v>40947</v>
      </c>
      <c r="B414">
        <v>404</v>
      </c>
      <c r="C414">
        <v>-1.7</v>
      </c>
      <c r="D414">
        <v>-1.3</v>
      </c>
      <c r="E414">
        <v>-0.6</v>
      </c>
      <c r="F414">
        <v>0.9</v>
      </c>
      <c r="G414">
        <v>-4.3</v>
      </c>
      <c r="H414">
        <v>-1.4</v>
      </c>
      <c r="I414">
        <v>-7.4</v>
      </c>
      <c r="J414">
        <v>-11.1</v>
      </c>
      <c r="K414">
        <v>83</v>
      </c>
      <c r="L414">
        <v>0</v>
      </c>
      <c r="M414">
        <v>7</v>
      </c>
      <c r="N414">
        <v>4.3</v>
      </c>
      <c r="O414">
        <v>3.7</v>
      </c>
      <c r="P414">
        <v>8.3000000000000007</v>
      </c>
      <c r="Q414">
        <v>3.1</v>
      </c>
    </row>
    <row r="415" spans="1:17" x14ac:dyDescent="0.3">
      <c r="A415" s="3">
        <v>40948</v>
      </c>
      <c r="B415">
        <v>405</v>
      </c>
      <c r="C415">
        <v>-1.3</v>
      </c>
      <c r="D415">
        <v>-1</v>
      </c>
      <c r="E415">
        <v>-0.4</v>
      </c>
      <c r="F415">
        <v>0.9</v>
      </c>
      <c r="G415">
        <v>-3</v>
      </c>
      <c r="H415">
        <v>-0.9</v>
      </c>
      <c r="I415">
        <v>-5.4</v>
      </c>
      <c r="J415">
        <v>-8.1</v>
      </c>
      <c r="K415">
        <v>91</v>
      </c>
      <c r="L415">
        <v>0</v>
      </c>
      <c r="M415">
        <v>7</v>
      </c>
      <c r="N415">
        <v>3</v>
      </c>
      <c r="O415">
        <v>4.5</v>
      </c>
    </row>
    <row r="416" spans="1:17" x14ac:dyDescent="0.3">
      <c r="A416" s="3">
        <v>40949</v>
      </c>
      <c r="B416">
        <v>406</v>
      </c>
      <c r="C416">
        <v>-1.2</v>
      </c>
      <c r="D416">
        <v>-1</v>
      </c>
      <c r="E416">
        <v>-0.4</v>
      </c>
      <c r="F416">
        <v>0.8</v>
      </c>
      <c r="G416">
        <v>-3.7</v>
      </c>
      <c r="H416">
        <v>-1.5</v>
      </c>
      <c r="I416">
        <v>-5.2</v>
      </c>
      <c r="J416">
        <v>-12.6</v>
      </c>
      <c r="K416">
        <v>87</v>
      </c>
      <c r="L416">
        <v>0.2</v>
      </c>
      <c r="M416">
        <v>7</v>
      </c>
      <c r="N416">
        <v>0.1</v>
      </c>
      <c r="O416">
        <v>4</v>
      </c>
    </row>
    <row r="417" spans="1:17" x14ac:dyDescent="0.3">
      <c r="A417" s="3">
        <v>40950</v>
      </c>
      <c r="B417">
        <v>407</v>
      </c>
      <c r="C417">
        <v>-1.3</v>
      </c>
      <c r="D417">
        <v>-1</v>
      </c>
      <c r="E417">
        <v>-0.4</v>
      </c>
      <c r="F417">
        <v>0.8</v>
      </c>
      <c r="G417">
        <v>-5.3</v>
      </c>
      <c r="H417">
        <v>-3.6</v>
      </c>
      <c r="I417">
        <v>-8.9</v>
      </c>
      <c r="J417">
        <v>-15.7</v>
      </c>
      <c r="K417">
        <v>80</v>
      </c>
      <c r="L417">
        <v>0.1</v>
      </c>
      <c r="M417">
        <v>7</v>
      </c>
      <c r="N417">
        <v>2.1</v>
      </c>
      <c r="O417">
        <v>3.3</v>
      </c>
      <c r="P417">
        <v>6.2</v>
      </c>
      <c r="Q417">
        <v>2.2999999999999998</v>
      </c>
    </row>
    <row r="418" spans="1:17" x14ac:dyDescent="0.3">
      <c r="A418" s="3">
        <v>40951</v>
      </c>
      <c r="B418">
        <v>408</v>
      </c>
      <c r="C418">
        <v>-0.9</v>
      </c>
      <c r="D418">
        <v>-0.7</v>
      </c>
      <c r="E418">
        <v>-0.3</v>
      </c>
      <c r="F418">
        <v>0.8</v>
      </c>
      <c r="G418">
        <v>-2</v>
      </c>
      <c r="H418">
        <v>0.7</v>
      </c>
      <c r="I418">
        <v>-4.3</v>
      </c>
      <c r="J418">
        <v>-10.5</v>
      </c>
      <c r="K418">
        <v>94</v>
      </c>
      <c r="L418">
        <v>1</v>
      </c>
      <c r="M418">
        <v>7</v>
      </c>
      <c r="N418">
        <v>0.4</v>
      </c>
      <c r="O418">
        <v>5</v>
      </c>
      <c r="P418">
        <v>12.3</v>
      </c>
      <c r="Q418">
        <v>4.3</v>
      </c>
    </row>
    <row r="419" spans="1:17" x14ac:dyDescent="0.3">
      <c r="A419" s="3">
        <v>40952</v>
      </c>
      <c r="B419">
        <v>409</v>
      </c>
      <c r="C419">
        <v>-1.2</v>
      </c>
      <c r="D419">
        <v>-0.9</v>
      </c>
      <c r="E419">
        <v>-0.4</v>
      </c>
      <c r="F419">
        <v>0.8</v>
      </c>
      <c r="G419">
        <v>-3.4</v>
      </c>
      <c r="H419">
        <v>0.4</v>
      </c>
      <c r="I419">
        <v>-8.1</v>
      </c>
      <c r="J419">
        <v>-14.3</v>
      </c>
      <c r="K419">
        <v>97</v>
      </c>
      <c r="L419">
        <v>0.4</v>
      </c>
      <c r="M419">
        <v>8</v>
      </c>
      <c r="N419">
        <v>0.9</v>
      </c>
      <c r="O419">
        <v>4.7</v>
      </c>
      <c r="P419">
        <v>5.6</v>
      </c>
      <c r="Q419">
        <v>2.5</v>
      </c>
    </row>
    <row r="420" spans="1:17" x14ac:dyDescent="0.3">
      <c r="A420" s="3">
        <v>40953</v>
      </c>
      <c r="B420">
        <v>410</v>
      </c>
      <c r="C420">
        <v>-0.4</v>
      </c>
      <c r="D420">
        <v>-0.4</v>
      </c>
      <c r="E420">
        <v>-0.2</v>
      </c>
      <c r="F420">
        <v>0.8</v>
      </c>
      <c r="G420">
        <v>1.3</v>
      </c>
      <c r="H420">
        <v>4</v>
      </c>
      <c r="I420">
        <v>0.4</v>
      </c>
      <c r="J420">
        <v>0.2</v>
      </c>
      <c r="K420">
        <v>99</v>
      </c>
      <c r="L420">
        <v>1.5</v>
      </c>
      <c r="M420">
        <v>6</v>
      </c>
      <c r="N420">
        <v>0</v>
      </c>
      <c r="O420">
        <v>6.7</v>
      </c>
      <c r="P420">
        <v>19.3</v>
      </c>
      <c r="Q420">
        <v>4.3</v>
      </c>
    </row>
    <row r="421" spans="1:17" x14ac:dyDescent="0.3">
      <c r="A421" s="3">
        <v>40954</v>
      </c>
      <c r="B421">
        <v>411</v>
      </c>
      <c r="C421">
        <v>0</v>
      </c>
      <c r="D421">
        <v>0</v>
      </c>
      <c r="E421">
        <v>0</v>
      </c>
      <c r="F421">
        <v>0.8</v>
      </c>
      <c r="G421">
        <v>2.9</v>
      </c>
      <c r="H421">
        <v>6.4</v>
      </c>
      <c r="I421">
        <v>-0.9</v>
      </c>
      <c r="J421">
        <v>-2.6</v>
      </c>
      <c r="K421">
        <v>75</v>
      </c>
      <c r="L421">
        <v>0</v>
      </c>
      <c r="M421">
        <v>0</v>
      </c>
      <c r="N421">
        <v>9</v>
      </c>
      <c r="O421">
        <v>5.6</v>
      </c>
      <c r="P421">
        <v>17.7</v>
      </c>
      <c r="Q421">
        <v>6.6</v>
      </c>
    </row>
    <row r="422" spans="1:17" x14ac:dyDescent="0.3">
      <c r="A422" s="3">
        <v>40955</v>
      </c>
      <c r="B422">
        <v>412</v>
      </c>
      <c r="C422">
        <v>0</v>
      </c>
      <c r="D422">
        <v>0</v>
      </c>
      <c r="E422">
        <v>0</v>
      </c>
      <c r="F422">
        <v>0.8</v>
      </c>
      <c r="G422">
        <v>1.3</v>
      </c>
      <c r="H422">
        <v>3.9</v>
      </c>
      <c r="I422">
        <v>-3.6</v>
      </c>
      <c r="J422">
        <v>-5.6</v>
      </c>
      <c r="K422">
        <v>95</v>
      </c>
      <c r="L422">
        <v>6.2</v>
      </c>
      <c r="M422">
        <v>6</v>
      </c>
      <c r="N422">
        <v>0.2</v>
      </c>
      <c r="O422">
        <v>6.5</v>
      </c>
      <c r="P422">
        <v>12.5</v>
      </c>
      <c r="Q422">
        <v>4</v>
      </c>
    </row>
    <row r="423" spans="1:17" x14ac:dyDescent="0.3">
      <c r="A423" s="3">
        <v>40956</v>
      </c>
      <c r="B423">
        <v>413</v>
      </c>
      <c r="C423">
        <v>1.3</v>
      </c>
      <c r="D423">
        <v>0.2</v>
      </c>
      <c r="E423">
        <v>0</v>
      </c>
      <c r="F423">
        <v>0.8</v>
      </c>
      <c r="G423">
        <v>3.5</v>
      </c>
      <c r="H423">
        <v>6.5</v>
      </c>
      <c r="I423">
        <v>1.7</v>
      </c>
      <c r="J423">
        <v>1.5</v>
      </c>
      <c r="K423">
        <v>96</v>
      </c>
      <c r="L423">
        <v>0</v>
      </c>
      <c r="M423">
        <v>6</v>
      </c>
      <c r="N423">
        <v>0.8</v>
      </c>
      <c r="O423">
        <v>7.5</v>
      </c>
      <c r="P423">
        <v>11.2</v>
      </c>
      <c r="Q423">
        <v>4.5</v>
      </c>
    </row>
    <row r="424" spans="1:17" x14ac:dyDescent="0.3">
      <c r="A424" s="3">
        <v>40957</v>
      </c>
      <c r="B424">
        <v>414</v>
      </c>
      <c r="C424">
        <v>2.6</v>
      </c>
      <c r="D424">
        <v>1.4</v>
      </c>
      <c r="E424">
        <v>0</v>
      </c>
      <c r="F424">
        <v>0.9</v>
      </c>
      <c r="G424">
        <v>4.3</v>
      </c>
      <c r="H424">
        <v>6.2</v>
      </c>
      <c r="I424">
        <v>1.7</v>
      </c>
      <c r="J424">
        <v>0.9</v>
      </c>
      <c r="K424">
        <v>99</v>
      </c>
      <c r="L424">
        <v>9.9</v>
      </c>
      <c r="M424">
        <v>6</v>
      </c>
      <c r="N424">
        <v>0</v>
      </c>
      <c r="O424">
        <v>8.1999999999999993</v>
      </c>
      <c r="P424">
        <v>15.8</v>
      </c>
      <c r="Q424">
        <v>6.3</v>
      </c>
    </row>
    <row r="425" spans="1:17" x14ac:dyDescent="0.3">
      <c r="A425" s="3">
        <v>40958</v>
      </c>
      <c r="B425">
        <v>415</v>
      </c>
      <c r="C425">
        <v>1.3</v>
      </c>
      <c r="D425">
        <v>1.1000000000000001</v>
      </c>
      <c r="E425">
        <v>0.4</v>
      </c>
      <c r="F425">
        <v>1.1000000000000001</v>
      </c>
      <c r="G425">
        <v>2.1</v>
      </c>
      <c r="H425">
        <v>5.2</v>
      </c>
      <c r="I425">
        <v>-0.2</v>
      </c>
      <c r="J425">
        <v>-1.3</v>
      </c>
      <c r="K425">
        <v>83</v>
      </c>
      <c r="L425">
        <v>0</v>
      </c>
      <c r="M425">
        <v>6</v>
      </c>
      <c r="N425">
        <v>3.6</v>
      </c>
      <c r="O425">
        <v>5.9</v>
      </c>
      <c r="P425">
        <v>15.6</v>
      </c>
      <c r="Q425">
        <v>6.1</v>
      </c>
    </row>
    <row r="426" spans="1:17" x14ac:dyDescent="0.3">
      <c r="A426" s="3">
        <v>40959</v>
      </c>
      <c r="B426">
        <v>416</v>
      </c>
      <c r="C426">
        <v>0.3</v>
      </c>
      <c r="D426">
        <v>0.4</v>
      </c>
      <c r="E426">
        <v>0.7</v>
      </c>
      <c r="F426">
        <v>1.4</v>
      </c>
      <c r="G426">
        <v>1.9</v>
      </c>
      <c r="H426">
        <v>5.0999999999999996</v>
      </c>
      <c r="I426">
        <v>-0.8</v>
      </c>
      <c r="J426">
        <v>-2.2999999999999998</v>
      </c>
      <c r="K426">
        <v>77</v>
      </c>
      <c r="L426">
        <v>6.2</v>
      </c>
      <c r="M426">
        <v>8</v>
      </c>
      <c r="N426">
        <v>6.5</v>
      </c>
      <c r="O426">
        <v>5.4</v>
      </c>
      <c r="P426">
        <v>17.3</v>
      </c>
      <c r="Q426">
        <v>6</v>
      </c>
    </row>
    <row r="427" spans="1:17" x14ac:dyDescent="0.3">
      <c r="A427" s="3">
        <v>40960</v>
      </c>
      <c r="B427">
        <v>417</v>
      </c>
      <c r="C427">
        <v>3.1</v>
      </c>
      <c r="D427">
        <v>2.6</v>
      </c>
      <c r="E427">
        <v>1.9</v>
      </c>
      <c r="F427">
        <v>1.6</v>
      </c>
      <c r="G427">
        <v>3.9</v>
      </c>
      <c r="H427">
        <v>5.5</v>
      </c>
      <c r="I427">
        <v>0.7</v>
      </c>
      <c r="J427">
        <v>0.1</v>
      </c>
      <c r="K427">
        <v>98</v>
      </c>
      <c r="L427">
        <v>1.7</v>
      </c>
      <c r="M427">
        <v>6</v>
      </c>
      <c r="N427">
        <v>0</v>
      </c>
      <c r="O427">
        <v>8</v>
      </c>
      <c r="P427">
        <v>17</v>
      </c>
      <c r="Q427">
        <v>6.9</v>
      </c>
    </row>
    <row r="428" spans="1:17" x14ac:dyDescent="0.3">
      <c r="A428" s="3">
        <v>40961</v>
      </c>
      <c r="B428">
        <v>418</v>
      </c>
      <c r="C428">
        <v>4.8</v>
      </c>
      <c r="D428">
        <v>4.4000000000000004</v>
      </c>
      <c r="E428">
        <v>3.6</v>
      </c>
      <c r="F428">
        <v>2.6</v>
      </c>
      <c r="G428">
        <v>5.6</v>
      </c>
      <c r="H428">
        <v>7.5</v>
      </c>
      <c r="I428">
        <v>4.2</v>
      </c>
      <c r="J428">
        <v>3.9</v>
      </c>
      <c r="K428">
        <v>89</v>
      </c>
      <c r="L428">
        <v>6.5</v>
      </c>
      <c r="M428">
        <v>6</v>
      </c>
      <c r="N428">
        <v>0.1</v>
      </c>
      <c r="O428">
        <v>8.1</v>
      </c>
      <c r="P428">
        <v>22.9</v>
      </c>
      <c r="Q428">
        <v>8.1999999999999993</v>
      </c>
    </row>
    <row r="429" spans="1:17" x14ac:dyDescent="0.3">
      <c r="A429" s="3">
        <v>40962</v>
      </c>
      <c r="B429">
        <v>419</v>
      </c>
      <c r="C429">
        <v>6.7</v>
      </c>
      <c r="D429">
        <v>6</v>
      </c>
      <c r="E429">
        <v>4.9000000000000004</v>
      </c>
      <c r="F429">
        <v>3.5</v>
      </c>
      <c r="G429">
        <v>6.9</v>
      </c>
      <c r="H429">
        <v>9.3000000000000007</v>
      </c>
      <c r="I429">
        <v>4.8</v>
      </c>
      <c r="J429">
        <v>3.9</v>
      </c>
      <c r="K429">
        <v>92</v>
      </c>
      <c r="L429">
        <v>0.2</v>
      </c>
      <c r="M429">
        <v>6</v>
      </c>
      <c r="N429">
        <v>4.7</v>
      </c>
      <c r="O429">
        <v>9.1</v>
      </c>
      <c r="P429">
        <v>18.8</v>
      </c>
      <c r="Q429">
        <v>7.2</v>
      </c>
    </row>
    <row r="430" spans="1:17" x14ac:dyDescent="0.3">
      <c r="A430" s="3">
        <v>40963</v>
      </c>
      <c r="B430">
        <v>420</v>
      </c>
      <c r="C430">
        <v>6.1</v>
      </c>
      <c r="D430">
        <v>6.1</v>
      </c>
      <c r="E430">
        <v>5.7</v>
      </c>
      <c r="F430">
        <v>4.5</v>
      </c>
      <c r="G430">
        <v>6.7</v>
      </c>
      <c r="H430">
        <v>8.5</v>
      </c>
      <c r="I430">
        <v>4.7</v>
      </c>
      <c r="J430">
        <v>3.6</v>
      </c>
      <c r="K430">
        <v>91</v>
      </c>
      <c r="L430">
        <v>0</v>
      </c>
      <c r="M430">
        <v>6</v>
      </c>
      <c r="N430">
        <v>0</v>
      </c>
      <c r="O430">
        <v>8.9</v>
      </c>
      <c r="P430">
        <v>16.5</v>
      </c>
      <c r="Q430">
        <v>7.8</v>
      </c>
    </row>
    <row r="431" spans="1:17" x14ac:dyDescent="0.3">
      <c r="A431" s="3">
        <v>40964</v>
      </c>
      <c r="B431">
        <v>421</v>
      </c>
      <c r="C431">
        <v>3.9</v>
      </c>
      <c r="D431">
        <v>3.9</v>
      </c>
      <c r="E431">
        <v>4.0999999999999996</v>
      </c>
      <c r="F431">
        <v>4.3</v>
      </c>
      <c r="G431">
        <v>5.0999999999999996</v>
      </c>
      <c r="H431">
        <v>6.9</v>
      </c>
      <c r="I431">
        <v>3.6</v>
      </c>
      <c r="J431">
        <v>2.4</v>
      </c>
      <c r="K431">
        <v>86</v>
      </c>
      <c r="L431">
        <v>1.4</v>
      </c>
      <c r="M431">
        <v>6</v>
      </c>
      <c r="N431">
        <v>1.7</v>
      </c>
      <c r="O431">
        <v>7.6</v>
      </c>
      <c r="P431">
        <v>17.600000000000001</v>
      </c>
      <c r="Q431">
        <v>7</v>
      </c>
    </row>
    <row r="432" spans="1:17" x14ac:dyDescent="0.3">
      <c r="A432" s="3">
        <v>40965</v>
      </c>
      <c r="B432">
        <v>422</v>
      </c>
      <c r="C432">
        <v>4.0999999999999996</v>
      </c>
      <c r="D432">
        <v>4.4000000000000004</v>
      </c>
      <c r="E432">
        <v>4.5999999999999996</v>
      </c>
      <c r="F432">
        <v>4.2</v>
      </c>
      <c r="G432">
        <v>3.6</v>
      </c>
      <c r="H432">
        <v>7.7</v>
      </c>
      <c r="I432">
        <v>-1.3</v>
      </c>
      <c r="J432">
        <v>-3.8</v>
      </c>
      <c r="K432">
        <v>74</v>
      </c>
      <c r="L432">
        <v>0</v>
      </c>
      <c r="M432">
        <v>6</v>
      </c>
      <c r="N432">
        <v>9.9</v>
      </c>
      <c r="O432">
        <v>5.8</v>
      </c>
      <c r="P432">
        <v>9.8000000000000007</v>
      </c>
      <c r="Q432">
        <v>2.9</v>
      </c>
    </row>
    <row r="433" spans="1:17" x14ac:dyDescent="0.3">
      <c r="A433" s="3">
        <v>40966</v>
      </c>
      <c r="B433">
        <v>423</v>
      </c>
      <c r="C433">
        <v>3.1</v>
      </c>
      <c r="D433">
        <v>3.1</v>
      </c>
      <c r="E433">
        <v>3.5</v>
      </c>
      <c r="F433">
        <v>4.0999999999999996</v>
      </c>
      <c r="G433">
        <v>3.1</v>
      </c>
      <c r="H433">
        <v>5.2</v>
      </c>
      <c r="I433">
        <v>-1.2</v>
      </c>
      <c r="J433">
        <v>-1.2</v>
      </c>
      <c r="K433">
        <v>99</v>
      </c>
      <c r="L433">
        <v>2.2000000000000002</v>
      </c>
      <c r="M433">
        <v>6</v>
      </c>
      <c r="N433">
        <v>0</v>
      </c>
      <c r="O433">
        <v>7.6</v>
      </c>
      <c r="P433">
        <v>11.2</v>
      </c>
      <c r="Q433">
        <v>4.2</v>
      </c>
    </row>
    <row r="434" spans="1:17" x14ac:dyDescent="0.3">
      <c r="A434" s="3">
        <v>40967</v>
      </c>
      <c r="B434">
        <v>424</v>
      </c>
      <c r="C434">
        <v>6.3</v>
      </c>
      <c r="D434">
        <v>5.8</v>
      </c>
      <c r="E434">
        <v>5</v>
      </c>
      <c r="F434">
        <v>4.2</v>
      </c>
      <c r="G434">
        <v>6.2</v>
      </c>
      <c r="H434">
        <v>8.1999999999999993</v>
      </c>
      <c r="I434">
        <v>4.9000000000000004</v>
      </c>
      <c r="J434">
        <v>4.8</v>
      </c>
      <c r="K434">
        <v>99</v>
      </c>
      <c r="L434">
        <v>0</v>
      </c>
      <c r="M434">
        <v>6</v>
      </c>
      <c r="N434">
        <v>0</v>
      </c>
      <c r="O434">
        <v>9.4</v>
      </c>
      <c r="P434">
        <v>11.4</v>
      </c>
      <c r="Q434">
        <v>5.7</v>
      </c>
    </row>
    <row r="435" spans="1:17" x14ac:dyDescent="0.3">
      <c r="A435" s="3">
        <v>40968</v>
      </c>
      <c r="B435">
        <v>425</v>
      </c>
      <c r="C435">
        <v>7.6</v>
      </c>
      <c r="D435">
        <v>7.1</v>
      </c>
      <c r="E435">
        <v>6.2</v>
      </c>
      <c r="F435">
        <v>5</v>
      </c>
      <c r="G435">
        <v>6.7</v>
      </c>
      <c r="H435">
        <v>7.7</v>
      </c>
      <c r="I435">
        <v>6</v>
      </c>
      <c r="J435">
        <v>6</v>
      </c>
      <c r="K435">
        <v>100</v>
      </c>
      <c r="L435">
        <v>0.5</v>
      </c>
      <c r="M435">
        <v>6</v>
      </c>
      <c r="N435">
        <v>0</v>
      </c>
      <c r="O435">
        <v>9.8000000000000007</v>
      </c>
      <c r="P435">
        <v>10.9</v>
      </c>
      <c r="Q435">
        <v>4.3</v>
      </c>
    </row>
    <row r="436" spans="1:17" x14ac:dyDescent="0.3">
      <c r="A436" s="3">
        <v>40969</v>
      </c>
      <c r="B436">
        <v>426</v>
      </c>
      <c r="C436">
        <v>7.2</v>
      </c>
      <c r="D436">
        <v>7.1</v>
      </c>
      <c r="E436">
        <v>6.7</v>
      </c>
      <c r="F436">
        <v>5.6</v>
      </c>
      <c r="G436">
        <v>5.6</v>
      </c>
      <c r="H436">
        <v>8.6</v>
      </c>
      <c r="I436">
        <v>3.8</v>
      </c>
      <c r="J436">
        <v>3.1</v>
      </c>
      <c r="K436">
        <v>98</v>
      </c>
      <c r="L436">
        <v>0</v>
      </c>
      <c r="M436">
        <v>6</v>
      </c>
      <c r="N436">
        <v>0.8</v>
      </c>
      <c r="O436">
        <v>8.9</v>
      </c>
      <c r="P436">
        <v>10.4</v>
      </c>
      <c r="Q436">
        <v>4.5999999999999996</v>
      </c>
    </row>
    <row r="437" spans="1:17" x14ac:dyDescent="0.3">
      <c r="A437" s="3">
        <v>40970</v>
      </c>
      <c r="B437">
        <v>427</v>
      </c>
      <c r="C437">
        <v>5.6</v>
      </c>
      <c r="D437">
        <v>5.9</v>
      </c>
      <c r="E437">
        <v>6.1</v>
      </c>
      <c r="F437">
        <v>5.8</v>
      </c>
      <c r="G437">
        <v>4.2</v>
      </c>
      <c r="H437">
        <v>7.1</v>
      </c>
      <c r="I437">
        <v>1.4</v>
      </c>
      <c r="J437">
        <v>-1.5</v>
      </c>
      <c r="K437">
        <v>93</v>
      </c>
      <c r="L437">
        <v>0</v>
      </c>
      <c r="M437">
        <v>6</v>
      </c>
      <c r="N437">
        <v>0.5</v>
      </c>
      <c r="O437">
        <v>7.7</v>
      </c>
      <c r="P437">
        <v>8.6999999999999993</v>
      </c>
      <c r="Q437">
        <v>3</v>
      </c>
    </row>
    <row r="438" spans="1:17" x14ac:dyDescent="0.3">
      <c r="A438" s="3">
        <v>40971</v>
      </c>
      <c r="B438">
        <v>428</v>
      </c>
      <c r="C438">
        <v>3.9</v>
      </c>
      <c r="D438">
        <v>4.2</v>
      </c>
      <c r="E438">
        <v>4.7</v>
      </c>
      <c r="F438">
        <v>5.3</v>
      </c>
      <c r="G438">
        <v>4.7</v>
      </c>
      <c r="H438">
        <v>8.6999999999999993</v>
      </c>
      <c r="I438">
        <v>1.8</v>
      </c>
      <c r="J438">
        <v>0.6</v>
      </c>
      <c r="K438">
        <v>68</v>
      </c>
      <c r="L438">
        <v>0</v>
      </c>
      <c r="M438">
        <v>0</v>
      </c>
      <c r="N438">
        <v>5.0999999999999996</v>
      </c>
      <c r="O438">
        <v>5.6</v>
      </c>
      <c r="P438">
        <v>12.2</v>
      </c>
      <c r="Q438">
        <v>4.8</v>
      </c>
    </row>
    <row r="439" spans="1:17" x14ac:dyDescent="0.3">
      <c r="A439" s="3">
        <v>40972</v>
      </c>
      <c r="B439">
        <v>429</v>
      </c>
      <c r="C439">
        <v>3.4</v>
      </c>
      <c r="D439">
        <v>3.8</v>
      </c>
      <c r="E439">
        <v>4.4000000000000004</v>
      </c>
      <c r="F439">
        <v>5.0999999999999996</v>
      </c>
      <c r="G439">
        <v>4.0999999999999996</v>
      </c>
      <c r="H439">
        <v>5.2</v>
      </c>
      <c r="I439">
        <v>2.9</v>
      </c>
      <c r="J439">
        <v>2.2999999999999998</v>
      </c>
      <c r="K439">
        <v>71</v>
      </c>
      <c r="L439">
        <v>0.4</v>
      </c>
      <c r="M439">
        <v>6</v>
      </c>
      <c r="N439">
        <v>0</v>
      </c>
      <c r="O439">
        <v>5.8</v>
      </c>
      <c r="P439">
        <v>9.6</v>
      </c>
      <c r="Q439">
        <v>3.9</v>
      </c>
    </row>
    <row r="440" spans="1:17" x14ac:dyDescent="0.3">
      <c r="A440" s="3">
        <v>40973</v>
      </c>
      <c r="B440">
        <v>430</v>
      </c>
      <c r="C440">
        <v>2.8</v>
      </c>
      <c r="D440">
        <v>3.2</v>
      </c>
      <c r="E440">
        <v>3.8</v>
      </c>
      <c r="F440">
        <v>4.5999999999999996</v>
      </c>
      <c r="G440">
        <v>2.7</v>
      </c>
      <c r="H440">
        <v>4.3</v>
      </c>
      <c r="I440">
        <v>0.8</v>
      </c>
      <c r="J440">
        <v>0.3</v>
      </c>
      <c r="K440">
        <v>74</v>
      </c>
      <c r="L440">
        <v>0.3</v>
      </c>
      <c r="M440">
        <v>6</v>
      </c>
      <c r="N440">
        <v>1</v>
      </c>
      <c r="O440">
        <v>5.4</v>
      </c>
      <c r="P440">
        <v>11.2</v>
      </c>
      <c r="Q440">
        <v>5.0999999999999996</v>
      </c>
    </row>
    <row r="441" spans="1:17" x14ac:dyDescent="0.3">
      <c r="A441" s="3">
        <v>40974</v>
      </c>
      <c r="B441">
        <v>431</v>
      </c>
      <c r="C441">
        <v>2.8</v>
      </c>
      <c r="D441">
        <v>3.2</v>
      </c>
      <c r="E441">
        <v>3.7</v>
      </c>
      <c r="F441">
        <v>4.3</v>
      </c>
      <c r="G441">
        <v>2.2000000000000002</v>
      </c>
      <c r="H441">
        <v>6.4</v>
      </c>
      <c r="I441">
        <v>-0.6</v>
      </c>
      <c r="J441">
        <v>-1.5</v>
      </c>
      <c r="K441">
        <v>70</v>
      </c>
      <c r="L441">
        <v>0</v>
      </c>
      <c r="M441">
        <v>0</v>
      </c>
      <c r="N441">
        <v>9</v>
      </c>
      <c r="O441">
        <v>5</v>
      </c>
      <c r="P441">
        <v>8.1</v>
      </c>
      <c r="Q441">
        <v>3.7</v>
      </c>
    </row>
    <row r="442" spans="1:17" x14ac:dyDescent="0.3">
      <c r="A442" s="3">
        <v>40975</v>
      </c>
      <c r="B442">
        <v>432</v>
      </c>
      <c r="C442">
        <v>2.4</v>
      </c>
      <c r="D442">
        <v>2.7</v>
      </c>
      <c r="E442">
        <v>3.3</v>
      </c>
      <c r="F442">
        <v>4.2</v>
      </c>
      <c r="G442">
        <v>2.8</v>
      </c>
      <c r="H442">
        <v>6</v>
      </c>
      <c r="I442">
        <v>1.2</v>
      </c>
      <c r="J442">
        <v>0.8</v>
      </c>
      <c r="K442">
        <v>76</v>
      </c>
      <c r="L442">
        <v>6.9</v>
      </c>
      <c r="M442">
        <v>6</v>
      </c>
      <c r="N442">
        <v>0</v>
      </c>
      <c r="O442">
        <v>5.7</v>
      </c>
      <c r="P442">
        <v>14.5</v>
      </c>
      <c r="Q442">
        <v>4.9000000000000004</v>
      </c>
    </row>
    <row r="443" spans="1:17" x14ac:dyDescent="0.3">
      <c r="A443" s="3">
        <v>40976</v>
      </c>
      <c r="B443">
        <v>433</v>
      </c>
      <c r="C443">
        <v>4.7</v>
      </c>
      <c r="D443">
        <v>4.7</v>
      </c>
      <c r="E443">
        <v>4.4000000000000004</v>
      </c>
      <c r="F443">
        <v>4.2</v>
      </c>
      <c r="G443">
        <v>4.5</v>
      </c>
      <c r="H443">
        <v>9.3000000000000007</v>
      </c>
      <c r="I443">
        <v>1.2</v>
      </c>
      <c r="J443">
        <v>-0.3</v>
      </c>
      <c r="K443">
        <v>84</v>
      </c>
      <c r="L443">
        <v>0</v>
      </c>
      <c r="M443">
        <v>0</v>
      </c>
      <c r="N443">
        <v>9.1</v>
      </c>
      <c r="O443">
        <v>7</v>
      </c>
      <c r="P443">
        <v>12.2</v>
      </c>
      <c r="Q443">
        <v>4.7</v>
      </c>
    </row>
    <row r="444" spans="1:17" x14ac:dyDescent="0.3">
      <c r="A444" s="3">
        <v>40977</v>
      </c>
      <c r="B444">
        <v>434</v>
      </c>
      <c r="C444">
        <v>5.4</v>
      </c>
      <c r="D444">
        <v>5.0999999999999996</v>
      </c>
      <c r="E444">
        <v>4.8</v>
      </c>
      <c r="F444">
        <v>4.7</v>
      </c>
      <c r="G444">
        <v>5.7</v>
      </c>
      <c r="H444">
        <v>9.1</v>
      </c>
      <c r="I444">
        <v>2</v>
      </c>
      <c r="J444">
        <v>1.4</v>
      </c>
      <c r="K444">
        <v>89</v>
      </c>
      <c r="L444">
        <v>1.8</v>
      </c>
      <c r="M444">
        <v>6</v>
      </c>
      <c r="N444">
        <v>0.2</v>
      </c>
      <c r="O444">
        <v>8.1</v>
      </c>
      <c r="P444">
        <v>14.4</v>
      </c>
      <c r="Q444">
        <v>5.7</v>
      </c>
    </row>
    <row r="445" spans="1:17" x14ac:dyDescent="0.3">
      <c r="A445" s="3">
        <v>40978</v>
      </c>
      <c r="B445">
        <v>435</v>
      </c>
      <c r="C445">
        <v>7.3</v>
      </c>
      <c r="D445">
        <v>6.9</v>
      </c>
      <c r="E445">
        <v>6.3</v>
      </c>
      <c r="F445">
        <v>5.3</v>
      </c>
      <c r="G445">
        <v>6.8</v>
      </c>
      <c r="H445">
        <v>10</v>
      </c>
      <c r="I445">
        <v>5.9</v>
      </c>
      <c r="J445">
        <v>5.3</v>
      </c>
      <c r="K445">
        <v>92</v>
      </c>
      <c r="L445">
        <v>0</v>
      </c>
      <c r="M445">
        <v>6</v>
      </c>
      <c r="N445">
        <v>0.9</v>
      </c>
      <c r="O445">
        <v>9.1</v>
      </c>
      <c r="P445">
        <v>13.4</v>
      </c>
      <c r="Q445">
        <v>6.1</v>
      </c>
    </row>
    <row r="446" spans="1:17" x14ac:dyDescent="0.3">
      <c r="A446" s="3">
        <v>40979</v>
      </c>
      <c r="B446">
        <v>436</v>
      </c>
      <c r="C446">
        <v>7.4</v>
      </c>
      <c r="D446">
        <v>7.1</v>
      </c>
      <c r="E446">
        <v>6.6</v>
      </c>
      <c r="F446">
        <v>5.8</v>
      </c>
      <c r="G446">
        <v>7.4</v>
      </c>
      <c r="H446">
        <v>10.1</v>
      </c>
      <c r="I446">
        <v>6.1</v>
      </c>
      <c r="J446">
        <v>5.8</v>
      </c>
      <c r="K446">
        <v>88</v>
      </c>
      <c r="L446">
        <v>0</v>
      </c>
      <c r="M446">
        <v>6</v>
      </c>
      <c r="N446">
        <v>0.1</v>
      </c>
      <c r="O446">
        <v>9.1</v>
      </c>
      <c r="P446">
        <v>14.4</v>
      </c>
      <c r="Q446">
        <v>6.1</v>
      </c>
    </row>
    <row r="447" spans="1:17" x14ac:dyDescent="0.3">
      <c r="A447" s="3">
        <v>40980</v>
      </c>
      <c r="B447">
        <v>437</v>
      </c>
      <c r="C447">
        <v>8</v>
      </c>
      <c r="D447">
        <v>7.8</v>
      </c>
      <c r="E447">
        <v>7.2</v>
      </c>
      <c r="F447">
        <v>6.2</v>
      </c>
      <c r="G447">
        <v>7</v>
      </c>
      <c r="H447">
        <v>10.5</v>
      </c>
      <c r="I447">
        <v>5.6</v>
      </c>
      <c r="J447">
        <v>5.6</v>
      </c>
      <c r="K447">
        <v>91</v>
      </c>
      <c r="L447">
        <v>0</v>
      </c>
      <c r="M447">
        <v>6</v>
      </c>
      <c r="N447">
        <v>2.8</v>
      </c>
      <c r="O447">
        <v>9</v>
      </c>
      <c r="P447">
        <v>16.100000000000001</v>
      </c>
      <c r="Q447">
        <v>7.6</v>
      </c>
    </row>
    <row r="448" spans="1:17" x14ac:dyDescent="0.3">
      <c r="A448" s="3">
        <v>40981</v>
      </c>
      <c r="B448">
        <v>438</v>
      </c>
      <c r="C448">
        <v>8</v>
      </c>
      <c r="D448">
        <v>7.9</v>
      </c>
      <c r="E448">
        <v>7.5</v>
      </c>
      <c r="F448">
        <v>6.7</v>
      </c>
      <c r="G448">
        <v>7.7</v>
      </c>
      <c r="H448">
        <v>11.4</v>
      </c>
      <c r="I448">
        <v>5.7</v>
      </c>
      <c r="J448">
        <v>5.5</v>
      </c>
      <c r="K448">
        <v>83</v>
      </c>
      <c r="L448">
        <v>0</v>
      </c>
      <c r="M448">
        <v>6</v>
      </c>
      <c r="N448">
        <v>1.3</v>
      </c>
      <c r="O448">
        <v>8.6999999999999993</v>
      </c>
      <c r="P448">
        <v>14.5</v>
      </c>
      <c r="Q448">
        <v>5.8</v>
      </c>
    </row>
    <row r="449" spans="1:17" x14ac:dyDescent="0.3">
      <c r="A449" s="3">
        <v>40982</v>
      </c>
      <c r="B449">
        <v>439</v>
      </c>
      <c r="C449">
        <v>7</v>
      </c>
      <c r="D449">
        <v>7.1</v>
      </c>
      <c r="E449">
        <v>7.1</v>
      </c>
      <c r="F449">
        <v>6.8</v>
      </c>
      <c r="G449">
        <v>6.6</v>
      </c>
      <c r="H449">
        <v>9</v>
      </c>
      <c r="I449">
        <v>5.0999999999999996</v>
      </c>
      <c r="J449">
        <v>4</v>
      </c>
      <c r="K449">
        <v>87</v>
      </c>
      <c r="L449">
        <v>0</v>
      </c>
      <c r="M449">
        <v>0</v>
      </c>
      <c r="N449">
        <v>0.8</v>
      </c>
      <c r="O449">
        <v>8.4</v>
      </c>
      <c r="P449">
        <v>11.1</v>
      </c>
      <c r="Q449">
        <v>4.4000000000000004</v>
      </c>
    </row>
    <row r="450" spans="1:17" x14ac:dyDescent="0.3">
      <c r="A450" s="3">
        <v>40983</v>
      </c>
      <c r="B450">
        <v>440</v>
      </c>
      <c r="C450">
        <v>5.7</v>
      </c>
      <c r="D450">
        <v>6.1</v>
      </c>
      <c r="E450">
        <v>6.6</v>
      </c>
      <c r="F450">
        <v>6.7</v>
      </c>
      <c r="G450">
        <v>5.4</v>
      </c>
      <c r="H450">
        <v>8.5</v>
      </c>
      <c r="I450">
        <v>2.4</v>
      </c>
      <c r="J450">
        <v>-1.9</v>
      </c>
      <c r="K450">
        <v>81</v>
      </c>
      <c r="L450">
        <v>0</v>
      </c>
      <c r="M450">
        <v>0</v>
      </c>
      <c r="N450">
        <v>2.2999999999999998</v>
      </c>
      <c r="O450">
        <v>7.2</v>
      </c>
      <c r="P450">
        <v>7.5</v>
      </c>
      <c r="Q450">
        <v>2.8</v>
      </c>
    </row>
    <row r="451" spans="1:17" x14ac:dyDescent="0.3">
      <c r="A451" s="3">
        <v>40984</v>
      </c>
      <c r="B451">
        <v>441</v>
      </c>
      <c r="C451">
        <v>6.2</v>
      </c>
      <c r="D451">
        <v>6.1</v>
      </c>
      <c r="E451">
        <v>6</v>
      </c>
      <c r="F451">
        <v>6.2</v>
      </c>
      <c r="G451">
        <v>6.1</v>
      </c>
      <c r="H451">
        <v>13.2</v>
      </c>
      <c r="I451">
        <v>2.2000000000000002</v>
      </c>
      <c r="J451">
        <v>-1.2</v>
      </c>
      <c r="K451">
        <v>88</v>
      </c>
      <c r="L451">
        <v>0</v>
      </c>
      <c r="M451">
        <v>6</v>
      </c>
      <c r="N451">
        <v>6.3</v>
      </c>
      <c r="O451">
        <v>8.3000000000000007</v>
      </c>
      <c r="P451">
        <v>12.4</v>
      </c>
      <c r="Q451">
        <v>4.2</v>
      </c>
    </row>
    <row r="452" spans="1:17" x14ac:dyDescent="0.3">
      <c r="A452" s="3">
        <v>40985</v>
      </c>
      <c r="B452">
        <v>442</v>
      </c>
      <c r="C452">
        <v>8.4</v>
      </c>
      <c r="D452">
        <v>8</v>
      </c>
      <c r="E452">
        <v>7.4</v>
      </c>
      <c r="F452">
        <v>6.6</v>
      </c>
      <c r="G452">
        <v>7.7</v>
      </c>
      <c r="H452">
        <v>10.9</v>
      </c>
      <c r="I452">
        <v>5.5</v>
      </c>
      <c r="J452">
        <v>5</v>
      </c>
      <c r="K452">
        <v>85</v>
      </c>
      <c r="L452">
        <v>0.3</v>
      </c>
      <c r="M452">
        <v>6</v>
      </c>
      <c r="N452">
        <v>1.8</v>
      </c>
      <c r="O452">
        <v>8.8000000000000007</v>
      </c>
      <c r="P452">
        <v>10.9</v>
      </c>
      <c r="Q452">
        <v>3.7</v>
      </c>
    </row>
    <row r="453" spans="1:17" x14ac:dyDescent="0.3">
      <c r="A453" s="3">
        <v>40986</v>
      </c>
      <c r="B453">
        <v>443</v>
      </c>
      <c r="C453">
        <v>7.2</v>
      </c>
      <c r="D453">
        <v>7.4</v>
      </c>
      <c r="E453">
        <v>7.5</v>
      </c>
      <c r="F453">
        <v>7.1</v>
      </c>
      <c r="G453">
        <v>6.9</v>
      </c>
      <c r="H453">
        <v>9.3000000000000007</v>
      </c>
      <c r="I453">
        <v>3.2</v>
      </c>
      <c r="J453">
        <v>1.9</v>
      </c>
      <c r="K453">
        <v>90</v>
      </c>
      <c r="L453">
        <v>1.9</v>
      </c>
      <c r="M453">
        <v>6</v>
      </c>
      <c r="N453">
        <v>0</v>
      </c>
      <c r="O453">
        <v>9</v>
      </c>
      <c r="P453">
        <v>15.9</v>
      </c>
      <c r="Q453">
        <v>4.3</v>
      </c>
    </row>
    <row r="454" spans="1:17" x14ac:dyDescent="0.3">
      <c r="A454" s="3">
        <v>40987</v>
      </c>
      <c r="B454">
        <v>444</v>
      </c>
      <c r="C454">
        <v>5.9</v>
      </c>
      <c r="D454">
        <v>6.1</v>
      </c>
      <c r="E454">
        <v>6.4</v>
      </c>
      <c r="F454">
        <v>6.7</v>
      </c>
      <c r="G454">
        <v>5.6</v>
      </c>
      <c r="H454">
        <v>9.9</v>
      </c>
      <c r="I454">
        <v>3.1</v>
      </c>
      <c r="J454">
        <v>1.7</v>
      </c>
      <c r="K454">
        <v>83</v>
      </c>
      <c r="L454">
        <v>0</v>
      </c>
      <c r="M454">
        <v>6</v>
      </c>
      <c r="N454">
        <v>3.6</v>
      </c>
      <c r="O454">
        <v>7.5</v>
      </c>
      <c r="P454">
        <v>13.1</v>
      </c>
      <c r="Q454">
        <v>5.6</v>
      </c>
    </row>
    <row r="455" spans="1:17" x14ac:dyDescent="0.3">
      <c r="A455" s="3">
        <v>40988</v>
      </c>
      <c r="B455">
        <v>445</v>
      </c>
      <c r="C455">
        <v>6.3</v>
      </c>
      <c r="D455">
        <v>6.3</v>
      </c>
      <c r="E455">
        <v>6.4</v>
      </c>
      <c r="F455">
        <v>6.6</v>
      </c>
      <c r="G455">
        <v>6.2</v>
      </c>
      <c r="H455">
        <v>7.5</v>
      </c>
      <c r="I455">
        <v>4.5999999999999996</v>
      </c>
      <c r="J455">
        <v>3.9</v>
      </c>
      <c r="K455">
        <v>94</v>
      </c>
      <c r="L455">
        <v>0.2</v>
      </c>
      <c r="M455">
        <v>6</v>
      </c>
      <c r="N455">
        <v>0</v>
      </c>
      <c r="O455">
        <v>8.9</v>
      </c>
      <c r="P455">
        <v>14</v>
      </c>
      <c r="Q455">
        <v>5.9</v>
      </c>
    </row>
    <row r="456" spans="1:17" x14ac:dyDescent="0.3">
      <c r="A456" s="3">
        <v>40989</v>
      </c>
      <c r="B456">
        <v>446</v>
      </c>
      <c r="C456">
        <v>9.1999999999999993</v>
      </c>
      <c r="D456">
        <v>8.9</v>
      </c>
      <c r="E456">
        <v>8</v>
      </c>
      <c r="F456">
        <v>6.8</v>
      </c>
      <c r="G456">
        <v>8.4</v>
      </c>
      <c r="H456">
        <v>14.1</v>
      </c>
      <c r="I456">
        <v>3.8</v>
      </c>
      <c r="J456">
        <v>2.1</v>
      </c>
      <c r="K456">
        <v>90</v>
      </c>
      <c r="L456">
        <v>0</v>
      </c>
      <c r="M456">
        <v>0</v>
      </c>
      <c r="N456">
        <v>3.3</v>
      </c>
      <c r="O456">
        <v>9.8000000000000007</v>
      </c>
      <c r="P456">
        <v>12.4</v>
      </c>
      <c r="Q456">
        <v>4.2</v>
      </c>
    </row>
    <row r="457" spans="1:17" x14ac:dyDescent="0.3">
      <c r="A457" s="3">
        <v>40990</v>
      </c>
      <c r="B457">
        <v>447</v>
      </c>
      <c r="C457">
        <v>9.3000000000000007</v>
      </c>
      <c r="D457">
        <v>9</v>
      </c>
      <c r="E457">
        <v>8.4</v>
      </c>
      <c r="F457">
        <v>7.4</v>
      </c>
      <c r="G457">
        <v>8</v>
      </c>
      <c r="H457">
        <v>15.5</v>
      </c>
      <c r="I457">
        <v>0.7</v>
      </c>
      <c r="J457">
        <v>-0.4</v>
      </c>
      <c r="K457">
        <v>83</v>
      </c>
      <c r="L457">
        <v>0</v>
      </c>
      <c r="M457">
        <v>0</v>
      </c>
      <c r="N457">
        <v>11.5</v>
      </c>
      <c r="O457">
        <v>8.6999999999999993</v>
      </c>
      <c r="P457">
        <v>6.7</v>
      </c>
      <c r="Q457">
        <v>2.8</v>
      </c>
    </row>
    <row r="458" spans="1:17" x14ac:dyDescent="0.3">
      <c r="A458" s="3">
        <v>40991</v>
      </c>
      <c r="B458">
        <v>448</v>
      </c>
      <c r="C458">
        <v>10</v>
      </c>
      <c r="D458">
        <v>9.9</v>
      </c>
      <c r="E458">
        <v>9.1999999999999993</v>
      </c>
      <c r="F458">
        <v>8</v>
      </c>
      <c r="G458">
        <v>8.9</v>
      </c>
      <c r="H458">
        <v>16.8</v>
      </c>
      <c r="I458">
        <v>3</v>
      </c>
      <c r="J458">
        <v>0.1</v>
      </c>
      <c r="K458">
        <v>79</v>
      </c>
      <c r="L458">
        <v>0</v>
      </c>
      <c r="M458">
        <v>6</v>
      </c>
      <c r="N458">
        <v>12</v>
      </c>
      <c r="O458">
        <v>8.9</v>
      </c>
      <c r="P458">
        <v>6.5</v>
      </c>
      <c r="Q458">
        <v>2.6</v>
      </c>
    </row>
    <row r="459" spans="1:17" x14ac:dyDescent="0.3">
      <c r="A459" s="3">
        <v>40992</v>
      </c>
      <c r="B459">
        <v>449</v>
      </c>
      <c r="C459">
        <v>8.1999999999999993</v>
      </c>
      <c r="D459">
        <v>8.4</v>
      </c>
      <c r="E459">
        <v>8.6</v>
      </c>
      <c r="F459">
        <v>8.3000000000000007</v>
      </c>
      <c r="G459">
        <v>5.4</v>
      </c>
      <c r="H459">
        <v>11.7</v>
      </c>
      <c r="I459">
        <v>2.9</v>
      </c>
      <c r="J459">
        <v>0.2</v>
      </c>
      <c r="K459">
        <v>92</v>
      </c>
      <c r="L459">
        <v>0</v>
      </c>
      <c r="M459">
        <v>6</v>
      </c>
      <c r="N459">
        <v>5.4</v>
      </c>
      <c r="O459">
        <v>8.3000000000000007</v>
      </c>
      <c r="P459">
        <v>8.3000000000000007</v>
      </c>
      <c r="Q459">
        <v>3.1</v>
      </c>
    </row>
    <row r="460" spans="1:17" x14ac:dyDescent="0.3">
      <c r="A460" s="3">
        <v>40993</v>
      </c>
      <c r="B460">
        <v>450</v>
      </c>
      <c r="C460">
        <v>10.6</v>
      </c>
      <c r="D460">
        <v>10.3</v>
      </c>
      <c r="E460">
        <v>9.4</v>
      </c>
      <c r="F460">
        <v>8.3000000000000007</v>
      </c>
      <c r="G460">
        <v>9.4</v>
      </c>
      <c r="H460">
        <v>17.2</v>
      </c>
      <c r="I460">
        <v>3.7</v>
      </c>
      <c r="J460">
        <v>1.5</v>
      </c>
      <c r="K460">
        <v>76</v>
      </c>
      <c r="L460">
        <v>0</v>
      </c>
      <c r="M460">
        <v>6</v>
      </c>
      <c r="N460">
        <v>11.7</v>
      </c>
      <c r="O460">
        <v>8.4</v>
      </c>
      <c r="P460">
        <v>8.8000000000000007</v>
      </c>
      <c r="Q460">
        <v>3.4</v>
      </c>
    </row>
    <row r="461" spans="1:17" x14ac:dyDescent="0.3">
      <c r="A461" s="3">
        <v>40994</v>
      </c>
      <c r="B461">
        <v>451</v>
      </c>
      <c r="C461">
        <v>9.1</v>
      </c>
      <c r="D461">
        <v>9.3000000000000007</v>
      </c>
      <c r="E461">
        <v>9.3000000000000007</v>
      </c>
      <c r="F461">
        <v>8.6999999999999993</v>
      </c>
      <c r="G461">
        <v>6</v>
      </c>
      <c r="H461">
        <v>12.6</v>
      </c>
      <c r="I461">
        <v>2.2999999999999998</v>
      </c>
      <c r="J461">
        <v>2.5</v>
      </c>
      <c r="K461">
        <v>94</v>
      </c>
      <c r="L461">
        <v>0</v>
      </c>
      <c r="M461">
        <v>6</v>
      </c>
      <c r="N461">
        <v>3.5</v>
      </c>
      <c r="O461">
        <v>8.8000000000000007</v>
      </c>
      <c r="P461">
        <v>7.5</v>
      </c>
      <c r="Q461">
        <v>3.3</v>
      </c>
    </row>
    <row r="462" spans="1:17" x14ac:dyDescent="0.3">
      <c r="A462" s="3">
        <v>40995</v>
      </c>
      <c r="B462">
        <v>452</v>
      </c>
      <c r="C462">
        <v>10.9</v>
      </c>
      <c r="D462">
        <v>10.6</v>
      </c>
      <c r="E462">
        <v>9.6999999999999993</v>
      </c>
      <c r="F462">
        <v>8.6999999999999993</v>
      </c>
      <c r="G462">
        <v>10.1</v>
      </c>
      <c r="H462">
        <v>18</v>
      </c>
      <c r="I462">
        <v>5.2</v>
      </c>
      <c r="J462">
        <v>4.0999999999999996</v>
      </c>
      <c r="K462">
        <v>81</v>
      </c>
      <c r="L462">
        <v>0</v>
      </c>
      <c r="M462">
        <v>0</v>
      </c>
      <c r="N462">
        <v>9.8000000000000007</v>
      </c>
      <c r="O462">
        <v>9.9</v>
      </c>
      <c r="P462">
        <v>9.8000000000000007</v>
      </c>
      <c r="Q462">
        <v>4.7</v>
      </c>
    </row>
    <row r="463" spans="1:17" x14ac:dyDescent="0.3">
      <c r="A463" s="3">
        <v>40996</v>
      </c>
      <c r="B463">
        <v>453</v>
      </c>
      <c r="C463">
        <v>10.5</v>
      </c>
      <c r="D463">
        <v>10.4</v>
      </c>
      <c r="E463">
        <v>10.1</v>
      </c>
      <c r="F463">
        <v>9.1</v>
      </c>
      <c r="G463">
        <v>9.3000000000000007</v>
      </c>
      <c r="H463">
        <v>16.5</v>
      </c>
      <c r="I463">
        <v>4.8</v>
      </c>
      <c r="J463">
        <v>3.5</v>
      </c>
      <c r="K463">
        <v>78</v>
      </c>
      <c r="L463">
        <v>0</v>
      </c>
      <c r="M463">
        <v>6</v>
      </c>
      <c r="N463">
        <v>10.6</v>
      </c>
      <c r="O463">
        <v>9</v>
      </c>
      <c r="P463">
        <v>17.3</v>
      </c>
      <c r="Q463">
        <v>6.7</v>
      </c>
    </row>
    <row r="464" spans="1:17" x14ac:dyDescent="0.3">
      <c r="A464" s="3">
        <v>40997</v>
      </c>
      <c r="B464">
        <v>454</v>
      </c>
      <c r="C464">
        <v>8.5</v>
      </c>
      <c r="D464">
        <v>9</v>
      </c>
      <c r="E464">
        <v>9.5</v>
      </c>
      <c r="F464">
        <v>9.3000000000000007</v>
      </c>
      <c r="G464">
        <v>7.5</v>
      </c>
      <c r="H464">
        <v>9.3000000000000007</v>
      </c>
      <c r="I464">
        <v>6.5</v>
      </c>
      <c r="J464">
        <v>5.7</v>
      </c>
      <c r="K464">
        <v>80</v>
      </c>
      <c r="L464">
        <v>0.3</v>
      </c>
      <c r="M464">
        <v>6</v>
      </c>
      <c r="N464">
        <v>0.9</v>
      </c>
      <c r="O464">
        <v>8.3000000000000007</v>
      </c>
      <c r="P464">
        <v>19.2</v>
      </c>
      <c r="Q464">
        <v>7.9</v>
      </c>
    </row>
    <row r="465" spans="1:17" x14ac:dyDescent="0.3">
      <c r="A465" s="3">
        <v>40998</v>
      </c>
      <c r="B465">
        <v>455</v>
      </c>
      <c r="C465">
        <v>9</v>
      </c>
      <c r="D465">
        <v>9.1</v>
      </c>
      <c r="E465">
        <v>9</v>
      </c>
      <c r="F465">
        <v>8.8000000000000007</v>
      </c>
      <c r="G465">
        <v>7.5</v>
      </c>
      <c r="H465">
        <v>10.8</v>
      </c>
      <c r="I465">
        <v>6.1</v>
      </c>
      <c r="J465">
        <v>5.6</v>
      </c>
      <c r="K465">
        <v>81</v>
      </c>
      <c r="L465">
        <v>0.4</v>
      </c>
      <c r="M465">
        <v>6</v>
      </c>
      <c r="N465">
        <v>4.5</v>
      </c>
      <c r="O465">
        <v>8.4</v>
      </c>
      <c r="P465">
        <v>19.2</v>
      </c>
      <c r="Q465">
        <v>8.1</v>
      </c>
    </row>
    <row r="466" spans="1:17" x14ac:dyDescent="0.3">
      <c r="A466" s="3">
        <v>40999</v>
      </c>
      <c r="B466">
        <v>456</v>
      </c>
      <c r="C466">
        <v>6.8</v>
      </c>
      <c r="D466">
        <v>7.7</v>
      </c>
      <c r="E466">
        <v>8.5</v>
      </c>
      <c r="F466">
        <v>8.6999999999999993</v>
      </c>
      <c r="G466">
        <v>5</v>
      </c>
      <c r="H466">
        <v>8.6999999999999993</v>
      </c>
      <c r="I466">
        <v>0.2</v>
      </c>
      <c r="J466">
        <v>-1.2</v>
      </c>
      <c r="K466">
        <v>64</v>
      </c>
      <c r="L466">
        <v>0.3</v>
      </c>
      <c r="M466">
        <v>8</v>
      </c>
      <c r="N466">
        <v>7.1</v>
      </c>
      <c r="O466">
        <v>5.5</v>
      </c>
      <c r="P466">
        <v>19.2</v>
      </c>
      <c r="Q466">
        <v>6.8</v>
      </c>
    </row>
    <row r="467" spans="1:17" x14ac:dyDescent="0.3">
      <c r="A467" s="3">
        <v>41000</v>
      </c>
      <c r="B467">
        <v>457</v>
      </c>
      <c r="C467">
        <v>5.3</v>
      </c>
      <c r="D467">
        <v>5.9</v>
      </c>
      <c r="E467">
        <v>6.8</v>
      </c>
      <c r="F467">
        <v>7.9</v>
      </c>
      <c r="G467">
        <v>4.5</v>
      </c>
      <c r="H467">
        <v>7.8</v>
      </c>
      <c r="I467">
        <v>0.3</v>
      </c>
      <c r="J467">
        <v>-1.3</v>
      </c>
      <c r="K467">
        <v>87</v>
      </c>
      <c r="L467">
        <v>2.7</v>
      </c>
      <c r="M467">
        <v>6</v>
      </c>
      <c r="N467">
        <v>3</v>
      </c>
      <c r="O467">
        <v>7.3</v>
      </c>
      <c r="P467">
        <v>19.3</v>
      </c>
      <c r="Q467">
        <v>6.7</v>
      </c>
    </row>
    <row r="468" spans="1:17" x14ac:dyDescent="0.3">
      <c r="A468" s="3">
        <v>41001</v>
      </c>
      <c r="B468">
        <v>458</v>
      </c>
      <c r="C468">
        <v>5</v>
      </c>
      <c r="D468">
        <v>5.6</v>
      </c>
      <c r="E468">
        <v>6.5</v>
      </c>
      <c r="F468">
        <v>7.4</v>
      </c>
      <c r="G468">
        <v>3.9</v>
      </c>
      <c r="H468">
        <v>6.8</v>
      </c>
      <c r="I468">
        <v>2.1</v>
      </c>
      <c r="J468">
        <v>1.1000000000000001</v>
      </c>
      <c r="K468">
        <v>67</v>
      </c>
      <c r="L468">
        <v>0</v>
      </c>
      <c r="M468">
        <v>8</v>
      </c>
      <c r="N468">
        <v>1.3</v>
      </c>
      <c r="O468">
        <v>5.4</v>
      </c>
      <c r="P468">
        <v>15.8</v>
      </c>
      <c r="Q468">
        <v>5</v>
      </c>
    </row>
    <row r="469" spans="1:17" x14ac:dyDescent="0.3">
      <c r="A469" s="3">
        <v>41002</v>
      </c>
      <c r="B469">
        <v>459</v>
      </c>
      <c r="C469">
        <v>5.4</v>
      </c>
      <c r="D469">
        <v>5.8</v>
      </c>
      <c r="E469">
        <v>6.3</v>
      </c>
      <c r="F469">
        <v>7.1</v>
      </c>
      <c r="G469">
        <v>2.7</v>
      </c>
      <c r="H469">
        <v>4.7</v>
      </c>
      <c r="I469">
        <v>1.6</v>
      </c>
      <c r="J469">
        <v>1.2</v>
      </c>
      <c r="K469">
        <v>74</v>
      </c>
      <c r="L469">
        <v>0</v>
      </c>
      <c r="M469">
        <v>8</v>
      </c>
      <c r="N469">
        <v>0</v>
      </c>
      <c r="O469">
        <v>5.5</v>
      </c>
      <c r="P469">
        <v>12.3</v>
      </c>
      <c r="Q469">
        <v>3.9</v>
      </c>
    </row>
    <row r="470" spans="1:17" x14ac:dyDescent="0.3">
      <c r="A470" s="3">
        <v>41003</v>
      </c>
      <c r="B470">
        <v>460</v>
      </c>
      <c r="C470">
        <v>4.7</v>
      </c>
      <c r="D470">
        <v>5.3</v>
      </c>
      <c r="E470">
        <v>6</v>
      </c>
      <c r="F470">
        <v>6.8</v>
      </c>
      <c r="G470">
        <v>3.1</v>
      </c>
      <c r="H470">
        <v>6.2</v>
      </c>
      <c r="I470">
        <v>-1</v>
      </c>
      <c r="J470">
        <v>-6.2</v>
      </c>
      <c r="K470">
        <v>67</v>
      </c>
      <c r="L470">
        <v>0</v>
      </c>
      <c r="M470">
        <v>8</v>
      </c>
      <c r="N470">
        <v>3.5</v>
      </c>
      <c r="O470">
        <v>5.0999999999999996</v>
      </c>
      <c r="P470">
        <v>15</v>
      </c>
      <c r="Q470">
        <v>6.4</v>
      </c>
    </row>
    <row r="471" spans="1:17" x14ac:dyDescent="0.3">
      <c r="A471" s="3">
        <v>41004</v>
      </c>
      <c r="B471">
        <v>461</v>
      </c>
      <c r="C471">
        <v>5.2</v>
      </c>
      <c r="D471">
        <v>5.6</v>
      </c>
      <c r="E471">
        <v>5.9</v>
      </c>
      <c r="F471">
        <v>6.5</v>
      </c>
      <c r="G471">
        <v>2.9</v>
      </c>
      <c r="H471">
        <v>8.4</v>
      </c>
      <c r="I471">
        <v>-2.8</v>
      </c>
      <c r="J471">
        <v>-8.3000000000000007</v>
      </c>
      <c r="K471">
        <v>47</v>
      </c>
      <c r="L471">
        <v>0</v>
      </c>
      <c r="M471">
        <v>0</v>
      </c>
      <c r="N471">
        <v>13</v>
      </c>
      <c r="O471">
        <v>3.3</v>
      </c>
      <c r="P471">
        <v>7.7</v>
      </c>
      <c r="Q471">
        <v>2.8</v>
      </c>
    </row>
    <row r="472" spans="1:17" x14ac:dyDescent="0.3">
      <c r="A472" s="3">
        <v>41005</v>
      </c>
      <c r="B472">
        <v>462</v>
      </c>
      <c r="C472">
        <v>3.7</v>
      </c>
      <c r="D472">
        <v>4.3</v>
      </c>
      <c r="E472">
        <v>5.3</v>
      </c>
      <c r="F472">
        <v>6.5</v>
      </c>
      <c r="G472">
        <v>2.6</v>
      </c>
      <c r="H472">
        <v>7</v>
      </c>
      <c r="I472">
        <v>-2.8</v>
      </c>
      <c r="J472">
        <v>-8.5</v>
      </c>
      <c r="K472">
        <v>78</v>
      </c>
      <c r="L472">
        <v>8.3000000000000007</v>
      </c>
      <c r="M472">
        <v>8</v>
      </c>
      <c r="N472">
        <v>3.7</v>
      </c>
      <c r="O472">
        <v>5.9</v>
      </c>
      <c r="P472">
        <v>13.6</v>
      </c>
      <c r="Q472">
        <v>4.3</v>
      </c>
    </row>
    <row r="473" spans="1:17" x14ac:dyDescent="0.3">
      <c r="A473" s="3">
        <v>41006</v>
      </c>
      <c r="B473">
        <v>463</v>
      </c>
      <c r="C473">
        <v>5.2</v>
      </c>
      <c r="D473">
        <v>5.7</v>
      </c>
      <c r="E473">
        <v>5.9</v>
      </c>
      <c r="F473">
        <v>6.3</v>
      </c>
      <c r="G473">
        <v>2.4</v>
      </c>
      <c r="H473">
        <v>5.5</v>
      </c>
      <c r="I473">
        <v>-1.4</v>
      </c>
      <c r="J473">
        <v>-4</v>
      </c>
      <c r="K473">
        <v>62</v>
      </c>
      <c r="L473">
        <v>0</v>
      </c>
      <c r="M473">
        <v>6</v>
      </c>
      <c r="N473">
        <v>7.2</v>
      </c>
      <c r="O473">
        <v>4.4000000000000004</v>
      </c>
      <c r="P473">
        <v>16.399999999999999</v>
      </c>
      <c r="Q473">
        <v>4.8</v>
      </c>
    </row>
    <row r="474" spans="1:17" x14ac:dyDescent="0.3">
      <c r="A474" s="3">
        <v>41007</v>
      </c>
      <c r="B474">
        <v>464</v>
      </c>
      <c r="C474">
        <v>6.5</v>
      </c>
      <c r="D474">
        <v>6.3</v>
      </c>
      <c r="E474">
        <v>6.1</v>
      </c>
      <c r="F474">
        <v>6.3</v>
      </c>
      <c r="G474">
        <v>2.8</v>
      </c>
      <c r="H474">
        <v>7.7</v>
      </c>
      <c r="I474">
        <v>-3.7</v>
      </c>
      <c r="J474">
        <v>-7.6</v>
      </c>
      <c r="K474">
        <v>54</v>
      </c>
      <c r="L474">
        <v>0.2</v>
      </c>
      <c r="M474">
        <v>6</v>
      </c>
      <c r="N474">
        <v>11.3</v>
      </c>
      <c r="O474">
        <v>3.9</v>
      </c>
      <c r="P474">
        <v>10.3</v>
      </c>
      <c r="Q474">
        <v>3.2</v>
      </c>
    </row>
    <row r="475" spans="1:17" x14ac:dyDescent="0.3">
      <c r="A475" s="3">
        <v>41008</v>
      </c>
      <c r="B475">
        <v>465</v>
      </c>
      <c r="C475">
        <v>6.4</v>
      </c>
      <c r="D475">
        <v>6.4</v>
      </c>
      <c r="E475">
        <v>6.6</v>
      </c>
      <c r="F475">
        <v>6.7</v>
      </c>
      <c r="G475">
        <v>6</v>
      </c>
      <c r="H475">
        <v>7.8</v>
      </c>
      <c r="I475">
        <v>3.7</v>
      </c>
      <c r="J475">
        <v>2.8</v>
      </c>
      <c r="K475">
        <v>90</v>
      </c>
      <c r="L475">
        <v>7.2</v>
      </c>
      <c r="M475">
        <v>6</v>
      </c>
      <c r="N475">
        <v>0</v>
      </c>
      <c r="O475">
        <v>8.5</v>
      </c>
      <c r="P475">
        <v>11.9</v>
      </c>
      <c r="Q475">
        <v>5</v>
      </c>
    </row>
    <row r="476" spans="1:17" x14ac:dyDescent="0.3">
      <c r="A476" s="3">
        <v>41009</v>
      </c>
      <c r="B476">
        <v>466</v>
      </c>
      <c r="C476">
        <v>8.8000000000000007</v>
      </c>
      <c r="D476">
        <v>8.4</v>
      </c>
      <c r="E476">
        <v>7.7</v>
      </c>
      <c r="F476">
        <v>7</v>
      </c>
      <c r="G476">
        <v>8.9</v>
      </c>
      <c r="H476">
        <v>11.4</v>
      </c>
      <c r="I476">
        <v>7.3</v>
      </c>
      <c r="J476">
        <v>7</v>
      </c>
      <c r="K476">
        <v>96</v>
      </c>
      <c r="L476">
        <v>8</v>
      </c>
      <c r="M476">
        <v>6</v>
      </c>
      <c r="N476">
        <v>0</v>
      </c>
      <c r="O476">
        <v>11</v>
      </c>
      <c r="P476">
        <v>13</v>
      </c>
      <c r="Q476">
        <v>4.7</v>
      </c>
    </row>
    <row r="477" spans="1:17" x14ac:dyDescent="0.3">
      <c r="A477" s="3">
        <v>41010</v>
      </c>
      <c r="B477">
        <v>467</v>
      </c>
      <c r="C477">
        <v>9.9</v>
      </c>
      <c r="D477">
        <v>9.6999999999999993</v>
      </c>
      <c r="E477">
        <v>8.9</v>
      </c>
      <c r="F477">
        <v>7.7</v>
      </c>
      <c r="G477">
        <v>7.9</v>
      </c>
      <c r="H477">
        <v>11.2</v>
      </c>
      <c r="I477">
        <v>3.7</v>
      </c>
      <c r="J477">
        <v>0.3</v>
      </c>
      <c r="K477">
        <v>84</v>
      </c>
      <c r="L477">
        <v>0</v>
      </c>
      <c r="M477">
        <v>6</v>
      </c>
      <c r="N477">
        <v>2.7</v>
      </c>
      <c r="O477">
        <v>8.9</v>
      </c>
      <c r="P477">
        <v>8.4</v>
      </c>
      <c r="Q477">
        <v>2.9</v>
      </c>
    </row>
    <row r="478" spans="1:17" x14ac:dyDescent="0.3">
      <c r="A478" s="3">
        <v>41011</v>
      </c>
      <c r="B478">
        <v>468</v>
      </c>
      <c r="C478">
        <v>8.3000000000000007</v>
      </c>
      <c r="D478">
        <v>8.1999999999999993</v>
      </c>
      <c r="E478">
        <v>8.1999999999999993</v>
      </c>
      <c r="F478">
        <v>8</v>
      </c>
      <c r="G478">
        <v>6.4</v>
      </c>
      <c r="H478">
        <v>12.2</v>
      </c>
      <c r="I478">
        <v>0.6</v>
      </c>
      <c r="J478">
        <v>-1.6</v>
      </c>
      <c r="K478">
        <v>87</v>
      </c>
      <c r="L478">
        <v>2.2999999999999998</v>
      </c>
      <c r="M478">
        <v>6</v>
      </c>
      <c r="N478">
        <v>1.4</v>
      </c>
      <c r="O478">
        <v>8.3000000000000007</v>
      </c>
      <c r="P478">
        <v>6.8</v>
      </c>
      <c r="Q478">
        <v>1.5</v>
      </c>
    </row>
    <row r="479" spans="1:17" x14ac:dyDescent="0.3">
      <c r="A479" s="3">
        <v>41012</v>
      </c>
      <c r="B479">
        <v>469</v>
      </c>
      <c r="C479">
        <v>8.6</v>
      </c>
      <c r="D479">
        <v>8.6999999999999993</v>
      </c>
      <c r="E479">
        <v>8.6</v>
      </c>
      <c r="F479">
        <v>8.1</v>
      </c>
      <c r="G479">
        <v>6.7</v>
      </c>
      <c r="H479">
        <v>10.6</v>
      </c>
      <c r="I479">
        <v>2.2999999999999998</v>
      </c>
      <c r="J479">
        <v>-1.5</v>
      </c>
      <c r="K479">
        <v>83</v>
      </c>
      <c r="L479">
        <v>0</v>
      </c>
      <c r="M479">
        <v>6</v>
      </c>
      <c r="N479">
        <v>3.3</v>
      </c>
      <c r="O479">
        <v>8.1</v>
      </c>
      <c r="P479">
        <v>8.9</v>
      </c>
      <c r="Q479">
        <v>3</v>
      </c>
    </row>
    <row r="480" spans="1:17" x14ac:dyDescent="0.3">
      <c r="A480" s="3">
        <v>41013</v>
      </c>
      <c r="B480">
        <v>470</v>
      </c>
      <c r="C480">
        <v>8.8000000000000007</v>
      </c>
      <c r="D480">
        <v>8.4</v>
      </c>
      <c r="E480">
        <v>8.1</v>
      </c>
      <c r="F480">
        <v>7.9</v>
      </c>
      <c r="G480">
        <v>6.2</v>
      </c>
      <c r="H480">
        <v>12.6</v>
      </c>
      <c r="I480">
        <v>-0.6</v>
      </c>
      <c r="J480">
        <v>-3</v>
      </c>
      <c r="K480">
        <v>79</v>
      </c>
      <c r="L480">
        <v>0</v>
      </c>
      <c r="M480">
        <v>6</v>
      </c>
      <c r="N480">
        <v>5.2</v>
      </c>
      <c r="O480">
        <v>7.3</v>
      </c>
      <c r="P480">
        <v>6.1</v>
      </c>
      <c r="Q480">
        <v>2.2000000000000002</v>
      </c>
    </row>
    <row r="481" spans="1:17" x14ac:dyDescent="0.3">
      <c r="A481" s="3">
        <v>41014</v>
      </c>
      <c r="B481">
        <v>471</v>
      </c>
      <c r="C481">
        <v>8.9</v>
      </c>
      <c r="D481">
        <v>9</v>
      </c>
      <c r="E481">
        <v>9</v>
      </c>
      <c r="F481">
        <v>8.3000000000000007</v>
      </c>
      <c r="G481">
        <v>6.4</v>
      </c>
      <c r="H481">
        <v>11.3</v>
      </c>
      <c r="I481">
        <v>1.4</v>
      </c>
      <c r="J481">
        <v>-0.1</v>
      </c>
      <c r="K481">
        <v>70</v>
      </c>
      <c r="L481">
        <v>0</v>
      </c>
      <c r="M481">
        <v>0</v>
      </c>
      <c r="N481">
        <v>6.7</v>
      </c>
      <c r="O481">
        <v>6.6</v>
      </c>
      <c r="P481">
        <v>12.2</v>
      </c>
      <c r="Q481">
        <v>3.7</v>
      </c>
    </row>
    <row r="482" spans="1:17" x14ac:dyDescent="0.3">
      <c r="A482" s="3">
        <v>41015</v>
      </c>
      <c r="B482">
        <v>472</v>
      </c>
      <c r="C482">
        <v>7</v>
      </c>
      <c r="D482">
        <v>7.3</v>
      </c>
      <c r="E482">
        <v>7.7</v>
      </c>
      <c r="F482">
        <v>8.1</v>
      </c>
      <c r="G482">
        <v>4.2</v>
      </c>
      <c r="H482">
        <v>9.8000000000000007</v>
      </c>
      <c r="I482">
        <v>-0.3</v>
      </c>
      <c r="J482">
        <v>-2.4</v>
      </c>
      <c r="K482">
        <v>72</v>
      </c>
      <c r="L482">
        <v>0</v>
      </c>
      <c r="M482">
        <v>6</v>
      </c>
      <c r="N482">
        <v>9.4</v>
      </c>
      <c r="O482">
        <v>5.8</v>
      </c>
      <c r="P482">
        <v>13.9</v>
      </c>
      <c r="Q482">
        <v>4.9000000000000004</v>
      </c>
    </row>
    <row r="483" spans="1:17" x14ac:dyDescent="0.3">
      <c r="A483" s="3">
        <v>41016</v>
      </c>
      <c r="B483">
        <v>473</v>
      </c>
      <c r="C483">
        <v>6.7</v>
      </c>
      <c r="D483">
        <v>6.7</v>
      </c>
      <c r="E483">
        <v>7.1</v>
      </c>
      <c r="F483">
        <v>7.7</v>
      </c>
      <c r="G483">
        <v>5.0999999999999996</v>
      </c>
      <c r="H483">
        <v>9.3000000000000007</v>
      </c>
      <c r="I483">
        <v>-0.8</v>
      </c>
      <c r="J483">
        <v>-2.8</v>
      </c>
      <c r="K483">
        <v>66</v>
      </c>
      <c r="L483">
        <v>0.8</v>
      </c>
      <c r="M483">
        <v>8</v>
      </c>
      <c r="N483">
        <v>5.9</v>
      </c>
      <c r="O483">
        <v>5.6</v>
      </c>
      <c r="P483">
        <v>10.9</v>
      </c>
      <c r="Q483">
        <v>3.7</v>
      </c>
    </row>
    <row r="484" spans="1:17" x14ac:dyDescent="0.3">
      <c r="A484" s="3">
        <v>41017</v>
      </c>
      <c r="B484">
        <v>474</v>
      </c>
      <c r="C484">
        <v>8.5</v>
      </c>
      <c r="D484">
        <v>8.3000000000000007</v>
      </c>
      <c r="E484">
        <v>8</v>
      </c>
      <c r="F484">
        <v>7.7</v>
      </c>
      <c r="G484">
        <v>7.8</v>
      </c>
      <c r="H484">
        <v>11.9</v>
      </c>
      <c r="I484">
        <v>4.5999999999999996</v>
      </c>
      <c r="J484">
        <v>1.8</v>
      </c>
      <c r="K484">
        <v>66</v>
      </c>
      <c r="L484">
        <v>0.1</v>
      </c>
      <c r="M484">
        <v>6</v>
      </c>
      <c r="N484">
        <v>3.9</v>
      </c>
      <c r="O484">
        <v>6.9</v>
      </c>
      <c r="P484">
        <v>9.3000000000000007</v>
      </c>
      <c r="Q484">
        <v>3.7</v>
      </c>
    </row>
    <row r="485" spans="1:17" x14ac:dyDescent="0.3">
      <c r="A485" s="3">
        <v>41018</v>
      </c>
      <c r="B485">
        <v>475</v>
      </c>
      <c r="C485">
        <v>10.4</v>
      </c>
      <c r="D485">
        <v>9.8000000000000007</v>
      </c>
      <c r="E485">
        <v>8.9</v>
      </c>
      <c r="F485">
        <v>8</v>
      </c>
      <c r="G485">
        <v>9.6999999999999993</v>
      </c>
      <c r="H485">
        <v>15.9</v>
      </c>
      <c r="I485">
        <v>3.9</v>
      </c>
      <c r="J485">
        <v>-0.5</v>
      </c>
      <c r="K485">
        <v>68</v>
      </c>
      <c r="L485">
        <v>0.1</v>
      </c>
      <c r="M485">
        <v>6</v>
      </c>
      <c r="N485">
        <v>10.199999999999999</v>
      </c>
      <c r="O485">
        <v>8</v>
      </c>
      <c r="P485">
        <v>13.4</v>
      </c>
      <c r="Q485">
        <v>4.5999999999999996</v>
      </c>
    </row>
    <row r="486" spans="1:17" x14ac:dyDescent="0.3">
      <c r="A486" s="3">
        <v>41019</v>
      </c>
      <c r="B486">
        <v>476</v>
      </c>
      <c r="C486">
        <v>10.199999999999999</v>
      </c>
      <c r="D486">
        <v>10.1</v>
      </c>
      <c r="E486">
        <v>9.8000000000000007</v>
      </c>
      <c r="F486">
        <v>8.8000000000000007</v>
      </c>
      <c r="G486">
        <v>7.4</v>
      </c>
      <c r="H486">
        <v>11</v>
      </c>
      <c r="I486">
        <v>5</v>
      </c>
      <c r="J486">
        <v>5.0999999999999996</v>
      </c>
      <c r="K486">
        <v>93</v>
      </c>
      <c r="L486">
        <v>2.6</v>
      </c>
      <c r="M486">
        <v>8</v>
      </c>
      <c r="N486">
        <v>1</v>
      </c>
      <c r="O486">
        <v>9.6</v>
      </c>
      <c r="P486">
        <v>7.3</v>
      </c>
      <c r="Q486">
        <v>3.3</v>
      </c>
    </row>
    <row r="487" spans="1:17" x14ac:dyDescent="0.3">
      <c r="A487" s="3">
        <v>41020</v>
      </c>
      <c r="B487">
        <v>477</v>
      </c>
      <c r="C487">
        <v>10.4</v>
      </c>
      <c r="D487">
        <v>10.199999999999999</v>
      </c>
      <c r="E487">
        <v>9.8000000000000007</v>
      </c>
      <c r="F487">
        <v>9</v>
      </c>
      <c r="G487">
        <v>8</v>
      </c>
      <c r="H487">
        <v>13.9</v>
      </c>
      <c r="I487">
        <v>4</v>
      </c>
      <c r="J487">
        <v>0.7</v>
      </c>
      <c r="K487">
        <v>87</v>
      </c>
      <c r="L487">
        <v>1.9</v>
      </c>
      <c r="M487">
        <v>6</v>
      </c>
      <c r="N487">
        <v>3.1</v>
      </c>
      <c r="O487">
        <v>9.1999999999999993</v>
      </c>
      <c r="P487">
        <v>11.1</v>
      </c>
      <c r="Q487">
        <v>2.5</v>
      </c>
    </row>
    <row r="488" spans="1:17" x14ac:dyDescent="0.3">
      <c r="A488" s="3">
        <v>41021</v>
      </c>
      <c r="B488">
        <v>478</v>
      </c>
      <c r="C488">
        <v>9.5</v>
      </c>
      <c r="D488">
        <v>9.6</v>
      </c>
      <c r="E488">
        <v>9.5</v>
      </c>
      <c r="F488">
        <v>9.1</v>
      </c>
      <c r="G488">
        <v>7.2</v>
      </c>
      <c r="H488">
        <v>12.3</v>
      </c>
      <c r="I488">
        <v>3</v>
      </c>
      <c r="J488">
        <v>0.5</v>
      </c>
      <c r="K488">
        <v>86</v>
      </c>
      <c r="L488">
        <v>0</v>
      </c>
      <c r="M488">
        <v>6</v>
      </c>
      <c r="N488">
        <v>6.1</v>
      </c>
      <c r="O488">
        <v>8.6999999999999993</v>
      </c>
      <c r="P488">
        <v>9.5</v>
      </c>
      <c r="Q488">
        <v>3</v>
      </c>
    </row>
    <row r="489" spans="1:17" x14ac:dyDescent="0.3">
      <c r="A489" s="3">
        <v>41022</v>
      </c>
      <c r="B489">
        <v>479</v>
      </c>
      <c r="C489">
        <v>9.5</v>
      </c>
      <c r="D489">
        <v>9.5</v>
      </c>
      <c r="E489">
        <v>9.4</v>
      </c>
      <c r="F489">
        <v>9</v>
      </c>
      <c r="G489">
        <v>7.1</v>
      </c>
      <c r="H489">
        <v>11.4</v>
      </c>
      <c r="I489">
        <v>4.2</v>
      </c>
      <c r="J489">
        <v>2.9</v>
      </c>
      <c r="K489">
        <v>86</v>
      </c>
      <c r="L489">
        <v>2.1</v>
      </c>
      <c r="M489">
        <v>6</v>
      </c>
      <c r="N489">
        <v>4</v>
      </c>
      <c r="O489">
        <v>8.6999999999999993</v>
      </c>
      <c r="P489">
        <v>12.5</v>
      </c>
      <c r="Q489">
        <v>3.1</v>
      </c>
    </row>
    <row r="490" spans="1:17" x14ac:dyDescent="0.3">
      <c r="A490" s="3">
        <v>41023</v>
      </c>
      <c r="B490">
        <v>480</v>
      </c>
      <c r="C490">
        <v>8.4</v>
      </c>
      <c r="D490">
        <v>8.5</v>
      </c>
      <c r="E490">
        <v>8.8000000000000007</v>
      </c>
      <c r="F490">
        <v>8.9</v>
      </c>
      <c r="G490">
        <v>7.7</v>
      </c>
      <c r="H490">
        <v>12.3</v>
      </c>
      <c r="I490">
        <v>4.0999999999999996</v>
      </c>
      <c r="J490">
        <v>0.8</v>
      </c>
      <c r="K490">
        <v>88</v>
      </c>
      <c r="L490">
        <v>4.2</v>
      </c>
      <c r="M490">
        <v>6</v>
      </c>
      <c r="N490">
        <v>1.3</v>
      </c>
      <c r="O490">
        <v>9.1999999999999993</v>
      </c>
      <c r="P490">
        <v>8.1</v>
      </c>
      <c r="Q490">
        <v>2.7</v>
      </c>
    </row>
    <row r="491" spans="1:17" x14ac:dyDescent="0.3">
      <c r="A491" s="3">
        <v>41024</v>
      </c>
      <c r="B491">
        <v>481</v>
      </c>
      <c r="C491">
        <v>11</v>
      </c>
      <c r="D491">
        <v>10.5</v>
      </c>
      <c r="E491">
        <v>9.8000000000000007</v>
      </c>
      <c r="F491">
        <v>8.9</v>
      </c>
      <c r="G491">
        <v>9.9</v>
      </c>
      <c r="H491">
        <v>13.8</v>
      </c>
      <c r="I491">
        <v>4.7</v>
      </c>
      <c r="J491">
        <v>0.7</v>
      </c>
      <c r="K491">
        <v>77</v>
      </c>
      <c r="L491">
        <v>1.1000000000000001</v>
      </c>
      <c r="M491">
        <v>6</v>
      </c>
      <c r="N491">
        <v>4.7</v>
      </c>
      <c r="O491">
        <v>9.1999999999999993</v>
      </c>
      <c r="P491">
        <v>10.5</v>
      </c>
      <c r="Q491">
        <v>3.6</v>
      </c>
    </row>
    <row r="492" spans="1:17" x14ac:dyDescent="0.3">
      <c r="A492" s="3">
        <v>41025</v>
      </c>
      <c r="B492">
        <v>482</v>
      </c>
      <c r="C492">
        <v>10.5</v>
      </c>
      <c r="D492">
        <v>10.5</v>
      </c>
      <c r="E492">
        <v>10.3</v>
      </c>
      <c r="F492">
        <v>9.5</v>
      </c>
      <c r="G492">
        <v>11</v>
      </c>
      <c r="H492">
        <v>14.4</v>
      </c>
      <c r="I492">
        <v>9.1999999999999993</v>
      </c>
      <c r="J492">
        <v>7.5</v>
      </c>
      <c r="K492">
        <v>80</v>
      </c>
      <c r="L492">
        <v>3.3</v>
      </c>
      <c r="M492">
        <v>6</v>
      </c>
      <c r="N492">
        <v>0.6</v>
      </c>
      <c r="O492">
        <v>10.4</v>
      </c>
      <c r="P492">
        <v>17.399999999999999</v>
      </c>
      <c r="Q492">
        <v>4.8</v>
      </c>
    </row>
    <row r="493" spans="1:17" x14ac:dyDescent="0.3">
      <c r="A493" s="3">
        <v>41026</v>
      </c>
      <c r="B493">
        <v>483</v>
      </c>
      <c r="C493">
        <v>12.7</v>
      </c>
      <c r="D493">
        <v>12.1</v>
      </c>
      <c r="E493">
        <v>11.1</v>
      </c>
      <c r="F493">
        <v>9.6999999999999993</v>
      </c>
      <c r="G493">
        <v>11.9</v>
      </c>
      <c r="H493">
        <v>16.899999999999999</v>
      </c>
      <c r="I493">
        <v>7.7</v>
      </c>
      <c r="J493">
        <v>5.8</v>
      </c>
      <c r="K493">
        <v>73</v>
      </c>
      <c r="L493">
        <v>0</v>
      </c>
      <c r="M493">
        <v>6</v>
      </c>
      <c r="N493">
        <v>6.5</v>
      </c>
      <c r="O493">
        <v>10.1</v>
      </c>
      <c r="P493">
        <v>12.5</v>
      </c>
      <c r="Q493">
        <v>4.9000000000000004</v>
      </c>
    </row>
    <row r="494" spans="1:17" x14ac:dyDescent="0.3">
      <c r="A494" s="3">
        <v>41027</v>
      </c>
      <c r="B494">
        <v>484</v>
      </c>
      <c r="C494">
        <v>10</v>
      </c>
      <c r="D494">
        <v>10.199999999999999</v>
      </c>
      <c r="E494">
        <v>10.5</v>
      </c>
      <c r="F494">
        <v>10.199999999999999</v>
      </c>
      <c r="G494">
        <v>8.1999999999999993</v>
      </c>
      <c r="H494">
        <v>11.2</v>
      </c>
      <c r="I494">
        <v>6.8</v>
      </c>
      <c r="J494">
        <v>4.5999999999999996</v>
      </c>
      <c r="K494">
        <v>86</v>
      </c>
      <c r="L494">
        <v>2.8</v>
      </c>
      <c r="M494">
        <v>6</v>
      </c>
      <c r="N494">
        <v>0.6</v>
      </c>
      <c r="O494">
        <v>9.4</v>
      </c>
      <c r="P494">
        <v>13.3</v>
      </c>
      <c r="Q494">
        <v>4.9000000000000004</v>
      </c>
    </row>
    <row r="495" spans="1:17" x14ac:dyDescent="0.3">
      <c r="A495" s="3">
        <v>41028</v>
      </c>
      <c r="B495">
        <v>485</v>
      </c>
      <c r="C495">
        <v>11.4</v>
      </c>
      <c r="D495">
        <v>11.2</v>
      </c>
      <c r="E495">
        <v>10.7</v>
      </c>
      <c r="F495">
        <v>9.9</v>
      </c>
      <c r="G495">
        <v>9.8000000000000007</v>
      </c>
      <c r="H495">
        <v>14.1</v>
      </c>
      <c r="I495">
        <v>6.9</v>
      </c>
      <c r="J495">
        <v>6.4</v>
      </c>
      <c r="K495">
        <v>81</v>
      </c>
      <c r="L495">
        <v>0</v>
      </c>
      <c r="M495">
        <v>0</v>
      </c>
      <c r="N495">
        <v>6.4</v>
      </c>
      <c r="O495">
        <v>9.6999999999999993</v>
      </c>
      <c r="P495">
        <v>17.899999999999999</v>
      </c>
      <c r="Q495">
        <v>7.6</v>
      </c>
    </row>
    <row r="496" spans="1:17" x14ac:dyDescent="0.3">
      <c r="A496" s="3">
        <v>41029</v>
      </c>
      <c r="B496">
        <v>486</v>
      </c>
      <c r="C496">
        <v>16</v>
      </c>
      <c r="D496">
        <v>14.8</v>
      </c>
      <c r="E496">
        <v>12.8</v>
      </c>
      <c r="F496">
        <v>10.4</v>
      </c>
      <c r="G496">
        <v>13.6</v>
      </c>
      <c r="H496">
        <v>21.4</v>
      </c>
      <c r="I496">
        <v>5.5</v>
      </c>
      <c r="J496">
        <v>1.8</v>
      </c>
      <c r="K496">
        <v>75</v>
      </c>
      <c r="L496">
        <v>0</v>
      </c>
      <c r="M496">
        <v>0</v>
      </c>
      <c r="N496">
        <v>13.2</v>
      </c>
      <c r="O496">
        <v>11.4</v>
      </c>
      <c r="P496">
        <v>8.4</v>
      </c>
      <c r="Q496">
        <v>2.8</v>
      </c>
    </row>
    <row r="497" spans="1:17" x14ac:dyDescent="0.3">
      <c r="A497" s="3">
        <v>41030</v>
      </c>
      <c r="B497">
        <v>487</v>
      </c>
      <c r="C497">
        <v>15.1</v>
      </c>
      <c r="D497">
        <v>14.6</v>
      </c>
      <c r="E497">
        <v>13.7</v>
      </c>
      <c r="F497">
        <v>11.7</v>
      </c>
      <c r="G497">
        <v>12</v>
      </c>
      <c r="H497">
        <v>16.8</v>
      </c>
      <c r="I497">
        <v>7.2</v>
      </c>
      <c r="J497">
        <v>6.2</v>
      </c>
      <c r="K497">
        <v>60</v>
      </c>
      <c r="L497">
        <v>0</v>
      </c>
      <c r="M497">
        <v>0</v>
      </c>
      <c r="N497">
        <v>13.9</v>
      </c>
      <c r="O497">
        <v>8.1999999999999993</v>
      </c>
      <c r="P497">
        <v>16.3</v>
      </c>
      <c r="Q497">
        <v>6.4</v>
      </c>
    </row>
    <row r="498" spans="1:17" x14ac:dyDescent="0.3">
      <c r="A498" s="3">
        <v>41031</v>
      </c>
      <c r="B498">
        <v>488</v>
      </c>
      <c r="C498">
        <v>15.5</v>
      </c>
      <c r="D498">
        <v>14.9</v>
      </c>
      <c r="E498">
        <v>13.8</v>
      </c>
      <c r="F498">
        <v>12</v>
      </c>
      <c r="G498">
        <v>11.9</v>
      </c>
      <c r="H498">
        <v>17.7</v>
      </c>
      <c r="I498">
        <v>6.9</v>
      </c>
      <c r="J498">
        <v>2.5</v>
      </c>
      <c r="K498">
        <v>54</v>
      </c>
      <c r="L498">
        <v>0</v>
      </c>
      <c r="M498">
        <v>0</v>
      </c>
      <c r="N498">
        <v>14.5</v>
      </c>
      <c r="O498">
        <v>7.1</v>
      </c>
      <c r="P498">
        <v>12</v>
      </c>
      <c r="Q498">
        <v>5.2</v>
      </c>
    </row>
    <row r="499" spans="1:17" x14ac:dyDescent="0.3">
      <c r="A499" s="3">
        <v>41032</v>
      </c>
      <c r="B499">
        <v>489</v>
      </c>
      <c r="C499">
        <v>17.100000000000001</v>
      </c>
      <c r="D499">
        <v>16.3</v>
      </c>
      <c r="E499">
        <v>14.8</v>
      </c>
      <c r="F499">
        <v>12.6</v>
      </c>
      <c r="G499">
        <v>13.7</v>
      </c>
      <c r="H499">
        <v>20.9</v>
      </c>
      <c r="I499">
        <v>5.9</v>
      </c>
      <c r="J499">
        <v>2.2000000000000002</v>
      </c>
      <c r="K499">
        <v>60</v>
      </c>
      <c r="L499">
        <v>0</v>
      </c>
      <c r="M499">
        <v>6</v>
      </c>
      <c r="N499">
        <v>10.199999999999999</v>
      </c>
      <c r="O499">
        <v>9.1</v>
      </c>
      <c r="P499">
        <v>8.6</v>
      </c>
      <c r="Q499">
        <v>3</v>
      </c>
    </row>
    <row r="500" spans="1:17" x14ac:dyDescent="0.3">
      <c r="A500" s="3">
        <v>41033</v>
      </c>
      <c r="B500">
        <v>490</v>
      </c>
      <c r="C500">
        <v>12.8</v>
      </c>
      <c r="D500">
        <v>13.3</v>
      </c>
      <c r="E500">
        <v>13.9</v>
      </c>
      <c r="F500">
        <v>13.1</v>
      </c>
      <c r="G500">
        <v>9.6</v>
      </c>
      <c r="H500">
        <v>12.5</v>
      </c>
      <c r="I500">
        <v>6.1</v>
      </c>
      <c r="J500">
        <v>5.0999999999999996</v>
      </c>
      <c r="K500">
        <v>92</v>
      </c>
      <c r="L500">
        <v>1.7</v>
      </c>
      <c r="M500">
        <v>6</v>
      </c>
      <c r="N500">
        <v>0</v>
      </c>
      <c r="O500">
        <v>11.1</v>
      </c>
      <c r="P500">
        <v>8.8000000000000007</v>
      </c>
      <c r="Q500">
        <v>3.6</v>
      </c>
    </row>
    <row r="501" spans="1:17" x14ac:dyDescent="0.3">
      <c r="A501" s="3">
        <v>41034</v>
      </c>
      <c r="B501">
        <v>491</v>
      </c>
      <c r="C501">
        <v>13.7</v>
      </c>
      <c r="D501">
        <v>13.5</v>
      </c>
      <c r="E501">
        <v>13</v>
      </c>
      <c r="F501">
        <v>12.2</v>
      </c>
      <c r="G501">
        <v>8</v>
      </c>
      <c r="H501">
        <v>13.4</v>
      </c>
      <c r="I501">
        <v>3.8</v>
      </c>
      <c r="J501">
        <v>3.2</v>
      </c>
      <c r="K501">
        <v>61</v>
      </c>
      <c r="L501">
        <v>0</v>
      </c>
      <c r="M501">
        <v>0</v>
      </c>
      <c r="N501">
        <v>11.5</v>
      </c>
      <c r="O501">
        <v>6.3</v>
      </c>
      <c r="P501">
        <v>9.9</v>
      </c>
      <c r="Q501">
        <v>4</v>
      </c>
    </row>
    <row r="502" spans="1:17" x14ac:dyDescent="0.3">
      <c r="A502" s="3">
        <v>41035</v>
      </c>
      <c r="B502">
        <v>492</v>
      </c>
      <c r="C502">
        <v>13.6</v>
      </c>
      <c r="D502">
        <v>13.3</v>
      </c>
      <c r="E502">
        <v>12.9</v>
      </c>
      <c r="F502">
        <v>12.2</v>
      </c>
      <c r="G502">
        <v>7.2</v>
      </c>
      <c r="H502">
        <v>11.6</v>
      </c>
      <c r="I502">
        <v>1.7</v>
      </c>
      <c r="J502">
        <v>-1.8</v>
      </c>
      <c r="K502">
        <v>59</v>
      </c>
      <c r="L502">
        <v>0</v>
      </c>
      <c r="M502">
        <v>6</v>
      </c>
      <c r="N502">
        <v>6.1</v>
      </c>
      <c r="O502">
        <v>5.8</v>
      </c>
      <c r="P502">
        <v>6.2</v>
      </c>
      <c r="Q502">
        <v>2.4</v>
      </c>
    </row>
    <row r="503" spans="1:17" x14ac:dyDescent="0.3">
      <c r="A503" s="3">
        <v>41036</v>
      </c>
      <c r="B503">
        <v>493</v>
      </c>
      <c r="C503">
        <v>11.5</v>
      </c>
      <c r="D503">
        <v>11.9</v>
      </c>
      <c r="E503">
        <v>12.4</v>
      </c>
      <c r="F503">
        <v>12.2</v>
      </c>
      <c r="G503">
        <v>6.5</v>
      </c>
      <c r="H503">
        <v>9.5</v>
      </c>
      <c r="I503">
        <v>2</v>
      </c>
      <c r="J503">
        <v>-1.7</v>
      </c>
      <c r="K503">
        <v>75</v>
      </c>
      <c r="L503">
        <v>0.1</v>
      </c>
      <c r="M503">
        <v>6</v>
      </c>
      <c r="N503">
        <v>0.2</v>
      </c>
      <c r="O503">
        <v>7.2</v>
      </c>
      <c r="P503">
        <v>6.8</v>
      </c>
      <c r="Q503">
        <v>2.1</v>
      </c>
    </row>
    <row r="504" spans="1:17" x14ac:dyDescent="0.3">
      <c r="A504" s="3">
        <v>41037</v>
      </c>
      <c r="B504">
        <v>494</v>
      </c>
      <c r="C504">
        <v>13.7</v>
      </c>
      <c r="D504">
        <v>13.2</v>
      </c>
      <c r="E504">
        <v>12.3</v>
      </c>
      <c r="F504">
        <v>11.6</v>
      </c>
      <c r="G504">
        <v>11.1</v>
      </c>
      <c r="H504">
        <v>17.7</v>
      </c>
      <c r="I504">
        <v>1.8</v>
      </c>
      <c r="J504">
        <v>-2.7</v>
      </c>
      <c r="K504">
        <v>75</v>
      </c>
      <c r="L504">
        <v>1.4</v>
      </c>
      <c r="M504">
        <v>6</v>
      </c>
      <c r="N504">
        <v>6.2</v>
      </c>
      <c r="O504">
        <v>9.6999999999999993</v>
      </c>
      <c r="P504">
        <v>9.6999999999999993</v>
      </c>
      <c r="Q504">
        <v>3.1</v>
      </c>
    </row>
    <row r="505" spans="1:17" x14ac:dyDescent="0.3">
      <c r="A505" s="3">
        <v>41038</v>
      </c>
      <c r="B505">
        <v>495</v>
      </c>
      <c r="C505">
        <v>14.8</v>
      </c>
      <c r="D505">
        <v>14.5</v>
      </c>
      <c r="E505">
        <v>13.8</v>
      </c>
      <c r="F505">
        <v>12.3</v>
      </c>
      <c r="G505">
        <v>13.7</v>
      </c>
      <c r="H505">
        <v>17</v>
      </c>
      <c r="I505">
        <v>11.3</v>
      </c>
      <c r="J505">
        <v>9.6</v>
      </c>
      <c r="K505">
        <v>88</v>
      </c>
      <c r="L505">
        <v>14.8</v>
      </c>
      <c r="M505">
        <v>6</v>
      </c>
      <c r="N505">
        <v>2.5</v>
      </c>
      <c r="O505">
        <v>13.9</v>
      </c>
      <c r="P505">
        <v>11.2</v>
      </c>
      <c r="Q505">
        <v>3.2</v>
      </c>
    </row>
    <row r="506" spans="1:17" x14ac:dyDescent="0.3">
      <c r="A506" s="3">
        <v>41039</v>
      </c>
      <c r="B506">
        <v>496</v>
      </c>
      <c r="C506">
        <v>15</v>
      </c>
      <c r="D506">
        <v>14.7</v>
      </c>
      <c r="E506">
        <v>14</v>
      </c>
      <c r="F506">
        <v>12.7</v>
      </c>
      <c r="G506">
        <v>15.4</v>
      </c>
      <c r="H506">
        <v>18.100000000000001</v>
      </c>
      <c r="I506">
        <v>12.5</v>
      </c>
      <c r="J506">
        <v>11.6</v>
      </c>
      <c r="K506">
        <v>95</v>
      </c>
      <c r="L506">
        <v>24.6</v>
      </c>
      <c r="M506">
        <v>6</v>
      </c>
      <c r="N506">
        <v>0</v>
      </c>
      <c r="O506">
        <v>16.7</v>
      </c>
      <c r="P506">
        <v>14.1</v>
      </c>
      <c r="Q506">
        <v>4.5</v>
      </c>
    </row>
    <row r="507" spans="1:17" x14ac:dyDescent="0.3">
      <c r="A507" s="3">
        <v>41040</v>
      </c>
      <c r="B507">
        <v>497</v>
      </c>
      <c r="C507">
        <v>15.3</v>
      </c>
      <c r="D507">
        <v>15.3</v>
      </c>
      <c r="E507">
        <v>14.9</v>
      </c>
      <c r="F507">
        <v>13.3</v>
      </c>
      <c r="G507">
        <v>13.3</v>
      </c>
      <c r="H507">
        <v>16.899999999999999</v>
      </c>
      <c r="I507">
        <v>7</v>
      </c>
      <c r="J507">
        <v>6.2</v>
      </c>
      <c r="K507">
        <v>86</v>
      </c>
      <c r="L507">
        <v>0</v>
      </c>
      <c r="M507">
        <v>6</v>
      </c>
      <c r="N507">
        <v>2.5</v>
      </c>
      <c r="O507">
        <v>13.4</v>
      </c>
      <c r="P507">
        <v>17.8</v>
      </c>
      <c r="Q507">
        <v>7.1</v>
      </c>
    </row>
    <row r="508" spans="1:17" x14ac:dyDescent="0.3">
      <c r="A508" s="3">
        <v>41041</v>
      </c>
      <c r="B508">
        <v>498</v>
      </c>
      <c r="C508">
        <v>11</v>
      </c>
      <c r="D508">
        <v>11.5</v>
      </c>
      <c r="E508">
        <v>12.4</v>
      </c>
      <c r="F508">
        <v>12.8</v>
      </c>
      <c r="G508">
        <v>7.9</v>
      </c>
      <c r="H508">
        <v>11.2</v>
      </c>
      <c r="I508">
        <v>5.8</v>
      </c>
      <c r="J508">
        <v>4.7</v>
      </c>
      <c r="K508">
        <v>72</v>
      </c>
      <c r="L508">
        <v>0.4</v>
      </c>
      <c r="M508">
        <v>6</v>
      </c>
      <c r="N508">
        <v>7.7</v>
      </c>
      <c r="O508">
        <v>7.7</v>
      </c>
      <c r="P508">
        <v>18.600000000000001</v>
      </c>
      <c r="Q508">
        <v>7.2</v>
      </c>
    </row>
    <row r="509" spans="1:17" x14ac:dyDescent="0.3">
      <c r="A509" s="3">
        <v>41042</v>
      </c>
      <c r="B509">
        <v>499</v>
      </c>
      <c r="C509">
        <v>12.1</v>
      </c>
      <c r="D509">
        <v>12</v>
      </c>
      <c r="E509">
        <v>12</v>
      </c>
      <c r="F509">
        <v>12</v>
      </c>
      <c r="G509">
        <v>8.6999999999999993</v>
      </c>
      <c r="H509">
        <v>13.7</v>
      </c>
      <c r="I509">
        <v>3.7</v>
      </c>
      <c r="J509">
        <v>2.4</v>
      </c>
      <c r="K509">
        <v>70</v>
      </c>
      <c r="L509">
        <v>0</v>
      </c>
      <c r="M509">
        <v>6</v>
      </c>
      <c r="N509">
        <v>9.1999999999999993</v>
      </c>
      <c r="O509">
        <v>7.8</v>
      </c>
      <c r="P509">
        <v>10</v>
      </c>
      <c r="Q509">
        <v>3.9</v>
      </c>
    </row>
    <row r="510" spans="1:17" x14ac:dyDescent="0.3">
      <c r="A510" s="3">
        <v>41043</v>
      </c>
      <c r="B510">
        <v>500</v>
      </c>
      <c r="C510">
        <v>12.9</v>
      </c>
      <c r="D510">
        <v>12.5</v>
      </c>
      <c r="E510">
        <v>12.2</v>
      </c>
      <c r="F510">
        <v>11.9</v>
      </c>
      <c r="G510">
        <v>10.5</v>
      </c>
      <c r="H510">
        <v>15</v>
      </c>
      <c r="I510">
        <v>6.3</v>
      </c>
      <c r="J510">
        <v>2.2000000000000002</v>
      </c>
      <c r="K510">
        <v>68</v>
      </c>
      <c r="L510">
        <v>0</v>
      </c>
      <c r="M510">
        <v>6</v>
      </c>
      <c r="N510">
        <v>3.4</v>
      </c>
      <c r="O510">
        <v>8.5</v>
      </c>
      <c r="P510">
        <v>14.9</v>
      </c>
      <c r="Q510">
        <v>4.5999999999999996</v>
      </c>
    </row>
    <row r="511" spans="1:17" x14ac:dyDescent="0.3">
      <c r="A511" s="3">
        <v>41044</v>
      </c>
      <c r="B511">
        <v>501</v>
      </c>
      <c r="C511">
        <v>11.4</v>
      </c>
      <c r="D511">
        <v>11.6</v>
      </c>
      <c r="E511">
        <v>11.9</v>
      </c>
      <c r="F511">
        <v>11.9</v>
      </c>
      <c r="G511">
        <v>8.6999999999999993</v>
      </c>
      <c r="H511">
        <v>13.4</v>
      </c>
      <c r="I511">
        <v>5.9</v>
      </c>
      <c r="J511">
        <v>2</v>
      </c>
      <c r="K511">
        <v>86</v>
      </c>
      <c r="L511">
        <v>1.6</v>
      </c>
      <c r="M511">
        <v>6</v>
      </c>
      <c r="N511">
        <v>0.8</v>
      </c>
      <c r="O511">
        <v>9.6999999999999993</v>
      </c>
      <c r="P511">
        <v>8.5</v>
      </c>
      <c r="Q511">
        <v>2.6</v>
      </c>
    </row>
    <row r="512" spans="1:17" x14ac:dyDescent="0.3">
      <c r="A512" s="3">
        <v>41045</v>
      </c>
      <c r="B512">
        <v>502</v>
      </c>
      <c r="C512">
        <v>10</v>
      </c>
      <c r="D512">
        <v>10.5</v>
      </c>
      <c r="E512">
        <v>11.2</v>
      </c>
      <c r="F512">
        <v>11.6</v>
      </c>
      <c r="G512">
        <v>7.2</v>
      </c>
      <c r="H512">
        <v>10.8</v>
      </c>
      <c r="I512">
        <v>4</v>
      </c>
      <c r="J512">
        <v>2.1</v>
      </c>
      <c r="K512">
        <v>82</v>
      </c>
      <c r="L512">
        <v>3.8</v>
      </c>
      <c r="M512">
        <v>6</v>
      </c>
      <c r="N512">
        <v>2.5</v>
      </c>
      <c r="O512">
        <v>8.4</v>
      </c>
      <c r="P512">
        <v>18.3</v>
      </c>
      <c r="Q512">
        <v>6.5</v>
      </c>
    </row>
    <row r="513" spans="1:17" x14ac:dyDescent="0.3">
      <c r="A513" s="3">
        <v>41046</v>
      </c>
      <c r="B513">
        <v>503</v>
      </c>
      <c r="C513">
        <v>11.5</v>
      </c>
      <c r="D513">
        <v>11.3</v>
      </c>
      <c r="E513">
        <v>11</v>
      </c>
      <c r="F513">
        <v>11</v>
      </c>
      <c r="G513">
        <v>8.1999999999999993</v>
      </c>
      <c r="H513">
        <v>12.8</v>
      </c>
      <c r="I513">
        <v>2.9</v>
      </c>
      <c r="J513">
        <v>0.3</v>
      </c>
      <c r="K513">
        <v>71</v>
      </c>
      <c r="L513">
        <v>0</v>
      </c>
      <c r="M513">
        <v>6</v>
      </c>
      <c r="N513">
        <v>10.199999999999999</v>
      </c>
      <c r="O513">
        <v>7.6</v>
      </c>
      <c r="P513">
        <v>14</v>
      </c>
      <c r="Q513">
        <v>5.3</v>
      </c>
    </row>
    <row r="514" spans="1:17" x14ac:dyDescent="0.3">
      <c r="A514" s="3">
        <v>41047</v>
      </c>
      <c r="B514">
        <v>504</v>
      </c>
      <c r="C514">
        <v>15.9</v>
      </c>
      <c r="D514">
        <v>14.9</v>
      </c>
      <c r="E514">
        <v>13.2</v>
      </c>
      <c r="F514">
        <v>11.5</v>
      </c>
      <c r="G514">
        <v>12.1</v>
      </c>
      <c r="H514">
        <v>18.2</v>
      </c>
      <c r="I514">
        <v>4.5</v>
      </c>
      <c r="J514">
        <v>2.4</v>
      </c>
      <c r="K514">
        <v>62</v>
      </c>
      <c r="L514">
        <v>2.2999999999999998</v>
      </c>
      <c r="M514">
        <v>6</v>
      </c>
      <c r="N514">
        <v>13</v>
      </c>
      <c r="O514">
        <v>8.3000000000000007</v>
      </c>
      <c r="P514">
        <v>11.4</v>
      </c>
      <c r="Q514">
        <v>3.7</v>
      </c>
    </row>
    <row r="515" spans="1:17" x14ac:dyDescent="0.3">
      <c r="A515" s="3">
        <v>41048</v>
      </c>
      <c r="B515">
        <v>505</v>
      </c>
      <c r="C515">
        <v>16.399999999999999</v>
      </c>
      <c r="D515">
        <v>15.9</v>
      </c>
      <c r="E515">
        <v>14.7</v>
      </c>
      <c r="F515">
        <v>12.8</v>
      </c>
      <c r="G515">
        <v>13.9</v>
      </c>
      <c r="H515">
        <v>19.600000000000001</v>
      </c>
      <c r="I515">
        <v>9.3000000000000007</v>
      </c>
      <c r="J515">
        <v>8.5</v>
      </c>
      <c r="K515">
        <v>77</v>
      </c>
      <c r="L515">
        <v>0.8</v>
      </c>
      <c r="M515">
        <v>6</v>
      </c>
      <c r="N515">
        <v>3.6</v>
      </c>
      <c r="O515">
        <v>12.3</v>
      </c>
      <c r="P515">
        <v>7.6</v>
      </c>
      <c r="Q515">
        <v>2.5</v>
      </c>
    </row>
    <row r="516" spans="1:17" x14ac:dyDescent="0.3">
      <c r="A516" s="3">
        <v>41049</v>
      </c>
      <c r="B516">
        <v>506</v>
      </c>
      <c r="C516">
        <v>17.3</v>
      </c>
      <c r="D516">
        <v>16.600000000000001</v>
      </c>
      <c r="E516">
        <v>15.3</v>
      </c>
      <c r="F516">
        <v>13.4</v>
      </c>
      <c r="G516">
        <v>15.6</v>
      </c>
      <c r="H516">
        <v>21.2</v>
      </c>
      <c r="I516">
        <v>9.6</v>
      </c>
      <c r="J516">
        <v>7.1</v>
      </c>
      <c r="K516">
        <v>77</v>
      </c>
      <c r="L516">
        <v>0.1</v>
      </c>
      <c r="M516">
        <v>6</v>
      </c>
      <c r="N516">
        <v>7.3</v>
      </c>
      <c r="O516">
        <v>13.5</v>
      </c>
      <c r="P516">
        <v>9.1999999999999993</v>
      </c>
      <c r="Q516">
        <v>3.7</v>
      </c>
    </row>
    <row r="517" spans="1:17" x14ac:dyDescent="0.3">
      <c r="A517" s="3">
        <v>41050</v>
      </c>
      <c r="B517">
        <v>507</v>
      </c>
      <c r="C517">
        <v>20.5</v>
      </c>
      <c r="D517">
        <v>19.399999999999999</v>
      </c>
      <c r="E517">
        <v>17.100000000000001</v>
      </c>
      <c r="F517">
        <v>14.1</v>
      </c>
      <c r="G517">
        <v>17.2</v>
      </c>
      <c r="H517">
        <v>22.7</v>
      </c>
      <c r="I517">
        <v>11.5</v>
      </c>
      <c r="J517">
        <v>10.5</v>
      </c>
      <c r="K517">
        <v>78</v>
      </c>
      <c r="L517">
        <v>0</v>
      </c>
      <c r="M517">
        <v>0</v>
      </c>
      <c r="N517">
        <v>12.1</v>
      </c>
      <c r="O517">
        <v>15.2</v>
      </c>
      <c r="P517">
        <v>12.3</v>
      </c>
      <c r="Q517">
        <v>4.9000000000000004</v>
      </c>
    </row>
    <row r="518" spans="1:17" x14ac:dyDescent="0.3">
      <c r="A518" s="3">
        <v>41051</v>
      </c>
      <c r="B518">
        <v>508</v>
      </c>
      <c r="C518">
        <v>22.3</v>
      </c>
      <c r="D518">
        <v>21.3</v>
      </c>
      <c r="E518">
        <v>19.100000000000001</v>
      </c>
      <c r="F518">
        <v>15.5</v>
      </c>
      <c r="G518">
        <v>18.3</v>
      </c>
      <c r="H518">
        <v>23.3</v>
      </c>
      <c r="I518">
        <v>13.5</v>
      </c>
      <c r="J518">
        <v>12.9</v>
      </c>
      <c r="K518">
        <v>79</v>
      </c>
      <c r="L518">
        <v>0.5</v>
      </c>
      <c r="M518">
        <v>6</v>
      </c>
      <c r="N518">
        <v>13.9</v>
      </c>
      <c r="O518">
        <v>16.5</v>
      </c>
      <c r="P518">
        <v>13.3</v>
      </c>
      <c r="Q518">
        <v>5.3</v>
      </c>
    </row>
    <row r="519" spans="1:17" x14ac:dyDescent="0.3">
      <c r="A519" s="3">
        <v>41052</v>
      </c>
      <c r="B519">
        <v>509</v>
      </c>
      <c r="C519">
        <v>21.7</v>
      </c>
      <c r="D519">
        <v>21.2</v>
      </c>
      <c r="E519">
        <v>19.7</v>
      </c>
      <c r="F519">
        <v>16.600000000000001</v>
      </c>
      <c r="G519">
        <v>17.5</v>
      </c>
      <c r="H519">
        <v>21.5</v>
      </c>
      <c r="I519">
        <v>12.4</v>
      </c>
      <c r="J519">
        <v>11.1</v>
      </c>
      <c r="K519">
        <v>76</v>
      </c>
      <c r="L519">
        <v>0</v>
      </c>
      <c r="M519">
        <v>6</v>
      </c>
      <c r="N519">
        <v>11</v>
      </c>
      <c r="O519">
        <v>15.2</v>
      </c>
      <c r="P519">
        <v>15.2</v>
      </c>
      <c r="Q519">
        <v>6.3</v>
      </c>
    </row>
    <row r="520" spans="1:17" x14ac:dyDescent="0.3">
      <c r="A520" s="3">
        <v>41053</v>
      </c>
      <c r="B520">
        <v>510</v>
      </c>
      <c r="C520">
        <v>21.3</v>
      </c>
      <c r="D520">
        <v>20.9</v>
      </c>
      <c r="E520">
        <v>19.600000000000001</v>
      </c>
      <c r="F520">
        <v>17</v>
      </c>
      <c r="G520">
        <v>16.100000000000001</v>
      </c>
      <c r="H520">
        <v>21</v>
      </c>
      <c r="I520">
        <v>11.2</v>
      </c>
      <c r="J520">
        <v>7.7</v>
      </c>
      <c r="K520">
        <v>55</v>
      </c>
      <c r="L520">
        <v>0</v>
      </c>
      <c r="M520">
        <v>0</v>
      </c>
      <c r="N520">
        <v>15.8</v>
      </c>
      <c r="O520">
        <v>9.6</v>
      </c>
      <c r="P520">
        <v>12.1</v>
      </c>
      <c r="Q520">
        <v>4.9000000000000004</v>
      </c>
    </row>
    <row r="521" spans="1:17" x14ac:dyDescent="0.3">
      <c r="A521" s="3">
        <v>41054</v>
      </c>
      <c r="B521">
        <v>511</v>
      </c>
      <c r="C521">
        <v>22.9</v>
      </c>
      <c r="D521">
        <v>22.3</v>
      </c>
      <c r="E521">
        <v>20.5</v>
      </c>
      <c r="F521">
        <v>17.399999999999999</v>
      </c>
      <c r="G521">
        <v>16.8</v>
      </c>
      <c r="H521">
        <v>23.7</v>
      </c>
      <c r="I521">
        <v>9.8000000000000007</v>
      </c>
      <c r="J521">
        <v>7</v>
      </c>
      <c r="K521">
        <v>63</v>
      </c>
      <c r="L521">
        <v>0</v>
      </c>
      <c r="M521">
        <v>0</v>
      </c>
      <c r="N521">
        <v>15.7</v>
      </c>
      <c r="O521">
        <v>11.9</v>
      </c>
      <c r="P521">
        <v>8.6999999999999993</v>
      </c>
      <c r="Q521">
        <v>3.1</v>
      </c>
    </row>
    <row r="522" spans="1:17" x14ac:dyDescent="0.3">
      <c r="A522" s="3">
        <v>41055</v>
      </c>
      <c r="B522">
        <v>512</v>
      </c>
      <c r="C522">
        <v>24.1</v>
      </c>
      <c r="D522">
        <v>23.2</v>
      </c>
      <c r="E522">
        <v>21.3</v>
      </c>
      <c r="F522">
        <v>18.100000000000001</v>
      </c>
      <c r="G522">
        <v>18.2</v>
      </c>
      <c r="H522">
        <v>25</v>
      </c>
      <c r="I522">
        <v>9.3000000000000007</v>
      </c>
      <c r="J522">
        <v>6.2</v>
      </c>
      <c r="K522">
        <v>62</v>
      </c>
      <c r="L522">
        <v>0</v>
      </c>
      <c r="M522">
        <v>0</v>
      </c>
      <c r="N522">
        <v>12.1</v>
      </c>
      <c r="O522">
        <v>12.5</v>
      </c>
      <c r="P522">
        <v>6.8</v>
      </c>
      <c r="Q522">
        <v>2</v>
      </c>
    </row>
    <row r="523" spans="1:17" x14ac:dyDescent="0.3">
      <c r="A523" s="3">
        <v>41056</v>
      </c>
      <c r="B523">
        <v>513</v>
      </c>
      <c r="C523">
        <v>24.6</v>
      </c>
      <c r="D523">
        <v>24.1</v>
      </c>
      <c r="E523">
        <v>22.4</v>
      </c>
      <c r="F523">
        <v>19</v>
      </c>
      <c r="G523">
        <v>17.2</v>
      </c>
      <c r="H523">
        <v>21.7</v>
      </c>
      <c r="I523">
        <v>10.4</v>
      </c>
      <c r="J523">
        <v>7.3</v>
      </c>
      <c r="K523">
        <v>62</v>
      </c>
      <c r="L523">
        <v>0</v>
      </c>
      <c r="M523">
        <v>0</v>
      </c>
      <c r="N523">
        <v>14.1</v>
      </c>
      <c r="O523">
        <v>11.9</v>
      </c>
      <c r="P523">
        <v>8.4</v>
      </c>
      <c r="Q523">
        <v>3.1</v>
      </c>
    </row>
    <row r="524" spans="1:17" x14ac:dyDescent="0.3">
      <c r="A524" s="3">
        <v>41057</v>
      </c>
      <c r="B524">
        <v>514</v>
      </c>
      <c r="C524">
        <v>24.2</v>
      </c>
      <c r="D524">
        <v>23.6</v>
      </c>
      <c r="E524">
        <v>22.2</v>
      </c>
      <c r="F524">
        <v>19.3</v>
      </c>
      <c r="G524">
        <v>17.399999999999999</v>
      </c>
      <c r="H524">
        <v>24.6</v>
      </c>
      <c r="I524">
        <v>9.8000000000000007</v>
      </c>
      <c r="J524">
        <v>6.5</v>
      </c>
      <c r="K524">
        <v>63</v>
      </c>
      <c r="L524">
        <v>0</v>
      </c>
      <c r="M524">
        <v>0</v>
      </c>
      <c r="N524">
        <v>14.4</v>
      </c>
      <c r="O524">
        <v>12.1</v>
      </c>
      <c r="P524">
        <v>12.2</v>
      </c>
      <c r="Q524">
        <v>4.3</v>
      </c>
    </row>
    <row r="525" spans="1:17" x14ac:dyDescent="0.3">
      <c r="A525" s="3">
        <v>41058</v>
      </c>
      <c r="B525">
        <v>515</v>
      </c>
      <c r="C525">
        <v>21.1</v>
      </c>
      <c r="D525">
        <v>21.2</v>
      </c>
      <c r="E525">
        <v>21.1</v>
      </c>
      <c r="F525">
        <v>19.399999999999999</v>
      </c>
      <c r="G525">
        <v>13.4</v>
      </c>
      <c r="H525">
        <v>18.3</v>
      </c>
      <c r="I525">
        <v>9.8000000000000007</v>
      </c>
      <c r="J525">
        <v>8.8000000000000007</v>
      </c>
      <c r="K525">
        <v>70</v>
      </c>
      <c r="L525">
        <v>0</v>
      </c>
      <c r="M525">
        <v>6</v>
      </c>
      <c r="N525">
        <v>7.5</v>
      </c>
      <c r="O525">
        <v>10.6</v>
      </c>
      <c r="P525">
        <v>12.7</v>
      </c>
      <c r="Q525">
        <v>4.3</v>
      </c>
    </row>
    <row r="526" spans="1:17" x14ac:dyDescent="0.3">
      <c r="A526" s="3">
        <v>41059</v>
      </c>
      <c r="B526">
        <v>516</v>
      </c>
      <c r="C526">
        <v>17.8</v>
      </c>
      <c r="D526">
        <v>18.3</v>
      </c>
      <c r="E526">
        <v>18.8</v>
      </c>
      <c r="F526">
        <v>18.5</v>
      </c>
      <c r="G526">
        <v>11</v>
      </c>
      <c r="H526">
        <v>14.4</v>
      </c>
      <c r="I526">
        <v>7.1</v>
      </c>
      <c r="J526">
        <v>4.2</v>
      </c>
      <c r="K526">
        <v>66</v>
      </c>
      <c r="L526">
        <v>0.3</v>
      </c>
      <c r="M526">
        <v>6</v>
      </c>
      <c r="N526">
        <v>1.5</v>
      </c>
      <c r="O526">
        <v>8.6</v>
      </c>
      <c r="P526">
        <v>11.3</v>
      </c>
      <c r="Q526">
        <v>4.2</v>
      </c>
    </row>
    <row r="527" spans="1:17" x14ac:dyDescent="0.3">
      <c r="A527" s="3">
        <v>41060</v>
      </c>
      <c r="B527">
        <v>517</v>
      </c>
      <c r="C527">
        <v>16.3</v>
      </c>
      <c r="D527">
        <v>16.7</v>
      </c>
      <c r="E527">
        <v>17.2</v>
      </c>
      <c r="F527">
        <v>17.3</v>
      </c>
      <c r="G527">
        <v>10.7</v>
      </c>
      <c r="H527">
        <v>15.2</v>
      </c>
      <c r="I527">
        <v>7</v>
      </c>
      <c r="J527">
        <v>4.9000000000000004</v>
      </c>
      <c r="K527">
        <v>78</v>
      </c>
      <c r="L527">
        <v>1.8</v>
      </c>
      <c r="M527">
        <v>6</v>
      </c>
      <c r="N527">
        <v>0.4</v>
      </c>
      <c r="O527">
        <v>10</v>
      </c>
      <c r="P527">
        <v>7.5</v>
      </c>
      <c r="Q527">
        <v>2.6</v>
      </c>
    </row>
    <row r="528" spans="1:17" x14ac:dyDescent="0.3">
      <c r="A528" s="3">
        <v>41061</v>
      </c>
      <c r="B528">
        <v>518</v>
      </c>
      <c r="C528">
        <v>15.7</v>
      </c>
      <c r="D528">
        <v>16</v>
      </c>
      <c r="E528">
        <v>16.399999999999999</v>
      </c>
      <c r="F528">
        <v>16.399999999999999</v>
      </c>
      <c r="G528">
        <v>9.8000000000000007</v>
      </c>
      <c r="H528">
        <v>14.6</v>
      </c>
      <c r="I528">
        <v>5.6</v>
      </c>
      <c r="J528">
        <v>4.2</v>
      </c>
      <c r="K528">
        <v>69</v>
      </c>
      <c r="L528">
        <v>2</v>
      </c>
      <c r="M528">
        <v>6</v>
      </c>
      <c r="N528">
        <v>7.7</v>
      </c>
      <c r="O528">
        <v>8.1999999999999993</v>
      </c>
      <c r="P528">
        <v>19.8</v>
      </c>
      <c r="Q528">
        <v>6.6</v>
      </c>
    </row>
    <row r="529" spans="1:17" x14ac:dyDescent="0.3">
      <c r="A529" s="3">
        <v>41062</v>
      </c>
      <c r="B529">
        <v>519</v>
      </c>
      <c r="C529">
        <v>14.4</v>
      </c>
      <c r="D529">
        <v>14.8</v>
      </c>
      <c r="E529">
        <v>15.4</v>
      </c>
      <c r="F529">
        <v>15.7</v>
      </c>
      <c r="G529">
        <v>9</v>
      </c>
      <c r="H529">
        <v>14.2</v>
      </c>
      <c r="I529">
        <v>5</v>
      </c>
      <c r="J529">
        <v>3.6</v>
      </c>
      <c r="K529">
        <v>70</v>
      </c>
      <c r="L529">
        <v>0.2</v>
      </c>
      <c r="M529">
        <v>8</v>
      </c>
      <c r="N529">
        <v>8.4</v>
      </c>
      <c r="O529">
        <v>7.9</v>
      </c>
      <c r="P529">
        <v>14.3</v>
      </c>
      <c r="Q529">
        <v>5.3</v>
      </c>
    </row>
    <row r="530" spans="1:17" x14ac:dyDescent="0.3">
      <c r="A530" s="3">
        <v>41063</v>
      </c>
      <c r="B530">
        <v>520</v>
      </c>
      <c r="C530">
        <v>14.4</v>
      </c>
      <c r="D530">
        <v>14.5</v>
      </c>
      <c r="E530">
        <v>14.8</v>
      </c>
      <c r="F530">
        <v>15.1</v>
      </c>
      <c r="G530">
        <v>9.5</v>
      </c>
      <c r="H530">
        <v>13.5</v>
      </c>
      <c r="I530">
        <v>4.3</v>
      </c>
      <c r="J530">
        <v>0.7</v>
      </c>
      <c r="K530">
        <v>65</v>
      </c>
      <c r="L530">
        <v>0</v>
      </c>
      <c r="M530">
        <v>6</v>
      </c>
      <c r="N530">
        <v>4</v>
      </c>
      <c r="O530">
        <v>7.6</v>
      </c>
      <c r="P530">
        <v>9.3000000000000007</v>
      </c>
      <c r="Q530">
        <v>3.9</v>
      </c>
    </row>
    <row r="531" spans="1:17" x14ac:dyDescent="0.3">
      <c r="A531" s="3">
        <v>41064</v>
      </c>
      <c r="B531">
        <v>521</v>
      </c>
      <c r="C531">
        <v>15</v>
      </c>
      <c r="D531">
        <v>15</v>
      </c>
      <c r="E531">
        <v>14.9</v>
      </c>
      <c r="F531">
        <v>14.8</v>
      </c>
      <c r="G531">
        <v>10.3</v>
      </c>
      <c r="H531">
        <v>15.3</v>
      </c>
      <c r="I531">
        <v>7</v>
      </c>
      <c r="J531">
        <v>5.6</v>
      </c>
      <c r="K531">
        <v>74</v>
      </c>
      <c r="L531">
        <v>0.2</v>
      </c>
      <c r="M531">
        <v>6</v>
      </c>
      <c r="N531">
        <v>1.9</v>
      </c>
      <c r="O531">
        <v>9.1999999999999993</v>
      </c>
      <c r="P531">
        <v>11.6</v>
      </c>
      <c r="Q531">
        <v>4.4000000000000004</v>
      </c>
    </row>
    <row r="532" spans="1:17" x14ac:dyDescent="0.3">
      <c r="A532" s="3">
        <v>41065</v>
      </c>
      <c r="B532">
        <v>522</v>
      </c>
      <c r="C532">
        <v>15.4</v>
      </c>
      <c r="D532">
        <v>15.4</v>
      </c>
      <c r="E532">
        <v>15.1</v>
      </c>
      <c r="F532">
        <v>14.7</v>
      </c>
      <c r="G532">
        <v>10.1</v>
      </c>
      <c r="H532">
        <v>15.5</v>
      </c>
      <c r="I532">
        <v>5.3</v>
      </c>
      <c r="J532">
        <v>2.6</v>
      </c>
      <c r="K532">
        <v>73</v>
      </c>
      <c r="L532">
        <v>0.1</v>
      </c>
      <c r="M532">
        <v>6</v>
      </c>
      <c r="N532">
        <v>6.7</v>
      </c>
      <c r="O532">
        <v>8.8000000000000007</v>
      </c>
      <c r="P532">
        <v>12.9</v>
      </c>
      <c r="Q532">
        <v>4.5</v>
      </c>
    </row>
    <row r="533" spans="1:17" x14ac:dyDescent="0.3">
      <c r="A533" s="3">
        <v>41066</v>
      </c>
      <c r="B533">
        <v>523</v>
      </c>
      <c r="C533">
        <v>15.1</v>
      </c>
      <c r="D533">
        <v>15.2</v>
      </c>
      <c r="E533">
        <v>15.2</v>
      </c>
      <c r="F533">
        <v>14.8</v>
      </c>
      <c r="G533">
        <v>11.1</v>
      </c>
      <c r="H533">
        <v>14.7</v>
      </c>
      <c r="I533">
        <v>6.8</v>
      </c>
      <c r="J533">
        <v>5.4</v>
      </c>
      <c r="K533">
        <v>76</v>
      </c>
      <c r="L533">
        <v>0.5</v>
      </c>
      <c r="M533">
        <v>6</v>
      </c>
      <c r="N533">
        <v>4.5</v>
      </c>
      <c r="O533">
        <v>9.9</v>
      </c>
      <c r="P533">
        <v>10.7</v>
      </c>
      <c r="Q533">
        <v>3.3</v>
      </c>
    </row>
    <row r="534" spans="1:17" x14ac:dyDescent="0.3">
      <c r="A534" s="3">
        <v>41067</v>
      </c>
      <c r="B534">
        <v>524</v>
      </c>
      <c r="C534">
        <v>15.9</v>
      </c>
      <c r="D534">
        <v>15.6</v>
      </c>
      <c r="E534">
        <v>15.2</v>
      </c>
      <c r="F534">
        <v>14.7</v>
      </c>
      <c r="G534">
        <v>13.4</v>
      </c>
      <c r="H534">
        <v>16.5</v>
      </c>
      <c r="I534">
        <v>10.7</v>
      </c>
      <c r="J534">
        <v>10.7</v>
      </c>
      <c r="K534">
        <v>90</v>
      </c>
      <c r="L534">
        <v>3.5</v>
      </c>
      <c r="M534">
        <v>6</v>
      </c>
      <c r="N534">
        <v>2.7</v>
      </c>
      <c r="O534">
        <v>13.9</v>
      </c>
      <c r="P534">
        <v>9.1999999999999993</v>
      </c>
      <c r="Q534">
        <v>3.3</v>
      </c>
    </row>
    <row r="535" spans="1:17" x14ac:dyDescent="0.3">
      <c r="A535" s="3">
        <v>41068</v>
      </c>
      <c r="B535">
        <v>525</v>
      </c>
      <c r="C535">
        <v>18.7</v>
      </c>
      <c r="D535">
        <v>18.100000000000001</v>
      </c>
      <c r="E535">
        <v>16.8</v>
      </c>
      <c r="F535">
        <v>15</v>
      </c>
      <c r="G535">
        <v>15.2</v>
      </c>
      <c r="H535">
        <v>21.1</v>
      </c>
      <c r="I535">
        <v>10.5</v>
      </c>
      <c r="J535">
        <v>9.1999999999999993</v>
      </c>
      <c r="K535">
        <v>84</v>
      </c>
      <c r="L535">
        <v>5.7</v>
      </c>
      <c r="M535">
        <v>6</v>
      </c>
      <c r="N535">
        <v>7.3</v>
      </c>
      <c r="O535">
        <v>14.4</v>
      </c>
      <c r="P535">
        <v>12.5</v>
      </c>
      <c r="Q535">
        <v>3.4</v>
      </c>
    </row>
    <row r="536" spans="1:17" x14ac:dyDescent="0.3">
      <c r="A536" s="3">
        <v>41069</v>
      </c>
      <c r="B536">
        <v>526</v>
      </c>
      <c r="C536">
        <v>13.8</v>
      </c>
      <c r="D536">
        <v>14.3</v>
      </c>
      <c r="E536">
        <v>15.2</v>
      </c>
      <c r="F536">
        <v>15.3</v>
      </c>
      <c r="G536">
        <v>12.1</v>
      </c>
      <c r="H536">
        <v>15</v>
      </c>
      <c r="I536">
        <v>10.199999999999999</v>
      </c>
      <c r="J536">
        <v>8.6999999999999993</v>
      </c>
      <c r="K536">
        <v>82</v>
      </c>
      <c r="L536">
        <v>4.5</v>
      </c>
      <c r="M536">
        <v>6</v>
      </c>
      <c r="N536">
        <v>4</v>
      </c>
      <c r="O536">
        <v>11.6</v>
      </c>
      <c r="P536">
        <v>14.8</v>
      </c>
      <c r="Q536">
        <v>5.2</v>
      </c>
    </row>
    <row r="537" spans="1:17" x14ac:dyDescent="0.3">
      <c r="A537" s="3">
        <v>41070</v>
      </c>
      <c r="B537">
        <v>527</v>
      </c>
      <c r="C537">
        <v>14.9</v>
      </c>
      <c r="D537">
        <v>14.8</v>
      </c>
      <c r="E537">
        <v>14.6</v>
      </c>
      <c r="F537">
        <v>14.5</v>
      </c>
      <c r="G537">
        <v>12.4</v>
      </c>
      <c r="H537">
        <v>15.8</v>
      </c>
      <c r="I537">
        <v>10.4</v>
      </c>
      <c r="J537">
        <v>10</v>
      </c>
      <c r="K537">
        <v>85</v>
      </c>
      <c r="L537">
        <v>1.3</v>
      </c>
      <c r="M537">
        <v>6</v>
      </c>
      <c r="N537">
        <v>1.7</v>
      </c>
      <c r="O537">
        <v>12.2</v>
      </c>
      <c r="P537">
        <v>13.8</v>
      </c>
      <c r="Q537">
        <v>5.3</v>
      </c>
    </row>
    <row r="538" spans="1:17" x14ac:dyDescent="0.3">
      <c r="A538" s="3">
        <v>41071</v>
      </c>
      <c r="B538">
        <v>528</v>
      </c>
      <c r="C538">
        <v>19.7</v>
      </c>
      <c r="D538">
        <v>18.7</v>
      </c>
      <c r="E538">
        <v>16.8</v>
      </c>
      <c r="F538">
        <v>14.8</v>
      </c>
      <c r="G538">
        <v>14.8</v>
      </c>
      <c r="H538">
        <v>20.3</v>
      </c>
      <c r="I538">
        <v>10.6</v>
      </c>
      <c r="J538">
        <v>10.4</v>
      </c>
      <c r="K538">
        <v>72</v>
      </c>
      <c r="L538">
        <v>0</v>
      </c>
      <c r="M538">
        <v>6</v>
      </c>
      <c r="N538">
        <v>9.3000000000000007</v>
      </c>
      <c r="O538">
        <v>11.8</v>
      </c>
      <c r="P538">
        <v>7.6</v>
      </c>
      <c r="Q538">
        <v>2</v>
      </c>
    </row>
    <row r="539" spans="1:17" x14ac:dyDescent="0.3">
      <c r="A539" s="3">
        <v>41072</v>
      </c>
      <c r="B539">
        <v>529</v>
      </c>
      <c r="C539">
        <v>18.100000000000001</v>
      </c>
      <c r="D539">
        <v>17.899999999999999</v>
      </c>
      <c r="E539">
        <v>17.399999999999999</v>
      </c>
      <c r="F539">
        <v>15.8</v>
      </c>
      <c r="G539">
        <v>14.5</v>
      </c>
      <c r="H539">
        <v>17.600000000000001</v>
      </c>
      <c r="I539">
        <v>9.6</v>
      </c>
      <c r="J539">
        <v>9.1</v>
      </c>
      <c r="K539">
        <v>81</v>
      </c>
      <c r="L539">
        <v>0</v>
      </c>
      <c r="M539">
        <v>6</v>
      </c>
      <c r="N539">
        <v>3.6</v>
      </c>
      <c r="O539">
        <v>13.3</v>
      </c>
      <c r="P539">
        <v>7.3</v>
      </c>
      <c r="Q539">
        <v>2.6</v>
      </c>
    </row>
    <row r="540" spans="1:17" x14ac:dyDescent="0.3">
      <c r="A540" s="3">
        <v>41073</v>
      </c>
      <c r="B540">
        <v>530</v>
      </c>
      <c r="C540">
        <v>16.8</v>
      </c>
      <c r="D540">
        <v>16.899999999999999</v>
      </c>
      <c r="E540">
        <v>16.7</v>
      </c>
      <c r="F540">
        <v>15.8</v>
      </c>
      <c r="G540">
        <v>12.1</v>
      </c>
      <c r="H540">
        <v>16.899999999999999</v>
      </c>
      <c r="I540">
        <v>7.8</v>
      </c>
      <c r="J540">
        <v>5.5</v>
      </c>
      <c r="K540">
        <v>73</v>
      </c>
      <c r="L540">
        <v>0</v>
      </c>
      <c r="M540">
        <v>6</v>
      </c>
      <c r="N540">
        <v>6.3</v>
      </c>
      <c r="O540">
        <v>10.3</v>
      </c>
      <c r="P540">
        <v>11.8</v>
      </c>
      <c r="Q540">
        <v>4.7</v>
      </c>
    </row>
    <row r="541" spans="1:17" x14ac:dyDescent="0.3">
      <c r="A541" s="3">
        <v>41074</v>
      </c>
      <c r="B541">
        <v>531</v>
      </c>
      <c r="C541">
        <v>15.9</v>
      </c>
      <c r="D541">
        <v>16.100000000000001</v>
      </c>
      <c r="E541">
        <v>16</v>
      </c>
      <c r="F541">
        <v>15.6</v>
      </c>
      <c r="G541">
        <v>11.3</v>
      </c>
      <c r="H541">
        <v>16.100000000000001</v>
      </c>
      <c r="I541">
        <v>5.3</v>
      </c>
      <c r="J541">
        <v>2</v>
      </c>
      <c r="K541">
        <v>71</v>
      </c>
      <c r="L541">
        <v>0</v>
      </c>
      <c r="M541">
        <v>6</v>
      </c>
      <c r="N541">
        <v>4.5</v>
      </c>
      <c r="O541">
        <v>9.4</v>
      </c>
      <c r="P541">
        <v>10.7</v>
      </c>
      <c r="Q541">
        <v>3.4</v>
      </c>
    </row>
    <row r="542" spans="1:17" x14ac:dyDescent="0.3">
      <c r="A542" s="3">
        <v>41075</v>
      </c>
      <c r="B542">
        <v>532</v>
      </c>
      <c r="C542">
        <v>16.2</v>
      </c>
      <c r="D542">
        <v>16.2</v>
      </c>
      <c r="E542">
        <v>15.9</v>
      </c>
      <c r="F542">
        <v>15.4</v>
      </c>
      <c r="G542">
        <v>13.1</v>
      </c>
      <c r="H542">
        <v>19.5</v>
      </c>
      <c r="I542">
        <v>4</v>
      </c>
      <c r="J542">
        <v>0.7</v>
      </c>
      <c r="K542">
        <v>82</v>
      </c>
      <c r="L542">
        <v>5.4</v>
      </c>
      <c r="M542">
        <v>6</v>
      </c>
      <c r="N542">
        <v>5.5</v>
      </c>
      <c r="O542">
        <v>12.4</v>
      </c>
      <c r="P542">
        <v>10.199999999999999</v>
      </c>
      <c r="Q542">
        <v>3</v>
      </c>
    </row>
    <row r="543" spans="1:17" x14ac:dyDescent="0.3">
      <c r="A543" s="3">
        <v>41076</v>
      </c>
      <c r="B543">
        <v>533</v>
      </c>
      <c r="C543">
        <v>17.399999999999999</v>
      </c>
      <c r="D543">
        <v>17.399999999999999</v>
      </c>
      <c r="E543">
        <v>16.899999999999999</v>
      </c>
      <c r="F543">
        <v>15.7</v>
      </c>
      <c r="G543">
        <v>15</v>
      </c>
      <c r="H543">
        <v>18.600000000000001</v>
      </c>
      <c r="I543">
        <v>11.4</v>
      </c>
      <c r="J543">
        <v>10.4</v>
      </c>
      <c r="K543">
        <v>90</v>
      </c>
      <c r="L543">
        <v>5.5</v>
      </c>
      <c r="M543">
        <v>6</v>
      </c>
      <c r="N543">
        <v>1.7</v>
      </c>
      <c r="O543">
        <v>15.3</v>
      </c>
      <c r="P543">
        <v>10.7</v>
      </c>
      <c r="Q543">
        <v>3</v>
      </c>
    </row>
    <row r="544" spans="1:17" x14ac:dyDescent="0.3">
      <c r="A544" s="3">
        <v>41077</v>
      </c>
      <c r="B544">
        <v>534</v>
      </c>
      <c r="C544">
        <v>15.1</v>
      </c>
      <c r="D544">
        <v>15.4</v>
      </c>
      <c r="E544">
        <v>15.8</v>
      </c>
      <c r="F544">
        <v>15.6</v>
      </c>
      <c r="G544">
        <v>13.7</v>
      </c>
      <c r="H544">
        <v>17.399999999999999</v>
      </c>
      <c r="I544">
        <v>10.9</v>
      </c>
      <c r="J544">
        <v>9.3000000000000007</v>
      </c>
      <c r="K544">
        <v>84</v>
      </c>
      <c r="L544">
        <v>1.4</v>
      </c>
      <c r="M544">
        <v>6</v>
      </c>
      <c r="N544">
        <v>3.9</v>
      </c>
      <c r="O544">
        <v>13.2</v>
      </c>
      <c r="P544">
        <v>18.100000000000001</v>
      </c>
      <c r="Q544">
        <v>5.0999999999999996</v>
      </c>
    </row>
    <row r="545" spans="1:17" x14ac:dyDescent="0.3">
      <c r="A545" s="3">
        <v>41078</v>
      </c>
      <c r="B545">
        <v>535</v>
      </c>
      <c r="C545">
        <v>15.2</v>
      </c>
      <c r="D545">
        <v>15.5</v>
      </c>
      <c r="E545">
        <v>15.6</v>
      </c>
      <c r="F545">
        <v>15.3</v>
      </c>
      <c r="G545">
        <v>14</v>
      </c>
      <c r="H545">
        <v>19.399999999999999</v>
      </c>
      <c r="I545">
        <v>9.6</v>
      </c>
      <c r="J545">
        <v>7.1</v>
      </c>
      <c r="K545">
        <v>88</v>
      </c>
      <c r="L545">
        <v>6</v>
      </c>
      <c r="M545">
        <v>6</v>
      </c>
      <c r="N545">
        <v>5.0999999999999996</v>
      </c>
      <c r="O545">
        <v>14.1</v>
      </c>
      <c r="P545">
        <v>15.1</v>
      </c>
      <c r="Q545">
        <v>3.7</v>
      </c>
    </row>
    <row r="546" spans="1:17" x14ac:dyDescent="0.3">
      <c r="A546" s="3">
        <v>41079</v>
      </c>
      <c r="B546">
        <v>536</v>
      </c>
      <c r="C546">
        <v>16.899999999999999</v>
      </c>
      <c r="D546">
        <v>16.600000000000001</v>
      </c>
      <c r="E546">
        <v>16</v>
      </c>
      <c r="F546">
        <v>15.2</v>
      </c>
      <c r="G546">
        <v>14.6</v>
      </c>
      <c r="H546">
        <v>19.3</v>
      </c>
      <c r="I546">
        <v>10.3</v>
      </c>
      <c r="J546">
        <v>9.3000000000000007</v>
      </c>
      <c r="K546">
        <v>80</v>
      </c>
      <c r="L546">
        <v>0</v>
      </c>
      <c r="M546">
        <v>0</v>
      </c>
      <c r="N546">
        <v>5.5</v>
      </c>
      <c r="O546">
        <v>13.1</v>
      </c>
      <c r="P546">
        <v>6.4</v>
      </c>
      <c r="Q546">
        <v>2.2000000000000002</v>
      </c>
    </row>
    <row r="547" spans="1:17" x14ac:dyDescent="0.3">
      <c r="A547" s="3">
        <v>41080</v>
      </c>
      <c r="B547">
        <v>537</v>
      </c>
      <c r="C547">
        <v>17.600000000000001</v>
      </c>
      <c r="D547">
        <v>17.600000000000001</v>
      </c>
      <c r="E547">
        <v>17</v>
      </c>
      <c r="F547">
        <v>15.6</v>
      </c>
      <c r="G547">
        <v>15.4</v>
      </c>
      <c r="H547">
        <v>19.5</v>
      </c>
      <c r="I547">
        <v>10.1</v>
      </c>
      <c r="J547">
        <v>7.9</v>
      </c>
      <c r="K547">
        <v>80</v>
      </c>
      <c r="L547">
        <v>0</v>
      </c>
      <c r="M547">
        <v>0</v>
      </c>
      <c r="N547">
        <v>6.4</v>
      </c>
      <c r="O547">
        <v>13.8</v>
      </c>
      <c r="P547">
        <v>10.7</v>
      </c>
      <c r="Q547">
        <v>3.9</v>
      </c>
    </row>
    <row r="548" spans="1:17" x14ac:dyDescent="0.3">
      <c r="A548" s="3">
        <v>41081</v>
      </c>
      <c r="B548">
        <v>538</v>
      </c>
      <c r="C548">
        <v>19.3</v>
      </c>
      <c r="D548">
        <v>19</v>
      </c>
      <c r="E548">
        <v>18</v>
      </c>
      <c r="F548">
        <v>16.2</v>
      </c>
      <c r="G548">
        <v>16</v>
      </c>
      <c r="H548">
        <v>20.399999999999999</v>
      </c>
      <c r="I548">
        <v>11.6</v>
      </c>
      <c r="J548">
        <v>9.3000000000000007</v>
      </c>
      <c r="K548">
        <v>70</v>
      </c>
      <c r="L548">
        <v>4.2</v>
      </c>
      <c r="M548">
        <v>6</v>
      </c>
      <c r="N548">
        <v>14.1</v>
      </c>
      <c r="O548">
        <v>12.4</v>
      </c>
      <c r="P548">
        <v>15.4</v>
      </c>
      <c r="Q548">
        <v>5</v>
      </c>
    </row>
    <row r="549" spans="1:17" x14ac:dyDescent="0.3">
      <c r="A549" s="3">
        <v>41082</v>
      </c>
      <c r="B549">
        <v>539</v>
      </c>
      <c r="C549">
        <v>18.3</v>
      </c>
      <c r="D549">
        <v>18.600000000000001</v>
      </c>
      <c r="E549">
        <v>18.3</v>
      </c>
      <c r="F549">
        <v>16.8</v>
      </c>
      <c r="G549">
        <v>15.4</v>
      </c>
      <c r="H549">
        <v>20.2</v>
      </c>
      <c r="I549">
        <v>12.1</v>
      </c>
      <c r="J549">
        <v>11.3</v>
      </c>
      <c r="K549">
        <v>80</v>
      </c>
      <c r="L549">
        <v>4.5999999999999996</v>
      </c>
      <c r="M549">
        <v>6</v>
      </c>
      <c r="N549">
        <v>6.6</v>
      </c>
      <c r="O549">
        <v>13.7</v>
      </c>
      <c r="P549">
        <v>11.7</v>
      </c>
      <c r="Q549">
        <v>3.9</v>
      </c>
    </row>
    <row r="550" spans="1:17" x14ac:dyDescent="0.3">
      <c r="A550" s="3">
        <v>41083</v>
      </c>
      <c r="B550">
        <v>540</v>
      </c>
      <c r="C550">
        <v>16.2</v>
      </c>
      <c r="D550">
        <v>16.7</v>
      </c>
      <c r="E550">
        <v>17.100000000000001</v>
      </c>
      <c r="F550">
        <v>16.7</v>
      </c>
      <c r="G550">
        <v>14.3</v>
      </c>
      <c r="H550">
        <v>18.2</v>
      </c>
      <c r="I550">
        <v>12.3</v>
      </c>
      <c r="J550">
        <v>11.2</v>
      </c>
      <c r="K550">
        <v>81</v>
      </c>
      <c r="L550">
        <v>1.4</v>
      </c>
      <c r="M550">
        <v>6</v>
      </c>
      <c r="N550">
        <v>6.3</v>
      </c>
      <c r="O550">
        <v>13.2</v>
      </c>
      <c r="P550">
        <v>15.4</v>
      </c>
      <c r="Q550">
        <v>4.9000000000000004</v>
      </c>
    </row>
    <row r="551" spans="1:17" x14ac:dyDescent="0.3">
      <c r="A551" s="3">
        <v>41084</v>
      </c>
      <c r="B551">
        <v>541</v>
      </c>
      <c r="C551">
        <v>13.7</v>
      </c>
      <c r="D551">
        <v>14.3</v>
      </c>
      <c r="E551">
        <v>15.2</v>
      </c>
      <c r="F551">
        <v>16</v>
      </c>
      <c r="G551">
        <v>12.2</v>
      </c>
      <c r="H551">
        <v>13.1</v>
      </c>
      <c r="I551">
        <v>10.6</v>
      </c>
      <c r="J551">
        <v>10</v>
      </c>
      <c r="K551">
        <v>93</v>
      </c>
      <c r="L551">
        <v>26.6</v>
      </c>
      <c r="M551">
        <v>6</v>
      </c>
      <c r="N551">
        <v>0</v>
      </c>
      <c r="O551">
        <v>13.3</v>
      </c>
      <c r="P551">
        <v>11.9</v>
      </c>
      <c r="Q551">
        <v>3.7</v>
      </c>
    </row>
    <row r="552" spans="1:17" x14ac:dyDescent="0.3">
      <c r="A552" s="3">
        <v>41085</v>
      </c>
      <c r="B552">
        <v>542</v>
      </c>
      <c r="C552">
        <v>14.8</v>
      </c>
      <c r="D552">
        <v>15</v>
      </c>
      <c r="E552">
        <v>15.1</v>
      </c>
      <c r="F552">
        <v>15.1</v>
      </c>
      <c r="G552">
        <v>12.9</v>
      </c>
      <c r="H552">
        <v>16.600000000000001</v>
      </c>
      <c r="I552">
        <v>10.6</v>
      </c>
      <c r="J552">
        <v>10.4</v>
      </c>
      <c r="K552">
        <v>90</v>
      </c>
      <c r="L552">
        <v>6</v>
      </c>
      <c r="M552">
        <v>6</v>
      </c>
      <c r="N552">
        <v>2.5</v>
      </c>
      <c r="O552">
        <v>13.3</v>
      </c>
      <c r="P552">
        <v>15.9</v>
      </c>
      <c r="Q552">
        <v>6.8</v>
      </c>
    </row>
    <row r="553" spans="1:17" x14ac:dyDescent="0.3">
      <c r="A553" s="3">
        <v>41086</v>
      </c>
      <c r="B553">
        <v>543</v>
      </c>
      <c r="C553">
        <v>14.1</v>
      </c>
      <c r="D553">
        <v>14.5</v>
      </c>
      <c r="E553">
        <v>14.9</v>
      </c>
      <c r="F553">
        <v>15.1</v>
      </c>
      <c r="G553">
        <v>12.6</v>
      </c>
      <c r="H553">
        <v>15.8</v>
      </c>
      <c r="I553">
        <v>10.8</v>
      </c>
      <c r="J553">
        <v>10.7</v>
      </c>
      <c r="K553">
        <v>82</v>
      </c>
      <c r="L553">
        <v>0</v>
      </c>
      <c r="M553">
        <v>6</v>
      </c>
      <c r="N553">
        <v>0.8</v>
      </c>
      <c r="O553">
        <v>12</v>
      </c>
      <c r="P553">
        <v>16.100000000000001</v>
      </c>
      <c r="Q553">
        <v>7</v>
      </c>
    </row>
    <row r="554" spans="1:17" x14ac:dyDescent="0.3">
      <c r="A554" s="3">
        <v>41087</v>
      </c>
      <c r="B554">
        <v>544</v>
      </c>
      <c r="C554">
        <v>15</v>
      </c>
      <c r="D554">
        <v>15</v>
      </c>
      <c r="E554">
        <v>14.9</v>
      </c>
      <c r="F554">
        <v>14.8</v>
      </c>
      <c r="G554">
        <v>13.3</v>
      </c>
      <c r="H554">
        <v>15.7</v>
      </c>
      <c r="I554">
        <v>10.199999999999999</v>
      </c>
      <c r="J554">
        <v>9.9</v>
      </c>
      <c r="K554">
        <v>84</v>
      </c>
      <c r="L554">
        <v>0</v>
      </c>
      <c r="M554">
        <v>6</v>
      </c>
      <c r="N554">
        <v>0</v>
      </c>
      <c r="O554">
        <v>13</v>
      </c>
      <c r="P554">
        <v>10.199999999999999</v>
      </c>
      <c r="Q554">
        <v>3.1</v>
      </c>
    </row>
    <row r="555" spans="1:17" x14ac:dyDescent="0.3">
      <c r="A555" s="3">
        <v>41088</v>
      </c>
      <c r="B555">
        <v>545</v>
      </c>
      <c r="C555">
        <v>18.100000000000001</v>
      </c>
      <c r="D555">
        <v>17.899999999999999</v>
      </c>
      <c r="E555">
        <v>16.7</v>
      </c>
      <c r="F555">
        <v>15.2</v>
      </c>
      <c r="G555">
        <v>15.7</v>
      </c>
      <c r="H555">
        <v>19.8</v>
      </c>
      <c r="I555">
        <v>11.7</v>
      </c>
      <c r="J555">
        <v>10.1</v>
      </c>
      <c r="K555">
        <v>84</v>
      </c>
      <c r="L555">
        <v>4.9000000000000004</v>
      </c>
      <c r="M555">
        <v>6</v>
      </c>
      <c r="N555">
        <v>2.2999999999999998</v>
      </c>
      <c r="O555">
        <v>15.1</v>
      </c>
      <c r="P555">
        <v>7.9</v>
      </c>
      <c r="Q555">
        <v>2.4</v>
      </c>
    </row>
    <row r="556" spans="1:17" x14ac:dyDescent="0.3">
      <c r="A556" s="3">
        <v>41089</v>
      </c>
      <c r="B556">
        <v>546</v>
      </c>
      <c r="C556">
        <v>20.3</v>
      </c>
      <c r="D556">
        <v>20</v>
      </c>
      <c r="E556">
        <v>18.600000000000001</v>
      </c>
      <c r="F556">
        <v>16.3</v>
      </c>
      <c r="G556">
        <v>18.8</v>
      </c>
      <c r="H556">
        <v>24.7</v>
      </c>
      <c r="I556">
        <v>15.3</v>
      </c>
      <c r="J556">
        <v>14.7</v>
      </c>
      <c r="K556">
        <v>84</v>
      </c>
      <c r="L556">
        <v>4.0999999999999996</v>
      </c>
      <c r="M556">
        <v>6</v>
      </c>
      <c r="N556">
        <v>4.3</v>
      </c>
      <c r="O556">
        <v>18.2</v>
      </c>
      <c r="P556">
        <v>9.4</v>
      </c>
      <c r="Q556">
        <v>2.9</v>
      </c>
    </row>
    <row r="557" spans="1:17" x14ac:dyDescent="0.3">
      <c r="A557" s="3">
        <v>41090</v>
      </c>
      <c r="B557">
        <v>547</v>
      </c>
      <c r="C557">
        <v>20.5</v>
      </c>
      <c r="D557">
        <v>20.2</v>
      </c>
      <c r="E557">
        <v>19.2</v>
      </c>
      <c r="F557">
        <v>17.100000000000001</v>
      </c>
      <c r="G557">
        <v>18.8</v>
      </c>
      <c r="H557">
        <v>24.2</v>
      </c>
      <c r="I557">
        <v>13.6</v>
      </c>
      <c r="J557">
        <v>12.1</v>
      </c>
      <c r="K557">
        <v>77</v>
      </c>
      <c r="L557">
        <v>5</v>
      </c>
      <c r="M557">
        <v>6</v>
      </c>
      <c r="N557">
        <v>10.1</v>
      </c>
      <c r="O557">
        <v>16.399999999999999</v>
      </c>
      <c r="P557">
        <v>11.5</v>
      </c>
      <c r="Q557">
        <v>3.2</v>
      </c>
    </row>
    <row r="558" spans="1:17" x14ac:dyDescent="0.3">
      <c r="A558" s="3">
        <v>41091</v>
      </c>
      <c r="B558">
        <v>548</v>
      </c>
      <c r="C558">
        <v>19.100000000000001</v>
      </c>
      <c r="D558">
        <v>19.5</v>
      </c>
      <c r="E558">
        <v>19.3</v>
      </c>
      <c r="F558">
        <v>17.7</v>
      </c>
      <c r="G558">
        <v>16.5</v>
      </c>
      <c r="H558">
        <v>20.100000000000001</v>
      </c>
      <c r="I558">
        <v>12</v>
      </c>
      <c r="J558">
        <v>10.9</v>
      </c>
      <c r="K558">
        <v>78</v>
      </c>
      <c r="L558">
        <v>0</v>
      </c>
      <c r="M558">
        <v>6</v>
      </c>
      <c r="N558">
        <v>9.9</v>
      </c>
      <c r="O558">
        <v>14.6</v>
      </c>
      <c r="P558">
        <v>13.5</v>
      </c>
      <c r="Q558">
        <v>4.4000000000000004</v>
      </c>
    </row>
    <row r="559" spans="1:17" x14ac:dyDescent="0.3">
      <c r="A559" s="3">
        <v>41092</v>
      </c>
      <c r="B559">
        <v>549</v>
      </c>
      <c r="C559">
        <v>18.3</v>
      </c>
      <c r="D559">
        <v>18.600000000000001</v>
      </c>
      <c r="E559">
        <v>18.399999999999999</v>
      </c>
      <c r="F559">
        <v>17.5</v>
      </c>
      <c r="G559">
        <v>15.8</v>
      </c>
      <c r="H559">
        <v>20.399999999999999</v>
      </c>
      <c r="I559">
        <v>11.1</v>
      </c>
      <c r="J559">
        <v>9.6999999999999993</v>
      </c>
      <c r="K559">
        <v>74</v>
      </c>
      <c r="L559">
        <v>0</v>
      </c>
      <c r="M559">
        <v>0</v>
      </c>
      <c r="N559">
        <v>8.5</v>
      </c>
      <c r="O559">
        <v>13</v>
      </c>
      <c r="P559">
        <v>10.1</v>
      </c>
      <c r="Q559">
        <v>3.3</v>
      </c>
    </row>
    <row r="560" spans="1:17" x14ac:dyDescent="0.3">
      <c r="A560" s="3">
        <v>41093</v>
      </c>
      <c r="B560">
        <v>550</v>
      </c>
      <c r="C560">
        <v>19.899999999999999</v>
      </c>
      <c r="D560">
        <v>19.8</v>
      </c>
      <c r="E560">
        <v>19</v>
      </c>
      <c r="F560">
        <v>17.5</v>
      </c>
      <c r="G560">
        <v>16.899999999999999</v>
      </c>
      <c r="H560">
        <v>22</v>
      </c>
      <c r="I560">
        <v>10.6</v>
      </c>
      <c r="J560">
        <v>8.1</v>
      </c>
      <c r="K560">
        <v>75</v>
      </c>
      <c r="L560">
        <v>0</v>
      </c>
      <c r="M560">
        <v>0</v>
      </c>
      <c r="N560">
        <v>11.3</v>
      </c>
      <c r="O560">
        <v>14.1</v>
      </c>
      <c r="P560">
        <v>8.6</v>
      </c>
      <c r="Q560">
        <v>2.7</v>
      </c>
    </row>
    <row r="561" spans="1:17" x14ac:dyDescent="0.3">
      <c r="A561" s="3">
        <v>41094</v>
      </c>
      <c r="B561">
        <v>551</v>
      </c>
      <c r="C561">
        <v>21.9</v>
      </c>
      <c r="D561">
        <v>21.7</v>
      </c>
      <c r="E561">
        <v>20.399999999999999</v>
      </c>
      <c r="F561">
        <v>18.100000000000001</v>
      </c>
      <c r="G561">
        <v>17.5</v>
      </c>
      <c r="H561">
        <v>22</v>
      </c>
      <c r="I561">
        <v>14.3</v>
      </c>
      <c r="J561">
        <v>13.3</v>
      </c>
      <c r="K561">
        <v>83</v>
      </c>
      <c r="L561">
        <v>0</v>
      </c>
      <c r="M561">
        <v>0</v>
      </c>
      <c r="N561">
        <v>8.6</v>
      </c>
      <c r="O561">
        <v>16.5</v>
      </c>
      <c r="P561">
        <v>10.1</v>
      </c>
      <c r="Q561">
        <v>4.0999999999999996</v>
      </c>
    </row>
    <row r="562" spans="1:17" x14ac:dyDescent="0.3">
      <c r="A562" s="3">
        <v>41095</v>
      </c>
      <c r="B562">
        <v>552</v>
      </c>
      <c r="C562">
        <v>19.600000000000001</v>
      </c>
      <c r="D562">
        <v>19.899999999999999</v>
      </c>
      <c r="E562">
        <v>19.8</v>
      </c>
      <c r="F562">
        <v>18.7</v>
      </c>
      <c r="G562">
        <v>16.600000000000001</v>
      </c>
      <c r="H562">
        <v>19.3</v>
      </c>
      <c r="I562">
        <v>14.8</v>
      </c>
      <c r="J562">
        <v>14.1</v>
      </c>
      <c r="K562">
        <v>91</v>
      </c>
      <c r="L562">
        <v>0</v>
      </c>
      <c r="M562">
        <v>0</v>
      </c>
      <c r="N562">
        <v>1.1000000000000001</v>
      </c>
      <c r="O562">
        <v>17.3</v>
      </c>
      <c r="P562">
        <v>10.6</v>
      </c>
      <c r="Q562">
        <v>4.5999999999999996</v>
      </c>
    </row>
    <row r="563" spans="1:17" x14ac:dyDescent="0.3">
      <c r="A563" s="3">
        <v>41096</v>
      </c>
      <c r="B563">
        <v>553</v>
      </c>
      <c r="C563">
        <v>19.7</v>
      </c>
      <c r="D563">
        <v>19.600000000000001</v>
      </c>
      <c r="E563">
        <v>19.2</v>
      </c>
      <c r="F563">
        <v>18.3</v>
      </c>
      <c r="G563">
        <v>17.8</v>
      </c>
      <c r="H563">
        <v>21</v>
      </c>
      <c r="I563">
        <v>15.4</v>
      </c>
      <c r="J563">
        <v>14.6</v>
      </c>
      <c r="K563">
        <v>91</v>
      </c>
      <c r="L563">
        <v>1.7</v>
      </c>
      <c r="M563">
        <v>6</v>
      </c>
      <c r="N563">
        <v>1</v>
      </c>
      <c r="O563">
        <v>18.600000000000001</v>
      </c>
      <c r="P563">
        <v>10.9</v>
      </c>
      <c r="Q563">
        <v>4</v>
      </c>
    </row>
    <row r="564" spans="1:17" x14ac:dyDescent="0.3">
      <c r="A564" s="3">
        <v>41097</v>
      </c>
      <c r="B564">
        <v>554</v>
      </c>
      <c r="C564">
        <v>22.1</v>
      </c>
      <c r="D564">
        <v>21.7</v>
      </c>
      <c r="E564">
        <v>20.399999999999999</v>
      </c>
      <c r="F564">
        <v>18.3</v>
      </c>
      <c r="G564">
        <v>18.600000000000001</v>
      </c>
      <c r="H564">
        <v>23</v>
      </c>
      <c r="I564">
        <v>13.8</v>
      </c>
      <c r="J564">
        <v>11.7</v>
      </c>
      <c r="K564">
        <v>80</v>
      </c>
      <c r="L564">
        <v>0</v>
      </c>
      <c r="M564">
        <v>0</v>
      </c>
      <c r="N564">
        <v>6.6</v>
      </c>
      <c r="O564">
        <v>16.8</v>
      </c>
      <c r="P564">
        <v>6.7</v>
      </c>
      <c r="Q564">
        <v>1.9</v>
      </c>
    </row>
    <row r="565" spans="1:17" x14ac:dyDescent="0.3">
      <c r="A565" s="3">
        <v>41098</v>
      </c>
      <c r="B565">
        <v>555</v>
      </c>
      <c r="C565">
        <v>21.6</v>
      </c>
      <c r="D565">
        <v>21.8</v>
      </c>
      <c r="E565">
        <v>21.1</v>
      </c>
      <c r="F565">
        <v>19.100000000000001</v>
      </c>
      <c r="G565">
        <v>18.3</v>
      </c>
      <c r="H565">
        <v>25.2</v>
      </c>
      <c r="I565">
        <v>12.4</v>
      </c>
      <c r="J565">
        <v>10.1</v>
      </c>
      <c r="K565">
        <v>83</v>
      </c>
      <c r="L565">
        <v>18.899999999999999</v>
      </c>
      <c r="M565">
        <v>6</v>
      </c>
      <c r="N565">
        <v>9.9</v>
      </c>
      <c r="O565">
        <v>17.3</v>
      </c>
      <c r="P565">
        <v>11.9</v>
      </c>
      <c r="Q565">
        <v>3.4</v>
      </c>
    </row>
    <row r="566" spans="1:17" x14ac:dyDescent="0.3">
      <c r="A566" s="3">
        <v>41099</v>
      </c>
      <c r="B566">
        <v>556</v>
      </c>
      <c r="C566">
        <v>16.2</v>
      </c>
      <c r="D566">
        <v>17</v>
      </c>
      <c r="E566">
        <v>18.399999999999999</v>
      </c>
      <c r="F566">
        <v>19</v>
      </c>
      <c r="G566">
        <v>14.9</v>
      </c>
      <c r="H566">
        <v>15.8</v>
      </c>
      <c r="I566">
        <v>13.9</v>
      </c>
      <c r="J566">
        <v>13.7</v>
      </c>
      <c r="K566">
        <v>92</v>
      </c>
      <c r="L566">
        <v>10.8</v>
      </c>
      <c r="M566">
        <v>6</v>
      </c>
      <c r="N566">
        <v>0</v>
      </c>
      <c r="O566">
        <v>15.7</v>
      </c>
      <c r="P566">
        <v>18.2</v>
      </c>
      <c r="Q566">
        <v>6.1</v>
      </c>
    </row>
    <row r="567" spans="1:17" x14ac:dyDescent="0.3">
      <c r="A567" s="3">
        <v>41100</v>
      </c>
      <c r="B567">
        <v>557</v>
      </c>
      <c r="C567">
        <v>18</v>
      </c>
      <c r="D567">
        <v>18.100000000000001</v>
      </c>
      <c r="E567">
        <v>17.899999999999999</v>
      </c>
      <c r="F567">
        <v>17.7</v>
      </c>
      <c r="G567">
        <v>15.6</v>
      </c>
      <c r="H567">
        <v>19.3</v>
      </c>
      <c r="I567">
        <v>13</v>
      </c>
      <c r="J567">
        <v>12.8</v>
      </c>
      <c r="K567">
        <v>85</v>
      </c>
      <c r="L567">
        <v>1.1000000000000001</v>
      </c>
      <c r="M567">
        <v>6</v>
      </c>
      <c r="N567">
        <v>5.3</v>
      </c>
      <c r="O567">
        <v>15</v>
      </c>
      <c r="P567">
        <v>13.4</v>
      </c>
      <c r="Q567">
        <v>4.7</v>
      </c>
    </row>
    <row r="568" spans="1:17" x14ac:dyDescent="0.3">
      <c r="A568" s="3">
        <v>41101</v>
      </c>
      <c r="B568">
        <v>558</v>
      </c>
      <c r="C568">
        <v>17</v>
      </c>
      <c r="D568">
        <v>17.600000000000001</v>
      </c>
      <c r="E568">
        <v>17.899999999999999</v>
      </c>
      <c r="F568">
        <v>17.7</v>
      </c>
      <c r="G568">
        <v>14.8</v>
      </c>
      <c r="H568">
        <v>18</v>
      </c>
      <c r="I568">
        <v>11.8</v>
      </c>
      <c r="J568">
        <v>10.6</v>
      </c>
      <c r="K568">
        <v>88</v>
      </c>
      <c r="L568">
        <v>15.7</v>
      </c>
      <c r="M568">
        <v>6</v>
      </c>
      <c r="N568">
        <v>2.8</v>
      </c>
      <c r="O568">
        <v>14.9</v>
      </c>
      <c r="P568">
        <v>15</v>
      </c>
      <c r="Q568">
        <v>3.8</v>
      </c>
    </row>
    <row r="569" spans="1:17" x14ac:dyDescent="0.3">
      <c r="A569" s="3">
        <v>41102</v>
      </c>
      <c r="B569">
        <v>559</v>
      </c>
      <c r="C569">
        <v>16.2</v>
      </c>
      <c r="D569">
        <v>16.8</v>
      </c>
      <c r="E569">
        <v>17.2</v>
      </c>
      <c r="F569">
        <v>17.3</v>
      </c>
      <c r="G569">
        <v>13.2</v>
      </c>
      <c r="H569">
        <v>16.600000000000001</v>
      </c>
      <c r="I569">
        <v>11.4</v>
      </c>
      <c r="J569">
        <v>10.3</v>
      </c>
      <c r="K569">
        <v>89</v>
      </c>
      <c r="L569">
        <v>6</v>
      </c>
      <c r="M569">
        <v>6</v>
      </c>
      <c r="N569">
        <v>5.6</v>
      </c>
      <c r="O569">
        <v>13.6</v>
      </c>
      <c r="P569">
        <v>15.5</v>
      </c>
      <c r="Q569">
        <v>4.7</v>
      </c>
    </row>
    <row r="570" spans="1:17" x14ac:dyDescent="0.3">
      <c r="A570" s="3">
        <v>41103</v>
      </c>
      <c r="B570">
        <v>560</v>
      </c>
      <c r="C570">
        <v>16.3</v>
      </c>
      <c r="D570">
        <v>16.7</v>
      </c>
      <c r="E570">
        <v>16.899999999999999</v>
      </c>
      <c r="F570">
        <v>17</v>
      </c>
      <c r="G570">
        <v>14.2</v>
      </c>
      <c r="H570">
        <v>18.8</v>
      </c>
      <c r="I570">
        <v>9.6999999999999993</v>
      </c>
      <c r="J570">
        <v>8.4</v>
      </c>
      <c r="K570">
        <v>83</v>
      </c>
      <c r="L570">
        <v>3.3</v>
      </c>
      <c r="M570">
        <v>6</v>
      </c>
      <c r="N570">
        <v>5.0999999999999996</v>
      </c>
      <c r="O570">
        <v>13.4</v>
      </c>
      <c r="P570">
        <v>8</v>
      </c>
      <c r="Q570">
        <v>2.7</v>
      </c>
    </row>
    <row r="571" spans="1:17" x14ac:dyDescent="0.3">
      <c r="A571" s="3">
        <v>41104</v>
      </c>
      <c r="B571">
        <v>561</v>
      </c>
      <c r="C571">
        <v>17.600000000000001</v>
      </c>
      <c r="D571">
        <v>17.899999999999999</v>
      </c>
      <c r="E571">
        <v>17.7</v>
      </c>
      <c r="F571">
        <v>17</v>
      </c>
      <c r="G571">
        <v>15.2</v>
      </c>
      <c r="H571">
        <v>19.399999999999999</v>
      </c>
      <c r="I571">
        <v>10.8</v>
      </c>
      <c r="J571">
        <v>8.4</v>
      </c>
      <c r="K571">
        <v>86</v>
      </c>
      <c r="L571">
        <v>3</v>
      </c>
      <c r="M571">
        <v>6</v>
      </c>
      <c r="N571">
        <v>4.9000000000000004</v>
      </c>
      <c r="O571">
        <v>14.8</v>
      </c>
      <c r="P571">
        <v>15.7</v>
      </c>
      <c r="Q571">
        <v>4.2</v>
      </c>
    </row>
    <row r="572" spans="1:17" x14ac:dyDescent="0.3">
      <c r="A572" s="3">
        <v>41105</v>
      </c>
      <c r="B572">
        <v>562</v>
      </c>
      <c r="C572">
        <v>17.5</v>
      </c>
      <c r="D572">
        <v>17.8</v>
      </c>
      <c r="E572">
        <v>17.7</v>
      </c>
      <c r="F572">
        <v>17.100000000000001</v>
      </c>
      <c r="G572">
        <v>14.3</v>
      </c>
      <c r="H572">
        <v>18.899999999999999</v>
      </c>
      <c r="I572">
        <v>10.9</v>
      </c>
      <c r="J572">
        <v>9.3000000000000007</v>
      </c>
      <c r="K572">
        <v>78</v>
      </c>
      <c r="L572">
        <v>0.1</v>
      </c>
      <c r="M572">
        <v>6</v>
      </c>
      <c r="N572">
        <v>7.5</v>
      </c>
      <c r="O572">
        <v>12.5</v>
      </c>
      <c r="P572">
        <v>12.8</v>
      </c>
      <c r="Q572">
        <v>4</v>
      </c>
    </row>
    <row r="573" spans="1:17" x14ac:dyDescent="0.3">
      <c r="A573" s="3">
        <v>41106</v>
      </c>
      <c r="B573">
        <v>563</v>
      </c>
      <c r="C573">
        <v>16.5</v>
      </c>
      <c r="D573">
        <v>16.899999999999999</v>
      </c>
      <c r="E573">
        <v>17.3</v>
      </c>
      <c r="F573">
        <v>17.100000000000001</v>
      </c>
      <c r="G573">
        <v>14.6</v>
      </c>
      <c r="H573">
        <v>18.7</v>
      </c>
      <c r="I573">
        <v>10.9</v>
      </c>
      <c r="J573">
        <v>9.6999999999999993</v>
      </c>
      <c r="K573">
        <v>79</v>
      </c>
      <c r="L573">
        <v>21.8</v>
      </c>
      <c r="M573">
        <v>6</v>
      </c>
      <c r="N573">
        <v>6.5</v>
      </c>
      <c r="O573">
        <v>13</v>
      </c>
      <c r="P573">
        <v>15.4</v>
      </c>
      <c r="Q573">
        <v>5</v>
      </c>
    </row>
    <row r="574" spans="1:17" x14ac:dyDescent="0.3">
      <c r="A574" s="3">
        <v>41107</v>
      </c>
      <c r="B574">
        <v>564</v>
      </c>
      <c r="C574">
        <v>17.100000000000001</v>
      </c>
      <c r="D574">
        <v>17.5</v>
      </c>
      <c r="E574">
        <v>17.399999999999999</v>
      </c>
      <c r="F574">
        <v>17</v>
      </c>
      <c r="G574">
        <v>14.6</v>
      </c>
      <c r="H574">
        <v>19.3</v>
      </c>
      <c r="I574">
        <v>11.4</v>
      </c>
      <c r="J574">
        <v>10.199999999999999</v>
      </c>
      <c r="K574">
        <v>87</v>
      </c>
      <c r="L574">
        <v>5.2</v>
      </c>
      <c r="M574">
        <v>6</v>
      </c>
      <c r="N574">
        <v>6.7</v>
      </c>
      <c r="O574">
        <v>14.3</v>
      </c>
      <c r="P574">
        <v>12.6</v>
      </c>
      <c r="Q574">
        <v>4.4000000000000004</v>
      </c>
    </row>
    <row r="575" spans="1:17" x14ac:dyDescent="0.3">
      <c r="A575" s="3">
        <v>41108</v>
      </c>
      <c r="B575">
        <v>565</v>
      </c>
      <c r="C575">
        <v>16.7</v>
      </c>
      <c r="D575">
        <v>17</v>
      </c>
      <c r="E575">
        <v>17.2</v>
      </c>
      <c r="F575">
        <v>17.100000000000001</v>
      </c>
      <c r="G575">
        <v>14.8</v>
      </c>
      <c r="H575">
        <v>18.5</v>
      </c>
      <c r="I575">
        <v>11.4</v>
      </c>
      <c r="J575">
        <v>10.1</v>
      </c>
      <c r="K575">
        <v>90</v>
      </c>
      <c r="L575">
        <v>39.799999999999997</v>
      </c>
      <c r="M575">
        <v>6</v>
      </c>
      <c r="N575">
        <v>1.4</v>
      </c>
      <c r="O575">
        <v>15.2</v>
      </c>
      <c r="P575">
        <v>13</v>
      </c>
      <c r="Q575">
        <v>3.1</v>
      </c>
    </row>
    <row r="576" spans="1:17" x14ac:dyDescent="0.3">
      <c r="A576" s="3">
        <v>41109</v>
      </c>
      <c r="B576">
        <v>566</v>
      </c>
      <c r="C576">
        <v>16.3</v>
      </c>
      <c r="D576">
        <v>16.7</v>
      </c>
      <c r="E576">
        <v>17</v>
      </c>
      <c r="F576">
        <v>17</v>
      </c>
      <c r="G576">
        <v>14.4</v>
      </c>
      <c r="H576">
        <v>17.600000000000001</v>
      </c>
      <c r="I576">
        <v>12.8</v>
      </c>
      <c r="J576">
        <v>12.5</v>
      </c>
      <c r="K576">
        <v>95</v>
      </c>
      <c r="L576">
        <v>17.2</v>
      </c>
      <c r="M576">
        <v>6</v>
      </c>
      <c r="N576">
        <v>1.9</v>
      </c>
      <c r="O576">
        <v>15.6</v>
      </c>
      <c r="P576">
        <v>17</v>
      </c>
      <c r="Q576">
        <v>5.0999999999999996</v>
      </c>
    </row>
    <row r="577" spans="1:17" x14ac:dyDescent="0.3">
      <c r="A577" s="3">
        <v>41110</v>
      </c>
      <c r="B577">
        <v>567</v>
      </c>
      <c r="C577">
        <v>15.9</v>
      </c>
      <c r="D577">
        <v>16.3</v>
      </c>
      <c r="E577">
        <v>16.7</v>
      </c>
      <c r="F577">
        <v>16.8</v>
      </c>
      <c r="G577">
        <v>13.6</v>
      </c>
      <c r="H577">
        <v>16.899999999999999</v>
      </c>
      <c r="I577">
        <v>10.3</v>
      </c>
      <c r="J577">
        <v>8.4</v>
      </c>
      <c r="K577">
        <v>84</v>
      </c>
      <c r="L577">
        <v>4.3</v>
      </c>
      <c r="M577">
        <v>6</v>
      </c>
      <c r="N577">
        <v>2.2999999999999998</v>
      </c>
      <c r="O577">
        <v>13.1</v>
      </c>
      <c r="P577">
        <v>13.1</v>
      </c>
      <c r="Q577">
        <v>4.5999999999999996</v>
      </c>
    </row>
    <row r="578" spans="1:17" x14ac:dyDescent="0.3">
      <c r="A578" s="3">
        <v>41111</v>
      </c>
      <c r="B578">
        <v>568</v>
      </c>
      <c r="C578">
        <v>15.2</v>
      </c>
      <c r="D578">
        <v>15.8</v>
      </c>
      <c r="E578">
        <v>16.2</v>
      </c>
      <c r="F578">
        <v>16.5</v>
      </c>
      <c r="G578">
        <v>13.8</v>
      </c>
      <c r="H578">
        <v>17.600000000000001</v>
      </c>
      <c r="I578">
        <v>10.199999999999999</v>
      </c>
      <c r="J578">
        <v>8.4</v>
      </c>
      <c r="K578">
        <v>74</v>
      </c>
      <c r="L578">
        <v>0</v>
      </c>
      <c r="M578">
        <v>6</v>
      </c>
      <c r="N578">
        <v>6.4</v>
      </c>
      <c r="O578">
        <v>11.6</v>
      </c>
      <c r="P578">
        <v>12.2</v>
      </c>
      <c r="Q578">
        <v>4.8</v>
      </c>
    </row>
    <row r="579" spans="1:17" x14ac:dyDescent="0.3">
      <c r="A579" s="3">
        <v>41112</v>
      </c>
      <c r="B579">
        <v>569</v>
      </c>
      <c r="C579">
        <v>17.100000000000001</v>
      </c>
      <c r="D579">
        <v>17.3</v>
      </c>
      <c r="E579">
        <v>16.899999999999999</v>
      </c>
      <c r="F579">
        <v>16.399999999999999</v>
      </c>
      <c r="G579">
        <v>14.8</v>
      </c>
      <c r="H579">
        <v>19.399999999999999</v>
      </c>
      <c r="I579">
        <v>8.9</v>
      </c>
      <c r="J579">
        <v>6.3</v>
      </c>
      <c r="K579">
        <v>74</v>
      </c>
      <c r="L579">
        <v>0</v>
      </c>
      <c r="M579">
        <v>6</v>
      </c>
      <c r="N579">
        <v>10.7</v>
      </c>
      <c r="O579">
        <v>12.3</v>
      </c>
      <c r="P579">
        <v>10.1</v>
      </c>
      <c r="Q579">
        <v>3.6</v>
      </c>
    </row>
    <row r="580" spans="1:17" x14ac:dyDescent="0.3">
      <c r="A580" s="3">
        <v>41113</v>
      </c>
      <c r="B580">
        <v>570</v>
      </c>
      <c r="C580">
        <v>19.899999999999999</v>
      </c>
      <c r="D580">
        <v>19.8</v>
      </c>
      <c r="E580">
        <v>18.8</v>
      </c>
      <c r="F580">
        <v>17.100000000000001</v>
      </c>
      <c r="G580">
        <v>18.5</v>
      </c>
      <c r="H580">
        <v>24.1</v>
      </c>
      <c r="I580">
        <v>12.7</v>
      </c>
      <c r="J580">
        <v>11.4</v>
      </c>
      <c r="K580">
        <v>64</v>
      </c>
      <c r="L580">
        <v>0</v>
      </c>
      <c r="M580">
        <v>0</v>
      </c>
      <c r="N580">
        <v>15.2</v>
      </c>
      <c r="O580">
        <v>13.2</v>
      </c>
      <c r="P580">
        <v>12.8</v>
      </c>
      <c r="Q580">
        <v>4.2</v>
      </c>
    </row>
    <row r="581" spans="1:17" x14ac:dyDescent="0.3">
      <c r="A581" s="3">
        <v>41114</v>
      </c>
      <c r="B581">
        <v>571</v>
      </c>
      <c r="C581">
        <v>23.2</v>
      </c>
      <c r="D581">
        <v>22.8</v>
      </c>
      <c r="E581">
        <v>21</v>
      </c>
      <c r="F581">
        <v>18.2</v>
      </c>
      <c r="G581">
        <v>20.9</v>
      </c>
      <c r="H581">
        <v>27.6</v>
      </c>
      <c r="I581">
        <v>15.2</v>
      </c>
      <c r="J581">
        <v>12.8</v>
      </c>
      <c r="K581">
        <v>59</v>
      </c>
      <c r="L581">
        <v>0</v>
      </c>
      <c r="M581">
        <v>0</v>
      </c>
      <c r="N581">
        <v>14.9</v>
      </c>
      <c r="O581">
        <v>14</v>
      </c>
      <c r="P581">
        <v>7.2</v>
      </c>
      <c r="Q581">
        <v>2.7</v>
      </c>
    </row>
    <row r="582" spans="1:17" x14ac:dyDescent="0.3">
      <c r="A582" s="3">
        <v>41115</v>
      </c>
      <c r="B582">
        <v>572</v>
      </c>
      <c r="C582">
        <v>25.3</v>
      </c>
      <c r="D582">
        <v>24.9</v>
      </c>
      <c r="E582">
        <v>22.9</v>
      </c>
      <c r="F582">
        <v>19.600000000000001</v>
      </c>
      <c r="G582">
        <v>21.8</v>
      </c>
      <c r="H582">
        <v>28.9</v>
      </c>
      <c r="I582">
        <v>13.9</v>
      </c>
      <c r="J582">
        <v>10.9</v>
      </c>
      <c r="K582">
        <v>66</v>
      </c>
      <c r="L582">
        <v>0</v>
      </c>
      <c r="M582">
        <v>0</v>
      </c>
      <c r="N582">
        <v>14.6</v>
      </c>
      <c r="O582">
        <v>16.3</v>
      </c>
      <c r="P582">
        <v>5.4</v>
      </c>
      <c r="Q582">
        <v>2.1</v>
      </c>
    </row>
    <row r="583" spans="1:17" x14ac:dyDescent="0.3">
      <c r="A583" s="3">
        <v>41116</v>
      </c>
      <c r="B583">
        <v>573</v>
      </c>
      <c r="C583">
        <v>25.4</v>
      </c>
      <c r="D583">
        <v>25.5</v>
      </c>
      <c r="E583">
        <v>24</v>
      </c>
      <c r="F583">
        <v>20.8</v>
      </c>
      <c r="G583">
        <v>19.5</v>
      </c>
      <c r="H583">
        <v>25.3</v>
      </c>
      <c r="I583">
        <v>13.6</v>
      </c>
      <c r="J583">
        <v>12.4</v>
      </c>
      <c r="K583">
        <v>71</v>
      </c>
      <c r="L583">
        <v>0</v>
      </c>
      <c r="M583">
        <v>0</v>
      </c>
      <c r="N583">
        <v>15.2</v>
      </c>
      <c r="O583">
        <v>15.4</v>
      </c>
      <c r="P583">
        <v>6.7</v>
      </c>
      <c r="Q583">
        <v>3.1</v>
      </c>
    </row>
    <row r="584" spans="1:17" x14ac:dyDescent="0.3">
      <c r="A584" s="3">
        <v>41117</v>
      </c>
      <c r="B584">
        <v>574</v>
      </c>
      <c r="C584">
        <v>25.3</v>
      </c>
      <c r="D584">
        <v>25.3</v>
      </c>
      <c r="E584">
        <v>24.1</v>
      </c>
      <c r="F584">
        <v>21.3</v>
      </c>
      <c r="G584">
        <v>20.100000000000001</v>
      </c>
      <c r="H584">
        <v>26.6</v>
      </c>
      <c r="I584">
        <v>12.1</v>
      </c>
      <c r="J584">
        <v>9.8000000000000007</v>
      </c>
      <c r="K584">
        <v>75</v>
      </c>
      <c r="L584">
        <v>0</v>
      </c>
      <c r="M584">
        <v>0</v>
      </c>
      <c r="N584">
        <v>12.9</v>
      </c>
      <c r="O584">
        <v>17.3</v>
      </c>
      <c r="P584">
        <v>9.8000000000000007</v>
      </c>
      <c r="Q584">
        <v>3.6</v>
      </c>
    </row>
    <row r="585" spans="1:17" x14ac:dyDescent="0.3">
      <c r="A585" s="3">
        <v>41118</v>
      </c>
      <c r="B585">
        <v>575</v>
      </c>
      <c r="C585">
        <v>20.100000000000001</v>
      </c>
      <c r="D585">
        <v>21.1</v>
      </c>
      <c r="E585">
        <v>22.3</v>
      </c>
      <c r="F585">
        <v>21.5</v>
      </c>
      <c r="G585">
        <v>17.399999999999999</v>
      </c>
      <c r="H585">
        <v>20.5</v>
      </c>
      <c r="I585">
        <v>11</v>
      </c>
      <c r="J585">
        <v>9.1999999999999993</v>
      </c>
      <c r="K585">
        <v>87</v>
      </c>
      <c r="L585">
        <v>15.9</v>
      </c>
      <c r="M585">
        <v>6</v>
      </c>
      <c r="N585">
        <v>5.2</v>
      </c>
      <c r="O585">
        <v>17.3</v>
      </c>
      <c r="P585">
        <v>11.3</v>
      </c>
      <c r="Q585">
        <v>3.6</v>
      </c>
    </row>
    <row r="586" spans="1:17" x14ac:dyDescent="0.3">
      <c r="A586" s="3">
        <v>41119</v>
      </c>
      <c r="B586">
        <v>576</v>
      </c>
      <c r="C586">
        <v>16</v>
      </c>
      <c r="D586">
        <v>16.899999999999999</v>
      </c>
      <c r="E586">
        <v>18.399999999999999</v>
      </c>
      <c r="F586">
        <v>19.7</v>
      </c>
      <c r="G586">
        <v>13.9</v>
      </c>
      <c r="H586">
        <v>17.100000000000001</v>
      </c>
      <c r="I586">
        <v>10.5</v>
      </c>
      <c r="J586">
        <v>7.8</v>
      </c>
      <c r="K586">
        <v>91</v>
      </c>
      <c r="L586">
        <v>1.3</v>
      </c>
      <c r="M586">
        <v>6</v>
      </c>
      <c r="N586">
        <v>0.1</v>
      </c>
      <c r="O586">
        <v>14.5</v>
      </c>
      <c r="P586">
        <v>9.5</v>
      </c>
      <c r="Q586">
        <v>2.2000000000000002</v>
      </c>
    </row>
    <row r="587" spans="1:17" x14ac:dyDescent="0.3">
      <c r="A587" s="3">
        <v>41120</v>
      </c>
      <c r="B587">
        <v>577</v>
      </c>
      <c r="C587">
        <v>15.8</v>
      </c>
      <c r="D587">
        <v>16.3</v>
      </c>
      <c r="E587">
        <v>17.2</v>
      </c>
      <c r="F587">
        <v>18.2</v>
      </c>
      <c r="G587">
        <v>13.7</v>
      </c>
      <c r="H587">
        <v>17.899999999999999</v>
      </c>
      <c r="I587">
        <v>10.1</v>
      </c>
      <c r="J587">
        <v>7.8</v>
      </c>
      <c r="K587">
        <v>84</v>
      </c>
      <c r="L587">
        <v>2.7</v>
      </c>
      <c r="M587">
        <v>6</v>
      </c>
      <c r="N587">
        <v>4.3</v>
      </c>
      <c r="O587">
        <v>13</v>
      </c>
      <c r="P587">
        <v>12.7</v>
      </c>
      <c r="Q587">
        <v>3.7</v>
      </c>
    </row>
    <row r="588" spans="1:17" x14ac:dyDescent="0.3">
      <c r="A588" s="3">
        <v>41121</v>
      </c>
      <c r="B588">
        <v>578</v>
      </c>
      <c r="C588">
        <v>16.5</v>
      </c>
      <c r="D588">
        <v>16.8</v>
      </c>
      <c r="E588">
        <v>17.2</v>
      </c>
      <c r="F588">
        <v>17.600000000000001</v>
      </c>
      <c r="G588">
        <v>14.2</v>
      </c>
      <c r="H588">
        <v>19.3</v>
      </c>
      <c r="I588">
        <v>10.6</v>
      </c>
      <c r="J588">
        <v>10</v>
      </c>
      <c r="K588">
        <v>82</v>
      </c>
      <c r="L588">
        <v>0.5</v>
      </c>
      <c r="M588">
        <v>6</v>
      </c>
      <c r="N588">
        <v>6.3</v>
      </c>
      <c r="O588">
        <v>13.1</v>
      </c>
      <c r="P588">
        <v>12.1</v>
      </c>
      <c r="Q588">
        <v>3.9</v>
      </c>
    </row>
    <row r="589" spans="1:17" x14ac:dyDescent="0.3">
      <c r="A589" s="3">
        <v>41122</v>
      </c>
      <c r="B589">
        <v>579</v>
      </c>
      <c r="C589">
        <v>18.899999999999999</v>
      </c>
      <c r="D589">
        <v>18.7</v>
      </c>
      <c r="E589">
        <v>18.100000000000001</v>
      </c>
      <c r="F589">
        <v>17.5</v>
      </c>
      <c r="G589">
        <v>17.5</v>
      </c>
      <c r="H589">
        <v>22.7</v>
      </c>
      <c r="I589">
        <v>13</v>
      </c>
      <c r="J589">
        <v>12.1</v>
      </c>
      <c r="K589">
        <v>77</v>
      </c>
      <c r="L589">
        <v>0</v>
      </c>
      <c r="M589">
        <v>0</v>
      </c>
      <c r="N589">
        <v>6.9</v>
      </c>
      <c r="O589">
        <v>15.4</v>
      </c>
      <c r="P589">
        <v>6.6</v>
      </c>
      <c r="Q589">
        <v>2.6</v>
      </c>
    </row>
    <row r="590" spans="1:17" x14ac:dyDescent="0.3">
      <c r="A590" s="3">
        <v>41123</v>
      </c>
      <c r="B590">
        <v>580</v>
      </c>
      <c r="C590">
        <v>20.7</v>
      </c>
      <c r="D590">
        <v>20.5</v>
      </c>
      <c r="E590">
        <v>19.7</v>
      </c>
      <c r="F590">
        <v>18.2</v>
      </c>
      <c r="G590">
        <v>19.2</v>
      </c>
      <c r="H590">
        <v>24.1</v>
      </c>
      <c r="I590">
        <v>14.7</v>
      </c>
      <c r="J590">
        <v>13.6</v>
      </c>
      <c r="K590">
        <v>79</v>
      </c>
      <c r="L590">
        <v>2.4</v>
      </c>
      <c r="M590">
        <v>6</v>
      </c>
      <c r="N590">
        <v>5.2</v>
      </c>
      <c r="O590">
        <v>17.5</v>
      </c>
      <c r="P590">
        <v>9.6</v>
      </c>
      <c r="Q590">
        <v>2.9</v>
      </c>
    </row>
    <row r="591" spans="1:17" x14ac:dyDescent="0.3">
      <c r="A591" s="3">
        <v>41124</v>
      </c>
      <c r="B591">
        <v>581</v>
      </c>
      <c r="C591">
        <v>19.7</v>
      </c>
      <c r="D591">
        <v>19.7</v>
      </c>
      <c r="E591">
        <v>19.5</v>
      </c>
      <c r="F591">
        <v>18.600000000000001</v>
      </c>
      <c r="G591">
        <v>17.3</v>
      </c>
      <c r="H591">
        <v>22.8</v>
      </c>
      <c r="I591">
        <v>13.1</v>
      </c>
      <c r="J591">
        <v>10.5</v>
      </c>
      <c r="K591">
        <v>83</v>
      </c>
      <c r="L591">
        <v>1.1000000000000001</v>
      </c>
      <c r="M591">
        <v>6</v>
      </c>
      <c r="N591">
        <v>9.3000000000000007</v>
      </c>
      <c r="O591">
        <v>16</v>
      </c>
      <c r="P591">
        <v>9.8000000000000007</v>
      </c>
      <c r="Q591">
        <v>2.9</v>
      </c>
    </row>
    <row r="592" spans="1:17" x14ac:dyDescent="0.3">
      <c r="A592" s="3">
        <v>41125</v>
      </c>
      <c r="B592">
        <v>582</v>
      </c>
      <c r="C592">
        <v>17.5</v>
      </c>
      <c r="D592">
        <v>17.899999999999999</v>
      </c>
      <c r="E592">
        <v>18.3</v>
      </c>
      <c r="F592">
        <v>18.399999999999999</v>
      </c>
      <c r="G592">
        <v>15.7</v>
      </c>
      <c r="H592">
        <v>20.3</v>
      </c>
      <c r="I592">
        <v>12.5</v>
      </c>
      <c r="J592">
        <v>9.6999999999999993</v>
      </c>
      <c r="K592">
        <v>89</v>
      </c>
      <c r="L592">
        <v>10.6</v>
      </c>
      <c r="M592">
        <v>6</v>
      </c>
      <c r="N592">
        <v>3.9</v>
      </c>
      <c r="O592">
        <v>15.8</v>
      </c>
      <c r="P592">
        <v>7.1</v>
      </c>
      <c r="Q592">
        <v>2.1</v>
      </c>
    </row>
    <row r="593" spans="1:17" x14ac:dyDescent="0.3">
      <c r="A593" s="3">
        <v>41126</v>
      </c>
      <c r="B593">
        <v>583</v>
      </c>
      <c r="C593">
        <v>20.9</v>
      </c>
      <c r="D593">
        <v>20.5</v>
      </c>
      <c r="E593">
        <v>19.5</v>
      </c>
      <c r="F593">
        <v>18.2</v>
      </c>
      <c r="G593">
        <v>18.600000000000001</v>
      </c>
      <c r="H593">
        <v>23.9</v>
      </c>
      <c r="I593">
        <v>13.8</v>
      </c>
      <c r="J593">
        <v>13.1</v>
      </c>
      <c r="K593">
        <v>79</v>
      </c>
      <c r="L593">
        <v>7.2</v>
      </c>
      <c r="M593">
        <v>6</v>
      </c>
      <c r="N593">
        <v>10.1</v>
      </c>
      <c r="O593">
        <v>16.5</v>
      </c>
      <c r="P593">
        <v>10.8</v>
      </c>
      <c r="Q593">
        <v>2</v>
      </c>
    </row>
    <row r="594" spans="1:17" x14ac:dyDescent="0.3">
      <c r="A594" s="3">
        <v>41127</v>
      </c>
      <c r="B594">
        <v>584</v>
      </c>
      <c r="C594">
        <v>19.3</v>
      </c>
      <c r="D594">
        <v>19.600000000000001</v>
      </c>
      <c r="E594">
        <v>19.7</v>
      </c>
      <c r="F594">
        <v>18.8</v>
      </c>
      <c r="G594">
        <v>17.399999999999999</v>
      </c>
      <c r="H594">
        <v>21.5</v>
      </c>
      <c r="I594">
        <v>14.1</v>
      </c>
      <c r="J594">
        <v>13.2</v>
      </c>
      <c r="K594">
        <v>86</v>
      </c>
      <c r="L594">
        <v>3.5</v>
      </c>
      <c r="M594">
        <v>6</v>
      </c>
      <c r="N594">
        <v>5.3</v>
      </c>
      <c r="O594">
        <v>16.899999999999999</v>
      </c>
      <c r="P594">
        <v>14.9</v>
      </c>
      <c r="Q594">
        <v>3.7</v>
      </c>
    </row>
    <row r="595" spans="1:17" x14ac:dyDescent="0.3">
      <c r="A595" s="3">
        <v>41128</v>
      </c>
      <c r="B595">
        <v>585</v>
      </c>
      <c r="C595">
        <v>17.8</v>
      </c>
      <c r="D595">
        <v>18.100000000000001</v>
      </c>
      <c r="E595">
        <v>18.600000000000001</v>
      </c>
      <c r="F595">
        <v>18.5</v>
      </c>
      <c r="G595">
        <v>15.7</v>
      </c>
      <c r="H595">
        <v>19.3</v>
      </c>
      <c r="I595">
        <v>12</v>
      </c>
      <c r="J595">
        <v>9.6</v>
      </c>
      <c r="K595">
        <v>89</v>
      </c>
      <c r="L595">
        <v>12.5</v>
      </c>
      <c r="M595">
        <v>6</v>
      </c>
      <c r="N595">
        <v>4.3</v>
      </c>
      <c r="O595">
        <v>15.8</v>
      </c>
      <c r="P595">
        <v>15</v>
      </c>
      <c r="Q595">
        <v>5.0999999999999996</v>
      </c>
    </row>
    <row r="596" spans="1:17" x14ac:dyDescent="0.3">
      <c r="A596" s="3">
        <v>41129</v>
      </c>
      <c r="B596">
        <v>586</v>
      </c>
      <c r="C596">
        <v>17.399999999999999</v>
      </c>
      <c r="D596">
        <v>17.7</v>
      </c>
      <c r="E596">
        <v>18</v>
      </c>
      <c r="F596">
        <v>18</v>
      </c>
      <c r="G596">
        <v>15.1</v>
      </c>
      <c r="H596">
        <v>20.3</v>
      </c>
      <c r="I596">
        <v>11.5</v>
      </c>
      <c r="J596">
        <v>9.1999999999999993</v>
      </c>
      <c r="K596">
        <v>82</v>
      </c>
      <c r="L596">
        <v>0.2</v>
      </c>
      <c r="M596">
        <v>6</v>
      </c>
      <c r="N596">
        <v>5.0999999999999996</v>
      </c>
      <c r="O596">
        <v>13.9</v>
      </c>
      <c r="P596">
        <v>12.9</v>
      </c>
      <c r="Q596">
        <v>4.0999999999999996</v>
      </c>
    </row>
    <row r="597" spans="1:17" x14ac:dyDescent="0.3">
      <c r="A597" s="3">
        <v>41130</v>
      </c>
      <c r="B597">
        <v>587</v>
      </c>
      <c r="C597">
        <v>17.7</v>
      </c>
      <c r="D597">
        <v>17.899999999999999</v>
      </c>
      <c r="E597">
        <v>18</v>
      </c>
      <c r="F597">
        <v>17.8</v>
      </c>
      <c r="G597">
        <v>15.3</v>
      </c>
      <c r="H597">
        <v>20.2</v>
      </c>
      <c r="I597">
        <v>11.2</v>
      </c>
      <c r="J597">
        <v>9</v>
      </c>
      <c r="K597">
        <v>76</v>
      </c>
      <c r="L597">
        <v>0</v>
      </c>
      <c r="M597">
        <v>6</v>
      </c>
      <c r="N597">
        <v>10.1</v>
      </c>
      <c r="O597">
        <v>13.1</v>
      </c>
      <c r="P597">
        <v>11.3</v>
      </c>
      <c r="Q597">
        <v>3.9</v>
      </c>
    </row>
    <row r="598" spans="1:17" x14ac:dyDescent="0.3">
      <c r="A598" s="3">
        <v>41131</v>
      </c>
      <c r="B598">
        <v>588</v>
      </c>
      <c r="C598">
        <v>16.899999999999999</v>
      </c>
      <c r="D598">
        <v>17.3</v>
      </c>
      <c r="E598">
        <v>17.7</v>
      </c>
      <c r="F598">
        <v>17.8</v>
      </c>
      <c r="G598">
        <v>14.9</v>
      </c>
      <c r="H598">
        <v>19.899999999999999</v>
      </c>
      <c r="I598">
        <v>12.1</v>
      </c>
      <c r="J598">
        <v>10.4</v>
      </c>
      <c r="K598">
        <v>79</v>
      </c>
      <c r="L598">
        <v>0</v>
      </c>
      <c r="M598">
        <v>6</v>
      </c>
      <c r="N598">
        <v>5.3</v>
      </c>
      <c r="O598">
        <v>13.3</v>
      </c>
      <c r="P598">
        <v>13.1</v>
      </c>
      <c r="Q598">
        <v>3.8</v>
      </c>
    </row>
    <row r="599" spans="1:17" x14ac:dyDescent="0.3">
      <c r="A599" s="3">
        <v>41132</v>
      </c>
      <c r="B599">
        <v>589</v>
      </c>
      <c r="C599">
        <v>19.3</v>
      </c>
      <c r="D599">
        <v>19.2</v>
      </c>
      <c r="E599">
        <v>18.5</v>
      </c>
      <c r="F599">
        <v>17.600000000000001</v>
      </c>
      <c r="G599">
        <v>15.8</v>
      </c>
      <c r="H599">
        <v>21.2</v>
      </c>
      <c r="I599">
        <v>10.5</v>
      </c>
      <c r="J599">
        <v>7.4</v>
      </c>
      <c r="K599">
        <v>72</v>
      </c>
      <c r="L599">
        <v>0</v>
      </c>
      <c r="M599">
        <v>0</v>
      </c>
      <c r="N599">
        <v>13.7</v>
      </c>
      <c r="O599">
        <v>12.4</v>
      </c>
      <c r="P599">
        <v>6.5</v>
      </c>
      <c r="Q599">
        <v>2.6</v>
      </c>
    </row>
    <row r="600" spans="1:17" x14ac:dyDescent="0.3">
      <c r="A600" s="3">
        <v>41133</v>
      </c>
      <c r="B600">
        <v>590</v>
      </c>
      <c r="C600">
        <v>19</v>
      </c>
      <c r="D600">
        <v>19.399999999999999</v>
      </c>
      <c r="E600">
        <v>19.100000000000001</v>
      </c>
      <c r="F600">
        <v>18.100000000000001</v>
      </c>
      <c r="G600">
        <v>16</v>
      </c>
      <c r="H600">
        <v>21.2</v>
      </c>
      <c r="I600">
        <v>9.4</v>
      </c>
      <c r="J600">
        <v>6.6</v>
      </c>
      <c r="K600">
        <v>73</v>
      </c>
      <c r="L600">
        <v>0</v>
      </c>
      <c r="M600">
        <v>0</v>
      </c>
      <c r="N600">
        <v>14.5</v>
      </c>
      <c r="O600">
        <v>12.8</v>
      </c>
      <c r="P600">
        <v>10.3</v>
      </c>
      <c r="Q600">
        <v>3.7</v>
      </c>
    </row>
    <row r="601" spans="1:17" x14ac:dyDescent="0.3">
      <c r="A601" s="3">
        <v>41134</v>
      </c>
      <c r="B601">
        <v>591</v>
      </c>
      <c r="C601">
        <v>19.7</v>
      </c>
      <c r="D601">
        <v>19.899999999999999</v>
      </c>
      <c r="E601">
        <v>19.600000000000001</v>
      </c>
      <c r="F601">
        <v>18.5</v>
      </c>
      <c r="G601">
        <v>16.8</v>
      </c>
      <c r="H601">
        <v>21</v>
      </c>
      <c r="I601">
        <v>12.8</v>
      </c>
      <c r="J601">
        <v>11.2</v>
      </c>
      <c r="K601">
        <v>72</v>
      </c>
      <c r="L601">
        <v>0</v>
      </c>
      <c r="M601">
        <v>0</v>
      </c>
      <c r="N601">
        <v>13.5</v>
      </c>
      <c r="O601">
        <v>13.6</v>
      </c>
      <c r="P601">
        <v>13</v>
      </c>
      <c r="Q601">
        <v>5</v>
      </c>
    </row>
    <row r="602" spans="1:17" x14ac:dyDescent="0.3">
      <c r="A602" s="3">
        <v>41135</v>
      </c>
      <c r="B602">
        <v>592</v>
      </c>
      <c r="C602">
        <v>20.399999999999999</v>
      </c>
      <c r="D602">
        <v>20.7</v>
      </c>
      <c r="E602">
        <v>20.2</v>
      </c>
      <c r="F602">
        <v>18.8</v>
      </c>
      <c r="G602">
        <v>16.7</v>
      </c>
      <c r="H602">
        <v>20.7</v>
      </c>
      <c r="I602">
        <v>12</v>
      </c>
      <c r="J602">
        <v>9.5</v>
      </c>
      <c r="K602">
        <v>74</v>
      </c>
      <c r="L602">
        <v>0</v>
      </c>
      <c r="M602">
        <v>0</v>
      </c>
      <c r="N602">
        <v>13.9</v>
      </c>
      <c r="O602">
        <v>14</v>
      </c>
      <c r="P602">
        <v>11.1</v>
      </c>
      <c r="Q602">
        <v>4.5</v>
      </c>
    </row>
    <row r="603" spans="1:17" x14ac:dyDescent="0.3">
      <c r="A603" s="3">
        <v>41136</v>
      </c>
      <c r="B603">
        <v>593</v>
      </c>
      <c r="C603">
        <v>21</v>
      </c>
      <c r="D603">
        <v>21.1</v>
      </c>
      <c r="E603">
        <v>20.6</v>
      </c>
      <c r="F603">
        <v>19.100000000000001</v>
      </c>
      <c r="G603">
        <v>17.2</v>
      </c>
      <c r="H603">
        <v>21.6</v>
      </c>
      <c r="I603">
        <v>11.2</v>
      </c>
      <c r="J603">
        <v>7.6</v>
      </c>
      <c r="K603">
        <v>72</v>
      </c>
      <c r="L603">
        <v>0</v>
      </c>
      <c r="M603">
        <v>6</v>
      </c>
      <c r="N603">
        <v>14.4</v>
      </c>
      <c r="O603">
        <v>13.8</v>
      </c>
      <c r="P603">
        <v>10.9</v>
      </c>
      <c r="Q603">
        <v>4.2</v>
      </c>
    </row>
    <row r="604" spans="1:17" x14ac:dyDescent="0.3">
      <c r="A604" s="3">
        <v>41137</v>
      </c>
      <c r="B604">
        <v>594</v>
      </c>
      <c r="C604">
        <v>18</v>
      </c>
      <c r="D604">
        <v>18.7</v>
      </c>
      <c r="E604">
        <v>19.399999999999999</v>
      </c>
      <c r="F604">
        <v>19.3</v>
      </c>
      <c r="G604">
        <v>16.7</v>
      </c>
      <c r="H604">
        <v>21.4</v>
      </c>
      <c r="I604">
        <v>12.8</v>
      </c>
      <c r="J604">
        <v>9.8000000000000007</v>
      </c>
      <c r="K604">
        <v>86</v>
      </c>
      <c r="L604">
        <v>8</v>
      </c>
      <c r="M604">
        <v>6</v>
      </c>
      <c r="N604">
        <v>4.7</v>
      </c>
      <c r="O604">
        <v>16.399999999999999</v>
      </c>
      <c r="P604">
        <v>8.3000000000000007</v>
      </c>
      <c r="Q604">
        <v>3.1</v>
      </c>
    </row>
    <row r="605" spans="1:17" x14ac:dyDescent="0.3">
      <c r="A605" s="3">
        <v>41138</v>
      </c>
      <c r="B605">
        <v>595</v>
      </c>
      <c r="C605">
        <v>19.399999999999999</v>
      </c>
      <c r="D605">
        <v>19.5</v>
      </c>
      <c r="E605">
        <v>19.100000000000001</v>
      </c>
      <c r="F605">
        <v>18.5</v>
      </c>
      <c r="G605">
        <v>18.2</v>
      </c>
      <c r="H605">
        <v>23.9</v>
      </c>
      <c r="I605">
        <v>12</v>
      </c>
      <c r="J605">
        <v>9.8000000000000007</v>
      </c>
      <c r="K605">
        <v>80</v>
      </c>
      <c r="L605">
        <v>0</v>
      </c>
      <c r="M605">
        <v>0</v>
      </c>
      <c r="N605">
        <v>10.199999999999999</v>
      </c>
      <c r="O605">
        <v>16.399999999999999</v>
      </c>
      <c r="P605">
        <v>6.6</v>
      </c>
      <c r="Q605">
        <v>2.1</v>
      </c>
    </row>
    <row r="606" spans="1:17" x14ac:dyDescent="0.3">
      <c r="A606" s="3">
        <v>41139</v>
      </c>
      <c r="B606">
        <v>596</v>
      </c>
      <c r="C606">
        <v>22.7</v>
      </c>
      <c r="D606">
        <v>22.3</v>
      </c>
      <c r="E606">
        <v>20.9</v>
      </c>
      <c r="F606">
        <v>19</v>
      </c>
      <c r="G606">
        <v>22.9</v>
      </c>
      <c r="H606">
        <v>28.4</v>
      </c>
      <c r="I606">
        <v>17.100000000000001</v>
      </c>
      <c r="J606">
        <v>16</v>
      </c>
      <c r="K606">
        <v>63</v>
      </c>
      <c r="L606">
        <v>0</v>
      </c>
      <c r="M606">
        <v>0</v>
      </c>
      <c r="N606">
        <v>12.3</v>
      </c>
      <c r="O606">
        <v>17.100000000000001</v>
      </c>
      <c r="P606">
        <v>8.1999999999999993</v>
      </c>
      <c r="Q606">
        <v>3.3</v>
      </c>
    </row>
    <row r="607" spans="1:17" x14ac:dyDescent="0.3">
      <c r="A607" s="3">
        <v>41140</v>
      </c>
      <c r="B607">
        <v>597</v>
      </c>
      <c r="C607">
        <v>25.5</v>
      </c>
      <c r="D607">
        <v>24.8</v>
      </c>
      <c r="E607">
        <v>22.8</v>
      </c>
      <c r="F607">
        <v>20</v>
      </c>
      <c r="G607">
        <v>23.8</v>
      </c>
      <c r="H607">
        <v>30.8</v>
      </c>
      <c r="I607">
        <v>18.5</v>
      </c>
      <c r="J607">
        <v>17.100000000000001</v>
      </c>
      <c r="K607">
        <v>66</v>
      </c>
      <c r="L607">
        <v>0</v>
      </c>
      <c r="M607">
        <v>6</v>
      </c>
      <c r="N607">
        <v>11.5</v>
      </c>
      <c r="O607">
        <v>19.5</v>
      </c>
      <c r="P607">
        <v>6.1</v>
      </c>
      <c r="Q607">
        <v>2.4</v>
      </c>
    </row>
    <row r="608" spans="1:17" x14ac:dyDescent="0.3">
      <c r="A608" s="3">
        <v>41141</v>
      </c>
      <c r="B608">
        <v>598</v>
      </c>
      <c r="C608">
        <v>25.8</v>
      </c>
      <c r="D608">
        <v>25.5</v>
      </c>
      <c r="E608">
        <v>24.2</v>
      </c>
      <c r="F608">
        <v>21.2</v>
      </c>
      <c r="G608">
        <v>22.1</v>
      </c>
      <c r="H608">
        <v>26.7</v>
      </c>
      <c r="I608">
        <v>17.399999999999999</v>
      </c>
      <c r="J608">
        <v>16.600000000000001</v>
      </c>
      <c r="K608">
        <v>77</v>
      </c>
      <c r="L608">
        <v>0</v>
      </c>
      <c r="M608">
        <v>6</v>
      </c>
      <c r="N608">
        <v>11.1</v>
      </c>
      <c r="O608">
        <v>20.399999999999999</v>
      </c>
      <c r="P608">
        <v>11.5</v>
      </c>
      <c r="Q608">
        <v>4.3</v>
      </c>
    </row>
    <row r="609" spans="1:17" x14ac:dyDescent="0.3">
      <c r="A609" s="3">
        <v>41142</v>
      </c>
      <c r="B609">
        <v>599</v>
      </c>
      <c r="C609">
        <v>23.4</v>
      </c>
      <c r="D609">
        <v>23.5</v>
      </c>
      <c r="E609">
        <v>23.2</v>
      </c>
      <c r="F609">
        <v>21.6</v>
      </c>
      <c r="G609">
        <v>19</v>
      </c>
      <c r="H609">
        <v>22.7</v>
      </c>
      <c r="I609">
        <v>16.600000000000001</v>
      </c>
      <c r="J609">
        <v>16.399999999999999</v>
      </c>
      <c r="K609">
        <v>76</v>
      </c>
      <c r="L609">
        <v>5.0999999999999996</v>
      </c>
      <c r="M609">
        <v>6</v>
      </c>
      <c r="N609">
        <v>4.0999999999999996</v>
      </c>
      <c r="O609">
        <v>16.600000000000001</v>
      </c>
      <c r="P609">
        <v>6.4</v>
      </c>
      <c r="Q609">
        <v>2</v>
      </c>
    </row>
    <row r="610" spans="1:17" x14ac:dyDescent="0.3">
      <c r="A610" s="3">
        <v>41143</v>
      </c>
      <c r="B610">
        <v>600</v>
      </c>
      <c r="C610">
        <v>19.3</v>
      </c>
      <c r="D610">
        <v>20.2</v>
      </c>
      <c r="E610">
        <v>21.2</v>
      </c>
      <c r="F610">
        <v>21</v>
      </c>
      <c r="G610">
        <v>17</v>
      </c>
      <c r="H610">
        <v>21</v>
      </c>
      <c r="I610">
        <v>13.2</v>
      </c>
      <c r="J610">
        <v>11.5</v>
      </c>
      <c r="K610">
        <v>80</v>
      </c>
      <c r="L610">
        <v>1.6</v>
      </c>
      <c r="M610">
        <v>6</v>
      </c>
      <c r="N610">
        <v>9</v>
      </c>
      <c r="O610">
        <v>15.5</v>
      </c>
      <c r="P610">
        <v>15.8</v>
      </c>
      <c r="Q610">
        <v>5.2</v>
      </c>
    </row>
    <row r="611" spans="1:17" x14ac:dyDescent="0.3">
      <c r="A611" s="3">
        <v>41144</v>
      </c>
      <c r="B611">
        <v>601</v>
      </c>
      <c r="C611">
        <v>18</v>
      </c>
      <c r="D611">
        <v>18.5</v>
      </c>
      <c r="E611">
        <v>19.3</v>
      </c>
      <c r="F611">
        <v>19.7</v>
      </c>
      <c r="G611">
        <v>16.3</v>
      </c>
      <c r="H611">
        <v>21.5</v>
      </c>
      <c r="I611">
        <v>12.6</v>
      </c>
      <c r="J611">
        <v>10.199999999999999</v>
      </c>
      <c r="K611">
        <v>81</v>
      </c>
      <c r="L611">
        <v>0.2</v>
      </c>
      <c r="M611">
        <v>6</v>
      </c>
      <c r="N611">
        <v>7.9</v>
      </c>
      <c r="O611">
        <v>14.8</v>
      </c>
      <c r="P611">
        <v>13.7</v>
      </c>
      <c r="Q611">
        <v>4.2</v>
      </c>
    </row>
    <row r="612" spans="1:17" x14ac:dyDescent="0.3">
      <c r="A612" s="3">
        <v>41145</v>
      </c>
      <c r="B612">
        <v>602</v>
      </c>
      <c r="C612">
        <v>16.600000000000001</v>
      </c>
      <c r="D612">
        <v>17.100000000000001</v>
      </c>
      <c r="E612">
        <v>18</v>
      </c>
      <c r="F612">
        <v>18.899999999999999</v>
      </c>
      <c r="G612">
        <v>15</v>
      </c>
      <c r="H612">
        <v>17.5</v>
      </c>
      <c r="I612">
        <v>11.7</v>
      </c>
      <c r="J612">
        <v>9</v>
      </c>
      <c r="K612">
        <v>86</v>
      </c>
      <c r="L612">
        <v>0</v>
      </c>
      <c r="M612">
        <v>6</v>
      </c>
      <c r="N612">
        <v>0.2</v>
      </c>
      <c r="O612">
        <v>14.6</v>
      </c>
      <c r="P612">
        <v>4.4000000000000004</v>
      </c>
      <c r="Q612">
        <v>1.6</v>
      </c>
    </row>
    <row r="613" spans="1:17" x14ac:dyDescent="0.3">
      <c r="A613" s="3">
        <v>41146</v>
      </c>
      <c r="B613">
        <v>603</v>
      </c>
      <c r="C613">
        <v>17.3</v>
      </c>
      <c r="D613">
        <v>17.600000000000001</v>
      </c>
      <c r="E613">
        <v>17.899999999999999</v>
      </c>
      <c r="F613">
        <v>18.2</v>
      </c>
      <c r="G613">
        <v>16.3</v>
      </c>
      <c r="H613">
        <v>20.7</v>
      </c>
      <c r="I613">
        <v>14.2</v>
      </c>
      <c r="J613">
        <v>13.2</v>
      </c>
      <c r="K613">
        <v>88</v>
      </c>
      <c r="L613">
        <v>1.2</v>
      </c>
      <c r="M613">
        <v>6</v>
      </c>
      <c r="N613">
        <v>1.6</v>
      </c>
      <c r="O613">
        <v>16.3</v>
      </c>
      <c r="P613">
        <v>10</v>
      </c>
      <c r="Q613">
        <v>3.2</v>
      </c>
    </row>
    <row r="614" spans="1:17" x14ac:dyDescent="0.3">
      <c r="A614" s="3">
        <v>41147</v>
      </c>
      <c r="B614">
        <v>604</v>
      </c>
      <c r="C614">
        <v>16.2</v>
      </c>
      <c r="D614">
        <v>16.8</v>
      </c>
      <c r="E614">
        <v>17.5</v>
      </c>
      <c r="F614">
        <v>17.899999999999999</v>
      </c>
      <c r="G614">
        <v>15.5</v>
      </c>
      <c r="H614">
        <v>19.399999999999999</v>
      </c>
      <c r="I614">
        <v>11.4</v>
      </c>
      <c r="J614">
        <v>9.6</v>
      </c>
      <c r="K614">
        <v>84</v>
      </c>
      <c r="L614">
        <v>4.8</v>
      </c>
      <c r="M614">
        <v>6</v>
      </c>
      <c r="N614">
        <v>5.5</v>
      </c>
      <c r="O614">
        <v>14.8</v>
      </c>
      <c r="P614">
        <v>13.2</v>
      </c>
      <c r="Q614">
        <v>4.4000000000000004</v>
      </c>
    </row>
    <row r="615" spans="1:17" x14ac:dyDescent="0.3">
      <c r="A615" s="3">
        <v>41148</v>
      </c>
      <c r="B615">
        <v>605</v>
      </c>
      <c r="C615">
        <v>16.7</v>
      </c>
      <c r="D615">
        <v>16.899999999999999</v>
      </c>
      <c r="E615">
        <v>17.100000000000001</v>
      </c>
      <c r="F615">
        <v>17.399999999999999</v>
      </c>
      <c r="G615">
        <v>15.2</v>
      </c>
      <c r="H615">
        <v>19.8</v>
      </c>
      <c r="I615">
        <v>10.1</v>
      </c>
      <c r="J615">
        <v>6.9</v>
      </c>
      <c r="K615">
        <v>68</v>
      </c>
      <c r="L615">
        <v>0.4</v>
      </c>
      <c r="M615">
        <v>6</v>
      </c>
      <c r="N615">
        <v>11.2</v>
      </c>
      <c r="O615">
        <v>11.5</v>
      </c>
      <c r="P615">
        <v>10.9</v>
      </c>
      <c r="Q615">
        <v>3.4</v>
      </c>
    </row>
    <row r="616" spans="1:17" x14ac:dyDescent="0.3">
      <c r="A616" s="3">
        <v>41149</v>
      </c>
      <c r="B616">
        <v>606</v>
      </c>
      <c r="C616">
        <v>16.7</v>
      </c>
      <c r="D616">
        <v>17</v>
      </c>
      <c r="E616">
        <v>17.399999999999999</v>
      </c>
      <c r="F616">
        <v>17.600000000000001</v>
      </c>
      <c r="G616">
        <v>16.8</v>
      </c>
      <c r="H616">
        <v>20.399999999999999</v>
      </c>
      <c r="I616">
        <v>13.7</v>
      </c>
      <c r="J616">
        <v>10.7</v>
      </c>
      <c r="K616">
        <v>78</v>
      </c>
      <c r="L616">
        <v>0.3</v>
      </c>
      <c r="M616">
        <v>6</v>
      </c>
      <c r="N616">
        <v>1.6</v>
      </c>
      <c r="O616">
        <v>14.9</v>
      </c>
      <c r="P616">
        <v>8.4</v>
      </c>
      <c r="Q616">
        <v>2.9</v>
      </c>
    </row>
    <row r="617" spans="1:17" x14ac:dyDescent="0.3">
      <c r="A617" s="3">
        <v>41150</v>
      </c>
      <c r="B617">
        <v>607</v>
      </c>
      <c r="C617">
        <v>19.100000000000001</v>
      </c>
      <c r="D617">
        <v>18.899999999999999</v>
      </c>
      <c r="E617">
        <v>18.2</v>
      </c>
      <c r="F617">
        <v>17.5</v>
      </c>
      <c r="G617">
        <v>16.7</v>
      </c>
      <c r="H617">
        <v>21.9</v>
      </c>
      <c r="I617">
        <v>11.6</v>
      </c>
      <c r="J617">
        <v>10</v>
      </c>
      <c r="K617">
        <v>85</v>
      </c>
      <c r="L617">
        <v>0</v>
      </c>
      <c r="M617">
        <v>6</v>
      </c>
      <c r="N617">
        <v>5.9</v>
      </c>
      <c r="O617">
        <v>16.100000000000001</v>
      </c>
      <c r="P617">
        <v>7.9</v>
      </c>
      <c r="Q617">
        <v>2.2999999999999998</v>
      </c>
    </row>
    <row r="618" spans="1:17" x14ac:dyDescent="0.3">
      <c r="A618" s="3">
        <v>41151</v>
      </c>
      <c r="B618">
        <v>608</v>
      </c>
      <c r="C618">
        <v>17.8</v>
      </c>
      <c r="D618">
        <v>18.100000000000001</v>
      </c>
      <c r="E618">
        <v>18.3</v>
      </c>
      <c r="F618">
        <v>17.899999999999999</v>
      </c>
      <c r="G618">
        <v>16.100000000000001</v>
      </c>
      <c r="H618">
        <v>21.8</v>
      </c>
      <c r="I618">
        <v>12.4</v>
      </c>
      <c r="J618">
        <v>10.4</v>
      </c>
      <c r="K618">
        <v>84</v>
      </c>
      <c r="L618">
        <v>0.6</v>
      </c>
      <c r="M618">
        <v>6</v>
      </c>
      <c r="N618">
        <v>4.8</v>
      </c>
      <c r="O618">
        <v>15.3</v>
      </c>
      <c r="P618">
        <v>7.3</v>
      </c>
      <c r="Q618">
        <v>2.2999999999999998</v>
      </c>
    </row>
    <row r="619" spans="1:17" x14ac:dyDescent="0.3">
      <c r="A619" s="3">
        <v>41152</v>
      </c>
      <c r="B619">
        <v>609</v>
      </c>
      <c r="C619">
        <v>18.100000000000001</v>
      </c>
      <c r="D619">
        <v>18.399999999999999</v>
      </c>
      <c r="E619">
        <v>18.3</v>
      </c>
      <c r="F619">
        <v>17.8</v>
      </c>
      <c r="G619">
        <v>14.3</v>
      </c>
      <c r="H619">
        <v>18.600000000000001</v>
      </c>
      <c r="I619">
        <v>10.4</v>
      </c>
      <c r="J619">
        <v>9.3000000000000007</v>
      </c>
      <c r="K619">
        <v>78</v>
      </c>
      <c r="L619">
        <v>0</v>
      </c>
      <c r="M619">
        <v>0</v>
      </c>
      <c r="N619">
        <v>8.6</v>
      </c>
      <c r="O619">
        <v>12.5</v>
      </c>
      <c r="P619">
        <v>9.1999999999999993</v>
      </c>
      <c r="Q619">
        <v>3.4</v>
      </c>
    </row>
    <row r="620" spans="1:17" x14ac:dyDescent="0.3">
      <c r="A620" s="3">
        <v>41153</v>
      </c>
      <c r="B620">
        <v>610</v>
      </c>
      <c r="C620">
        <v>17.7</v>
      </c>
      <c r="D620">
        <v>17.899999999999999</v>
      </c>
      <c r="E620">
        <v>18</v>
      </c>
      <c r="F620">
        <v>17.8</v>
      </c>
      <c r="G620">
        <v>14</v>
      </c>
      <c r="H620">
        <v>18.2</v>
      </c>
      <c r="I620">
        <v>10.6</v>
      </c>
      <c r="J620">
        <v>8</v>
      </c>
      <c r="K620">
        <v>74</v>
      </c>
      <c r="L620">
        <v>0</v>
      </c>
      <c r="M620">
        <v>0</v>
      </c>
      <c r="N620">
        <v>3.8</v>
      </c>
      <c r="O620">
        <v>11.6</v>
      </c>
      <c r="P620">
        <v>9.8000000000000007</v>
      </c>
      <c r="Q620">
        <v>3.3</v>
      </c>
    </row>
    <row r="621" spans="1:17" x14ac:dyDescent="0.3">
      <c r="A621" s="3">
        <v>41154</v>
      </c>
      <c r="B621">
        <v>611</v>
      </c>
      <c r="C621">
        <v>18.7</v>
      </c>
      <c r="D621">
        <v>18.7</v>
      </c>
      <c r="E621">
        <v>18.399999999999999</v>
      </c>
      <c r="F621">
        <v>17.8</v>
      </c>
      <c r="G621">
        <v>15.6</v>
      </c>
      <c r="H621">
        <v>20.3</v>
      </c>
      <c r="I621">
        <v>11.3</v>
      </c>
      <c r="J621">
        <v>10.4</v>
      </c>
      <c r="K621">
        <v>78</v>
      </c>
      <c r="L621">
        <v>0.9</v>
      </c>
      <c r="M621">
        <v>6</v>
      </c>
      <c r="N621">
        <v>5.3</v>
      </c>
      <c r="O621">
        <v>13.9</v>
      </c>
      <c r="P621">
        <v>11</v>
      </c>
      <c r="Q621">
        <v>4.0999999999999996</v>
      </c>
    </row>
    <row r="622" spans="1:17" x14ac:dyDescent="0.3">
      <c r="A622" s="3">
        <v>41155</v>
      </c>
      <c r="B622">
        <v>612</v>
      </c>
      <c r="C622">
        <v>19.5</v>
      </c>
      <c r="D622">
        <v>19.600000000000001</v>
      </c>
      <c r="E622">
        <v>19.2</v>
      </c>
      <c r="F622">
        <v>18.100000000000001</v>
      </c>
      <c r="G622">
        <v>16.399999999999999</v>
      </c>
      <c r="H622">
        <v>21</v>
      </c>
      <c r="I622">
        <v>13.4</v>
      </c>
      <c r="J622">
        <v>10.9</v>
      </c>
      <c r="K622">
        <v>85</v>
      </c>
      <c r="L622">
        <v>0</v>
      </c>
      <c r="M622">
        <v>0</v>
      </c>
      <c r="N622">
        <v>5.9</v>
      </c>
      <c r="O622">
        <v>15.7</v>
      </c>
      <c r="P622">
        <v>8.6999999999999993</v>
      </c>
      <c r="Q622">
        <v>2.9</v>
      </c>
    </row>
    <row r="623" spans="1:17" x14ac:dyDescent="0.3">
      <c r="A623" s="3">
        <v>41156</v>
      </c>
      <c r="B623">
        <v>613</v>
      </c>
      <c r="C623">
        <v>19.600000000000001</v>
      </c>
      <c r="D623">
        <v>19.7</v>
      </c>
      <c r="E623">
        <v>19.2</v>
      </c>
      <c r="F623">
        <v>18.3</v>
      </c>
      <c r="G623">
        <v>16.399999999999999</v>
      </c>
      <c r="H623">
        <v>21.6</v>
      </c>
      <c r="I623">
        <v>12.2</v>
      </c>
      <c r="J623">
        <v>11</v>
      </c>
      <c r="K623">
        <v>87</v>
      </c>
      <c r="L623">
        <v>0.1</v>
      </c>
      <c r="M623">
        <v>6</v>
      </c>
      <c r="N623">
        <v>6.4</v>
      </c>
      <c r="O623">
        <v>16.2</v>
      </c>
      <c r="P623">
        <v>11.3</v>
      </c>
      <c r="Q623">
        <v>3.9</v>
      </c>
    </row>
    <row r="624" spans="1:17" x14ac:dyDescent="0.3">
      <c r="A624" s="3">
        <v>41157</v>
      </c>
      <c r="B624">
        <v>614</v>
      </c>
      <c r="C624">
        <v>17</v>
      </c>
      <c r="D624">
        <v>17.8</v>
      </c>
      <c r="E624">
        <v>18.5</v>
      </c>
      <c r="F624">
        <v>18.399999999999999</v>
      </c>
      <c r="G624">
        <v>14</v>
      </c>
      <c r="H624">
        <v>18.899999999999999</v>
      </c>
      <c r="I624">
        <v>9.1999999999999993</v>
      </c>
      <c r="J624">
        <v>7.3</v>
      </c>
      <c r="K624">
        <v>81</v>
      </c>
      <c r="L624">
        <v>0.6</v>
      </c>
      <c r="M624">
        <v>6</v>
      </c>
      <c r="N624">
        <v>4.5</v>
      </c>
      <c r="O624">
        <v>12.8</v>
      </c>
      <c r="P624">
        <v>13.3</v>
      </c>
      <c r="Q624">
        <v>3.8</v>
      </c>
    </row>
    <row r="625" spans="1:17" x14ac:dyDescent="0.3">
      <c r="A625" s="3">
        <v>41158</v>
      </c>
      <c r="B625">
        <v>615</v>
      </c>
      <c r="C625">
        <v>15.5</v>
      </c>
      <c r="D625">
        <v>16.100000000000001</v>
      </c>
      <c r="E625">
        <v>16.899999999999999</v>
      </c>
      <c r="F625">
        <v>17.600000000000001</v>
      </c>
      <c r="G625">
        <v>13.1</v>
      </c>
      <c r="H625">
        <v>17.899999999999999</v>
      </c>
      <c r="I625">
        <v>8.1</v>
      </c>
      <c r="J625">
        <v>5.9</v>
      </c>
      <c r="K625">
        <v>73</v>
      </c>
      <c r="L625">
        <v>1.3</v>
      </c>
      <c r="M625">
        <v>6</v>
      </c>
      <c r="N625">
        <v>5.5</v>
      </c>
      <c r="O625">
        <v>10.9</v>
      </c>
      <c r="P625">
        <v>11.9</v>
      </c>
      <c r="Q625">
        <v>4.5</v>
      </c>
    </row>
    <row r="626" spans="1:17" x14ac:dyDescent="0.3">
      <c r="A626" s="3">
        <v>41159</v>
      </c>
      <c r="B626">
        <v>616</v>
      </c>
      <c r="C626">
        <v>16.3</v>
      </c>
      <c r="D626">
        <v>16.7</v>
      </c>
      <c r="E626">
        <v>17</v>
      </c>
      <c r="F626">
        <v>17.3</v>
      </c>
      <c r="G626">
        <v>15</v>
      </c>
      <c r="H626">
        <v>17.8</v>
      </c>
      <c r="I626">
        <v>13.2</v>
      </c>
      <c r="J626">
        <v>10.7</v>
      </c>
      <c r="K626">
        <v>91</v>
      </c>
      <c r="L626">
        <v>2.4</v>
      </c>
      <c r="M626">
        <v>6</v>
      </c>
      <c r="N626">
        <v>0.8</v>
      </c>
      <c r="O626">
        <v>15.4</v>
      </c>
      <c r="P626">
        <v>13.4</v>
      </c>
      <c r="Q626">
        <v>4.0999999999999996</v>
      </c>
    </row>
    <row r="627" spans="1:17" x14ac:dyDescent="0.3">
      <c r="A627" s="3">
        <v>41160</v>
      </c>
      <c r="B627">
        <v>617</v>
      </c>
      <c r="C627">
        <v>16.3</v>
      </c>
      <c r="D627">
        <v>16.7</v>
      </c>
      <c r="E627">
        <v>17</v>
      </c>
      <c r="F627">
        <v>17</v>
      </c>
      <c r="G627">
        <v>15.2</v>
      </c>
      <c r="H627">
        <v>20.399999999999999</v>
      </c>
      <c r="I627">
        <v>11.4</v>
      </c>
      <c r="J627">
        <v>8.3000000000000007</v>
      </c>
      <c r="K627">
        <v>91</v>
      </c>
      <c r="L627">
        <v>0.6</v>
      </c>
      <c r="M627">
        <v>6</v>
      </c>
      <c r="N627">
        <v>3.7</v>
      </c>
      <c r="O627">
        <v>15.7</v>
      </c>
      <c r="P627">
        <v>13.1</v>
      </c>
      <c r="Q627">
        <v>3.4</v>
      </c>
    </row>
    <row r="628" spans="1:17" x14ac:dyDescent="0.3">
      <c r="A628" s="3">
        <v>41161</v>
      </c>
      <c r="B628">
        <v>618</v>
      </c>
      <c r="C628">
        <v>18.600000000000001</v>
      </c>
      <c r="D628">
        <v>18.3</v>
      </c>
      <c r="E628">
        <v>17.600000000000001</v>
      </c>
      <c r="F628">
        <v>17</v>
      </c>
      <c r="G628">
        <v>17.399999999999999</v>
      </c>
      <c r="H628">
        <v>23.3</v>
      </c>
      <c r="I628">
        <v>11.9</v>
      </c>
      <c r="J628">
        <v>10.3</v>
      </c>
      <c r="K628">
        <v>84</v>
      </c>
      <c r="L628">
        <v>0</v>
      </c>
      <c r="M628">
        <v>0</v>
      </c>
      <c r="N628">
        <v>7</v>
      </c>
      <c r="O628">
        <v>16.7</v>
      </c>
      <c r="P628">
        <v>6.6</v>
      </c>
      <c r="Q628">
        <v>2.2000000000000002</v>
      </c>
    </row>
    <row r="629" spans="1:17" x14ac:dyDescent="0.3">
      <c r="A629" s="3">
        <v>41162</v>
      </c>
      <c r="B629">
        <v>619</v>
      </c>
      <c r="C629">
        <v>19.600000000000001</v>
      </c>
      <c r="D629">
        <v>19.5</v>
      </c>
      <c r="E629">
        <v>18.899999999999999</v>
      </c>
      <c r="F629">
        <v>17.600000000000001</v>
      </c>
      <c r="G629">
        <v>18.600000000000001</v>
      </c>
      <c r="H629">
        <v>22.5</v>
      </c>
      <c r="I629">
        <v>15.6</v>
      </c>
      <c r="J629">
        <v>14.3</v>
      </c>
      <c r="K629">
        <v>80</v>
      </c>
      <c r="L629">
        <v>5.5</v>
      </c>
      <c r="M629">
        <v>6</v>
      </c>
      <c r="N629">
        <v>8.1999999999999993</v>
      </c>
      <c r="O629">
        <v>17</v>
      </c>
      <c r="P629">
        <v>11.4</v>
      </c>
      <c r="Q629">
        <v>3.9</v>
      </c>
    </row>
    <row r="630" spans="1:17" x14ac:dyDescent="0.3">
      <c r="A630" s="3">
        <v>41163</v>
      </c>
      <c r="B630">
        <v>620</v>
      </c>
      <c r="C630">
        <v>15.6</v>
      </c>
      <c r="D630">
        <v>16.600000000000001</v>
      </c>
      <c r="E630">
        <v>17.7</v>
      </c>
      <c r="F630">
        <v>17.899999999999999</v>
      </c>
      <c r="G630">
        <v>14.7</v>
      </c>
      <c r="H630">
        <v>18.3</v>
      </c>
      <c r="I630">
        <v>8.9</v>
      </c>
      <c r="J630">
        <v>6</v>
      </c>
      <c r="K630">
        <v>92</v>
      </c>
      <c r="L630">
        <v>3.7</v>
      </c>
      <c r="M630">
        <v>6</v>
      </c>
      <c r="N630">
        <v>0.3</v>
      </c>
      <c r="O630">
        <v>15.5</v>
      </c>
      <c r="P630">
        <v>12.4</v>
      </c>
      <c r="Q630">
        <v>3.6</v>
      </c>
    </row>
    <row r="631" spans="1:17" x14ac:dyDescent="0.3">
      <c r="A631" s="3">
        <v>41164</v>
      </c>
      <c r="B631">
        <v>621</v>
      </c>
      <c r="C631">
        <v>12.8</v>
      </c>
      <c r="D631">
        <v>13.8</v>
      </c>
      <c r="E631">
        <v>15.2</v>
      </c>
      <c r="F631">
        <v>16.7</v>
      </c>
      <c r="G631">
        <v>10.9</v>
      </c>
      <c r="H631">
        <v>15.5</v>
      </c>
      <c r="I631">
        <v>8.8000000000000007</v>
      </c>
      <c r="J631">
        <v>6.2</v>
      </c>
      <c r="K631">
        <v>87</v>
      </c>
      <c r="L631">
        <v>5.5</v>
      </c>
      <c r="M631">
        <v>6</v>
      </c>
      <c r="N631">
        <v>5.2</v>
      </c>
      <c r="O631">
        <v>11.3</v>
      </c>
      <c r="P631">
        <v>12.8</v>
      </c>
      <c r="Q631">
        <v>3.4</v>
      </c>
    </row>
    <row r="632" spans="1:17" x14ac:dyDescent="0.3">
      <c r="A632" s="3">
        <v>41165</v>
      </c>
      <c r="B632">
        <v>622</v>
      </c>
      <c r="C632">
        <v>13.2</v>
      </c>
      <c r="D632">
        <v>14</v>
      </c>
      <c r="E632">
        <v>14.9</v>
      </c>
      <c r="F632">
        <v>15.9</v>
      </c>
      <c r="G632">
        <v>11.8</v>
      </c>
      <c r="H632">
        <v>16.600000000000001</v>
      </c>
      <c r="I632">
        <v>7.2</v>
      </c>
      <c r="J632">
        <v>4.5999999999999996</v>
      </c>
      <c r="K632">
        <v>80</v>
      </c>
      <c r="L632">
        <v>0</v>
      </c>
      <c r="M632">
        <v>0</v>
      </c>
      <c r="N632">
        <v>8.6</v>
      </c>
      <c r="O632">
        <v>10.9</v>
      </c>
    </row>
    <row r="633" spans="1:17" x14ac:dyDescent="0.3">
      <c r="A633" s="3">
        <v>41166</v>
      </c>
      <c r="B633">
        <v>623</v>
      </c>
      <c r="C633">
        <v>12.3</v>
      </c>
      <c r="D633">
        <v>12.8</v>
      </c>
      <c r="E633">
        <v>13.9</v>
      </c>
      <c r="F633">
        <v>15.4</v>
      </c>
      <c r="G633">
        <v>12.3</v>
      </c>
      <c r="H633">
        <v>14.6</v>
      </c>
      <c r="I633">
        <v>10.9</v>
      </c>
      <c r="J633">
        <v>9.9</v>
      </c>
      <c r="K633">
        <v>88</v>
      </c>
      <c r="L633">
        <v>9.3000000000000007</v>
      </c>
      <c r="M633">
        <v>6</v>
      </c>
      <c r="N633">
        <v>0.2</v>
      </c>
      <c r="O633">
        <v>12.7</v>
      </c>
    </row>
    <row r="634" spans="1:17" x14ac:dyDescent="0.3">
      <c r="A634" s="3">
        <v>41167</v>
      </c>
      <c r="B634">
        <v>624</v>
      </c>
      <c r="C634">
        <v>14.1</v>
      </c>
      <c r="D634">
        <v>14.2</v>
      </c>
      <c r="E634">
        <v>14.3</v>
      </c>
      <c r="F634">
        <v>14.9</v>
      </c>
      <c r="G634">
        <v>13.8</v>
      </c>
      <c r="H634">
        <v>17.600000000000001</v>
      </c>
      <c r="I634">
        <v>10.7</v>
      </c>
      <c r="J634">
        <v>8</v>
      </c>
      <c r="K634">
        <v>84</v>
      </c>
      <c r="L634">
        <v>0</v>
      </c>
      <c r="M634">
        <v>6</v>
      </c>
      <c r="N634">
        <v>3</v>
      </c>
      <c r="O634">
        <v>13.1</v>
      </c>
      <c r="P634">
        <v>13.8</v>
      </c>
      <c r="Q634">
        <v>4.4000000000000004</v>
      </c>
    </row>
    <row r="635" spans="1:17" x14ac:dyDescent="0.3">
      <c r="A635" s="3">
        <v>41168</v>
      </c>
      <c r="B635">
        <v>625</v>
      </c>
      <c r="C635">
        <v>15.3</v>
      </c>
      <c r="D635">
        <v>15.5</v>
      </c>
      <c r="E635">
        <v>15.3</v>
      </c>
      <c r="F635">
        <v>15.2</v>
      </c>
      <c r="G635">
        <v>14.9</v>
      </c>
      <c r="H635">
        <v>18.2</v>
      </c>
      <c r="I635">
        <v>12.4</v>
      </c>
      <c r="J635">
        <v>12.1</v>
      </c>
      <c r="K635">
        <v>82</v>
      </c>
      <c r="L635">
        <v>0</v>
      </c>
      <c r="M635">
        <v>6</v>
      </c>
      <c r="N635">
        <v>4.7</v>
      </c>
      <c r="O635">
        <v>13.9</v>
      </c>
      <c r="P635">
        <v>11.8</v>
      </c>
      <c r="Q635">
        <v>3.9</v>
      </c>
    </row>
    <row r="636" spans="1:17" x14ac:dyDescent="0.3">
      <c r="A636" s="3">
        <v>41169</v>
      </c>
      <c r="B636">
        <v>626</v>
      </c>
      <c r="C636">
        <v>15.8</v>
      </c>
      <c r="D636">
        <v>16.100000000000001</v>
      </c>
      <c r="E636">
        <v>16.100000000000001</v>
      </c>
      <c r="F636">
        <v>15.6</v>
      </c>
      <c r="G636">
        <v>15.3</v>
      </c>
      <c r="H636">
        <v>18.5</v>
      </c>
      <c r="I636">
        <v>12.5</v>
      </c>
      <c r="J636">
        <v>11.3</v>
      </c>
      <c r="K636">
        <v>78</v>
      </c>
      <c r="L636">
        <v>0.8</v>
      </c>
      <c r="M636">
        <v>6</v>
      </c>
      <c r="N636">
        <v>6</v>
      </c>
      <c r="O636">
        <v>13.4</v>
      </c>
      <c r="P636">
        <v>13.1</v>
      </c>
      <c r="Q636">
        <v>4.0999999999999996</v>
      </c>
    </row>
    <row r="637" spans="1:17" x14ac:dyDescent="0.3">
      <c r="A637" s="3">
        <v>41170</v>
      </c>
      <c r="B637">
        <v>627</v>
      </c>
      <c r="C637">
        <v>13.6</v>
      </c>
      <c r="D637">
        <v>14.3</v>
      </c>
      <c r="E637">
        <v>15.2</v>
      </c>
      <c r="F637">
        <v>15.8</v>
      </c>
      <c r="G637">
        <v>12.8</v>
      </c>
      <c r="H637">
        <v>17.100000000000001</v>
      </c>
      <c r="I637">
        <v>7.7</v>
      </c>
      <c r="J637">
        <v>5.4</v>
      </c>
      <c r="K637">
        <v>89</v>
      </c>
      <c r="L637">
        <v>3.9</v>
      </c>
      <c r="M637">
        <v>6</v>
      </c>
      <c r="N637">
        <v>2.7</v>
      </c>
      <c r="O637">
        <v>13.2</v>
      </c>
      <c r="P637">
        <v>14.6</v>
      </c>
      <c r="Q637">
        <v>4.4000000000000004</v>
      </c>
    </row>
    <row r="638" spans="1:17" x14ac:dyDescent="0.3">
      <c r="A638" s="3">
        <v>41171</v>
      </c>
      <c r="B638">
        <v>628</v>
      </c>
      <c r="C638">
        <v>10.8</v>
      </c>
      <c r="D638">
        <v>11.7</v>
      </c>
      <c r="E638">
        <v>13.1</v>
      </c>
      <c r="F638">
        <v>14.8</v>
      </c>
      <c r="G638">
        <v>9.6</v>
      </c>
      <c r="H638">
        <v>13.9</v>
      </c>
      <c r="I638">
        <v>7.1</v>
      </c>
      <c r="J638">
        <v>5</v>
      </c>
      <c r="K638">
        <v>85</v>
      </c>
      <c r="L638">
        <v>4.4000000000000004</v>
      </c>
      <c r="M638">
        <v>8</v>
      </c>
      <c r="N638">
        <v>5.7</v>
      </c>
      <c r="O638">
        <v>10.1</v>
      </c>
      <c r="P638">
        <v>10.1</v>
      </c>
      <c r="Q638">
        <v>3.3</v>
      </c>
    </row>
    <row r="639" spans="1:17" x14ac:dyDescent="0.3">
      <c r="A639" s="3">
        <v>41172</v>
      </c>
      <c r="B639">
        <v>629</v>
      </c>
      <c r="C639">
        <v>10.1</v>
      </c>
      <c r="D639">
        <v>10.6</v>
      </c>
      <c r="E639">
        <v>11.9</v>
      </c>
      <c r="F639">
        <v>13.8</v>
      </c>
      <c r="G639">
        <v>9.3000000000000007</v>
      </c>
      <c r="H639">
        <v>12.3</v>
      </c>
      <c r="I639">
        <v>7.1</v>
      </c>
      <c r="J639">
        <v>5.8</v>
      </c>
      <c r="K639">
        <v>93</v>
      </c>
      <c r="L639">
        <v>17.3</v>
      </c>
      <c r="M639">
        <v>6</v>
      </c>
      <c r="N639">
        <v>1.9</v>
      </c>
      <c r="O639">
        <v>10.9</v>
      </c>
      <c r="P639">
        <v>12.1</v>
      </c>
      <c r="Q639">
        <v>3.8</v>
      </c>
    </row>
    <row r="640" spans="1:17" x14ac:dyDescent="0.3">
      <c r="A640" s="3">
        <v>41173</v>
      </c>
      <c r="B640">
        <v>630</v>
      </c>
      <c r="C640">
        <v>11.6</v>
      </c>
      <c r="D640">
        <v>11.9</v>
      </c>
      <c r="E640">
        <v>12.3</v>
      </c>
      <c r="F640">
        <v>13.3</v>
      </c>
      <c r="G640">
        <v>11.3</v>
      </c>
      <c r="H640">
        <v>15.4</v>
      </c>
      <c r="I640">
        <v>9.6</v>
      </c>
      <c r="J640">
        <v>8.8000000000000007</v>
      </c>
      <c r="K640">
        <v>86</v>
      </c>
      <c r="L640">
        <v>4.9000000000000004</v>
      </c>
      <c r="M640">
        <v>6</v>
      </c>
      <c r="N640">
        <v>1.6</v>
      </c>
      <c r="O640">
        <v>11.4</v>
      </c>
      <c r="P640">
        <v>15</v>
      </c>
      <c r="Q640">
        <v>4.7</v>
      </c>
    </row>
    <row r="641" spans="1:17" x14ac:dyDescent="0.3">
      <c r="A641" s="3">
        <v>41174</v>
      </c>
      <c r="B641">
        <v>631</v>
      </c>
      <c r="C641">
        <v>11.1</v>
      </c>
      <c r="D641">
        <v>11.9</v>
      </c>
      <c r="E641">
        <v>12.6</v>
      </c>
      <c r="F641">
        <v>13.4</v>
      </c>
      <c r="G641">
        <v>9.6</v>
      </c>
      <c r="H641">
        <v>14.6</v>
      </c>
      <c r="I641">
        <v>5.7</v>
      </c>
      <c r="J641">
        <v>2.4</v>
      </c>
      <c r="K641">
        <v>84</v>
      </c>
      <c r="L641">
        <v>0</v>
      </c>
      <c r="M641">
        <v>6</v>
      </c>
      <c r="N641">
        <v>5.9</v>
      </c>
      <c r="O641">
        <v>9.9</v>
      </c>
      <c r="P641">
        <v>12.5</v>
      </c>
      <c r="Q641">
        <v>3.8</v>
      </c>
    </row>
    <row r="642" spans="1:17" x14ac:dyDescent="0.3">
      <c r="A642" s="3">
        <v>41175</v>
      </c>
      <c r="B642">
        <v>632</v>
      </c>
      <c r="C642">
        <v>10.9</v>
      </c>
      <c r="D642">
        <v>11.5</v>
      </c>
      <c r="E642">
        <v>12.1</v>
      </c>
      <c r="F642">
        <v>13.1</v>
      </c>
      <c r="G642">
        <v>10.4</v>
      </c>
      <c r="H642">
        <v>15.9</v>
      </c>
      <c r="I642">
        <v>6</v>
      </c>
      <c r="J642">
        <v>2.2999999999999998</v>
      </c>
      <c r="K642">
        <v>78</v>
      </c>
      <c r="L642">
        <v>0</v>
      </c>
      <c r="M642">
        <v>6</v>
      </c>
      <c r="N642">
        <v>9.1999999999999993</v>
      </c>
      <c r="O642">
        <v>9.6</v>
      </c>
      <c r="P642">
        <v>7.4</v>
      </c>
      <c r="Q642">
        <v>2.6</v>
      </c>
    </row>
    <row r="643" spans="1:17" x14ac:dyDescent="0.3">
      <c r="A643" s="3">
        <v>41176</v>
      </c>
      <c r="B643">
        <v>633</v>
      </c>
      <c r="C643">
        <v>9.9</v>
      </c>
      <c r="D643">
        <v>10.4</v>
      </c>
      <c r="E643">
        <v>11.5</v>
      </c>
      <c r="F643">
        <v>13</v>
      </c>
      <c r="G643">
        <v>10.5</v>
      </c>
      <c r="H643">
        <v>12.5</v>
      </c>
      <c r="I643">
        <v>9.3000000000000007</v>
      </c>
      <c r="J643">
        <v>8.4</v>
      </c>
      <c r="K643">
        <v>86</v>
      </c>
      <c r="L643">
        <v>11.9</v>
      </c>
      <c r="M643">
        <v>6</v>
      </c>
      <c r="N643">
        <v>0</v>
      </c>
      <c r="O643">
        <v>10.9</v>
      </c>
      <c r="P643">
        <v>18.100000000000001</v>
      </c>
      <c r="Q643">
        <v>5.9</v>
      </c>
    </row>
    <row r="644" spans="1:17" x14ac:dyDescent="0.3">
      <c r="A644" s="3">
        <v>41177</v>
      </c>
      <c r="B644">
        <v>634</v>
      </c>
      <c r="C644">
        <v>11.2</v>
      </c>
      <c r="D644">
        <v>11.3</v>
      </c>
      <c r="E644">
        <v>11.7</v>
      </c>
      <c r="F644">
        <v>12.5</v>
      </c>
      <c r="G644">
        <v>12</v>
      </c>
      <c r="H644">
        <v>14.7</v>
      </c>
      <c r="I644">
        <v>9.6999999999999993</v>
      </c>
      <c r="J644">
        <v>7.8</v>
      </c>
      <c r="K644">
        <v>88</v>
      </c>
      <c r="L644">
        <v>0.7</v>
      </c>
      <c r="M644">
        <v>6</v>
      </c>
      <c r="N644">
        <v>0</v>
      </c>
      <c r="O644">
        <v>12.4</v>
      </c>
      <c r="P644">
        <v>10.3</v>
      </c>
      <c r="Q644">
        <v>3.3</v>
      </c>
    </row>
    <row r="645" spans="1:17" x14ac:dyDescent="0.3">
      <c r="A645" s="3">
        <v>41178</v>
      </c>
      <c r="B645">
        <v>635</v>
      </c>
      <c r="C645">
        <v>10.9</v>
      </c>
      <c r="D645">
        <v>11.1</v>
      </c>
      <c r="E645">
        <v>11.5</v>
      </c>
      <c r="F645">
        <v>12.5</v>
      </c>
      <c r="G645">
        <v>11.4</v>
      </c>
      <c r="H645">
        <v>13.5</v>
      </c>
      <c r="I645">
        <v>9.6</v>
      </c>
      <c r="J645">
        <v>8</v>
      </c>
      <c r="K645">
        <v>94</v>
      </c>
      <c r="L645">
        <v>1.1000000000000001</v>
      </c>
      <c r="M645">
        <v>6</v>
      </c>
      <c r="N645">
        <v>0</v>
      </c>
      <c r="O645">
        <v>12.7</v>
      </c>
      <c r="P645">
        <v>6.8</v>
      </c>
      <c r="Q645">
        <v>2.7</v>
      </c>
    </row>
    <row r="646" spans="1:17" x14ac:dyDescent="0.3">
      <c r="A646" s="3">
        <v>41179</v>
      </c>
      <c r="B646">
        <v>636</v>
      </c>
      <c r="C646">
        <v>10.8</v>
      </c>
      <c r="D646">
        <v>11</v>
      </c>
      <c r="E646">
        <v>11.5</v>
      </c>
      <c r="F646">
        <v>12.4</v>
      </c>
      <c r="G646">
        <v>10.9</v>
      </c>
      <c r="H646">
        <v>13</v>
      </c>
      <c r="I646">
        <v>8.6999999999999993</v>
      </c>
      <c r="J646">
        <v>7.8</v>
      </c>
      <c r="K646">
        <v>96</v>
      </c>
      <c r="L646">
        <v>4.9000000000000004</v>
      </c>
      <c r="M646">
        <v>6</v>
      </c>
      <c r="N646">
        <v>0.2</v>
      </c>
      <c r="O646">
        <v>12.6</v>
      </c>
      <c r="P646">
        <v>10.7</v>
      </c>
      <c r="Q646">
        <v>3.7</v>
      </c>
    </row>
    <row r="647" spans="1:17" x14ac:dyDescent="0.3">
      <c r="A647" s="3">
        <v>41180</v>
      </c>
      <c r="B647">
        <v>637</v>
      </c>
      <c r="C647">
        <v>10.5</v>
      </c>
      <c r="D647">
        <v>10.9</v>
      </c>
      <c r="E647">
        <v>11.4</v>
      </c>
      <c r="F647">
        <v>12.3</v>
      </c>
      <c r="G647">
        <v>10.9</v>
      </c>
      <c r="H647">
        <v>13.8</v>
      </c>
      <c r="I647">
        <v>8.1</v>
      </c>
      <c r="J647">
        <v>5.9</v>
      </c>
      <c r="K647">
        <v>91</v>
      </c>
      <c r="L647">
        <v>2.2000000000000002</v>
      </c>
      <c r="M647">
        <v>6</v>
      </c>
      <c r="N647">
        <v>0.9</v>
      </c>
      <c r="O647">
        <v>11.9</v>
      </c>
      <c r="P647">
        <v>12.3</v>
      </c>
      <c r="Q647">
        <v>3.9</v>
      </c>
    </row>
    <row r="648" spans="1:17" x14ac:dyDescent="0.3">
      <c r="A648" s="3">
        <v>41181</v>
      </c>
      <c r="B648">
        <v>638</v>
      </c>
      <c r="C648">
        <v>11.4</v>
      </c>
      <c r="D648">
        <v>11.6</v>
      </c>
      <c r="E648">
        <v>11.8</v>
      </c>
      <c r="F648">
        <v>12.3</v>
      </c>
      <c r="G648">
        <v>11</v>
      </c>
      <c r="H648">
        <v>14.5</v>
      </c>
      <c r="I648">
        <v>9.1999999999999993</v>
      </c>
      <c r="J648">
        <v>7.9</v>
      </c>
      <c r="K648">
        <v>89</v>
      </c>
      <c r="L648">
        <v>5.4</v>
      </c>
      <c r="M648">
        <v>6</v>
      </c>
      <c r="N648">
        <v>2.7</v>
      </c>
      <c r="O648">
        <v>11.7</v>
      </c>
      <c r="P648">
        <v>13.1</v>
      </c>
      <c r="Q648">
        <v>4.4000000000000004</v>
      </c>
    </row>
    <row r="649" spans="1:17" x14ac:dyDescent="0.3">
      <c r="A649" s="3">
        <v>41182</v>
      </c>
      <c r="B649">
        <v>639</v>
      </c>
      <c r="C649">
        <v>11.4</v>
      </c>
      <c r="D649">
        <v>11.7</v>
      </c>
      <c r="E649">
        <v>11.9</v>
      </c>
      <c r="F649">
        <v>12.4</v>
      </c>
      <c r="G649">
        <v>11.8</v>
      </c>
      <c r="H649">
        <v>15</v>
      </c>
      <c r="I649">
        <v>9.3000000000000007</v>
      </c>
      <c r="J649">
        <v>7.7</v>
      </c>
      <c r="K649">
        <v>83</v>
      </c>
      <c r="L649">
        <v>0</v>
      </c>
      <c r="M649">
        <v>6</v>
      </c>
      <c r="N649">
        <v>4.0999999999999996</v>
      </c>
      <c r="O649">
        <v>11.5</v>
      </c>
      <c r="P649">
        <v>14.5</v>
      </c>
      <c r="Q649">
        <v>4.3</v>
      </c>
    </row>
    <row r="650" spans="1:17" x14ac:dyDescent="0.3">
      <c r="A650" s="3">
        <v>41183</v>
      </c>
      <c r="B650">
        <v>640</v>
      </c>
      <c r="C650">
        <v>11.6</v>
      </c>
      <c r="D650">
        <v>11.7</v>
      </c>
      <c r="E650">
        <v>12</v>
      </c>
      <c r="F650">
        <v>12.5</v>
      </c>
      <c r="G650">
        <v>11.9</v>
      </c>
      <c r="H650">
        <v>14</v>
      </c>
      <c r="I650">
        <v>9.6</v>
      </c>
      <c r="J650">
        <v>9.6</v>
      </c>
      <c r="K650">
        <v>87</v>
      </c>
      <c r="L650">
        <v>3.8</v>
      </c>
      <c r="M650">
        <v>6</v>
      </c>
      <c r="N650">
        <v>0</v>
      </c>
      <c r="O650">
        <v>12.1</v>
      </c>
      <c r="P650">
        <v>11.2</v>
      </c>
      <c r="Q650">
        <v>4.2</v>
      </c>
    </row>
    <row r="651" spans="1:17" x14ac:dyDescent="0.3">
      <c r="A651" s="3">
        <v>41184</v>
      </c>
      <c r="B651">
        <v>641</v>
      </c>
      <c r="C651">
        <v>13.2</v>
      </c>
      <c r="D651">
        <v>13.2</v>
      </c>
      <c r="E651">
        <v>13</v>
      </c>
      <c r="F651">
        <v>12.7</v>
      </c>
      <c r="G651">
        <v>13.2</v>
      </c>
      <c r="H651">
        <v>16.3</v>
      </c>
      <c r="I651">
        <v>11.1</v>
      </c>
      <c r="J651">
        <v>10.3</v>
      </c>
      <c r="K651">
        <v>89</v>
      </c>
      <c r="L651">
        <v>0</v>
      </c>
      <c r="M651">
        <v>6</v>
      </c>
      <c r="N651">
        <v>3.6</v>
      </c>
      <c r="O651">
        <v>13.4</v>
      </c>
      <c r="P651">
        <v>12.2</v>
      </c>
      <c r="Q651">
        <v>4</v>
      </c>
    </row>
    <row r="652" spans="1:17" x14ac:dyDescent="0.3">
      <c r="A652" s="3">
        <v>41185</v>
      </c>
      <c r="B652">
        <v>642</v>
      </c>
      <c r="C652">
        <v>11.6</v>
      </c>
      <c r="D652">
        <v>11.9</v>
      </c>
      <c r="E652">
        <v>12.4</v>
      </c>
      <c r="F652">
        <v>12.9</v>
      </c>
      <c r="G652">
        <v>11.8</v>
      </c>
      <c r="H652">
        <v>14.3</v>
      </c>
      <c r="I652">
        <v>10</v>
      </c>
      <c r="J652">
        <v>9.1999999999999993</v>
      </c>
      <c r="K652">
        <v>93</v>
      </c>
      <c r="L652">
        <v>17.899999999999999</v>
      </c>
      <c r="M652">
        <v>6</v>
      </c>
      <c r="N652">
        <v>0.1</v>
      </c>
      <c r="O652">
        <v>12.9</v>
      </c>
      <c r="P652">
        <v>12.2</v>
      </c>
      <c r="Q652">
        <v>4.2</v>
      </c>
    </row>
    <row r="653" spans="1:17" x14ac:dyDescent="0.3">
      <c r="A653" s="3">
        <v>41186</v>
      </c>
      <c r="B653">
        <v>643</v>
      </c>
      <c r="C653">
        <v>10.3</v>
      </c>
      <c r="D653">
        <v>10.8</v>
      </c>
      <c r="E653">
        <v>11.7</v>
      </c>
      <c r="F653">
        <v>12.6</v>
      </c>
      <c r="G653">
        <v>9.4</v>
      </c>
      <c r="H653">
        <v>12.4</v>
      </c>
      <c r="I653">
        <v>7.4</v>
      </c>
      <c r="J653">
        <v>5</v>
      </c>
      <c r="K653">
        <v>93</v>
      </c>
      <c r="L653">
        <v>3.8</v>
      </c>
      <c r="M653">
        <v>6</v>
      </c>
      <c r="N653">
        <v>1.7</v>
      </c>
      <c r="O653">
        <v>11</v>
      </c>
      <c r="P653">
        <v>10.4</v>
      </c>
      <c r="Q653">
        <v>2.7</v>
      </c>
    </row>
    <row r="654" spans="1:17" x14ac:dyDescent="0.3">
      <c r="A654" s="3">
        <v>41187</v>
      </c>
      <c r="B654">
        <v>644</v>
      </c>
      <c r="C654">
        <v>9.1</v>
      </c>
      <c r="D654">
        <v>9.5</v>
      </c>
      <c r="E654">
        <v>10.4</v>
      </c>
      <c r="F654">
        <v>11.9</v>
      </c>
      <c r="G654">
        <v>9.1</v>
      </c>
      <c r="H654">
        <v>10.3</v>
      </c>
      <c r="I654">
        <v>8</v>
      </c>
      <c r="J654">
        <v>7.1</v>
      </c>
      <c r="K654">
        <v>95</v>
      </c>
      <c r="L654">
        <v>13</v>
      </c>
      <c r="M654">
        <v>6</v>
      </c>
      <c r="N654">
        <v>0.1</v>
      </c>
      <c r="O654">
        <v>10.9</v>
      </c>
      <c r="P654">
        <v>11.9</v>
      </c>
      <c r="Q654">
        <v>3.7</v>
      </c>
    </row>
    <row r="655" spans="1:17" x14ac:dyDescent="0.3">
      <c r="A655" s="3">
        <v>41188</v>
      </c>
      <c r="B655">
        <v>645</v>
      </c>
      <c r="C655">
        <v>10.1</v>
      </c>
      <c r="D655">
        <v>10.4</v>
      </c>
      <c r="E655">
        <v>10.8</v>
      </c>
      <c r="F655">
        <v>11.6</v>
      </c>
      <c r="G655">
        <v>9.6</v>
      </c>
      <c r="H655">
        <v>12.7</v>
      </c>
      <c r="I655">
        <v>7.8</v>
      </c>
      <c r="J655">
        <v>5.9</v>
      </c>
      <c r="K655">
        <v>91</v>
      </c>
      <c r="L655">
        <v>4.7</v>
      </c>
      <c r="M655">
        <v>6</v>
      </c>
      <c r="N655">
        <v>4.7</v>
      </c>
      <c r="O655">
        <v>10.8</v>
      </c>
      <c r="P655">
        <v>12.5</v>
      </c>
      <c r="Q655">
        <v>3.5</v>
      </c>
    </row>
    <row r="656" spans="1:17" x14ac:dyDescent="0.3">
      <c r="A656" s="3">
        <v>41189</v>
      </c>
      <c r="B656">
        <v>646</v>
      </c>
      <c r="C656">
        <v>8.6999999999999993</v>
      </c>
      <c r="D656">
        <v>9.3000000000000007</v>
      </c>
      <c r="E656">
        <v>10.199999999999999</v>
      </c>
      <c r="F656">
        <v>11.4</v>
      </c>
      <c r="G656">
        <v>9.1999999999999993</v>
      </c>
      <c r="H656">
        <v>12.9</v>
      </c>
      <c r="I656">
        <v>5.7</v>
      </c>
      <c r="J656">
        <v>2.8</v>
      </c>
      <c r="K656">
        <v>81</v>
      </c>
      <c r="L656">
        <v>0.2</v>
      </c>
      <c r="M656">
        <v>6</v>
      </c>
      <c r="N656">
        <v>5.9</v>
      </c>
      <c r="O656">
        <v>9.4</v>
      </c>
      <c r="P656">
        <v>17.5</v>
      </c>
      <c r="Q656">
        <v>4.9000000000000004</v>
      </c>
    </row>
    <row r="657" spans="1:17" x14ac:dyDescent="0.3">
      <c r="A657" s="3">
        <v>41190</v>
      </c>
      <c r="B657">
        <v>647</v>
      </c>
      <c r="C657">
        <v>9.1</v>
      </c>
      <c r="D657">
        <v>9.5</v>
      </c>
      <c r="E657">
        <v>10.1</v>
      </c>
      <c r="F657">
        <v>11.2</v>
      </c>
      <c r="G657">
        <v>9.9</v>
      </c>
      <c r="H657">
        <v>13.8</v>
      </c>
      <c r="I657">
        <v>7.4</v>
      </c>
      <c r="J657">
        <v>5</v>
      </c>
      <c r="K657">
        <v>81</v>
      </c>
      <c r="L657">
        <v>6</v>
      </c>
      <c r="M657">
        <v>6</v>
      </c>
      <c r="N657">
        <v>5.2</v>
      </c>
      <c r="O657">
        <v>9.8000000000000007</v>
      </c>
      <c r="P657">
        <v>11.3</v>
      </c>
      <c r="Q657">
        <v>4.0999999999999996</v>
      </c>
    </row>
    <row r="658" spans="1:17" x14ac:dyDescent="0.3">
      <c r="A658" s="3">
        <v>41191</v>
      </c>
      <c r="B658">
        <v>648</v>
      </c>
      <c r="C658">
        <v>7.9</v>
      </c>
      <c r="D658">
        <v>8.6999999999999993</v>
      </c>
      <c r="E658">
        <v>9.9</v>
      </c>
      <c r="F658">
        <v>11.1</v>
      </c>
      <c r="G658">
        <v>8</v>
      </c>
      <c r="H658">
        <v>12.4</v>
      </c>
      <c r="I658">
        <v>4.9000000000000004</v>
      </c>
      <c r="J658">
        <v>3</v>
      </c>
      <c r="K658">
        <v>83</v>
      </c>
      <c r="L658">
        <v>0.9</v>
      </c>
      <c r="M658">
        <v>6</v>
      </c>
      <c r="N658">
        <v>8.1999999999999993</v>
      </c>
      <c r="O658">
        <v>8.8000000000000007</v>
      </c>
      <c r="P658">
        <v>17.100000000000001</v>
      </c>
      <c r="Q658">
        <v>4.8</v>
      </c>
    </row>
    <row r="659" spans="1:17" x14ac:dyDescent="0.3">
      <c r="A659" s="3">
        <v>41192</v>
      </c>
      <c r="B659">
        <v>649</v>
      </c>
      <c r="C659">
        <v>8.9</v>
      </c>
      <c r="D659">
        <v>9.1999999999999993</v>
      </c>
      <c r="E659">
        <v>9.6999999999999993</v>
      </c>
      <c r="F659">
        <v>10.8</v>
      </c>
      <c r="G659">
        <v>8.5</v>
      </c>
      <c r="H659">
        <v>12.6</v>
      </c>
      <c r="I659">
        <v>6</v>
      </c>
      <c r="J659">
        <v>5</v>
      </c>
      <c r="K659">
        <v>88</v>
      </c>
      <c r="L659">
        <v>3.9</v>
      </c>
      <c r="M659">
        <v>6</v>
      </c>
      <c r="N659">
        <v>4.4000000000000004</v>
      </c>
      <c r="O659">
        <v>9.6999999999999993</v>
      </c>
      <c r="P659">
        <v>11.8</v>
      </c>
      <c r="Q659">
        <v>3.5</v>
      </c>
    </row>
    <row r="660" spans="1:17" x14ac:dyDescent="0.3">
      <c r="A660" s="3">
        <v>41193</v>
      </c>
      <c r="B660">
        <v>650</v>
      </c>
      <c r="C660">
        <v>9.6999999999999993</v>
      </c>
      <c r="D660">
        <v>10</v>
      </c>
      <c r="E660">
        <v>10.4</v>
      </c>
      <c r="F660">
        <v>10.9</v>
      </c>
      <c r="G660">
        <v>9</v>
      </c>
      <c r="H660">
        <v>13.4</v>
      </c>
      <c r="I660">
        <v>6</v>
      </c>
      <c r="J660">
        <v>3.1</v>
      </c>
      <c r="K660">
        <v>89</v>
      </c>
      <c r="L660">
        <v>0</v>
      </c>
      <c r="M660">
        <v>0</v>
      </c>
      <c r="N660">
        <v>3.6</v>
      </c>
      <c r="O660">
        <v>10.199999999999999</v>
      </c>
      <c r="P660">
        <v>4.9000000000000004</v>
      </c>
      <c r="Q660">
        <v>1.9</v>
      </c>
    </row>
    <row r="661" spans="1:17" x14ac:dyDescent="0.3">
      <c r="A661" s="3">
        <v>41194</v>
      </c>
      <c r="B661">
        <v>651</v>
      </c>
      <c r="C661">
        <v>7.8</v>
      </c>
      <c r="D661">
        <v>8.3000000000000007</v>
      </c>
      <c r="E661">
        <v>9.3000000000000007</v>
      </c>
      <c r="F661">
        <v>10.7</v>
      </c>
      <c r="G661">
        <v>8.3000000000000007</v>
      </c>
      <c r="H661">
        <v>11.3</v>
      </c>
      <c r="I661">
        <v>5.7</v>
      </c>
      <c r="J661">
        <v>4.4000000000000004</v>
      </c>
      <c r="K661">
        <v>88</v>
      </c>
      <c r="L661">
        <v>10.3</v>
      </c>
      <c r="M661">
        <v>6</v>
      </c>
      <c r="N661">
        <v>4.5999999999999996</v>
      </c>
      <c r="O661">
        <v>9.6</v>
      </c>
      <c r="P661">
        <v>13</v>
      </c>
      <c r="Q661">
        <v>4.2</v>
      </c>
    </row>
    <row r="662" spans="1:17" x14ac:dyDescent="0.3">
      <c r="A662" s="3">
        <v>41195</v>
      </c>
      <c r="B662">
        <v>652</v>
      </c>
      <c r="C662">
        <v>10.1</v>
      </c>
      <c r="D662">
        <v>10.199999999999999</v>
      </c>
      <c r="E662">
        <v>10.3</v>
      </c>
      <c r="F662">
        <v>10.6</v>
      </c>
      <c r="G662">
        <v>9.9</v>
      </c>
      <c r="H662">
        <v>13.1</v>
      </c>
      <c r="I662">
        <v>7.3</v>
      </c>
      <c r="J662">
        <v>6.4</v>
      </c>
      <c r="K662">
        <v>87</v>
      </c>
      <c r="L662">
        <v>1.1000000000000001</v>
      </c>
      <c r="M662">
        <v>6</v>
      </c>
      <c r="N662">
        <v>5.4</v>
      </c>
      <c r="O662">
        <v>10.6</v>
      </c>
      <c r="P662">
        <v>12.2</v>
      </c>
      <c r="Q662">
        <v>4</v>
      </c>
    </row>
    <row r="663" spans="1:17" x14ac:dyDescent="0.3">
      <c r="A663" s="3">
        <v>41196</v>
      </c>
      <c r="B663">
        <v>653</v>
      </c>
      <c r="C663">
        <v>8.4</v>
      </c>
      <c r="D663">
        <v>8.9</v>
      </c>
      <c r="E663">
        <v>9.8000000000000007</v>
      </c>
      <c r="F663">
        <v>10.8</v>
      </c>
      <c r="G663">
        <v>8.4</v>
      </c>
      <c r="H663">
        <v>9.6</v>
      </c>
      <c r="I663">
        <v>5.8</v>
      </c>
      <c r="J663">
        <v>3.6</v>
      </c>
      <c r="K663">
        <v>87</v>
      </c>
      <c r="L663">
        <v>0.1</v>
      </c>
      <c r="M663">
        <v>6</v>
      </c>
      <c r="N663">
        <v>0</v>
      </c>
      <c r="O663">
        <v>9.5</v>
      </c>
      <c r="P663">
        <v>7.6</v>
      </c>
      <c r="Q663">
        <v>2.8</v>
      </c>
    </row>
    <row r="664" spans="1:17" x14ac:dyDescent="0.3">
      <c r="A664" s="3">
        <v>41197</v>
      </c>
      <c r="B664">
        <v>654</v>
      </c>
      <c r="C664">
        <v>7.3</v>
      </c>
      <c r="D664">
        <v>7.9</v>
      </c>
      <c r="E664">
        <v>8.9</v>
      </c>
      <c r="F664">
        <v>10.3</v>
      </c>
      <c r="G664">
        <v>7.4</v>
      </c>
      <c r="H664">
        <v>11.1</v>
      </c>
      <c r="I664">
        <v>5</v>
      </c>
      <c r="J664">
        <v>2.6</v>
      </c>
      <c r="K664">
        <v>86</v>
      </c>
      <c r="L664">
        <v>2.1</v>
      </c>
      <c r="M664">
        <v>6</v>
      </c>
      <c r="N664">
        <v>5.3</v>
      </c>
      <c r="O664">
        <v>8.9</v>
      </c>
      <c r="P664">
        <v>10.9</v>
      </c>
      <c r="Q664">
        <v>3</v>
      </c>
    </row>
    <row r="665" spans="1:17" x14ac:dyDescent="0.3">
      <c r="A665" s="3">
        <v>41198</v>
      </c>
      <c r="B665">
        <v>655</v>
      </c>
      <c r="C665">
        <v>8</v>
      </c>
      <c r="D665">
        <v>8.1999999999999993</v>
      </c>
      <c r="E665">
        <v>8.8000000000000007</v>
      </c>
      <c r="F665">
        <v>10</v>
      </c>
      <c r="G665">
        <v>8.6</v>
      </c>
      <c r="H665">
        <v>12</v>
      </c>
      <c r="I665">
        <v>6.8</v>
      </c>
      <c r="J665">
        <v>5.6</v>
      </c>
      <c r="K665">
        <v>87</v>
      </c>
      <c r="L665">
        <v>4.4000000000000004</v>
      </c>
      <c r="M665">
        <v>6</v>
      </c>
      <c r="N665">
        <v>2.2999999999999998</v>
      </c>
      <c r="O665">
        <v>9.8000000000000007</v>
      </c>
      <c r="P665">
        <v>13</v>
      </c>
      <c r="Q665">
        <v>5.5</v>
      </c>
    </row>
    <row r="666" spans="1:17" x14ac:dyDescent="0.3">
      <c r="A666" s="3">
        <v>41199</v>
      </c>
      <c r="B666">
        <v>656</v>
      </c>
      <c r="C666">
        <v>9.1999999999999993</v>
      </c>
      <c r="D666">
        <v>9.1</v>
      </c>
      <c r="E666">
        <v>9.1999999999999993</v>
      </c>
      <c r="F666">
        <v>9.9</v>
      </c>
      <c r="G666">
        <v>10.1</v>
      </c>
      <c r="H666">
        <v>12.2</v>
      </c>
      <c r="I666">
        <v>6.8</v>
      </c>
      <c r="J666">
        <v>5.8</v>
      </c>
      <c r="K666">
        <v>88</v>
      </c>
      <c r="L666">
        <v>1</v>
      </c>
      <c r="M666">
        <v>6</v>
      </c>
      <c r="N666">
        <v>1.8</v>
      </c>
      <c r="O666">
        <v>10.9</v>
      </c>
      <c r="P666">
        <v>10.3</v>
      </c>
      <c r="Q666">
        <v>4.4000000000000004</v>
      </c>
    </row>
    <row r="667" spans="1:17" x14ac:dyDescent="0.3">
      <c r="A667" s="3">
        <v>41200</v>
      </c>
      <c r="B667">
        <v>657</v>
      </c>
      <c r="C667">
        <v>12.2</v>
      </c>
      <c r="D667">
        <v>11.8</v>
      </c>
      <c r="E667">
        <v>11</v>
      </c>
      <c r="F667">
        <v>10.5</v>
      </c>
      <c r="G667">
        <v>13.8</v>
      </c>
      <c r="H667">
        <v>16.3</v>
      </c>
      <c r="I667">
        <v>11.6</v>
      </c>
      <c r="J667">
        <v>10.1</v>
      </c>
      <c r="K667">
        <v>87</v>
      </c>
      <c r="L667">
        <v>0.8</v>
      </c>
      <c r="M667">
        <v>6</v>
      </c>
      <c r="N667">
        <v>0.4</v>
      </c>
      <c r="O667">
        <v>13.8</v>
      </c>
      <c r="P667">
        <v>8.6999999999999993</v>
      </c>
      <c r="Q667">
        <v>2.9</v>
      </c>
    </row>
    <row r="668" spans="1:17" x14ac:dyDescent="0.3">
      <c r="A668" s="3">
        <v>41201</v>
      </c>
      <c r="B668">
        <v>658</v>
      </c>
      <c r="C668">
        <v>13.3</v>
      </c>
      <c r="D668">
        <v>13</v>
      </c>
      <c r="E668">
        <v>12.3</v>
      </c>
      <c r="F668">
        <v>11.3</v>
      </c>
      <c r="G668">
        <v>14.7</v>
      </c>
      <c r="H668">
        <v>19.600000000000001</v>
      </c>
      <c r="I668">
        <v>12</v>
      </c>
      <c r="J668">
        <v>10.4</v>
      </c>
      <c r="K668">
        <v>85</v>
      </c>
      <c r="L668">
        <v>0</v>
      </c>
      <c r="M668">
        <v>6</v>
      </c>
      <c r="N668">
        <v>5.5</v>
      </c>
      <c r="O668">
        <v>14.1</v>
      </c>
      <c r="P668">
        <v>6.3</v>
      </c>
      <c r="Q668">
        <v>2.2999999999999998</v>
      </c>
    </row>
    <row r="669" spans="1:17" x14ac:dyDescent="0.3">
      <c r="A669" s="3">
        <v>41202</v>
      </c>
      <c r="B669">
        <v>659</v>
      </c>
      <c r="C669">
        <v>13.9</v>
      </c>
      <c r="D669">
        <v>13.7</v>
      </c>
      <c r="E669">
        <v>13.1</v>
      </c>
      <c r="F669">
        <v>12.1</v>
      </c>
      <c r="G669">
        <v>14.6</v>
      </c>
      <c r="H669">
        <v>19.2</v>
      </c>
      <c r="I669">
        <v>11.9</v>
      </c>
      <c r="J669">
        <v>11.8</v>
      </c>
      <c r="K669">
        <v>87</v>
      </c>
      <c r="L669">
        <v>0</v>
      </c>
      <c r="M669">
        <v>6</v>
      </c>
      <c r="N669">
        <v>3.3</v>
      </c>
      <c r="O669">
        <v>14.5</v>
      </c>
      <c r="P669">
        <v>10.4</v>
      </c>
      <c r="Q669">
        <v>3.3</v>
      </c>
    </row>
    <row r="670" spans="1:17" x14ac:dyDescent="0.3">
      <c r="A670" s="3">
        <v>41203</v>
      </c>
      <c r="B670">
        <v>660</v>
      </c>
      <c r="C670">
        <v>11.8</v>
      </c>
      <c r="D670">
        <v>12.1</v>
      </c>
      <c r="E670">
        <v>12.5</v>
      </c>
      <c r="F670">
        <v>12.5</v>
      </c>
      <c r="G670">
        <v>11.5</v>
      </c>
      <c r="H670">
        <v>11.9</v>
      </c>
      <c r="I670">
        <v>11.1</v>
      </c>
      <c r="J670">
        <v>10.7</v>
      </c>
      <c r="K670">
        <v>93</v>
      </c>
      <c r="L670">
        <v>1</v>
      </c>
      <c r="M670">
        <v>6</v>
      </c>
      <c r="N670">
        <v>0</v>
      </c>
      <c r="O670">
        <v>12.7</v>
      </c>
      <c r="P670">
        <v>9.5</v>
      </c>
      <c r="Q670">
        <v>3.1</v>
      </c>
    </row>
    <row r="671" spans="1:17" x14ac:dyDescent="0.3">
      <c r="A671" s="3">
        <v>41204</v>
      </c>
      <c r="B671">
        <v>661</v>
      </c>
      <c r="C671">
        <v>11.7</v>
      </c>
      <c r="D671">
        <v>11.8</v>
      </c>
      <c r="E671">
        <v>11.9</v>
      </c>
      <c r="F671">
        <v>12.1</v>
      </c>
      <c r="G671">
        <v>11.8</v>
      </c>
      <c r="H671">
        <v>12.7</v>
      </c>
      <c r="I671">
        <v>11.2</v>
      </c>
      <c r="J671">
        <v>11</v>
      </c>
      <c r="K671">
        <v>92</v>
      </c>
      <c r="L671">
        <v>0</v>
      </c>
      <c r="M671">
        <v>6</v>
      </c>
      <c r="N671">
        <v>0</v>
      </c>
      <c r="O671">
        <v>12.6</v>
      </c>
      <c r="P671">
        <v>10.4</v>
      </c>
      <c r="Q671">
        <v>4.2</v>
      </c>
    </row>
    <row r="672" spans="1:17" x14ac:dyDescent="0.3">
      <c r="A672" s="3">
        <v>41205</v>
      </c>
      <c r="B672">
        <v>662</v>
      </c>
      <c r="C672">
        <v>11.7</v>
      </c>
      <c r="D672">
        <v>11.8</v>
      </c>
      <c r="E672">
        <v>11.9</v>
      </c>
      <c r="F672">
        <v>12</v>
      </c>
      <c r="G672">
        <v>11.2</v>
      </c>
      <c r="H672">
        <v>12.1</v>
      </c>
      <c r="I672">
        <v>10.7</v>
      </c>
      <c r="J672">
        <v>10.6</v>
      </c>
      <c r="K672">
        <v>97</v>
      </c>
      <c r="L672">
        <v>0.3</v>
      </c>
      <c r="M672">
        <v>6</v>
      </c>
      <c r="N672">
        <v>0</v>
      </c>
      <c r="O672">
        <v>12.9</v>
      </c>
      <c r="P672">
        <v>7.5</v>
      </c>
      <c r="Q672">
        <v>3.1</v>
      </c>
    </row>
    <row r="673" spans="1:17" x14ac:dyDescent="0.3">
      <c r="A673" s="3">
        <v>41206</v>
      </c>
      <c r="B673">
        <v>663</v>
      </c>
      <c r="C673">
        <v>10.8</v>
      </c>
      <c r="D673">
        <v>11.1</v>
      </c>
      <c r="E673">
        <v>11.6</v>
      </c>
      <c r="F673">
        <v>11.9</v>
      </c>
      <c r="G673">
        <v>10</v>
      </c>
      <c r="H673">
        <v>11</v>
      </c>
      <c r="I673">
        <v>8.6</v>
      </c>
      <c r="J673">
        <v>8.4</v>
      </c>
      <c r="K673">
        <v>94</v>
      </c>
      <c r="L673">
        <v>0.6</v>
      </c>
      <c r="M673">
        <v>6</v>
      </c>
      <c r="N673">
        <v>0</v>
      </c>
      <c r="O673">
        <v>11.5</v>
      </c>
      <c r="P673">
        <v>7.2</v>
      </c>
      <c r="Q673">
        <v>2</v>
      </c>
    </row>
    <row r="674" spans="1:17" x14ac:dyDescent="0.3">
      <c r="A674" s="3">
        <v>41207</v>
      </c>
      <c r="B674">
        <v>664</v>
      </c>
      <c r="C674">
        <v>7.9</v>
      </c>
      <c r="D674">
        <v>8.9</v>
      </c>
      <c r="E674">
        <v>10.3</v>
      </c>
      <c r="F674">
        <v>11.5</v>
      </c>
      <c r="G674">
        <v>7.4</v>
      </c>
      <c r="H674">
        <v>9.9</v>
      </c>
      <c r="I674">
        <v>2.2000000000000002</v>
      </c>
      <c r="J674">
        <v>0.2</v>
      </c>
      <c r="K674">
        <v>85</v>
      </c>
      <c r="L674">
        <v>0.9</v>
      </c>
      <c r="M674">
        <v>6</v>
      </c>
      <c r="N674">
        <v>2.5</v>
      </c>
      <c r="O674">
        <v>8.9</v>
      </c>
      <c r="P674">
        <v>12.4</v>
      </c>
      <c r="Q674">
        <v>4.5</v>
      </c>
    </row>
    <row r="675" spans="1:17" x14ac:dyDescent="0.3">
      <c r="A675" s="3">
        <v>41208</v>
      </c>
      <c r="B675">
        <v>665</v>
      </c>
      <c r="C675">
        <v>2.2999999999999998</v>
      </c>
      <c r="D675">
        <v>3.8</v>
      </c>
      <c r="E675">
        <v>6.6</v>
      </c>
      <c r="F675">
        <v>10.1</v>
      </c>
      <c r="G675">
        <v>1.5</v>
      </c>
      <c r="H675">
        <v>6.4</v>
      </c>
      <c r="I675">
        <v>-2.7</v>
      </c>
      <c r="J675">
        <v>-5.7</v>
      </c>
      <c r="K675">
        <v>82</v>
      </c>
      <c r="L675">
        <v>0.6</v>
      </c>
      <c r="M675">
        <v>6</v>
      </c>
      <c r="N675">
        <v>5.3</v>
      </c>
      <c r="O675">
        <v>5.5</v>
      </c>
      <c r="P675">
        <v>9.6</v>
      </c>
      <c r="Q675">
        <v>2.9</v>
      </c>
    </row>
    <row r="676" spans="1:17" x14ac:dyDescent="0.3">
      <c r="A676" s="3">
        <v>41209</v>
      </c>
      <c r="B676">
        <v>666</v>
      </c>
      <c r="C676">
        <v>2.2000000000000002</v>
      </c>
      <c r="D676">
        <v>3.3</v>
      </c>
      <c r="E676">
        <v>5.5</v>
      </c>
      <c r="F676">
        <v>8.6</v>
      </c>
      <c r="G676">
        <v>1.9</v>
      </c>
      <c r="H676">
        <v>6.6</v>
      </c>
      <c r="I676">
        <v>-2.4</v>
      </c>
      <c r="J676">
        <v>-4.5</v>
      </c>
      <c r="K676">
        <v>85</v>
      </c>
      <c r="L676">
        <v>0.2</v>
      </c>
      <c r="M676">
        <v>6</v>
      </c>
      <c r="N676">
        <v>7.9</v>
      </c>
      <c r="O676">
        <v>5.8</v>
      </c>
      <c r="P676">
        <v>7.8</v>
      </c>
      <c r="Q676">
        <v>2.9</v>
      </c>
    </row>
    <row r="677" spans="1:17" x14ac:dyDescent="0.3">
      <c r="A677" s="3">
        <v>41210</v>
      </c>
      <c r="B677">
        <v>667</v>
      </c>
      <c r="C677">
        <v>2.5</v>
      </c>
      <c r="D677">
        <v>3.3</v>
      </c>
      <c r="E677">
        <v>4.9000000000000004</v>
      </c>
      <c r="F677">
        <v>7.7</v>
      </c>
      <c r="G677">
        <v>3</v>
      </c>
      <c r="H677">
        <v>8.6999999999999993</v>
      </c>
      <c r="I677">
        <v>-2.2000000000000002</v>
      </c>
      <c r="J677">
        <v>-5.3</v>
      </c>
      <c r="K677">
        <v>82</v>
      </c>
      <c r="L677">
        <v>0</v>
      </c>
      <c r="M677">
        <v>6</v>
      </c>
      <c r="N677">
        <v>6.7</v>
      </c>
      <c r="O677">
        <v>6.3</v>
      </c>
      <c r="P677">
        <v>8.9</v>
      </c>
      <c r="Q677">
        <v>2.9</v>
      </c>
    </row>
    <row r="678" spans="1:17" x14ac:dyDescent="0.3">
      <c r="A678" s="3">
        <v>41211</v>
      </c>
      <c r="B678">
        <v>668</v>
      </c>
      <c r="C678">
        <v>3.5</v>
      </c>
      <c r="D678">
        <v>3.9</v>
      </c>
      <c r="E678">
        <v>5</v>
      </c>
      <c r="F678">
        <v>7.4</v>
      </c>
      <c r="G678">
        <v>3.9</v>
      </c>
      <c r="H678">
        <v>6.7</v>
      </c>
      <c r="I678">
        <v>2.2999999999999998</v>
      </c>
      <c r="J678">
        <v>1.6</v>
      </c>
      <c r="K678">
        <v>89</v>
      </c>
      <c r="L678">
        <v>11.1</v>
      </c>
      <c r="M678">
        <v>6</v>
      </c>
      <c r="N678">
        <v>0</v>
      </c>
      <c r="O678">
        <v>7.3</v>
      </c>
      <c r="P678">
        <v>13.6</v>
      </c>
      <c r="Q678">
        <v>6.2</v>
      </c>
    </row>
    <row r="679" spans="1:17" x14ac:dyDescent="0.3">
      <c r="A679" s="3">
        <v>41212</v>
      </c>
      <c r="B679">
        <v>669</v>
      </c>
      <c r="C679">
        <v>4.9000000000000004</v>
      </c>
      <c r="D679">
        <v>5.4</v>
      </c>
      <c r="E679">
        <v>6.1</v>
      </c>
      <c r="F679">
        <v>7.3</v>
      </c>
      <c r="G679">
        <v>5.3</v>
      </c>
      <c r="H679">
        <v>9.8000000000000007</v>
      </c>
      <c r="I679">
        <v>2.2000000000000002</v>
      </c>
      <c r="J679">
        <v>-1.4</v>
      </c>
      <c r="K679">
        <v>90</v>
      </c>
      <c r="L679">
        <v>0</v>
      </c>
      <c r="M679">
        <v>6</v>
      </c>
      <c r="N679">
        <v>5.7</v>
      </c>
      <c r="O679">
        <v>8</v>
      </c>
      <c r="P679">
        <v>7.3</v>
      </c>
      <c r="Q679">
        <v>2.8</v>
      </c>
    </row>
    <row r="680" spans="1:17" x14ac:dyDescent="0.3">
      <c r="A680" s="3">
        <v>41213</v>
      </c>
      <c r="B680">
        <v>670</v>
      </c>
      <c r="C680">
        <v>5</v>
      </c>
      <c r="D680">
        <v>5.4</v>
      </c>
      <c r="E680">
        <v>6.1</v>
      </c>
      <c r="F680">
        <v>7.5</v>
      </c>
      <c r="G680">
        <v>6.1</v>
      </c>
      <c r="H680">
        <v>8.9</v>
      </c>
      <c r="I680">
        <v>3.3</v>
      </c>
      <c r="J680">
        <v>2.2000000000000002</v>
      </c>
      <c r="K680">
        <v>87</v>
      </c>
      <c r="L680">
        <v>0</v>
      </c>
      <c r="M680">
        <v>6</v>
      </c>
      <c r="N680">
        <v>4.0999999999999996</v>
      </c>
      <c r="O680">
        <v>8.1999999999999993</v>
      </c>
      <c r="P680">
        <v>11</v>
      </c>
      <c r="Q680">
        <v>4.3</v>
      </c>
    </row>
    <row r="681" spans="1:17" x14ac:dyDescent="0.3">
      <c r="A681" s="3">
        <v>41214</v>
      </c>
      <c r="B681">
        <v>671</v>
      </c>
      <c r="C681">
        <v>4.5</v>
      </c>
      <c r="D681">
        <v>4.8</v>
      </c>
      <c r="E681">
        <v>5.6</v>
      </c>
      <c r="F681">
        <v>7.4</v>
      </c>
      <c r="G681">
        <v>5.4</v>
      </c>
      <c r="H681">
        <v>7.3</v>
      </c>
      <c r="I681">
        <v>3.8</v>
      </c>
      <c r="J681">
        <v>2.5</v>
      </c>
      <c r="K681">
        <v>89</v>
      </c>
      <c r="L681">
        <v>4.9000000000000004</v>
      </c>
      <c r="M681">
        <v>6</v>
      </c>
      <c r="N681">
        <v>0</v>
      </c>
      <c r="O681">
        <v>8.1</v>
      </c>
      <c r="P681">
        <v>11.9</v>
      </c>
      <c r="Q681">
        <v>4</v>
      </c>
    </row>
    <row r="682" spans="1:17" x14ac:dyDescent="0.3">
      <c r="A682" s="3">
        <v>41215</v>
      </c>
      <c r="B682">
        <v>672</v>
      </c>
      <c r="C682">
        <v>5.6</v>
      </c>
      <c r="D682">
        <v>5.9</v>
      </c>
      <c r="E682">
        <v>6.4</v>
      </c>
      <c r="F682">
        <v>7.4</v>
      </c>
      <c r="G682">
        <v>6.6</v>
      </c>
      <c r="H682">
        <v>7.3</v>
      </c>
      <c r="I682">
        <v>5.4</v>
      </c>
      <c r="J682">
        <v>4.7</v>
      </c>
      <c r="K682">
        <v>84</v>
      </c>
      <c r="L682">
        <v>1.4</v>
      </c>
      <c r="M682">
        <v>6</v>
      </c>
      <c r="N682">
        <v>0.1</v>
      </c>
      <c r="O682">
        <v>8.1</v>
      </c>
      <c r="P682">
        <v>15.2</v>
      </c>
      <c r="Q682">
        <v>5.8</v>
      </c>
    </row>
    <row r="683" spans="1:17" x14ac:dyDescent="0.3">
      <c r="A683" s="3">
        <v>41216</v>
      </c>
      <c r="B683">
        <v>673</v>
      </c>
      <c r="C683">
        <v>5.0999999999999996</v>
      </c>
      <c r="D683">
        <v>5.4</v>
      </c>
      <c r="E683">
        <v>6</v>
      </c>
      <c r="F683">
        <v>7.4</v>
      </c>
      <c r="G683">
        <v>5.4</v>
      </c>
      <c r="H683">
        <v>6.5</v>
      </c>
      <c r="I683">
        <v>3.6</v>
      </c>
      <c r="J683">
        <v>2.7</v>
      </c>
      <c r="K683">
        <v>93</v>
      </c>
      <c r="L683">
        <v>4.0999999999999996</v>
      </c>
      <c r="M683">
        <v>6</v>
      </c>
      <c r="N683">
        <v>0</v>
      </c>
      <c r="O683">
        <v>8.3000000000000007</v>
      </c>
      <c r="P683">
        <v>12</v>
      </c>
      <c r="Q683">
        <v>4.4000000000000004</v>
      </c>
    </row>
    <row r="684" spans="1:17" x14ac:dyDescent="0.3">
      <c r="A684" s="3">
        <v>41217</v>
      </c>
      <c r="B684">
        <v>674</v>
      </c>
      <c r="C684">
        <v>5.5</v>
      </c>
      <c r="D684">
        <v>5.8</v>
      </c>
      <c r="E684">
        <v>6.3</v>
      </c>
      <c r="F684">
        <v>7.3</v>
      </c>
      <c r="G684">
        <v>6.3</v>
      </c>
      <c r="H684">
        <v>8.3000000000000007</v>
      </c>
      <c r="I684">
        <v>4.5999999999999996</v>
      </c>
      <c r="J684">
        <v>3.7</v>
      </c>
      <c r="K684">
        <v>88</v>
      </c>
      <c r="L684">
        <v>13.4</v>
      </c>
      <c r="M684">
        <v>6</v>
      </c>
      <c r="N684">
        <v>5.4</v>
      </c>
      <c r="O684">
        <v>8.4</v>
      </c>
      <c r="P684">
        <v>11.1</v>
      </c>
      <c r="Q684">
        <v>3.9</v>
      </c>
    </row>
    <row r="685" spans="1:17" x14ac:dyDescent="0.3">
      <c r="A685" s="3">
        <v>41218</v>
      </c>
      <c r="B685">
        <v>675</v>
      </c>
      <c r="C685">
        <v>5.6</v>
      </c>
      <c r="D685">
        <v>6</v>
      </c>
      <c r="E685">
        <v>6.7</v>
      </c>
      <c r="F685">
        <v>7.5</v>
      </c>
      <c r="G685">
        <v>5.2</v>
      </c>
      <c r="H685">
        <v>6.5</v>
      </c>
      <c r="I685">
        <v>2.2999999999999998</v>
      </c>
      <c r="J685">
        <v>0.8</v>
      </c>
      <c r="K685">
        <v>95</v>
      </c>
      <c r="L685">
        <v>0.9</v>
      </c>
      <c r="M685">
        <v>6</v>
      </c>
      <c r="N685">
        <v>0</v>
      </c>
      <c r="O685">
        <v>8.5</v>
      </c>
      <c r="P685">
        <v>9.1999999999999993</v>
      </c>
      <c r="Q685">
        <v>2.7</v>
      </c>
    </row>
    <row r="686" spans="1:17" x14ac:dyDescent="0.3">
      <c r="A686" s="3">
        <v>41219</v>
      </c>
      <c r="B686">
        <v>676</v>
      </c>
      <c r="C686">
        <v>4.3</v>
      </c>
      <c r="D686">
        <v>4.5</v>
      </c>
      <c r="E686">
        <v>5.3</v>
      </c>
      <c r="F686">
        <v>7.1</v>
      </c>
      <c r="G686">
        <v>5.3</v>
      </c>
      <c r="H686">
        <v>9.3000000000000007</v>
      </c>
      <c r="I686">
        <v>0.9</v>
      </c>
      <c r="J686">
        <v>-1.5</v>
      </c>
      <c r="K686">
        <v>92</v>
      </c>
      <c r="L686">
        <v>9</v>
      </c>
      <c r="M686">
        <v>6</v>
      </c>
      <c r="N686">
        <v>3.7</v>
      </c>
      <c r="O686">
        <v>8.3000000000000007</v>
      </c>
      <c r="P686">
        <v>14.4</v>
      </c>
      <c r="Q686">
        <v>4.5999999999999996</v>
      </c>
    </row>
    <row r="687" spans="1:17" x14ac:dyDescent="0.3">
      <c r="A687" s="3">
        <v>41220</v>
      </c>
      <c r="B687">
        <v>677</v>
      </c>
      <c r="C687">
        <v>7.9</v>
      </c>
      <c r="D687">
        <v>7.7</v>
      </c>
      <c r="E687">
        <v>7.3</v>
      </c>
      <c r="F687">
        <v>7.3</v>
      </c>
      <c r="G687">
        <v>8.8000000000000007</v>
      </c>
      <c r="H687">
        <v>10.6</v>
      </c>
      <c r="I687">
        <v>7.4</v>
      </c>
      <c r="J687">
        <v>6.5</v>
      </c>
      <c r="K687">
        <v>88</v>
      </c>
      <c r="L687">
        <v>2.9</v>
      </c>
      <c r="M687">
        <v>6</v>
      </c>
      <c r="N687">
        <v>1</v>
      </c>
      <c r="O687">
        <v>10</v>
      </c>
      <c r="P687">
        <v>16.3</v>
      </c>
      <c r="Q687">
        <v>6.4</v>
      </c>
    </row>
    <row r="688" spans="1:17" x14ac:dyDescent="0.3">
      <c r="A688" s="3">
        <v>41221</v>
      </c>
      <c r="B688">
        <v>678</v>
      </c>
      <c r="C688">
        <v>8.1999999999999993</v>
      </c>
      <c r="D688">
        <v>8.1999999999999993</v>
      </c>
      <c r="E688">
        <v>8.1</v>
      </c>
      <c r="F688">
        <v>8</v>
      </c>
      <c r="G688">
        <v>8.6999999999999993</v>
      </c>
      <c r="H688">
        <v>9.8000000000000007</v>
      </c>
      <c r="I688">
        <v>8</v>
      </c>
      <c r="J688">
        <v>7.3</v>
      </c>
      <c r="K688">
        <v>95</v>
      </c>
      <c r="L688">
        <v>8.6</v>
      </c>
      <c r="M688">
        <v>6</v>
      </c>
      <c r="N688">
        <v>0</v>
      </c>
      <c r="O688">
        <v>10.7</v>
      </c>
      <c r="P688">
        <v>20</v>
      </c>
      <c r="Q688">
        <v>5.9</v>
      </c>
    </row>
    <row r="689" spans="1:17" x14ac:dyDescent="0.3">
      <c r="A689" s="3">
        <v>41222</v>
      </c>
      <c r="B689">
        <v>679</v>
      </c>
      <c r="C689">
        <v>7.7</v>
      </c>
      <c r="D689">
        <v>7.9</v>
      </c>
      <c r="E689">
        <v>8</v>
      </c>
      <c r="F689">
        <v>8.3000000000000007</v>
      </c>
      <c r="G689">
        <v>8.4</v>
      </c>
      <c r="H689">
        <v>9.6999999999999993</v>
      </c>
      <c r="I689">
        <v>7.2</v>
      </c>
      <c r="J689">
        <v>6.3</v>
      </c>
      <c r="K689">
        <v>91</v>
      </c>
      <c r="L689">
        <v>1.5</v>
      </c>
      <c r="M689">
        <v>6</v>
      </c>
      <c r="N689">
        <v>0.1</v>
      </c>
      <c r="O689">
        <v>10</v>
      </c>
      <c r="P689">
        <v>9.1999999999999993</v>
      </c>
      <c r="Q689">
        <v>3.5</v>
      </c>
    </row>
    <row r="690" spans="1:17" x14ac:dyDescent="0.3">
      <c r="A690" s="3">
        <v>41223</v>
      </c>
      <c r="B690">
        <v>680</v>
      </c>
      <c r="C690">
        <v>7.3</v>
      </c>
      <c r="D690">
        <v>7.4</v>
      </c>
      <c r="E690">
        <v>7.7</v>
      </c>
      <c r="F690">
        <v>8.3000000000000007</v>
      </c>
      <c r="G690">
        <v>8.1</v>
      </c>
      <c r="H690">
        <v>9.6999999999999993</v>
      </c>
      <c r="I690">
        <v>6</v>
      </c>
      <c r="J690">
        <v>5</v>
      </c>
      <c r="K690">
        <v>84</v>
      </c>
      <c r="L690">
        <v>0.8</v>
      </c>
      <c r="M690">
        <v>6</v>
      </c>
      <c r="N690">
        <v>0.2</v>
      </c>
      <c r="O690">
        <v>9.1</v>
      </c>
      <c r="P690">
        <v>7.9</v>
      </c>
      <c r="Q690">
        <v>3</v>
      </c>
    </row>
    <row r="691" spans="1:17" x14ac:dyDescent="0.3">
      <c r="A691" s="3">
        <v>41224</v>
      </c>
      <c r="B691">
        <v>681</v>
      </c>
      <c r="C691">
        <v>8</v>
      </c>
      <c r="D691">
        <v>8.1999999999999993</v>
      </c>
      <c r="E691">
        <v>8.3000000000000007</v>
      </c>
      <c r="F691">
        <v>8.5</v>
      </c>
      <c r="G691">
        <v>8.8000000000000007</v>
      </c>
      <c r="H691">
        <v>10.7</v>
      </c>
      <c r="I691">
        <v>7</v>
      </c>
      <c r="J691">
        <v>5.7</v>
      </c>
      <c r="K691">
        <v>91</v>
      </c>
      <c r="L691">
        <v>2</v>
      </c>
      <c r="M691">
        <v>6</v>
      </c>
      <c r="N691">
        <v>3.3</v>
      </c>
      <c r="O691">
        <v>10.3</v>
      </c>
      <c r="P691">
        <v>13.5</v>
      </c>
      <c r="Q691">
        <v>4.4000000000000004</v>
      </c>
    </row>
    <row r="692" spans="1:17" x14ac:dyDescent="0.3">
      <c r="A692" s="3">
        <v>41225</v>
      </c>
      <c r="B692">
        <v>682</v>
      </c>
      <c r="C692">
        <v>6.1</v>
      </c>
      <c r="D692">
        <v>6.5</v>
      </c>
      <c r="E692">
        <v>7.3</v>
      </c>
      <c r="F692">
        <v>8.3000000000000007</v>
      </c>
      <c r="G692">
        <v>6.6</v>
      </c>
      <c r="H692">
        <v>8.8000000000000007</v>
      </c>
      <c r="I692">
        <v>5.4</v>
      </c>
      <c r="J692">
        <v>4</v>
      </c>
      <c r="K692">
        <v>92</v>
      </c>
      <c r="L692">
        <v>2.6</v>
      </c>
      <c r="M692">
        <v>6</v>
      </c>
      <c r="N692">
        <v>2.5</v>
      </c>
      <c r="O692">
        <v>9</v>
      </c>
      <c r="P692">
        <v>13.9</v>
      </c>
      <c r="Q692">
        <v>3.9</v>
      </c>
    </row>
    <row r="693" spans="1:17" x14ac:dyDescent="0.3">
      <c r="A693" s="3">
        <v>41226</v>
      </c>
      <c r="B693">
        <v>683</v>
      </c>
      <c r="C693">
        <v>6.1</v>
      </c>
      <c r="D693">
        <v>6.4</v>
      </c>
      <c r="E693">
        <v>6.9</v>
      </c>
      <c r="F693">
        <v>8</v>
      </c>
      <c r="G693">
        <v>5.9</v>
      </c>
      <c r="H693">
        <v>7.2</v>
      </c>
      <c r="I693">
        <v>3.8</v>
      </c>
      <c r="J693">
        <v>3.5</v>
      </c>
      <c r="K693">
        <v>94</v>
      </c>
      <c r="L693">
        <v>0.5</v>
      </c>
      <c r="M693">
        <v>6</v>
      </c>
      <c r="N693">
        <v>0</v>
      </c>
      <c r="O693">
        <v>8.8000000000000007</v>
      </c>
      <c r="P693">
        <v>8.1999999999999993</v>
      </c>
      <c r="Q693">
        <v>3.9</v>
      </c>
    </row>
    <row r="694" spans="1:17" x14ac:dyDescent="0.3">
      <c r="A694" s="3">
        <v>41227</v>
      </c>
      <c r="B694">
        <v>684</v>
      </c>
      <c r="C694">
        <v>7.7</v>
      </c>
      <c r="D694">
        <v>7.7</v>
      </c>
      <c r="E694">
        <v>7.6</v>
      </c>
      <c r="F694">
        <v>8</v>
      </c>
      <c r="G694">
        <v>8</v>
      </c>
      <c r="H694">
        <v>8.6</v>
      </c>
      <c r="I694">
        <v>6.9</v>
      </c>
      <c r="J694">
        <v>6.9</v>
      </c>
      <c r="K694">
        <v>96</v>
      </c>
      <c r="L694">
        <v>0</v>
      </c>
      <c r="M694">
        <v>0</v>
      </c>
      <c r="N694">
        <v>0</v>
      </c>
      <c r="O694">
        <v>10.199999999999999</v>
      </c>
      <c r="P694">
        <v>8</v>
      </c>
      <c r="Q694">
        <v>3.1</v>
      </c>
    </row>
    <row r="695" spans="1:17" x14ac:dyDescent="0.3">
      <c r="A695" s="3">
        <v>41228</v>
      </c>
      <c r="B695">
        <v>685</v>
      </c>
      <c r="C695">
        <v>7.2</v>
      </c>
      <c r="D695">
        <v>7.4</v>
      </c>
      <c r="E695">
        <v>7.8</v>
      </c>
      <c r="F695">
        <v>8.1999999999999993</v>
      </c>
      <c r="G695">
        <v>7.6</v>
      </c>
      <c r="H695">
        <v>8.8000000000000007</v>
      </c>
      <c r="I695">
        <v>6.7</v>
      </c>
      <c r="J695">
        <v>6.2</v>
      </c>
      <c r="K695">
        <v>84</v>
      </c>
      <c r="L695">
        <v>0</v>
      </c>
      <c r="M695">
        <v>0</v>
      </c>
      <c r="N695">
        <v>0</v>
      </c>
      <c r="O695">
        <v>8.6999999999999993</v>
      </c>
      <c r="P695">
        <v>5.4</v>
      </c>
      <c r="Q695">
        <v>2.4</v>
      </c>
    </row>
    <row r="696" spans="1:17" x14ac:dyDescent="0.3">
      <c r="A696" s="3">
        <v>41229</v>
      </c>
      <c r="B696">
        <v>686</v>
      </c>
      <c r="C696">
        <v>3.8</v>
      </c>
      <c r="D696">
        <v>4.8</v>
      </c>
      <c r="E696">
        <v>6.5</v>
      </c>
      <c r="F696">
        <v>8.1</v>
      </c>
      <c r="G696">
        <v>1.7</v>
      </c>
      <c r="H696">
        <v>6.7</v>
      </c>
      <c r="I696">
        <v>-1.5</v>
      </c>
      <c r="J696">
        <v>-1.2</v>
      </c>
      <c r="K696">
        <v>96</v>
      </c>
      <c r="L696">
        <v>0</v>
      </c>
      <c r="M696">
        <v>0</v>
      </c>
      <c r="N696">
        <v>0</v>
      </c>
      <c r="O696">
        <v>6.7</v>
      </c>
      <c r="P696">
        <v>6.4</v>
      </c>
      <c r="Q696">
        <v>2.6</v>
      </c>
    </row>
    <row r="697" spans="1:17" x14ac:dyDescent="0.3">
      <c r="A697" s="3">
        <v>41230</v>
      </c>
      <c r="B697">
        <v>687</v>
      </c>
      <c r="C697">
        <v>1.1000000000000001</v>
      </c>
      <c r="D697">
        <v>2.1</v>
      </c>
      <c r="E697">
        <v>4.0999999999999996</v>
      </c>
      <c r="F697">
        <v>6.9</v>
      </c>
      <c r="G697">
        <v>0</v>
      </c>
      <c r="H697">
        <v>2.5</v>
      </c>
      <c r="I697">
        <v>-1.3</v>
      </c>
      <c r="J697">
        <v>-1.1000000000000001</v>
      </c>
      <c r="K697">
        <v>94</v>
      </c>
      <c r="L697">
        <v>0.4</v>
      </c>
      <c r="M697">
        <v>6</v>
      </c>
      <c r="N697">
        <v>1.1000000000000001</v>
      </c>
      <c r="O697">
        <v>5.8</v>
      </c>
      <c r="P697">
        <v>8.1</v>
      </c>
      <c r="Q697">
        <v>3.4</v>
      </c>
    </row>
    <row r="698" spans="1:17" x14ac:dyDescent="0.3">
      <c r="A698" s="3">
        <v>41231</v>
      </c>
      <c r="B698">
        <v>688</v>
      </c>
      <c r="C698">
        <v>4.2</v>
      </c>
      <c r="D698">
        <v>4.4000000000000004</v>
      </c>
      <c r="E698">
        <v>4.8</v>
      </c>
      <c r="F698">
        <v>6.2</v>
      </c>
      <c r="G698">
        <v>5.2</v>
      </c>
      <c r="H698">
        <v>8.4</v>
      </c>
      <c r="I698">
        <v>1.6</v>
      </c>
      <c r="J698">
        <v>-1.1000000000000001</v>
      </c>
      <c r="K698">
        <v>97</v>
      </c>
      <c r="L698">
        <v>0.3</v>
      </c>
      <c r="M698">
        <v>6</v>
      </c>
      <c r="N698">
        <v>0</v>
      </c>
      <c r="O698">
        <v>8.6999999999999993</v>
      </c>
      <c r="P698">
        <v>5.9</v>
      </c>
      <c r="Q698">
        <v>2.5</v>
      </c>
    </row>
    <row r="699" spans="1:17" x14ac:dyDescent="0.3">
      <c r="A699" s="3">
        <v>41232</v>
      </c>
      <c r="B699">
        <v>689</v>
      </c>
      <c r="C699">
        <v>2.4</v>
      </c>
      <c r="D699">
        <v>2.8</v>
      </c>
      <c r="E699">
        <v>3.8</v>
      </c>
      <c r="F699">
        <v>6</v>
      </c>
      <c r="G699">
        <v>3.7</v>
      </c>
      <c r="H699">
        <v>7</v>
      </c>
      <c r="I699">
        <v>-0.1</v>
      </c>
      <c r="J699">
        <v>-2</v>
      </c>
      <c r="K699">
        <v>95</v>
      </c>
      <c r="L699">
        <v>0</v>
      </c>
      <c r="M699">
        <v>0</v>
      </c>
      <c r="N699">
        <v>3.8</v>
      </c>
      <c r="O699">
        <v>7.6</v>
      </c>
      <c r="P699">
        <v>10</v>
      </c>
      <c r="Q699">
        <v>3.1</v>
      </c>
    </row>
    <row r="700" spans="1:17" x14ac:dyDescent="0.3">
      <c r="A700" s="3">
        <v>41233</v>
      </c>
      <c r="B700">
        <v>690</v>
      </c>
      <c r="C700">
        <v>5.8</v>
      </c>
      <c r="D700">
        <v>5.8</v>
      </c>
      <c r="E700">
        <v>5.8</v>
      </c>
      <c r="F700">
        <v>6.2</v>
      </c>
      <c r="G700">
        <v>7.3</v>
      </c>
      <c r="H700">
        <v>10.1</v>
      </c>
      <c r="I700">
        <v>5</v>
      </c>
      <c r="J700">
        <v>4.3</v>
      </c>
      <c r="K700">
        <v>90</v>
      </c>
      <c r="L700">
        <v>0</v>
      </c>
      <c r="M700">
        <v>0</v>
      </c>
      <c r="N700">
        <v>4.5</v>
      </c>
      <c r="O700">
        <v>9.1999999999999993</v>
      </c>
      <c r="P700">
        <v>8.6</v>
      </c>
      <c r="Q700">
        <v>3.5</v>
      </c>
    </row>
    <row r="701" spans="1:17" x14ac:dyDescent="0.3">
      <c r="A701" s="3">
        <v>41234</v>
      </c>
      <c r="B701">
        <v>691</v>
      </c>
      <c r="C701">
        <v>4.9000000000000004</v>
      </c>
      <c r="D701">
        <v>5.0999999999999996</v>
      </c>
      <c r="E701">
        <v>5.7</v>
      </c>
      <c r="F701">
        <v>6.6</v>
      </c>
      <c r="G701">
        <v>4.9000000000000004</v>
      </c>
      <c r="H701">
        <v>5.7</v>
      </c>
      <c r="I701">
        <v>3.9</v>
      </c>
      <c r="J701">
        <v>2.9</v>
      </c>
      <c r="K701">
        <v>96</v>
      </c>
      <c r="L701">
        <v>0.1</v>
      </c>
      <c r="M701">
        <v>6</v>
      </c>
      <c r="N701">
        <v>0</v>
      </c>
      <c r="O701">
        <v>8.3000000000000007</v>
      </c>
      <c r="P701">
        <v>10.1</v>
      </c>
      <c r="Q701">
        <v>3.9</v>
      </c>
    </row>
    <row r="702" spans="1:17" x14ac:dyDescent="0.3">
      <c r="A702" s="3">
        <v>41235</v>
      </c>
      <c r="B702">
        <v>692</v>
      </c>
      <c r="C702">
        <v>5.7</v>
      </c>
      <c r="D702">
        <v>5.8</v>
      </c>
      <c r="E702">
        <v>6</v>
      </c>
      <c r="F702">
        <v>6.6</v>
      </c>
      <c r="G702">
        <v>7.7</v>
      </c>
      <c r="H702">
        <v>9.9</v>
      </c>
      <c r="I702">
        <v>5.2</v>
      </c>
      <c r="J702">
        <v>3.7</v>
      </c>
      <c r="K702">
        <v>87</v>
      </c>
      <c r="L702">
        <v>0</v>
      </c>
      <c r="M702">
        <v>6</v>
      </c>
      <c r="N702">
        <v>3.3</v>
      </c>
      <c r="O702">
        <v>9.1999999999999993</v>
      </c>
      <c r="P702">
        <v>13.8</v>
      </c>
      <c r="Q702">
        <v>4.9000000000000004</v>
      </c>
    </row>
    <row r="703" spans="1:17" x14ac:dyDescent="0.3">
      <c r="A703" s="3">
        <v>41236</v>
      </c>
      <c r="B703">
        <v>693</v>
      </c>
      <c r="C703">
        <v>4</v>
      </c>
      <c r="D703">
        <v>4.2</v>
      </c>
      <c r="E703">
        <v>5</v>
      </c>
      <c r="F703">
        <v>6.5</v>
      </c>
      <c r="G703">
        <v>5.6</v>
      </c>
      <c r="H703">
        <v>7.2</v>
      </c>
      <c r="I703">
        <v>4.2</v>
      </c>
      <c r="J703">
        <v>2.8</v>
      </c>
      <c r="K703">
        <v>91</v>
      </c>
      <c r="L703">
        <v>5</v>
      </c>
      <c r="M703">
        <v>6</v>
      </c>
      <c r="N703">
        <v>0.2</v>
      </c>
      <c r="O703">
        <v>8.3000000000000007</v>
      </c>
      <c r="P703">
        <v>11.1</v>
      </c>
      <c r="Q703">
        <v>4.4000000000000004</v>
      </c>
    </row>
    <row r="704" spans="1:17" x14ac:dyDescent="0.3">
      <c r="A704" s="3">
        <v>41237</v>
      </c>
      <c r="B704">
        <v>694</v>
      </c>
      <c r="C704">
        <v>4.4000000000000004</v>
      </c>
      <c r="D704">
        <v>4.7</v>
      </c>
      <c r="E704">
        <v>5.3</v>
      </c>
      <c r="F704">
        <v>6.3</v>
      </c>
      <c r="G704">
        <v>4</v>
      </c>
      <c r="H704">
        <v>5</v>
      </c>
      <c r="I704">
        <v>3.2</v>
      </c>
      <c r="J704">
        <v>1.7</v>
      </c>
      <c r="K704">
        <v>99</v>
      </c>
      <c r="L704">
        <v>0.3</v>
      </c>
      <c r="M704">
        <v>6</v>
      </c>
      <c r="N704">
        <v>0</v>
      </c>
      <c r="O704">
        <v>8</v>
      </c>
      <c r="P704">
        <v>7.7</v>
      </c>
      <c r="Q704">
        <v>2.5</v>
      </c>
    </row>
    <row r="705" spans="1:17" x14ac:dyDescent="0.3">
      <c r="A705" s="3">
        <v>41238</v>
      </c>
      <c r="B705">
        <v>695</v>
      </c>
      <c r="C705">
        <v>5.7</v>
      </c>
      <c r="D705">
        <v>5.6</v>
      </c>
      <c r="E705">
        <v>5.7</v>
      </c>
      <c r="F705">
        <v>6.4</v>
      </c>
      <c r="G705">
        <v>6.9</v>
      </c>
      <c r="H705">
        <v>10</v>
      </c>
      <c r="I705">
        <v>3.5</v>
      </c>
      <c r="J705">
        <v>3.3</v>
      </c>
      <c r="K705">
        <v>88</v>
      </c>
      <c r="L705">
        <v>5.2</v>
      </c>
      <c r="M705">
        <v>6</v>
      </c>
      <c r="N705">
        <v>0.4</v>
      </c>
      <c r="O705">
        <v>8.8000000000000007</v>
      </c>
      <c r="P705">
        <v>21.7</v>
      </c>
      <c r="Q705">
        <v>7</v>
      </c>
    </row>
    <row r="706" spans="1:17" x14ac:dyDescent="0.3">
      <c r="A706" s="3">
        <v>41239</v>
      </c>
      <c r="B706">
        <v>696</v>
      </c>
      <c r="C706">
        <v>6.5</v>
      </c>
      <c r="D706">
        <v>6.5</v>
      </c>
      <c r="E706">
        <v>6.6</v>
      </c>
      <c r="F706">
        <v>6.8</v>
      </c>
      <c r="G706">
        <v>7.2</v>
      </c>
      <c r="H706">
        <v>9</v>
      </c>
      <c r="I706">
        <v>5.7</v>
      </c>
      <c r="J706">
        <v>5.2</v>
      </c>
      <c r="K706">
        <v>88</v>
      </c>
      <c r="L706">
        <v>1</v>
      </c>
      <c r="M706">
        <v>6</v>
      </c>
      <c r="N706">
        <v>1.2</v>
      </c>
      <c r="O706">
        <v>9</v>
      </c>
      <c r="P706">
        <v>16.399999999999999</v>
      </c>
      <c r="Q706">
        <v>4.5999999999999996</v>
      </c>
    </row>
    <row r="707" spans="1:17" x14ac:dyDescent="0.3">
      <c r="A707" s="3">
        <v>41240</v>
      </c>
      <c r="B707">
        <v>697</v>
      </c>
      <c r="C707">
        <v>6.1</v>
      </c>
      <c r="D707">
        <v>6.3</v>
      </c>
      <c r="E707">
        <v>6.6</v>
      </c>
      <c r="F707">
        <v>7</v>
      </c>
      <c r="G707">
        <v>6.4</v>
      </c>
      <c r="H707">
        <v>8.4</v>
      </c>
      <c r="I707">
        <v>5.7</v>
      </c>
      <c r="J707">
        <v>4.7</v>
      </c>
      <c r="K707">
        <v>97</v>
      </c>
      <c r="L707">
        <v>0.5</v>
      </c>
      <c r="M707">
        <v>6</v>
      </c>
      <c r="N707">
        <v>1.8</v>
      </c>
      <c r="O707">
        <v>9.3000000000000007</v>
      </c>
      <c r="P707">
        <v>6.5</v>
      </c>
      <c r="Q707">
        <v>2.1</v>
      </c>
    </row>
    <row r="708" spans="1:17" x14ac:dyDescent="0.3">
      <c r="A708" s="3">
        <v>41241</v>
      </c>
      <c r="B708">
        <v>698</v>
      </c>
      <c r="C708">
        <v>5.0999999999999996</v>
      </c>
      <c r="D708">
        <v>5.4</v>
      </c>
      <c r="E708">
        <v>6.1</v>
      </c>
      <c r="F708">
        <v>7</v>
      </c>
      <c r="G708">
        <v>4.2</v>
      </c>
      <c r="H708">
        <v>5.8</v>
      </c>
      <c r="I708">
        <v>2.9</v>
      </c>
      <c r="J708">
        <v>2.4</v>
      </c>
      <c r="K708">
        <v>98</v>
      </c>
      <c r="L708">
        <v>0.5</v>
      </c>
      <c r="M708">
        <v>6</v>
      </c>
      <c r="N708">
        <v>0</v>
      </c>
      <c r="O708">
        <v>8.1</v>
      </c>
      <c r="P708">
        <v>6.4</v>
      </c>
      <c r="Q708">
        <v>1.8</v>
      </c>
    </row>
    <row r="709" spans="1:17" x14ac:dyDescent="0.3">
      <c r="A709" s="3">
        <v>41242</v>
      </c>
      <c r="B709">
        <v>699</v>
      </c>
      <c r="C709">
        <v>3.5</v>
      </c>
      <c r="D709">
        <v>4.0999999999999996</v>
      </c>
      <c r="E709">
        <v>5.2</v>
      </c>
      <c r="F709">
        <v>6.7</v>
      </c>
      <c r="G709">
        <v>2.5</v>
      </c>
      <c r="H709">
        <v>3.5</v>
      </c>
      <c r="I709">
        <v>0.3</v>
      </c>
      <c r="J709">
        <v>0</v>
      </c>
      <c r="K709">
        <v>89</v>
      </c>
      <c r="L709">
        <v>0</v>
      </c>
      <c r="M709">
        <v>6</v>
      </c>
      <c r="N709">
        <v>0</v>
      </c>
      <c r="O709">
        <v>6.5</v>
      </c>
      <c r="P709">
        <v>11.8</v>
      </c>
      <c r="Q709">
        <v>4.3</v>
      </c>
    </row>
    <row r="710" spans="1:17" x14ac:dyDescent="0.3">
      <c r="A710" s="3">
        <v>41243</v>
      </c>
      <c r="B710">
        <v>700</v>
      </c>
      <c r="C710">
        <v>0.7</v>
      </c>
      <c r="D710">
        <v>1.6</v>
      </c>
      <c r="E710">
        <v>3.4</v>
      </c>
      <c r="F710">
        <v>5.9</v>
      </c>
      <c r="G710">
        <v>-0.8</v>
      </c>
      <c r="H710">
        <v>2</v>
      </c>
      <c r="I710">
        <v>-2.5</v>
      </c>
      <c r="J710">
        <v>-5.2</v>
      </c>
      <c r="K710">
        <v>90</v>
      </c>
      <c r="L710">
        <v>0.1</v>
      </c>
      <c r="M710">
        <v>7</v>
      </c>
      <c r="N710">
        <v>6.7</v>
      </c>
      <c r="O710">
        <v>5.2</v>
      </c>
      <c r="P710">
        <v>6.5</v>
      </c>
      <c r="Q710">
        <v>2.7</v>
      </c>
    </row>
    <row r="711" spans="1:17" x14ac:dyDescent="0.3">
      <c r="A711" s="3">
        <v>41244</v>
      </c>
      <c r="B711">
        <v>701</v>
      </c>
      <c r="C711">
        <v>1.3</v>
      </c>
      <c r="D711">
        <v>1.7</v>
      </c>
      <c r="E711">
        <v>2.7</v>
      </c>
      <c r="F711">
        <v>5</v>
      </c>
      <c r="G711">
        <v>1.5</v>
      </c>
      <c r="H711">
        <v>3.2</v>
      </c>
      <c r="I711">
        <v>-0.1</v>
      </c>
      <c r="J711">
        <v>-0.4</v>
      </c>
      <c r="K711">
        <v>98</v>
      </c>
      <c r="L711">
        <v>0.9</v>
      </c>
      <c r="M711">
        <v>8</v>
      </c>
      <c r="N711">
        <v>0</v>
      </c>
      <c r="O711">
        <v>6.7</v>
      </c>
      <c r="P711">
        <v>8.3000000000000007</v>
      </c>
      <c r="Q711">
        <v>2.6</v>
      </c>
    </row>
    <row r="712" spans="1:17" x14ac:dyDescent="0.3">
      <c r="A712" s="3">
        <v>41245</v>
      </c>
      <c r="B712">
        <v>702</v>
      </c>
      <c r="C712">
        <v>1.6</v>
      </c>
      <c r="D712">
        <v>2.1</v>
      </c>
      <c r="E712">
        <v>3.1</v>
      </c>
      <c r="F712">
        <v>4.8</v>
      </c>
      <c r="G712">
        <v>0</v>
      </c>
      <c r="H712">
        <v>2.2999999999999998</v>
      </c>
      <c r="I712">
        <v>-4.5</v>
      </c>
      <c r="J712">
        <v>-6.4</v>
      </c>
      <c r="K712">
        <v>92</v>
      </c>
      <c r="L712">
        <v>1.2</v>
      </c>
      <c r="M712">
        <v>8</v>
      </c>
      <c r="N712">
        <v>0</v>
      </c>
      <c r="O712">
        <v>5.7</v>
      </c>
      <c r="P712">
        <v>8.5</v>
      </c>
      <c r="Q712">
        <v>2.8</v>
      </c>
    </row>
    <row r="713" spans="1:17" x14ac:dyDescent="0.3">
      <c r="A713" s="3">
        <v>41246</v>
      </c>
      <c r="B713">
        <v>703</v>
      </c>
      <c r="C713">
        <v>0</v>
      </c>
      <c r="D713">
        <v>0.6</v>
      </c>
      <c r="E713">
        <v>2.1</v>
      </c>
      <c r="F713">
        <v>4.4000000000000004</v>
      </c>
      <c r="G713">
        <v>-1.2</v>
      </c>
      <c r="H713">
        <v>1.1000000000000001</v>
      </c>
      <c r="I713">
        <v>-5.0999999999999996</v>
      </c>
      <c r="J713">
        <v>-7.9</v>
      </c>
      <c r="K713">
        <v>94</v>
      </c>
      <c r="L713">
        <v>4.5999999999999996</v>
      </c>
      <c r="M713">
        <v>8</v>
      </c>
      <c r="N713">
        <v>1.8</v>
      </c>
      <c r="O713">
        <v>5.3</v>
      </c>
      <c r="P713">
        <v>9</v>
      </c>
      <c r="Q713">
        <v>3.4</v>
      </c>
    </row>
    <row r="714" spans="1:17" x14ac:dyDescent="0.3">
      <c r="A714" s="3">
        <v>41247</v>
      </c>
      <c r="B714">
        <v>704</v>
      </c>
      <c r="C714">
        <v>0.1</v>
      </c>
      <c r="D714">
        <v>0.7</v>
      </c>
      <c r="E714">
        <v>1.8</v>
      </c>
      <c r="F714">
        <v>3.9</v>
      </c>
      <c r="G714">
        <v>-0.5</v>
      </c>
      <c r="H714">
        <v>1.1000000000000001</v>
      </c>
      <c r="I714">
        <v>-6.1</v>
      </c>
      <c r="J714">
        <v>-6.7</v>
      </c>
      <c r="K714">
        <v>98</v>
      </c>
      <c r="L714">
        <v>1.2</v>
      </c>
      <c r="M714">
        <v>7</v>
      </c>
      <c r="N714">
        <v>0</v>
      </c>
      <c r="O714">
        <v>5.8</v>
      </c>
      <c r="P714">
        <v>9</v>
      </c>
      <c r="Q714">
        <v>2.8</v>
      </c>
    </row>
    <row r="715" spans="1:17" x14ac:dyDescent="0.3">
      <c r="A715" s="3">
        <v>41248</v>
      </c>
      <c r="B715">
        <v>705</v>
      </c>
      <c r="C715">
        <v>0.3</v>
      </c>
      <c r="D715">
        <v>0.8</v>
      </c>
      <c r="E715">
        <v>1.8</v>
      </c>
      <c r="F715">
        <v>3.7</v>
      </c>
      <c r="G715">
        <v>-5.8</v>
      </c>
      <c r="H715">
        <v>-3</v>
      </c>
      <c r="I715">
        <v>-9.3000000000000007</v>
      </c>
      <c r="J715">
        <v>-11.2</v>
      </c>
      <c r="K715">
        <v>87</v>
      </c>
      <c r="L715">
        <v>6.8</v>
      </c>
      <c r="M715">
        <v>7</v>
      </c>
      <c r="N715">
        <v>6.5</v>
      </c>
      <c r="O715">
        <v>3.5</v>
      </c>
      <c r="P715">
        <v>9</v>
      </c>
      <c r="Q715">
        <v>3.4</v>
      </c>
    </row>
    <row r="716" spans="1:17" x14ac:dyDescent="0.3">
      <c r="A716" s="3">
        <v>41249</v>
      </c>
      <c r="B716">
        <v>706</v>
      </c>
      <c r="C716">
        <v>0.4</v>
      </c>
      <c r="D716">
        <v>0.8</v>
      </c>
      <c r="E716">
        <v>1.8</v>
      </c>
      <c r="F716">
        <v>3.5</v>
      </c>
      <c r="G716">
        <v>-5.3</v>
      </c>
      <c r="H716">
        <v>-2.5</v>
      </c>
      <c r="I716">
        <v>-8.3000000000000007</v>
      </c>
      <c r="J716">
        <v>-10.8</v>
      </c>
      <c r="K716">
        <v>89</v>
      </c>
      <c r="L716">
        <v>0</v>
      </c>
      <c r="M716">
        <v>7</v>
      </c>
      <c r="N716">
        <v>6.8</v>
      </c>
      <c r="O716">
        <v>3.7</v>
      </c>
      <c r="P716">
        <v>8</v>
      </c>
      <c r="Q716">
        <v>3.8</v>
      </c>
    </row>
    <row r="717" spans="1:17" x14ac:dyDescent="0.3">
      <c r="A717" s="3">
        <v>41250</v>
      </c>
      <c r="B717">
        <v>707</v>
      </c>
      <c r="C717">
        <v>0.5</v>
      </c>
      <c r="D717">
        <v>0.9</v>
      </c>
      <c r="E717">
        <v>1.8</v>
      </c>
      <c r="F717">
        <v>3.4</v>
      </c>
      <c r="G717">
        <v>-4.3</v>
      </c>
      <c r="H717">
        <v>-2.2999999999999998</v>
      </c>
      <c r="I717">
        <v>-10.199999999999999</v>
      </c>
      <c r="J717">
        <v>-17.2</v>
      </c>
      <c r="K717">
        <v>92</v>
      </c>
      <c r="L717">
        <v>0</v>
      </c>
      <c r="M717">
        <v>0</v>
      </c>
      <c r="N717">
        <v>6.6</v>
      </c>
      <c r="O717">
        <v>4.0999999999999996</v>
      </c>
      <c r="P717">
        <v>7.9</v>
      </c>
      <c r="Q717">
        <v>2.8</v>
      </c>
    </row>
    <row r="718" spans="1:17" x14ac:dyDescent="0.3">
      <c r="A718" s="3">
        <v>41251</v>
      </c>
      <c r="B718">
        <v>708</v>
      </c>
      <c r="C718">
        <v>0.5</v>
      </c>
      <c r="D718">
        <v>0.9</v>
      </c>
      <c r="E718">
        <v>1.7</v>
      </c>
      <c r="F718">
        <v>3.3</v>
      </c>
      <c r="G718">
        <v>-6.6</v>
      </c>
      <c r="H718">
        <v>-2.6</v>
      </c>
      <c r="I718">
        <v>-10</v>
      </c>
      <c r="J718">
        <v>-16.7</v>
      </c>
      <c r="K718">
        <v>93</v>
      </c>
      <c r="L718">
        <v>7.1</v>
      </c>
      <c r="M718">
        <v>7</v>
      </c>
      <c r="N718">
        <v>3.8</v>
      </c>
      <c r="O718">
        <v>3.5</v>
      </c>
      <c r="P718">
        <v>7</v>
      </c>
      <c r="Q718">
        <v>2.1</v>
      </c>
    </row>
    <row r="719" spans="1:17" x14ac:dyDescent="0.3">
      <c r="A719" s="3">
        <v>41252</v>
      </c>
      <c r="B719">
        <v>709</v>
      </c>
      <c r="C719">
        <v>0.4</v>
      </c>
      <c r="D719">
        <v>0.8</v>
      </c>
      <c r="E719">
        <v>1.6</v>
      </c>
      <c r="F719">
        <v>3.2</v>
      </c>
      <c r="G719">
        <v>0.3</v>
      </c>
      <c r="H719">
        <v>3.4</v>
      </c>
      <c r="I719">
        <v>-3.5</v>
      </c>
      <c r="J719">
        <v>-3.4</v>
      </c>
      <c r="K719">
        <v>98</v>
      </c>
      <c r="L719">
        <v>12.1</v>
      </c>
      <c r="M719">
        <v>8</v>
      </c>
      <c r="N719">
        <v>0.3</v>
      </c>
      <c r="O719">
        <v>6.2</v>
      </c>
      <c r="P719">
        <v>12.9</v>
      </c>
      <c r="Q719">
        <v>4</v>
      </c>
    </row>
    <row r="720" spans="1:17" x14ac:dyDescent="0.3">
      <c r="A720" s="3">
        <v>41253</v>
      </c>
      <c r="B720">
        <v>710</v>
      </c>
      <c r="C720">
        <v>0.3</v>
      </c>
      <c r="D720">
        <v>0.6</v>
      </c>
      <c r="E720">
        <v>1.4</v>
      </c>
      <c r="F720">
        <v>3</v>
      </c>
      <c r="G720">
        <v>-0.1</v>
      </c>
      <c r="H720">
        <v>1.5</v>
      </c>
      <c r="I720">
        <v>-2</v>
      </c>
      <c r="J720">
        <v>-5.0999999999999996</v>
      </c>
      <c r="K720">
        <v>93</v>
      </c>
      <c r="L720">
        <v>1.2</v>
      </c>
      <c r="M720">
        <v>8</v>
      </c>
      <c r="N720">
        <v>0</v>
      </c>
      <c r="O720">
        <v>5.6</v>
      </c>
      <c r="P720">
        <v>12.7</v>
      </c>
      <c r="Q720">
        <v>5.2</v>
      </c>
    </row>
    <row r="721" spans="1:17" x14ac:dyDescent="0.3">
      <c r="A721" s="3">
        <v>41254</v>
      </c>
      <c r="B721">
        <v>711</v>
      </c>
      <c r="C721">
        <v>0.3</v>
      </c>
      <c r="D721">
        <v>0.7</v>
      </c>
      <c r="E721">
        <v>1.4</v>
      </c>
      <c r="F721">
        <v>2.9</v>
      </c>
      <c r="G721">
        <v>-3.8</v>
      </c>
      <c r="H721">
        <v>-0.7</v>
      </c>
      <c r="I721">
        <v>-9.6999999999999993</v>
      </c>
      <c r="J721">
        <v>-16.8</v>
      </c>
      <c r="K721">
        <v>84</v>
      </c>
      <c r="L721">
        <v>0</v>
      </c>
      <c r="M721">
        <v>0</v>
      </c>
      <c r="N721">
        <v>2.4</v>
      </c>
      <c r="O721">
        <v>3.9</v>
      </c>
      <c r="P721">
        <v>11.9</v>
      </c>
      <c r="Q721">
        <v>3.9</v>
      </c>
    </row>
    <row r="722" spans="1:17" x14ac:dyDescent="0.3">
      <c r="A722" s="3">
        <v>41255</v>
      </c>
      <c r="B722">
        <v>712</v>
      </c>
      <c r="C722">
        <v>0.3</v>
      </c>
      <c r="D722">
        <v>0.6</v>
      </c>
      <c r="E722">
        <v>1.4</v>
      </c>
      <c r="F722">
        <v>2.9</v>
      </c>
      <c r="G722">
        <v>-8.1999999999999993</v>
      </c>
      <c r="H722">
        <v>-4</v>
      </c>
      <c r="I722">
        <v>-12.5</v>
      </c>
      <c r="J722">
        <v>-19.3</v>
      </c>
      <c r="K722">
        <v>93</v>
      </c>
      <c r="L722">
        <v>0</v>
      </c>
      <c r="M722">
        <v>0</v>
      </c>
      <c r="N722">
        <v>5</v>
      </c>
      <c r="O722">
        <v>3.1</v>
      </c>
      <c r="P722">
        <v>5.4</v>
      </c>
      <c r="Q722">
        <v>1.6</v>
      </c>
    </row>
    <row r="723" spans="1:17" x14ac:dyDescent="0.3">
      <c r="A723" s="3">
        <v>41256</v>
      </c>
      <c r="B723">
        <v>713</v>
      </c>
      <c r="C723">
        <v>0.3</v>
      </c>
      <c r="D723">
        <v>0.6</v>
      </c>
      <c r="E723">
        <v>1.4</v>
      </c>
      <c r="F723">
        <v>2.8</v>
      </c>
      <c r="G723">
        <v>-3.3</v>
      </c>
      <c r="H723">
        <v>-1.9</v>
      </c>
      <c r="I723">
        <v>-5.6</v>
      </c>
      <c r="J723">
        <v>-5.5</v>
      </c>
      <c r="K723">
        <v>98</v>
      </c>
      <c r="L723">
        <v>0</v>
      </c>
      <c r="M723">
        <v>7</v>
      </c>
      <c r="N723">
        <v>0</v>
      </c>
      <c r="O723">
        <v>4.7</v>
      </c>
      <c r="P723">
        <v>7.1</v>
      </c>
      <c r="Q723">
        <v>2.8</v>
      </c>
    </row>
    <row r="724" spans="1:17" x14ac:dyDescent="0.3">
      <c r="A724" s="3">
        <v>41257</v>
      </c>
      <c r="B724">
        <v>714</v>
      </c>
      <c r="C724">
        <v>0.4</v>
      </c>
      <c r="D724">
        <v>0.6</v>
      </c>
      <c r="E724">
        <v>1.3</v>
      </c>
      <c r="F724">
        <v>2.8</v>
      </c>
      <c r="G724">
        <v>-2.5</v>
      </c>
      <c r="H724">
        <v>0.4</v>
      </c>
      <c r="I724">
        <v>-4</v>
      </c>
      <c r="J724">
        <v>-5.5</v>
      </c>
      <c r="K724">
        <v>91</v>
      </c>
      <c r="L724">
        <v>8.1</v>
      </c>
      <c r="M724">
        <v>8</v>
      </c>
      <c r="N724">
        <v>0</v>
      </c>
      <c r="O724">
        <v>4.7</v>
      </c>
      <c r="P724">
        <v>12.6</v>
      </c>
      <c r="Q724">
        <v>5.3</v>
      </c>
    </row>
    <row r="725" spans="1:17" x14ac:dyDescent="0.3">
      <c r="A725" s="3">
        <v>41258</v>
      </c>
      <c r="B725">
        <v>715</v>
      </c>
      <c r="C725">
        <v>0.2</v>
      </c>
      <c r="D725">
        <v>0.5</v>
      </c>
      <c r="E725">
        <v>1.2</v>
      </c>
      <c r="F725">
        <v>2.6</v>
      </c>
      <c r="G725">
        <v>3.8</v>
      </c>
      <c r="H725">
        <v>5.2</v>
      </c>
      <c r="I725">
        <v>0.4</v>
      </c>
      <c r="J725">
        <v>0</v>
      </c>
      <c r="K725">
        <v>95</v>
      </c>
      <c r="L725">
        <v>1.5</v>
      </c>
      <c r="M725">
        <v>8</v>
      </c>
      <c r="N725">
        <v>1</v>
      </c>
      <c r="O725">
        <v>7.6</v>
      </c>
      <c r="P725">
        <v>9</v>
      </c>
      <c r="Q725">
        <v>3.5</v>
      </c>
    </row>
    <row r="726" spans="1:17" x14ac:dyDescent="0.3">
      <c r="A726" s="3">
        <v>41259</v>
      </c>
      <c r="B726">
        <v>716</v>
      </c>
      <c r="C726">
        <v>1.3</v>
      </c>
      <c r="D726">
        <v>1.2</v>
      </c>
      <c r="E726">
        <v>1.4</v>
      </c>
      <c r="F726">
        <v>2.5</v>
      </c>
      <c r="G726">
        <v>4.4000000000000004</v>
      </c>
      <c r="H726">
        <v>5.2</v>
      </c>
      <c r="I726">
        <v>3.7</v>
      </c>
      <c r="J726">
        <v>2.6</v>
      </c>
      <c r="K726">
        <v>98</v>
      </c>
      <c r="L726">
        <v>8.5</v>
      </c>
      <c r="M726">
        <v>6</v>
      </c>
      <c r="N726">
        <v>0</v>
      </c>
      <c r="O726">
        <v>8.1999999999999993</v>
      </c>
      <c r="P726">
        <v>6.3</v>
      </c>
      <c r="Q726">
        <v>2.2999999999999998</v>
      </c>
    </row>
    <row r="727" spans="1:17" x14ac:dyDescent="0.3">
      <c r="A727" s="3">
        <v>41260</v>
      </c>
      <c r="B727">
        <v>717</v>
      </c>
      <c r="C727">
        <v>3.6</v>
      </c>
      <c r="D727">
        <v>3.4</v>
      </c>
      <c r="E727">
        <v>2.9</v>
      </c>
      <c r="F727">
        <v>2.9</v>
      </c>
      <c r="G727">
        <v>4.0999999999999996</v>
      </c>
      <c r="H727">
        <v>5.0999999999999996</v>
      </c>
      <c r="I727">
        <v>2.8</v>
      </c>
      <c r="J727">
        <v>2.9</v>
      </c>
      <c r="K727">
        <v>99</v>
      </c>
      <c r="L727">
        <v>0.3</v>
      </c>
      <c r="M727">
        <v>6</v>
      </c>
      <c r="N727">
        <v>0</v>
      </c>
      <c r="O727">
        <v>8.1999999999999993</v>
      </c>
      <c r="P727">
        <v>6.1</v>
      </c>
      <c r="Q727">
        <v>2.4</v>
      </c>
    </row>
    <row r="728" spans="1:17" x14ac:dyDescent="0.3">
      <c r="A728" s="3">
        <v>41261</v>
      </c>
      <c r="B728">
        <v>718</v>
      </c>
      <c r="C728">
        <v>3.2</v>
      </c>
      <c r="D728">
        <v>3.3</v>
      </c>
      <c r="E728">
        <v>3.3</v>
      </c>
      <c r="F728">
        <v>3.5</v>
      </c>
      <c r="G728">
        <v>3</v>
      </c>
      <c r="H728">
        <v>3.7</v>
      </c>
      <c r="I728">
        <v>2.4</v>
      </c>
      <c r="J728">
        <v>2.4</v>
      </c>
      <c r="K728">
        <v>99</v>
      </c>
      <c r="L728">
        <v>1.2</v>
      </c>
      <c r="M728">
        <v>6</v>
      </c>
      <c r="N728">
        <v>0</v>
      </c>
      <c r="O728">
        <v>7.5</v>
      </c>
      <c r="P728">
        <v>8.3000000000000007</v>
      </c>
      <c r="Q728">
        <v>3.8</v>
      </c>
    </row>
    <row r="729" spans="1:17" x14ac:dyDescent="0.3">
      <c r="A729" s="3">
        <v>41262</v>
      </c>
      <c r="B729">
        <v>719</v>
      </c>
      <c r="C729">
        <v>2.6</v>
      </c>
      <c r="D729">
        <v>2.8</v>
      </c>
      <c r="E729">
        <v>3.2</v>
      </c>
      <c r="F729">
        <v>3.7</v>
      </c>
      <c r="G729">
        <v>2.1</v>
      </c>
      <c r="H729">
        <v>2.5</v>
      </c>
      <c r="I729">
        <v>1.6</v>
      </c>
      <c r="J729">
        <v>0.9</v>
      </c>
      <c r="K729">
        <v>98</v>
      </c>
      <c r="L729">
        <v>0.2</v>
      </c>
      <c r="M729">
        <v>6</v>
      </c>
      <c r="N729">
        <v>0</v>
      </c>
      <c r="O729">
        <v>7</v>
      </c>
      <c r="P729">
        <v>11.4</v>
      </c>
      <c r="Q729">
        <v>2.9</v>
      </c>
    </row>
    <row r="730" spans="1:17" x14ac:dyDescent="0.3">
      <c r="A730" s="3">
        <v>41263</v>
      </c>
      <c r="B730">
        <v>720</v>
      </c>
      <c r="C730">
        <v>1.6</v>
      </c>
      <c r="D730">
        <v>1.9</v>
      </c>
      <c r="E730">
        <v>2.7</v>
      </c>
      <c r="F730">
        <v>3.7</v>
      </c>
      <c r="G730">
        <v>1.7</v>
      </c>
      <c r="H730">
        <v>2.7</v>
      </c>
      <c r="I730">
        <v>1.1000000000000001</v>
      </c>
      <c r="J730">
        <v>0.6</v>
      </c>
      <c r="K730">
        <v>86</v>
      </c>
      <c r="L730">
        <v>0</v>
      </c>
      <c r="M730">
        <v>6</v>
      </c>
      <c r="N730">
        <v>1</v>
      </c>
      <c r="O730">
        <v>5.9</v>
      </c>
      <c r="P730">
        <v>14.8</v>
      </c>
      <c r="Q730">
        <v>5.4</v>
      </c>
    </row>
    <row r="731" spans="1:17" x14ac:dyDescent="0.3">
      <c r="A731" s="3">
        <v>41264</v>
      </c>
      <c r="B731">
        <v>721</v>
      </c>
      <c r="C731">
        <v>0.3</v>
      </c>
      <c r="D731">
        <v>0.8</v>
      </c>
      <c r="E731">
        <v>1.8</v>
      </c>
      <c r="F731">
        <v>3.3</v>
      </c>
      <c r="G731">
        <v>-0.2</v>
      </c>
      <c r="H731">
        <v>1.1000000000000001</v>
      </c>
      <c r="I731">
        <v>-2.8</v>
      </c>
      <c r="J731">
        <v>-3.1</v>
      </c>
      <c r="K731">
        <v>83</v>
      </c>
      <c r="L731">
        <v>0</v>
      </c>
      <c r="M731">
        <v>0</v>
      </c>
      <c r="N731">
        <v>0.1</v>
      </c>
      <c r="O731">
        <v>5</v>
      </c>
      <c r="P731">
        <v>15.6</v>
      </c>
      <c r="Q731">
        <v>6.6</v>
      </c>
    </row>
    <row r="732" spans="1:17" x14ac:dyDescent="0.3">
      <c r="A732" s="3">
        <v>41265</v>
      </c>
      <c r="B732">
        <v>722</v>
      </c>
      <c r="C732">
        <v>-0.2</v>
      </c>
      <c r="D732">
        <v>0.3</v>
      </c>
      <c r="E732">
        <v>1.3</v>
      </c>
      <c r="F732">
        <v>2.9</v>
      </c>
      <c r="G732">
        <v>-2.6</v>
      </c>
      <c r="H732">
        <v>-2.2000000000000002</v>
      </c>
      <c r="I732">
        <v>-3</v>
      </c>
      <c r="J732">
        <v>-3</v>
      </c>
      <c r="K732">
        <v>87</v>
      </c>
      <c r="L732">
        <v>0.9</v>
      </c>
      <c r="M732">
        <v>8</v>
      </c>
      <c r="N732">
        <v>0</v>
      </c>
      <c r="O732">
        <v>4.4000000000000004</v>
      </c>
      <c r="P732">
        <v>12.2</v>
      </c>
      <c r="Q732">
        <v>5.8</v>
      </c>
    </row>
    <row r="733" spans="1:17" x14ac:dyDescent="0.3">
      <c r="A733" s="3">
        <v>41266</v>
      </c>
      <c r="B733">
        <v>723</v>
      </c>
      <c r="C733">
        <v>-0.1</v>
      </c>
      <c r="D733">
        <v>0.2</v>
      </c>
      <c r="E733">
        <v>1.1000000000000001</v>
      </c>
      <c r="F733">
        <v>2.6</v>
      </c>
      <c r="G733">
        <v>0.3</v>
      </c>
      <c r="H733">
        <v>5.0999999999999996</v>
      </c>
      <c r="I733">
        <v>-2.2000000000000002</v>
      </c>
      <c r="J733">
        <v>-2.1</v>
      </c>
      <c r="K733">
        <v>97</v>
      </c>
      <c r="L733">
        <v>8.1999999999999993</v>
      </c>
      <c r="M733">
        <v>8</v>
      </c>
      <c r="N733">
        <v>0</v>
      </c>
      <c r="O733">
        <v>6.1</v>
      </c>
      <c r="P733">
        <v>12.9</v>
      </c>
      <c r="Q733">
        <v>4.8</v>
      </c>
    </row>
    <row r="734" spans="1:17" x14ac:dyDescent="0.3">
      <c r="A734" s="3">
        <v>41267</v>
      </c>
      <c r="B734">
        <v>724</v>
      </c>
      <c r="C734">
        <v>1</v>
      </c>
      <c r="D734">
        <v>0.7</v>
      </c>
      <c r="E734">
        <v>1.1000000000000001</v>
      </c>
      <c r="F734">
        <v>2.4</v>
      </c>
      <c r="G734">
        <v>5.6</v>
      </c>
      <c r="H734">
        <v>10.3</v>
      </c>
      <c r="I734">
        <v>3.6</v>
      </c>
      <c r="J734">
        <v>2.4</v>
      </c>
      <c r="K734">
        <v>97</v>
      </c>
      <c r="L734">
        <v>3.4</v>
      </c>
      <c r="M734">
        <v>6</v>
      </c>
      <c r="N734">
        <v>0</v>
      </c>
      <c r="O734">
        <v>8.9</v>
      </c>
      <c r="P734">
        <v>21.1</v>
      </c>
      <c r="Q734">
        <v>4.8</v>
      </c>
    </row>
    <row r="735" spans="1:17" x14ac:dyDescent="0.3">
      <c r="A735" s="3">
        <v>41268</v>
      </c>
      <c r="B735">
        <v>725</v>
      </c>
      <c r="C735">
        <v>4.4000000000000004</v>
      </c>
      <c r="D735">
        <v>4</v>
      </c>
      <c r="E735">
        <v>3.2</v>
      </c>
      <c r="F735">
        <v>2.9</v>
      </c>
      <c r="G735">
        <v>5.7</v>
      </c>
      <c r="H735">
        <v>7</v>
      </c>
      <c r="I735">
        <v>4.5999999999999996</v>
      </c>
      <c r="J735">
        <v>4.3</v>
      </c>
      <c r="K735">
        <v>96</v>
      </c>
      <c r="L735">
        <v>10.9</v>
      </c>
      <c r="M735">
        <v>6</v>
      </c>
      <c r="N735">
        <v>0</v>
      </c>
      <c r="O735">
        <v>8.6999999999999993</v>
      </c>
      <c r="P735">
        <v>20.8</v>
      </c>
      <c r="Q735">
        <v>4.7</v>
      </c>
    </row>
    <row r="736" spans="1:17" x14ac:dyDescent="0.3">
      <c r="A736" s="3">
        <v>41269</v>
      </c>
      <c r="B736">
        <v>726</v>
      </c>
      <c r="C736">
        <v>4.9000000000000004</v>
      </c>
      <c r="D736">
        <v>4.8</v>
      </c>
      <c r="E736">
        <v>4.4000000000000004</v>
      </c>
      <c r="F736">
        <v>3.9</v>
      </c>
      <c r="G736">
        <v>5.8</v>
      </c>
      <c r="H736">
        <v>6.5</v>
      </c>
      <c r="I736">
        <v>4.7</v>
      </c>
      <c r="J736">
        <v>3.9</v>
      </c>
      <c r="K736">
        <v>93</v>
      </c>
      <c r="L736">
        <v>7.6</v>
      </c>
      <c r="M736">
        <v>6</v>
      </c>
      <c r="N736">
        <v>0.2</v>
      </c>
      <c r="O736">
        <v>8.6</v>
      </c>
      <c r="P736">
        <v>14.5</v>
      </c>
      <c r="Q736">
        <v>6.5</v>
      </c>
    </row>
    <row r="737" spans="1:17" x14ac:dyDescent="0.3">
      <c r="A737" s="3">
        <v>41270</v>
      </c>
      <c r="B737">
        <v>727</v>
      </c>
      <c r="C737">
        <v>3.7</v>
      </c>
      <c r="D737">
        <v>4</v>
      </c>
      <c r="E737">
        <v>4.3</v>
      </c>
      <c r="F737">
        <v>4.4000000000000004</v>
      </c>
      <c r="G737">
        <v>3.5</v>
      </c>
      <c r="H737">
        <v>7</v>
      </c>
      <c r="I737">
        <v>-2.4</v>
      </c>
      <c r="J737">
        <v>-4.0999999999999996</v>
      </c>
      <c r="K737">
        <v>88</v>
      </c>
      <c r="L737">
        <v>1</v>
      </c>
      <c r="M737">
        <v>6</v>
      </c>
      <c r="N737">
        <v>0.9</v>
      </c>
      <c r="O737">
        <v>7.1</v>
      </c>
      <c r="P737">
        <v>18.2</v>
      </c>
      <c r="Q737">
        <v>5.4</v>
      </c>
    </row>
    <row r="738" spans="1:17" x14ac:dyDescent="0.3">
      <c r="A738" s="3">
        <v>41271</v>
      </c>
      <c r="B738">
        <v>728</v>
      </c>
      <c r="C738">
        <v>0</v>
      </c>
      <c r="D738">
        <v>0.7</v>
      </c>
      <c r="E738">
        <v>2.1</v>
      </c>
      <c r="F738">
        <v>3.9</v>
      </c>
      <c r="G738">
        <v>-0.9</v>
      </c>
      <c r="H738">
        <v>3.6</v>
      </c>
      <c r="I738">
        <v>-3.6</v>
      </c>
      <c r="J738">
        <v>-6</v>
      </c>
      <c r="K738">
        <v>80</v>
      </c>
      <c r="L738">
        <v>3.6</v>
      </c>
      <c r="M738">
        <v>6</v>
      </c>
      <c r="N738">
        <v>3.5</v>
      </c>
      <c r="O738">
        <v>4.5999999999999996</v>
      </c>
      <c r="P738">
        <v>13.5</v>
      </c>
      <c r="Q738">
        <v>4.0999999999999996</v>
      </c>
    </row>
    <row r="739" spans="1:17" x14ac:dyDescent="0.3">
      <c r="A739" s="3">
        <v>41272</v>
      </c>
      <c r="B739">
        <v>729</v>
      </c>
      <c r="C739">
        <v>3.9</v>
      </c>
      <c r="D739">
        <v>3.3</v>
      </c>
      <c r="E739">
        <v>2.8</v>
      </c>
      <c r="F739">
        <v>3.3</v>
      </c>
      <c r="G739">
        <v>7.7</v>
      </c>
      <c r="H739">
        <v>9.5</v>
      </c>
      <c r="I739">
        <v>3.6</v>
      </c>
      <c r="J739">
        <v>3.2</v>
      </c>
      <c r="K739">
        <v>91</v>
      </c>
      <c r="L739">
        <v>0.5</v>
      </c>
      <c r="M739">
        <v>6</v>
      </c>
      <c r="N739">
        <v>0.9</v>
      </c>
      <c r="O739">
        <v>9.6</v>
      </c>
      <c r="P739">
        <v>14.2</v>
      </c>
      <c r="Q739">
        <v>6.2</v>
      </c>
    </row>
    <row r="740" spans="1:17" x14ac:dyDescent="0.3">
      <c r="A740" s="3">
        <v>41273</v>
      </c>
      <c r="B740">
        <v>730</v>
      </c>
      <c r="C740">
        <v>4.8</v>
      </c>
      <c r="D740">
        <v>4.7</v>
      </c>
      <c r="E740">
        <v>4.5</v>
      </c>
      <c r="F740">
        <v>4.2</v>
      </c>
      <c r="G740">
        <v>6.2</v>
      </c>
      <c r="H740">
        <v>9</v>
      </c>
      <c r="I740">
        <v>2.7</v>
      </c>
      <c r="J740">
        <v>2.2000000000000002</v>
      </c>
      <c r="K740">
        <v>86</v>
      </c>
      <c r="L740">
        <v>9.1</v>
      </c>
      <c r="M740">
        <v>6</v>
      </c>
      <c r="N740">
        <v>1.5</v>
      </c>
      <c r="O740">
        <v>8.1999999999999993</v>
      </c>
      <c r="P740">
        <v>17</v>
      </c>
      <c r="Q740">
        <v>6.6</v>
      </c>
    </row>
    <row r="741" spans="1:17" x14ac:dyDescent="0.3">
      <c r="A741" s="3">
        <v>41274</v>
      </c>
      <c r="B741">
        <v>731</v>
      </c>
      <c r="C741">
        <v>6.2</v>
      </c>
      <c r="D741">
        <v>5.7</v>
      </c>
      <c r="E741">
        <v>5</v>
      </c>
      <c r="F741">
        <v>4.5999999999999996</v>
      </c>
      <c r="G741">
        <v>7.9</v>
      </c>
      <c r="H741">
        <v>8.9</v>
      </c>
      <c r="I741">
        <v>6</v>
      </c>
      <c r="J741">
        <v>5.5</v>
      </c>
      <c r="K741">
        <v>89</v>
      </c>
      <c r="L741">
        <v>12</v>
      </c>
      <c r="M741">
        <v>6</v>
      </c>
      <c r="N741">
        <v>0</v>
      </c>
      <c r="O741">
        <v>9.5</v>
      </c>
      <c r="P741">
        <v>20.100000000000001</v>
      </c>
      <c r="Q741">
        <v>8.9</v>
      </c>
    </row>
    <row r="742" spans="1:17" x14ac:dyDescent="0.3">
      <c r="A742" s="3"/>
    </row>
    <row r="743" spans="1:17" x14ac:dyDescent="0.3">
      <c r="A743" s="3">
        <v>41275</v>
      </c>
      <c r="B743">
        <v>732</v>
      </c>
      <c r="C743">
        <v>5.7</v>
      </c>
      <c r="D743">
        <v>5.8</v>
      </c>
      <c r="E743">
        <v>5.8</v>
      </c>
      <c r="F743">
        <v>5.3</v>
      </c>
      <c r="G743">
        <v>6.1</v>
      </c>
      <c r="H743">
        <v>8.3000000000000007</v>
      </c>
      <c r="I743">
        <v>3.4</v>
      </c>
      <c r="J743">
        <v>2.1</v>
      </c>
      <c r="K743">
        <v>94</v>
      </c>
      <c r="L743">
        <v>4.4000000000000004</v>
      </c>
      <c r="M743">
        <v>6</v>
      </c>
      <c r="N743">
        <v>0</v>
      </c>
      <c r="O743">
        <v>8.9</v>
      </c>
      <c r="P743">
        <v>14.9</v>
      </c>
      <c r="Q743">
        <v>4.7</v>
      </c>
    </row>
    <row r="744" spans="1:17" x14ac:dyDescent="0.3">
      <c r="A744" s="3">
        <v>41276</v>
      </c>
      <c r="B744">
        <v>733</v>
      </c>
      <c r="C744">
        <v>3.4</v>
      </c>
      <c r="D744">
        <v>3.6</v>
      </c>
      <c r="E744">
        <v>4.2</v>
      </c>
      <c r="F744">
        <v>5.0999999999999996</v>
      </c>
      <c r="G744">
        <v>4.8</v>
      </c>
      <c r="H744">
        <v>6.8</v>
      </c>
      <c r="I744">
        <v>2.8</v>
      </c>
      <c r="J744">
        <v>1.3</v>
      </c>
      <c r="K744">
        <v>92</v>
      </c>
      <c r="L744">
        <v>2.7</v>
      </c>
      <c r="M744">
        <v>6</v>
      </c>
      <c r="N744">
        <v>4.2</v>
      </c>
      <c r="O744">
        <v>7.9</v>
      </c>
      <c r="P744">
        <v>12.1</v>
      </c>
      <c r="Q744">
        <v>4.8</v>
      </c>
    </row>
    <row r="745" spans="1:17" x14ac:dyDescent="0.3">
      <c r="A745" s="3">
        <v>41277</v>
      </c>
      <c r="B745">
        <v>734</v>
      </c>
      <c r="C745">
        <v>5.7</v>
      </c>
      <c r="D745">
        <v>5.5</v>
      </c>
      <c r="E745">
        <v>5.2</v>
      </c>
      <c r="F745">
        <v>5</v>
      </c>
      <c r="G745">
        <v>7</v>
      </c>
      <c r="H745">
        <v>8.6</v>
      </c>
      <c r="I745">
        <v>5</v>
      </c>
      <c r="J745">
        <v>3.8</v>
      </c>
      <c r="K745">
        <v>95</v>
      </c>
      <c r="L745">
        <v>0.3</v>
      </c>
      <c r="M745">
        <v>6</v>
      </c>
      <c r="N745">
        <v>0</v>
      </c>
      <c r="O745">
        <v>9.6</v>
      </c>
      <c r="P745">
        <v>15.3</v>
      </c>
      <c r="Q745">
        <v>6.4</v>
      </c>
    </row>
    <row r="746" spans="1:17" x14ac:dyDescent="0.3">
      <c r="A746" s="3">
        <v>41278</v>
      </c>
      <c r="B746">
        <v>735</v>
      </c>
      <c r="C746">
        <v>6</v>
      </c>
      <c r="D746">
        <v>5.7</v>
      </c>
      <c r="E746">
        <v>5.3</v>
      </c>
      <c r="F746">
        <v>5.3</v>
      </c>
      <c r="G746">
        <v>7.3</v>
      </c>
      <c r="H746">
        <v>8.6</v>
      </c>
      <c r="I746">
        <v>5.2</v>
      </c>
      <c r="J746">
        <v>4.2</v>
      </c>
      <c r="K746">
        <v>97</v>
      </c>
      <c r="L746">
        <v>4.8</v>
      </c>
      <c r="M746">
        <v>6</v>
      </c>
      <c r="N746">
        <v>0</v>
      </c>
      <c r="O746">
        <v>9.9</v>
      </c>
      <c r="P746">
        <v>16.2</v>
      </c>
      <c r="Q746">
        <v>6.9</v>
      </c>
    </row>
    <row r="747" spans="1:17" x14ac:dyDescent="0.3">
      <c r="A747" s="3">
        <v>41279</v>
      </c>
      <c r="B747">
        <v>736</v>
      </c>
      <c r="C747">
        <v>6.8</v>
      </c>
      <c r="D747">
        <v>6.7</v>
      </c>
      <c r="E747">
        <v>6.3</v>
      </c>
      <c r="F747">
        <v>5.8</v>
      </c>
      <c r="G747">
        <v>6.8</v>
      </c>
      <c r="H747">
        <v>7.7</v>
      </c>
      <c r="I747">
        <v>5.2</v>
      </c>
      <c r="J747">
        <v>4.9000000000000004</v>
      </c>
      <c r="K747">
        <v>98</v>
      </c>
      <c r="L747">
        <v>1.1000000000000001</v>
      </c>
      <c r="M747">
        <v>6</v>
      </c>
      <c r="N747">
        <v>0</v>
      </c>
      <c r="O747">
        <v>9.6999999999999993</v>
      </c>
      <c r="P747">
        <v>11.8</v>
      </c>
      <c r="Q747">
        <v>3.9</v>
      </c>
    </row>
    <row r="748" spans="1:17" x14ac:dyDescent="0.3">
      <c r="A748" s="3">
        <v>41280</v>
      </c>
      <c r="B748">
        <v>737</v>
      </c>
      <c r="C748">
        <v>6.3</v>
      </c>
      <c r="D748">
        <v>6.2</v>
      </c>
      <c r="E748">
        <v>6.1</v>
      </c>
      <c r="F748">
        <v>6</v>
      </c>
      <c r="G748">
        <v>6.4</v>
      </c>
      <c r="H748">
        <v>7.6</v>
      </c>
      <c r="I748">
        <v>5.4</v>
      </c>
      <c r="J748">
        <v>5.4</v>
      </c>
      <c r="K748">
        <v>98</v>
      </c>
      <c r="L748">
        <v>1</v>
      </c>
      <c r="M748">
        <v>6</v>
      </c>
      <c r="N748">
        <v>0</v>
      </c>
      <c r="O748">
        <v>9.5</v>
      </c>
      <c r="P748">
        <v>10.1</v>
      </c>
      <c r="Q748">
        <v>3.9</v>
      </c>
    </row>
    <row r="749" spans="1:17" x14ac:dyDescent="0.3">
      <c r="A749" s="3">
        <v>41281</v>
      </c>
      <c r="B749">
        <v>738</v>
      </c>
      <c r="C749">
        <v>5.8</v>
      </c>
      <c r="D749">
        <v>5.9</v>
      </c>
      <c r="E749">
        <v>6</v>
      </c>
      <c r="F749">
        <v>6.1</v>
      </c>
      <c r="G749">
        <v>5.5</v>
      </c>
      <c r="H749">
        <v>6.6</v>
      </c>
      <c r="I749">
        <v>4.9000000000000004</v>
      </c>
      <c r="J749">
        <v>4.7</v>
      </c>
      <c r="K749">
        <v>97</v>
      </c>
      <c r="L749">
        <v>2.2999999999999998</v>
      </c>
      <c r="M749">
        <v>6</v>
      </c>
      <c r="N749">
        <v>0</v>
      </c>
      <c r="O749">
        <v>8.8000000000000007</v>
      </c>
      <c r="P749">
        <v>7.7</v>
      </c>
      <c r="Q749">
        <v>2.2999999999999998</v>
      </c>
    </row>
    <row r="750" spans="1:17" x14ac:dyDescent="0.3">
      <c r="A750" s="3">
        <v>41282</v>
      </c>
      <c r="B750">
        <v>739</v>
      </c>
      <c r="C750">
        <v>6.5</v>
      </c>
      <c r="D750">
        <v>6.4</v>
      </c>
      <c r="E750">
        <v>6.2</v>
      </c>
      <c r="F750">
        <v>6.1</v>
      </c>
      <c r="G750">
        <v>6.6</v>
      </c>
      <c r="H750">
        <v>7</v>
      </c>
      <c r="I750">
        <v>6.2</v>
      </c>
      <c r="J750">
        <v>6.1</v>
      </c>
      <c r="K750">
        <v>99</v>
      </c>
      <c r="L750">
        <v>4.3</v>
      </c>
      <c r="M750">
        <v>6</v>
      </c>
      <c r="N750">
        <v>0</v>
      </c>
      <c r="O750">
        <v>9.6</v>
      </c>
      <c r="P750">
        <v>9</v>
      </c>
      <c r="Q750">
        <v>2.8</v>
      </c>
    </row>
    <row r="751" spans="1:17" x14ac:dyDescent="0.3">
      <c r="A751" s="3">
        <v>41283</v>
      </c>
      <c r="B751">
        <v>740</v>
      </c>
      <c r="C751">
        <v>6.1</v>
      </c>
      <c r="D751">
        <v>6.2</v>
      </c>
      <c r="E751">
        <v>6.3</v>
      </c>
      <c r="F751">
        <v>6.3</v>
      </c>
      <c r="G751">
        <v>6.1</v>
      </c>
      <c r="H751">
        <v>7.2</v>
      </c>
      <c r="I751">
        <v>3.4</v>
      </c>
      <c r="J751">
        <v>2.2999999999999998</v>
      </c>
      <c r="K751">
        <v>97</v>
      </c>
      <c r="L751">
        <v>5.7</v>
      </c>
      <c r="M751">
        <v>6</v>
      </c>
      <c r="N751">
        <v>0</v>
      </c>
      <c r="O751">
        <v>9.1999999999999993</v>
      </c>
      <c r="P751">
        <v>10.6</v>
      </c>
      <c r="Q751">
        <v>4</v>
      </c>
    </row>
    <row r="752" spans="1:17" x14ac:dyDescent="0.3">
      <c r="A752" s="3">
        <v>41284</v>
      </c>
      <c r="B752">
        <v>741</v>
      </c>
      <c r="C752">
        <v>2.6</v>
      </c>
      <c r="D752">
        <v>3.4</v>
      </c>
      <c r="E752">
        <v>4.7</v>
      </c>
      <c r="F752">
        <v>6</v>
      </c>
      <c r="G752">
        <v>1.7</v>
      </c>
      <c r="H752">
        <v>5</v>
      </c>
      <c r="I752">
        <v>-1.2</v>
      </c>
      <c r="J752">
        <v>-2.4</v>
      </c>
      <c r="K752">
        <v>83</v>
      </c>
      <c r="L752">
        <v>0.1</v>
      </c>
      <c r="M752">
        <v>8</v>
      </c>
      <c r="N752">
        <v>0.3</v>
      </c>
      <c r="O752">
        <v>5.8</v>
      </c>
      <c r="P752">
        <v>12.2</v>
      </c>
      <c r="Q752">
        <v>4.5999999999999996</v>
      </c>
    </row>
    <row r="753" spans="1:17" x14ac:dyDescent="0.3">
      <c r="A753" s="3">
        <v>41285</v>
      </c>
      <c r="B753">
        <v>742</v>
      </c>
      <c r="C753">
        <v>0.3</v>
      </c>
      <c r="D753">
        <v>1.1000000000000001</v>
      </c>
      <c r="E753">
        <v>2.7</v>
      </c>
      <c r="F753">
        <v>4.9000000000000004</v>
      </c>
      <c r="G753">
        <v>-0.9</v>
      </c>
      <c r="H753">
        <v>0.7</v>
      </c>
      <c r="I753">
        <v>-3.4</v>
      </c>
      <c r="J753">
        <v>-4.5999999999999996</v>
      </c>
      <c r="K753">
        <v>81</v>
      </c>
      <c r="L753">
        <v>0.1</v>
      </c>
      <c r="M753">
        <v>7</v>
      </c>
      <c r="N753">
        <v>0.7</v>
      </c>
      <c r="O753">
        <v>4.5999999999999996</v>
      </c>
      <c r="P753">
        <v>8.6999999999999993</v>
      </c>
      <c r="Q753">
        <v>3.4</v>
      </c>
    </row>
    <row r="754" spans="1:17" x14ac:dyDescent="0.3">
      <c r="A754" s="3">
        <v>41286</v>
      </c>
      <c r="B754">
        <v>743</v>
      </c>
      <c r="C754">
        <v>0</v>
      </c>
      <c r="D754">
        <v>0.6</v>
      </c>
      <c r="E754">
        <v>1.9</v>
      </c>
      <c r="F754">
        <v>4</v>
      </c>
      <c r="G754">
        <v>-1.9</v>
      </c>
      <c r="H754">
        <v>-0.4</v>
      </c>
      <c r="I754">
        <v>-3.9</v>
      </c>
      <c r="J754">
        <v>-5.8</v>
      </c>
      <c r="K754">
        <v>87</v>
      </c>
      <c r="L754">
        <v>0</v>
      </c>
      <c r="M754">
        <v>7</v>
      </c>
      <c r="N754">
        <v>0</v>
      </c>
      <c r="O754">
        <v>4.5999999999999996</v>
      </c>
      <c r="P754">
        <v>4.7</v>
      </c>
      <c r="Q754">
        <v>2</v>
      </c>
    </row>
    <row r="755" spans="1:17" x14ac:dyDescent="0.3">
      <c r="A755" s="3">
        <v>41287</v>
      </c>
      <c r="B755">
        <v>744</v>
      </c>
      <c r="C755">
        <v>-0.1</v>
      </c>
      <c r="D755">
        <v>0.4</v>
      </c>
      <c r="E755">
        <v>1.6</v>
      </c>
      <c r="F755">
        <v>3.4</v>
      </c>
      <c r="G755">
        <v>-1.8</v>
      </c>
      <c r="H755">
        <v>-0.2</v>
      </c>
      <c r="I755">
        <v>-3.1</v>
      </c>
      <c r="J755">
        <v>-10.6</v>
      </c>
      <c r="K755">
        <v>90</v>
      </c>
      <c r="L755">
        <v>3.1</v>
      </c>
      <c r="M755">
        <v>7</v>
      </c>
      <c r="N755">
        <v>0.1</v>
      </c>
      <c r="O755">
        <v>4.8</v>
      </c>
      <c r="P755">
        <v>8.1</v>
      </c>
      <c r="Q755">
        <v>2.4</v>
      </c>
    </row>
    <row r="756" spans="1:17" x14ac:dyDescent="0.3">
      <c r="A756" s="3">
        <v>41288</v>
      </c>
      <c r="B756">
        <v>745</v>
      </c>
      <c r="C756">
        <v>0</v>
      </c>
      <c r="D756">
        <v>0.4</v>
      </c>
      <c r="E756">
        <v>1.4</v>
      </c>
      <c r="F756">
        <v>3.1</v>
      </c>
      <c r="G756">
        <v>-4.3</v>
      </c>
      <c r="H756">
        <v>-2.8</v>
      </c>
      <c r="I756">
        <v>-6.1</v>
      </c>
      <c r="J756">
        <v>-8.1999999999999993</v>
      </c>
      <c r="K756">
        <v>87</v>
      </c>
      <c r="L756">
        <v>0.2</v>
      </c>
      <c r="M756">
        <v>7</v>
      </c>
      <c r="N756">
        <v>0</v>
      </c>
      <c r="O756">
        <v>3.9</v>
      </c>
      <c r="P756">
        <v>8.3000000000000007</v>
      </c>
      <c r="Q756">
        <v>2.5</v>
      </c>
    </row>
    <row r="757" spans="1:17" x14ac:dyDescent="0.3">
      <c r="A757" s="3">
        <v>41289</v>
      </c>
      <c r="B757">
        <v>746</v>
      </c>
      <c r="C757">
        <v>0</v>
      </c>
      <c r="D757">
        <v>0.4</v>
      </c>
      <c r="E757">
        <v>1.3</v>
      </c>
      <c r="F757">
        <v>2.9</v>
      </c>
      <c r="G757">
        <v>-6.7</v>
      </c>
      <c r="H757">
        <v>-4.5999999999999996</v>
      </c>
      <c r="I757">
        <v>-10.4</v>
      </c>
      <c r="J757">
        <v>-15.6</v>
      </c>
      <c r="K757">
        <v>92</v>
      </c>
      <c r="L757">
        <v>0</v>
      </c>
      <c r="M757">
        <v>0</v>
      </c>
      <c r="N757">
        <v>5.3</v>
      </c>
      <c r="O757">
        <v>3.4</v>
      </c>
      <c r="P757">
        <v>6.8</v>
      </c>
      <c r="Q757">
        <v>2.1</v>
      </c>
    </row>
    <row r="758" spans="1:17" x14ac:dyDescent="0.3">
      <c r="A758" s="3">
        <v>41290</v>
      </c>
      <c r="B758">
        <v>747</v>
      </c>
      <c r="C758">
        <v>-0.1</v>
      </c>
      <c r="D758">
        <v>0.3</v>
      </c>
      <c r="E758">
        <v>1.2</v>
      </c>
      <c r="F758">
        <v>2.7</v>
      </c>
      <c r="G758">
        <v>-5.7</v>
      </c>
      <c r="H758">
        <v>-2.9</v>
      </c>
      <c r="I758">
        <v>-9.9</v>
      </c>
      <c r="J758">
        <v>-14.9</v>
      </c>
      <c r="K758">
        <v>94</v>
      </c>
      <c r="L758">
        <v>0</v>
      </c>
      <c r="M758">
        <v>0</v>
      </c>
      <c r="N758">
        <v>0</v>
      </c>
      <c r="O758">
        <v>3.8</v>
      </c>
      <c r="P758">
        <v>4.2</v>
      </c>
      <c r="Q758">
        <v>1.4</v>
      </c>
    </row>
    <row r="759" spans="1:17" x14ac:dyDescent="0.3">
      <c r="A759" s="3">
        <v>41291</v>
      </c>
      <c r="B759">
        <v>748</v>
      </c>
      <c r="C759">
        <v>-0.1</v>
      </c>
      <c r="D759">
        <v>0.3</v>
      </c>
      <c r="E759">
        <v>1.1000000000000001</v>
      </c>
      <c r="F759">
        <v>2.5</v>
      </c>
      <c r="G759">
        <v>-3.4</v>
      </c>
      <c r="H759">
        <v>-1.5</v>
      </c>
      <c r="I759">
        <v>-6.7</v>
      </c>
      <c r="J759">
        <v>-11.3</v>
      </c>
      <c r="K759">
        <v>85</v>
      </c>
      <c r="L759">
        <v>0</v>
      </c>
      <c r="M759">
        <v>7</v>
      </c>
      <c r="N759">
        <v>2.7</v>
      </c>
      <c r="O759">
        <v>4.0999999999999996</v>
      </c>
      <c r="P759">
        <v>6.9</v>
      </c>
      <c r="Q759">
        <v>2.9</v>
      </c>
    </row>
    <row r="760" spans="1:17" x14ac:dyDescent="0.3">
      <c r="A760" s="3">
        <v>41292</v>
      </c>
      <c r="B760">
        <v>749</v>
      </c>
      <c r="C760">
        <v>-0.1</v>
      </c>
      <c r="D760">
        <v>0.2</v>
      </c>
      <c r="E760">
        <v>1</v>
      </c>
      <c r="F760">
        <v>2.4</v>
      </c>
      <c r="G760">
        <v>-1.7</v>
      </c>
      <c r="H760">
        <v>-0.1</v>
      </c>
      <c r="I760">
        <v>-3.4</v>
      </c>
      <c r="J760">
        <v>-6.8</v>
      </c>
      <c r="K760">
        <v>87</v>
      </c>
      <c r="L760">
        <v>0.3</v>
      </c>
      <c r="M760">
        <v>7</v>
      </c>
      <c r="N760">
        <v>0</v>
      </c>
      <c r="O760">
        <v>4.7</v>
      </c>
      <c r="P760">
        <v>11.5</v>
      </c>
      <c r="Q760">
        <v>3.9</v>
      </c>
    </row>
    <row r="761" spans="1:17" x14ac:dyDescent="0.3">
      <c r="A761" s="3">
        <v>41293</v>
      </c>
      <c r="B761">
        <v>750</v>
      </c>
      <c r="C761">
        <v>-0.1</v>
      </c>
      <c r="D761">
        <v>0.2</v>
      </c>
      <c r="E761">
        <v>1</v>
      </c>
      <c r="F761">
        <v>2.2999999999999998</v>
      </c>
      <c r="G761">
        <v>-2.2000000000000002</v>
      </c>
      <c r="H761">
        <v>-1.6</v>
      </c>
      <c r="I761">
        <v>-3.1</v>
      </c>
      <c r="J761">
        <v>-3.3</v>
      </c>
      <c r="K761">
        <v>83</v>
      </c>
      <c r="L761">
        <v>0.5</v>
      </c>
      <c r="M761">
        <v>7</v>
      </c>
      <c r="N761">
        <v>0</v>
      </c>
      <c r="O761">
        <v>4.4000000000000004</v>
      </c>
      <c r="P761">
        <v>10.7</v>
      </c>
      <c r="Q761">
        <v>4.2</v>
      </c>
    </row>
    <row r="762" spans="1:17" x14ac:dyDescent="0.3">
      <c r="A762" s="3">
        <v>41294</v>
      </c>
      <c r="B762">
        <v>751</v>
      </c>
      <c r="C762">
        <v>0</v>
      </c>
      <c r="D762">
        <v>0.2</v>
      </c>
      <c r="E762">
        <v>0.9</v>
      </c>
      <c r="F762">
        <v>2.2000000000000002</v>
      </c>
      <c r="G762">
        <v>-2.4</v>
      </c>
      <c r="H762">
        <v>-1.2</v>
      </c>
      <c r="I762">
        <v>-4</v>
      </c>
      <c r="J762">
        <v>-4.4000000000000004</v>
      </c>
      <c r="K762">
        <v>87</v>
      </c>
      <c r="L762">
        <v>0.1</v>
      </c>
      <c r="M762">
        <v>7</v>
      </c>
      <c r="N762">
        <v>0</v>
      </c>
      <c r="O762">
        <v>4.4000000000000004</v>
      </c>
      <c r="P762">
        <v>15.2</v>
      </c>
      <c r="Q762">
        <v>4.3</v>
      </c>
    </row>
    <row r="763" spans="1:17" x14ac:dyDescent="0.3">
      <c r="A763" s="3">
        <v>41295</v>
      </c>
      <c r="B763">
        <v>752</v>
      </c>
      <c r="C763">
        <v>0</v>
      </c>
      <c r="D763">
        <v>0.2</v>
      </c>
      <c r="E763">
        <v>0.9</v>
      </c>
      <c r="F763">
        <v>2.2000000000000002</v>
      </c>
      <c r="G763">
        <v>-1.1000000000000001</v>
      </c>
      <c r="H763">
        <v>0.3</v>
      </c>
      <c r="I763">
        <v>-1.8</v>
      </c>
      <c r="J763">
        <v>-3.3</v>
      </c>
      <c r="K763">
        <v>75</v>
      </c>
      <c r="L763">
        <v>0.3</v>
      </c>
      <c r="M763">
        <v>7</v>
      </c>
      <c r="N763">
        <v>2.5</v>
      </c>
      <c r="O763">
        <v>4.2</v>
      </c>
      <c r="P763">
        <v>17.8</v>
      </c>
      <c r="Q763">
        <v>7.9</v>
      </c>
    </row>
    <row r="764" spans="1:17" x14ac:dyDescent="0.3">
      <c r="A764" s="3">
        <v>41296</v>
      </c>
      <c r="B764">
        <v>753</v>
      </c>
      <c r="C764">
        <v>0</v>
      </c>
      <c r="D764">
        <v>0.2</v>
      </c>
      <c r="E764">
        <v>0.9</v>
      </c>
      <c r="F764">
        <v>2.1</v>
      </c>
      <c r="G764">
        <v>-1.3</v>
      </c>
      <c r="H764">
        <v>-0.9</v>
      </c>
      <c r="I764">
        <v>-2</v>
      </c>
      <c r="J764">
        <v>-3.5</v>
      </c>
      <c r="K764">
        <v>72</v>
      </c>
      <c r="L764">
        <v>0</v>
      </c>
      <c r="M764">
        <v>7</v>
      </c>
      <c r="N764">
        <v>0</v>
      </c>
      <c r="O764">
        <v>4</v>
      </c>
      <c r="P764">
        <v>14.4</v>
      </c>
      <c r="Q764">
        <v>5.8</v>
      </c>
    </row>
    <row r="765" spans="1:17" x14ac:dyDescent="0.3">
      <c r="A765" s="3">
        <v>41297</v>
      </c>
      <c r="B765">
        <v>754</v>
      </c>
      <c r="C765">
        <v>0</v>
      </c>
      <c r="D765">
        <v>0.2</v>
      </c>
      <c r="E765">
        <v>0.9</v>
      </c>
      <c r="F765">
        <v>2.1</v>
      </c>
      <c r="G765">
        <v>-2.4</v>
      </c>
      <c r="H765">
        <v>-1.1000000000000001</v>
      </c>
      <c r="I765">
        <v>-5.7</v>
      </c>
      <c r="J765">
        <v>-9.4</v>
      </c>
      <c r="K765">
        <v>81</v>
      </c>
      <c r="L765">
        <v>0</v>
      </c>
      <c r="M765">
        <v>7</v>
      </c>
      <c r="N765">
        <v>0</v>
      </c>
      <c r="O765">
        <v>4.2</v>
      </c>
      <c r="P765">
        <v>8.3000000000000007</v>
      </c>
      <c r="Q765">
        <v>3.3</v>
      </c>
    </row>
    <row r="766" spans="1:17" x14ac:dyDescent="0.3">
      <c r="A766" s="3">
        <v>41298</v>
      </c>
      <c r="B766">
        <v>755</v>
      </c>
      <c r="C766">
        <v>-0.1</v>
      </c>
      <c r="D766">
        <v>0.2</v>
      </c>
      <c r="E766">
        <v>0.8</v>
      </c>
      <c r="F766">
        <v>2</v>
      </c>
      <c r="G766">
        <v>-5.3</v>
      </c>
      <c r="H766">
        <v>-2.8</v>
      </c>
      <c r="I766">
        <v>-7.1</v>
      </c>
      <c r="J766">
        <v>-12</v>
      </c>
      <c r="K766">
        <v>90</v>
      </c>
      <c r="L766">
        <v>0</v>
      </c>
      <c r="M766">
        <v>0</v>
      </c>
      <c r="N766">
        <v>0.1</v>
      </c>
      <c r="O766">
        <v>3.7</v>
      </c>
      <c r="P766">
        <v>6</v>
      </c>
      <c r="Q766">
        <v>2.4</v>
      </c>
    </row>
    <row r="767" spans="1:17" x14ac:dyDescent="0.3">
      <c r="A767" s="3">
        <v>41299</v>
      </c>
      <c r="B767">
        <v>756</v>
      </c>
      <c r="C767">
        <v>-0.2</v>
      </c>
      <c r="D767">
        <v>0.1</v>
      </c>
      <c r="E767">
        <v>0.7</v>
      </c>
      <c r="F767">
        <v>2</v>
      </c>
      <c r="G767">
        <v>-3.4</v>
      </c>
      <c r="H767">
        <v>-1</v>
      </c>
      <c r="I767">
        <v>-6.2</v>
      </c>
      <c r="J767">
        <v>-11.5</v>
      </c>
      <c r="K767">
        <v>82</v>
      </c>
      <c r="L767">
        <v>0</v>
      </c>
      <c r="M767">
        <v>0</v>
      </c>
      <c r="N767">
        <v>0.9</v>
      </c>
      <c r="O767">
        <v>3.9</v>
      </c>
      <c r="P767">
        <v>9.8000000000000007</v>
      </c>
      <c r="Q767">
        <v>2.7</v>
      </c>
    </row>
    <row r="768" spans="1:17" x14ac:dyDescent="0.3">
      <c r="A768" s="3">
        <v>41300</v>
      </c>
      <c r="B768">
        <v>757</v>
      </c>
      <c r="C768">
        <v>-0.3</v>
      </c>
      <c r="D768">
        <v>0</v>
      </c>
      <c r="E768">
        <v>0.7</v>
      </c>
      <c r="F768">
        <v>1.9</v>
      </c>
      <c r="G768">
        <v>-4.9000000000000004</v>
      </c>
      <c r="H768">
        <v>0.5</v>
      </c>
      <c r="I768">
        <v>-8.5</v>
      </c>
      <c r="J768">
        <v>-9.1999999999999993</v>
      </c>
      <c r="K768">
        <v>88</v>
      </c>
      <c r="L768">
        <v>2.4</v>
      </c>
      <c r="M768">
        <v>8</v>
      </c>
      <c r="N768">
        <v>0</v>
      </c>
      <c r="O768">
        <v>3.8</v>
      </c>
      <c r="P768">
        <v>12.3</v>
      </c>
      <c r="Q768">
        <v>5.0999999999999996</v>
      </c>
    </row>
    <row r="769" spans="1:17" x14ac:dyDescent="0.3">
      <c r="A769" s="3">
        <v>41301</v>
      </c>
      <c r="B769">
        <v>758</v>
      </c>
      <c r="C769">
        <v>-0.1</v>
      </c>
      <c r="D769">
        <v>0</v>
      </c>
      <c r="E769">
        <v>0.6</v>
      </c>
      <c r="F769">
        <v>1.8</v>
      </c>
      <c r="G769">
        <v>1.3</v>
      </c>
      <c r="H769">
        <v>3.2</v>
      </c>
      <c r="I769">
        <v>0.2</v>
      </c>
      <c r="J769">
        <v>0</v>
      </c>
      <c r="K769">
        <v>97</v>
      </c>
      <c r="L769">
        <v>5.7</v>
      </c>
      <c r="M769">
        <v>8</v>
      </c>
      <c r="N769">
        <v>0</v>
      </c>
      <c r="O769">
        <v>6.5</v>
      </c>
      <c r="P769">
        <v>14.2</v>
      </c>
      <c r="Q769">
        <v>5.7</v>
      </c>
    </row>
    <row r="770" spans="1:17" x14ac:dyDescent="0.3">
      <c r="A770" s="3">
        <v>41302</v>
      </c>
      <c r="B770">
        <v>759</v>
      </c>
      <c r="C770">
        <v>0</v>
      </c>
      <c r="D770">
        <v>0.1</v>
      </c>
      <c r="E770">
        <v>0.6</v>
      </c>
      <c r="F770">
        <v>1.7</v>
      </c>
      <c r="G770">
        <v>2.2999999999999998</v>
      </c>
      <c r="H770">
        <v>3.3</v>
      </c>
      <c r="I770">
        <v>1.2</v>
      </c>
      <c r="J770">
        <v>0.4</v>
      </c>
      <c r="K770">
        <v>92</v>
      </c>
      <c r="L770">
        <v>8.1</v>
      </c>
      <c r="M770">
        <v>8</v>
      </c>
      <c r="N770">
        <v>0</v>
      </c>
      <c r="O770">
        <v>6.7</v>
      </c>
      <c r="P770">
        <v>14.2</v>
      </c>
      <c r="Q770">
        <v>5.4</v>
      </c>
    </row>
    <row r="771" spans="1:17" x14ac:dyDescent="0.3">
      <c r="A771" s="3">
        <v>41303</v>
      </c>
      <c r="B771">
        <v>760</v>
      </c>
      <c r="C771">
        <v>0.5</v>
      </c>
      <c r="D771">
        <v>0.4</v>
      </c>
      <c r="E771">
        <v>0.7</v>
      </c>
      <c r="F771">
        <v>1.7</v>
      </c>
      <c r="G771">
        <v>4.9000000000000004</v>
      </c>
      <c r="H771">
        <v>8.9</v>
      </c>
      <c r="I771">
        <v>0.4</v>
      </c>
      <c r="J771">
        <v>0</v>
      </c>
      <c r="K771">
        <v>93</v>
      </c>
      <c r="L771">
        <v>19.7</v>
      </c>
      <c r="M771">
        <v>6</v>
      </c>
      <c r="N771">
        <v>0.6</v>
      </c>
      <c r="O771">
        <v>8.1</v>
      </c>
      <c r="P771">
        <v>15.6</v>
      </c>
      <c r="Q771">
        <v>6.2</v>
      </c>
    </row>
    <row r="772" spans="1:17" x14ac:dyDescent="0.3">
      <c r="A772" s="3">
        <v>41304</v>
      </c>
      <c r="B772">
        <v>761</v>
      </c>
      <c r="C772">
        <v>5.2</v>
      </c>
      <c r="D772">
        <v>4.5</v>
      </c>
      <c r="E772">
        <v>3.3</v>
      </c>
      <c r="F772">
        <v>2.2999999999999998</v>
      </c>
      <c r="G772">
        <v>6.7</v>
      </c>
      <c r="H772">
        <v>9.3000000000000007</v>
      </c>
      <c r="I772">
        <v>4.4000000000000004</v>
      </c>
      <c r="J772">
        <v>3.8</v>
      </c>
      <c r="K772">
        <v>93</v>
      </c>
      <c r="L772">
        <v>9.4</v>
      </c>
      <c r="M772">
        <v>6</v>
      </c>
      <c r="N772">
        <v>0.1</v>
      </c>
      <c r="O772">
        <v>9.1999999999999993</v>
      </c>
      <c r="P772">
        <v>21.8</v>
      </c>
      <c r="Q772">
        <v>7.7</v>
      </c>
    </row>
    <row r="773" spans="1:17" x14ac:dyDescent="0.3">
      <c r="A773" s="3">
        <v>41305</v>
      </c>
      <c r="B773">
        <v>762</v>
      </c>
      <c r="C773">
        <v>4</v>
      </c>
      <c r="D773">
        <v>3.8</v>
      </c>
      <c r="E773">
        <v>3.6</v>
      </c>
      <c r="F773">
        <v>3.2</v>
      </c>
      <c r="G773">
        <v>5.0999999999999996</v>
      </c>
      <c r="H773">
        <v>6</v>
      </c>
      <c r="I773">
        <v>3.8</v>
      </c>
      <c r="J773">
        <v>3.5</v>
      </c>
      <c r="K773">
        <v>87</v>
      </c>
      <c r="L773">
        <v>9.6</v>
      </c>
      <c r="M773">
        <v>6</v>
      </c>
      <c r="N773">
        <v>0</v>
      </c>
      <c r="O773">
        <v>7.6</v>
      </c>
      <c r="P773">
        <v>24</v>
      </c>
      <c r="Q773">
        <v>9.4</v>
      </c>
    </row>
    <row r="774" spans="1:17" x14ac:dyDescent="0.3">
      <c r="A774" s="3">
        <v>41306</v>
      </c>
      <c r="B774">
        <v>763</v>
      </c>
      <c r="C774">
        <v>4.4000000000000004</v>
      </c>
      <c r="D774">
        <v>4.2</v>
      </c>
      <c r="E774">
        <v>3.9</v>
      </c>
      <c r="F774">
        <v>3.6</v>
      </c>
      <c r="G774">
        <v>4.3</v>
      </c>
      <c r="H774">
        <v>5.8</v>
      </c>
      <c r="I774">
        <v>2.8</v>
      </c>
      <c r="J774">
        <v>2.8</v>
      </c>
      <c r="K774">
        <v>95</v>
      </c>
      <c r="L774">
        <v>1.6</v>
      </c>
      <c r="M774">
        <v>6</v>
      </c>
      <c r="N774">
        <v>0</v>
      </c>
      <c r="O774">
        <v>7.9</v>
      </c>
      <c r="P774">
        <v>14.4</v>
      </c>
      <c r="Q774">
        <v>4.5</v>
      </c>
    </row>
    <row r="775" spans="1:17" x14ac:dyDescent="0.3">
      <c r="A775" s="3">
        <v>41307</v>
      </c>
      <c r="B775">
        <v>764</v>
      </c>
      <c r="C775">
        <v>1.8</v>
      </c>
      <c r="D775">
        <v>2.4</v>
      </c>
      <c r="E775">
        <v>3.2</v>
      </c>
      <c r="F775">
        <v>3.7</v>
      </c>
      <c r="G775">
        <v>0.8</v>
      </c>
      <c r="H775">
        <v>3</v>
      </c>
      <c r="I775">
        <v>-1.4</v>
      </c>
      <c r="J775">
        <v>-3.7</v>
      </c>
      <c r="K775">
        <v>87</v>
      </c>
      <c r="L775">
        <v>0</v>
      </c>
      <c r="M775">
        <v>0</v>
      </c>
      <c r="N775">
        <v>6.5</v>
      </c>
      <c r="O775">
        <v>5.6</v>
      </c>
      <c r="P775">
        <v>11.4</v>
      </c>
      <c r="Q775">
        <v>3.5</v>
      </c>
    </row>
    <row r="776" spans="1:17" x14ac:dyDescent="0.3">
      <c r="A776" s="3">
        <v>41308</v>
      </c>
      <c r="B776">
        <v>765</v>
      </c>
      <c r="C776">
        <v>0.1</v>
      </c>
      <c r="D776">
        <v>0.6</v>
      </c>
      <c r="E776">
        <v>1.7</v>
      </c>
      <c r="F776">
        <v>3.2</v>
      </c>
      <c r="G776">
        <v>1.1000000000000001</v>
      </c>
      <c r="H776">
        <v>3.4</v>
      </c>
      <c r="I776">
        <v>-1.4</v>
      </c>
      <c r="J776">
        <v>-2.7</v>
      </c>
      <c r="K776">
        <v>95</v>
      </c>
      <c r="L776">
        <v>3.7</v>
      </c>
      <c r="M776">
        <v>8</v>
      </c>
      <c r="N776">
        <v>0</v>
      </c>
      <c r="O776">
        <v>6.3</v>
      </c>
      <c r="P776">
        <v>14.9</v>
      </c>
      <c r="Q776">
        <v>4.7</v>
      </c>
    </row>
    <row r="777" spans="1:17" x14ac:dyDescent="0.3">
      <c r="A777" s="3">
        <v>41309</v>
      </c>
      <c r="B777">
        <v>766</v>
      </c>
      <c r="C777">
        <v>2.4</v>
      </c>
      <c r="D777">
        <v>2.2000000000000002</v>
      </c>
      <c r="E777">
        <v>2.1</v>
      </c>
      <c r="F777">
        <v>2.7</v>
      </c>
      <c r="G777">
        <v>4.0999999999999996</v>
      </c>
      <c r="H777">
        <v>6.4</v>
      </c>
      <c r="I777">
        <v>2.2000000000000002</v>
      </c>
      <c r="J777">
        <v>1</v>
      </c>
      <c r="K777">
        <v>89</v>
      </c>
      <c r="L777">
        <v>7.2</v>
      </c>
      <c r="M777">
        <v>8</v>
      </c>
      <c r="N777">
        <v>2.4</v>
      </c>
      <c r="O777">
        <v>7.3</v>
      </c>
      <c r="P777">
        <v>19</v>
      </c>
      <c r="Q777">
        <v>6.8</v>
      </c>
    </row>
    <row r="778" spans="1:17" x14ac:dyDescent="0.3">
      <c r="A778" s="3">
        <v>41310</v>
      </c>
      <c r="B778">
        <v>767</v>
      </c>
      <c r="C778">
        <v>0.8</v>
      </c>
      <c r="D778">
        <v>1.2</v>
      </c>
      <c r="E778">
        <v>2</v>
      </c>
      <c r="F778">
        <v>2.9</v>
      </c>
      <c r="G778">
        <v>1.2</v>
      </c>
      <c r="H778">
        <v>3.7</v>
      </c>
      <c r="I778">
        <v>0</v>
      </c>
      <c r="J778">
        <v>-0.9</v>
      </c>
      <c r="K778">
        <v>94</v>
      </c>
      <c r="L778">
        <v>5.4</v>
      </c>
      <c r="M778">
        <v>8</v>
      </c>
      <c r="N778">
        <v>0.2</v>
      </c>
      <c r="O778">
        <v>6.3</v>
      </c>
      <c r="P778">
        <v>18.2</v>
      </c>
      <c r="Q778">
        <v>4.8</v>
      </c>
    </row>
    <row r="779" spans="1:17" x14ac:dyDescent="0.3">
      <c r="A779" s="3">
        <v>41311</v>
      </c>
      <c r="B779">
        <v>768</v>
      </c>
      <c r="C779">
        <v>1</v>
      </c>
      <c r="D779">
        <v>1.1000000000000001</v>
      </c>
      <c r="E779">
        <v>1.6</v>
      </c>
      <c r="F779">
        <v>2.6</v>
      </c>
      <c r="G779">
        <v>1.4</v>
      </c>
      <c r="H779">
        <v>3.9</v>
      </c>
      <c r="I779">
        <v>-1.5</v>
      </c>
      <c r="J779">
        <v>-2.4</v>
      </c>
      <c r="K779">
        <v>92</v>
      </c>
      <c r="L779">
        <v>2.7</v>
      </c>
      <c r="M779">
        <v>8</v>
      </c>
      <c r="N779">
        <v>0.7</v>
      </c>
      <c r="O779">
        <v>6.2</v>
      </c>
      <c r="P779">
        <v>11.4</v>
      </c>
      <c r="Q779">
        <v>3.9</v>
      </c>
    </row>
    <row r="780" spans="1:17" x14ac:dyDescent="0.3">
      <c r="A780" s="3">
        <v>41312</v>
      </c>
      <c r="B780">
        <v>769</v>
      </c>
      <c r="C780">
        <v>0.2</v>
      </c>
      <c r="D780">
        <v>0.5</v>
      </c>
      <c r="E780">
        <v>1.3</v>
      </c>
      <c r="F780">
        <v>2.5</v>
      </c>
      <c r="G780">
        <v>-0.4</v>
      </c>
      <c r="H780">
        <v>1</v>
      </c>
      <c r="I780">
        <v>-1.6</v>
      </c>
      <c r="J780">
        <v>-2.5</v>
      </c>
      <c r="K780">
        <v>89</v>
      </c>
      <c r="L780">
        <v>0.1</v>
      </c>
      <c r="M780">
        <v>7</v>
      </c>
      <c r="N780">
        <v>0.2</v>
      </c>
      <c r="O780">
        <v>5.3</v>
      </c>
      <c r="P780">
        <v>6.9</v>
      </c>
      <c r="Q780">
        <v>3</v>
      </c>
    </row>
    <row r="781" spans="1:17" x14ac:dyDescent="0.3">
      <c r="A781" s="3">
        <v>41313</v>
      </c>
      <c r="B781">
        <v>770</v>
      </c>
      <c r="C781">
        <v>0.1</v>
      </c>
      <c r="D781">
        <v>0.4</v>
      </c>
      <c r="E781">
        <v>1</v>
      </c>
      <c r="F781">
        <v>2.2000000000000002</v>
      </c>
      <c r="G781">
        <v>-0.7</v>
      </c>
      <c r="H781">
        <v>0.7</v>
      </c>
      <c r="I781">
        <v>-1.7</v>
      </c>
      <c r="J781">
        <v>-3.4</v>
      </c>
      <c r="K781">
        <v>88</v>
      </c>
      <c r="L781">
        <v>1.2</v>
      </c>
      <c r="M781">
        <v>7</v>
      </c>
      <c r="N781">
        <v>0.2</v>
      </c>
      <c r="O781">
        <v>5.0999999999999996</v>
      </c>
      <c r="P781">
        <v>8.3000000000000007</v>
      </c>
      <c r="Q781">
        <v>3.4</v>
      </c>
    </row>
    <row r="782" spans="1:17" x14ac:dyDescent="0.3">
      <c r="A782" s="3">
        <v>41314</v>
      </c>
      <c r="B782">
        <v>771</v>
      </c>
      <c r="C782">
        <v>0.1</v>
      </c>
      <c r="D782">
        <v>0.4</v>
      </c>
      <c r="E782">
        <v>1</v>
      </c>
      <c r="F782">
        <v>2.1</v>
      </c>
      <c r="G782">
        <v>-1.8</v>
      </c>
      <c r="H782">
        <v>-0.9</v>
      </c>
      <c r="I782">
        <v>-4.2</v>
      </c>
      <c r="J782">
        <v>-9.5</v>
      </c>
      <c r="K782">
        <v>79</v>
      </c>
      <c r="L782">
        <v>0</v>
      </c>
      <c r="M782">
        <v>7</v>
      </c>
      <c r="N782">
        <v>0.1</v>
      </c>
      <c r="O782">
        <v>4.2</v>
      </c>
      <c r="P782">
        <v>6.5</v>
      </c>
      <c r="Q782">
        <v>2.2999999999999998</v>
      </c>
    </row>
    <row r="783" spans="1:17" x14ac:dyDescent="0.3">
      <c r="A783" s="3">
        <v>41315</v>
      </c>
      <c r="B783">
        <v>772</v>
      </c>
      <c r="C783">
        <v>0</v>
      </c>
      <c r="D783">
        <v>0.3</v>
      </c>
      <c r="E783">
        <v>0.9</v>
      </c>
      <c r="F783">
        <v>2</v>
      </c>
      <c r="G783">
        <v>-3.2</v>
      </c>
      <c r="H783">
        <v>-0.4</v>
      </c>
      <c r="I783">
        <v>-5.0999999999999996</v>
      </c>
      <c r="J783">
        <v>-9.6999999999999993</v>
      </c>
      <c r="K783">
        <v>85</v>
      </c>
      <c r="L783">
        <v>0</v>
      </c>
      <c r="M783">
        <v>0</v>
      </c>
      <c r="N783">
        <v>5.5</v>
      </c>
      <c r="O783">
        <v>4.0999999999999996</v>
      </c>
      <c r="P783">
        <v>7.6</v>
      </c>
      <c r="Q783">
        <v>2.6</v>
      </c>
    </row>
    <row r="784" spans="1:17" x14ac:dyDescent="0.3">
      <c r="A784" s="3">
        <v>41316</v>
      </c>
      <c r="B784">
        <v>773</v>
      </c>
      <c r="C784">
        <v>-0.2</v>
      </c>
      <c r="D784">
        <v>0.2</v>
      </c>
      <c r="E784">
        <v>0.8</v>
      </c>
      <c r="F784">
        <v>1.9</v>
      </c>
      <c r="G784">
        <v>-2.2000000000000002</v>
      </c>
      <c r="H784">
        <v>0.1</v>
      </c>
      <c r="I784">
        <v>-5.4</v>
      </c>
      <c r="J784">
        <v>-6.6</v>
      </c>
      <c r="K784">
        <v>77</v>
      </c>
      <c r="L784">
        <v>0.1</v>
      </c>
      <c r="M784">
        <v>7</v>
      </c>
      <c r="N784">
        <v>6.4</v>
      </c>
      <c r="O784">
        <v>4</v>
      </c>
      <c r="P784">
        <v>14</v>
      </c>
      <c r="Q784">
        <v>5</v>
      </c>
    </row>
    <row r="785" spans="1:17" x14ac:dyDescent="0.3">
      <c r="A785" s="3">
        <v>41317</v>
      </c>
      <c r="B785">
        <v>774</v>
      </c>
      <c r="C785">
        <v>-0.1</v>
      </c>
      <c r="D785">
        <v>0.1</v>
      </c>
      <c r="E785">
        <v>0.7</v>
      </c>
      <c r="F785">
        <v>1.8</v>
      </c>
      <c r="G785">
        <v>-1.5</v>
      </c>
      <c r="H785">
        <v>-0.3</v>
      </c>
      <c r="I785">
        <v>-3.5</v>
      </c>
      <c r="J785">
        <v>-5</v>
      </c>
      <c r="K785">
        <v>88</v>
      </c>
      <c r="L785">
        <v>0.5</v>
      </c>
      <c r="M785">
        <v>7</v>
      </c>
      <c r="N785">
        <v>0.7</v>
      </c>
      <c r="O785">
        <v>4.8</v>
      </c>
      <c r="P785">
        <v>10.199999999999999</v>
      </c>
      <c r="Q785">
        <v>4.2</v>
      </c>
    </row>
    <row r="786" spans="1:17" x14ac:dyDescent="0.3">
      <c r="A786" s="3">
        <v>41318</v>
      </c>
      <c r="B786">
        <v>775</v>
      </c>
      <c r="C786">
        <v>-0.1</v>
      </c>
      <c r="D786">
        <v>0.1</v>
      </c>
      <c r="E786">
        <v>0.7</v>
      </c>
      <c r="F786">
        <v>1.7</v>
      </c>
      <c r="G786">
        <v>-1.7</v>
      </c>
      <c r="H786">
        <v>1.1000000000000001</v>
      </c>
      <c r="I786">
        <v>-4.2</v>
      </c>
      <c r="J786">
        <v>-6.3</v>
      </c>
      <c r="K786">
        <v>82</v>
      </c>
      <c r="L786">
        <v>0</v>
      </c>
      <c r="M786">
        <v>7</v>
      </c>
      <c r="N786">
        <v>0.7</v>
      </c>
      <c r="O786">
        <v>4.4000000000000004</v>
      </c>
      <c r="P786">
        <v>7.4</v>
      </c>
      <c r="Q786">
        <v>1.4</v>
      </c>
    </row>
    <row r="787" spans="1:17" x14ac:dyDescent="0.3">
      <c r="A787" s="3">
        <v>41319</v>
      </c>
      <c r="B787">
        <v>776</v>
      </c>
      <c r="C787">
        <v>-0.4</v>
      </c>
      <c r="D787">
        <v>0.1</v>
      </c>
      <c r="E787">
        <v>0.6</v>
      </c>
      <c r="F787">
        <v>1.7</v>
      </c>
      <c r="G787">
        <v>-1.7</v>
      </c>
      <c r="H787">
        <v>0.8</v>
      </c>
      <c r="I787">
        <v>-3.7</v>
      </c>
      <c r="J787">
        <v>-5.0999999999999996</v>
      </c>
      <c r="K787">
        <v>79</v>
      </c>
      <c r="L787">
        <v>0</v>
      </c>
      <c r="M787">
        <v>0</v>
      </c>
      <c r="N787">
        <v>7.3</v>
      </c>
      <c r="O787">
        <v>4.2</v>
      </c>
      <c r="P787">
        <v>10.9</v>
      </c>
      <c r="Q787">
        <v>4</v>
      </c>
    </row>
    <row r="788" spans="1:17" x14ac:dyDescent="0.3">
      <c r="A788" s="3">
        <v>41320</v>
      </c>
      <c r="B788">
        <v>777</v>
      </c>
      <c r="C788">
        <v>-0.4</v>
      </c>
      <c r="D788">
        <v>-0.1</v>
      </c>
      <c r="E788">
        <v>0.5</v>
      </c>
      <c r="F788">
        <v>1.6</v>
      </c>
      <c r="G788">
        <v>-0.9</v>
      </c>
      <c r="H788">
        <v>0.7</v>
      </c>
      <c r="I788">
        <v>-2.9</v>
      </c>
      <c r="J788">
        <v>-3.9</v>
      </c>
      <c r="K788">
        <v>88</v>
      </c>
      <c r="L788">
        <v>0.1</v>
      </c>
      <c r="M788">
        <v>7</v>
      </c>
      <c r="N788">
        <v>0.1</v>
      </c>
      <c r="O788">
        <v>5</v>
      </c>
      <c r="P788">
        <v>8.1999999999999993</v>
      </c>
      <c r="Q788">
        <v>3.4</v>
      </c>
    </row>
    <row r="789" spans="1:17" x14ac:dyDescent="0.3">
      <c r="A789" s="3">
        <v>41321</v>
      </c>
      <c r="B789">
        <v>778</v>
      </c>
      <c r="C789">
        <v>-0.1</v>
      </c>
      <c r="D789">
        <v>0</v>
      </c>
      <c r="E789">
        <v>0.5</v>
      </c>
      <c r="F789">
        <v>1.5</v>
      </c>
      <c r="G789">
        <v>0.4</v>
      </c>
      <c r="H789">
        <v>1</v>
      </c>
      <c r="I789">
        <v>0</v>
      </c>
      <c r="J789">
        <v>-0.1</v>
      </c>
      <c r="K789">
        <v>94</v>
      </c>
      <c r="L789">
        <v>0</v>
      </c>
      <c r="M789">
        <v>8</v>
      </c>
      <c r="N789">
        <v>0</v>
      </c>
      <c r="O789">
        <v>5.9</v>
      </c>
      <c r="P789">
        <v>5.2</v>
      </c>
      <c r="Q789">
        <v>2.2000000000000002</v>
      </c>
    </row>
    <row r="790" spans="1:17" x14ac:dyDescent="0.3">
      <c r="A790" s="3">
        <v>41322</v>
      </c>
      <c r="B790">
        <v>779</v>
      </c>
      <c r="C790">
        <v>0</v>
      </c>
      <c r="D790">
        <v>0</v>
      </c>
      <c r="E790">
        <v>0.6</v>
      </c>
      <c r="F790">
        <v>1.5</v>
      </c>
      <c r="G790">
        <v>1.1000000000000001</v>
      </c>
      <c r="H790">
        <v>2.1</v>
      </c>
      <c r="I790">
        <v>0.3</v>
      </c>
      <c r="J790">
        <v>0</v>
      </c>
      <c r="K790">
        <v>94</v>
      </c>
      <c r="L790">
        <v>0</v>
      </c>
      <c r="M790">
        <v>6</v>
      </c>
      <c r="N790">
        <v>0</v>
      </c>
      <c r="O790">
        <v>6.3</v>
      </c>
      <c r="P790">
        <v>2.7</v>
      </c>
      <c r="Q790">
        <v>1.2</v>
      </c>
    </row>
    <row r="791" spans="1:17" x14ac:dyDescent="0.3">
      <c r="A791" s="3">
        <v>41323</v>
      </c>
      <c r="B791">
        <v>780</v>
      </c>
      <c r="C791">
        <v>0</v>
      </c>
      <c r="D791">
        <v>0.1</v>
      </c>
      <c r="E791">
        <v>0.6</v>
      </c>
      <c r="F791">
        <v>1.5</v>
      </c>
      <c r="G791">
        <v>1.3</v>
      </c>
      <c r="H791">
        <v>3</v>
      </c>
      <c r="I791">
        <v>-0.2</v>
      </c>
      <c r="J791">
        <v>-0.5</v>
      </c>
      <c r="K791">
        <v>92</v>
      </c>
      <c r="L791">
        <v>4.9000000000000004</v>
      </c>
      <c r="M791">
        <v>8</v>
      </c>
      <c r="N791">
        <v>0</v>
      </c>
      <c r="O791">
        <v>6.2</v>
      </c>
      <c r="P791">
        <v>10.3</v>
      </c>
      <c r="Q791">
        <v>3.1</v>
      </c>
    </row>
    <row r="792" spans="1:17" x14ac:dyDescent="0.3">
      <c r="A792" s="3">
        <v>41324</v>
      </c>
      <c r="B792">
        <v>781</v>
      </c>
      <c r="C792">
        <v>0.8</v>
      </c>
      <c r="D792">
        <v>0.9</v>
      </c>
      <c r="E792">
        <v>1.1000000000000001</v>
      </c>
      <c r="F792">
        <v>1.7</v>
      </c>
      <c r="G792">
        <v>0.8</v>
      </c>
      <c r="H792">
        <v>2.5</v>
      </c>
      <c r="I792">
        <v>-1.1000000000000001</v>
      </c>
      <c r="J792">
        <v>-2.1</v>
      </c>
      <c r="K792">
        <v>83</v>
      </c>
      <c r="L792">
        <v>0</v>
      </c>
      <c r="M792">
        <v>8</v>
      </c>
      <c r="N792">
        <v>0.2</v>
      </c>
      <c r="O792">
        <v>5.4</v>
      </c>
      <c r="P792">
        <v>12</v>
      </c>
      <c r="Q792">
        <v>4.9000000000000004</v>
      </c>
    </row>
    <row r="793" spans="1:17" x14ac:dyDescent="0.3">
      <c r="A793" s="3">
        <v>41325</v>
      </c>
      <c r="B793">
        <v>782</v>
      </c>
      <c r="C793">
        <v>0</v>
      </c>
      <c r="D793">
        <v>0.3</v>
      </c>
      <c r="E793">
        <v>0.9</v>
      </c>
      <c r="F793">
        <v>1.8</v>
      </c>
      <c r="G793">
        <v>-0.7</v>
      </c>
      <c r="H793">
        <v>1.8</v>
      </c>
      <c r="I793">
        <v>-1.7</v>
      </c>
      <c r="J793">
        <v>-2.9</v>
      </c>
      <c r="K793">
        <v>75</v>
      </c>
      <c r="L793">
        <v>0</v>
      </c>
      <c r="M793">
        <v>7</v>
      </c>
      <c r="N793">
        <v>0.7</v>
      </c>
      <c r="O793">
        <v>4.4000000000000004</v>
      </c>
      <c r="P793">
        <v>10.8</v>
      </c>
      <c r="Q793">
        <v>4.3</v>
      </c>
    </row>
    <row r="794" spans="1:17" x14ac:dyDescent="0.3">
      <c r="A794" s="3">
        <v>41326</v>
      </c>
      <c r="B794">
        <v>783</v>
      </c>
      <c r="C794">
        <v>0</v>
      </c>
      <c r="D794">
        <v>0.2</v>
      </c>
      <c r="E794">
        <v>0.7</v>
      </c>
      <c r="F794">
        <v>1.7</v>
      </c>
      <c r="G794">
        <v>-1.6</v>
      </c>
      <c r="H794">
        <v>0.1</v>
      </c>
      <c r="I794">
        <v>-3.4</v>
      </c>
      <c r="J794">
        <v>-5.5</v>
      </c>
      <c r="K794">
        <v>71</v>
      </c>
      <c r="L794">
        <v>0</v>
      </c>
      <c r="M794">
        <v>7</v>
      </c>
      <c r="N794">
        <v>2.7</v>
      </c>
      <c r="O794">
        <v>3.8</v>
      </c>
      <c r="P794">
        <v>10.199999999999999</v>
      </c>
      <c r="Q794">
        <v>3.6</v>
      </c>
    </row>
    <row r="795" spans="1:17" x14ac:dyDescent="0.3">
      <c r="A795" s="3">
        <v>41327</v>
      </c>
      <c r="B795">
        <v>784</v>
      </c>
      <c r="C795">
        <v>-0.4</v>
      </c>
      <c r="D795">
        <v>0</v>
      </c>
      <c r="E795">
        <v>0.6</v>
      </c>
      <c r="F795">
        <v>1.6</v>
      </c>
      <c r="G795">
        <v>-2.1</v>
      </c>
      <c r="H795">
        <v>0.4</v>
      </c>
      <c r="I795">
        <v>-4.4000000000000004</v>
      </c>
      <c r="J795">
        <v>-6</v>
      </c>
      <c r="K795">
        <v>82</v>
      </c>
      <c r="L795">
        <v>0</v>
      </c>
      <c r="M795">
        <v>7</v>
      </c>
      <c r="N795">
        <v>1.8</v>
      </c>
      <c r="O795">
        <v>4.3</v>
      </c>
      <c r="P795">
        <v>10.199999999999999</v>
      </c>
      <c r="Q795">
        <v>3.8</v>
      </c>
    </row>
    <row r="796" spans="1:17" x14ac:dyDescent="0.3">
      <c r="A796" s="3">
        <v>41328</v>
      </c>
      <c r="B796">
        <v>785</v>
      </c>
      <c r="C796">
        <v>-0.5</v>
      </c>
      <c r="D796">
        <v>-0.1</v>
      </c>
      <c r="E796">
        <v>0.5</v>
      </c>
      <c r="F796">
        <v>1.5</v>
      </c>
      <c r="G796">
        <v>-1.3</v>
      </c>
      <c r="H796">
        <v>-0.6</v>
      </c>
      <c r="I796">
        <v>-3.2</v>
      </c>
      <c r="J796">
        <v>-5</v>
      </c>
      <c r="K796">
        <v>82</v>
      </c>
      <c r="L796">
        <v>0</v>
      </c>
      <c r="M796">
        <v>7</v>
      </c>
      <c r="N796">
        <v>0</v>
      </c>
      <c r="O796">
        <v>4.5999999999999996</v>
      </c>
      <c r="P796">
        <v>13.3</v>
      </c>
      <c r="Q796">
        <v>5.5</v>
      </c>
    </row>
    <row r="797" spans="1:17" x14ac:dyDescent="0.3">
      <c r="A797" s="3">
        <v>41329</v>
      </c>
      <c r="B797">
        <v>786</v>
      </c>
      <c r="C797">
        <v>-0.3</v>
      </c>
      <c r="D797">
        <v>-0.1</v>
      </c>
      <c r="E797">
        <v>0.5</v>
      </c>
      <c r="F797">
        <v>1.5</v>
      </c>
      <c r="G797">
        <v>-0.3</v>
      </c>
      <c r="H797">
        <v>0.7</v>
      </c>
      <c r="I797">
        <v>-1.6</v>
      </c>
      <c r="J797">
        <v>-1.6</v>
      </c>
      <c r="K797">
        <v>91</v>
      </c>
      <c r="L797">
        <v>0.4</v>
      </c>
      <c r="M797">
        <v>8</v>
      </c>
      <c r="N797">
        <v>0</v>
      </c>
      <c r="O797">
        <v>5.5</v>
      </c>
      <c r="P797">
        <v>12.9</v>
      </c>
      <c r="Q797">
        <v>6.3</v>
      </c>
    </row>
    <row r="798" spans="1:17" x14ac:dyDescent="0.3">
      <c r="A798" s="3">
        <v>41330</v>
      </c>
      <c r="B798">
        <v>787</v>
      </c>
      <c r="C798">
        <v>-0.1</v>
      </c>
      <c r="D798">
        <v>0</v>
      </c>
      <c r="E798">
        <v>0.5</v>
      </c>
      <c r="F798">
        <v>1.4</v>
      </c>
      <c r="G798">
        <v>1.1000000000000001</v>
      </c>
      <c r="H798">
        <v>1.7</v>
      </c>
      <c r="I798">
        <v>0.5</v>
      </c>
      <c r="J798">
        <v>0.3</v>
      </c>
      <c r="K798">
        <v>90</v>
      </c>
      <c r="L798">
        <v>0</v>
      </c>
      <c r="M798">
        <v>6</v>
      </c>
      <c r="N798">
        <v>0</v>
      </c>
      <c r="O798">
        <v>6</v>
      </c>
      <c r="P798">
        <v>13.5</v>
      </c>
      <c r="Q798">
        <v>6.4</v>
      </c>
    </row>
    <row r="799" spans="1:17" x14ac:dyDescent="0.3">
      <c r="A799" s="3">
        <v>41331</v>
      </c>
      <c r="B799">
        <v>788</v>
      </c>
      <c r="C799">
        <v>0</v>
      </c>
      <c r="D799">
        <v>0</v>
      </c>
      <c r="E799">
        <v>0.5</v>
      </c>
      <c r="F799">
        <v>1.4</v>
      </c>
      <c r="G799">
        <v>0.4</v>
      </c>
      <c r="H799">
        <v>1.1000000000000001</v>
      </c>
      <c r="I799">
        <v>-2.8</v>
      </c>
      <c r="J799">
        <v>-5.0999999999999996</v>
      </c>
      <c r="K799">
        <v>90</v>
      </c>
      <c r="L799">
        <v>0</v>
      </c>
      <c r="M799">
        <v>6</v>
      </c>
      <c r="N799">
        <v>0</v>
      </c>
      <c r="O799">
        <v>5.6</v>
      </c>
      <c r="P799">
        <v>9.6</v>
      </c>
      <c r="Q799">
        <v>3.8</v>
      </c>
    </row>
    <row r="800" spans="1:17" x14ac:dyDescent="0.3">
      <c r="A800" s="3">
        <v>41332</v>
      </c>
      <c r="B800">
        <v>789</v>
      </c>
      <c r="C800">
        <v>0</v>
      </c>
      <c r="D800">
        <v>0</v>
      </c>
      <c r="E800">
        <v>0.5</v>
      </c>
      <c r="F800">
        <v>1.4</v>
      </c>
      <c r="G800">
        <v>-1</v>
      </c>
      <c r="H800">
        <v>2.2000000000000002</v>
      </c>
      <c r="I800">
        <v>-3.7</v>
      </c>
      <c r="J800">
        <v>-6</v>
      </c>
      <c r="K800">
        <v>93</v>
      </c>
      <c r="L800">
        <v>0</v>
      </c>
      <c r="M800">
        <v>6</v>
      </c>
      <c r="N800">
        <v>2.5</v>
      </c>
      <c r="O800">
        <v>5.3</v>
      </c>
      <c r="P800">
        <v>6.2</v>
      </c>
      <c r="Q800">
        <v>1.9</v>
      </c>
    </row>
    <row r="801" spans="1:17" x14ac:dyDescent="0.3">
      <c r="A801" s="3">
        <v>41333</v>
      </c>
      <c r="B801">
        <v>790</v>
      </c>
      <c r="C801">
        <v>1.2</v>
      </c>
      <c r="D801">
        <v>1.1000000000000001</v>
      </c>
      <c r="E801">
        <v>1</v>
      </c>
      <c r="F801">
        <v>1.5</v>
      </c>
      <c r="G801">
        <v>2</v>
      </c>
      <c r="H801">
        <v>4.9000000000000004</v>
      </c>
      <c r="I801">
        <v>-1</v>
      </c>
      <c r="J801">
        <v>-0.9</v>
      </c>
      <c r="K801">
        <v>98</v>
      </c>
      <c r="L801">
        <v>0</v>
      </c>
      <c r="M801">
        <v>6</v>
      </c>
      <c r="N801">
        <v>0</v>
      </c>
      <c r="O801">
        <v>7</v>
      </c>
      <c r="P801">
        <v>11.8</v>
      </c>
      <c r="Q801">
        <v>4.0999999999999996</v>
      </c>
    </row>
    <row r="802" spans="1:17" x14ac:dyDescent="0.3">
      <c r="A802" s="3">
        <v>41334</v>
      </c>
      <c r="B802">
        <v>791</v>
      </c>
      <c r="C802">
        <v>2.4</v>
      </c>
      <c r="D802">
        <v>2.5</v>
      </c>
      <c r="E802">
        <v>2.2999999999999998</v>
      </c>
      <c r="F802">
        <v>2.1</v>
      </c>
      <c r="G802">
        <v>2.7</v>
      </c>
      <c r="H802">
        <v>7.5</v>
      </c>
      <c r="I802">
        <v>-0.4</v>
      </c>
      <c r="J802">
        <v>-3.9</v>
      </c>
      <c r="K802">
        <v>80</v>
      </c>
      <c r="L802">
        <v>0</v>
      </c>
      <c r="M802">
        <v>0</v>
      </c>
      <c r="N802">
        <v>10</v>
      </c>
      <c r="O802">
        <v>5.8</v>
      </c>
      <c r="P802">
        <v>8.6999999999999993</v>
      </c>
      <c r="Q802">
        <v>3.4</v>
      </c>
    </row>
    <row r="803" spans="1:17" x14ac:dyDescent="0.3">
      <c r="A803" s="3">
        <v>41335</v>
      </c>
      <c r="B803">
        <v>792</v>
      </c>
      <c r="C803">
        <v>1.4</v>
      </c>
      <c r="D803">
        <v>1.6</v>
      </c>
      <c r="E803">
        <v>2</v>
      </c>
      <c r="F803">
        <v>2.5</v>
      </c>
      <c r="G803">
        <v>1.4</v>
      </c>
      <c r="H803">
        <v>3.3</v>
      </c>
      <c r="I803">
        <v>-1.5</v>
      </c>
      <c r="J803">
        <v>-4.5</v>
      </c>
      <c r="K803">
        <v>88</v>
      </c>
      <c r="L803">
        <v>0.1</v>
      </c>
      <c r="M803">
        <v>6</v>
      </c>
      <c r="N803">
        <v>0.7</v>
      </c>
      <c r="O803">
        <v>6</v>
      </c>
      <c r="P803">
        <v>14.1</v>
      </c>
      <c r="Q803">
        <v>5</v>
      </c>
    </row>
    <row r="804" spans="1:17" x14ac:dyDescent="0.3">
      <c r="A804" s="3">
        <v>41336</v>
      </c>
      <c r="B804">
        <v>793</v>
      </c>
      <c r="C804">
        <v>2.4</v>
      </c>
      <c r="D804">
        <v>2.5</v>
      </c>
      <c r="E804">
        <v>2.5</v>
      </c>
      <c r="F804">
        <v>2.5</v>
      </c>
      <c r="G804">
        <v>2.8</v>
      </c>
      <c r="H804">
        <v>7.6</v>
      </c>
      <c r="I804">
        <v>-1.6</v>
      </c>
      <c r="J804">
        <v>-4.0999999999999996</v>
      </c>
      <c r="K804">
        <v>80</v>
      </c>
      <c r="L804">
        <v>0</v>
      </c>
      <c r="M804">
        <v>0</v>
      </c>
      <c r="N804">
        <v>7.4</v>
      </c>
      <c r="O804">
        <v>5.9</v>
      </c>
      <c r="P804">
        <v>10.6</v>
      </c>
      <c r="Q804">
        <v>4.0999999999999996</v>
      </c>
    </row>
    <row r="805" spans="1:17" x14ac:dyDescent="0.3">
      <c r="A805" s="3">
        <v>41337</v>
      </c>
      <c r="B805">
        <v>794</v>
      </c>
      <c r="C805">
        <v>2.1</v>
      </c>
      <c r="D805">
        <v>2.2999999999999998</v>
      </c>
      <c r="E805">
        <v>2.6</v>
      </c>
      <c r="F805">
        <v>2.8</v>
      </c>
      <c r="G805">
        <v>0.9</v>
      </c>
      <c r="H805">
        <v>6</v>
      </c>
      <c r="I805">
        <v>-3.6</v>
      </c>
      <c r="J805">
        <v>-5</v>
      </c>
      <c r="K805">
        <v>88</v>
      </c>
      <c r="L805">
        <v>0</v>
      </c>
      <c r="M805">
        <v>0</v>
      </c>
      <c r="N805">
        <v>9.6999999999999993</v>
      </c>
      <c r="O805">
        <v>5.7</v>
      </c>
      <c r="P805">
        <v>5.5</v>
      </c>
      <c r="Q805">
        <v>2.1</v>
      </c>
    </row>
    <row r="806" spans="1:17" x14ac:dyDescent="0.3">
      <c r="A806" s="3">
        <v>41338</v>
      </c>
      <c r="B806">
        <v>795</v>
      </c>
      <c r="C806">
        <v>3.1</v>
      </c>
      <c r="D806">
        <v>3.1</v>
      </c>
      <c r="E806">
        <v>3</v>
      </c>
      <c r="F806">
        <v>2.9</v>
      </c>
      <c r="G806">
        <v>5.2</v>
      </c>
      <c r="H806">
        <v>12.2</v>
      </c>
      <c r="I806">
        <v>-0.3</v>
      </c>
      <c r="J806">
        <v>-3.9</v>
      </c>
      <c r="K806">
        <v>66</v>
      </c>
      <c r="L806">
        <v>0</v>
      </c>
      <c r="M806">
        <v>0</v>
      </c>
      <c r="N806">
        <v>10.5</v>
      </c>
      <c r="O806">
        <v>5.6</v>
      </c>
      <c r="P806">
        <v>6.3</v>
      </c>
      <c r="Q806">
        <v>2.6</v>
      </c>
    </row>
    <row r="807" spans="1:17" x14ac:dyDescent="0.3">
      <c r="A807" s="3">
        <v>41339</v>
      </c>
      <c r="B807">
        <v>796</v>
      </c>
      <c r="C807">
        <v>3.4</v>
      </c>
      <c r="D807">
        <v>3.4</v>
      </c>
      <c r="E807">
        <v>3.3</v>
      </c>
      <c r="F807">
        <v>3.2</v>
      </c>
      <c r="G807">
        <v>4.5</v>
      </c>
      <c r="H807">
        <v>11.8</v>
      </c>
      <c r="I807">
        <v>-1.6</v>
      </c>
      <c r="J807">
        <v>-4.5</v>
      </c>
      <c r="K807">
        <v>75</v>
      </c>
      <c r="L807">
        <v>0</v>
      </c>
      <c r="M807">
        <v>0</v>
      </c>
      <c r="N807">
        <v>8.1999999999999993</v>
      </c>
      <c r="O807">
        <v>6.2</v>
      </c>
      <c r="P807">
        <v>8.6</v>
      </c>
      <c r="Q807">
        <v>2.7</v>
      </c>
    </row>
    <row r="808" spans="1:17" x14ac:dyDescent="0.3">
      <c r="A808" s="3">
        <v>41340</v>
      </c>
      <c r="B808">
        <v>797</v>
      </c>
      <c r="C808">
        <v>2.2000000000000002</v>
      </c>
      <c r="D808">
        <v>2.5</v>
      </c>
      <c r="E808">
        <v>3.1</v>
      </c>
      <c r="F808">
        <v>3.4</v>
      </c>
      <c r="G808">
        <v>2.5</v>
      </c>
      <c r="H808">
        <v>4.5</v>
      </c>
      <c r="I808">
        <v>1.3</v>
      </c>
      <c r="J808">
        <v>0.8</v>
      </c>
      <c r="K808">
        <v>75</v>
      </c>
      <c r="L808">
        <v>0.1</v>
      </c>
      <c r="M808">
        <v>8</v>
      </c>
      <c r="N808">
        <v>4.5999999999999996</v>
      </c>
      <c r="O808">
        <v>5.5</v>
      </c>
      <c r="P808">
        <v>20.100000000000001</v>
      </c>
      <c r="Q808">
        <v>8.5</v>
      </c>
    </row>
    <row r="809" spans="1:17" x14ac:dyDescent="0.3">
      <c r="A809" s="3">
        <v>41341</v>
      </c>
      <c r="B809">
        <v>798</v>
      </c>
      <c r="C809">
        <v>1.4</v>
      </c>
      <c r="D809">
        <v>1.8</v>
      </c>
      <c r="E809">
        <v>2.4</v>
      </c>
      <c r="F809">
        <v>3.2</v>
      </c>
      <c r="G809">
        <v>1.1000000000000001</v>
      </c>
      <c r="H809">
        <v>2.7</v>
      </c>
      <c r="I809">
        <v>0.1</v>
      </c>
      <c r="J809">
        <v>-0.4</v>
      </c>
      <c r="K809">
        <v>75</v>
      </c>
      <c r="L809">
        <v>0.6</v>
      </c>
      <c r="M809">
        <v>8</v>
      </c>
      <c r="N809">
        <v>2.4</v>
      </c>
      <c r="O809">
        <v>5</v>
      </c>
      <c r="P809">
        <v>19.399999999999999</v>
      </c>
      <c r="Q809">
        <v>8.8000000000000007</v>
      </c>
    </row>
    <row r="810" spans="1:17" x14ac:dyDescent="0.3">
      <c r="A810" s="3">
        <v>41342</v>
      </c>
      <c r="B810">
        <v>799</v>
      </c>
      <c r="C810">
        <v>1</v>
      </c>
      <c r="D810">
        <v>1.4</v>
      </c>
      <c r="E810">
        <v>2</v>
      </c>
      <c r="F810">
        <v>2.9</v>
      </c>
      <c r="G810">
        <v>0.1</v>
      </c>
      <c r="H810">
        <v>1.8</v>
      </c>
      <c r="I810">
        <v>-1.7</v>
      </c>
      <c r="J810">
        <v>-1.6</v>
      </c>
      <c r="K810">
        <v>79</v>
      </c>
      <c r="L810">
        <v>3.1</v>
      </c>
      <c r="M810">
        <v>7</v>
      </c>
      <c r="N810">
        <v>0.8</v>
      </c>
      <c r="O810">
        <v>4.8</v>
      </c>
      <c r="P810">
        <v>21.1</v>
      </c>
      <c r="Q810">
        <v>8.8000000000000007</v>
      </c>
    </row>
    <row r="811" spans="1:17" x14ac:dyDescent="0.3">
      <c r="A811" s="3">
        <v>41343</v>
      </c>
      <c r="B811">
        <v>800</v>
      </c>
      <c r="C811">
        <v>0.3</v>
      </c>
      <c r="D811">
        <v>0.7</v>
      </c>
      <c r="E811">
        <v>1.5</v>
      </c>
      <c r="F811">
        <v>2.6</v>
      </c>
      <c r="G811">
        <v>-2.7</v>
      </c>
      <c r="H811">
        <v>-1.6</v>
      </c>
      <c r="I811">
        <v>-4.5</v>
      </c>
      <c r="J811">
        <v>-4.9000000000000004</v>
      </c>
      <c r="K811">
        <v>88</v>
      </c>
      <c r="L811">
        <v>0.1</v>
      </c>
      <c r="M811">
        <v>7</v>
      </c>
      <c r="N811">
        <v>0.1</v>
      </c>
      <c r="O811">
        <v>4.4000000000000004</v>
      </c>
      <c r="P811">
        <v>18.7</v>
      </c>
      <c r="Q811">
        <v>8.6</v>
      </c>
    </row>
    <row r="812" spans="1:17" x14ac:dyDescent="0.3">
      <c r="A812" s="3">
        <v>41344</v>
      </c>
      <c r="B812">
        <v>801</v>
      </c>
      <c r="C812">
        <v>0.3</v>
      </c>
      <c r="D812">
        <v>0.5</v>
      </c>
      <c r="E812">
        <v>1.2</v>
      </c>
      <c r="F812">
        <v>2.2999999999999998</v>
      </c>
      <c r="G812">
        <v>-3.9</v>
      </c>
      <c r="H812">
        <v>-1.4</v>
      </c>
      <c r="I812">
        <v>-5.9</v>
      </c>
      <c r="J812">
        <v>-10.6</v>
      </c>
      <c r="K812">
        <v>70</v>
      </c>
      <c r="L812">
        <v>0.1</v>
      </c>
      <c r="M812">
        <v>7</v>
      </c>
      <c r="N812">
        <v>4.0999999999999996</v>
      </c>
      <c r="O812">
        <v>3.2</v>
      </c>
      <c r="P812">
        <v>14</v>
      </c>
      <c r="Q812">
        <v>5.6</v>
      </c>
    </row>
    <row r="813" spans="1:17" x14ac:dyDescent="0.3">
      <c r="A813" s="3">
        <v>41345</v>
      </c>
      <c r="B813">
        <v>802</v>
      </c>
      <c r="C813">
        <v>0.1</v>
      </c>
      <c r="D813">
        <v>0.4</v>
      </c>
      <c r="E813">
        <v>1</v>
      </c>
      <c r="F813">
        <v>2.1</v>
      </c>
      <c r="G813">
        <v>-3.9</v>
      </c>
      <c r="H813">
        <v>1.5</v>
      </c>
      <c r="I813">
        <v>-8.9</v>
      </c>
      <c r="J813">
        <v>-15</v>
      </c>
      <c r="K813">
        <v>64</v>
      </c>
      <c r="L813">
        <v>2.2000000000000002</v>
      </c>
      <c r="M813">
        <v>7</v>
      </c>
      <c r="N813">
        <v>11</v>
      </c>
      <c r="O813">
        <v>2.8</v>
      </c>
      <c r="P813">
        <v>6.3</v>
      </c>
      <c r="Q813">
        <v>2.5</v>
      </c>
    </row>
    <row r="814" spans="1:17" x14ac:dyDescent="0.3">
      <c r="A814" s="3">
        <v>41346</v>
      </c>
      <c r="B814">
        <v>803</v>
      </c>
      <c r="C814">
        <v>0</v>
      </c>
      <c r="D814">
        <v>0.3</v>
      </c>
      <c r="E814">
        <v>0.9</v>
      </c>
      <c r="F814">
        <v>1.9</v>
      </c>
      <c r="G814">
        <v>-2.6</v>
      </c>
      <c r="H814">
        <v>-0.2</v>
      </c>
      <c r="I814">
        <v>-4.8</v>
      </c>
      <c r="J814">
        <v>-11.6</v>
      </c>
      <c r="K814">
        <v>88</v>
      </c>
      <c r="L814">
        <v>0</v>
      </c>
      <c r="M814">
        <v>7</v>
      </c>
      <c r="N814">
        <v>0</v>
      </c>
      <c r="O814">
        <v>4.5</v>
      </c>
      <c r="P814">
        <v>8.6999999999999993</v>
      </c>
      <c r="Q814">
        <v>3.2</v>
      </c>
    </row>
    <row r="815" spans="1:17" x14ac:dyDescent="0.3">
      <c r="A815" s="3">
        <v>41347</v>
      </c>
      <c r="B815">
        <v>804</v>
      </c>
      <c r="C815">
        <v>0</v>
      </c>
      <c r="D815">
        <v>0.3</v>
      </c>
      <c r="E815">
        <v>0.8</v>
      </c>
      <c r="F815">
        <v>1.8</v>
      </c>
      <c r="G815">
        <v>-3.3</v>
      </c>
      <c r="H815">
        <v>0.7</v>
      </c>
      <c r="I815">
        <v>-7.8</v>
      </c>
      <c r="J815">
        <v>-14.9</v>
      </c>
      <c r="K815">
        <v>77</v>
      </c>
      <c r="L815">
        <v>0</v>
      </c>
      <c r="M815">
        <v>7</v>
      </c>
      <c r="N815">
        <v>7</v>
      </c>
      <c r="O815">
        <v>3.6</v>
      </c>
      <c r="P815">
        <v>6.9</v>
      </c>
      <c r="Q815">
        <v>2.7</v>
      </c>
    </row>
    <row r="816" spans="1:17" x14ac:dyDescent="0.3">
      <c r="A816" s="3">
        <v>41348</v>
      </c>
      <c r="B816">
        <v>805</v>
      </c>
      <c r="C816">
        <v>0</v>
      </c>
      <c r="D816">
        <v>0.2</v>
      </c>
      <c r="E816">
        <v>0.8</v>
      </c>
      <c r="F816">
        <v>1.8</v>
      </c>
      <c r="G816">
        <v>-3.1</v>
      </c>
      <c r="H816">
        <v>1.6</v>
      </c>
      <c r="I816">
        <v>-9.1</v>
      </c>
      <c r="J816">
        <v>-17.3</v>
      </c>
      <c r="K816">
        <v>69</v>
      </c>
      <c r="L816">
        <v>0</v>
      </c>
      <c r="M816">
        <v>0</v>
      </c>
      <c r="N816">
        <v>10.4</v>
      </c>
      <c r="O816">
        <v>3.2</v>
      </c>
      <c r="P816">
        <v>7.1</v>
      </c>
      <c r="Q816">
        <v>2.7</v>
      </c>
    </row>
    <row r="817" spans="1:17" x14ac:dyDescent="0.3">
      <c r="A817" s="3">
        <v>41349</v>
      </c>
      <c r="B817">
        <v>806</v>
      </c>
      <c r="C817">
        <v>0</v>
      </c>
      <c r="D817">
        <v>0.2</v>
      </c>
      <c r="E817">
        <v>0.7</v>
      </c>
      <c r="F817">
        <v>1.7</v>
      </c>
      <c r="G817">
        <v>-0.1</v>
      </c>
      <c r="H817">
        <v>2.6</v>
      </c>
      <c r="I817">
        <v>-3.5</v>
      </c>
      <c r="J817">
        <v>-5</v>
      </c>
      <c r="K817">
        <v>67</v>
      </c>
      <c r="L817">
        <v>0.2</v>
      </c>
      <c r="M817">
        <v>7</v>
      </c>
      <c r="N817">
        <v>0</v>
      </c>
      <c r="O817">
        <v>4.0999999999999996</v>
      </c>
      <c r="P817">
        <v>11.7</v>
      </c>
      <c r="Q817">
        <v>4.4000000000000004</v>
      </c>
    </row>
    <row r="818" spans="1:17" x14ac:dyDescent="0.3">
      <c r="A818" s="3">
        <v>41350</v>
      </c>
      <c r="B818">
        <v>807</v>
      </c>
      <c r="C818">
        <v>0</v>
      </c>
      <c r="D818">
        <v>0.2</v>
      </c>
      <c r="E818">
        <v>0.7</v>
      </c>
      <c r="F818">
        <v>1.6</v>
      </c>
      <c r="G818">
        <v>1.1000000000000001</v>
      </c>
      <c r="H818">
        <v>4</v>
      </c>
      <c r="I818">
        <v>-0.5</v>
      </c>
      <c r="J818">
        <v>-1.4</v>
      </c>
      <c r="K818">
        <v>53</v>
      </c>
      <c r="L818">
        <v>0.4</v>
      </c>
      <c r="M818">
        <v>7</v>
      </c>
      <c r="N818">
        <v>3.5</v>
      </c>
      <c r="O818">
        <v>3.5</v>
      </c>
      <c r="P818">
        <v>17.2</v>
      </c>
      <c r="Q818">
        <v>6.2</v>
      </c>
    </row>
    <row r="819" spans="1:17" x14ac:dyDescent="0.3">
      <c r="A819" s="3">
        <v>41351</v>
      </c>
      <c r="B819">
        <v>808</v>
      </c>
      <c r="C819">
        <v>-0.1</v>
      </c>
      <c r="D819">
        <v>0.2</v>
      </c>
      <c r="E819">
        <v>0.7</v>
      </c>
      <c r="F819">
        <v>1.6</v>
      </c>
      <c r="G819">
        <v>-1.4</v>
      </c>
      <c r="H819">
        <v>0</v>
      </c>
      <c r="I819">
        <v>-2.9</v>
      </c>
      <c r="J819">
        <v>-2.7</v>
      </c>
      <c r="K819">
        <v>82</v>
      </c>
      <c r="L819">
        <v>1.8</v>
      </c>
      <c r="M819">
        <v>7</v>
      </c>
      <c r="N819">
        <v>0</v>
      </c>
      <c r="O819">
        <v>4.5</v>
      </c>
      <c r="P819">
        <v>18.100000000000001</v>
      </c>
      <c r="Q819">
        <v>7.9</v>
      </c>
    </row>
    <row r="820" spans="1:17" x14ac:dyDescent="0.3">
      <c r="A820" s="3">
        <v>41352</v>
      </c>
      <c r="B820">
        <v>809</v>
      </c>
      <c r="C820">
        <v>0</v>
      </c>
      <c r="D820">
        <v>0.2</v>
      </c>
      <c r="E820">
        <v>0.7</v>
      </c>
      <c r="F820">
        <v>1.6</v>
      </c>
      <c r="G820">
        <v>-1.7</v>
      </c>
      <c r="H820">
        <v>-0.5</v>
      </c>
      <c r="I820">
        <v>-3.1</v>
      </c>
      <c r="J820">
        <v>-3.6</v>
      </c>
      <c r="K820">
        <v>88</v>
      </c>
      <c r="L820">
        <v>0.9</v>
      </c>
      <c r="M820">
        <v>7</v>
      </c>
      <c r="N820">
        <v>0.6</v>
      </c>
      <c r="O820">
        <v>4.7</v>
      </c>
      <c r="P820">
        <v>12.8</v>
      </c>
      <c r="Q820">
        <v>5.6</v>
      </c>
    </row>
    <row r="821" spans="1:17" x14ac:dyDescent="0.3">
      <c r="A821" s="3">
        <v>41353</v>
      </c>
      <c r="B821">
        <v>810</v>
      </c>
      <c r="C821">
        <v>0</v>
      </c>
      <c r="D821">
        <v>0.2</v>
      </c>
      <c r="E821">
        <v>0.7</v>
      </c>
      <c r="F821">
        <v>1.5</v>
      </c>
      <c r="G821">
        <v>-2</v>
      </c>
      <c r="H821">
        <v>-0.9</v>
      </c>
      <c r="I821">
        <v>-3.4</v>
      </c>
      <c r="J821">
        <v>-3.9</v>
      </c>
      <c r="K821">
        <v>91</v>
      </c>
      <c r="L821">
        <v>1.3</v>
      </c>
      <c r="M821">
        <v>7</v>
      </c>
      <c r="N821">
        <v>0</v>
      </c>
      <c r="O821">
        <v>4.8</v>
      </c>
      <c r="P821">
        <v>10.4</v>
      </c>
      <c r="Q821">
        <v>4.0999999999999996</v>
      </c>
    </row>
    <row r="822" spans="1:17" x14ac:dyDescent="0.3">
      <c r="A822" s="3">
        <v>41354</v>
      </c>
      <c r="B822">
        <v>811</v>
      </c>
      <c r="C822">
        <v>0</v>
      </c>
      <c r="D822">
        <v>0.2</v>
      </c>
      <c r="E822">
        <v>0.7</v>
      </c>
      <c r="F822">
        <v>1.5</v>
      </c>
      <c r="G822">
        <v>-2.2999999999999998</v>
      </c>
      <c r="H822">
        <v>-0.4</v>
      </c>
      <c r="I822">
        <v>-3.2</v>
      </c>
      <c r="J822">
        <v>-5.5</v>
      </c>
      <c r="K822">
        <v>87</v>
      </c>
      <c r="L822">
        <v>1.1000000000000001</v>
      </c>
      <c r="M822">
        <v>7</v>
      </c>
      <c r="N822">
        <v>0</v>
      </c>
      <c r="O822">
        <v>4.5</v>
      </c>
      <c r="P822">
        <v>9.1999999999999993</v>
      </c>
      <c r="Q822">
        <v>3.1</v>
      </c>
    </row>
    <row r="823" spans="1:17" x14ac:dyDescent="0.3">
      <c r="A823" s="3">
        <v>41355</v>
      </c>
      <c r="B823">
        <v>812</v>
      </c>
      <c r="C823">
        <v>0</v>
      </c>
      <c r="D823">
        <v>0.3</v>
      </c>
      <c r="E823">
        <v>0.7</v>
      </c>
      <c r="F823">
        <v>1.5</v>
      </c>
      <c r="G823">
        <v>-2.8</v>
      </c>
      <c r="H823">
        <v>-0.5</v>
      </c>
      <c r="I823">
        <v>-5.4</v>
      </c>
      <c r="J823">
        <v>-10.6</v>
      </c>
      <c r="K823">
        <v>77</v>
      </c>
      <c r="L823">
        <v>0.1</v>
      </c>
      <c r="M823">
        <v>7</v>
      </c>
      <c r="N823">
        <v>1.4</v>
      </c>
      <c r="O823">
        <v>3.8</v>
      </c>
      <c r="P823">
        <v>16.399999999999999</v>
      </c>
      <c r="Q823">
        <v>5.9</v>
      </c>
    </row>
    <row r="824" spans="1:17" x14ac:dyDescent="0.3">
      <c r="A824" s="3">
        <v>41356</v>
      </c>
      <c r="B824">
        <v>813</v>
      </c>
      <c r="C824">
        <v>0</v>
      </c>
      <c r="D824">
        <v>0.3</v>
      </c>
      <c r="E824">
        <v>0.7</v>
      </c>
      <c r="F824">
        <v>1.5</v>
      </c>
      <c r="G824">
        <v>-3</v>
      </c>
      <c r="H824">
        <v>-1.2</v>
      </c>
      <c r="I824">
        <v>-4.7</v>
      </c>
      <c r="J824">
        <v>-4.8</v>
      </c>
      <c r="K824">
        <v>72</v>
      </c>
      <c r="L824">
        <v>1.4</v>
      </c>
      <c r="M824">
        <v>7</v>
      </c>
      <c r="N824">
        <v>6.7</v>
      </c>
      <c r="O824">
        <v>3.5</v>
      </c>
      <c r="P824">
        <v>18.2</v>
      </c>
      <c r="Q824">
        <v>7.8</v>
      </c>
    </row>
    <row r="825" spans="1:17" x14ac:dyDescent="0.3">
      <c r="A825" s="3">
        <v>41357</v>
      </c>
      <c r="B825">
        <v>814</v>
      </c>
      <c r="C825">
        <v>0.1</v>
      </c>
      <c r="D825">
        <v>0.3</v>
      </c>
      <c r="E825">
        <v>0.7</v>
      </c>
      <c r="F825">
        <v>1.5</v>
      </c>
      <c r="G825">
        <v>-1.1000000000000001</v>
      </c>
      <c r="H825">
        <v>1.4</v>
      </c>
      <c r="I825">
        <v>-2.9</v>
      </c>
      <c r="J825">
        <v>-5</v>
      </c>
      <c r="K825">
        <v>77</v>
      </c>
      <c r="L825">
        <v>0.4</v>
      </c>
      <c r="M825">
        <v>7</v>
      </c>
      <c r="N825">
        <v>4.8</v>
      </c>
      <c r="O825">
        <v>4.3</v>
      </c>
      <c r="P825">
        <v>13.8</v>
      </c>
      <c r="Q825">
        <v>5.9</v>
      </c>
    </row>
    <row r="826" spans="1:17" x14ac:dyDescent="0.3">
      <c r="A826" s="3">
        <v>41358</v>
      </c>
      <c r="B826">
        <v>815</v>
      </c>
      <c r="C826">
        <v>0.1</v>
      </c>
      <c r="D826">
        <v>0.3</v>
      </c>
      <c r="E826">
        <v>0.7</v>
      </c>
      <c r="F826">
        <v>1.5</v>
      </c>
      <c r="G826">
        <v>-0.9</v>
      </c>
      <c r="H826">
        <v>1.3</v>
      </c>
      <c r="I826">
        <v>-2.4</v>
      </c>
      <c r="J826">
        <v>-3.8</v>
      </c>
      <c r="K826">
        <v>72</v>
      </c>
      <c r="L826">
        <v>0.1</v>
      </c>
      <c r="M826">
        <v>7</v>
      </c>
      <c r="N826">
        <v>3.2</v>
      </c>
      <c r="O826">
        <v>4.0999999999999996</v>
      </c>
      <c r="P826">
        <v>15.4</v>
      </c>
      <c r="Q826">
        <v>6.6</v>
      </c>
    </row>
    <row r="827" spans="1:17" x14ac:dyDescent="0.3">
      <c r="A827" s="3">
        <v>41359</v>
      </c>
      <c r="B827">
        <v>816</v>
      </c>
      <c r="C827">
        <v>0.1</v>
      </c>
      <c r="D827">
        <v>0.3</v>
      </c>
      <c r="E827">
        <v>0.7</v>
      </c>
      <c r="F827">
        <v>1.5</v>
      </c>
      <c r="G827">
        <v>-0.3</v>
      </c>
      <c r="H827">
        <v>2.4</v>
      </c>
      <c r="I827">
        <v>-2.5</v>
      </c>
      <c r="J827">
        <v>-4.4000000000000004</v>
      </c>
      <c r="K827">
        <v>76</v>
      </c>
      <c r="L827">
        <v>0</v>
      </c>
      <c r="M827">
        <v>7</v>
      </c>
      <c r="N827">
        <v>5.8</v>
      </c>
      <c r="O827">
        <v>4.5</v>
      </c>
      <c r="P827">
        <v>12.6</v>
      </c>
      <c r="Q827">
        <v>5.4</v>
      </c>
    </row>
    <row r="828" spans="1:17" x14ac:dyDescent="0.3">
      <c r="A828" s="3">
        <v>41360</v>
      </c>
      <c r="B828">
        <v>817</v>
      </c>
      <c r="C828">
        <v>0.1</v>
      </c>
      <c r="D828">
        <v>0.3</v>
      </c>
      <c r="E828">
        <v>0.7</v>
      </c>
      <c r="F828">
        <v>1.5</v>
      </c>
      <c r="G828">
        <v>-0.2</v>
      </c>
      <c r="H828">
        <v>2.8</v>
      </c>
      <c r="I828">
        <v>-2.2000000000000002</v>
      </c>
      <c r="J828">
        <v>-4.2</v>
      </c>
      <c r="K828">
        <v>77</v>
      </c>
      <c r="L828">
        <v>0</v>
      </c>
      <c r="M828">
        <v>0</v>
      </c>
      <c r="N828">
        <v>9.4</v>
      </c>
      <c r="O828">
        <v>4.5999999999999996</v>
      </c>
      <c r="P828">
        <v>13.3</v>
      </c>
      <c r="Q828">
        <v>5.4</v>
      </c>
    </row>
    <row r="829" spans="1:17" x14ac:dyDescent="0.3">
      <c r="A829" s="3">
        <v>41361</v>
      </c>
      <c r="B829">
        <v>818</v>
      </c>
      <c r="C829">
        <v>0.1</v>
      </c>
      <c r="D829">
        <v>0.3</v>
      </c>
      <c r="E829">
        <v>0.7</v>
      </c>
      <c r="F829">
        <v>1.5</v>
      </c>
      <c r="G829">
        <v>0</v>
      </c>
      <c r="H829">
        <v>2.9</v>
      </c>
      <c r="I829">
        <v>-2.2999999999999998</v>
      </c>
      <c r="J829">
        <v>-4.5</v>
      </c>
      <c r="K829">
        <v>79</v>
      </c>
      <c r="L829">
        <v>0.9</v>
      </c>
      <c r="M829">
        <v>7</v>
      </c>
      <c r="N829">
        <v>5.6</v>
      </c>
      <c r="O829">
        <v>4.7</v>
      </c>
      <c r="P829">
        <v>14.1</v>
      </c>
      <c r="Q829">
        <v>5.2</v>
      </c>
    </row>
    <row r="830" spans="1:17" x14ac:dyDescent="0.3">
      <c r="A830" s="3">
        <v>41362</v>
      </c>
      <c r="B830">
        <v>819</v>
      </c>
      <c r="C830">
        <v>0.1</v>
      </c>
      <c r="D830">
        <v>0.3</v>
      </c>
      <c r="E830">
        <v>0.7</v>
      </c>
      <c r="F830">
        <v>1.4</v>
      </c>
      <c r="G830">
        <v>-0.2</v>
      </c>
      <c r="H830">
        <v>1.7</v>
      </c>
      <c r="I830">
        <v>-1.3</v>
      </c>
      <c r="J830">
        <v>-2.1</v>
      </c>
      <c r="K830">
        <v>89</v>
      </c>
      <c r="L830">
        <v>0.3</v>
      </c>
      <c r="M830">
        <v>8</v>
      </c>
      <c r="N830">
        <v>0.1</v>
      </c>
      <c r="O830">
        <v>5.3</v>
      </c>
      <c r="P830">
        <v>8.3000000000000007</v>
      </c>
      <c r="Q830">
        <v>3.3</v>
      </c>
    </row>
    <row r="831" spans="1:17" x14ac:dyDescent="0.3">
      <c r="A831" s="3">
        <v>41363</v>
      </c>
      <c r="B831">
        <v>820</v>
      </c>
      <c r="C831">
        <v>0.3</v>
      </c>
      <c r="D831">
        <v>0.4</v>
      </c>
      <c r="E831">
        <v>0.7</v>
      </c>
      <c r="F831">
        <v>1.4</v>
      </c>
      <c r="G831">
        <v>-0.3</v>
      </c>
      <c r="H831">
        <v>1</v>
      </c>
      <c r="I831">
        <v>-1.4</v>
      </c>
      <c r="J831">
        <v>-3.2</v>
      </c>
      <c r="K831">
        <v>89</v>
      </c>
      <c r="L831">
        <v>0.5</v>
      </c>
      <c r="M831">
        <v>8</v>
      </c>
      <c r="N831">
        <v>0.2</v>
      </c>
      <c r="O831">
        <v>5.3</v>
      </c>
      <c r="P831">
        <v>6.7</v>
      </c>
      <c r="Q831">
        <v>2.6</v>
      </c>
    </row>
    <row r="832" spans="1:17" x14ac:dyDescent="0.3">
      <c r="A832" s="3">
        <v>41364</v>
      </c>
      <c r="B832">
        <v>821</v>
      </c>
      <c r="C832">
        <v>1.1000000000000001</v>
      </c>
      <c r="D832">
        <v>0.7</v>
      </c>
      <c r="E832">
        <v>0.8</v>
      </c>
      <c r="F832">
        <v>1.4</v>
      </c>
      <c r="G832">
        <v>0.6</v>
      </c>
      <c r="H832">
        <v>5.4</v>
      </c>
      <c r="I832">
        <v>-2.8</v>
      </c>
      <c r="J832">
        <v>-8.1</v>
      </c>
      <c r="K832">
        <v>71</v>
      </c>
      <c r="L832">
        <v>0</v>
      </c>
      <c r="M832">
        <v>0</v>
      </c>
      <c r="N832">
        <v>7.2</v>
      </c>
      <c r="O832">
        <v>4.4000000000000004</v>
      </c>
      <c r="P832">
        <v>6.9</v>
      </c>
      <c r="Q832">
        <v>2.6</v>
      </c>
    </row>
    <row r="833" spans="1:17" x14ac:dyDescent="0.3">
      <c r="A833" s="3">
        <v>41365</v>
      </c>
      <c r="B833">
        <v>822</v>
      </c>
      <c r="C833">
        <v>1.2</v>
      </c>
      <c r="D833">
        <v>1</v>
      </c>
      <c r="E833">
        <v>0.9</v>
      </c>
      <c r="F833">
        <v>1.5</v>
      </c>
      <c r="G833">
        <v>1.2</v>
      </c>
      <c r="H833">
        <v>6.6</v>
      </c>
      <c r="I833">
        <v>-4.0999999999999996</v>
      </c>
      <c r="J833">
        <v>-8.6999999999999993</v>
      </c>
      <c r="K833">
        <v>57</v>
      </c>
      <c r="L833">
        <v>0</v>
      </c>
      <c r="M833">
        <v>0</v>
      </c>
      <c r="N833">
        <v>12.4</v>
      </c>
      <c r="O833">
        <v>3.6</v>
      </c>
      <c r="P833">
        <v>9.1999999999999993</v>
      </c>
      <c r="Q833">
        <v>3.1</v>
      </c>
    </row>
    <row r="834" spans="1:17" x14ac:dyDescent="0.3">
      <c r="A834" s="3">
        <v>41366</v>
      </c>
      <c r="B834">
        <v>823</v>
      </c>
      <c r="C834">
        <v>2</v>
      </c>
      <c r="D834">
        <v>1.9</v>
      </c>
      <c r="E834">
        <v>1.7</v>
      </c>
      <c r="F834">
        <v>1.7</v>
      </c>
      <c r="G834">
        <v>1.4</v>
      </c>
      <c r="H834">
        <v>6.8</v>
      </c>
      <c r="I834">
        <v>-3.7</v>
      </c>
      <c r="J834">
        <v>-7.4</v>
      </c>
      <c r="K834">
        <v>61</v>
      </c>
      <c r="L834">
        <v>0</v>
      </c>
      <c r="M834">
        <v>0</v>
      </c>
      <c r="N834">
        <v>12.8</v>
      </c>
      <c r="O834">
        <v>4</v>
      </c>
      <c r="P834">
        <v>10.199999999999999</v>
      </c>
      <c r="Q834">
        <v>3.2</v>
      </c>
    </row>
    <row r="835" spans="1:17" x14ac:dyDescent="0.3">
      <c r="A835" s="3">
        <v>41367</v>
      </c>
      <c r="B835">
        <v>824</v>
      </c>
      <c r="C835">
        <v>2.2000000000000002</v>
      </c>
      <c r="D835">
        <v>2.5</v>
      </c>
      <c r="E835">
        <v>2.4</v>
      </c>
      <c r="F835">
        <v>2.2999999999999998</v>
      </c>
      <c r="G835">
        <v>1</v>
      </c>
      <c r="H835">
        <v>5.6</v>
      </c>
      <c r="I835">
        <v>-3.7</v>
      </c>
      <c r="J835">
        <v>-6.6</v>
      </c>
      <c r="K835">
        <v>66</v>
      </c>
      <c r="L835">
        <v>0</v>
      </c>
      <c r="M835">
        <v>0</v>
      </c>
      <c r="N835">
        <v>11.9</v>
      </c>
      <c r="O835">
        <v>4.3</v>
      </c>
      <c r="P835">
        <v>14</v>
      </c>
      <c r="Q835">
        <v>4.2</v>
      </c>
    </row>
    <row r="836" spans="1:17" x14ac:dyDescent="0.3">
      <c r="A836" s="3">
        <v>41368</v>
      </c>
      <c r="B836">
        <v>825</v>
      </c>
      <c r="C836">
        <v>2.6</v>
      </c>
      <c r="D836">
        <v>2.8</v>
      </c>
      <c r="E836">
        <v>2.8</v>
      </c>
      <c r="F836">
        <v>2.7</v>
      </c>
      <c r="G836">
        <v>1.6</v>
      </c>
      <c r="H836">
        <v>5.6</v>
      </c>
      <c r="I836">
        <v>-1.7</v>
      </c>
      <c r="J836">
        <v>-4</v>
      </c>
      <c r="K836">
        <v>67</v>
      </c>
      <c r="L836">
        <v>0</v>
      </c>
      <c r="M836">
        <v>0</v>
      </c>
      <c r="N836">
        <v>11.3</v>
      </c>
      <c r="O836">
        <v>4.5</v>
      </c>
      <c r="P836">
        <v>13.4</v>
      </c>
      <c r="Q836">
        <v>4.7</v>
      </c>
    </row>
    <row r="837" spans="1:17" x14ac:dyDescent="0.3">
      <c r="A837" s="3">
        <v>41369</v>
      </c>
      <c r="B837">
        <v>826</v>
      </c>
      <c r="C837">
        <v>1.6</v>
      </c>
      <c r="D837">
        <v>1.9</v>
      </c>
      <c r="E837">
        <v>2.4</v>
      </c>
      <c r="F837">
        <v>2.9</v>
      </c>
      <c r="G837">
        <v>0.9</v>
      </c>
      <c r="H837">
        <v>3.7</v>
      </c>
      <c r="I837">
        <v>-2</v>
      </c>
      <c r="J837">
        <v>-4.0999999999999996</v>
      </c>
      <c r="K837">
        <v>77</v>
      </c>
      <c r="L837">
        <v>0</v>
      </c>
      <c r="M837">
        <v>8</v>
      </c>
      <c r="N837">
        <v>1.2</v>
      </c>
      <c r="O837">
        <v>5</v>
      </c>
      <c r="P837">
        <v>12</v>
      </c>
      <c r="Q837">
        <v>3.8</v>
      </c>
    </row>
    <row r="838" spans="1:17" x14ac:dyDescent="0.3">
      <c r="A838" s="3">
        <v>41370</v>
      </c>
      <c r="B838">
        <v>827</v>
      </c>
      <c r="C838">
        <v>3.8</v>
      </c>
      <c r="D838">
        <v>3.7</v>
      </c>
      <c r="E838">
        <v>3.2</v>
      </c>
      <c r="F838">
        <v>2.8</v>
      </c>
      <c r="G838">
        <v>2.8</v>
      </c>
      <c r="H838">
        <v>9.6</v>
      </c>
      <c r="I838">
        <v>-3.9</v>
      </c>
      <c r="J838">
        <v>-5.7</v>
      </c>
      <c r="K838">
        <v>64</v>
      </c>
      <c r="L838">
        <v>0</v>
      </c>
      <c r="M838">
        <v>0</v>
      </c>
      <c r="N838">
        <v>8.9</v>
      </c>
      <c r="O838">
        <v>4.5</v>
      </c>
      <c r="P838">
        <v>9.5</v>
      </c>
      <c r="Q838">
        <v>2.8</v>
      </c>
    </row>
    <row r="839" spans="1:17" x14ac:dyDescent="0.3">
      <c r="A839" s="3">
        <v>41371</v>
      </c>
      <c r="B839">
        <v>828</v>
      </c>
      <c r="C839">
        <v>4.2</v>
      </c>
      <c r="D839">
        <v>4.0999999999999996</v>
      </c>
      <c r="E839">
        <v>3.8</v>
      </c>
      <c r="F839">
        <v>3.4</v>
      </c>
      <c r="G839">
        <v>2.6</v>
      </c>
      <c r="H839">
        <v>7.3</v>
      </c>
      <c r="I839">
        <v>-0.7</v>
      </c>
      <c r="J839">
        <v>-2.4</v>
      </c>
      <c r="K839">
        <v>84</v>
      </c>
      <c r="L839">
        <v>1.4</v>
      </c>
      <c r="M839">
        <v>8</v>
      </c>
      <c r="N839">
        <v>4.3</v>
      </c>
      <c r="O839">
        <v>6.1</v>
      </c>
      <c r="P839">
        <v>12</v>
      </c>
      <c r="Q839">
        <v>4.7</v>
      </c>
    </row>
    <row r="840" spans="1:17" x14ac:dyDescent="0.3">
      <c r="A840" s="3">
        <v>41372</v>
      </c>
      <c r="B840">
        <v>829</v>
      </c>
      <c r="C840">
        <v>4.9000000000000004</v>
      </c>
      <c r="D840">
        <v>5</v>
      </c>
      <c r="E840">
        <v>4.5999999999999996</v>
      </c>
      <c r="F840">
        <v>3.8</v>
      </c>
      <c r="G840">
        <v>1.6</v>
      </c>
      <c r="H840">
        <v>6.8</v>
      </c>
      <c r="I840">
        <v>-2.1</v>
      </c>
      <c r="J840">
        <v>-3.9</v>
      </c>
      <c r="K840">
        <v>77</v>
      </c>
      <c r="L840">
        <v>0</v>
      </c>
      <c r="M840">
        <v>0</v>
      </c>
      <c r="N840">
        <v>7.3</v>
      </c>
      <c r="O840">
        <v>5.2</v>
      </c>
      <c r="P840">
        <v>9.5</v>
      </c>
      <c r="Q840">
        <v>2.9</v>
      </c>
    </row>
    <row r="841" spans="1:17" x14ac:dyDescent="0.3">
      <c r="A841" s="3">
        <v>41373</v>
      </c>
      <c r="B841">
        <v>830</v>
      </c>
      <c r="C841">
        <v>4.4000000000000004</v>
      </c>
      <c r="D841">
        <v>4.5999999999999996</v>
      </c>
      <c r="E841">
        <v>4.5999999999999996</v>
      </c>
      <c r="F841">
        <v>4.3</v>
      </c>
      <c r="G841">
        <v>3.3</v>
      </c>
      <c r="H841">
        <v>6.9</v>
      </c>
      <c r="I841">
        <v>1.1000000000000001</v>
      </c>
      <c r="J841">
        <v>0.5</v>
      </c>
      <c r="K841">
        <v>69</v>
      </c>
      <c r="L841">
        <v>0</v>
      </c>
      <c r="M841">
        <v>6</v>
      </c>
      <c r="N841">
        <v>10.199999999999999</v>
      </c>
      <c r="O841">
        <v>5.3</v>
      </c>
      <c r="P841">
        <v>17.2</v>
      </c>
      <c r="Q841">
        <v>7</v>
      </c>
    </row>
    <row r="842" spans="1:17" x14ac:dyDescent="0.3">
      <c r="A842" s="3">
        <v>41374</v>
      </c>
      <c r="B842">
        <v>831</v>
      </c>
      <c r="C842">
        <v>3.3</v>
      </c>
      <c r="D842">
        <v>3.5</v>
      </c>
      <c r="E842">
        <v>4</v>
      </c>
      <c r="F842">
        <v>4.3</v>
      </c>
      <c r="G842">
        <v>2.9</v>
      </c>
      <c r="H842">
        <v>5.2</v>
      </c>
      <c r="I842">
        <v>1.6</v>
      </c>
      <c r="J842">
        <v>1.5</v>
      </c>
      <c r="K842">
        <v>92</v>
      </c>
      <c r="L842">
        <v>3.5</v>
      </c>
      <c r="M842">
        <v>6</v>
      </c>
      <c r="N842">
        <v>0</v>
      </c>
      <c r="O842">
        <v>6.9</v>
      </c>
      <c r="P842">
        <v>12.6</v>
      </c>
      <c r="Q842">
        <v>4.8</v>
      </c>
    </row>
    <row r="843" spans="1:17" x14ac:dyDescent="0.3">
      <c r="A843" s="3">
        <v>41375</v>
      </c>
      <c r="B843">
        <v>832</v>
      </c>
      <c r="C843">
        <v>4.8</v>
      </c>
      <c r="D843">
        <v>4.7</v>
      </c>
      <c r="E843">
        <v>4.3</v>
      </c>
      <c r="F843">
        <v>4.0999999999999996</v>
      </c>
      <c r="G843">
        <v>4.0999999999999996</v>
      </c>
      <c r="H843">
        <v>7.2</v>
      </c>
      <c r="I843">
        <v>1.4</v>
      </c>
      <c r="J843">
        <v>-1.9</v>
      </c>
      <c r="K843">
        <v>97</v>
      </c>
      <c r="L843">
        <v>2.2999999999999998</v>
      </c>
      <c r="M843">
        <v>6</v>
      </c>
      <c r="N843">
        <v>0</v>
      </c>
      <c r="O843">
        <v>8</v>
      </c>
      <c r="P843">
        <v>9.8000000000000007</v>
      </c>
      <c r="Q843">
        <v>3.2</v>
      </c>
    </row>
    <row r="844" spans="1:17" x14ac:dyDescent="0.3">
      <c r="A844" s="3">
        <v>41376</v>
      </c>
      <c r="B844">
        <v>833</v>
      </c>
      <c r="C844">
        <v>6.1</v>
      </c>
      <c r="D844">
        <v>5.8</v>
      </c>
      <c r="E844">
        <v>5.2</v>
      </c>
      <c r="F844">
        <v>4.5</v>
      </c>
      <c r="G844">
        <v>5</v>
      </c>
      <c r="H844">
        <v>7.2</v>
      </c>
      <c r="I844">
        <v>3.3</v>
      </c>
      <c r="J844">
        <v>3.4</v>
      </c>
      <c r="K844">
        <v>95</v>
      </c>
      <c r="L844">
        <v>0.3</v>
      </c>
      <c r="M844">
        <v>6</v>
      </c>
      <c r="N844">
        <v>0</v>
      </c>
      <c r="O844">
        <v>8.3000000000000007</v>
      </c>
      <c r="P844">
        <v>9.3000000000000007</v>
      </c>
      <c r="Q844">
        <v>2.7</v>
      </c>
    </row>
    <row r="845" spans="1:17" x14ac:dyDescent="0.3">
      <c r="A845" s="3">
        <v>41377</v>
      </c>
      <c r="B845">
        <v>834</v>
      </c>
      <c r="C845">
        <v>6.7</v>
      </c>
      <c r="D845">
        <v>6.5</v>
      </c>
      <c r="E845">
        <v>5.9</v>
      </c>
      <c r="F845">
        <v>5</v>
      </c>
      <c r="G845">
        <v>5.9</v>
      </c>
      <c r="H845">
        <v>8.1</v>
      </c>
      <c r="I845">
        <v>3.7</v>
      </c>
      <c r="J845">
        <v>3.6</v>
      </c>
      <c r="K845">
        <v>93</v>
      </c>
      <c r="L845">
        <v>0.3</v>
      </c>
      <c r="M845">
        <v>6</v>
      </c>
      <c r="N845">
        <v>0</v>
      </c>
      <c r="O845">
        <v>8.6</v>
      </c>
      <c r="P845">
        <v>8.9</v>
      </c>
      <c r="Q845">
        <v>3</v>
      </c>
    </row>
    <row r="846" spans="1:17" x14ac:dyDescent="0.3">
      <c r="A846" s="3">
        <v>41378</v>
      </c>
      <c r="B846">
        <v>835</v>
      </c>
      <c r="C846">
        <v>9.1</v>
      </c>
      <c r="D846">
        <v>8.3000000000000007</v>
      </c>
      <c r="E846">
        <v>6.9</v>
      </c>
      <c r="F846">
        <v>5.5</v>
      </c>
      <c r="G846">
        <v>10.5</v>
      </c>
      <c r="H846">
        <v>14.6</v>
      </c>
      <c r="I846">
        <v>3.4</v>
      </c>
      <c r="J846">
        <v>3.2</v>
      </c>
      <c r="K846">
        <v>83</v>
      </c>
      <c r="L846">
        <v>0</v>
      </c>
      <c r="M846">
        <v>6</v>
      </c>
      <c r="N846">
        <v>0.2</v>
      </c>
      <c r="O846">
        <v>10.6</v>
      </c>
      <c r="P846">
        <v>12</v>
      </c>
      <c r="Q846">
        <v>3.6</v>
      </c>
    </row>
    <row r="847" spans="1:17" x14ac:dyDescent="0.3">
      <c r="A847" s="3">
        <v>41379</v>
      </c>
      <c r="B847">
        <v>836</v>
      </c>
      <c r="C847">
        <v>12.8</v>
      </c>
      <c r="D847">
        <v>12</v>
      </c>
      <c r="E847">
        <v>9.9</v>
      </c>
      <c r="F847">
        <v>6.8</v>
      </c>
      <c r="G847">
        <v>13.7</v>
      </c>
      <c r="H847">
        <v>20.5</v>
      </c>
      <c r="I847">
        <v>7</v>
      </c>
      <c r="J847">
        <v>5.0999999999999996</v>
      </c>
      <c r="K847">
        <v>76</v>
      </c>
      <c r="L847">
        <v>0.8</v>
      </c>
      <c r="M847">
        <v>6</v>
      </c>
      <c r="N847">
        <v>6.1</v>
      </c>
      <c r="O847">
        <v>11.7</v>
      </c>
      <c r="P847">
        <v>11.1</v>
      </c>
      <c r="Q847">
        <v>3.6</v>
      </c>
    </row>
    <row r="848" spans="1:17" x14ac:dyDescent="0.3">
      <c r="A848" s="3">
        <v>41380</v>
      </c>
      <c r="B848">
        <v>837</v>
      </c>
      <c r="C848">
        <v>11.5</v>
      </c>
      <c r="D848">
        <v>11.3</v>
      </c>
      <c r="E848">
        <v>10.199999999999999</v>
      </c>
      <c r="F848">
        <v>8</v>
      </c>
      <c r="G848">
        <v>11</v>
      </c>
      <c r="H848">
        <v>18.2</v>
      </c>
      <c r="I848">
        <v>5.3</v>
      </c>
      <c r="J848">
        <v>3.8</v>
      </c>
      <c r="K848">
        <v>80</v>
      </c>
      <c r="L848">
        <v>0</v>
      </c>
      <c r="M848">
        <v>6</v>
      </c>
      <c r="N848">
        <v>6.6</v>
      </c>
      <c r="O848">
        <v>10.3</v>
      </c>
      <c r="P848">
        <v>13.3</v>
      </c>
      <c r="Q848">
        <v>4.2</v>
      </c>
    </row>
    <row r="849" spans="1:17" x14ac:dyDescent="0.3">
      <c r="A849" s="3">
        <v>41381</v>
      </c>
      <c r="B849">
        <v>838</v>
      </c>
      <c r="C849">
        <v>12.7</v>
      </c>
      <c r="D849">
        <v>12.2</v>
      </c>
      <c r="E849">
        <v>10.7</v>
      </c>
      <c r="F849">
        <v>8.5</v>
      </c>
      <c r="G849">
        <v>12.7</v>
      </c>
      <c r="H849">
        <v>18</v>
      </c>
      <c r="I849">
        <v>6.7</v>
      </c>
      <c r="J849">
        <v>5.6</v>
      </c>
      <c r="K849">
        <v>74</v>
      </c>
      <c r="L849">
        <v>1.8</v>
      </c>
      <c r="M849">
        <v>6</v>
      </c>
      <c r="N849">
        <v>9.1</v>
      </c>
      <c r="O849">
        <v>10.6</v>
      </c>
      <c r="P849">
        <v>12.5</v>
      </c>
      <c r="Q849">
        <v>4.4000000000000004</v>
      </c>
    </row>
    <row r="850" spans="1:17" x14ac:dyDescent="0.3">
      <c r="A850" s="3">
        <v>41382</v>
      </c>
      <c r="B850">
        <v>839</v>
      </c>
      <c r="C850">
        <v>12.9</v>
      </c>
      <c r="D850">
        <v>12.9</v>
      </c>
      <c r="E850">
        <v>12</v>
      </c>
      <c r="F850">
        <v>9.5</v>
      </c>
      <c r="G850">
        <v>12.7</v>
      </c>
      <c r="H850">
        <v>16.100000000000001</v>
      </c>
      <c r="I850">
        <v>8.5</v>
      </c>
      <c r="J850">
        <v>7.4</v>
      </c>
      <c r="K850">
        <v>66</v>
      </c>
      <c r="L850">
        <v>0.1</v>
      </c>
      <c r="M850">
        <v>6</v>
      </c>
      <c r="N850">
        <v>5.6</v>
      </c>
      <c r="O850">
        <v>9.8000000000000007</v>
      </c>
      <c r="P850">
        <v>23.6</v>
      </c>
      <c r="Q850">
        <v>8</v>
      </c>
    </row>
    <row r="851" spans="1:17" x14ac:dyDescent="0.3">
      <c r="A851" s="3">
        <v>41383</v>
      </c>
      <c r="B851">
        <v>840</v>
      </c>
      <c r="C851">
        <v>8.1</v>
      </c>
      <c r="D851">
        <v>8.6999999999999993</v>
      </c>
      <c r="E851">
        <v>9.6999999999999993</v>
      </c>
      <c r="F851">
        <v>9.4</v>
      </c>
      <c r="G851">
        <v>6.9</v>
      </c>
      <c r="H851">
        <v>9.4</v>
      </c>
      <c r="I851">
        <v>1.8</v>
      </c>
      <c r="J851">
        <v>0.6</v>
      </c>
      <c r="K851">
        <v>78</v>
      </c>
      <c r="L851">
        <v>0</v>
      </c>
      <c r="M851">
        <v>6</v>
      </c>
      <c r="N851">
        <v>2</v>
      </c>
      <c r="O851">
        <v>7.8</v>
      </c>
      <c r="P851">
        <v>15.1</v>
      </c>
      <c r="Q851">
        <v>6.2</v>
      </c>
    </row>
    <row r="852" spans="1:17" x14ac:dyDescent="0.3">
      <c r="A852" s="3">
        <v>41384</v>
      </c>
      <c r="B852">
        <v>841</v>
      </c>
      <c r="C852">
        <v>8.8000000000000007</v>
      </c>
      <c r="D852">
        <v>8.9</v>
      </c>
      <c r="E852">
        <v>8.6999999999999993</v>
      </c>
      <c r="F852">
        <v>8.4</v>
      </c>
      <c r="G852">
        <v>6.1</v>
      </c>
      <c r="H852">
        <v>11.9</v>
      </c>
      <c r="I852">
        <v>0.8</v>
      </c>
      <c r="J852">
        <v>-2.4</v>
      </c>
      <c r="K852">
        <v>63</v>
      </c>
      <c r="L852">
        <v>0</v>
      </c>
      <c r="M852">
        <v>0</v>
      </c>
      <c r="N852">
        <v>13.4</v>
      </c>
      <c r="O852">
        <v>5.5</v>
      </c>
      <c r="P852">
        <v>8.5</v>
      </c>
      <c r="Q852">
        <v>3.1</v>
      </c>
    </row>
    <row r="853" spans="1:17" x14ac:dyDescent="0.3">
      <c r="A853" s="3">
        <v>41385</v>
      </c>
      <c r="B853">
        <v>842</v>
      </c>
      <c r="C853">
        <v>9.1999999999999993</v>
      </c>
      <c r="D853">
        <v>9.3000000000000007</v>
      </c>
      <c r="E853">
        <v>9.1</v>
      </c>
      <c r="F853">
        <v>8.5</v>
      </c>
      <c r="G853">
        <v>7.5</v>
      </c>
      <c r="H853">
        <v>14.1</v>
      </c>
      <c r="I853">
        <v>0.7</v>
      </c>
      <c r="J853">
        <v>-3.6</v>
      </c>
      <c r="K853">
        <v>66</v>
      </c>
      <c r="L853">
        <v>0.7</v>
      </c>
      <c r="M853">
        <v>6</v>
      </c>
      <c r="N853">
        <v>9.1999999999999993</v>
      </c>
      <c r="O853">
        <v>6.7</v>
      </c>
      <c r="P853">
        <v>11.6</v>
      </c>
      <c r="Q853">
        <v>3.5</v>
      </c>
    </row>
    <row r="854" spans="1:17" x14ac:dyDescent="0.3">
      <c r="A854" s="3">
        <v>41386</v>
      </c>
      <c r="B854">
        <v>843</v>
      </c>
      <c r="C854">
        <v>11.7</v>
      </c>
      <c r="D854">
        <v>11.5</v>
      </c>
      <c r="E854">
        <v>10.6</v>
      </c>
      <c r="F854">
        <v>8.9</v>
      </c>
      <c r="G854">
        <v>9.5</v>
      </c>
      <c r="H854">
        <v>14.4</v>
      </c>
      <c r="I854">
        <v>6.8</v>
      </c>
      <c r="J854">
        <v>5.8</v>
      </c>
      <c r="K854">
        <v>68</v>
      </c>
      <c r="L854">
        <v>1.1000000000000001</v>
      </c>
      <c r="M854">
        <v>6</v>
      </c>
      <c r="N854">
        <v>8.8000000000000007</v>
      </c>
      <c r="O854">
        <v>7.7</v>
      </c>
      <c r="P854">
        <v>11.2</v>
      </c>
      <c r="Q854">
        <v>3.5</v>
      </c>
    </row>
    <row r="855" spans="1:17" x14ac:dyDescent="0.3">
      <c r="A855" s="3">
        <v>41387</v>
      </c>
      <c r="B855">
        <v>844</v>
      </c>
      <c r="C855">
        <v>10.9</v>
      </c>
      <c r="D855">
        <v>11</v>
      </c>
      <c r="E855">
        <v>10.6</v>
      </c>
      <c r="F855">
        <v>9.4</v>
      </c>
      <c r="G855">
        <v>9</v>
      </c>
      <c r="H855">
        <v>13.6</v>
      </c>
      <c r="I855">
        <v>4.5999999999999996</v>
      </c>
      <c r="J855">
        <v>3.5</v>
      </c>
      <c r="K855">
        <v>78</v>
      </c>
      <c r="L855">
        <v>0</v>
      </c>
      <c r="M855">
        <v>6</v>
      </c>
      <c r="N855">
        <v>3.5</v>
      </c>
      <c r="O855">
        <v>8.8000000000000007</v>
      </c>
      <c r="P855">
        <v>16.399999999999999</v>
      </c>
      <c r="Q855">
        <v>6.1</v>
      </c>
    </row>
    <row r="856" spans="1:17" x14ac:dyDescent="0.3">
      <c r="A856" s="3">
        <v>41388</v>
      </c>
      <c r="B856">
        <v>845</v>
      </c>
      <c r="C856">
        <v>12</v>
      </c>
      <c r="D856">
        <v>11.7</v>
      </c>
      <c r="E856">
        <v>10.7</v>
      </c>
      <c r="F856">
        <v>9.4</v>
      </c>
      <c r="G856">
        <v>10.4</v>
      </c>
      <c r="H856">
        <v>18</v>
      </c>
      <c r="I856">
        <v>4.3</v>
      </c>
      <c r="J856">
        <v>3.3</v>
      </c>
      <c r="K856">
        <v>80</v>
      </c>
      <c r="L856">
        <v>0.1</v>
      </c>
      <c r="M856">
        <v>6</v>
      </c>
      <c r="N856">
        <v>5.7</v>
      </c>
      <c r="O856">
        <v>9.9</v>
      </c>
      <c r="P856">
        <v>18</v>
      </c>
      <c r="Q856">
        <v>5.4</v>
      </c>
    </row>
    <row r="857" spans="1:17" x14ac:dyDescent="0.3">
      <c r="A857" s="3">
        <v>41389</v>
      </c>
      <c r="B857">
        <v>846</v>
      </c>
      <c r="C857">
        <v>14.7</v>
      </c>
      <c r="D857">
        <v>14</v>
      </c>
      <c r="E857">
        <v>12.3</v>
      </c>
      <c r="F857">
        <v>10.1</v>
      </c>
      <c r="G857">
        <v>11.9</v>
      </c>
      <c r="H857">
        <v>18.100000000000001</v>
      </c>
      <c r="I857">
        <v>5.2</v>
      </c>
      <c r="J857">
        <v>4.3</v>
      </c>
      <c r="K857">
        <v>74</v>
      </c>
      <c r="L857">
        <v>0.8</v>
      </c>
      <c r="M857">
        <v>6</v>
      </c>
      <c r="N857">
        <v>6.8</v>
      </c>
      <c r="O857">
        <v>10.199999999999999</v>
      </c>
      <c r="P857">
        <v>10.7</v>
      </c>
      <c r="Q857">
        <v>2.8</v>
      </c>
    </row>
    <row r="858" spans="1:17" x14ac:dyDescent="0.3">
      <c r="A858" s="3">
        <v>41390</v>
      </c>
      <c r="B858">
        <v>847</v>
      </c>
      <c r="C858">
        <v>10.3</v>
      </c>
      <c r="D858">
        <v>11</v>
      </c>
      <c r="E858">
        <v>11.7</v>
      </c>
      <c r="F858">
        <v>10.8</v>
      </c>
      <c r="G858">
        <v>7.3</v>
      </c>
      <c r="H858">
        <v>10.199999999999999</v>
      </c>
      <c r="I858">
        <v>4.2</v>
      </c>
      <c r="J858">
        <v>4.0999999999999996</v>
      </c>
      <c r="K858">
        <v>91</v>
      </c>
      <c r="L858">
        <v>4.3</v>
      </c>
      <c r="M858">
        <v>6</v>
      </c>
      <c r="N858">
        <v>0</v>
      </c>
      <c r="O858">
        <v>9.3000000000000007</v>
      </c>
      <c r="P858">
        <v>8.1999999999999993</v>
      </c>
      <c r="Q858">
        <v>2.8</v>
      </c>
    </row>
    <row r="859" spans="1:17" x14ac:dyDescent="0.3">
      <c r="A859" s="3">
        <v>41391</v>
      </c>
      <c r="B859">
        <v>848</v>
      </c>
      <c r="C859">
        <v>9.6999999999999993</v>
      </c>
      <c r="D859">
        <v>10.1</v>
      </c>
      <c r="E859">
        <v>10.199999999999999</v>
      </c>
      <c r="F859">
        <v>9.9</v>
      </c>
      <c r="G859">
        <v>5.8</v>
      </c>
      <c r="H859">
        <v>11.2</v>
      </c>
      <c r="I859">
        <v>1.4</v>
      </c>
      <c r="J859">
        <v>-0.9</v>
      </c>
      <c r="K859">
        <v>76</v>
      </c>
      <c r="L859">
        <v>0</v>
      </c>
      <c r="M859">
        <v>0</v>
      </c>
      <c r="N859">
        <v>7.9</v>
      </c>
      <c r="O859">
        <v>6.8</v>
      </c>
      <c r="P859">
        <v>10.3</v>
      </c>
      <c r="Q859">
        <v>4</v>
      </c>
    </row>
    <row r="860" spans="1:17" x14ac:dyDescent="0.3">
      <c r="A860" s="3">
        <v>41392</v>
      </c>
      <c r="B860">
        <v>849</v>
      </c>
      <c r="C860">
        <v>9.8000000000000007</v>
      </c>
      <c r="D860">
        <v>9.8000000000000007</v>
      </c>
      <c r="E860">
        <v>9.6999999999999993</v>
      </c>
      <c r="F860">
        <v>9.5</v>
      </c>
      <c r="G860">
        <v>6.3</v>
      </c>
      <c r="H860">
        <v>11.1</v>
      </c>
      <c r="I860">
        <v>0.5</v>
      </c>
      <c r="J860">
        <v>-2.6</v>
      </c>
      <c r="K860">
        <v>71</v>
      </c>
      <c r="L860">
        <v>0</v>
      </c>
      <c r="M860">
        <v>0</v>
      </c>
      <c r="N860">
        <v>7.8</v>
      </c>
      <c r="O860">
        <v>6.5</v>
      </c>
      <c r="P860">
        <v>10.7</v>
      </c>
      <c r="Q860">
        <v>3.3</v>
      </c>
    </row>
    <row r="861" spans="1:17" x14ac:dyDescent="0.3">
      <c r="A861" s="3">
        <v>41393</v>
      </c>
      <c r="B861">
        <v>850</v>
      </c>
      <c r="C861">
        <v>7.6</v>
      </c>
      <c r="D861">
        <v>8.3000000000000007</v>
      </c>
      <c r="E861">
        <v>9.1</v>
      </c>
      <c r="F861">
        <v>9.4</v>
      </c>
      <c r="G861">
        <v>6.5</v>
      </c>
      <c r="H861">
        <v>10.1</v>
      </c>
      <c r="I861">
        <v>4</v>
      </c>
      <c r="J861">
        <v>2.4</v>
      </c>
      <c r="K861">
        <v>77</v>
      </c>
      <c r="L861">
        <v>3.3</v>
      </c>
      <c r="M861">
        <v>6</v>
      </c>
      <c r="N861">
        <v>6.2</v>
      </c>
      <c r="O861">
        <v>7.5</v>
      </c>
      <c r="P861">
        <v>15.9</v>
      </c>
      <c r="Q861">
        <v>5.8</v>
      </c>
    </row>
    <row r="862" spans="1:17" x14ac:dyDescent="0.3">
      <c r="A862" s="3">
        <v>41394</v>
      </c>
      <c r="B862">
        <v>851</v>
      </c>
      <c r="C862">
        <v>10</v>
      </c>
      <c r="D862">
        <v>10</v>
      </c>
      <c r="E862">
        <v>9.5</v>
      </c>
      <c r="F862">
        <v>8.9</v>
      </c>
      <c r="G862">
        <v>7.8</v>
      </c>
      <c r="H862">
        <v>13.7</v>
      </c>
      <c r="I862">
        <v>1.4</v>
      </c>
      <c r="J862">
        <v>-1.7</v>
      </c>
      <c r="K862">
        <v>72</v>
      </c>
      <c r="L862">
        <v>0</v>
      </c>
      <c r="M862">
        <v>0</v>
      </c>
      <c r="N862">
        <v>11.9</v>
      </c>
      <c r="O862">
        <v>7.5</v>
      </c>
      <c r="P862">
        <v>12.3</v>
      </c>
      <c r="Q862">
        <v>5.0999999999999996</v>
      </c>
    </row>
    <row r="863" spans="1:17" x14ac:dyDescent="0.3">
      <c r="A863" s="3">
        <v>41395</v>
      </c>
      <c r="B863">
        <v>852</v>
      </c>
      <c r="C863">
        <v>10.9</v>
      </c>
      <c r="D863">
        <v>11</v>
      </c>
      <c r="E863">
        <v>10.199999999999999</v>
      </c>
      <c r="F863">
        <v>9.1999999999999993</v>
      </c>
      <c r="G863">
        <v>6.5</v>
      </c>
      <c r="H863">
        <v>15.1</v>
      </c>
      <c r="I863">
        <v>-1.3</v>
      </c>
      <c r="J863">
        <v>-5.3</v>
      </c>
      <c r="K863">
        <v>64</v>
      </c>
      <c r="L863">
        <v>0</v>
      </c>
      <c r="M863">
        <v>0</v>
      </c>
      <c r="N863">
        <v>13.9</v>
      </c>
      <c r="O863">
        <v>5.7</v>
      </c>
      <c r="P863">
        <v>8.1</v>
      </c>
      <c r="Q863">
        <v>2.1</v>
      </c>
    </row>
    <row r="864" spans="1:17" x14ac:dyDescent="0.3">
      <c r="A864" s="3">
        <v>41396</v>
      </c>
      <c r="B864">
        <v>853</v>
      </c>
      <c r="C864">
        <v>12.5</v>
      </c>
      <c r="D864">
        <v>12.4</v>
      </c>
      <c r="E864">
        <v>11.5</v>
      </c>
      <c r="F864">
        <v>9.9</v>
      </c>
      <c r="G864">
        <v>8.3000000000000007</v>
      </c>
      <c r="H864">
        <v>14.1</v>
      </c>
      <c r="I864">
        <v>2.8</v>
      </c>
      <c r="J864">
        <v>-0.5</v>
      </c>
      <c r="K864">
        <v>54</v>
      </c>
      <c r="L864">
        <v>0</v>
      </c>
      <c r="M864">
        <v>0</v>
      </c>
      <c r="N864">
        <v>14.1</v>
      </c>
      <c r="O864">
        <v>5.7</v>
      </c>
      <c r="P864">
        <v>8.9</v>
      </c>
      <c r="Q864">
        <v>3.6</v>
      </c>
    </row>
    <row r="865" spans="1:17" x14ac:dyDescent="0.3">
      <c r="A865" s="3">
        <v>41397</v>
      </c>
      <c r="B865">
        <v>854</v>
      </c>
      <c r="C865">
        <v>13.8</v>
      </c>
      <c r="D865">
        <v>13.7</v>
      </c>
      <c r="E865">
        <v>12.5</v>
      </c>
      <c r="F865">
        <v>10.6</v>
      </c>
      <c r="G865">
        <v>9.9</v>
      </c>
      <c r="H865">
        <v>16.8</v>
      </c>
      <c r="I865">
        <v>3.4</v>
      </c>
      <c r="J865">
        <v>-0.5</v>
      </c>
      <c r="K865">
        <v>54</v>
      </c>
      <c r="L865">
        <v>0</v>
      </c>
      <c r="M865">
        <v>0</v>
      </c>
      <c r="N865">
        <v>13.9</v>
      </c>
      <c r="O865">
        <v>6.3</v>
      </c>
      <c r="P865">
        <v>7.4</v>
      </c>
      <c r="Q865">
        <v>2.9</v>
      </c>
    </row>
    <row r="866" spans="1:17" x14ac:dyDescent="0.3">
      <c r="A866" s="3">
        <v>41398</v>
      </c>
      <c r="B866">
        <v>855</v>
      </c>
      <c r="C866">
        <v>15.1</v>
      </c>
      <c r="D866">
        <v>15</v>
      </c>
      <c r="E866">
        <v>13.7</v>
      </c>
      <c r="F866">
        <v>11.4</v>
      </c>
      <c r="G866">
        <v>11.8</v>
      </c>
      <c r="H866">
        <v>19.100000000000001</v>
      </c>
      <c r="I866">
        <v>6.8</v>
      </c>
      <c r="J866">
        <v>4.3</v>
      </c>
      <c r="K866">
        <v>61</v>
      </c>
      <c r="L866">
        <v>0</v>
      </c>
      <c r="M866">
        <v>0</v>
      </c>
      <c r="N866">
        <v>11.8</v>
      </c>
      <c r="O866">
        <v>8.3000000000000007</v>
      </c>
      <c r="P866">
        <v>14.2</v>
      </c>
      <c r="Q866">
        <v>4.7</v>
      </c>
    </row>
    <row r="867" spans="1:17" x14ac:dyDescent="0.3">
      <c r="A867" s="3">
        <v>41399</v>
      </c>
      <c r="B867">
        <v>856</v>
      </c>
      <c r="C867">
        <v>16</v>
      </c>
      <c r="D867">
        <v>15.6</v>
      </c>
      <c r="E867">
        <v>14.3</v>
      </c>
      <c r="F867">
        <v>12.1</v>
      </c>
      <c r="G867">
        <v>11.5</v>
      </c>
      <c r="H867">
        <v>17.5</v>
      </c>
      <c r="I867">
        <v>6.8</v>
      </c>
      <c r="J867">
        <v>2.1</v>
      </c>
      <c r="K867">
        <v>76</v>
      </c>
      <c r="L867">
        <v>0</v>
      </c>
      <c r="M867">
        <v>0</v>
      </c>
      <c r="N867">
        <v>10</v>
      </c>
      <c r="O867">
        <v>10.1</v>
      </c>
      <c r="P867">
        <v>9.3000000000000007</v>
      </c>
      <c r="Q867">
        <v>3.5</v>
      </c>
    </row>
    <row r="868" spans="1:17" x14ac:dyDescent="0.3">
      <c r="A868" s="3">
        <v>41400</v>
      </c>
      <c r="B868">
        <v>857</v>
      </c>
      <c r="C868">
        <v>15.7</v>
      </c>
      <c r="D868">
        <v>15.3</v>
      </c>
      <c r="E868">
        <v>14.4</v>
      </c>
      <c r="F868">
        <v>12.5</v>
      </c>
      <c r="G868">
        <v>13.7</v>
      </c>
      <c r="H868">
        <v>19.7</v>
      </c>
      <c r="I868">
        <v>6.2</v>
      </c>
      <c r="J868">
        <v>1.3</v>
      </c>
      <c r="K868">
        <v>67</v>
      </c>
      <c r="L868">
        <v>0</v>
      </c>
      <c r="M868">
        <v>0</v>
      </c>
      <c r="N868">
        <v>10</v>
      </c>
      <c r="O868">
        <v>10.1</v>
      </c>
      <c r="P868">
        <v>7.8</v>
      </c>
      <c r="Q868">
        <v>2.6</v>
      </c>
    </row>
    <row r="869" spans="1:17" x14ac:dyDescent="0.3">
      <c r="A869" s="3">
        <v>41401</v>
      </c>
      <c r="B869">
        <v>858</v>
      </c>
      <c r="C869">
        <v>16.7</v>
      </c>
      <c r="D869">
        <v>16.100000000000001</v>
      </c>
      <c r="E869">
        <v>14.9</v>
      </c>
      <c r="F869">
        <v>12.8</v>
      </c>
      <c r="G869">
        <v>15</v>
      </c>
      <c r="H869">
        <v>21.2</v>
      </c>
      <c r="I869">
        <v>8.1</v>
      </c>
      <c r="J869">
        <v>4.5999999999999996</v>
      </c>
      <c r="K869">
        <v>70</v>
      </c>
      <c r="L869">
        <v>10.8</v>
      </c>
      <c r="M869">
        <v>6</v>
      </c>
      <c r="N869">
        <v>8.9</v>
      </c>
      <c r="O869">
        <v>11.6</v>
      </c>
      <c r="P869">
        <v>9.8000000000000007</v>
      </c>
      <c r="Q869">
        <v>3.6</v>
      </c>
    </row>
    <row r="870" spans="1:17" x14ac:dyDescent="0.3">
      <c r="A870" s="3">
        <v>41402</v>
      </c>
      <c r="B870">
        <v>859</v>
      </c>
      <c r="C870">
        <v>16.100000000000001</v>
      </c>
      <c r="D870">
        <v>15.8</v>
      </c>
      <c r="E870">
        <v>15</v>
      </c>
      <c r="F870">
        <v>13.1</v>
      </c>
      <c r="G870">
        <v>14.8</v>
      </c>
      <c r="H870">
        <v>21.4</v>
      </c>
      <c r="I870">
        <v>10.3</v>
      </c>
      <c r="J870">
        <v>10.199999999999999</v>
      </c>
      <c r="K870">
        <v>84</v>
      </c>
      <c r="L870">
        <v>1.5</v>
      </c>
      <c r="M870">
        <v>6</v>
      </c>
      <c r="N870">
        <v>3.8</v>
      </c>
      <c r="O870">
        <v>14</v>
      </c>
      <c r="P870">
        <v>14.3</v>
      </c>
      <c r="Q870">
        <v>3.1</v>
      </c>
    </row>
    <row r="871" spans="1:17" x14ac:dyDescent="0.3">
      <c r="A871" s="3">
        <v>41403</v>
      </c>
      <c r="B871">
        <v>860</v>
      </c>
      <c r="C871">
        <v>14.8</v>
      </c>
      <c r="D871">
        <v>14.9</v>
      </c>
      <c r="E871">
        <v>14.6</v>
      </c>
      <c r="F871">
        <v>13.3</v>
      </c>
      <c r="G871">
        <v>13.4</v>
      </c>
      <c r="H871">
        <v>15.8</v>
      </c>
      <c r="I871">
        <v>7.3</v>
      </c>
      <c r="J871">
        <v>4</v>
      </c>
      <c r="K871">
        <v>78</v>
      </c>
      <c r="L871">
        <v>0</v>
      </c>
      <c r="M871">
        <v>6</v>
      </c>
      <c r="N871">
        <v>3.6</v>
      </c>
      <c r="O871">
        <v>12</v>
      </c>
      <c r="P871">
        <v>10.199999999999999</v>
      </c>
      <c r="Q871">
        <v>3.5</v>
      </c>
    </row>
    <row r="872" spans="1:17" x14ac:dyDescent="0.3">
      <c r="A872" s="3">
        <v>41404</v>
      </c>
      <c r="B872">
        <v>861</v>
      </c>
      <c r="C872">
        <v>11.8</v>
      </c>
      <c r="D872">
        <v>12</v>
      </c>
      <c r="E872">
        <v>12.5</v>
      </c>
      <c r="F872">
        <v>12.6</v>
      </c>
      <c r="G872">
        <v>11.3</v>
      </c>
      <c r="H872">
        <v>15.5</v>
      </c>
      <c r="I872">
        <v>6.6</v>
      </c>
      <c r="J872">
        <v>3</v>
      </c>
      <c r="K872">
        <v>73</v>
      </c>
      <c r="L872">
        <v>2</v>
      </c>
      <c r="M872">
        <v>6</v>
      </c>
      <c r="N872">
        <v>5.2</v>
      </c>
      <c r="O872">
        <v>9.6999999999999993</v>
      </c>
      <c r="P872">
        <v>14.3</v>
      </c>
      <c r="Q872">
        <v>4.2</v>
      </c>
    </row>
    <row r="873" spans="1:17" x14ac:dyDescent="0.3">
      <c r="A873" s="3">
        <v>41405</v>
      </c>
      <c r="B873">
        <v>862</v>
      </c>
      <c r="C873">
        <v>12.4</v>
      </c>
      <c r="D873">
        <v>12.6</v>
      </c>
      <c r="E873">
        <v>12.6</v>
      </c>
      <c r="F873">
        <v>12.1</v>
      </c>
      <c r="G873">
        <v>11</v>
      </c>
      <c r="H873">
        <v>15.7</v>
      </c>
      <c r="I873">
        <v>6.7</v>
      </c>
      <c r="J873">
        <v>5.2</v>
      </c>
      <c r="K873">
        <v>83</v>
      </c>
      <c r="L873">
        <v>3.1</v>
      </c>
      <c r="M873">
        <v>6</v>
      </c>
      <c r="N873">
        <v>2.5</v>
      </c>
      <c r="O873">
        <v>10.7</v>
      </c>
      <c r="P873">
        <v>24.5</v>
      </c>
      <c r="Q873">
        <v>3.4</v>
      </c>
    </row>
    <row r="874" spans="1:17" x14ac:dyDescent="0.3">
      <c r="A874" s="3">
        <v>41406</v>
      </c>
      <c r="B874">
        <v>863</v>
      </c>
      <c r="C874">
        <v>11.4</v>
      </c>
      <c r="D874">
        <v>11.5</v>
      </c>
      <c r="E874">
        <v>11.7</v>
      </c>
      <c r="F874">
        <v>11.7</v>
      </c>
      <c r="G874">
        <v>9.6</v>
      </c>
      <c r="H874">
        <v>13.2</v>
      </c>
      <c r="I874">
        <v>7.1</v>
      </c>
      <c r="J874">
        <v>4.9000000000000004</v>
      </c>
      <c r="K874">
        <v>80</v>
      </c>
      <c r="L874">
        <v>0.2</v>
      </c>
      <c r="M874">
        <v>6</v>
      </c>
      <c r="N874">
        <v>3.4</v>
      </c>
      <c r="O874">
        <v>9.5</v>
      </c>
      <c r="P874">
        <v>11.6</v>
      </c>
      <c r="Q874">
        <v>4</v>
      </c>
    </row>
    <row r="875" spans="1:17" x14ac:dyDescent="0.3">
      <c r="A875" s="3">
        <v>41407</v>
      </c>
      <c r="B875">
        <v>864</v>
      </c>
      <c r="C875">
        <v>10.1</v>
      </c>
      <c r="D875">
        <v>10.4</v>
      </c>
      <c r="E875">
        <v>10.9</v>
      </c>
      <c r="F875">
        <v>11.3</v>
      </c>
      <c r="G875">
        <v>8.6999999999999993</v>
      </c>
      <c r="H875">
        <v>12.2</v>
      </c>
      <c r="I875">
        <v>5.7</v>
      </c>
      <c r="J875">
        <v>3</v>
      </c>
      <c r="K875">
        <v>87</v>
      </c>
      <c r="L875">
        <v>4.8</v>
      </c>
      <c r="M875">
        <v>6</v>
      </c>
      <c r="N875">
        <v>1</v>
      </c>
      <c r="O875">
        <v>9.8000000000000007</v>
      </c>
      <c r="P875">
        <v>12.7</v>
      </c>
      <c r="Q875">
        <v>4.2</v>
      </c>
    </row>
    <row r="876" spans="1:17" x14ac:dyDescent="0.3">
      <c r="A876" s="3">
        <v>41408</v>
      </c>
      <c r="B876">
        <v>865</v>
      </c>
      <c r="C876">
        <v>11.6</v>
      </c>
      <c r="D876">
        <v>11.5</v>
      </c>
      <c r="E876">
        <v>11.1</v>
      </c>
      <c r="F876">
        <v>10.9</v>
      </c>
      <c r="G876">
        <v>9.6</v>
      </c>
      <c r="H876">
        <v>14.1</v>
      </c>
      <c r="I876">
        <v>4.7</v>
      </c>
      <c r="J876">
        <v>3.6</v>
      </c>
      <c r="K876">
        <v>73</v>
      </c>
      <c r="L876">
        <v>0.1</v>
      </c>
      <c r="M876">
        <v>6</v>
      </c>
      <c r="N876">
        <v>5.6</v>
      </c>
      <c r="O876">
        <v>8.6</v>
      </c>
      <c r="P876">
        <v>11.7</v>
      </c>
      <c r="Q876">
        <v>3.5</v>
      </c>
    </row>
    <row r="877" spans="1:17" x14ac:dyDescent="0.3">
      <c r="A877" s="3">
        <v>41409</v>
      </c>
      <c r="B877">
        <v>866</v>
      </c>
      <c r="C877">
        <v>14.3</v>
      </c>
      <c r="D877">
        <v>13.7</v>
      </c>
      <c r="E877">
        <v>12.7</v>
      </c>
      <c r="F877">
        <v>11.3</v>
      </c>
      <c r="G877">
        <v>14.1</v>
      </c>
      <c r="H877">
        <v>23.5</v>
      </c>
      <c r="I877">
        <v>9.4</v>
      </c>
      <c r="J877">
        <v>8.6999999999999993</v>
      </c>
      <c r="K877">
        <v>76</v>
      </c>
      <c r="L877">
        <v>16.5</v>
      </c>
      <c r="M877">
        <v>6</v>
      </c>
      <c r="N877">
        <v>4.0999999999999996</v>
      </c>
      <c r="O877">
        <v>12</v>
      </c>
      <c r="P877">
        <v>14.9</v>
      </c>
      <c r="Q877">
        <v>3.6</v>
      </c>
    </row>
    <row r="878" spans="1:17" x14ac:dyDescent="0.3">
      <c r="A878" s="3">
        <v>41410</v>
      </c>
      <c r="B878">
        <v>867</v>
      </c>
      <c r="C878">
        <v>16</v>
      </c>
      <c r="D878">
        <v>15.5</v>
      </c>
      <c r="E878">
        <v>14.2</v>
      </c>
      <c r="F878">
        <v>12.1</v>
      </c>
      <c r="G878">
        <v>14.5</v>
      </c>
      <c r="H878">
        <v>19.5</v>
      </c>
      <c r="I878">
        <v>9.6</v>
      </c>
      <c r="J878">
        <v>8.1999999999999993</v>
      </c>
      <c r="K878">
        <v>81</v>
      </c>
      <c r="L878">
        <v>0.5</v>
      </c>
      <c r="M878">
        <v>6</v>
      </c>
      <c r="N878">
        <v>7.4</v>
      </c>
      <c r="O878">
        <v>13.2</v>
      </c>
      <c r="P878">
        <v>11.1</v>
      </c>
      <c r="Q878">
        <v>3.8</v>
      </c>
    </row>
    <row r="879" spans="1:17" x14ac:dyDescent="0.3">
      <c r="A879" s="3">
        <v>41411</v>
      </c>
      <c r="B879">
        <v>868</v>
      </c>
      <c r="C879">
        <v>18.899999999999999</v>
      </c>
      <c r="D879">
        <v>18.100000000000001</v>
      </c>
      <c r="E879">
        <v>16.2</v>
      </c>
      <c r="F879">
        <v>13.3</v>
      </c>
      <c r="G879">
        <v>17.899999999999999</v>
      </c>
      <c r="H879">
        <v>22.3</v>
      </c>
      <c r="I879">
        <v>13.6</v>
      </c>
      <c r="J879">
        <v>12.9</v>
      </c>
      <c r="K879">
        <v>75</v>
      </c>
      <c r="L879">
        <v>0</v>
      </c>
      <c r="M879">
        <v>6</v>
      </c>
      <c r="N879">
        <v>11.8</v>
      </c>
      <c r="O879">
        <v>15.4</v>
      </c>
      <c r="P879">
        <v>11.2</v>
      </c>
      <c r="Q879">
        <v>3.6</v>
      </c>
    </row>
    <row r="880" spans="1:17" x14ac:dyDescent="0.3">
      <c r="A880" s="3">
        <v>41412</v>
      </c>
      <c r="B880">
        <v>869</v>
      </c>
      <c r="C880">
        <v>14.9</v>
      </c>
      <c r="D880">
        <v>15.3</v>
      </c>
      <c r="E880">
        <v>15.6</v>
      </c>
      <c r="F880">
        <v>14.2</v>
      </c>
      <c r="G880">
        <v>12.5</v>
      </c>
      <c r="H880">
        <v>15.6</v>
      </c>
      <c r="I880">
        <v>9.6999999999999993</v>
      </c>
      <c r="J880">
        <v>9.6</v>
      </c>
      <c r="K880">
        <v>88</v>
      </c>
      <c r="L880">
        <v>0.8</v>
      </c>
      <c r="M880">
        <v>6</v>
      </c>
      <c r="N880">
        <v>0.6</v>
      </c>
      <c r="O880">
        <v>12.8</v>
      </c>
      <c r="P880">
        <v>11</v>
      </c>
      <c r="Q880">
        <v>3.6</v>
      </c>
    </row>
    <row r="881" spans="1:17" x14ac:dyDescent="0.3">
      <c r="A881" s="3">
        <v>41413</v>
      </c>
      <c r="B881">
        <v>870</v>
      </c>
      <c r="C881">
        <v>14.1</v>
      </c>
      <c r="D881">
        <v>14.1</v>
      </c>
      <c r="E881">
        <v>14</v>
      </c>
      <c r="F881">
        <v>13.5</v>
      </c>
      <c r="G881">
        <v>12</v>
      </c>
      <c r="H881">
        <v>15.6</v>
      </c>
      <c r="I881">
        <v>9.6</v>
      </c>
      <c r="J881">
        <v>9.5</v>
      </c>
      <c r="K881">
        <v>92</v>
      </c>
      <c r="L881">
        <v>0.1</v>
      </c>
      <c r="M881">
        <v>6</v>
      </c>
      <c r="N881">
        <v>0</v>
      </c>
      <c r="O881">
        <v>13</v>
      </c>
      <c r="P881">
        <v>7.7</v>
      </c>
      <c r="Q881">
        <v>2.2999999999999998</v>
      </c>
    </row>
    <row r="882" spans="1:17" x14ac:dyDescent="0.3">
      <c r="A882" s="3">
        <v>41414</v>
      </c>
      <c r="B882">
        <v>871</v>
      </c>
      <c r="C882">
        <v>15.4</v>
      </c>
      <c r="D882">
        <v>15</v>
      </c>
      <c r="E882">
        <v>14.4</v>
      </c>
      <c r="F882">
        <v>13.3</v>
      </c>
      <c r="G882">
        <v>13.8</v>
      </c>
      <c r="H882">
        <v>17.600000000000001</v>
      </c>
      <c r="I882">
        <v>11.5</v>
      </c>
      <c r="J882">
        <v>11.7</v>
      </c>
      <c r="K882">
        <v>92</v>
      </c>
      <c r="L882">
        <v>0.7</v>
      </c>
      <c r="M882">
        <v>6</v>
      </c>
      <c r="N882">
        <v>0.5</v>
      </c>
      <c r="O882">
        <v>14.4</v>
      </c>
      <c r="P882">
        <v>5</v>
      </c>
      <c r="Q882">
        <v>1.6</v>
      </c>
    </row>
    <row r="883" spans="1:17" x14ac:dyDescent="0.3">
      <c r="A883" s="3">
        <v>41415</v>
      </c>
      <c r="B883">
        <v>872</v>
      </c>
      <c r="C883">
        <v>13.3</v>
      </c>
      <c r="D883">
        <v>13.6</v>
      </c>
      <c r="E883">
        <v>13.9</v>
      </c>
      <c r="F883">
        <v>13.4</v>
      </c>
      <c r="G883">
        <v>12</v>
      </c>
      <c r="H883">
        <v>12.8</v>
      </c>
      <c r="I883">
        <v>9.9</v>
      </c>
      <c r="J883">
        <v>10</v>
      </c>
      <c r="K883">
        <v>96</v>
      </c>
      <c r="L883">
        <v>23.2</v>
      </c>
      <c r="M883">
        <v>6</v>
      </c>
      <c r="N883">
        <v>0</v>
      </c>
      <c r="O883">
        <v>13.4</v>
      </c>
      <c r="P883">
        <v>10.1</v>
      </c>
      <c r="Q883">
        <v>3.7</v>
      </c>
    </row>
    <row r="884" spans="1:17" x14ac:dyDescent="0.3">
      <c r="A884" s="3">
        <v>41416</v>
      </c>
      <c r="B884">
        <v>873</v>
      </c>
      <c r="C884">
        <v>10.199999999999999</v>
      </c>
      <c r="D884">
        <v>11</v>
      </c>
      <c r="E884">
        <v>12</v>
      </c>
      <c r="F884">
        <v>12.7</v>
      </c>
      <c r="G884">
        <v>8.4</v>
      </c>
      <c r="H884">
        <v>10.8</v>
      </c>
      <c r="I884">
        <v>5.3</v>
      </c>
      <c r="J884">
        <v>4</v>
      </c>
      <c r="K884">
        <v>84</v>
      </c>
      <c r="L884">
        <v>3.4</v>
      </c>
      <c r="M884">
        <v>6</v>
      </c>
      <c r="N884">
        <v>0.3</v>
      </c>
      <c r="O884">
        <v>9.3000000000000007</v>
      </c>
      <c r="P884">
        <v>19.399999999999999</v>
      </c>
      <c r="Q884">
        <v>7.9</v>
      </c>
    </row>
    <row r="885" spans="1:17" x14ac:dyDescent="0.3">
      <c r="A885" s="3">
        <v>41417</v>
      </c>
      <c r="B885">
        <v>874</v>
      </c>
      <c r="C885">
        <v>11.3</v>
      </c>
      <c r="D885">
        <v>11.4</v>
      </c>
      <c r="E885">
        <v>11.4</v>
      </c>
      <c r="F885">
        <v>11.7</v>
      </c>
      <c r="G885">
        <v>8</v>
      </c>
      <c r="H885">
        <v>12.9</v>
      </c>
      <c r="I885">
        <v>4.2</v>
      </c>
      <c r="J885">
        <v>2.2000000000000002</v>
      </c>
      <c r="K885">
        <v>74</v>
      </c>
      <c r="L885">
        <v>1.8</v>
      </c>
      <c r="M885">
        <v>6</v>
      </c>
      <c r="N885">
        <v>8.8000000000000007</v>
      </c>
      <c r="O885">
        <v>7.8</v>
      </c>
      <c r="P885">
        <v>10.8</v>
      </c>
      <c r="Q885">
        <v>3.6</v>
      </c>
    </row>
    <row r="886" spans="1:17" x14ac:dyDescent="0.3">
      <c r="A886" s="3">
        <v>41418</v>
      </c>
      <c r="B886">
        <v>875</v>
      </c>
      <c r="C886">
        <v>12.5</v>
      </c>
      <c r="D886">
        <v>12.5</v>
      </c>
      <c r="E886">
        <v>12.3</v>
      </c>
      <c r="F886">
        <v>11.9</v>
      </c>
      <c r="G886">
        <v>9.3000000000000007</v>
      </c>
      <c r="H886">
        <v>15</v>
      </c>
      <c r="I886">
        <v>6.1</v>
      </c>
      <c r="J886">
        <v>5.2</v>
      </c>
      <c r="K886">
        <v>84</v>
      </c>
      <c r="L886">
        <v>0</v>
      </c>
      <c r="M886">
        <v>6</v>
      </c>
      <c r="N886">
        <v>1.8</v>
      </c>
      <c r="O886">
        <v>9.8000000000000007</v>
      </c>
      <c r="P886">
        <v>8</v>
      </c>
      <c r="Q886">
        <v>2.7</v>
      </c>
    </row>
    <row r="887" spans="1:17" x14ac:dyDescent="0.3">
      <c r="A887" s="3">
        <v>41419</v>
      </c>
      <c r="B887">
        <v>876</v>
      </c>
      <c r="C887">
        <v>11.4</v>
      </c>
      <c r="D887">
        <v>11.5</v>
      </c>
      <c r="E887">
        <v>11.7</v>
      </c>
      <c r="F887">
        <v>11.9</v>
      </c>
      <c r="G887">
        <v>10</v>
      </c>
      <c r="H887">
        <v>13.7</v>
      </c>
      <c r="I887">
        <v>6.4</v>
      </c>
      <c r="J887">
        <v>5.9</v>
      </c>
      <c r="K887">
        <v>95</v>
      </c>
      <c r="L887">
        <v>8.6999999999999993</v>
      </c>
      <c r="M887">
        <v>6</v>
      </c>
      <c r="N887">
        <v>0</v>
      </c>
      <c r="O887">
        <v>11.8</v>
      </c>
      <c r="P887">
        <v>7.7</v>
      </c>
      <c r="Q887">
        <v>3.2</v>
      </c>
    </row>
    <row r="888" spans="1:17" x14ac:dyDescent="0.3">
      <c r="A888" s="3">
        <v>41420</v>
      </c>
      <c r="B888">
        <v>877</v>
      </c>
      <c r="C888">
        <v>14</v>
      </c>
      <c r="D888">
        <v>13.7</v>
      </c>
      <c r="E888">
        <v>13</v>
      </c>
      <c r="F888">
        <v>12</v>
      </c>
      <c r="G888">
        <v>14.1</v>
      </c>
      <c r="H888">
        <v>18.5</v>
      </c>
      <c r="I888">
        <v>10.8</v>
      </c>
      <c r="J888">
        <v>10.199999999999999</v>
      </c>
      <c r="K888">
        <v>81</v>
      </c>
      <c r="L888">
        <v>1.7</v>
      </c>
      <c r="M888">
        <v>6</v>
      </c>
      <c r="N888">
        <v>2.8</v>
      </c>
      <c r="O888">
        <v>12.8</v>
      </c>
      <c r="P888">
        <v>13</v>
      </c>
      <c r="Q888">
        <v>3.6</v>
      </c>
    </row>
    <row r="889" spans="1:17" x14ac:dyDescent="0.3">
      <c r="A889" s="3">
        <v>41421</v>
      </c>
      <c r="B889">
        <v>878</v>
      </c>
      <c r="C889">
        <v>15.6</v>
      </c>
      <c r="D889">
        <v>15.1</v>
      </c>
      <c r="E889">
        <v>14.1</v>
      </c>
      <c r="F889">
        <v>12.6</v>
      </c>
      <c r="G889">
        <v>12.9</v>
      </c>
      <c r="H889">
        <v>17</v>
      </c>
      <c r="I889">
        <v>10.1</v>
      </c>
      <c r="J889">
        <v>9.4</v>
      </c>
      <c r="K889">
        <v>84</v>
      </c>
      <c r="L889">
        <v>0</v>
      </c>
      <c r="M889">
        <v>6</v>
      </c>
      <c r="N889">
        <v>4.9000000000000004</v>
      </c>
      <c r="O889">
        <v>12.4</v>
      </c>
      <c r="P889">
        <v>7.3</v>
      </c>
      <c r="Q889">
        <v>2.9</v>
      </c>
    </row>
    <row r="890" spans="1:17" x14ac:dyDescent="0.3">
      <c r="A890" s="3">
        <v>41422</v>
      </c>
      <c r="B890">
        <v>879</v>
      </c>
      <c r="C890">
        <v>16.100000000000001</v>
      </c>
      <c r="D890">
        <v>15.9</v>
      </c>
      <c r="E890">
        <v>15</v>
      </c>
      <c r="F890">
        <v>13.3</v>
      </c>
      <c r="G890">
        <v>13.2</v>
      </c>
      <c r="H890">
        <v>19</v>
      </c>
      <c r="I890">
        <v>8.4</v>
      </c>
      <c r="J890">
        <v>8.8000000000000007</v>
      </c>
      <c r="K890">
        <v>87</v>
      </c>
      <c r="L890">
        <v>4.5</v>
      </c>
      <c r="M890">
        <v>6</v>
      </c>
      <c r="N890">
        <v>4.5</v>
      </c>
      <c r="O890">
        <v>13</v>
      </c>
      <c r="P890">
        <v>11.2</v>
      </c>
      <c r="Q890">
        <v>2.9</v>
      </c>
    </row>
    <row r="891" spans="1:17" x14ac:dyDescent="0.3">
      <c r="A891" s="3">
        <v>41423</v>
      </c>
      <c r="B891">
        <v>880</v>
      </c>
      <c r="C891">
        <v>13.5</v>
      </c>
      <c r="D891">
        <v>13.7</v>
      </c>
      <c r="E891">
        <v>13.9</v>
      </c>
      <c r="F891">
        <v>13.5</v>
      </c>
      <c r="G891">
        <v>12.2</v>
      </c>
      <c r="H891">
        <v>15.2</v>
      </c>
      <c r="I891">
        <v>9.8000000000000007</v>
      </c>
      <c r="J891">
        <v>8.6</v>
      </c>
      <c r="K891">
        <v>90</v>
      </c>
      <c r="L891">
        <v>1.6</v>
      </c>
      <c r="M891">
        <v>6</v>
      </c>
      <c r="N891">
        <v>2.4</v>
      </c>
      <c r="O891">
        <v>12.9</v>
      </c>
      <c r="P891">
        <v>10.9</v>
      </c>
      <c r="Q891">
        <v>4</v>
      </c>
    </row>
    <row r="892" spans="1:17" x14ac:dyDescent="0.3">
      <c r="A892" s="3">
        <v>41424</v>
      </c>
      <c r="B892">
        <v>881</v>
      </c>
      <c r="C892">
        <v>16.5</v>
      </c>
      <c r="D892">
        <v>15.9</v>
      </c>
      <c r="E892">
        <v>14.7</v>
      </c>
      <c r="F892">
        <v>13.3</v>
      </c>
      <c r="G892">
        <v>15.1</v>
      </c>
      <c r="H892">
        <v>19.899999999999999</v>
      </c>
      <c r="I892">
        <v>10.9</v>
      </c>
      <c r="J892">
        <v>9.9</v>
      </c>
      <c r="K892">
        <v>82</v>
      </c>
      <c r="L892">
        <v>0.3</v>
      </c>
      <c r="M892">
        <v>6</v>
      </c>
      <c r="N892">
        <v>8</v>
      </c>
      <c r="O892">
        <v>14</v>
      </c>
      <c r="P892">
        <v>10.5</v>
      </c>
      <c r="Q892">
        <v>3.4</v>
      </c>
    </row>
    <row r="893" spans="1:17" x14ac:dyDescent="0.3">
      <c r="A893" s="3">
        <v>41425</v>
      </c>
      <c r="B893">
        <v>882</v>
      </c>
      <c r="C893">
        <v>18.7</v>
      </c>
      <c r="D893">
        <v>18.100000000000001</v>
      </c>
      <c r="E893">
        <v>16.5</v>
      </c>
      <c r="F893">
        <v>14.1</v>
      </c>
      <c r="G893">
        <v>17.3</v>
      </c>
      <c r="H893">
        <v>22.2</v>
      </c>
      <c r="I893">
        <v>13.1</v>
      </c>
      <c r="J893">
        <v>11.8</v>
      </c>
      <c r="K893">
        <v>73</v>
      </c>
      <c r="L893">
        <v>0</v>
      </c>
      <c r="M893">
        <v>0</v>
      </c>
      <c r="N893">
        <v>14.6</v>
      </c>
      <c r="O893">
        <v>14.3</v>
      </c>
      <c r="P893">
        <v>8.5</v>
      </c>
      <c r="Q893">
        <v>3.7</v>
      </c>
    </row>
    <row r="894" spans="1:17" x14ac:dyDescent="0.3">
      <c r="A894" s="3">
        <v>41426</v>
      </c>
      <c r="B894">
        <v>883</v>
      </c>
      <c r="C894">
        <v>18.899999999999999</v>
      </c>
      <c r="D894">
        <v>18.600000000000001</v>
      </c>
      <c r="E894">
        <v>17.5</v>
      </c>
      <c r="F894">
        <v>15.2</v>
      </c>
      <c r="G894">
        <v>15.3</v>
      </c>
      <c r="H894">
        <v>22.5</v>
      </c>
      <c r="I894">
        <v>10.199999999999999</v>
      </c>
      <c r="J894">
        <v>10.3</v>
      </c>
      <c r="K894">
        <v>82</v>
      </c>
      <c r="L894">
        <v>0</v>
      </c>
      <c r="M894">
        <v>0</v>
      </c>
      <c r="N894">
        <v>5.8</v>
      </c>
      <c r="O894">
        <v>14.3</v>
      </c>
      <c r="P894">
        <v>14.3</v>
      </c>
      <c r="Q894">
        <v>4.7</v>
      </c>
    </row>
    <row r="895" spans="1:17" x14ac:dyDescent="0.3">
      <c r="A895" s="3">
        <v>41427</v>
      </c>
      <c r="B895">
        <v>884</v>
      </c>
      <c r="C895">
        <v>16.600000000000001</v>
      </c>
      <c r="D895">
        <v>17</v>
      </c>
      <c r="E895">
        <v>16.8</v>
      </c>
      <c r="F895">
        <v>15.5</v>
      </c>
      <c r="G895">
        <v>11.8</v>
      </c>
      <c r="H895">
        <v>16.399999999999999</v>
      </c>
      <c r="I895">
        <v>7.7</v>
      </c>
      <c r="J895">
        <v>6.6</v>
      </c>
      <c r="K895">
        <v>71</v>
      </c>
      <c r="L895">
        <v>0</v>
      </c>
      <c r="M895">
        <v>0</v>
      </c>
      <c r="N895">
        <v>10.1</v>
      </c>
      <c r="O895">
        <v>9.6999999999999993</v>
      </c>
      <c r="P895">
        <v>16.600000000000001</v>
      </c>
      <c r="Q895">
        <v>7.1</v>
      </c>
    </row>
    <row r="896" spans="1:17" x14ac:dyDescent="0.3">
      <c r="A896" s="3">
        <v>41428</v>
      </c>
      <c r="B896">
        <v>885</v>
      </c>
      <c r="C896">
        <v>17.899999999999999</v>
      </c>
      <c r="D896">
        <v>17.7</v>
      </c>
      <c r="E896">
        <v>16.8</v>
      </c>
      <c r="F896">
        <v>15.3</v>
      </c>
      <c r="G896">
        <v>13.4</v>
      </c>
      <c r="H896">
        <v>18.399999999999999</v>
      </c>
      <c r="I896">
        <v>7.4</v>
      </c>
      <c r="J896">
        <v>6.2</v>
      </c>
      <c r="K896">
        <v>66</v>
      </c>
      <c r="L896">
        <v>0</v>
      </c>
      <c r="M896">
        <v>0</v>
      </c>
      <c r="N896">
        <v>15.9</v>
      </c>
      <c r="O896">
        <v>9.8000000000000007</v>
      </c>
      <c r="P896">
        <v>12.1</v>
      </c>
      <c r="Q896">
        <v>5.5</v>
      </c>
    </row>
    <row r="897" spans="1:17" x14ac:dyDescent="0.3">
      <c r="A897" s="3">
        <v>41429</v>
      </c>
      <c r="B897">
        <v>886</v>
      </c>
      <c r="C897">
        <v>19.600000000000001</v>
      </c>
      <c r="D897">
        <v>19.3</v>
      </c>
      <c r="E897">
        <v>18.100000000000001</v>
      </c>
      <c r="F897">
        <v>15.9</v>
      </c>
      <c r="G897">
        <v>14.9</v>
      </c>
      <c r="H897">
        <v>20</v>
      </c>
      <c r="I897">
        <v>9</v>
      </c>
      <c r="J897">
        <v>7</v>
      </c>
      <c r="K897">
        <v>56</v>
      </c>
      <c r="L897">
        <v>0</v>
      </c>
      <c r="M897">
        <v>0</v>
      </c>
      <c r="N897">
        <v>15.2</v>
      </c>
      <c r="O897">
        <v>9.1</v>
      </c>
      <c r="P897">
        <v>12</v>
      </c>
      <c r="Q897">
        <v>4</v>
      </c>
    </row>
    <row r="898" spans="1:17" x14ac:dyDescent="0.3">
      <c r="A898" s="3">
        <v>41430</v>
      </c>
      <c r="B898">
        <v>887</v>
      </c>
      <c r="C898">
        <v>20.100000000000001</v>
      </c>
      <c r="D898">
        <v>19.8</v>
      </c>
      <c r="E898">
        <v>18.8</v>
      </c>
      <c r="F898">
        <v>16.5</v>
      </c>
      <c r="G898">
        <v>15.7</v>
      </c>
      <c r="H898">
        <v>21.7</v>
      </c>
      <c r="I898">
        <v>9.1</v>
      </c>
      <c r="J898">
        <v>5.5</v>
      </c>
      <c r="K898">
        <v>55</v>
      </c>
      <c r="L898">
        <v>0</v>
      </c>
      <c r="M898">
        <v>0</v>
      </c>
      <c r="N898">
        <v>13.3</v>
      </c>
      <c r="O898">
        <v>9.5</v>
      </c>
      <c r="P898">
        <v>7.8</v>
      </c>
      <c r="Q898">
        <v>2.5</v>
      </c>
    </row>
    <row r="899" spans="1:17" x14ac:dyDescent="0.3">
      <c r="A899" s="3">
        <v>41431</v>
      </c>
      <c r="B899">
        <v>888</v>
      </c>
      <c r="C899">
        <v>21.7</v>
      </c>
      <c r="D899">
        <v>21.3</v>
      </c>
      <c r="E899">
        <v>19.7</v>
      </c>
      <c r="F899">
        <v>17</v>
      </c>
      <c r="G899">
        <v>16.899999999999999</v>
      </c>
      <c r="H899">
        <v>22.8</v>
      </c>
      <c r="I899">
        <v>10.3</v>
      </c>
      <c r="J899">
        <v>6.7</v>
      </c>
      <c r="K899">
        <v>54</v>
      </c>
      <c r="L899">
        <v>0</v>
      </c>
      <c r="M899">
        <v>0</v>
      </c>
      <c r="N899">
        <v>15.9</v>
      </c>
      <c r="O899">
        <v>10.199999999999999</v>
      </c>
      <c r="P899">
        <v>8.8000000000000007</v>
      </c>
      <c r="Q899">
        <v>3</v>
      </c>
    </row>
    <row r="900" spans="1:17" x14ac:dyDescent="0.3">
      <c r="A900" s="3">
        <v>41432</v>
      </c>
      <c r="B900">
        <v>889</v>
      </c>
      <c r="C900">
        <v>22.2</v>
      </c>
      <c r="D900">
        <v>21.8</v>
      </c>
      <c r="E900">
        <v>20.399999999999999</v>
      </c>
      <c r="F900">
        <v>17.7</v>
      </c>
      <c r="G900">
        <v>16.399999999999999</v>
      </c>
      <c r="H900">
        <v>22.1</v>
      </c>
      <c r="I900">
        <v>7.8</v>
      </c>
      <c r="J900">
        <v>5.4</v>
      </c>
      <c r="K900">
        <v>57</v>
      </c>
      <c r="L900">
        <v>0</v>
      </c>
      <c r="M900">
        <v>0</v>
      </c>
      <c r="N900">
        <v>15.9</v>
      </c>
      <c r="O900">
        <v>9.9</v>
      </c>
      <c r="P900">
        <v>7.5</v>
      </c>
      <c r="Q900">
        <v>2.5</v>
      </c>
    </row>
    <row r="901" spans="1:17" x14ac:dyDescent="0.3">
      <c r="A901" s="3">
        <v>41433</v>
      </c>
      <c r="B901">
        <v>890</v>
      </c>
      <c r="C901">
        <v>21.1</v>
      </c>
      <c r="D901">
        <v>21.2</v>
      </c>
      <c r="E901">
        <v>20.5</v>
      </c>
      <c r="F901">
        <v>18.2</v>
      </c>
      <c r="G901">
        <v>13.1</v>
      </c>
      <c r="H901">
        <v>18.399999999999999</v>
      </c>
      <c r="I901">
        <v>7.9</v>
      </c>
      <c r="J901">
        <v>7</v>
      </c>
      <c r="K901">
        <v>72</v>
      </c>
      <c r="L901">
        <v>0</v>
      </c>
      <c r="M901">
        <v>0</v>
      </c>
      <c r="N901">
        <v>15</v>
      </c>
      <c r="O901">
        <v>10.7</v>
      </c>
      <c r="P901">
        <v>9.1</v>
      </c>
      <c r="Q901">
        <v>3.6</v>
      </c>
    </row>
    <row r="902" spans="1:17" x14ac:dyDescent="0.3">
      <c r="A902" s="3">
        <v>41434</v>
      </c>
      <c r="B902">
        <v>891</v>
      </c>
      <c r="C902">
        <v>20.100000000000001</v>
      </c>
      <c r="D902">
        <v>19.7</v>
      </c>
      <c r="E902">
        <v>19.399999999999999</v>
      </c>
      <c r="F902">
        <v>18.100000000000001</v>
      </c>
      <c r="G902">
        <v>12.8</v>
      </c>
      <c r="H902">
        <v>18.600000000000001</v>
      </c>
      <c r="I902">
        <v>8.6</v>
      </c>
      <c r="J902">
        <v>6.7</v>
      </c>
      <c r="K902">
        <v>73</v>
      </c>
      <c r="L902">
        <v>0</v>
      </c>
      <c r="M902">
        <v>0</v>
      </c>
      <c r="N902">
        <v>9.3000000000000007</v>
      </c>
      <c r="O902">
        <v>10.5</v>
      </c>
      <c r="P902">
        <v>8.9</v>
      </c>
      <c r="Q902">
        <v>3.6</v>
      </c>
    </row>
    <row r="903" spans="1:17" x14ac:dyDescent="0.3">
      <c r="A903" s="3">
        <v>41435</v>
      </c>
      <c r="B903">
        <v>892</v>
      </c>
      <c r="C903">
        <v>20.3</v>
      </c>
      <c r="D903">
        <v>19.7</v>
      </c>
      <c r="E903">
        <v>18.899999999999999</v>
      </c>
      <c r="F903">
        <v>17.600000000000001</v>
      </c>
      <c r="G903">
        <v>13.9</v>
      </c>
      <c r="H903">
        <v>21.5</v>
      </c>
      <c r="I903">
        <v>6.8</v>
      </c>
      <c r="J903">
        <v>3.8</v>
      </c>
      <c r="K903">
        <v>79</v>
      </c>
      <c r="L903">
        <v>0</v>
      </c>
      <c r="M903">
        <v>0</v>
      </c>
      <c r="N903">
        <v>9.1</v>
      </c>
      <c r="O903">
        <v>12</v>
      </c>
      <c r="P903">
        <v>8.6</v>
      </c>
      <c r="Q903">
        <v>2.9</v>
      </c>
    </row>
    <row r="904" spans="1:17" x14ac:dyDescent="0.3">
      <c r="A904" s="3">
        <v>41436</v>
      </c>
      <c r="B904">
        <v>893</v>
      </c>
      <c r="C904">
        <v>20.2</v>
      </c>
      <c r="D904">
        <v>19.899999999999999</v>
      </c>
      <c r="E904">
        <v>19.3</v>
      </c>
      <c r="F904">
        <v>17.7</v>
      </c>
      <c r="G904">
        <v>13.1</v>
      </c>
      <c r="H904">
        <v>17.7</v>
      </c>
      <c r="I904">
        <v>6.8</v>
      </c>
      <c r="J904">
        <v>2.7</v>
      </c>
      <c r="K904">
        <v>72</v>
      </c>
      <c r="L904">
        <v>0</v>
      </c>
      <c r="M904">
        <v>0</v>
      </c>
      <c r="N904">
        <v>7</v>
      </c>
      <c r="O904">
        <v>10.8</v>
      </c>
      <c r="P904">
        <v>8.6999999999999993</v>
      </c>
      <c r="Q904">
        <v>3.1</v>
      </c>
    </row>
    <row r="905" spans="1:17" x14ac:dyDescent="0.3">
      <c r="A905" s="3">
        <v>41437</v>
      </c>
      <c r="B905">
        <v>894</v>
      </c>
      <c r="C905">
        <v>18.5</v>
      </c>
      <c r="D905">
        <v>18.399999999999999</v>
      </c>
      <c r="E905">
        <v>18.3</v>
      </c>
      <c r="F905">
        <v>17.5</v>
      </c>
      <c r="G905">
        <v>16.100000000000001</v>
      </c>
      <c r="H905">
        <v>23.1</v>
      </c>
      <c r="I905">
        <v>6.6</v>
      </c>
      <c r="J905">
        <v>2.6</v>
      </c>
      <c r="K905">
        <v>73</v>
      </c>
      <c r="L905">
        <v>14.6</v>
      </c>
      <c r="M905">
        <v>6</v>
      </c>
      <c r="N905">
        <v>5</v>
      </c>
      <c r="O905">
        <v>13.1</v>
      </c>
      <c r="P905">
        <v>12.2</v>
      </c>
      <c r="Q905">
        <v>3</v>
      </c>
    </row>
    <row r="906" spans="1:17" x14ac:dyDescent="0.3">
      <c r="A906" s="3">
        <v>41438</v>
      </c>
      <c r="B906">
        <v>895</v>
      </c>
      <c r="C906">
        <v>17.600000000000001</v>
      </c>
      <c r="D906">
        <v>17.899999999999999</v>
      </c>
      <c r="E906">
        <v>18</v>
      </c>
      <c r="F906">
        <v>17.2</v>
      </c>
      <c r="G906">
        <v>15.8</v>
      </c>
      <c r="H906">
        <v>19.5</v>
      </c>
      <c r="I906">
        <v>12.8</v>
      </c>
      <c r="J906">
        <v>12.6</v>
      </c>
      <c r="K906">
        <v>90</v>
      </c>
      <c r="L906">
        <v>20.5</v>
      </c>
      <c r="M906">
        <v>6</v>
      </c>
      <c r="N906">
        <v>0.7</v>
      </c>
      <c r="O906">
        <v>16.100000000000001</v>
      </c>
      <c r="P906">
        <v>13</v>
      </c>
      <c r="Q906">
        <v>4.3</v>
      </c>
    </row>
    <row r="907" spans="1:17" x14ac:dyDescent="0.3">
      <c r="A907" s="3">
        <v>41439</v>
      </c>
      <c r="B907">
        <v>896</v>
      </c>
      <c r="C907">
        <v>17.2</v>
      </c>
      <c r="D907">
        <v>17.3</v>
      </c>
      <c r="E907">
        <v>17.2</v>
      </c>
      <c r="F907">
        <v>16.7</v>
      </c>
      <c r="G907">
        <v>14</v>
      </c>
      <c r="H907">
        <v>17.899999999999999</v>
      </c>
      <c r="I907">
        <v>9.6</v>
      </c>
      <c r="J907">
        <v>7.5</v>
      </c>
      <c r="K907">
        <v>78</v>
      </c>
      <c r="L907">
        <v>0</v>
      </c>
      <c r="M907">
        <v>0</v>
      </c>
      <c r="N907">
        <v>9.6</v>
      </c>
      <c r="O907">
        <v>12.3</v>
      </c>
      <c r="P907">
        <v>15.8</v>
      </c>
      <c r="Q907">
        <v>5.8</v>
      </c>
    </row>
    <row r="908" spans="1:17" x14ac:dyDescent="0.3">
      <c r="A908" s="3">
        <v>41440</v>
      </c>
      <c r="B908">
        <v>897</v>
      </c>
      <c r="C908">
        <v>15.2</v>
      </c>
      <c r="D908">
        <v>15.7</v>
      </c>
      <c r="E908">
        <v>16.2</v>
      </c>
      <c r="F908">
        <v>16.3</v>
      </c>
      <c r="G908">
        <v>13.6</v>
      </c>
      <c r="H908">
        <v>19.7</v>
      </c>
      <c r="I908">
        <v>8.6</v>
      </c>
      <c r="J908">
        <v>6.5</v>
      </c>
      <c r="K908">
        <v>76</v>
      </c>
      <c r="L908">
        <v>8.4</v>
      </c>
      <c r="M908">
        <v>6</v>
      </c>
      <c r="N908">
        <v>9.3000000000000007</v>
      </c>
      <c r="O908">
        <v>11.6</v>
      </c>
      <c r="P908">
        <v>25.6</v>
      </c>
      <c r="Q908">
        <v>4.2</v>
      </c>
    </row>
    <row r="909" spans="1:17" x14ac:dyDescent="0.3">
      <c r="A909" s="3">
        <v>41441</v>
      </c>
      <c r="B909">
        <v>898</v>
      </c>
      <c r="C909">
        <v>14.9</v>
      </c>
      <c r="D909">
        <v>15.1</v>
      </c>
      <c r="E909">
        <v>15.4</v>
      </c>
      <c r="F909">
        <v>15.6</v>
      </c>
      <c r="G909">
        <v>12.7</v>
      </c>
      <c r="H909">
        <v>16.399999999999999</v>
      </c>
      <c r="I909">
        <v>9.3000000000000007</v>
      </c>
      <c r="J909">
        <v>7.3</v>
      </c>
      <c r="K909">
        <v>82</v>
      </c>
      <c r="L909">
        <v>0</v>
      </c>
      <c r="M909">
        <v>6</v>
      </c>
      <c r="N909">
        <v>5.7</v>
      </c>
      <c r="O909">
        <v>12.1</v>
      </c>
      <c r="P909">
        <v>17.399999999999999</v>
      </c>
      <c r="Q909">
        <v>5.5</v>
      </c>
    </row>
    <row r="910" spans="1:17" x14ac:dyDescent="0.3">
      <c r="A910" s="3">
        <v>41442</v>
      </c>
      <c r="B910">
        <v>899</v>
      </c>
      <c r="C910">
        <v>17.5</v>
      </c>
      <c r="D910">
        <v>17.100000000000001</v>
      </c>
      <c r="E910">
        <v>16.2</v>
      </c>
      <c r="F910">
        <v>15.4</v>
      </c>
      <c r="G910">
        <v>14.8</v>
      </c>
      <c r="H910">
        <v>21.6</v>
      </c>
      <c r="I910">
        <v>8.3000000000000007</v>
      </c>
      <c r="J910">
        <v>5.3</v>
      </c>
      <c r="K910">
        <v>77</v>
      </c>
      <c r="L910">
        <v>0</v>
      </c>
      <c r="M910">
        <v>6</v>
      </c>
      <c r="N910">
        <v>10.1</v>
      </c>
      <c r="O910">
        <v>12.7</v>
      </c>
      <c r="P910">
        <v>8.6</v>
      </c>
      <c r="Q910">
        <v>2.2999999999999998</v>
      </c>
    </row>
    <row r="911" spans="1:17" x14ac:dyDescent="0.3">
      <c r="A911" s="3">
        <v>41443</v>
      </c>
      <c r="B911">
        <v>900</v>
      </c>
      <c r="C911">
        <v>19.899999999999999</v>
      </c>
      <c r="D911">
        <v>19.5</v>
      </c>
      <c r="E911">
        <v>18.2</v>
      </c>
      <c r="F911">
        <v>16.2</v>
      </c>
      <c r="G911">
        <v>17.8</v>
      </c>
      <c r="H911">
        <v>22.9</v>
      </c>
      <c r="I911">
        <v>11.6</v>
      </c>
      <c r="J911">
        <v>9.5</v>
      </c>
      <c r="K911">
        <v>72</v>
      </c>
      <c r="L911">
        <v>0</v>
      </c>
      <c r="M911">
        <v>0</v>
      </c>
      <c r="N911">
        <v>12.3</v>
      </c>
      <c r="O911">
        <v>14.3</v>
      </c>
      <c r="P911">
        <v>7</v>
      </c>
      <c r="Q911">
        <v>2.9</v>
      </c>
    </row>
    <row r="912" spans="1:17" x14ac:dyDescent="0.3">
      <c r="A912" s="3">
        <v>41444</v>
      </c>
      <c r="B912">
        <v>901</v>
      </c>
      <c r="C912">
        <v>19.7</v>
      </c>
      <c r="D912">
        <v>19.5</v>
      </c>
      <c r="E912">
        <v>18.8</v>
      </c>
      <c r="F912">
        <v>17.100000000000001</v>
      </c>
      <c r="G912">
        <v>20</v>
      </c>
      <c r="H912">
        <v>23.5</v>
      </c>
      <c r="I912">
        <v>16.899999999999999</v>
      </c>
      <c r="J912">
        <v>16.399999999999999</v>
      </c>
      <c r="K912">
        <v>83</v>
      </c>
      <c r="L912">
        <v>7.9</v>
      </c>
      <c r="M912">
        <v>6</v>
      </c>
      <c r="N912">
        <v>0.4</v>
      </c>
      <c r="O912">
        <v>19.5</v>
      </c>
      <c r="P912">
        <v>10.7</v>
      </c>
      <c r="Q912">
        <v>2.5</v>
      </c>
    </row>
    <row r="913" spans="1:17" x14ac:dyDescent="0.3">
      <c r="A913" s="3">
        <v>41445</v>
      </c>
      <c r="B913">
        <v>902</v>
      </c>
      <c r="C913">
        <v>21.8</v>
      </c>
      <c r="D913">
        <v>21.2</v>
      </c>
      <c r="E913">
        <v>19.7</v>
      </c>
      <c r="F913">
        <v>17.5</v>
      </c>
      <c r="G913">
        <v>20.2</v>
      </c>
      <c r="H913">
        <v>25.1</v>
      </c>
      <c r="I913">
        <v>16.7</v>
      </c>
      <c r="J913">
        <v>15.7</v>
      </c>
      <c r="K913">
        <v>88</v>
      </c>
      <c r="L913">
        <v>1.8</v>
      </c>
      <c r="M913">
        <v>6</v>
      </c>
      <c r="N913">
        <v>4.0999999999999996</v>
      </c>
      <c r="O913">
        <v>20.8</v>
      </c>
      <c r="P913">
        <v>9.4</v>
      </c>
      <c r="Q913">
        <v>2.8</v>
      </c>
    </row>
    <row r="914" spans="1:17" x14ac:dyDescent="0.3">
      <c r="A914" s="3">
        <v>41446</v>
      </c>
      <c r="B914">
        <v>903</v>
      </c>
      <c r="C914">
        <v>18.899999999999999</v>
      </c>
      <c r="D914">
        <v>19.100000000000001</v>
      </c>
      <c r="E914">
        <v>19.2</v>
      </c>
      <c r="F914">
        <v>18.100000000000001</v>
      </c>
      <c r="G914">
        <v>17.3</v>
      </c>
      <c r="H914">
        <v>20.8</v>
      </c>
      <c r="I914">
        <v>14.2</v>
      </c>
      <c r="J914">
        <v>14.1</v>
      </c>
      <c r="K914">
        <v>92</v>
      </c>
      <c r="L914">
        <v>13.2</v>
      </c>
      <c r="M914">
        <v>6</v>
      </c>
      <c r="N914">
        <v>0.6</v>
      </c>
      <c r="O914">
        <v>18.2</v>
      </c>
      <c r="P914">
        <v>17.8</v>
      </c>
      <c r="Q914">
        <v>5.3</v>
      </c>
    </row>
    <row r="915" spans="1:17" x14ac:dyDescent="0.3">
      <c r="A915" s="3">
        <v>41447</v>
      </c>
      <c r="B915">
        <v>904</v>
      </c>
      <c r="C915">
        <v>17.3</v>
      </c>
      <c r="D915">
        <v>17.399999999999999</v>
      </c>
      <c r="E915">
        <v>17.5</v>
      </c>
      <c r="F915">
        <v>17.3</v>
      </c>
      <c r="G915">
        <v>16.100000000000001</v>
      </c>
      <c r="H915">
        <v>20.8</v>
      </c>
      <c r="I915">
        <v>14.4</v>
      </c>
      <c r="J915">
        <v>13.9</v>
      </c>
      <c r="K915">
        <v>86</v>
      </c>
      <c r="L915">
        <v>4.0999999999999996</v>
      </c>
      <c r="M915">
        <v>6</v>
      </c>
      <c r="N915">
        <v>1.3</v>
      </c>
      <c r="O915">
        <v>15.6</v>
      </c>
      <c r="P915">
        <v>11.9</v>
      </c>
      <c r="Q915">
        <v>4.5</v>
      </c>
    </row>
    <row r="916" spans="1:17" x14ac:dyDescent="0.3">
      <c r="A916" s="3">
        <v>41448</v>
      </c>
      <c r="B916">
        <v>905</v>
      </c>
      <c r="C916">
        <v>16.899999999999999</v>
      </c>
      <c r="D916">
        <v>17.100000000000001</v>
      </c>
      <c r="E916">
        <v>17.2</v>
      </c>
      <c r="F916">
        <v>16.899999999999999</v>
      </c>
      <c r="G916">
        <v>14.7</v>
      </c>
      <c r="H916">
        <v>17.899999999999999</v>
      </c>
      <c r="I916">
        <v>12</v>
      </c>
      <c r="J916">
        <v>11.1</v>
      </c>
      <c r="K916">
        <v>86</v>
      </c>
      <c r="L916">
        <v>6.9</v>
      </c>
      <c r="M916">
        <v>6</v>
      </c>
      <c r="N916">
        <v>2.4</v>
      </c>
      <c r="O916">
        <v>14.3</v>
      </c>
      <c r="P916">
        <v>15.3</v>
      </c>
      <c r="Q916">
        <v>4.2</v>
      </c>
    </row>
    <row r="917" spans="1:17" x14ac:dyDescent="0.3">
      <c r="A917" s="3">
        <v>41449</v>
      </c>
      <c r="B917">
        <v>906</v>
      </c>
      <c r="C917">
        <v>16.5</v>
      </c>
      <c r="D917">
        <v>16.600000000000001</v>
      </c>
      <c r="E917">
        <v>16.7</v>
      </c>
      <c r="F917">
        <v>16.5</v>
      </c>
      <c r="G917">
        <v>14</v>
      </c>
      <c r="H917">
        <v>17.399999999999999</v>
      </c>
      <c r="I917">
        <v>12.4</v>
      </c>
      <c r="J917">
        <v>11.5</v>
      </c>
      <c r="K917">
        <v>85</v>
      </c>
      <c r="L917">
        <v>0.2</v>
      </c>
      <c r="M917">
        <v>6</v>
      </c>
      <c r="N917">
        <v>1.7</v>
      </c>
      <c r="O917">
        <v>13.6</v>
      </c>
      <c r="P917">
        <v>11</v>
      </c>
      <c r="Q917">
        <v>4</v>
      </c>
    </row>
    <row r="918" spans="1:17" x14ac:dyDescent="0.3">
      <c r="A918" s="3">
        <v>41450</v>
      </c>
      <c r="B918">
        <v>907</v>
      </c>
      <c r="C918">
        <v>16.100000000000001</v>
      </c>
      <c r="D918">
        <v>16.3</v>
      </c>
      <c r="E918">
        <v>16.5</v>
      </c>
      <c r="F918">
        <v>16.3</v>
      </c>
      <c r="G918">
        <v>13.6</v>
      </c>
      <c r="H918">
        <v>16.5</v>
      </c>
      <c r="I918">
        <v>10.6</v>
      </c>
      <c r="J918">
        <v>10.1</v>
      </c>
      <c r="K918">
        <v>81</v>
      </c>
      <c r="L918">
        <v>0.2</v>
      </c>
      <c r="M918">
        <v>6</v>
      </c>
      <c r="N918">
        <v>0.8</v>
      </c>
      <c r="O918">
        <v>12.6</v>
      </c>
      <c r="P918">
        <v>11.9</v>
      </c>
      <c r="Q918">
        <v>4.5</v>
      </c>
    </row>
    <row r="919" spans="1:17" x14ac:dyDescent="0.3">
      <c r="A919" s="3">
        <v>41451</v>
      </c>
      <c r="B919">
        <v>908</v>
      </c>
      <c r="C919">
        <v>14.2</v>
      </c>
      <c r="D919">
        <v>14.6</v>
      </c>
      <c r="E919">
        <v>15.3</v>
      </c>
      <c r="F919">
        <v>15.8</v>
      </c>
      <c r="G919">
        <v>12.2</v>
      </c>
      <c r="H919">
        <v>15</v>
      </c>
      <c r="I919">
        <v>10.199999999999999</v>
      </c>
      <c r="J919">
        <v>9.6</v>
      </c>
      <c r="K919">
        <v>77</v>
      </c>
      <c r="L919">
        <v>0.4</v>
      </c>
      <c r="M919">
        <v>6</v>
      </c>
      <c r="N919">
        <v>0.9</v>
      </c>
      <c r="O919">
        <v>11</v>
      </c>
      <c r="P919">
        <v>15.8</v>
      </c>
      <c r="Q919">
        <v>6.5</v>
      </c>
    </row>
    <row r="920" spans="1:17" x14ac:dyDescent="0.3">
      <c r="A920" s="3">
        <v>41452</v>
      </c>
      <c r="B920">
        <v>909</v>
      </c>
      <c r="C920">
        <v>13.8</v>
      </c>
      <c r="D920">
        <v>14.1</v>
      </c>
      <c r="E920">
        <v>14.7</v>
      </c>
      <c r="F920">
        <v>15.3</v>
      </c>
      <c r="G920">
        <v>11.1</v>
      </c>
      <c r="H920">
        <v>12.8</v>
      </c>
      <c r="I920">
        <v>9.6999999999999993</v>
      </c>
      <c r="J920">
        <v>9.5</v>
      </c>
      <c r="K920">
        <v>92</v>
      </c>
      <c r="L920">
        <v>18.899999999999999</v>
      </c>
      <c r="M920">
        <v>6</v>
      </c>
      <c r="N920">
        <v>0</v>
      </c>
      <c r="O920">
        <v>12.1</v>
      </c>
      <c r="P920">
        <v>11.7</v>
      </c>
      <c r="Q920">
        <v>4.2</v>
      </c>
    </row>
    <row r="921" spans="1:17" x14ac:dyDescent="0.3">
      <c r="A921" s="3">
        <v>41453</v>
      </c>
      <c r="B921">
        <v>910</v>
      </c>
      <c r="C921">
        <v>12.9</v>
      </c>
      <c r="D921">
        <v>13.2</v>
      </c>
      <c r="E921">
        <v>13.8</v>
      </c>
      <c r="F921">
        <v>14.7</v>
      </c>
      <c r="G921">
        <v>11.1</v>
      </c>
      <c r="H921">
        <v>13</v>
      </c>
      <c r="I921">
        <v>9.6</v>
      </c>
      <c r="J921">
        <v>9.5</v>
      </c>
      <c r="K921">
        <v>92</v>
      </c>
      <c r="L921">
        <v>10.3</v>
      </c>
      <c r="M921">
        <v>6</v>
      </c>
      <c r="N921">
        <v>0</v>
      </c>
      <c r="O921">
        <v>12.2</v>
      </c>
      <c r="P921">
        <v>11.6</v>
      </c>
      <c r="Q921">
        <v>4.5</v>
      </c>
    </row>
    <row r="922" spans="1:17" x14ac:dyDescent="0.3">
      <c r="A922" s="3">
        <v>41454</v>
      </c>
      <c r="B922">
        <v>911</v>
      </c>
      <c r="C922">
        <v>14.8</v>
      </c>
      <c r="D922">
        <v>14.8</v>
      </c>
      <c r="E922">
        <v>14.5</v>
      </c>
      <c r="F922">
        <v>14.4</v>
      </c>
      <c r="G922">
        <v>12.6</v>
      </c>
      <c r="H922">
        <v>16.5</v>
      </c>
      <c r="I922">
        <v>9.1</v>
      </c>
      <c r="J922">
        <v>7.7</v>
      </c>
      <c r="K922">
        <v>84</v>
      </c>
      <c r="L922">
        <v>1.1000000000000001</v>
      </c>
      <c r="M922">
        <v>6</v>
      </c>
      <c r="N922">
        <v>5.3</v>
      </c>
      <c r="O922">
        <v>12.2</v>
      </c>
      <c r="P922">
        <v>13.9</v>
      </c>
      <c r="Q922">
        <v>4.5999999999999996</v>
      </c>
    </row>
    <row r="923" spans="1:17" x14ac:dyDescent="0.3">
      <c r="A923" s="3">
        <v>41455</v>
      </c>
      <c r="B923">
        <v>912</v>
      </c>
      <c r="C923">
        <v>14.2</v>
      </c>
      <c r="D923">
        <v>14.2</v>
      </c>
      <c r="E923">
        <v>14.4</v>
      </c>
      <c r="F923">
        <v>14.5</v>
      </c>
      <c r="G923">
        <v>12.5</v>
      </c>
      <c r="H923">
        <v>15.6</v>
      </c>
      <c r="I923">
        <v>8.1</v>
      </c>
      <c r="J923">
        <v>6.2</v>
      </c>
      <c r="K923">
        <v>83</v>
      </c>
      <c r="L923">
        <v>0.3</v>
      </c>
      <c r="M923">
        <v>6</v>
      </c>
      <c r="N923">
        <v>3.4</v>
      </c>
      <c r="O923">
        <v>12.1</v>
      </c>
      <c r="P923">
        <v>12.3</v>
      </c>
      <c r="Q923">
        <v>4.3</v>
      </c>
    </row>
    <row r="924" spans="1:17" x14ac:dyDescent="0.3">
      <c r="A924" s="3">
        <v>41456</v>
      </c>
      <c r="B924">
        <v>913</v>
      </c>
      <c r="C924">
        <v>16.2</v>
      </c>
      <c r="D924">
        <v>16.100000000000001</v>
      </c>
      <c r="E924">
        <v>15.5</v>
      </c>
      <c r="F924">
        <v>14.7</v>
      </c>
      <c r="G924">
        <v>14.8</v>
      </c>
      <c r="H924">
        <v>19</v>
      </c>
      <c r="I924">
        <v>11.1</v>
      </c>
      <c r="J924">
        <v>8.4</v>
      </c>
      <c r="K924">
        <v>85</v>
      </c>
      <c r="L924">
        <v>0.2</v>
      </c>
      <c r="M924">
        <v>6</v>
      </c>
      <c r="N924">
        <v>5</v>
      </c>
      <c r="O924">
        <v>14.2</v>
      </c>
      <c r="P924">
        <v>13.4</v>
      </c>
      <c r="Q924">
        <v>3.7</v>
      </c>
    </row>
    <row r="925" spans="1:17" x14ac:dyDescent="0.3">
      <c r="A925" s="3">
        <v>41457</v>
      </c>
      <c r="B925">
        <v>914</v>
      </c>
      <c r="C925">
        <v>17.5</v>
      </c>
      <c r="D925">
        <v>17.2</v>
      </c>
      <c r="E925">
        <v>16.3</v>
      </c>
      <c r="F925">
        <v>15.2</v>
      </c>
      <c r="G925">
        <v>14.9</v>
      </c>
      <c r="H925">
        <v>18.899999999999999</v>
      </c>
      <c r="I925">
        <v>11.2</v>
      </c>
      <c r="J925">
        <v>10.199999999999999</v>
      </c>
      <c r="K925">
        <v>70</v>
      </c>
      <c r="L925">
        <v>0</v>
      </c>
      <c r="M925">
        <v>6</v>
      </c>
      <c r="N925">
        <v>8.8000000000000007</v>
      </c>
      <c r="O925">
        <v>11.6</v>
      </c>
      <c r="P925">
        <v>9.8000000000000007</v>
      </c>
      <c r="Q925">
        <v>2.9</v>
      </c>
    </row>
    <row r="926" spans="1:17" x14ac:dyDescent="0.3">
      <c r="A926" s="3">
        <v>41458</v>
      </c>
      <c r="B926">
        <v>915</v>
      </c>
      <c r="C926">
        <v>18.399999999999999</v>
      </c>
      <c r="D926">
        <v>18.100000000000001</v>
      </c>
      <c r="E926">
        <v>17.2</v>
      </c>
      <c r="F926">
        <v>15.8</v>
      </c>
      <c r="G926">
        <v>17.600000000000001</v>
      </c>
      <c r="H926">
        <v>22.6</v>
      </c>
      <c r="I926">
        <v>13.9</v>
      </c>
      <c r="J926">
        <v>12.3</v>
      </c>
      <c r="K926">
        <v>78</v>
      </c>
      <c r="L926">
        <v>0.5</v>
      </c>
      <c r="M926">
        <v>6</v>
      </c>
      <c r="N926">
        <v>1.4</v>
      </c>
      <c r="O926">
        <v>15.8</v>
      </c>
      <c r="P926">
        <v>7.1</v>
      </c>
      <c r="Q926">
        <v>2.7</v>
      </c>
    </row>
    <row r="927" spans="1:17" x14ac:dyDescent="0.3">
      <c r="A927" s="3">
        <v>41459</v>
      </c>
      <c r="B927">
        <v>916</v>
      </c>
      <c r="C927">
        <v>17.8</v>
      </c>
      <c r="D927">
        <v>17.8</v>
      </c>
      <c r="E927">
        <v>17.399999999999999</v>
      </c>
      <c r="F927">
        <v>16.3</v>
      </c>
      <c r="G927">
        <v>16.5</v>
      </c>
      <c r="H927">
        <v>19.5</v>
      </c>
      <c r="I927">
        <v>13.5</v>
      </c>
      <c r="J927">
        <v>12.7</v>
      </c>
      <c r="K927">
        <v>86</v>
      </c>
      <c r="L927">
        <v>0</v>
      </c>
      <c r="M927">
        <v>6</v>
      </c>
      <c r="N927">
        <v>0.5</v>
      </c>
      <c r="O927">
        <v>16</v>
      </c>
      <c r="P927">
        <v>8.9</v>
      </c>
      <c r="Q927">
        <v>2.9</v>
      </c>
    </row>
    <row r="928" spans="1:17" x14ac:dyDescent="0.3">
      <c r="A928" s="3">
        <v>41460</v>
      </c>
      <c r="B928">
        <v>917</v>
      </c>
      <c r="C928">
        <v>18.7</v>
      </c>
      <c r="D928">
        <v>18.600000000000001</v>
      </c>
      <c r="E928">
        <v>17.899999999999999</v>
      </c>
      <c r="F928">
        <v>16.5</v>
      </c>
      <c r="G928">
        <v>16.5</v>
      </c>
      <c r="H928">
        <v>22.2</v>
      </c>
      <c r="I928">
        <v>10.1</v>
      </c>
      <c r="J928">
        <v>7.1</v>
      </c>
      <c r="K928">
        <v>75</v>
      </c>
      <c r="L928">
        <v>0</v>
      </c>
      <c r="M928">
        <v>0</v>
      </c>
      <c r="N928">
        <v>9</v>
      </c>
      <c r="O928">
        <v>14</v>
      </c>
      <c r="P928">
        <v>11.2</v>
      </c>
      <c r="Q928">
        <v>3.8</v>
      </c>
    </row>
    <row r="929" spans="1:17" x14ac:dyDescent="0.3">
      <c r="A929" s="3">
        <v>41461</v>
      </c>
      <c r="B929">
        <v>918</v>
      </c>
      <c r="C929">
        <v>19.899999999999999</v>
      </c>
      <c r="D929">
        <v>19.5</v>
      </c>
      <c r="E929">
        <v>18.3</v>
      </c>
      <c r="F929">
        <v>16.7</v>
      </c>
      <c r="G929">
        <v>15.8</v>
      </c>
      <c r="H929">
        <v>22.4</v>
      </c>
      <c r="I929">
        <v>8.1</v>
      </c>
      <c r="J929">
        <v>5.2</v>
      </c>
      <c r="K929">
        <v>73</v>
      </c>
      <c r="L929">
        <v>0</v>
      </c>
      <c r="M929">
        <v>0</v>
      </c>
      <c r="N929">
        <v>15.1</v>
      </c>
      <c r="O929">
        <v>12.6</v>
      </c>
      <c r="P929">
        <v>6.2</v>
      </c>
      <c r="Q929">
        <v>1.9</v>
      </c>
    </row>
    <row r="930" spans="1:17" x14ac:dyDescent="0.3">
      <c r="A930" s="3">
        <v>41462</v>
      </c>
      <c r="B930">
        <v>919</v>
      </c>
      <c r="C930">
        <v>22</v>
      </c>
      <c r="D930">
        <v>21.4</v>
      </c>
      <c r="E930">
        <v>19.899999999999999</v>
      </c>
      <c r="F930">
        <v>17.600000000000001</v>
      </c>
      <c r="G930">
        <v>17.899999999999999</v>
      </c>
      <c r="H930">
        <v>25</v>
      </c>
      <c r="I930">
        <v>10.3</v>
      </c>
      <c r="J930">
        <v>7.4</v>
      </c>
      <c r="K930">
        <v>72</v>
      </c>
      <c r="L930">
        <v>0</v>
      </c>
      <c r="M930">
        <v>0</v>
      </c>
      <c r="N930">
        <v>13</v>
      </c>
      <c r="O930">
        <v>14.4</v>
      </c>
      <c r="P930">
        <v>8</v>
      </c>
      <c r="Q930">
        <v>1.9</v>
      </c>
    </row>
    <row r="931" spans="1:17" x14ac:dyDescent="0.3">
      <c r="A931" s="3">
        <v>41463</v>
      </c>
      <c r="B931">
        <v>920</v>
      </c>
      <c r="C931">
        <v>24</v>
      </c>
      <c r="D931">
        <v>23.3</v>
      </c>
      <c r="E931">
        <v>21.5</v>
      </c>
      <c r="F931">
        <v>18.5</v>
      </c>
      <c r="G931">
        <v>18.100000000000001</v>
      </c>
      <c r="H931">
        <v>24.7</v>
      </c>
      <c r="I931">
        <v>11.7</v>
      </c>
      <c r="J931">
        <v>8.8000000000000007</v>
      </c>
      <c r="K931">
        <v>66</v>
      </c>
      <c r="L931">
        <v>0</v>
      </c>
      <c r="M931">
        <v>0</v>
      </c>
      <c r="N931">
        <v>14.7</v>
      </c>
      <c r="O931">
        <v>13.1</v>
      </c>
      <c r="P931">
        <v>7.4</v>
      </c>
      <c r="Q931">
        <v>3</v>
      </c>
    </row>
    <row r="932" spans="1:17" x14ac:dyDescent="0.3">
      <c r="A932" s="3">
        <v>41464</v>
      </c>
      <c r="B932">
        <v>921</v>
      </c>
      <c r="C932">
        <v>24.5</v>
      </c>
      <c r="D932">
        <v>24</v>
      </c>
      <c r="E932">
        <v>22.4</v>
      </c>
      <c r="F932">
        <v>19.5</v>
      </c>
      <c r="G932">
        <v>18</v>
      </c>
      <c r="H932">
        <v>25</v>
      </c>
      <c r="I932">
        <v>10.7</v>
      </c>
      <c r="J932">
        <v>8.1</v>
      </c>
      <c r="K932">
        <v>71</v>
      </c>
      <c r="L932">
        <v>0.1</v>
      </c>
      <c r="M932">
        <v>6</v>
      </c>
      <c r="N932">
        <v>14.9</v>
      </c>
      <c r="O932">
        <v>14.1</v>
      </c>
      <c r="P932">
        <v>7.9</v>
      </c>
      <c r="Q932">
        <v>3.1</v>
      </c>
    </row>
    <row r="933" spans="1:17" x14ac:dyDescent="0.3">
      <c r="A933" s="3">
        <v>41465</v>
      </c>
      <c r="B933">
        <v>922</v>
      </c>
      <c r="C933">
        <v>23.9</v>
      </c>
      <c r="D933">
        <v>23.6</v>
      </c>
      <c r="E933">
        <v>22.6</v>
      </c>
      <c r="F933">
        <v>20.100000000000001</v>
      </c>
      <c r="G933">
        <v>16.899999999999999</v>
      </c>
      <c r="H933">
        <v>22.5</v>
      </c>
      <c r="I933">
        <v>11.6</v>
      </c>
      <c r="J933">
        <v>10.7</v>
      </c>
      <c r="K933">
        <v>67</v>
      </c>
      <c r="L933">
        <v>0</v>
      </c>
      <c r="M933">
        <v>0</v>
      </c>
      <c r="N933">
        <v>10.199999999999999</v>
      </c>
      <c r="O933">
        <v>12.7</v>
      </c>
      <c r="P933">
        <v>12.4</v>
      </c>
      <c r="Q933">
        <v>4.5999999999999996</v>
      </c>
    </row>
    <row r="934" spans="1:17" x14ac:dyDescent="0.3">
      <c r="A934" s="3">
        <v>41466</v>
      </c>
      <c r="B934">
        <v>923</v>
      </c>
      <c r="C934">
        <v>23.2</v>
      </c>
      <c r="D934">
        <v>23.1</v>
      </c>
      <c r="E934">
        <v>22.2</v>
      </c>
      <c r="F934">
        <v>20.100000000000001</v>
      </c>
      <c r="G934">
        <v>15.7</v>
      </c>
      <c r="H934">
        <v>23.5</v>
      </c>
      <c r="I934">
        <v>9.9</v>
      </c>
      <c r="J934">
        <v>8.5</v>
      </c>
      <c r="K934">
        <v>74</v>
      </c>
      <c r="L934">
        <v>0</v>
      </c>
      <c r="M934">
        <v>0</v>
      </c>
      <c r="N934">
        <v>13.4</v>
      </c>
      <c r="O934">
        <v>12.7</v>
      </c>
      <c r="P934">
        <v>11.3</v>
      </c>
      <c r="Q934">
        <v>3.9</v>
      </c>
    </row>
    <row r="935" spans="1:17" x14ac:dyDescent="0.3">
      <c r="A935" s="3">
        <v>41467</v>
      </c>
      <c r="B935">
        <v>924</v>
      </c>
      <c r="C935">
        <v>23.3</v>
      </c>
      <c r="D935">
        <v>23.1</v>
      </c>
      <c r="E935">
        <v>22.1</v>
      </c>
      <c r="F935">
        <v>20.2</v>
      </c>
      <c r="G935">
        <v>15.5</v>
      </c>
      <c r="H935">
        <v>21.9</v>
      </c>
      <c r="I935">
        <v>9.3000000000000007</v>
      </c>
      <c r="J935">
        <v>6.7</v>
      </c>
      <c r="K935">
        <v>74</v>
      </c>
      <c r="L935">
        <v>0</v>
      </c>
      <c r="M935">
        <v>0</v>
      </c>
      <c r="N935">
        <v>15</v>
      </c>
      <c r="O935">
        <v>12.6</v>
      </c>
      <c r="P935">
        <v>7.4</v>
      </c>
      <c r="Q935">
        <v>3</v>
      </c>
    </row>
    <row r="936" spans="1:17" x14ac:dyDescent="0.3">
      <c r="A936" s="3">
        <v>41468</v>
      </c>
      <c r="B936">
        <v>925</v>
      </c>
      <c r="C936">
        <v>23.1</v>
      </c>
      <c r="D936">
        <v>22.9</v>
      </c>
      <c r="E936">
        <v>22.1</v>
      </c>
      <c r="F936">
        <v>20.3</v>
      </c>
      <c r="G936">
        <v>15.9</v>
      </c>
      <c r="H936">
        <v>21.3</v>
      </c>
      <c r="I936">
        <v>10.6</v>
      </c>
      <c r="J936">
        <v>9.1999999999999993</v>
      </c>
      <c r="K936">
        <v>81</v>
      </c>
      <c r="L936">
        <v>0</v>
      </c>
      <c r="M936">
        <v>6</v>
      </c>
      <c r="N936">
        <v>6.9</v>
      </c>
      <c r="O936">
        <v>14.5</v>
      </c>
      <c r="P936">
        <v>10.7</v>
      </c>
      <c r="Q936">
        <v>4.3</v>
      </c>
    </row>
    <row r="937" spans="1:17" x14ac:dyDescent="0.3">
      <c r="A937" s="3">
        <v>41469</v>
      </c>
      <c r="B937">
        <v>926</v>
      </c>
      <c r="C937">
        <v>21.9</v>
      </c>
      <c r="D937">
        <v>22</v>
      </c>
      <c r="E937">
        <v>21.7</v>
      </c>
      <c r="F937">
        <v>20.3</v>
      </c>
      <c r="G937">
        <v>15.3</v>
      </c>
      <c r="H937">
        <v>18.7</v>
      </c>
      <c r="I937">
        <v>11.5</v>
      </c>
      <c r="J937">
        <v>10.199999999999999</v>
      </c>
      <c r="K937">
        <v>77</v>
      </c>
      <c r="L937">
        <v>0</v>
      </c>
      <c r="M937">
        <v>0</v>
      </c>
      <c r="N937">
        <v>4.7</v>
      </c>
      <c r="O937">
        <v>13.2</v>
      </c>
      <c r="P937">
        <v>11.7</v>
      </c>
      <c r="Q937">
        <v>5</v>
      </c>
    </row>
    <row r="938" spans="1:17" x14ac:dyDescent="0.3">
      <c r="A938" s="3">
        <v>41470</v>
      </c>
      <c r="B938">
        <v>927</v>
      </c>
      <c r="C938">
        <v>21.8</v>
      </c>
      <c r="D938">
        <v>21.6</v>
      </c>
      <c r="E938">
        <v>21</v>
      </c>
      <c r="F938">
        <v>19.899999999999999</v>
      </c>
      <c r="G938">
        <v>16</v>
      </c>
      <c r="H938">
        <v>21</v>
      </c>
      <c r="I938">
        <v>12.4</v>
      </c>
      <c r="J938">
        <v>12.1</v>
      </c>
      <c r="K938">
        <v>77</v>
      </c>
      <c r="L938">
        <v>0</v>
      </c>
      <c r="M938">
        <v>0</v>
      </c>
      <c r="N938">
        <v>6.2</v>
      </c>
      <c r="O938">
        <v>13.9</v>
      </c>
      <c r="P938">
        <v>10.7</v>
      </c>
      <c r="Q938">
        <v>4</v>
      </c>
    </row>
    <row r="939" spans="1:17" x14ac:dyDescent="0.3">
      <c r="A939" s="3">
        <v>41471</v>
      </c>
      <c r="B939">
        <v>928</v>
      </c>
      <c r="C939">
        <v>23.6</v>
      </c>
      <c r="D939">
        <v>23.1</v>
      </c>
      <c r="E939">
        <v>21.9</v>
      </c>
      <c r="F939">
        <v>19.899999999999999</v>
      </c>
      <c r="G939">
        <v>17.399999999999999</v>
      </c>
      <c r="H939">
        <v>22.8</v>
      </c>
      <c r="I939">
        <v>13.7</v>
      </c>
      <c r="J939">
        <v>12.7</v>
      </c>
      <c r="K939">
        <v>76</v>
      </c>
      <c r="L939">
        <v>0</v>
      </c>
      <c r="M939">
        <v>0</v>
      </c>
      <c r="N939">
        <v>10.1</v>
      </c>
      <c r="O939">
        <v>14.8</v>
      </c>
      <c r="P939">
        <v>8.4</v>
      </c>
      <c r="Q939">
        <v>3.5</v>
      </c>
    </row>
    <row r="940" spans="1:17" x14ac:dyDescent="0.3">
      <c r="A940" s="3">
        <v>41472</v>
      </c>
      <c r="B940">
        <v>929</v>
      </c>
      <c r="C940">
        <v>24.8</v>
      </c>
      <c r="D940">
        <v>24.3</v>
      </c>
      <c r="E940">
        <v>22.8</v>
      </c>
      <c r="F940">
        <v>20.399999999999999</v>
      </c>
      <c r="G940">
        <v>19</v>
      </c>
      <c r="H940">
        <v>25</v>
      </c>
      <c r="I940">
        <v>13.6</v>
      </c>
      <c r="J940">
        <v>12.4</v>
      </c>
      <c r="K940">
        <v>75</v>
      </c>
      <c r="L940">
        <v>0</v>
      </c>
      <c r="M940">
        <v>0</v>
      </c>
      <c r="N940">
        <v>12.3</v>
      </c>
      <c r="O940">
        <v>16</v>
      </c>
      <c r="P940">
        <v>8.8000000000000007</v>
      </c>
      <c r="Q940">
        <v>3.4</v>
      </c>
    </row>
    <row r="941" spans="1:17" x14ac:dyDescent="0.3">
      <c r="A941" s="3">
        <v>41473</v>
      </c>
      <c r="B941">
        <v>930</v>
      </c>
      <c r="C941">
        <v>25.3</v>
      </c>
      <c r="D941">
        <v>24.9</v>
      </c>
      <c r="E941">
        <v>23.5</v>
      </c>
      <c r="F941">
        <v>20.9</v>
      </c>
      <c r="G941">
        <v>19.100000000000001</v>
      </c>
      <c r="H941">
        <v>25.4</v>
      </c>
      <c r="I941">
        <v>13.6</v>
      </c>
      <c r="J941">
        <v>12.4</v>
      </c>
      <c r="K941">
        <v>72</v>
      </c>
      <c r="L941">
        <v>0</v>
      </c>
      <c r="M941">
        <v>0</v>
      </c>
      <c r="N941">
        <v>13.4</v>
      </c>
      <c r="O941">
        <v>15.2</v>
      </c>
      <c r="P941">
        <v>10.6</v>
      </c>
      <c r="Q941">
        <v>3.9</v>
      </c>
    </row>
    <row r="942" spans="1:17" x14ac:dyDescent="0.3">
      <c r="A942" s="3">
        <v>41474</v>
      </c>
      <c r="B942">
        <v>931</v>
      </c>
      <c r="C942">
        <v>24.9</v>
      </c>
      <c r="D942">
        <v>24.7</v>
      </c>
      <c r="E942">
        <v>23.7</v>
      </c>
      <c r="F942">
        <v>21.4</v>
      </c>
      <c r="G942">
        <v>18.399999999999999</v>
      </c>
      <c r="H942">
        <v>24</v>
      </c>
      <c r="I942">
        <v>13.6</v>
      </c>
      <c r="J942">
        <v>11.8</v>
      </c>
      <c r="K942">
        <v>77</v>
      </c>
      <c r="L942">
        <v>0</v>
      </c>
      <c r="M942">
        <v>0</v>
      </c>
      <c r="N942">
        <v>8.6</v>
      </c>
      <c r="O942">
        <v>16</v>
      </c>
      <c r="P942">
        <v>14.3</v>
      </c>
      <c r="Q942">
        <v>5.2</v>
      </c>
    </row>
    <row r="943" spans="1:17" x14ac:dyDescent="0.3">
      <c r="A943" s="3">
        <v>41475</v>
      </c>
      <c r="B943">
        <v>932</v>
      </c>
      <c r="C943">
        <v>25.6</v>
      </c>
      <c r="D943">
        <v>25.2</v>
      </c>
      <c r="E943">
        <v>23.9</v>
      </c>
      <c r="F943">
        <v>21.5</v>
      </c>
      <c r="G943">
        <v>19.3</v>
      </c>
      <c r="H943">
        <v>26</v>
      </c>
      <c r="I943">
        <v>11.3</v>
      </c>
      <c r="J943">
        <v>8.6</v>
      </c>
      <c r="K943">
        <v>62</v>
      </c>
      <c r="L943">
        <v>0</v>
      </c>
      <c r="M943">
        <v>0</v>
      </c>
      <c r="N943">
        <v>15.5</v>
      </c>
      <c r="O943">
        <v>12.7</v>
      </c>
      <c r="P943">
        <v>6.4</v>
      </c>
      <c r="Q943">
        <v>2.1</v>
      </c>
    </row>
    <row r="944" spans="1:17" x14ac:dyDescent="0.3">
      <c r="A944" s="3">
        <v>41476</v>
      </c>
      <c r="B944">
        <v>933</v>
      </c>
      <c r="C944">
        <v>26.2</v>
      </c>
      <c r="D944">
        <v>25.7</v>
      </c>
      <c r="E944">
        <v>24.4</v>
      </c>
      <c r="F944">
        <v>21.8</v>
      </c>
      <c r="G944">
        <v>20.7</v>
      </c>
      <c r="H944">
        <v>28.1</v>
      </c>
      <c r="I944">
        <v>12</v>
      </c>
      <c r="J944">
        <v>9.1999999999999993</v>
      </c>
      <c r="K944">
        <v>63</v>
      </c>
      <c r="L944">
        <v>0</v>
      </c>
      <c r="M944">
        <v>0</v>
      </c>
      <c r="N944">
        <v>15.7</v>
      </c>
      <c r="O944">
        <v>14.2</v>
      </c>
      <c r="P944">
        <v>6.9</v>
      </c>
      <c r="Q944">
        <v>2.2999999999999998</v>
      </c>
    </row>
    <row r="945" spans="1:17" x14ac:dyDescent="0.3">
      <c r="A945" s="3">
        <v>41477</v>
      </c>
      <c r="B945">
        <v>934</v>
      </c>
      <c r="C945">
        <v>26.9</v>
      </c>
      <c r="D945">
        <v>26.3</v>
      </c>
      <c r="E945">
        <v>24.9</v>
      </c>
      <c r="F945">
        <v>22.2</v>
      </c>
      <c r="G945">
        <v>21.8</v>
      </c>
      <c r="H945">
        <v>30.3</v>
      </c>
      <c r="I945">
        <v>13.3</v>
      </c>
      <c r="J945">
        <v>10.6</v>
      </c>
      <c r="K945">
        <v>63</v>
      </c>
      <c r="L945">
        <v>0</v>
      </c>
      <c r="M945">
        <v>0</v>
      </c>
      <c r="N945">
        <v>15.7</v>
      </c>
      <c r="O945">
        <v>15.3</v>
      </c>
      <c r="P945">
        <v>5.2</v>
      </c>
      <c r="Q945">
        <v>1.7</v>
      </c>
    </row>
    <row r="946" spans="1:17" x14ac:dyDescent="0.3">
      <c r="A946" s="3">
        <v>41478</v>
      </c>
      <c r="B946">
        <v>935</v>
      </c>
      <c r="C946">
        <v>26.5</v>
      </c>
      <c r="D946">
        <v>26.3</v>
      </c>
      <c r="E946">
        <v>25.2</v>
      </c>
      <c r="F946">
        <v>22.6</v>
      </c>
      <c r="G946">
        <v>20.7</v>
      </c>
      <c r="H946">
        <v>26.6</v>
      </c>
      <c r="I946">
        <v>13.8</v>
      </c>
      <c r="J946">
        <v>11</v>
      </c>
      <c r="K946">
        <v>68</v>
      </c>
      <c r="L946">
        <v>0</v>
      </c>
      <c r="M946">
        <v>0</v>
      </c>
      <c r="N946">
        <v>15.4</v>
      </c>
      <c r="O946">
        <v>16</v>
      </c>
      <c r="P946">
        <v>9.9</v>
      </c>
      <c r="Q946">
        <v>3.2</v>
      </c>
    </row>
    <row r="947" spans="1:17" x14ac:dyDescent="0.3">
      <c r="A947" s="3">
        <v>41479</v>
      </c>
      <c r="B947">
        <v>936</v>
      </c>
      <c r="C947">
        <v>24.7</v>
      </c>
      <c r="D947">
        <v>24.7</v>
      </c>
      <c r="E947">
        <v>24.3</v>
      </c>
      <c r="F947">
        <v>22.6</v>
      </c>
      <c r="G947">
        <v>19.899999999999999</v>
      </c>
      <c r="H947">
        <v>24.1</v>
      </c>
      <c r="I947">
        <v>13.9</v>
      </c>
      <c r="J947">
        <v>10.7</v>
      </c>
      <c r="K947">
        <v>59</v>
      </c>
      <c r="L947">
        <v>3.6</v>
      </c>
      <c r="M947">
        <v>6</v>
      </c>
      <c r="N947">
        <v>10.6</v>
      </c>
      <c r="O947">
        <v>13.3</v>
      </c>
      <c r="P947">
        <v>9</v>
      </c>
      <c r="Q947">
        <v>3.5</v>
      </c>
    </row>
    <row r="948" spans="1:17" x14ac:dyDescent="0.3">
      <c r="A948" s="3">
        <v>41480</v>
      </c>
      <c r="B948">
        <v>937</v>
      </c>
      <c r="C948">
        <v>24.4</v>
      </c>
      <c r="D948">
        <v>24.3</v>
      </c>
      <c r="E948">
        <v>23.7</v>
      </c>
      <c r="F948">
        <v>22.2</v>
      </c>
      <c r="G948">
        <v>20.6</v>
      </c>
      <c r="H948">
        <v>26.8</v>
      </c>
      <c r="I948">
        <v>16</v>
      </c>
      <c r="J948">
        <v>13.9</v>
      </c>
      <c r="K948">
        <v>80</v>
      </c>
      <c r="L948">
        <v>0.1</v>
      </c>
      <c r="M948">
        <v>6</v>
      </c>
      <c r="N948">
        <v>8.1</v>
      </c>
      <c r="O948">
        <v>19</v>
      </c>
      <c r="P948">
        <v>6.5</v>
      </c>
      <c r="Q948">
        <v>2</v>
      </c>
    </row>
    <row r="949" spans="1:17" x14ac:dyDescent="0.3">
      <c r="A949" s="3">
        <v>41481</v>
      </c>
      <c r="B949">
        <v>938</v>
      </c>
      <c r="C949">
        <v>26</v>
      </c>
      <c r="D949">
        <v>25.5</v>
      </c>
      <c r="E949">
        <v>24.2</v>
      </c>
      <c r="F949">
        <v>22.1</v>
      </c>
      <c r="G949">
        <v>22.5</v>
      </c>
      <c r="H949">
        <v>28</v>
      </c>
      <c r="I949">
        <v>16.5</v>
      </c>
      <c r="J949">
        <v>14</v>
      </c>
      <c r="K949">
        <v>75</v>
      </c>
      <c r="L949">
        <v>0</v>
      </c>
      <c r="M949">
        <v>6</v>
      </c>
      <c r="N949">
        <v>6.1</v>
      </c>
      <c r="O949">
        <v>20</v>
      </c>
      <c r="P949">
        <v>7.7</v>
      </c>
      <c r="Q949">
        <v>2</v>
      </c>
    </row>
    <row r="950" spans="1:17" x14ac:dyDescent="0.3">
      <c r="A950" s="3">
        <v>41482</v>
      </c>
      <c r="B950">
        <v>939</v>
      </c>
      <c r="C950">
        <v>26.1</v>
      </c>
      <c r="D950">
        <v>25.8</v>
      </c>
      <c r="E950">
        <v>24.8</v>
      </c>
      <c r="F950">
        <v>22.5</v>
      </c>
      <c r="G950">
        <v>22.1</v>
      </c>
      <c r="H950">
        <v>28</v>
      </c>
      <c r="I950">
        <v>18.399999999999999</v>
      </c>
      <c r="J950">
        <v>17.100000000000001</v>
      </c>
      <c r="K950">
        <v>82</v>
      </c>
      <c r="L950">
        <v>14.7</v>
      </c>
      <c r="M950">
        <v>6</v>
      </c>
      <c r="N950">
        <v>6.5</v>
      </c>
      <c r="O950">
        <v>21.4</v>
      </c>
      <c r="P950">
        <v>11.8</v>
      </c>
      <c r="Q950">
        <v>2.1</v>
      </c>
    </row>
    <row r="951" spans="1:17" x14ac:dyDescent="0.3">
      <c r="A951" s="3">
        <v>41483</v>
      </c>
      <c r="B951">
        <v>940</v>
      </c>
      <c r="C951">
        <v>22.7</v>
      </c>
      <c r="D951">
        <v>23</v>
      </c>
      <c r="E951">
        <v>23.3</v>
      </c>
      <c r="F951">
        <v>22.4</v>
      </c>
      <c r="G951">
        <v>20.2</v>
      </c>
      <c r="H951">
        <v>25</v>
      </c>
      <c r="I951">
        <v>14.4</v>
      </c>
      <c r="J951">
        <v>12.3</v>
      </c>
      <c r="K951">
        <v>85</v>
      </c>
      <c r="L951">
        <v>0</v>
      </c>
      <c r="M951">
        <v>6</v>
      </c>
      <c r="N951">
        <v>4.0999999999999996</v>
      </c>
      <c r="O951">
        <v>20</v>
      </c>
      <c r="P951">
        <v>12.7</v>
      </c>
      <c r="Q951">
        <v>3.4</v>
      </c>
    </row>
    <row r="952" spans="1:17" x14ac:dyDescent="0.3">
      <c r="A952" s="3">
        <v>41484</v>
      </c>
      <c r="B952">
        <v>941</v>
      </c>
      <c r="C952">
        <v>21.8</v>
      </c>
      <c r="D952">
        <v>22</v>
      </c>
      <c r="E952">
        <v>22</v>
      </c>
      <c r="F952">
        <v>21.5</v>
      </c>
      <c r="G952">
        <v>19.600000000000001</v>
      </c>
      <c r="H952">
        <v>25.4</v>
      </c>
      <c r="I952">
        <v>13.6</v>
      </c>
      <c r="J952">
        <v>11.5</v>
      </c>
      <c r="K952">
        <v>74</v>
      </c>
      <c r="L952">
        <v>0</v>
      </c>
      <c r="M952">
        <v>6</v>
      </c>
      <c r="N952">
        <v>9.3000000000000007</v>
      </c>
      <c r="O952">
        <v>16.3</v>
      </c>
      <c r="P952">
        <v>8.8000000000000007</v>
      </c>
      <c r="Q952">
        <v>2.2999999999999998</v>
      </c>
    </row>
    <row r="953" spans="1:17" x14ac:dyDescent="0.3">
      <c r="A953" s="3">
        <v>41485</v>
      </c>
      <c r="B953">
        <v>942</v>
      </c>
      <c r="C953">
        <v>20.6</v>
      </c>
      <c r="D953">
        <v>21.1</v>
      </c>
      <c r="E953">
        <v>21.4</v>
      </c>
      <c r="F953">
        <v>21.1</v>
      </c>
      <c r="G953">
        <v>18</v>
      </c>
      <c r="H953">
        <v>22.6</v>
      </c>
      <c r="I953">
        <v>14.7</v>
      </c>
      <c r="J953">
        <v>13.7</v>
      </c>
      <c r="K953">
        <v>81</v>
      </c>
      <c r="L953">
        <v>29.8</v>
      </c>
      <c r="M953">
        <v>6</v>
      </c>
      <c r="N953">
        <v>6.2</v>
      </c>
      <c r="O953">
        <v>16.5</v>
      </c>
      <c r="P953">
        <v>12.6</v>
      </c>
      <c r="Q953">
        <v>4</v>
      </c>
    </row>
    <row r="954" spans="1:17" x14ac:dyDescent="0.3">
      <c r="A954" s="3">
        <v>41486</v>
      </c>
      <c r="B954">
        <v>943</v>
      </c>
      <c r="C954">
        <v>19.7</v>
      </c>
      <c r="D954">
        <v>20.100000000000001</v>
      </c>
      <c r="E954">
        <v>20.5</v>
      </c>
      <c r="F954">
        <v>20.5</v>
      </c>
      <c r="G954">
        <v>17.399999999999999</v>
      </c>
      <c r="H954">
        <v>21.5</v>
      </c>
      <c r="I954">
        <v>13.7</v>
      </c>
      <c r="J954">
        <v>11.7</v>
      </c>
      <c r="K954">
        <v>81</v>
      </c>
      <c r="L954">
        <v>0.4</v>
      </c>
      <c r="M954">
        <v>6</v>
      </c>
      <c r="N954">
        <v>7.5</v>
      </c>
      <c r="O954">
        <v>15.9</v>
      </c>
      <c r="P954">
        <v>15.1</v>
      </c>
      <c r="Q954">
        <v>3.9</v>
      </c>
    </row>
    <row r="955" spans="1:17" x14ac:dyDescent="0.3">
      <c r="A955" s="3">
        <v>41487</v>
      </c>
      <c r="B955">
        <v>944</v>
      </c>
      <c r="C955">
        <v>20.3</v>
      </c>
      <c r="D955">
        <v>20.2</v>
      </c>
      <c r="E955">
        <v>19.899999999999999</v>
      </c>
      <c r="F955">
        <v>19.8</v>
      </c>
      <c r="G955">
        <v>19.600000000000001</v>
      </c>
      <c r="H955">
        <v>26.1</v>
      </c>
      <c r="I955">
        <v>13.4</v>
      </c>
      <c r="J955">
        <v>12.5</v>
      </c>
      <c r="K955">
        <v>86</v>
      </c>
      <c r="L955">
        <v>0.2</v>
      </c>
      <c r="M955">
        <v>6</v>
      </c>
      <c r="N955">
        <v>5.7</v>
      </c>
      <c r="O955">
        <v>19.399999999999999</v>
      </c>
      <c r="P955">
        <v>8.5</v>
      </c>
      <c r="Q955">
        <v>2.5</v>
      </c>
    </row>
    <row r="956" spans="1:17" x14ac:dyDescent="0.3">
      <c r="A956" s="3">
        <v>41488</v>
      </c>
      <c r="B956">
        <v>945</v>
      </c>
      <c r="C956">
        <v>23.5</v>
      </c>
      <c r="D956">
        <v>23.1</v>
      </c>
      <c r="E956">
        <v>21.9</v>
      </c>
      <c r="F956">
        <v>20.100000000000001</v>
      </c>
      <c r="G956">
        <v>24.8</v>
      </c>
      <c r="H956">
        <v>32.6</v>
      </c>
      <c r="I956">
        <v>16.8</v>
      </c>
      <c r="J956">
        <v>14.5</v>
      </c>
      <c r="K956">
        <v>67</v>
      </c>
      <c r="L956">
        <v>0</v>
      </c>
      <c r="M956">
        <v>0</v>
      </c>
      <c r="N956">
        <v>14.9</v>
      </c>
      <c r="O956">
        <v>19.7</v>
      </c>
      <c r="P956">
        <v>9.8000000000000007</v>
      </c>
      <c r="Q956">
        <v>2.6</v>
      </c>
    </row>
    <row r="957" spans="1:17" x14ac:dyDescent="0.3">
      <c r="A957" s="3">
        <v>41489</v>
      </c>
      <c r="B957">
        <v>946</v>
      </c>
      <c r="C957">
        <v>21.5</v>
      </c>
      <c r="D957">
        <v>21.8</v>
      </c>
      <c r="E957">
        <v>22</v>
      </c>
      <c r="F957">
        <v>20.9</v>
      </c>
      <c r="G957">
        <v>20.9</v>
      </c>
      <c r="H957">
        <v>25</v>
      </c>
      <c r="I957">
        <v>13.9</v>
      </c>
      <c r="J957">
        <v>11.7</v>
      </c>
      <c r="K957">
        <v>72</v>
      </c>
      <c r="L957">
        <v>0.5</v>
      </c>
      <c r="M957">
        <v>6</v>
      </c>
      <c r="N957">
        <v>5.9</v>
      </c>
      <c r="O957">
        <v>17.8</v>
      </c>
      <c r="P957">
        <v>13.2</v>
      </c>
      <c r="Q957">
        <v>3.8</v>
      </c>
    </row>
    <row r="958" spans="1:17" x14ac:dyDescent="0.3">
      <c r="A958" s="3">
        <v>41490</v>
      </c>
      <c r="B958">
        <v>947</v>
      </c>
      <c r="C958">
        <v>20</v>
      </c>
      <c r="D958">
        <v>20.3</v>
      </c>
      <c r="E958">
        <v>20.5</v>
      </c>
      <c r="F958">
        <v>20.3</v>
      </c>
      <c r="G958">
        <v>18.5</v>
      </c>
      <c r="H958">
        <v>24.6</v>
      </c>
      <c r="I958">
        <v>12.7</v>
      </c>
      <c r="J958">
        <v>10.199999999999999</v>
      </c>
      <c r="K958">
        <v>72</v>
      </c>
      <c r="L958">
        <v>0</v>
      </c>
      <c r="M958">
        <v>0</v>
      </c>
      <c r="N958">
        <v>12.9</v>
      </c>
      <c r="O958">
        <v>14.8</v>
      </c>
      <c r="P958">
        <v>9.1999999999999993</v>
      </c>
      <c r="Q958">
        <v>2.6</v>
      </c>
    </row>
    <row r="959" spans="1:17" x14ac:dyDescent="0.3">
      <c r="A959" s="3">
        <v>41491</v>
      </c>
      <c r="B959">
        <v>948</v>
      </c>
      <c r="C959">
        <v>22.2</v>
      </c>
      <c r="D959">
        <v>21.9</v>
      </c>
      <c r="E959">
        <v>21.2</v>
      </c>
      <c r="F959">
        <v>20.100000000000001</v>
      </c>
      <c r="G959">
        <v>21</v>
      </c>
      <c r="H959">
        <v>27.4</v>
      </c>
      <c r="I959">
        <v>13.7</v>
      </c>
      <c r="J959">
        <v>11.4</v>
      </c>
      <c r="K959">
        <v>66</v>
      </c>
      <c r="L959">
        <v>0</v>
      </c>
      <c r="M959">
        <v>0</v>
      </c>
      <c r="N959">
        <v>13.2</v>
      </c>
      <c r="O959">
        <v>15.7</v>
      </c>
      <c r="P959">
        <v>10.1</v>
      </c>
      <c r="Q959">
        <v>3.3</v>
      </c>
    </row>
    <row r="960" spans="1:17" x14ac:dyDescent="0.3">
      <c r="A960" s="3">
        <v>41492</v>
      </c>
      <c r="B960">
        <v>949</v>
      </c>
      <c r="C960">
        <v>22.3</v>
      </c>
      <c r="D960">
        <v>22.4</v>
      </c>
      <c r="E960">
        <v>22.1</v>
      </c>
      <c r="F960">
        <v>20.7</v>
      </c>
      <c r="G960">
        <v>19.399999999999999</v>
      </c>
      <c r="H960">
        <v>22.1</v>
      </c>
      <c r="I960">
        <v>13.3</v>
      </c>
      <c r="J960">
        <v>11.2</v>
      </c>
      <c r="K960">
        <v>73</v>
      </c>
      <c r="L960">
        <v>0.1</v>
      </c>
      <c r="M960">
        <v>6</v>
      </c>
      <c r="N960">
        <v>7.3</v>
      </c>
      <c r="O960">
        <v>16.5</v>
      </c>
      <c r="P960">
        <v>13.9</v>
      </c>
      <c r="Q960">
        <v>4.5</v>
      </c>
    </row>
    <row r="961" spans="1:17" x14ac:dyDescent="0.3">
      <c r="A961" s="3">
        <v>41493</v>
      </c>
      <c r="B961">
        <v>950</v>
      </c>
      <c r="C961">
        <v>21.2</v>
      </c>
      <c r="D961">
        <v>21.3</v>
      </c>
      <c r="E961">
        <v>21.2</v>
      </c>
      <c r="F961">
        <v>20.5</v>
      </c>
      <c r="G961">
        <v>16.8</v>
      </c>
      <c r="H961">
        <v>21.5</v>
      </c>
      <c r="I961">
        <v>11.1</v>
      </c>
      <c r="J961">
        <v>8.6</v>
      </c>
      <c r="K961">
        <v>72</v>
      </c>
      <c r="L961">
        <v>1.6</v>
      </c>
      <c r="M961">
        <v>6</v>
      </c>
      <c r="N961">
        <v>7.5</v>
      </c>
      <c r="O961">
        <v>13.4</v>
      </c>
      <c r="P961">
        <v>6.7</v>
      </c>
      <c r="Q961">
        <v>2.4</v>
      </c>
    </row>
    <row r="962" spans="1:17" x14ac:dyDescent="0.3">
      <c r="A962" s="3">
        <v>41494</v>
      </c>
      <c r="B962">
        <v>951</v>
      </c>
      <c r="C962">
        <v>18.899999999999999</v>
      </c>
      <c r="D962">
        <v>19.5</v>
      </c>
      <c r="E962">
        <v>20.3</v>
      </c>
      <c r="F962">
        <v>20.3</v>
      </c>
      <c r="G962">
        <v>16.399999999999999</v>
      </c>
      <c r="H962">
        <v>20.5</v>
      </c>
      <c r="I962">
        <v>13.9</v>
      </c>
      <c r="J962">
        <v>13.1</v>
      </c>
      <c r="K962">
        <v>84</v>
      </c>
      <c r="L962">
        <v>0.1</v>
      </c>
      <c r="M962">
        <v>6</v>
      </c>
      <c r="N962">
        <v>1.6</v>
      </c>
      <c r="O962">
        <v>15.6</v>
      </c>
      <c r="P962">
        <v>11.5</v>
      </c>
      <c r="Q962">
        <v>4.2</v>
      </c>
    </row>
    <row r="963" spans="1:17" x14ac:dyDescent="0.3">
      <c r="A963" s="3">
        <v>41495</v>
      </c>
      <c r="B963">
        <v>952</v>
      </c>
      <c r="C963">
        <v>20.5</v>
      </c>
      <c r="D963">
        <v>20.399999999999999</v>
      </c>
      <c r="E963">
        <v>20</v>
      </c>
      <c r="F963">
        <v>19.5</v>
      </c>
      <c r="G963">
        <v>17.100000000000001</v>
      </c>
      <c r="H963">
        <v>22.5</v>
      </c>
      <c r="I963">
        <v>11.9</v>
      </c>
      <c r="J963">
        <v>8.6999999999999993</v>
      </c>
      <c r="K963">
        <v>71</v>
      </c>
      <c r="L963">
        <v>1</v>
      </c>
      <c r="M963">
        <v>6</v>
      </c>
      <c r="N963">
        <v>11.8</v>
      </c>
      <c r="O963">
        <v>13.7</v>
      </c>
      <c r="P963">
        <v>9</v>
      </c>
      <c r="Q963">
        <v>2.9</v>
      </c>
    </row>
    <row r="964" spans="1:17" x14ac:dyDescent="0.3">
      <c r="A964" s="3">
        <v>41496</v>
      </c>
      <c r="B964">
        <v>953</v>
      </c>
      <c r="C964">
        <v>19.399999999999999</v>
      </c>
      <c r="D964">
        <v>19.7</v>
      </c>
      <c r="E964">
        <v>20.100000000000001</v>
      </c>
      <c r="F964">
        <v>19.8</v>
      </c>
      <c r="G964">
        <v>17</v>
      </c>
      <c r="H964">
        <v>20.6</v>
      </c>
      <c r="I964">
        <v>14.2</v>
      </c>
      <c r="J964">
        <v>13.6</v>
      </c>
      <c r="K964">
        <v>81</v>
      </c>
      <c r="L964">
        <v>3.7</v>
      </c>
      <c r="M964">
        <v>6</v>
      </c>
      <c r="N964">
        <v>3.8</v>
      </c>
      <c r="O964">
        <v>15.6</v>
      </c>
      <c r="P964">
        <v>11.4</v>
      </c>
      <c r="Q964">
        <v>3.5</v>
      </c>
    </row>
    <row r="965" spans="1:17" x14ac:dyDescent="0.3">
      <c r="A965" s="3">
        <v>41497</v>
      </c>
      <c r="B965">
        <v>954</v>
      </c>
      <c r="C965">
        <v>16.7</v>
      </c>
      <c r="D965">
        <v>17.3</v>
      </c>
      <c r="E965">
        <v>18.3</v>
      </c>
      <c r="F965">
        <v>19.100000000000001</v>
      </c>
      <c r="G965">
        <v>14.2</v>
      </c>
      <c r="H965">
        <v>18.7</v>
      </c>
      <c r="I965">
        <v>10.7</v>
      </c>
      <c r="J965">
        <v>8.8000000000000007</v>
      </c>
      <c r="K965">
        <v>87</v>
      </c>
      <c r="L965">
        <v>11.6</v>
      </c>
      <c r="M965">
        <v>6</v>
      </c>
      <c r="N965">
        <v>2</v>
      </c>
      <c r="O965">
        <v>14</v>
      </c>
      <c r="P965">
        <v>11.2</v>
      </c>
      <c r="Q965">
        <v>3.5</v>
      </c>
    </row>
    <row r="966" spans="1:17" x14ac:dyDescent="0.3">
      <c r="A966" s="3">
        <v>41498</v>
      </c>
      <c r="B966">
        <v>955</v>
      </c>
      <c r="C966">
        <v>16.899999999999999</v>
      </c>
      <c r="D966">
        <v>17.2</v>
      </c>
      <c r="E966">
        <v>17.7</v>
      </c>
      <c r="F966">
        <v>18.2</v>
      </c>
      <c r="G966">
        <v>14.3</v>
      </c>
      <c r="H966">
        <v>18.899999999999999</v>
      </c>
      <c r="I966">
        <v>11.2</v>
      </c>
      <c r="J966">
        <v>10.199999999999999</v>
      </c>
      <c r="K966">
        <v>85</v>
      </c>
      <c r="L966">
        <v>3</v>
      </c>
      <c r="M966">
        <v>6</v>
      </c>
      <c r="N966">
        <v>4.7</v>
      </c>
      <c r="O966">
        <v>13.7</v>
      </c>
      <c r="P966">
        <v>12.9</v>
      </c>
      <c r="Q966">
        <v>3.7</v>
      </c>
    </row>
    <row r="967" spans="1:17" x14ac:dyDescent="0.3">
      <c r="A967" s="3">
        <v>41499</v>
      </c>
      <c r="B967">
        <v>956</v>
      </c>
      <c r="C967">
        <v>16.5</v>
      </c>
      <c r="D967">
        <v>16.899999999999999</v>
      </c>
      <c r="E967">
        <v>17.3</v>
      </c>
      <c r="F967">
        <v>17.8</v>
      </c>
      <c r="G967">
        <v>14.3</v>
      </c>
      <c r="H967">
        <v>19.2</v>
      </c>
      <c r="I967">
        <v>10.7</v>
      </c>
      <c r="J967">
        <v>9.1</v>
      </c>
      <c r="K967">
        <v>80</v>
      </c>
      <c r="L967">
        <v>2.8</v>
      </c>
      <c r="M967">
        <v>6</v>
      </c>
      <c r="N967">
        <v>8.4</v>
      </c>
      <c r="O967">
        <v>12.9</v>
      </c>
      <c r="P967">
        <v>13.3</v>
      </c>
      <c r="Q967">
        <v>4.4000000000000004</v>
      </c>
    </row>
    <row r="968" spans="1:17" x14ac:dyDescent="0.3">
      <c r="A968" s="3">
        <v>41500</v>
      </c>
      <c r="B968">
        <v>957</v>
      </c>
      <c r="C968">
        <v>16.2</v>
      </c>
      <c r="D968">
        <v>16.600000000000001</v>
      </c>
      <c r="E968">
        <v>17.100000000000001</v>
      </c>
      <c r="F968">
        <v>17.600000000000001</v>
      </c>
      <c r="G968">
        <v>14.8</v>
      </c>
      <c r="H968">
        <v>20.100000000000001</v>
      </c>
      <c r="I968">
        <v>10</v>
      </c>
      <c r="J968">
        <v>7.2</v>
      </c>
      <c r="K968">
        <v>72</v>
      </c>
      <c r="L968">
        <v>0</v>
      </c>
      <c r="M968">
        <v>6</v>
      </c>
      <c r="N968">
        <v>10.8</v>
      </c>
      <c r="O968">
        <v>12.1</v>
      </c>
      <c r="P968">
        <v>14</v>
      </c>
      <c r="Q968">
        <v>4.8</v>
      </c>
    </row>
    <row r="969" spans="1:17" x14ac:dyDescent="0.3">
      <c r="A969" s="3">
        <v>41501</v>
      </c>
      <c r="B969">
        <v>958</v>
      </c>
      <c r="C969">
        <v>16.7</v>
      </c>
      <c r="D969">
        <v>16.8</v>
      </c>
      <c r="E969">
        <v>17</v>
      </c>
      <c r="F969">
        <v>17.3</v>
      </c>
      <c r="G969">
        <v>15.5</v>
      </c>
      <c r="H969">
        <v>20.6</v>
      </c>
      <c r="I969">
        <v>9.1999999999999993</v>
      </c>
      <c r="J969">
        <v>7.2</v>
      </c>
      <c r="K969">
        <v>77</v>
      </c>
      <c r="L969">
        <v>2.1</v>
      </c>
      <c r="M969">
        <v>6</v>
      </c>
      <c r="N969">
        <v>7.9</v>
      </c>
      <c r="O969">
        <v>13.3</v>
      </c>
      <c r="P969">
        <v>9.1999999999999993</v>
      </c>
      <c r="Q969">
        <v>3.1</v>
      </c>
    </row>
    <row r="970" spans="1:17" x14ac:dyDescent="0.3">
      <c r="A970" s="3">
        <v>41502</v>
      </c>
      <c r="B970">
        <v>959</v>
      </c>
      <c r="C970">
        <v>19.5</v>
      </c>
      <c r="D970">
        <v>19.3</v>
      </c>
      <c r="E970">
        <v>18.600000000000001</v>
      </c>
      <c r="F970">
        <v>17.7</v>
      </c>
      <c r="G970">
        <v>19</v>
      </c>
      <c r="H970">
        <v>24.7</v>
      </c>
      <c r="I970">
        <v>15.9</v>
      </c>
      <c r="J970">
        <v>15.4</v>
      </c>
      <c r="K970">
        <v>81</v>
      </c>
      <c r="L970">
        <v>8.3000000000000007</v>
      </c>
      <c r="M970">
        <v>6</v>
      </c>
      <c r="N970">
        <v>4.0999999999999996</v>
      </c>
      <c r="O970">
        <v>17.3</v>
      </c>
      <c r="P970">
        <v>12</v>
      </c>
      <c r="Q970">
        <v>3.7</v>
      </c>
    </row>
    <row r="971" spans="1:17" x14ac:dyDescent="0.3">
      <c r="A971" s="3">
        <v>41503</v>
      </c>
      <c r="B971">
        <v>960</v>
      </c>
      <c r="C971">
        <v>19.399999999999999</v>
      </c>
      <c r="D971">
        <v>19.3</v>
      </c>
      <c r="E971">
        <v>19</v>
      </c>
      <c r="F971">
        <v>18.2</v>
      </c>
      <c r="G971">
        <v>18.2</v>
      </c>
      <c r="H971">
        <v>22.4</v>
      </c>
      <c r="I971">
        <v>14.9</v>
      </c>
      <c r="J971">
        <v>14.9</v>
      </c>
      <c r="K971">
        <v>84</v>
      </c>
      <c r="L971">
        <v>2.2999999999999998</v>
      </c>
      <c r="M971">
        <v>6</v>
      </c>
      <c r="N971">
        <v>4.4000000000000004</v>
      </c>
      <c r="O971">
        <v>17.399999999999999</v>
      </c>
      <c r="P971">
        <v>10.4</v>
      </c>
      <c r="Q971">
        <v>3.2</v>
      </c>
    </row>
    <row r="972" spans="1:17" x14ac:dyDescent="0.3">
      <c r="A972" s="3">
        <v>41504</v>
      </c>
      <c r="B972">
        <v>961</v>
      </c>
      <c r="C972">
        <v>17.5</v>
      </c>
      <c r="D972">
        <v>18</v>
      </c>
      <c r="E972">
        <v>18.399999999999999</v>
      </c>
      <c r="F972">
        <v>18.3</v>
      </c>
      <c r="G972">
        <v>16.7</v>
      </c>
      <c r="H972">
        <v>20.399999999999999</v>
      </c>
      <c r="I972">
        <v>11.9</v>
      </c>
      <c r="J972">
        <v>9.1999999999999993</v>
      </c>
      <c r="K972">
        <v>89</v>
      </c>
      <c r="L972">
        <v>3</v>
      </c>
      <c r="M972">
        <v>6</v>
      </c>
      <c r="N972">
        <v>3</v>
      </c>
      <c r="O972">
        <v>16.8</v>
      </c>
      <c r="P972">
        <v>11.8</v>
      </c>
      <c r="Q972">
        <v>4</v>
      </c>
    </row>
    <row r="973" spans="1:17" x14ac:dyDescent="0.3">
      <c r="A973" s="3">
        <v>41505</v>
      </c>
      <c r="B973">
        <v>962</v>
      </c>
      <c r="C973">
        <v>16.899999999999999</v>
      </c>
      <c r="D973">
        <v>17.100000000000001</v>
      </c>
      <c r="E973">
        <v>17.399999999999999</v>
      </c>
      <c r="F973">
        <v>17.7</v>
      </c>
      <c r="G973">
        <v>15.4</v>
      </c>
      <c r="H973">
        <v>21.2</v>
      </c>
      <c r="I973">
        <v>10.9</v>
      </c>
      <c r="J973">
        <v>8.1999999999999993</v>
      </c>
      <c r="K973">
        <v>79</v>
      </c>
      <c r="L973">
        <v>0</v>
      </c>
      <c r="M973">
        <v>6</v>
      </c>
      <c r="N973">
        <v>4.8</v>
      </c>
      <c r="O973">
        <v>13.6</v>
      </c>
      <c r="P973">
        <v>6.2</v>
      </c>
      <c r="Q973">
        <v>2</v>
      </c>
    </row>
    <row r="974" spans="1:17" x14ac:dyDescent="0.3">
      <c r="A974" s="3">
        <v>41506</v>
      </c>
      <c r="B974">
        <v>963</v>
      </c>
      <c r="C974">
        <v>16.100000000000001</v>
      </c>
      <c r="D974">
        <v>16.5</v>
      </c>
      <c r="E974">
        <v>17</v>
      </c>
      <c r="F974">
        <v>17.399999999999999</v>
      </c>
      <c r="G974">
        <v>15.3</v>
      </c>
      <c r="H974">
        <v>20.3</v>
      </c>
      <c r="I974">
        <v>10.7</v>
      </c>
      <c r="J974">
        <v>8.1</v>
      </c>
      <c r="K974">
        <v>79</v>
      </c>
      <c r="L974">
        <v>0</v>
      </c>
      <c r="M974">
        <v>6</v>
      </c>
      <c r="N974">
        <v>4.5</v>
      </c>
      <c r="O974">
        <v>13.5</v>
      </c>
      <c r="P974">
        <v>9</v>
      </c>
      <c r="Q974">
        <v>2.8</v>
      </c>
    </row>
    <row r="975" spans="1:17" x14ac:dyDescent="0.3">
      <c r="A975" s="3">
        <v>41507</v>
      </c>
      <c r="B975">
        <v>964</v>
      </c>
      <c r="C975">
        <v>17.100000000000001</v>
      </c>
      <c r="D975">
        <v>17.2</v>
      </c>
      <c r="E975">
        <v>17.100000000000001</v>
      </c>
      <c r="F975">
        <v>17.100000000000001</v>
      </c>
      <c r="G975">
        <v>16.399999999999999</v>
      </c>
      <c r="H975">
        <v>22.1</v>
      </c>
      <c r="I975">
        <v>10.8</v>
      </c>
      <c r="J975">
        <v>8.1999999999999993</v>
      </c>
      <c r="K975">
        <v>75</v>
      </c>
      <c r="L975">
        <v>0</v>
      </c>
      <c r="M975">
        <v>0</v>
      </c>
      <c r="N975">
        <v>9.1999999999999993</v>
      </c>
      <c r="O975">
        <v>13.7</v>
      </c>
      <c r="P975">
        <v>7.9</v>
      </c>
      <c r="Q975">
        <v>2.4</v>
      </c>
    </row>
    <row r="976" spans="1:17" x14ac:dyDescent="0.3">
      <c r="A976" s="3">
        <v>41508</v>
      </c>
      <c r="B976">
        <v>965</v>
      </c>
      <c r="C976">
        <v>18.100000000000001</v>
      </c>
      <c r="D976">
        <v>18.2</v>
      </c>
      <c r="E976">
        <v>18.100000000000001</v>
      </c>
      <c r="F976">
        <v>17.5</v>
      </c>
      <c r="G976">
        <v>17.7</v>
      </c>
      <c r="H976">
        <v>22.6</v>
      </c>
      <c r="I976">
        <v>12.8</v>
      </c>
      <c r="J976">
        <v>10.3</v>
      </c>
      <c r="K976">
        <v>70</v>
      </c>
      <c r="L976">
        <v>0</v>
      </c>
      <c r="M976">
        <v>0</v>
      </c>
      <c r="N976">
        <v>2.5</v>
      </c>
      <c r="O976">
        <v>13.9</v>
      </c>
      <c r="P976">
        <v>5</v>
      </c>
      <c r="Q976">
        <v>2</v>
      </c>
    </row>
    <row r="977" spans="1:17" x14ac:dyDescent="0.3">
      <c r="A977" s="3">
        <v>41509</v>
      </c>
      <c r="B977">
        <v>966</v>
      </c>
      <c r="C977">
        <v>18</v>
      </c>
      <c r="D977">
        <v>18.2</v>
      </c>
      <c r="E977">
        <v>18.2</v>
      </c>
      <c r="F977">
        <v>17.7</v>
      </c>
      <c r="G977">
        <v>17.899999999999999</v>
      </c>
      <c r="H977">
        <v>22.7</v>
      </c>
      <c r="I977">
        <v>12.4</v>
      </c>
      <c r="J977">
        <v>9.4</v>
      </c>
      <c r="K977">
        <v>73</v>
      </c>
      <c r="L977">
        <v>0</v>
      </c>
      <c r="M977">
        <v>0</v>
      </c>
      <c r="N977">
        <v>12.8</v>
      </c>
      <c r="O977">
        <v>14.6</v>
      </c>
      <c r="P977">
        <v>10.199999999999999</v>
      </c>
      <c r="Q977">
        <v>3.8</v>
      </c>
    </row>
    <row r="978" spans="1:17" x14ac:dyDescent="0.3">
      <c r="A978" s="3">
        <v>41510</v>
      </c>
      <c r="B978">
        <v>967</v>
      </c>
      <c r="C978">
        <v>18.2</v>
      </c>
      <c r="D978">
        <v>18.5</v>
      </c>
      <c r="E978">
        <v>18.399999999999999</v>
      </c>
      <c r="F978">
        <v>17.899999999999999</v>
      </c>
      <c r="G978">
        <v>17.600000000000001</v>
      </c>
      <c r="H978">
        <v>21.2</v>
      </c>
      <c r="I978">
        <v>14.5</v>
      </c>
      <c r="J978">
        <v>13</v>
      </c>
      <c r="K978">
        <v>71</v>
      </c>
      <c r="L978">
        <v>0</v>
      </c>
      <c r="M978">
        <v>0</v>
      </c>
      <c r="N978">
        <v>13.6</v>
      </c>
      <c r="O978">
        <v>14.3</v>
      </c>
      <c r="P978">
        <v>13.9</v>
      </c>
      <c r="Q978">
        <v>5.6</v>
      </c>
    </row>
    <row r="979" spans="1:17" x14ac:dyDescent="0.3">
      <c r="A979" s="3">
        <v>41511</v>
      </c>
      <c r="B979">
        <v>968</v>
      </c>
      <c r="C979">
        <v>18.899999999999999</v>
      </c>
      <c r="D979">
        <v>19.100000000000001</v>
      </c>
      <c r="E979">
        <v>18.8</v>
      </c>
      <c r="F979">
        <v>18.100000000000001</v>
      </c>
      <c r="G979">
        <v>18.3</v>
      </c>
      <c r="H979">
        <v>22.4</v>
      </c>
      <c r="I979">
        <v>13.8</v>
      </c>
      <c r="J979">
        <v>10.8</v>
      </c>
      <c r="K979">
        <v>70</v>
      </c>
      <c r="L979">
        <v>0</v>
      </c>
      <c r="M979">
        <v>0</v>
      </c>
      <c r="N979">
        <v>13</v>
      </c>
      <c r="O979">
        <v>14.4</v>
      </c>
      <c r="P979">
        <v>12.9</v>
      </c>
      <c r="Q979">
        <v>4.7</v>
      </c>
    </row>
    <row r="980" spans="1:17" x14ac:dyDescent="0.3">
      <c r="A980" s="3">
        <v>41512</v>
      </c>
      <c r="B980">
        <v>969</v>
      </c>
      <c r="C980">
        <v>18.3</v>
      </c>
      <c r="D980">
        <v>18.600000000000001</v>
      </c>
      <c r="E980">
        <v>18.600000000000001</v>
      </c>
      <c r="F980">
        <v>18.100000000000001</v>
      </c>
      <c r="G980">
        <v>16.7</v>
      </c>
      <c r="H980">
        <v>21.4</v>
      </c>
      <c r="I980">
        <v>12.3</v>
      </c>
      <c r="J980">
        <v>8.6</v>
      </c>
      <c r="K980">
        <v>68</v>
      </c>
      <c r="L980">
        <v>0</v>
      </c>
      <c r="M980">
        <v>0</v>
      </c>
      <c r="N980">
        <v>13.6</v>
      </c>
      <c r="O980">
        <v>12.5</v>
      </c>
      <c r="P980">
        <v>11.3</v>
      </c>
      <c r="Q980">
        <v>4</v>
      </c>
    </row>
    <row r="981" spans="1:17" x14ac:dyDescent="0.3">
      <c r="A981" s="3">
        <v>41513</v>
      </c>
      <c r="B981">
        <v>970</v>
      </c>
      <c r="C981">
        <v>18.8</v>
      </c>
      <c r="D981">
        <v>18.899999999999999</v>
      </c>
      <c r="E981">
        <v>18.7</v>
      </c>
      <c r="F981">
        <v>18.100000000000001</v>
      </c>
      <c r="G981">
        <v>16.899999999999999</v>
      </c>
      <c r="H981">
        <v>22.7</v>
      </c>
      <c r="I981">
        <v>11.9</v>
      </c>
      <c r="J981">
        <v>8.3000000000000007</v>
      </c>
      <c r="K981">
        <v>75</v>
      </c>
      <c r="L981">
        <v>0</v>
      </c>
      <c r="M981">
        <v>0</v>
      </c>
      <c r="N981">
        <v>11.3</v>
      </c>
      <c r="O981">
        <v>13.8</v>
      </c>
      <c r="P981">
        <v>8.9</v>
      </c>
      <c r="Q981">
        <v>2.9</v>
      </c>
    </row>
    <row r="982" spans="1:17" x14ac:dyDescent="0.3">
      <c r="A982" s="3">
        <v>41514</v>
      </c>
      <c r="B982">
        <v>971</v>
      </c>
      <c r="C982">
        <v>19</v>
      </c>
      <c r="D982">
        <v>19.100000000000001</v>
      </c>
      <c r="E982">
        <v>19</v>
      </c>
      <c r="F982">
        <v>18.3</v>
      </c>
      <c r="G982">
        <v>16.8</v>
      </c>
      <c r="H982">
        <v>24</v>
      </c>
      <c r="I982">
        <v>11.2</v>
      </c>
      <c r="J982">
        <v>7.8</v>
      </c>
      <c r="K982">
        <v>76</v>
      </c>
      <c r="L982">
        <v>0</v>
      </c>
      <c r="M982">
        <v>0</v>
      </c>
      <c r="N982">
        <v>8.6999999999999993</v>
      </c>
      <c r="O982">
        <v>14</v>
      </c>
      <c r="P982">
        <v>8.6999999999999993</v>
      </c>
      <c r="Q982">
        <v>2.1</v>
      </c>
    </row>
    <row r="983" spans="1:17" x14ac:dyDescent="0.3">
      <c r="A983" s="3">
        <v>41515</v>
      </c>
      <c r="B983">
        <v>972</v>
      </c>
      <c r="C983">
        <v>18.3</v>
      </c>
      <c r="D983">
        <v>18.5</v>
      </c>
      <c r="E983">
        <v>18.5</v>
      </c>
      <c r="F983">
        <v>18.2</v>
      </c>
      <c r="G983">
        <v>15.8</v>
      </c>
      <c r="H983">
        <v>21.5</v>
      </c>
      <c r="I983">
        <v>9.9</v>
      </c>
      <c r="J983">
        <v>6.5</v>
      </c>
      <c r="K983">
        <v>78</v>
      </c>
      <c r="L983">
        <v>0</v>
      </c>
      <c r="M983">
        <v>0</v>
      </c>
      <c r="N983">
        <v>9.4</v>
      </c>
      <c r="O983">
        <v>13.6</v>
      </c>
      <c r="P983">
        <v>9.5</v>
      </c>
      <c r="Q983">
        <v>2.9</v>
      </c>
    </row>
    <row r="984" spans="1:17" x14ac:dyDescent="0.3">
      <c r="A984" s="3">
        <v>41516</v>
      </c>
      <c r="B984">
        <v>973</v>
      </c>
      <c r="C984">
        <v>18.2</v>
      </c>
      <c r="D984">
        <v>18.3</v>
      </c>
      <c r="E984">
        <v>18.399999999999999</v>
      </c>
      <c r="F984">
        <v>18.2</v>
      </c>
      <c r="G984">
        <v>16.600000000000001</v>
      </c>
      <c r="H984">
        <v>21.3</v>
      </c>
      <c r="I984">
        <v>13</v>
      </c>
      <c r="J984">
        <v>10.8</v>
      </c>
      <c r="K984">
        <v>86</v>
      </c>
      <c r="L984">
        <v>0</v>
      </c>
      <c r="M984">
        <v>6</v>
      </c>
      <c r="N984">
        <v>0.9</v>
      </c>
      <c r="O984">
        <v>16.2</v>
      </c>
      <c r="P984">
        <v>9.6999999999999993</v>
      </c>
      <c r="Q984">
        <v>2.8</v>
      </c>
    </row>
    <row r="985" spans="1:17" x14ac:dyDescent="0.3">
      <c r="A985" s="3">
        <v>41517</v>
      </c>
      <c r="B985">
        <v>974</v>
      </c>
      <c r="C985">
        <v>16.899999999999999</v>
      </c>
      <c r="D985">
        <v>17.5</v>
      </c>
      <c r="E985">
        <v>18.100000000000001</v>
      </c>
      <c r="F985">
        <v>18</v>
      </c>
      <c r="G985">
        <v>15.7</v>
      </c>
      <c r="H985">
        <v>19.600000000000001</v>
      </c>
      <c r="I985">
        <v>9.8000000000000007</v>
      </c>
      <c r="J985">
        <v>6.3</v>
      </c>
      <c r="K985">
        <v>80</v>
      </c>
      <c r="L985">
        <v>3.2</v>
      </c>
      <c r="M985">
        <v>6</v>
      </c>
      <c r="N985">
        <v>4</v>
      </c>
      <c r="O985">
        <v>14.5</v>
      </c>
      <c r="P985">
        <v>13.2</v>
      </c>
      <c r="Q985">
        <v>4</v>
      </c>
    </row>
    <row r="986" spans="1:17" x14ac:dyDescent="0.3">
      <c r="A986" s="3">
        <v>41518</v>
      </c>
      <c r="B986">
        <v>975</v>
      </c>
      <c r="C986">
        <v>14.7</v>
      </c>
      <c r="D986">
        <v>15.2</v>
      </c>
      <c r="E986">
        <v>16.2</v>
      </c>
      <c r="F986">
        <v>17.3</v>
      </c>
      <c r="G986">
        <v>13.3</v>
      </c>
      <c r="H986">
        <v>18.5</v>
      </c>
      <c r="I986">
        <v>9.1</v>
      </c>
      <c r="J986">
        <v>5.3</v>
      </c>
      <c r="K986">
        <v>79</v>
      </c>
      <c r="L986">
        <v>10.3</v>
      </c>
      <c r="M986">
        <v>6</v>
      </c>
      <c r="N986">
        <v>3.7</v>
      </c>
      <c r="O986">
        <v>12.2</v>
      </c>
      <c r="P986">
        <v>14.6</v>
      </c>
      <c r="Q986">
        <v>4.5</v>
      </c>
    </row>
    <row r="987" spans="1:17" x14ac:dyDescent="0.3">
      <c r="A987" s="3">
        <v>41519</v>
      </c>
      <c r="B987">
        <v>976</v>
      </c>
      <c r="C987">
        <v>15.6</v>
      </c>
      <c r="D987">
        <v>15.7</v>
      </c>
      <c r="E987">
        <v>16.100000000000001</v>
      </c>
      <c r="F987">
        <v>16.7</v>
      </c>
      <c r="G987">
        <v>15.2</v>
      </c>
      <c r="H987">
        <v>16.899999999999999</v>
      </c>
      <c r="I987">
        <v>12</v>
      </c>
      <c r="J987">
        <v>11.7</v>
      </c>
      <c r="K987">
        <v>95</v>
      </c>
      <c r="L987">
        <v>5.4</v>
      </c>
      <c r="M987">
        <v>6</v>
      </c>
      <c r="N987">
        <v>0</v>
      </c>
      <c r="O987">
        <v>16.399999999999999</v>
      </c>
      <c r="P987">
        <v>15.1</v>
      </c>
      <c r="Q987">
        <v>6</v>
      </c>
    </row>
    <row r="988" spans="1:17" x14ac:dyDescent="0.3">
      <c r="A988" s="3">
        <v>41520</v>
      </c>
      <c r="B988">
        <v>977</v>
      </c>
      <c r="C988">
        <v>17.2</v>
      </c>
      <c r="D988">
        <v>17.3</v>
      </c>
      <c r="E988">
        <v>17</v>
      </c>
      <c r="F988">
        <v>16.7</v>
      </c>
      <c r="G988">
        <v>16.100000000000001</v>
      </c>
      <c r="H988">
        <v>19.399999999999999</v>
      </c>
      <c r="I988">
        <v>11.5</v>
      </c>
      <c r="J988">
        <v>9.8000000000000007</v>
      </c>
      <c r="K988">
        <v>89</v>
      </c>
      <c r="L988">
        <v>1.4</v>
      </c>
      <c r="M988">
        <v>6</v>
      </c>
      <c r="N988">
        <v>1.1000000000000001</v>
      </c>
      <c r="O988">
        <v>16.2</v>
      </c>
      <c r="P988">
        <v>9.6999999999999993</v>
      </c>
      <c r="Q988">
        <v>3.5</v>
      </c>
    </row>
    <row r="989" spans="1:17" x14ac:dyDescent="0.3">
      <c r="A989" s="3">
        <v>41521</v>
      </c>
      <c r="B989">
        <v>978</v>
      </c>
      <c r="C989">
        <v>16.3</v>
      </c>
      <c r="D989">
        <v>16.399999999999999</v>
      </c>
      <c r="E989">
        <v>16.5</v>
      </c>
      <c r="F989">
        <v>16.7</v>
      </c>
      <c r="G989">
        <v>15.1</v>
      </c>
      <c r="H989">
        <v>18.8</v>
      </c>
      <c r="I989">
        <v>10.6</v>
      </c>
      <c r="J989">
        <v>8.4</v>
      </c>
      <c r="K989">
        <v>91</v>
      </c>
      <c r="L989">
        <v>0.5</v>
      </c>
      <c r="M989">
        <v>6</v>
      </c>
      <c r="N989">
        <v>1.3</v>
      </c>
      <c r="O989">
        <v>15.7</v>
      </c>
      <c r="P989">
        <v>4.3</v>
      </c>
      <c r="Q989">
        <v>1.4</v>
      </c>
    </row>
    <row r="990" spans="1:17" x14ac:dyDescent="0.3">
      <c r="A990" s="3">
        <v>41522</v>
      </c>
      <c r="B990">
        <v>979</v>
      </c>
      <c r="C990">
        <v>18.2</v>
      </c>
      <c r="D990">
        <v>18.100000000000001</v>
      </c>
      <c r="E990">
        <v>17.7</v>
      </c>
      <c r="F990">
        <v>16.899999999999999</v>
      </c>
      <c r="G990">
        <v>18.600000000000001</v>
      </c>
      <c r="H990">
        <v>23.8</v>
      </c>
      <c r="I990">
        <v>15.2</v>
      </c>
      <c r="J990">
        <v>14.6</v>
      </c>
      <c r="K990">
        <v>76</v>
      </c>
      <c r="L990">
        <v>0</v>
      </c>
      <c r="M990">
        <v>0</v>
      </c>
      <c r="N990">
        <v>12.2</v>
      </c>
      <c r="O990">
        <v>16.2</v>
      </c>
      <c r="P990">
        <v>9.6</v>
      </c>
      <c r="Q990">
        <v>3.4</v>
      </c>
    </row>
    <row r="991" spans="1:17" x14ac:dyDescent="0.3">
      <c r="A991" s="3">
        <v>41523</v>
      </c>
      <c r="B991">
        <v>980</v>
      </c>
      <c r="C991">
        <v>18.600000000000001</v>
      </c>
      <c r="D991">
        <v>18.600000000000001</v>
      </c>
      <c r="E991">
        <v>18.2</v>
      </c>
      <c r="F991">
        <v>17.3</v>
      </c>
      <c r="G991">
        <v>20.5</v>
      </c>
      <c r="H991">
        <v>26.8</v>
      </c>
      <c r="I991">
        <v>15.5</v>
      </c>
      <c r="J991">
        <v>14.4</v>
      </c>
      <c r="K991">
        <v>67</v>
      </c>
      <c r="L991">
        <v>0</v>
      </c>
      <c r="M991">
        <v>0</v>
      </c>
      <c r="N991">
        <v>12.3</v>
      </c>
      <c r="O991">
        <v>15.9</v>
      </c>
      <c r="P991">
        <v>10.199999999999999</v>
      </c>
      <c r="Q991">
        <v>3.8</v>
      </c>
    </row>
    <row r="992" spans="1:17" x14ac:dyDescent="0.3">
      <c r="A992" s="3">
        <v>41524</v>
      </c>
      <c r="B992">
        <v>981</v>
      </c>
      <c r="C992">
        <v>18.8</v>
      </c>
      <c r="D992">
        <v>18.8</v>
      </c>
      <c r="E992">
        <v>18.5</v>
      </c>
      <c r="F992">
        <v>17.7</v>
      </c>
      <c r="G992">
        <v>18.899999999999999</v>
      </c>
      <c r="H992">
        <v>22.4</v>
      </c>
      <c r="I992">
        <v>15.7</v>
      </c>
      <c r="J992">
        <v>13.6</v>
      </c>
      <c r="K992">
        <v>71</v>
      </c>
      <c r="L992">
        <v>3.4</v>
      </c>
      <c r="M992">
        <v>6</v>
      </c>
      <c r="N992">
        <v>5.4</v>
      </c>
      <c r="O992">
        <v>15.5</v>
      </c>
      <c r="P992">
        <v>8.6</v>
      </c>
      <c r="Q992">
        <v>2.9</v>
      </c>
    </row>
    <row r="993" spans="1:17" x14ac:dyDescent="0.3">
      <c r="A993" s="3">
        <v>41525</v>
      </c>
      <c r="B993">
        <v>982</v>
      </c>
      <c r="C993">
        <v>17</v>
      </c>
      <c r="D993">
        <v>17.5</v>
      </c>
      <c r="E993">
        <v>18.100000000000001</v>
      </c>
      <c r="F993">
        <v>17.899999999999999</v>
      </c>
      <c r="G993">
        <v>16.399999999999999</v>
      </c>
      <c r="H993">
        <v>21.8</v>
      </c>
      <c r="I993">
        <v>11.5</v>
      </c>
      <c r="J993">
        <v>9.6</v>
      </c>
      <c r="K993">
        <v>80</v>
      </c>
      <c r="L993">
        <v>0.7</v>
      </c>
      <c r="M993">
        <v>6</v>
      </c>
      <c r="N993">
        <v>1.8</v>
      </c>
      <c r="O993">
        <v>14.8</v>
      </c>
      <c r="P993">
        <v>11.5</v>
      </c>
      <c r="Q993">
        <v>3.3</v>
      </c>
    </row>
    <row r="994" spans="1:17" x14ac:dyDescent="0.3">
      <c r="A994" s="3">
        <v>41526</v>
      </c>
      <c r="B994">
        <v>983</v>
      </c>
      <c r="C994">
        <v>13.2</v>
      </c>
      <c r="D994">
        <v>14.1</v>
      </c>
      <c r="E994">
        <v>15.7</v>
      </c>
      <c r="F994">
        <v>17.100000000000001</v>
      </c>
      <c r="G994">
        <v>11.2</v>
      </c>
      <c r="H994">
        <v>12.1</v>
      </c>
      <c r="I994">
        <v>9.1999999999999993</v>
      </c>
      <c r="J994">
        <v>7</v>
      </c>
      <c r="K994">
        <v>95</v>
      </c>
      <c r="L994">
        <v>17.100000000000001</v>
      </c>
      <c r="M994">
        <v>6</v>
      </c>
      <c r="N994">
        <v>0</v>
      </c>
      <c r="O994">
        <v>12.7</v>
      </c>
      <c r="P994">
        <v>5.2</v>
      </c>
      <c r="Q994">
        <v>2.2000000000000002</v>
      </c>
    </row>
    <row r="995" spans="1:17" x14ac:dyDescent="0.3">
      <c r="A995" s="3">
        <v>41527</v>
      </c>
      <c r="B995">
        <v>984</v>
      </c>
      <c r="C995">
        <v>12.6</v>
      </c>
      <c r="D995">
        <v>13.1</v>
      </c>
      <c r="E995">
        <v>14.1</v>
      </c>
      <c r="F995">
        <v>15.7</v>
      </c>
      <c r="G995">
        <v>11.4</v>
      </c>
      <c r="H995">
        <v>14.1</v>
      </c>
      <c r="I995">
        <v>8.1</v>
      </c>
      <c r="J995">
        <v>6.1</v>
      </c>
      <c r="K995">
        <v>94</v>
      </c>
      <c r="L995">
        <v>6.8</v>
      </c>
      <c r="M995">
        <v>6</v>
      </c>
      <c r="N995">
        <v>3.1</v>
      </c>
      <c r="O995">
        <v>12.6</v>
      </c>
      <c r="P995">
        <v>8.9</v>
      </c>
      <c r="Q995">
        <v>2.4</v>
      </c>
    </row>
    <row r="996" spans="1:17" x14ac:dyDescent="0.3">
      <c r="A996" s="3">
        <v>41528</v>
      </c>
      <c r="B996">
        <v>985</v>
      </c>
      <c r="C996">
        <v>13.6</v>
      </c>
      <c r="D996">
        <v>13.9</v>
      </c>
      <c r="E996">
        <v>14.3</v>
      </c>
      <c r="F996">
        <v>15.2</v>
      </c>
      <c r="G996">
        <v>12.4</v>
      </c>
      <c r="H996">
        <v>15.2</v>
      </c>
      <c r="I996">
        <v>10.1</v>
      </c>
      <c r="J996">
        <v>9.6999999999999993</v>
      </c>
      <c r="K996">
        <v>90</v>
      </c>
      <c r="L996">
        <v>0.9</v>
      </c>
      <c r="M996">
        <v>6</v>
      </c>
      <c r="N996">
        <v>2.2000000000000002</v>
      </c>
      <c r="O996">
        <v>13</v>
      </c>
      <c r="P996">
        <v>8</v>
      </c>
      <c r="Q996">
        <v>2.8</v>
      </c>
    </row>
    <row r="997" spans="1:17" x14ac:dyDescent="0.3">
      <c r="A997" s="3">
        <v>41529</v>
      </c>
      <c r="B997">
        <v>986</v>
      </c>
      <c r="C997">
        <v>15</v>
      </c>
      <c r="D997">
        <v>15</v>
      </c>
      <c r="E997">
        <v>14.9</v>
      </c>
      <c r="F997">
        <v>15.1</v>
      </c>
      <c r="G997">
        <v>13.7</v>
      </c>
      <c r="H997">
        <v>18.600000000000001</v>
      </c>
      <c r="I997">
        <v>9.6</v>
      </c>
      <c r="J997">
        <v>8.5</v>
      </c>
      <c r="K997">
        <v>87</v>
      </c>
      <c r="L997">
        <v>0</v>
      </c>
      <c r="M997">
        <v>6</v>
      </c>
      <c r="N997">
        <v>3.8</v>
      </c>
      <c r="O997">
        <v>13.6</v>
      </c>
      <c r="P997">
        <v>5.0999999999999996</v>
      </c>
      <c r="Q997">
        <v>1.8</v>
      </c>
    </row>
    <row r="998" spans="1:17" x14ac:dyDescent="0.3">
      <c r="A998" s="3">
        <v>41530</v>
      </c>
      <c r="B998">
        <v>987</v>
      </c>
      <c r="C998">
        <v>16.3</v>
      </c>
      <c r="D998">
        <v>16.3</v>
      </c>
      <c r="E998">
        <v>16.100000000000001</v>
      </c>
      <c r="F998">
        <v>15.6</v>
      </c>
      <c r="G998">
        <v>14.8</v>
      </c>
      <c r="H998">
        <v>20.6</v>
      </c>
      <c r="I998">
        <v>11.4</v>
      </c>
      <c r="J998">
        <v>8.8000000000000007</v>
      </c>
      <c r="K998">
        <v>87</v>
      </c>
      <c r="L998">
        <v>0</v>
      </c>
      <c r="M998">
        <v>6</v>
      </c>
      <c r="N998">
        <v>3.4</v>
      </c>
      <c r="O998">
        <v>14.6</v>
      </c>
      <c r="P998">
        <v>5.8</v>
      </c>
      <c r="Q998">
        <v>1.9</v>
      </c>
    </row>
    <row r="999" spans="1:17" x14ac:dyDescent="0.3">
      <c r="A999" s="3">
        <v>41531</v>
      </c>
      <c r="B999">
        <v>988</v>
      </c>
      <c r="C999">
        <v>14.7</v>
      </c>
      <c r="D999">
        <v>14.9</v>
      </c>
      <c r="E999">
        <v>15.3</v>
      </c>
      <c r="F999">
        <v>15.8</v>
      </c>
      <c r="G999">
        <v>14.3</v>
      </c>
      <c r="H999">
        <v>18</v>
      </c>
      <c r="I999">
        <v>11.1</v>
      </c>
      <c r="J999">
        <v>9.1</v>
      </c>
      <c r="K999">
        <v>91</v>
      </c>
      <c r="L999">
        <v>9.3000000000000007</v>
      </c>
      <c r="M999">
        <v>6</v>
      </c>
      <c r="N999">
        <v>1.2</v>
      </c>
      <c r="O999">
        <v>14.8</v>
      </c>
      <c r="P999">
        <v>9.3000000000000007</v>
      </c>
      <c r="Q999">
        <v>3</v>
      </c>
    </row>
    <row r="1000" spans="1:17" x14ac:dyDescent="0.3">
      <c r="A1000" s="3">
        <v>41532</v>
      </c>
      <c r="B1000">
        <v>989</v>
      </c>
      <c r="C1000">
        <v>14.4</v>
      </c>
      <c r="D1000">
        <v>14.8</v>
      </c>
      <c r="E1000">
        <v>15.3</v>
      </c>
      <c r="F1000">
        <v>15.6</v>
      </c>
      <c r="G1000">
        <v>13.1</v>
      </c>
      <c r="H1000">
        <v>15.8</v>
      </c>
      <c r="I1000">
        <v>10.5</v>
      </c>
      <c r="J1000">
        <v>8.9</v>
      </c>
      <c r="K1000">
        <v>84</v>
      </c>
      <c r="L1000">
        <v>8.1999999999999993</v>
      </c>
      <c r="M1000">
        <v>6</v>
      </c>
      <c r="N1000">
        <v>2.9</v>
      </c>
      <c r="O1000">
        <v>12.7</v>
      </c>
      <c r="P1000">
        <v>11.9</v>
      </c>
      <c r="Q1000">
        <v>4.0999999999999996</v>
      </c>
    </row>
    <row r="1001" spans="1:17" x14ac:dyDescent="0.3">
      <c r="A1001" s="3">
        <v>41533</v>
      </c>
      <c r="B1001">
        <v>990</v>
      </c>
      <c r="C1001">
        <v>12.1</v>
      </c>
      <c r="D1001">
        <v>12.9</v>
      </c>
      <c r="E1001">
        <v>14.1</v>
      </c>
      <c r="F1001">
        <v>15.2</v>
      </c>
      <c r="G1001">
        <v>10.3</v>
      </c>
      <c r="H1001">
        <v>13.9</v>
      </c>
      <c r="I1001">
        <v>6.6</v>
      </c>
      <c r="J1001">
        <v>5.3</v>
      </c>
      <c r="K1001">
        <v>88</v>
      </c>
      <c r="L1001">
        <v>4.5</v>
      </c>
      <c r="M1001">
        <v>6</v>
      </c>
      <c r="N1001">
        <v>4.0999999999999996</v>
      </c>
      <c r="O1001">
        <v>11.1</v>
      </c>
      <c r="P1001">
        <v>18.100000000000001</v>
      </c>
      <c r="Q1001">
        <v>4.8</v>
      </c>
    </row>
    <row r="1002" spans="1:17" x14ac:dyDescent="0.3">
      <c r="A1002" s="3">
        <v>41534</v>
      </c>
      <c r="B1002">
        <v>991</v>
      </c>
      <c r="C1002">
        <v>10.1</v>
      </c>
      <c r="D1002">
        <v>10.7</v>
      </c>
      <c r="E1002">
        <v>12.1</v>
      </c>
      <c r="F1002">
        <v>14.2</v>
      </c>
      <c r="G1002">
        <v>9.5</v>
      </c>
      <c r="H1002">
        <v>14.6</v>
      </c>
      <c r="I1002">
        <v>6</v>
      </c>
      <c r="J1002">
        <v>5</v>
      </c>
      <c r="K1002">
        <v>86</v>
      </c>
      <c r="L1002">
        <v>1.5</v>
      </c>
      <c r="M1002">
        <v>6</v>
      </c>
      <c r="N1002">
        <v>3.6</v>
      </c>
      <c r="O1002">
        <v>10.1</v>
      </c>
      <c r="P1002">
        <v>16</v>
      </c>
      <c r="Q1002">
        <v>4.9000000000000004</v>
      </c>
    </row>
    <row r="1003" spans="1:17" x14ac:dyDescent="0.3">
      <c r="A1003" s="3">
        <v>41535</v>
      </c>
      <c r="B1003">
        <v>992</v>
      </c>
      <c r="C1003">
        <v>11.8</v>
      </c>
      <c r="D1003">
        <v>12.1</v>
      </c>
      <c r="E1003">
        <v>12.5</v>
      </c>
      <c r="F1003">
        <v>13.5</v>
      </c>
      <c r="G1003">
        <v>10.3</v>
      </c>
      <c r="H1003">
        <v>15.8</v>
      </c>
      <c r="I1003">
        <v>6.7</v>
      </c>
      <c r="J1003">
        <v>3.8</v>
      </c>
      <c r="K1003">
        <v>84</v>
      </c>
      <c r="L1003">
        <v>0.6</v>
      </c>
      <c r="M1003">
        <v>6</v>
      </c>
      <c r="N1003">
        <v>6.6</v>
      </c>
      <c r="O1003">
        <v>10.4</v>
      </c>
      <c r="P1003">
        <v>8.4</v>
      </c>
      <c r="Q1003">
        <v>2.4</v>
      </c>
    </row>
    <row r="1004" spans="1:17" x14ac:dyDescent="0.3">
      <c r="A1004" s="3">
        <v>41536</v>
      </c>
      <c r="B1004">
        <v>993</v>
      </c>
      <c r="C1004">
        <v>12.3</v>
      </c>
      <c r="D1004">
        <v>12.5</v>
      </c>
      <c r="E1004">
        <v>12.9</v>
      </c>
      <c r="F1004">
        <v>13.6</v>
      </c>
      <c r="G1004">
        <v>11.4</v>
      </c>
      <c r="H1004">
        <v>16.899999999999999</v>
      </c>
      <c r="I1004">
        <v>6.5</v>
      </c>
      <c r="J1004">
        <v>3.9</v>
      </c>
      <c r="K1004">
        <v>83</v>
      </c>
      <c r="L1004">
        <v>1.6</v>
      </c>
      <c r="M1004">
        <v>6</v>
      </c>
      <c r="N1004">
        <v>6.7</v>
      </c>
      <c r="O1004">
        <v>10.9</v>
      </c>
      <c r="P1004">
        <v>8.5</v>
      </c>
      <c r="Q1004">
        <v>3</v>
      </c>
    </row>
    <row r="1005" spans="1:17" x14ac:dyDescent="0.3">
      <c r="A1005" s="3">
        <v>41537</v>
      </c>
      <c r="B1005">
        <v>994</v>
      </c>
      <c r="C1005">
        <v>13.3</v>
      </c>
      <c r="D1005">
        <v>13.5</v>
      </c>
      <c r="E1005">
        <v>13.6</v>
      </c>
      <c r="F1005">
        <v>13.9</v>
      </c>
      <c r="G1005">
        <v>11.9</v>
      </c>
      <c r="H1005">
        <v>15.2</v>
      </c>
      <c r="I1005">
        <v>10</v>
      </c>
      <c r="J1005">
        <v>9</v>
      </c>
      <c r="K1005">
        <v>89</v>
      </c>
      <c r="L1005">
        <v>0</v>
      </c>
      <c r="M1005">
        <v>0</v>
      </c>
      <c r="N1005">
        <v>0.6</v>
      </c>
      <c r="O1005">
        <v>12.4</v>
      </c>
      <c r="P1005">
        <v>5.5</v>
      </c>
      <c r="Q1005">
        <v>1.9</v>
      </c>
    </row>
    <row r="1006" spans="1:17" x14ac:dyDescent="0.3">
      <c r="A1006" s="3">
        <v>41538</v>
      </c>
      <c r="B1006">
        <v>995</v>
      </c>
      <c r="C1006">
        <v>13.3</v>
      </c>
      <c r="D1006">
        <v>13.5</v>
      </c>
      <c r="E1006">
        <v>13.7</v>
      </c>
      <c r="F1006">
        <v>14</v>
      </c>
      <c r="G1006">
        <v>12.8</v>
      </c>
      <c r="H1006">
        <v>17.100000000000001</v>
      </c>
      <c r="I1006">
        <v>9.1</v>
      </c>
      <c r="J1006">
        <v>6.1</v>
      </c>
      <c r="K1006">
        <v>84</v>
      </c>
      <c r="L1006">
        <v>0.3</v>
      </c>
      <c r="M1006">
        <v>6</v>
      </c>
      <c r="N1006">
        <v>1</v>
      </c>
      <c r="O1006">
        <v>12.3</v>
      </c>
      <c r="P1006">
        <v>10.9</v>
      </c>
      <c r="Q1006">
        <v>2.8</v>
      </c>
    </row>
    <row r="1007" spans="1:17" x14ac:dyDescent="0.3">
      <c r="A1007" s="3">
        <v>41539</v>
      </c>
      <c r="B1007">
        <v>996</v>
      </c>
      <c r="C1007">
        <v>14.8</v>
      </c>
      <c r="D1007">
        <v>14.6</v>
      </c>
      <c r="E1007">
        <v>14.3</v>
      </c>
      <c r="F1007">
        <v>14.2</v>
      </c>
      <c r="G1007">
        <v>15.3</v>
      </c>
      <c r="H1007">
        <v>18.399999999999999</v>
      </c>
      <c r="I1007">
        <v>12.1</v>
      </c>
      <c r="J1007">
        <v>12</v>
      </c>
      <c r="K1007">
        <v>90</v>
      </c>
      <c r="L1007">
        <v>0</v>
      </c>
      <c r="M1007">
        <v>6</v>
      </c>
      <c r="N1007">
        <v>1.8</v>
      </c>
      <c r="O1007">
        <v>15.7</v>
      </c>
      <c r="P1007">
        <v>14.5</v>
      </c>
      <c r="Q1007">
        <v>5.2</v>
      </c>
    </row>
    <row r="1008" spans="1:17" x14ac:dyDescent="0.3">
      <c r="A1008" s="3">
        <v>41540</v>
      </c>
      <c r="B1008">
        <v>997</v>
      </c>
      <c r="C1008">
        <v>15.5</v>
      </c>
      <c r="D1008">
        <v>15.4</v>
      </c>
      <c r="E1008">
        <v>15.1</v>
      </c>
      <c r="F1008">
        <v>14.6</v>
      </c>
      <c r="G1008">
        <v>15.6</v>
      </c>
      <c r="H1008">
        <v>18.8</v>
      </c>
      <c r="I1008">
        <v>13.8</v>
      </c>
      <c r="J1008">
        <v>13.2</v>
      </c>
      <c r="K1008">
        <v>86</v>
      </c>
      <c r="L1008">
        <v>0.3</v>
      </c>
      <c r="M1008">
        <v>6</v>
      </c>
      <c r="N1008">
        <v>1.4</v>
      </c>
      <c r="O1008">
        <v>15.2</v>
      </c>
      <c r="P1008">
        <v>15.3</v>
      </c>
      <c r="Q1008">
        <v>5.8</v>
      </c>
    </row>
    <row r="1009" spans="1:17" x14ac:dyDescent="0.3">
      <c r="A1009" s="3">
        <v>41541</v>
      </c>
      <c r="B1009">
        <v>998</v>
      </c>
      <c r="C1009">
        <v>14.6</v>
      </c>
      <c r="D1009">
        <v>15</v>
      </c>
      <c r="E1009">
        <v>15.2</v>
      </c>
      <c r="F1009">
        <v>14.9</v>
      </c>
      <c r="G1009">
        <v>13.3</v>
      </c>
      <c r="H1009">
        <v>16.7</v>
      </c>
      <c r="I1009">
        <v>7.5</v>
      </c>
      <c r="J1009">
        <v>4</v>
      </c>
      <c r="K1009">
        <v>83</v>
      </c>
      <c r="L1009">
        <v>0</v>
      </c>
      <c r="M1009">
        <v>0</v>
      </c>
      <c r="N1009">
        <v>3</v>
      </c>
      <c r="O1009">
        <v>12.5</v>
      </c>
      <c r="P1009">
        <v>10</v>
      </c>
      <c r="Q1009">
        <v>3</v>
      </c>
    </row>
    <row r="1010" spans="1:17" x14ac:dyDescent="0.3">
      <c r="A1010" s="3">
        <v>41542</v>
      </c>
      <c r="B1010">
        <v>999</v>
      </c>
      <c r="C1010">
        <v>11.3</v>
      </c>
      <c r="D1010">
        <v>12</v>
      </c>
      <c r="E1010">
        <v>13.2</v>
      </c>
      <c r="F1010">
        <v>14.5</v>
      </c>
      <c r="G1010">
        <v>10.1</v>
      </c>
      <c r="H1010">
        <v>14.8</v>
      </c>
      <c r="I1010">
        <v>7.5</v>
      </c>
      <c r="J1010">
        <v>4.9000000000000004</v>
      </c>
      <c r="K1010">
        <v>83</v>
      </c>
      <c r="L1010">
        <v>17.3</v>
      </c>
      <c r="M1010">
        <v>6</v>
      </c>
      <c r="N1010">
        <v>0.9</v>
      </c>
      <c r="O1010">
        <v>10.1</v>
      </c>
      <c r="P1010">
        <v>11.4</v>
      </c>
      <c r="Q1010">
        <v>2.9</v>
      </c>
    </row>
    <row r="1011" spans="1:17" x14ac:dyDescent="0.3">
      <c r="A1011" s="3">
        <v>41543</v>
      </c>
      <c r="B1011">
        <v>1000</v>
      </c>
      <c r="C1011">
        <v>11.8</v>
      </c>
      <c r="D1011">
        <v>12.2</v>
      </c>
      <c r="E1011">
        <v>12.8</v>
      </c>
      <c r="F1011">
        <v>13.7</v>
      </c>
      <c r="G1011">
        <v>10</v>
      </c>
      <c r="H1011">
        <v>14.8</v>
      </c>
      <c r="I1011">
        <v>6.3</v>
      </c>
      <c r="J1011">
        <v>3</v>
      </c>
      <c r="K1011">
        <v>80</v>
      </c>
      <c r="L1011">
        <v>0.4</v>
      </c>
      <c r="M1011">
        <v>6</v>
      </c>
      <c r="N1011">
        <v>8.4</v>
      </c>
      <c r="O1011">
        <v>9.5</v>
      </c>
      <c r="P1011">
        <v>10.7</v>
      </c>
      <c r="Q1011">
        <v>3.3</v>
      </c>
    </row>
    <row r="1012" spans="1:17" x14ac:dyDescent="0.3">
      <c r="A1012" s="3">
        <v>41544</v>
      </c>
      <c r="B1012">
        <v>1001</v>
      </c>
      <c r="C1012">
        <v>11.4</v>
      </c>
      <c r="D1012">
        <v>11.9</v>
      </c>
      <c r="E1012">
        <v>12.6</v>
      </c>
      <c r="F1012">
        <v>13.5</v>
      </c>
      <c r="G1012">
        <v>10.199999999999999</v>
      </c>
      <c r="H1012">
        <v>15.6</v>
      </c>
      <c r="I1012">
        <v>5.9</v>
      </c>
      <c r="J1012">
        <v>2.6</v>
      </c>
      <c r="K1012">
        <v>85</v>
      </c>
      <c r="L1012">
        <v>0.5</v>
      </c>
      <c r="M1012">
        <v>6</v>
      </c>
      <c r="N1012">
        <v>5.7</v>
      </c>
      <c r="O1012">
        <v>10.4</v>
      </c>
      <c r="P1012">
        <v>10.7</v>
      </c>
      <c r="Q1012">
        <v>2.7</v>
      </c>
    </row>
    <row r="1013" spans="1:17" x14ac:dyDescent="0.3">
      <c r="A1013" s="3">
        <v>41545</v>
      </c>
      <c r="B1013">
        <v>1002</v>
      </c>
      <c r="C1013">
        <v>10.5</v>
      </c>
      <c r="D1013">
        <v>11</v>
      </c>
      <c r="E1013">
        <v>12</v>
      </c>
      <c r="F1013">
        <v>13.1</v>
      </c>
      <c r="G1013">
        <v>9.1999999999999993</v>
      </c>
      <c r="H1013">
        <v>15.3</v>
      </c>
      <c r="I1013">
        <v>4.4000000000000004</v>
      </c>
      <c r="J1013">
        <v>1.4</v>
      </c>
      <c r="K1013">
        <v>78</v>
      </c>
      <c r="L1013">
        <v>0</v>
      </c>
      <c r="M1013">
        <v>0</v>
      </c>
      <c r="N1013">
        <v>8.6999999999999993</v>
      </c>
      <c r="O1013">
        <v>8.8000000000000007</v>
      </c>
      <c r="P1013">
        <v>7.1</v>
      </c>
      <c r="Q1013">
        <v>2.2999999999999998</v>
      </c>
    </row>
    <row r="1014" spans="1:17" x14ac:dyDescent="0.3">
      <c r="A1014" s="3">
        <v>41546</v>
      </c>
      <c r="B1014">
        <v>1003</v>
      </c>
      <c r="C1014">
        <v>10</v>
      </c>
      <c r="D1014">
        <v>10.5</v>
      </c>
      <c r="E1014">
        <v>11.4</v>
      </c>
      <c r="F1014">
        <v>12.8</v>
      </c>
      <c r="G1014">
        <v>10.4</v>
      </c>
      <c r="H1014">
        <v>15</v>
      </c>
      <c r="I1014">
        <v>5</v>
      </c>
      <c r="J1014">
        <v>1.5</v>
      </c>
      <c r="K1014">
        <v>79</v>
      </c>
      <c r="L1014">
        <v>0</v>
      </c>
      <c r="M1014">
        <v>0</v>
      </c>
      <c r="N1014">
        <v>10.1</v>
      </c>
      <c r="O1014">
        <v>9.8000000000000007</v>
      </c>
      <c r="P1014">
        <v>12.3</v>
      </c>
      <c r="Q1014">
        <v>4.0999999999999996</v>
      </c>
    </row>
    <row r="1015" spans="1:17" x14ac:dyDescent="0.3">
      <c r="A1015" s="3">
        <v>41547</v>
      </c>
      <c r="B1015">
        <v>1004</v>
      </c>
      <c r="C1015">
        <v>9.9</v>
      </c>
      <c r="D1015">
        <v>10.3</v>
      </c>
      <c r="E1015">
        <v>11.2</v>
      </c>
      <c r="F1015">
        <v>12.5</v>
      </c>
      <c r="G1015">
        <v>10.6</v>
      </c>
      <c r="H1015">
        <v>13.8</v>
      </c>
      <c r="I1015">
        <v>6.2</v>
      </c>
      <c r="J1015">
        <v>3.6</v>
      </c>
      <c r="K1015">
        <v>71</v>
      </c>
      <c r="L1015">
        <v>0</v>
      </c>
      <c r="M1015">
        <v>0</v>
      </c>
      <c r="N1015">
        <v>10.5</v>
      </c>
      <c r="O1015">
        <v>9</v>
      </c>
      <c r="P1015">
        <v>12.6</v>
      </c>
      <c r="Q1015">
        <v>4.5999999999999996</v>
      </c>
    </row>
    <row r="1016" spans="1:17" x14ac:dyDescent="0.3">
      <c r="A1016" s="3">
        <v>41548</v>
      </c>
      <c r="B1016">
        <v>1005</v>
      </c>
      <c r="C1016">
        <v>10</v>
      </c>
      <c r="D1016">
        <v>10.4</v>
      </c>
      <c r="E1016">
        <v>11.2</v>
      </c>
      <c r="F1016">
        <v>12.2</v>
      </c>
      <c r="G1016">
        <v>10.4</v>
      </c>
      <c r="H1016">
        <v>13.7</v>
      </c>
      <c r="I1016">
        <v>5.3</v>
      </c>
      <c r="J1016">
        <v>1.6</v>
      </c>
      <c r="K1016">
        <v>74</v>
      </c>
      <c r="L1016">
        <v>0</v>
      </c>
      <c r="M1016">
        <v>0</v>
      </c>
      <c r="N1016">
        <v>10</v>
      </c>
      <c r="O1016">
        <v>9.1999999999999993</v>
      </c>
      <c r="P1016">
        <v>12.8</v>
      </c>
      <c r="Q1016">
        <v>3.9</v>
      </c>
    </row>
    <row r="1017" spans="1:17" x14ac:dyDescent="0.3">
      <c r="A1017" s="3">
        <v>41549</v>
      </c>
      <c r="B1017">
        <v>1006</v>
      </c>
      <c r="C1017">
        <v>9.3000000000000007</v>
      </c>
      <c r="D1017">
        <v>9.8000000000000007</v>
      </c>
      <c r="E1017">
        <v>10.8</v>
      </c>
      <c r="F1017">
        <v>12.1</v>
      </c>
      <c r="G1017">
        <v>9.9</v>
      </c>
      <c r="H1017">
        <v>14.2</v>
      </c>
      <c r="I1017">
        <v>6.5</v>
      </c>
      <c r="J1017">
        <v>2.5</v>
      </c>
      <c r="K1017">
        <v>72</v>
      </c>
      <c r="L1017">
        <v>0</v>
      </c>
      <c r="M1017">
        <v>0</v>
      </c>
      <c r="N1017">
        <v>9.4</v>
      </c>
      <c r="O1017">
        <v>8.6999999999999993</v>
      </c>
      <c r="P1017">
        <v>10.4</v>
      </c>
      <c r="Q1017">
        <v>4</v>
      </c>
    </row>
    <row r="1018" spans="1:17" x14ac:dyDescent="0.3">
      <c r="A1018" s="3">
        <v>41550</v>
      </c>
      <c r="B1018">
        <v>1007</v>
      </c>
      <c r="C1018">
        <v>7.8</v>
      </c>
      <c r="D1018">
        <v>8.6</v>
      </c>
      <c r="E1018">
        <v>9.9</v>
      </c>
      <c r="F1018">
        <v>11.6</v>
      </c>
      <c r="G1018">
        <v>8.5</v>
      </c>
      <c r="H1018">
        <v>13.3</v>
      </c>
      <c r="I1018">
        <v>4.5999999999999996</v>
      </c>
      <c r="J1018">
        <v>3.3</v>
      </c>
      <c r="K1018">
        <v>61</v>
      </c>
      <c r="L1018">
        <v>0</v>
      </c>
      <c r="M1018">
        <v>0</v>
      </c>
      <c r="N1018">
        <v>9.8000000000000007</v>
      </c>
      <c r="O1018">
        <v>6.7</v>
      </c>
      <c r="P1018">
        <v>13.5</v>
      </c>
      <c r="Q1018">
        <v>5.0999999999999996</v>
      </c>
    </row>
    <row r="1019" spans="1:17" x14ac:dyDescent="0.3">
      <c r="A1019" s="3">
        <v>41551</v>
      </c>
      <c r="B1019">
        <v>1008</v>
      </c>
      <c r="C1019">
        <v>7.5</v>
      </c>
      <c r="D1019">
        <v>8</v>
      </c>
      <c r="E1019">
        <v>9.1999999999999993</v>
      </c>
      <c r="F1019">
        <v>11.1</v>
      </c>
      <c r="G1019">
        <v>8.6</v>
      </c>
      <c r="H1019">
        <v>11.1</v>
      </c>
      <c r="I1019">
        <v>5.4</v>
      </c>
      <c r="J1019">
        <v>4.2</v>
      </c>
      <c r="K1019">
        <v>66</v>
      </c>
      <c r="L1019">
        <v>0.7</v>
      </c>
      <c r="M1019">
        <v>6</v>
      </c>
      <c r="N1019">
        <v>1.4</v>
      </c>
      <c r="O1019">
        <v>7.5</v>
      </c>
      <c r="P1019">
        <v>10.4</v>
      </c>
      <c r="Q1019">
        <v>4.2</v>
      </c>
    </row>
    <row r="1020" spans="1:17" x14ac:dyDescent="0.3">
      <c r="A1020" s="3">
        <v>41552</v>
      </c>
      <c r="B1020">
        <v>1009</v>
      </c>
      <c r="C1020">
        <v>11.9</v>
      </c>
      <c r="D1020">
        <v>11.5</v>
      </c>
      <c r="E1020">
        <v>10.8</v>
      </c>
      <c r="F1020">
        <v>11</v>
      </c>
      <c r="G1020">
        <v>13.1</v>
      </c>
      <c r="H1020">
        <v>17</v>
      </c>
      <c r="I1020">
        <v>9.9</v>
      </c>
      <c r="J1020">
        <v>6.5</v>
      </c>
      <c r="K1020">
        <v>90</v>
      </c>
      <c r="L1020">
        <v>0</v>
      </c>
      <c r="M1020">
        <v>6</v>
      </c>
      <c r="N1020">
        <v>0</v>
      </c>
      <c r="O1020">
        <v>13.7</v>
      </c>
      <c r="P1020">
        <v>8.6999999999999993</v>
      </c>
      <c r="Q1020">
        <v>3.1</v>
      </c>
    </row>
    <row r="1021" spans="1:17" x14ac:dyDescent="0.3">
      <c r="A1021" s="3">
        <v>41553</v>
      </c>
      <c r="B1021">
        <v>1010</v>
      </c>
      <c r="C1021">
        <v>11</v>
      </c>
      <c r="D1021">
        <v>11.3</v>
      </c>
      <c r="E1021">
        <v>11.6</v>
      </c>
      <c r="F1021">
        <v>11.7</v>
      </c>
      <c r="G1021">
        <v>11.5</v>
      </c>
      <c r="H1021">
        <v>16.3</v>
      </c>
      <c r="I1021">
        <v>7.2</v>
      </c>
      <c r="J1021">
        <v>4.2</v>
      </c>
      <c r="K1021">
        <v>91</v>
      </c>
      <c r="L1021">
        <v>0</v>
      </c>
      <c r="M1021">
        <v>0</v>
      </c>
      <c r="N1021">
        <v>2.8</v>
      </c>
      <c r="O1021">
        <v>12.3</v>
      </c>
      <c r="P1021">
        <v>6.4</v>
      </c>
      <c r="Q1021">
        <v>2.2000000000000002</v>
      </c>
    </row>
    <row r="1022" spans="1:17" x14ac:dyDescent="0.3">
      <c r="A1022" s="3">
        <v>41554</v>
      </c>
      <c r="B1022">
        <v>1011</v>
      </c>
      <c r="C1022">
        <v>12.3</v>
      </c>
      <c r="D1022">
        <v>12.3</v>
      </c>
      <c r="E1022">
        <v>12.1</v>
      </c>
      <c r="F1022">
        <v>11.9</v>
      </c>
      <c r="G1022">
        <v>12.5</v>
      </c>
      <c r="H1022">
        <v>18</v>
      </c>
      <c r="I1022">
        <v>9.1</v>
      </c>
      <c r="J1022">
        <v>6.7</v>
      </c>
      <c r="K1022">
        <v>85</v>
      </c>
      <c r="L1022">
        <v>0</v>
      </c>
      <c r="M1022">
        <v>0</v>
      </c>
      <c r="N1022">
        <v>9.8000000000000007</v>
      </c>
      <c r="O1022">
        <v>12.2</v>
      </c>
      <c r="P1022">
        <v>9.3000000000000007</v>
      </c>
      <c r="Q1022">
        <v>2.8</v>
      </c>
    </row>
    <row r="1023" spans="1:17" x14ac:dyDescent="0.3">
      <c r="A1023" s="3">
        <v>41555</v>
      </c>
      <c r="B1023">
        <v>1012</v>
      </c>
      <c r="C1023">
        <v>12.1</v>
      </c>
      <c r="D1023">
        <v>12</v>
      </c>
      <c r="E1023">
        <v>12.1</v>
      </c>
      <c r="F1023">
        <v>12.3</v>
      </c>
      <c r="G1023">
        <v>12.6</v>
      </c>
      <c r="H1023">
        <v>16.3</v>
      </c>
      <c r="I1023">
        <v>8.5</v>
      </c>
      <c r="J1023">
        <v>7.2</v>
      </c>
      <c r="K1023">
        <v>84</v>
      </c>
      <c r="L1023">
        <v>0</v>
      </c>
      <c r="M1023">
        <v>6</v>
      </c>
      <c r="N1023">
        <v>1.8</v>
      </c>
      <c r="O1023">
        <v>12.3</v>
      </c>
      <c r="P1023">
        <v>9.1999999999999993</v>
      </c>
      <c r="Q1023">
        <v>3.1</v>
      </c>
    </row>
    <row r="1024" spans="1:17" x14ac:dyDescent="0.3">
      <c r="A1024" s="3">
        <v>41556</v>
      </c>
      <c r="B1024">
        <v>1013</v>
      </c>
      <c r="C1024">
        <v>13</v>
      </c>
      <c r="D1024">
        <v>13.1</v>
      </c>
      <c r="E1024">
        <v>13</v>
      </c>
      <c r="F1024">
        <v>12.6</v>
      </c>
      <c r="G1024">
        <v>12.9</v>
      </c>
      <c r="H1024">
        <v>15.3</v>
      </c>
      <c r="I1024">
        <v>8.6</v>
      </c>
      <c r="J1024">
        <v>7.8</v>
      </c>
      <c r="K1024">
        <v>88</v>
      </c>
      <c r="L1024">
        <v>4.5</v>
      </c>
      <c r="M1024">
        <v>6</v>
      </c>
      <c r="N1024">
        <v>0.1</v>
      </c>
      <c r="O1024">
        <v>13.2</v>
      </c>
      <c r="P1024">
        <v>12.7</v>
      </c>
      <c r="Q1024">
        <v>4</v>
      </c>
    </row>
    <row r="1025" spans="1:17" x14ac:dyDescent="0.3">
      <c r="A1025" s="3">
        <v>41557</v>
      </c>
      <c r="B1025">
        <v>1014</v>
      </c>
      <c r="C1025">
        <v>10.1</v>
      </c>
      <c r="D1025">
        <v>10.6</v>
      </c>
      <c r="E1025">
        <v>11.5</v>
      </c>
      <c r="F1025">
        <v>12.4</v>
      </c>
      <c r="G1025">
        <v>8.8000000000000007</v>
      </c>
      <c r="H1025">
        <v>12.9</v>
      </c>
      <c r="I1025">
        <v>4.9000000000000004</v>
      </c>
      <c r="J1025">
        <v>3.6</v>
      </c>
      <c r="K1025">
        <v>86</v>
      </c>
      <c r="L1025">
        <v>0.9</v>
      </c>
      <c r="M1025">
        <v>6</v>
      </c>
      <c r="N1025">
        <v>4.4000000000000004</v>
      </c>
      <c r="O1025">
        <v>9.8000000000000007</v>
      </c>
      <c r="P1025">
        <v>8.1</v>
      </c>
      <c r="Q1025">
        <v>2.7</v>
      </c>
    </row>
    <row r="1026" spans="1:17" x14ac:dyDescent="0.3">
      <c r="A1026" s="3">
        <v>41558</v>
      </c>
      <c r="B1026">
        <v>1015</v>
      </c>
      <c r="C1026">
        <v>12.1</v>
      </c>
      <c r="D1026">
        <v>12</v>
      </c>
      <c r="E1026">
        <v>11.9</v>
      </c>
      <c r="F1026">
        <v>12.2</v>
      </c>
      <c r="G1026">
        <v>12.8</v>
      </c>
      <c r="H1026">
        <v>14.3</v>
      </c>
      <c r="I1026">
        <v>10.4</v>
      </c>
      <c r="J1026">
        <v>9.6</v>
      </c>
      <c r="K1026">
        <v>87</v>
      </c>
      <c r="L1026">
        <v>0</v>
      </c>
      <c r="M1026">
        <v>0</v>
      </c>
      <c r="N1026">
        <v>0.4</v>
      </c>
      <c r="O1026">
        <v>12.9</v>
      </c>
      <c r="P1026">
        <v>19.100000000000001</v>
      </c>
      <c r="Q1026">
        <v>6.8</v>
      </c>
    </row>
    <row r="1027" spans="1:17" x14ac:dyDescent="0.3">
      <c r="A1027" s="3">
        <v>41559</v>
      </c>
      <c r="B1027">
        <v>1016</v>
      </c>
      <c r="C1027">
        <v>11.8</v>
      </c>
      <c r="D1027">
        <v>11.9</v>
      </c>
      <c r="E1027">
        <v>12.1</v>
      </c>
      <c r="F1027">
        <v>12.4</v>
      </c>
      <c r="G1027">
        <v>12.5</v>
      </c>
      <c r="H1027">
        <v>12.9</v>
      </c>
      <c r="I1027">
        <v>11.2</v>
      </c>
      <c r="J1027">
        <v>11</v>
      </c>
      <c r="K1027">
        <v>88</v>
      </c>
      <c r="L1027">
        <v>8.3000000000000007</v>
      </c>
      <c r="M1027">
        <v>6</v>
      </c>
      <c r="N1027">
        <v>0</v>
      </c>
      <c r="O1027">
        <v>12.8</v>
      </c>
      <c r="P1027">
        <v>17.100000000000001</v>
      </c>
      <c r="Q1027">
        <v>7.1</v>
      </c>
    </row>
    <row r="1028" spans="1:17" x14ac:dyDescent="0.3">
      <c r="A1028" s="3">
        <v>41560</v>
      </c>
      <c r="B1028">
        <v>1017</v>
      </c>
      <c r="C1028">
        <v>10.6</v>
      </c>
      <c r="D1028">
        <v>11.1</v>
      </c>
      <c r="E1028">
        <v>11.7</v>
      </c>
      <c r="F1028">
        <v>12.3</v>
      </c>
      <c r="G1028">
        <v>9.6</v>
      </c>
      <c r="H1028">
        <v>11.4</v>
      </c>
      <c r="I1028">
        <v>4.5999999999999996</v>
      </c>
      <c r="J1028">
        <v>1.5</v>
      </c>
      <c r="K1028">
        <v>89</v>
      </c>
      <c r="L1028">
        <v>0</v>
      </c>
      <c r="M1028">
        <v>0</v>
      </c>
      <c r="N1028">
        <v>3.5</v>
      </c>
      <c r="O1028">
        <v>10.6</v>
      </c>
      <c r="P1028">
        <v>10.9</v>
      </c>
      <c r="Q1028">
        <v>2.5</v>
      </c>
    </row>
    <row r="1029" spans="1:17" x14ac:dyDescent="0.3">
      <c r="A1029" s="3">
        <v>41561</v>
      </c>
      <c r="B1029">
        <v>1018</v>
      </c>
      <c r="C1029">
        <v>8.8000000000000007</v>
      </c>
      <c r="D1029">
        <v>9.3000000000000007</v>
      </c>
      <c r="E1029">
        <v>10.3</v>
      </c>
      <c r="F1029">
        <v>11.7</v>
      </c>
      <c r="G1029">
        <v>8.5</v>
      </c>
      <c r="H1029">
        <v>13.3</v>
      </c>
      <c r="I1029">
        <v>3.5</v>
      </c>
      <c r="J1029">
        <v>1.1000000000000001</v>
      </c>
      <c r="K1029">
        <v>85</v>
      </c>
      <c r="L1029">
        <v>0.4</v>
      </c>
      <c r="M1029">
        <v>6</v>
      </c>
      <c r="N1029">
        <v>7.4</v>
      </c>
      <c r="O1029">
        <v>9.4</v>
      </c>
      <c r="P1029">
        <v>7.7</v>
      </c>
      <c r="Q1029">
        <v>2.7</v>
      </c>
    </row>
    <row r="1030" spans="1:17" x14ac:dyDescent="0.3">
      <c r="A1030" s="3">
        <v>41562</v>
      </c>
      <c r="B1030">
        <v>1019</v>
      </c>
      <c r="C1030">
        <v>9.3000000000000007</v>
      </c>
      <c r="D1030">
        <v>9.5</v>
      </c>
      <c r="E1030">
        <v>10.1</v>
      </c>
      <c r="F1030">
        <v>11.3</v>
      </c>
      <c r="G1030">
        <v>9.3000000000000007</v>
      </c>
      <c r="H1030">
        <v>10.7</v>
      </c>
      <c r="I1030">
        <v>5.7</v>
      </c>
      <c r="J1030">
        <v>3.1</v>
      </c>
      <c r="K1030">
        <v>97</v>
      </c>
      <c r="L1030">
        <v>10.199999999999999</v>
      </c>
      <c r="M1030">
        <v>6</v>
      </c>
      <c r="N1030">
        <v>0</v>
      </c>
      <c r="O1030">
        <v>11.4</v>
      </c>
      <c r="P1030">
        <v>6.4</v>
      </c>
      <c r="Q1030">
        <v>2.5</v>
      </c>
    </row>
    <row r="1031" spans="1:17" x14ac:dyDescent="0.3">
      <c r="A1031" s="3">
        <v>41563</v>
      </c>
      <c r="B1031">
        <v>1020</v>
      </c>
      <c r="C1031">
        <v>10.8</v>
      </c>
      <c r="D1031">
        <v>10.8</v>
      </c>
      <c r="E1031">
        <v>10.8</v>
      </c>
      <c r="F1031">
        <v>11.2</v>
      </c>
      <c r="G1031">
        <v>10.6</v>
      </c>
      <c r="H1031">
        <v>12</v>
      </c>
      <c r="I1031">
        <v>9.6</v>
      </c>
      <c r="J1031">
        <v>9</v>
      </c>
      <c r="K1031">
        <v>91</v>
      </c>
      <c r="L1031">
        <v>0.3</v>
      </c>
      <c r="M1031">
        <v>6</v>
      </c>
      <c r="N1031">
        <v>0</v>
      </c>
      <c r="O1031">
        <v>11.7</v>
      </c>
      <c r="P1031">
        <v>8.1</v>
      </c>
      <c r="Q1031">
        <v>2.1</v>
      </c>
    </row>
    <row r="1032" spans="1:17" x14ac:dyDescent="0.3">
      <c r="A1032" s="3">
        <v>41564</v>
      </c>
      <c r="B1032">
        <v>1021</v>
      </c>
      <c r="C1032">
        <v>10.7</v>
      </c>
      <c r="D1032">
        <v>10.9</v>
      </c>
      <c r="E1032">
        <v>11.1</v>
      </c>
      <c r="F1032">
        <v>11.4</v>
      </c>
      <c r="G1032">
        <v>10.8</v>
      </c>
      <c r="H1032">
        <v>12.4</v>
      </c>
      <c r="I1032">
        <v>9.5</v>
      </c>
      <c r="J1032">
        <v>8.6</v>
      </c>
      <c r="K1032">
        <v>93</v>
      </c>
      <c r="L1032">
        <v>13.4</v>
      </c>
      <c r="M1032">
        <v>6</v>
      </c>
      <c r="N1032">
        <v>0</v>
      </c>
      <c r="O1032">
        <v>12.1</v>
      </c>
      <c r="P1032">
        <v>17.100000000000001</v>
      </c>
      <c r="Q1032">
        <v>5.2</v>
      </c>
    </row>
    <row r="1033" spans="1:17" x14ac:dyDescent="0.3">
      <c r="A1033" s="3">
        <v>41565</v>
      </c>
      <c r="B1033">
        <v>1022</v>
      </c>
      <c r="C1033">
        <v>8.4</v>
      </c>
      <c r="D1033">
        <v>9.1999999999999993</v>
      </c>
      <c r="E1033">
        <v>10.3</v>
      </c>
      <c r="F1033">
        <v>11.3</v>
      </c>
      <c r="G1033">
        <v>7.4</v>
      </c>
      <c r="H1033">
        <v>11</v>
      </c>
      <c r="I1033">
        <v>1.9</v>
      </c>
      <c r="J1033">
        <v>-0.9</v>
      </c>
      <c r="K1033">
        <v>73</v>
      </c>
      <c r="L1033">
        <v>0</v>
      </c>
      <c r="M1033">
        <v>0</v>
      </c>
      <c r="N1033">
        <v>9.4</v>
      </c>
      <c r="O1033">
        <v>7.3</v>
      </c>
      <c r="P1033">
        <v>12.7</v>
      </c>
      <c r="Q1033">
        <v>3</v>
      </c>
    </row>
    <row r="1034" spans="1:17" x14ac:dyDescent="0.3">
      <c r="A1034" s="3">
        <v>41566</v>
      </c>
      <c r="B1034">
        <v>1023</v>
      </c>
      <c r="C1034">
        <v>7.3</v>
      </c>
      <c r="D1034">
        <v>7.6</v>
      </c>
      <c r="E1034">
        <v>8.6</v>
      </c>
      <c r="F1034">
        <v>10.6</v>
      </c>
      <c r="G1034">
        <v>7.8</v>
      </c>
      <c r="H1034">
        <v>10.1</v>
      </c>
      <c r="I1034">
        <v>4.5</v>
      </c>
      <c r="J1034">
        <v>3</v>
      </c>
      <c r="K1034">
        <v>83</v>
      </c>
      <c r="L1034">
        <v>15.1</v>
      </c>
      <c r="M1034">
        <v>6</v>
      </c>
      <c r="N1034">
        <v>0</v>
      </c>
      <c r="O1034">
        <v>8.9</v>
      </c>
      <c r="P1034">
        <v>8</v>
      </c>
      <c r="Q1034">
        <v>3</v>
      </c>
    </row>
    <row r="1035" spans="1:17" x14ac:dyDescent="0.3">
      <c r="A1035" s="3">
        <v>41567</v>
      </c>
      <c r="B1035">
        <v>1024</v>
      </c>
      <c r="C1035">
        <v>11.8</v>
      </c>
      <c r="D1035">
        <v>11.4</v>
      </c>
      <c r="E1035">
        <v>10.7</v>
      </c>
      <c r="F1035">
        <v>10.6</v>
      </c>
      <c r="G1035">
        <v>13</v>
      </c>
      <c r="H1035">
        <v>14.6</v>
      </c>
      <c r="I1035">
        <v>9.6999999999999993</v>
      </c>
      <c r="J1035">
        <v>9.6</v>
      </c>
      <c r="K1035">
        <v>94</v>
      </c>
      <c r="L1035">
        <v>1.3</v>
      </c>
      <c r="M1035">
        <v>6</v>
      </c>
      <c r="N1035">
        <v>0.4</v>
      </c>
      <c r="O1035">
        <v>14.1</v>
      </c>
      <c r="P1035">
        <v>10.5</v>
      </c>
      <c r="Q1035">
        <v>3.2</v>
      </c>
    </row>
    <row r="1036" spans="1:17" x14ac:dyDescent="0.3">
      <c r="A1036" s="3">
        <v>41568</v>
      </c>
      <c r="B1036">
        <v>1025</v>
      </c>
      <c r="C1036">
        <v>12.3</v>
      </c>
      <c r="D1036">
        <v>12.1</v>
      </c>
      <c r="E1036">
        <v>11.7</v>
      </c>
      <c r="F1036">
        <v>11.3</v>
      </c>
      <c r="G1036">
        <v>13.1</v>
      </c>
      <c r="H1036">
        <v>14.9</v>
      </c>
      <c r="I1036">
        <v>11.3</v>
      </c>
      <c r="J1036">
        <v>10.199999999999999</v>
      </c>
      <c r="K1036">
        <v>92</v>
      </c>
      <c r="L1036">
        <v>1.4</v>
      </c>
      <c r="M1036">
        <v>6</v>
      </c>
      <c r="N1036">
        <v>0.6</v>
      </c>
      <c r="O1036">
        <v>13.9</v>
      </c>
      <c r="P1036">
        <v>13.4</v>
      </c>
      <c r="Q1036">
        <v>4</v>
      </c>
    </row>
    <row r="1037" spans="1:17" x14ac:dyDescent="0.3">
      <c r="A1037" s="3">
        <v>41569</v>
      </c>
      <c r="B1037">
        <v>1026</v>
      </c>
      <c r="C1037">
        <v>13.2</v>
      </c>
      <c r="D1037">
        <v>12.9</v>
      </c>
      <c r="E1037">
        <v>12.4</v>
      </c>
      <c r="F1037">
        <v>11.8</v>
      </c>
      <c r="G1037">
        <v>15.6</v>
      </c>
      <c r="H1037">
        <v>19.2</v>
      </c>
      <c r="I1037">
        <v>11.9</v>
      </c>
      <c r="J1037">
        <v>10.3</v>
      </c>
      <c r="K1037">
        <v>83</v>
      </c>
      <c r="L1037">
        <v>2.2999999999999998</v>
      </c>
      <c r="M1037">
        <v>6</v>
      </c>
      <c r="N1037">
        <v>7.9</v>
      </c>
      <c r="O1037">
        <v>14.7</v>
      </c>
      <c r="P1037">
        <v>9</v>
      </c>
      <c r="Q1037">
        <v>3.6</v>
      </c>
    </row>
    <row r="1038" spans="1:17" x14ac:dyDescent="0.3">
      <c r="A1038" s="3">
        <v>41570</v>
      </c>
      <c r="B1038">
        <v>1027</v>
      </c>
      <c r="C1038">
        <v>13.8</v>
      </c>
      <c r="D1038">
        <v>13.6</v>
      </c>
      <c r="E1038">
        <v>13.2</v>
      </c>
      <c r="F1038">
        <v>12.4</v>
      </c>
      <c r="G1038">
        <v>15.2</v>
      </c>
      <c r="H1038">
        <v>18</v>
      </c>
      <c r="I1038">
        <v>12</v>
      </c>
      <c r="J1038">
        <v>10.8</v>
      </c>
      <c r="K1038">
        <v>88</v>
      </c>
      <c r="L1038">
        <v>3.9</v>
      </c>
      <c r="M1038">
        <v>6</v>
      </c>
      <c r="N1038">
        <v>0.5</v>
      </c>
      <c r="O1038">
        <v>15.1</v>
      </c>
      <c r="P1038">
        <v>17.600000000000001</v>
      </c>
      <c r="Q1038">
        <v>4.7</v>
      </c>
    </row>
    <row r="1039" spans="1:17" x14ac:dyDescent="0.3">
      <c r="A1039" s="3">
        <v>41571</v>
      </c>
      <c r="B1039">
        <v>1028</v>
      </c>
      <c r="C1039">
        <v>10.3</v>
      </c>
      <c r="D1039">
        <v>10.9</v>
      </c>
      <c r="E1039">
        <v>12</v>
      </c>
      <c r="F1039">
        <v>12.5</v>
      </c>
      <c r="G1039">
        <v>10.9</v>
      </c>
      <c r="H1039">
        <v>14.5</v>
      </c>
      <c r="I1039">
        <v>6</v>
      </c>
      <c r="J1039">
        <v>4.2</v>
      </c>
      <c r="K1039">
        <v>78</v>
      </c>
      <c r="L1039">
        <v>0</v>
      </c>
      <c r="M1039">
        <v>0</v>
      </c>
      <c r="N1039">
        <v>6.8</v>
      </c>
      <c r="O1039">
        <v>10.1</v>
      </c>
      <c r="P1039">
        <v>14.8</v>
      </c>
      <c r="Q1039">
        <v>4.5</v>
      </c>
    </row>
    <row r="1040" spans="1:17" x14ac:dyDescent="0.3">
      <c r="A1040" s="3">
        <v>41572</v>
      </c>
      <c r="B1040">
        <v>1029</v>
      </c>
      <c r="C1040">
        <v>9.1</v>
      </c>
      <c r="D1040">
        <v>9.3000000000000007</v>
      </c>
      <c r="E1040">
        <v>10</v>
      </c>
      <c r="F1040">
        <v>11.5</v>
      </c>
      <c r="G1040">
        <v>10.1</v>
      </c>
      <c r="H1040">
        <v>14.2</v>
      </c>
      <c r="I1040">
        <v>5.3</v>
      </c>
      <c r="J1040">
        <v>2.7</v>
      </c>
      <c r="K1040">
        <v>90</v>
      </c>
      <c r="L1040">
        <v>0.3</v>
      </c>
      <c r="M1040">
        <v>6</v>
      </c>
      <c r="N1040">
        <v>1.1000000000000001</v>
      </c>
      <c r="O1040">
        <v>11.2</v>
      </c>
      <c r="P1040">
        <v>9.4</v>
      </c>
      <c r="Q1040">
        <v>3.3</v>
      </c>
    </row>
    <row r="1041" spans="1:17" x14ac:dyDescent="0.3">
      <c r="A1041" s="3">
        <v>41573</v>
      </c>
      <c r="B1041">
        <v>1030</v>
      </c>
      <c r="C1041">
        <v>12.8</v>
      </c>
      <c r="D1041">
        <v>12.5</v>
      </c>
      <c r="E1041">
        <v>11.9</v>
      </c>
      <c r="F1041">
        <v>11.5</v>
      </c>
      <c r="G1041">
        <v>14.7</v>
      </c>
      <c r="H1041">
        <v>16.399999999999999</v>
      </c>
      <c r="I1041">
        <v>13.3</v>
      </c>
      <c r="J1041">
        <v>12.5</v>
      </c>
      <c r="K1041">
        <v>85</v>
      </c>
      <c r="L1041">
        <v>0.1</v>
      </c>
      <c r="M1041">
        <v>6</v>
      </c>
      <c r="N1041">
        <v>2.5</v>
      </c>
      <c r="O1041">
        <v>14.2</v>
      </c>
      <c r="P1041">
        <v>14.2</v>
      </c>
      <c r="Q1041">
        <v>5.3</v>
      </c>
    </row>
    <row r="1042" spans="1:17" x14ac:dyDescent="0.3">
      <c r="A1042" s="3">
        <v>41574</v>
      </c>
      <c r="B1042">
        <v>1031</v>
      </c>
      <c r="C1042">
        <v>12</v>
      </c>
      <c r="D1042">
        <v>12.1</v>
      </c>
      <c r="E1042">
        <v>12.2</v>
      </c>
      <c r="F1042">
        <v>12</v>
      </c>
      <c r="G1042">
        <v>13.4</v>
      </c>
      <c r="H1042">
        <v>15.7</v>
      </c>
      <c r="I1042">
        <v>11.5</v>
      </c>
      <c r="J1042">
        <v>10.9</v>
      </c>
      <c r="K1042">
        <v>86</v>
      </c>
      <c r="L1042">
        <v>14.4</v>
      </c>
      <c r="M1042">
        <v>6</v>
      </c>
      <c r="N1042">
        <v>2.2999999999999998</v>
      </c>
      <c r="O1042">
        <v>13.2</v>
      </c>
      <c r="P1042">
        <v>20.7</v>
      </c>
      <c r="Q1042">
        <v>6.6</v>
      </c>
    </row>
    <row r="1043" spans="1:17" x14ac:dyDescent="0.3">
      <c r="A1043" s="3">
        <v>41575</v>
      </c>
      <c r="B1043">
        <v>1032</v>
      </c>
      <c r="C1043">
        <v>11.2</v>
      </c>
      <c r="D1043">
        <v>11.3</v>
      </c>
      <c r="E1043">
        <v>11.7</v>
      </c>
      <c r="F1043">
        <v>12</v>
      </c>
      <c r="G1043">
        <v>12.2</v>
      </c>
      <c r="H1043">
        <v>16.8</v>
      </c>
      <c r="I1043">
        <v>9.8000000000000007</v>
      </c>
      <c r="J1043">
        <v>9</v>
      </c>
      <c r="K1043">
        <v>85</v>
      </c>
      <c r="L1043">
        <v>10.1</v>
      </c>
      <c r="M1043">
        <v>6</v>
      </c>
      <c r="N1043">
        <v>0.6</v>
      </c>
      <c r="O1043">
        <v>12</v>
      </c>
      <c r="P1043">
        <v>35.6</v>
      </c>
      <c r="Q1043">
        <v>9.1</v>
      </c>
    </row>
    <row r="1044" spans="1:17" x14ac:dyDescent="0.3">
      <c r="A1044" s="3">
        <v>41576</v>
      </c>
      <c r="B1044">
        <v>1033</v>
      </c>
      <c r="C1044">
        <v>9.5</v>
      </c>
      <c r="D1044">
        <v>9.9</v>
      </c>
      <c r="E1044">
        <v>10.7</v>
      </c>
      <c r="F1044">
        <v>11.7</v>
      </c>
      <c r="G1044">
        <v>9.4</v>
      </c>
      <c r="H1044">
        <v>11.4</v>
      </c>
      <c r="I1044">
        <v>7.2</v>
      </c>
      <c r="J1044">
        <v>6.1</v>
      </c>
      <c r="K1044">
        <v>89</v>
      </c>
      <c r="L1044">
        <v>11.7</v>
      </c>
      <c r="M1044">
        <v>6</v>
      </c>
      <c r="N1044">
        <v>1.2</v>
      </c>
      <c r="O1044">
        <v>10.5</v>
      </c>
      <c r="P1044">
        <v>17.7</v>
      </c>
      <c r="Q1044">
        <v>6.1</v>
      </c>
    </row>
    <row r="1045" spans="1:17" x14ac:dyDescent="0.3">
      <c r="A1045" s="3">
        <v>41577</v>
      </c>
      <c r="B1045">
        <v>1034</v>
      </c>
      <c r="C1045">
        <v>8.5</v>
      </c>
      <c r="D1045">
        <v>8.9</v>
      </c>
      <c r="E1045">
        <v>9.6999999999999993</v>
      </c>
      <c r="F1045">
        <v>11</v>
      </c>
      <c r="G1045">
        <v>8.6</v>
      </c>
      <c r="H1045">
        <v>11.9</v>
      </c>
      <c r="I1045">
        <v>6.5</v>
      </c>
      <c r="J1045">
        <v>5.4</v>
      </c>
      <c r="K1045">
        <v>90</v>
      </c>
      <c r="L1045">
        <v>11.3</v>
      </c>
      <c r="M1045">
        <v>6</v>
      </c>
      <c r="N1045">
        <v>1.7</v>
      </c>
      <c r="O1045">
        <v>10.1</v>
      </c>
      <c r="P1045">
        <v>15.3</v>
      </c>
      <c r="Q1045">
        <v>4.7</v>
      </c>
    </row>
    <row r="1046" spans="1:17" x14ac:dyDescent="0.3">
      <c r="A1046" s="3">
        <v>41578</v>
      </c>
      <c r="B1046">
        <v>1035</v>
      </c>
      <c r="C1046">
        <v>7.9</v>
      </c>
      <c r="D1046">
        <v>8.1</v>
      </c>
      <c r="E1046">
        <v>8.9</v>
      </c>
      <c r="F1046">
        <v>10.4</v>
      </c>
      <c r="G1046">
        <v>8.4</v>
      </c>
      <c r="H1046">
        <v>11.5</v>
      </c>
      <c r="I1046">
        <v>5.8</v>
      </c>
      <c r="J1046">
        <v>4.7</v>
      </c>
      <c r="K1046">
        <v>87</v>
      </c>
      <c r="L1046">
        <v>5.6</v>
      </c>
      <c r="M1046">
        <v>6</v>
      </c>
      <c r="N1046">
        <v>0.7</v>
      </c>
      <c r="O1046">
        <v>9.6</v>
      </c>
      <c r="P1046">
        <v>12.8</v>
      </c>
      <c r="Q1046">
        <v>5.5</v>
      </c>
    </row>
    <row r="1047" spans="1:17" x14ac:dyDescent="0.3">
      <c r="A1047" s="3">
        <v>41579</v>
      </c>
      <c r="B1047">
        <v>1036</v>
      </c>
      <c r="C1047">
        <v>9.6</v>
      </c>
      <c r="D1047">
        <v>9.6</v>
      </c>
      <c r="E1047">
        <v>9.6999999999999993</v>
      </c>
      <c r="F1047">
        <v>10.3</v>
      </c>
      <c r="G1047">
        <v>10</v>
      </c>
      <c r="H1047">
        <v>10.6</v>
      </c>
      <c r="I1047">
        <v>8.9</v>
      </c>
      <c r="J1047">
        <v>8.6</v>
      </c>
      <c r="K1047">
        <v>94</v>
      </c>
      <c r="L1047">
        <v>3.1</v>
      </c>
      <c r="M1047">
        <v>6</v>
      </c>
      <c r="N1047">
        <v>0</v>
      </c>
      <c r="O1047">
        <v>11.6</v>
      </c>
      <c r="P1047">
        <v>11.7</v>
      </c>
      <c r="Q1047">
        <v>5</v>
      </c>
    </row>
    <row r="1048" spans="1:17" x14ac:dyDescent="0.3">
      <c r="A1048" s="3">
        <v>41580</v>
      </c>
      <c r="B1048">
        <v>1037</v>
      </c>
      <c r="C1048">
        <v>9.5</v>
      </c>
      <c r="D1048">
        <v>9.6999999999999993</v>
      </c>
      <c r="E1048">
        <v>10</v>
      </c>
      <c r="F1048">
        <v>10.4</v>
      </c>
      <c r="G1048">
        <v>8.8000000000000007</v>
      </c>
      <c r="H1048">
        <v>9.9</v>
      </c>
      <c r="I1048">
        <v>8.1999999999999993</v>
      </c>
      <c r="J1048">
        <v>8</v>
      </c>
      <c r="K1048">
        <v>94</v>
      </c>
      <c r="L1048">
        <v>4.2</v>
      </c>
      <c r="M1048">
        <v>6</v>
      </c>
      <c r="N1048">
        <v>0</v>
      </c>
      <c r="O1048">
        <v>10.7</v>
      </c>
      <c r="P1048">
        <v>7.3</v>
      </c>
      <c r="Q1048">
        <v>2.2000000000000002</v>
      </c>
    </row>
    <row r="1049" spans="1:17" x14ac:dyDescent="0.3">
      <c r="A1049" s="3">
        <v>41581</v>
      </c>
      <c r="B1049">
        <v>1038</v>
      </c>
      <c r="C1049">
        <v>8.5</v>
      </c>
      <c r="D1049">
        <v>8.9</v>
      </c>
      <c r="E1049">
        <v>9.6</v>
      </c>
      <c r="F1049">
        <v>10.4</v>
      </c>
      <c r="G1049">
        <v>8.9</v>
      </c>
      <c r="H1049">
        <v>10.8</v>
      </c>
      <c r="I1049">
        <v>6.3</v>
      </c>
      <c r="J1049">
        <v>5.2</v>
      </c>
      <c r="K1049">
        <v>86</v>
      </c>
      <c r="L1049">
        <v>6.8</v>
      </c>
      <c r="M1049">
        <v>6</v>
      </c>
      <c r="N1049">
        <v>1.5</v>
      </c>
      <c r="O1049">
        <v>9.8000000000000007</v>
      </c>
      <c r="P1049">
        <v>18.3</v>
      </c>
      <c r="Q1049">
        <v>6.7</v>
      </c>
    </row>
    <row r="1050" spans="1:17" x14ac:dyDescent="0.3">
      <c r="A1050" s="3">
        <v>41582</v>
      </c>
      <c r="B1050">
        <v>1039</v>
      </c>
      <c r="C1050">
        <v>6.5</v>
      </c>
      <c r="D1050">
        <v>7.1</v>
      </c>
      <c r="E1050">
        <v>8.1999999999999993</v>
      </c>
      <c r="F1050">
        <v>9.9</v>
      </c>
      <c r="G1050">
        <v>6</v>
      </c>
      <c r="H1050">
        <v>7.2</v>
      </c>
      <c r="I1050">
        <v>4</v>
      </c>
      <c r="J1050">
        <v>1.6</v>
      </c>
      <c r="K1050">
        <v>93</v>
      </c>
      <c r="L1050">
        <v>6.8</v>
      </c>
      <c r="M1050">
        <v>6</v>
      </c>
      <c r="N1050">
        <v>0.1</v>
      </c>
      <c r="O1050">
        <v>8.6999999999999993</v>
      </c>
      <c r="P1050">
        <v>14</v>
      </c>
      <c r="Q1050">
        <v>3.9</v>
      </c>
    </row>
    <row r="1051" spans="1:17" x14ac:dyDescent="0.3">
      <c r="A1051" s="3">
        <v>41583</v>
      </c>
      <c r="B1051">
        <v>1040</v>
      </c>
      <c r="C1051">
        <v>6.6</v>
      </c>
      <c r="D1051">
        <v>6.8</v>
      </c>
      <c r="E1051">
        <v>7.6</v>
      </c>
      <c r="F1051">
        <v>9.1999999999999993</v>
      </c>
      <c r="G1051">
        <v>7.4</v>
      </c>
      <c r="H1051">
        <v>10.6</v>
      </c>
      <c r="I1051">
        <v>5.3</v>
      </c>
      <c r="J1051">
        <v>3.9</v>
      </c>
      <c r="K1051">
        <v>85</v>
      </c>
      <c r="L1051">
        <v>1.3</v>
      </c>
      <c r="M1051">
        <v>6</v>
      </c>
      <c r="N1051">
        <v>4.0999999999999996</v>
      </c>
      <c r="O1051">
        <v>8.8000000000000007</v>
      </c>
      <c r="P1051">
        <v>11.2</v>
      </c>
      <c r="Q1051">
        <v>4</v>
      </c>
    </row>
    <row r="1052" spans="1:17" x14ac:dyDescent="0.3">
      <c r="A1052" s="3">
        <v>41584</v>
      </c>
      <c r="B1052">
        <v>1041</v>
      </c>
      <c r="C1052">
        <v>6.6</v>
      </c>
      <c r="D1052">
        <v>6.9</v>
      </c>
      <c r="E1052">
        <v>7.7</v>
      </c>
      <c r="F1052">
        <v>9</v>
      </c>
      <c r="G1052">
        <v>6.4</v>
      </c>
      <c r="H1052">
        <v>9.6</v>
      </c>
      <c r="I1052">
        <v>4.8</v>
      </c>
      <c r="J1052">
        <v>3.6</v>
      </c>
      <c r="K1052">
        <v>88</v>
      </c>
      <c r="L1052">
        <v>4</v>
      </c>
      <c r="M1052">
        <v>6</v>
      </c>
      <c r="N1052">
        <v>4.4000000000000004</v>
      </c>
      <c r="O1052">
        <v>8.5</v>
      </c>
      <c r="P1052">
        <v>12.3</v>
      </c>
      <c r="Q1052">
        <v>3.1</v>
      </c>
    </row>
    <row r="1053" spans="1:17" x14ac:dyDescent="0.3">
      <c r="A1053" s="3">
        <v>41585</v>
      </c>
      <c r="B1053">
        <v>1042</v>
      </c>
      <c r="C1053">
        <v>7.2</v>
      </c>
      <c r="D1053">
        <v>7.4</v>
      </c>
      <c r="E1053">
        <v>7.9</v>
      </c>
      <c r="F1053">
        <v>8.9</v>
      </c>
      <c r="G1053">
        <v>7.4</v>
      </c>
      <c r="H1053">
        <v>10.8</v>
      </c>
      <c r="I1053">
        <v>6</v>
      </c>
      <c r="J1053">
        <v>4</v>
      </c>
      <c r="K1053">
        <v>91</v>
      </c>
      <c r="L1053">
        <v>1.4</v>
      </c>
      <c r="M1053">
        <v>6</v>
      </c>
      <c r="N1053">
        <v>1.9</v>
      </c>
      <c r="O1053">
        <v>9.4</v>
      </c>
      <c r="P1053">
        <v>11.2</v>
      </c>
      <c r="Q1053">
        <v>2.9</v>
      </c>
    </row>
    <row r="1054" spans="1:17" x14ac:dyDescent="0.3">
      <c r="A1054" s="3">
        <v>41586</v>
      </c>
      <c r="B1054">
        <v>1043</v>
      </c>
      <c r="C1054">
        <v>6.3</v>
      </c>
      <c r="D1054">
        <v>6.6</v>
      </c>
      <c r="E1054">
        <v>7.4</v>
      </c>
      <c r="F1054">
        <v>8.6999999999999993</v>
      </c>
      <c r="G1054">
        <v>7</v>
      </c>
      <c r="H1054">
        <v>10.199999999999999</v>
      </c>
      <c r="I1054">
        <v>5.0999999999999996</v>
      </c>
      <c r="J1054">
        <v>3.1</v>
      </c>
      <c r="K1054">
        <v>93</v>
      </c>
      <c r="L1054">
        <v>5.4</v>
      </c>
      <c r="M1054">
        <v>6</v>
      </c>
      <c r="N1054">
        <v>5.0999999999999996</v>
      </c>
      <c r="O1054">
        <v>9.3000000000000007</v>
      </c>
      <c r="P1054">
        <v>9.6999999999999993</v>
      </c>
      <c r="Q1054">
        <v>3.5</v>
      </c>
    </row>
    <row r="1055" spans="1:17" x14ac:dyDescent="0.3">
      <c r="A1055" s="3">
        <v>41587</v>
      </c>
      <c r="B1055">
        <v>1044</v>
      </c>
      <c r="C1055">
        <v>6.7</v>
      </c>
      <c r="D1055">
        <v>6.9</v>
      </c>
      <c r="E1055">
        <v>7.5</v>
      </c>
      <c r="F1055">
        <v>8.6</v>
      </c>
      <c r="G1055">
        <v>7.1</v>
      </c>
      <c r="H1055">
        <v>9.5</v>
      </c>
      <c r="I1055">
        <v>5</v>
      </c>
      <c r="J1055">
        <v>4</v>
      </c>
      <c r="K1055">
        <v>88</v>
      </c>
      <c r="L1055">
        <v>11.3</v>
      </c>
      <c r="M1055">
        <v>6</v>
      </c>
      <c r="N1055">
        <v>1.5</v>
      </c>
      <c r="O1055">
        <v>8.9</v>
      </c>
      <c r="P1055">
        <v>17.899999999999999</v>
      </c>
      <c r="Q1055">
        <v>5.6</v>
      </c>
    </row>
    <row r="1056" spans="1:17" x14ac:dyDescent="0.3">
      <c r="A1056" s="3">
        <v>41588</v>
      </c>
      <c r="B1056">
        <v>1045</v>
      </c>
      <c r="C1056">
        <v>5.8</v>
      </c>
      <c r="D1056">
        <v>6.2</v>
      </c>
      <c r="E1056">
        <v>7</v>
      </c>
      <c r="F1056">
        <v>8.3000000000000007</v>
      </c>
      <c r="G1056">
        <v>5</v>
      </c>
      <c r="H1056">
        <v>9.3000000000000007</v>
      </c>
      <c r="I1056">
        <v>2.6</v>
      </c>
      <c r="J1056">
        <v>1</v>
      </c>
      <c r="K1056">
        <v>91</v>
      </c>
      <c r="L1056">
        <v>1.2</v>
      </c>
      <c r="M1056">
        <v>6</v>
      </c>
      <c r="N1056">
        <v>5.2</v>
      </c>
      <c r="O1056">
        <v>7.9</v>
      </c>
      <c r="P1056">
        <v>10.8</v>
      </c>
      <c r="Q1056">
        <v>3.6</v>
      </c>
    </row>
    <row r="1057" spans="1:17" x14ac:dyDescent="0.3">
      <c r="A1057" s="3">
        <v>41589</v>
      </c>
      <c r="B1057">
        <v>1046</v>
      </c>
      <c r="C1057">
        <v>4.2</v>
      </c>
      <c r="D1057">
        <v>4.5999999999999996</v>
      </c>
      <c r="E1057">
        <v>5.8</v>
      </c>
      <c r="F1057">
        <v>7.8</v>
      </c>
      <c r="G1057">
        <v>5.2</v>
      </c>
      <c r="H1057">
        <v>9.6</v>
      </c>
      <c r="I1057">
        <v>1.1000000000000001</v>
      </c>
      <c r="J1057">
        <v>-2.5</v>
      </c>
      <c r="K1057">
        <v>85</v>
      </c>
      <c r="L1057">
        <v>0</v>
      </c>
      <c r="M1057">
        <v>6</v>
      </c>
      <c r="N1057">
        <v>4.8</v>
      </c>
      <c r="O1057">
        <v>7.5</v>
      </c>
      <c r="P1057">
        <v>11.4</v>
      </c>
      <c r="Q1057">
        <v>3.6</v>
      </c>
    </row>
    <row r="1058" spans="1:17" x14ac:dyDescent="0.3">
      <c r="A1058" s="3">
        <v>41590</v>
      </c>
      <c r="B1058">
        <v>1047</v>
      </c>
      <c r="C1058">
        <v>5.7</v>
      </c>
      <c r="D1058">
        <v>6</v>
      </c>
      <c r="E1058">
        <v>6.5</v>
      </c>
      <c r="F1058">
        <v>7.6</v>
      </c>
      <c r="G1058">
        <v>6.2</v>
      </c>
      <c r="H1058">
        <v>7.4</v>
      </c>
      <c r="I1058">
        <v>4.7</v>
      </c>
      <c r="J1058">
        <v>0.9</v>
      </c>
      <c r="K1058">
        <v>91</v>
      </c>
      <c r="L1058">
        <v>4.5999999999999996</v>
      </c>
      <c r="M1058">
        <v>6</v>
      </c>
      <c r="N1058">
        <v>0</v>
      </c>
      <c r="O1058">
        <v>8.6999999999999993</v>
      </c>
      <c r="P1058">
        <v>13.7</v>
      </c>
      <c r="Q1058">
        <v>4.8</v>
      </c>
    </row>
    <row r="1059" spans="1:17" x14ac:dyDescent="0.3">
      <c r="A1059" s="3">
        <v>41591</v>
      </c>
      <c r="B1059">
        <v>1048</v>
      </c>
      <c r="C1059">
        <v>4.7</v>
      </c>
      <c r="D1059">
        <v>5</v>
      </c>
      <c r="E1059">
        <v>5.9</v>
      </c>
      <c r="F1059">
        <v>7.4</v>
      </c>
      <c r="G1059">
        <v>6.3</v>
      </c>
      <c r="H1059">
        <v>10.4</v>
      </c>
      <c r="I1059">
        <v>4.3</v>
      </c>
      <c r="J1059">
        <v>0.6</v>
      </c>
      <c r="K1059">
        <v>88</v>
      </c>
      <c r="L1059">
        <v>0.2</v>
      </c>
      <c r="M1059">
        <v>6</v>
      </c>
      <c r="N1059">
        <v>5.9</v>
      </c>
      <c r="O1059">
        <v>8.4</v>
      </c>
      <c r="P1059">
        <v>12.8</v>
      </c>
      <c r="Q1059">
        <v>3.6</v>
      </c>
    </row>
    <row r="1060" spans="1:17" x14ac:dyDescent="0.3">
      <c r="A1060" s="3">
        <v>41592</v>
      </c>
      <c r="B1060">
        <v>1049</v>
      </c>
      <c r="C1060">
        <v>5.3</v>
      </c>
      <c r="D1060">
        <v>5.5</v>
      </c>
      <c r="E1060">
        <v>6</v>
      </c>
      <c r="F1060">
        <v>7.3</v>
      </c>
      <c r="G1060">
        <v>5.8</v>
      </c>
      <c r="H1060">
        <v>7.1</v>
      </c>
      <c r="I1060">
        <v>4.3</v>
      </c>
      <c r="J1060">
        <v>3.3</v>
      </c>
      <c r="K1060">
        <v>89</v>
      </c>
      <c r="L1060">
        <v>0</v>
      </c>
      <c r="M1060">
        <v>6</v>
      </c>
      <c r="N1060">
        <v>0.4</v>
      </c>
      <c r="O1060">
        <v>8.3000000000000007</v>
      </c>
      <c r="P1060">
        <v>9.3000000000000007</v>
      </c>
      <c r="Q1060">
        <v>4</v>
      </c>
    </row>
    <row r="1061" spans="1:17" x14ac:dyDescent="0.3">
      <c r="A1061" s="3">
        <v>41593</v>
      </c>
      <c r="B1061">
        <v>1050</v>
      </c>
      <c r="C1061">
        <v>6.7</v>
      </c>
      <c r="D1061">
        <v>6.7</v>
      </c>
      <c r="E1061">
        <v>6.7</v>
      </c>
      <c r="F1061">
        <v>7.4</v>
      </c>
      <c r="G1061">
        <v>6.7</v>
      </c>
      <c r="H1061">
        <v>8.3000000000000007</v>
      </c>
      <c r="I1061">
        <v>5.3</v>
      </c>
      <c r="J1061">
        <v>4.3</v>
      </c>
      <c r="K1061">
        <v>95</v>
      </c>
      <c r="L1061">
        <v>0</v>
      </c>
      <c r="M1061">
        <v>6</v>
      </c>
      <c r="N1061">
        <v>0</v>
      </c>
      <c r="O1061">
        <v>9.4</v>
      </c>
      <c r="P1061">
        <v>8.5</v>
      </c>
      <c r="Q1061">
        <v>2.8</v>
      </c>
    </row>
    <row r="1062" spans="1:17" x14ac:dyDescent="0.3">
      <c r="A1062" s="3">
        <v>41594</v>
      </c>
      <c r="B1062">
        <v>1051</v>
      </c>
      <c r="C1062">
        <v>7.3</v>
      </c>
      <c r="D1062">
        <v>7.3</v>
      </c>
      <c r="E1062">
        <v>7.3</v>
      </c>
      <c r="F1062">
        <v>7.7</v>
      </c>
      <c r="G1062">
        <v>8.4</v>
      </c>
      <c r="H1062">
        <v>9.6999999999999993</v>
      </c>
      <c r="I1062">
        <v>6.1</v>
      </c>
      <c r="J1062">
        <v>5</v>
      </c>
      <c r="K1062">
        <v>93</v>
      </c>
      <c r="L1062">
        <v>0.8</v>
      </c>
      <c r="M1062">
        <v>6</v>
      </c>
      <c r="N1062">
        <v>0</v>
      </c>
      <c r="O1062">
        <v>10.199999999999999</v>
      </c>
      <c r="P1062">
        <v>12.9</v>
      </c>
      <c r="Q1062">
        <v>4.9000000000000004</v>
      </c>
    </row>
    <row r="1063" spans="1:17" x14ac:dyDescent="0.3">
      <c r="A1063" s="3">
        <v>41595</v>
      </c>
      <c r="B1063">
        <v>1052</v>
      </c>
      <c r="C1063">
        <v>7.1</v>
      </c>
      <c r="D1063">
        <v>7.4</v>
      </c>
      <c r="E1063">
        <v>7.8</v>
      </c>
      <c r="F1063">
        <v>8.1</v>
      </c>
      <c r="G1063">
        <v>7.5</v>
      </c>
      <c r="H1063">
        <v>10.4</v>
      </c>
      <c r="I1063">
        <v>3</v>
      </c>
      <c r="J1063">
        <v>0.5</v>
      </c>
      <c r="K1063">
        <v>87</v>
      </c>
      <c r="L1063">
        <v>0</v>
      </c>
      <c r="M1063">
        <v>6</v>
      </c>
      <c r="N1063">
        <v>4.8</v>
      </c>
      <c r="O1063">
        <v>9.1</v>
      </c>
      <c r="P1063">
        <v>6.8</v>
      </c>
      <c r="Q1063">
        <v>2.5</v>
      </c>
    </row>
    <row r="1064" spans="1:17" x14ac:dyDescent="0.3">
      <c r="A1064" s="3">
        <v>41596</v>
      </c>
      <c r="B1064">
        <v>1053</v>
      </c>
      <c r="C1064">
        <v>5.8</v>
      </c>
      <c r="D1064">
        <v>6</v>
      </c>
      <c r="E1064">
        <v>6.7</v>
      </c>
      <c r="F1064">
        <v>7.9</v>
      </c>
      <c r="G1064">
        <v>5.7</v>
      </c>
      <c r="H1064">
        <v>6.8</v>
      </c>
      <c r="I1064">
        <v>4</v>
      </c>
      <c r="J1064">
        <v>2.2999999999999998</v>
      </c>
      <c r="K1064">
        <v>95</v>
      </c>
      <c r="L1064">
        <v>0.1</v>
      </c>
      <c r="M1064">
        <v>6</v>
      </c>
      <c r="N1064">
        <v>0</v>
      </c>
      <c r="O1064">
        <v>8.6999999999999993</v>
      </c>
      <c r="P1064">
        <v>9</v>
      </c>
      <c r="Q1064">
        <v>2.5</v>
      </c>
    </row>
    <row r="1065" spans="1:17" x14ac:dyDescent="0.3">
      <c r="A1065" s="3">
        <v>41597</v>
      </c>
      <c r="B1065">
        <v>1054</v>
      </c>
      <c r="C1065">
        <v>5.5</v>
      </c>
      <c r="D1065">
        <v>5.9</v>
      </c>
      <c r="E1065">
        <v>6.7</v>
      </c>
      <c r="F1065">
        <v>7.7</v>
      </c>
      <c r="G1065">
        <v>5</v>
      </c>
      <c r="H1065">
        <v>6.5</v>
      </c>
      <c r="I1065">
        <v>1.3</v>
      </c>
      <c r="J1065">
        <v>-1.5</v>
      </c>
      <c r="K1065">
        <v>95</v>
      </c>
      <c r="L1065">
        <v>0.6</v>
      </c>
      <c r="M1065">
        <v>6</v>
      </c>
      <c r="N1065">
        <v>0</v>
      </c>
      <c r="O1065">
        <v>8.3000000000000007</v>
      </c>
      <c r="P1065">
        <v>9</v>
      </c>
      <c r="Q1065">
        <v>3.7</v>
      </c>
    </row>
    <row r="1066" spans="1:17" x14ac:dyDescent="0.3">
      <c r="A1066" s="3">
        <v>41598</v>
      </c>
      <c r="B1066">
        <v>1055</v>
      </c>
      <c r="C1066">
        <v>1.1000000000000001</v>
      </c>
      <c r="D1066">
        <v>2.1</v>
      </c>
      <c r="E1066">
        <v>4.3</v>
      </c>
      <c r="F1066">
        <v>7</v>
      </c>
      <c r="G1066">
        <v>0.7</v>
      </c>
      <c r="H1066">
        <v>4.8</v>
      </c>
      <c r="I1066">
        <v>-1.6</v>
      </c>
      <c r="J1066">
        <v>-5.2</v>
      </c>
      <c r="K1066">
        <v>88</v>
      </c>
      <c r="L1066">
        <v>0</v>
      </c>
      <c r="M1066">
        <v>0</v>
      </c>
      <c r="N1066">
        <v>3.2</v>
      </c>
      <c r="O1066">
        <v>5.6</v>
      </c>
      <c r="P1066">
        <v>4.3</v>
      </c>
      <c r="Q1066">
        <v>1.9</v>
      </c>
    </row>
    <row r="1067" spans="1:17" x14ac:dyDescent="0.3">
      <c r="A1067" s="3">
        <v>41599</v>
      </c>
      <c r="B1067">
        <v>1056</v>
      </c>
      <c r="C1067">
        <v>0.3</v>
      </c>
      <c r="D1067">
        <v>1.1000000000000001</v>
      </c>
      <c r="E1067">
        <v>2.9</v>
      </c>
      <c r="F1067">
        <v>5.8</v>
      </c>
      <c r="G1067">
        <v>1.3</v>
      </c>
      <c r="H1067">
        <v>3.9</v>
      </c>
      <c r="I1067">
        <v>-1.9</v>
      </c>
      <c r="J1067">
        <v>-5.7</v>
      </c>
      <c r="K1067">
        <v>88</v>
      </c>
      <c r="L1067">
        <v>2.7</v>
      </c>
      <c r="M1067">
        <v>6</v>
      </c>
      <c r="N1067">
        <v>7.4</v>
      </c>
      <c r="O1067">
        <v>5.9</v>
      </c>
      <c r="P1067">
        <v>6.4</v>
      </c>
      <c r="Q1067">
        <v>2.6</v>
      </c>
    </row>
    <row r="1068" spans="1:17" x14ac:dyDescent="0.3">
      <c r="A1068" s="3">
        <v>41600</v>
      </c>
      <c r="B1068">
        <v>1057</v>
      </c>
      <c r="C1068">
        <v>3.1</v>
      </c>
      <c r="D1068">
        <v>3.1</v>
      </c>
      <c r="E1068">
        <v>3.5</v>
      </c>
      <c r="F1068">
        <v>5.3</v>
      </c>
      <c r="G1068">
        <v>4.0999999999999996</v>
      </c>
      <c r="H1068">
        <v>4.7</v>
      </c>
      <c r="I1068">
        <v>3.2</v>
      </c>
      <c r="J1068">
        <v>2.2999999999999998</v>
      </c>
      <c r="K1068">
        <v>94</v>
      </c>
      <c r="L1068">
        <v>0.2</v>
      </c>
      <c r="M1068">
        <v>6</v>
      </c>
      <c r="N1068">
        <v>0</v>
      </c>
      <c r="O1068">
        <v>7.7</v>
      </c>
      <c r="P1068">
        <v>6</v>
      </c>
      <c r="Q1068">
        <v>2.8</v>
      </c>
    </row>
    <row r="1069" spans="1:17" x14ac:dyDescent="0.3">
      <c r="A1069" s="3">
        <v>41601</v>
      </c>
      <c r="B1069">
        <v>1058</v>
      </c>
      <c r="C1069">
        <v>3.5</v>
      </c>
      <c r="D1069">
        <v>3.7</v>
      </c>
      <c r="E1069">
        <v>4.3</v>
      </c>
      <c r="F1069">
        <v>5.5</v>
      </c>
      <c r="G1069">
        <v>3.9</v>
      </c>
      <c r="H1069">
        <v>6</v>
      </c>
      <c r="I1069">
        <v>0.9</v>
      </c>
      <c r="J1069">
        <v>-0.8</v>
      </c>
      <c r="K1069">
        <v>88</v>
      </c>
      <c r="L1069">
        <v>0.2</v>
      </c>
      <c r="M1069">
        <v>6</v>
      </c>
      <c r="N1069">
        <v>6.2</v>
      </c>
      <c r="O1069">
        <v>7.1</v>
      </c>
      <c r="P1069">
        <v>5.2</v>
      </c>
      <c r="Q1069">
        <v>2.2000000000000002</v>
      </c>
    </row>
    <row r="1070" spans="1:17" x14ac:dyDescent="0.3">
      <c r="A1070" s="3">
        <v>41602</v>
      </c>
      <c r="B1070">
        <v>1059</v>
      </c>
      <c r="C1070">
        <v>2.5</v>
      </c>
      <c r="D1070">
        <v>3.1</v>
      </c>
      <c r="E1070">
        <v>4.0999999999999996</v>
      </c>
      <c r="F1070">
        <v>5.6</v>
      </c>
      <c r="G1070">
        <v>2.9</v>
      </c>
      <c r="H1070">
        <v>6.2</v>
      </c>
      <c r="I1070">
        <v>-2.1</v>
      </c>
      <c r="J1070">
        <v>-5.8</v>
      </c>
      <c r="K1070">
        <v>74</v>
      </c>
      <c r="L1070">
        <v>0</v>
      </c>
      <c r="M1070">
        <v>0</v>
      </c>
      <c r="N1070">
        <v>7.2</v>
      </c>
      <c r="O1070">
        <v>5.7</v>
      </c>
      <c r="P1070">
        <v>13.9</v>
      </c>
      <c r="Q1070">
        <v>4</v>
      </c>
    </row>
    <row r="1071" spans="1:17" x14ac:dyDescent="0.3">
      <c r="A1071" s="3">
        <v>41603</v>
      </c>
      <c r="B1071">
        <v>1060</v>
      </c>
      <c r="C1071">
        <v>0.1</v>
      </c>
      <c r="D1071">
        <v>0.8</v>
      </c>
      <c r="E1071">
        <v>2.5</v>
      </c>
      <c r="F1071">
        <v>5</v>
      </c>
      <c r="G1071">
        <v>0.1</v>
      </c>
      <c r="H1071">
        <v>4.3</v>
      </c>
      <c r="I1071">
        <v>-2.7</v>
      </c>
      <c r="J1071">
        <v>-6.4</v>
      </c>
      <c r="K1071">
        <v>81</v>
      </c>
      <c r="L1071">
        <v>0</v>
      </c>
      <c r="M1071">
        <v>0</v>
      </c>
      <c r="N1071">
        <v>7.5</v>
      </c>
      <c r="O1071">
        <v>4.9000000000000004</v>
      </c>
      <c r="P1071">
        <v>6.8</v>
      </c>
      <c r="Q1071">
        <v>2.8</v>
      </c>
    </row>
    <row r="1072" spans="1:17" x14ac:dyDescent="0.3">
      <c r="A1072" s="3">
        <v>41604</v>
      </c>
      <c r="B1072">
        <v>1061</v>
      </c>
      <c r="C1072">
        <v>-0.3</v>
      </c>
      <c r="D1072">
        <v>0.3</v>
      </c>
      <c r="E1072">
        <v>1.8</v>
      </c>
      <c r="F1072">
        <v>4.3</v>
      </c>
      <c r="G1072">
        <v>0.8</v>
      </c>
      <c r="H1072">
        <v>4.0999999999999996</v>
      </c>
      <c r="I1072">
        <v>-3.7</v>
      </c>
      <c r="J1072">
        <v>-6.2</v>
      </c>
      <c r="K1072">
        <v>85</v>
      </c>
      <c r="L1072">
        <v>0.8</v>
      </c>
      <c r="M1072">
        <v>6</v>
      </c>
      <c r="N1072">
        <v>4.4000000000000004</v>
      </c>
      <c r="O1072">
        <v>5.5</v>
      </c>
      <c r="P1072">
        <v>7.3</v>
      </c>
      <c r="Q1072">
        <v>2.6</v>
      </c>
    </row>
    <row r="1073" spans="1:17" x14ac:dyDescent="0.3">
      <c r="A1073" s="3">
        <v>41605</v>
      </c>
      <c r="B1073">
        <v>1062</v>
      </c>
      <c r="C1073">
        <v>3.6</v>
      </c>
      <c r="D1073">
        <v>3</v>
      </c>
      <c r="E1073">
        <v>2.7</v>
      </c>
      <c r="F1073">
        <v>4</v>
      </c>
      <c r="G1073">
        <v>7</v>
      </c>
      <c r="H1073">
        <v>9</v>
      </c>
      <c r="I1073">
        <v>3.6</v>
      </c>
      <c r="J1073">
        <v>3.1</v>
      </c>
      <c r="K1073">
        <v>98</v>
      </c>
      <c r="L1073">
        <v>1.7</v>
      </c>
      <c r="M1073">
        <v>6</v>
      </c>
      <c r="N1073">
        <v>0</v>
      </c>
      <c r="O1073">
        <v>9.9</v>
      </c>
      <c r="P1073">
        <v>12</v>
      </c>
      <c r="Q1073">
        <v>5.2</v>
      </c>
    </row>
    <row r="1074" spans="1:17" x14ac:dyDescent="0.3">
      <c r="A1074" s="3">
        <v>41606</v>
      </c>
      <c r="B1074">
        <v>1063</v>
      </c>
      <c r="C1074">
        <v>5</v>
      </c>
      <c r="D1074">
        <v>5</v>
      </c>
      <c r="E1074">
        <v>5</v>
      </c>
      <c r="F1074">
        <v>5</v>
      </c>
      <c r="G1074">
        <v>7.2</v>
      </c>
      <c r="H1074">
        <v>8.9</v>
      </c>
      <c r="I1074">
        <v>5.2</v>
      </c>
      <c r="J1074">
        <v>3.8</v>
      </c>
      <c r="K1074">
        <v>80</v>
      </c>
      <c r="L1074">
        <v>0</v>
      </c>
      <c r="M1074">
        <v>6</v>
      </c>
      <c r="N1074">
        <v>4.7</v>
      </c>
      <c r="O1074">
        <v>8.1999999999999993</v>
      </c>
      <c r="P1074">
        <v>15</v>
      </c>
      <c r="Q1074">
        <v>6.2</v>
      </c>
    </row>
    <row r="1075" spans="1:17" x14ac:dyDescent="0.3">
      <c r="A1075" s="3">
        <v>41607</v>
      </c>
      <c r="B1075">
        <v>1064</v>
      </c>
      <c r="C1075">
        <v>4.3</v>
      </c>
      <c r="D1075">
        <v>4.3</v>
      </c>
      <c r="E1075">
        <v>4.7</v>
      </c>
      <c r="F1075">
        <v>5.4</v>
      </c>
      <c r="G1075">
        <v>5.5</v>
      </c>
      <c r="H1075">
        <v>6.2</v>
      </c>
      <c r="I1075">
        <v>4.0999999999999996</v>
      </c>
      <c r="J1075">
        <v>3</v>
      </c>
      <c r="K1075">
        <v>88</v>
      </c>
      <c r="L1075">
        <v>11</v>
      </c>
      <c r="M1075">
        <v>6</v>
      </c>
      <c r="N1075">
        <v>0</v>
      </c>
      <c r="O1075">
        <v>7.9</v>
      </c>
      <c r="P1075">
        <v>15.7</v>
      </c>
      <c r="Q1075">
        <v>4.8</v>
      </c>
    </row>
    <row r="1076" spans="1:17" x14ac:dyDescent="0.3">
      <c r="A1076" s="3">
        <v>41608</v>
      </c>
      <c r="B1076">
        <v>1065</v>
      </c>
      <c r="C1076">
        <v>4.3</v>
      </c>
      <c r="D1076">
        <v>4.5</v>
      </c>
      <c r="E1076">
        <v>4.9000000000000004</v>
      </c>
      <c r="F1076">
        <v>5.5</v>
      </c>
      <c r="G1076">
        <v>5</v>
      </c>
      <c r="H1076">
        <v>5.9</v>
      </c>
      <c r="I1076">
        <v>3.7</v>
      </c>
      <c r="J1076">
        <v>2.1</v>
      </c>
      <c r="K1076">
        <v>88</v>
      </c>
      <c r="L1076">
        <v>0.1</v>
      </c>
      <c r="M1076">
        <v>6</v>
      </c>
      <c r="N1076">
        <v>0.4</v>
      </c>
      <c r="O1076">
        <v>7.7</v>
      </c>
      <c r="P1076">
        <v>13.2</v>
      </c>
      <c r="Q1076">
        <v>4.2</v>
      </c>
    </row>
    <row r="1077" spans="1:17" x14ac:dyDescent="0.3">
      <c r="A1077" s="3">
        <v>41609</v>
      </c>
      <c r="B1077">
        <v>1066</v>
      </c>
      <c r="C1077">
        <v>5</v>
      </c>
      <c r="D1077">
        <v>5</v>
      </c>
      <c r="E1077">
        <v>5.0999999999999996</v>
      </c>
      <c r="F1077">
        <v>5.7</v>
      </c>
      <c r="G1077">
        <v>6.8</v>
      </c>
      <c r="H1077">
        <v>9.3000000000000007</v>
      </c>
      <c r="I1077">
        <v>2.4</v>
      </c>
      <c r="J1077">
        <v>0.3</v>
      </c>
      <c r="K1077">
        <v>86</v>
      </c>
      <c r="L1077">
        <v>0.1</v>
      </c>
      <c r="M1077">
        <v>6</v>
      </c>
      <c r="N1077">
        <v>1.3</v>
      </c>
      <c r="O1077">
        <v>8.6</v>
      </c>
      <c r="P1077">
        <v>17.7</v>
      </c>
      <c r="Q1077">
        <v>6</v>
      </c>
    </row>
    <row r="1078" spans="1:17" x14ac:dyDescent="0.3">
      <c r="A1078" s="3">
        <v>41610</v>
      </c>
      <c r="B1078">
        <v>1067</v>
      </c>
      <c r="C1078">
        <v>1</v>
      </c>
      <c r="D1078">
        <v>1.7</v>
      </c>
      <c r="E1078">
        <v>3.4</v>
      </c>
      <c r="F1078">
        <v>5.4</v>
      </c>
      <c r="G1078">
        <v>1.3</v>
      </c>
      <c r="H1078">
        <v>5.0999999999999996</v>
      </c>
      <c r="I1078">
        <v>-1.3</v>
      </c>
      <c r="J1078">
        <v>-4.3</v>
      </c>
      <c r="K1078">
        <v>94</v>
      </c>
      <c r="L1078">
        <v>0</v>
      </c>
      <c r="M1078">
        <v>6</v>
      </c>
      <c r="N1078">
        <v>4.8</v>
      </c>
      <c r="O1078">
        <v>6.3</v>
      </c>
      <c r="P1078">
        <v>5.0999999999999996</v>
      </c>
      <c r="Q1078">
        <v>2.2000000000000002</v>
      </c>
    </row>
    <row r="1079" spans="1:17" x14ac:dyDescent="0.3">
      <c r="A1079" s="3">
        <v>41611</v>
      </c>
      <c r="B1079">
        <v>1068</v>
      </c>
      <c r="C1079">
        <v>2</v>
      </c>
      <c r="D1079">
        <v>2.1</v>
      </c>
      <c r="E1079">
        <v>2.8</v>
      </c>
      <c r="F1079">
        <v>4.5999999999999996</v>
      </c>
      <c r="G1079">
        <v>1.9</v>
      </c>
      <c r="H1079">
        <v>4.8</v>
      </c>
      <c r="I1079">
        <v>-1.3</v>
      </c>
      <c r="J1079">
        <v>-1.2</v>
      </c>
      <c r="K1079">
        <v>98</v>
      </c>
      <c r="L1079">
        <v>0</v>
      </c>
      <c r="M1079">
        <v>6</v>
      </c>
      <c r="N1079">
        <v>0</v>
      </c>
      <c r="O1079">
        <v>6.9</v>
      </c>
      <c r="P1079">
        <v>9.6999999999999993</v>
      </c>
      <c r="Q1079">
        <v>3.9</v>
      </c>
    </row>
    <row r="1080" spans="1:17" x14ac:dyDescent="0.3">
      <c r="A1080" s="3">
        <v>41612</v>
      </c>
      <c r="B1080">
        <v>1069</v>
      </c>
      <c r="C1080">
        <v>3.9</v>
      </c>
      <c r="D1080">
        <v>4</v>
      </c>
      <c r="E1080">
        <v>4.2</v>
      </c>
      <c r="F1080">
        <v>4.8</v>
      </c>
      <c r="G1080">
        <v>5</v>
      </c>
      <c r="H1080">
        <v>7.5</v>
      </c>
      <c r="I1080">
        <v>2.7</v>
      </c>
      <c r="J1080">
        <v>1.1000000000000001</v>
      </c>
      <c r="K1080">
        <v>92</v>
      </c>
      <c r="L1080">
        <v>3.7</v>
      </c>
      <c r="M1080">
        <v>6</v>
      </c>
      <c r="N1080">
        <v>0</v>
      </c>
      <c r="O1080">
        <v>8.1</v>
      </c>
      <c r="P1080">
        <v>13.6</v>
      </c>
      <c r="Q1080">
        <v>4.8</v>
      </c>
    </row>
    <row r="1081" spans="1:17" x14ac:dyDescent="0.3">
      <c r="A1081" s="3">
        <v>41613</v>
      </c>
      <c r="B1081">
        <v>1070</v>
      </c>
      <c r="C1081">
        <v>2.6</v>
      </c>
      <c r="D1081">
        <v>2.9</v>
      </c>
      <c r="E1081">
        <v>3.7</v>
      </c>
      <c r="F1081">
        <v>5</v>
      </c>
      <c r="G1081">
        <v>4.2</v>
      </c>
      <c r="H1081">
        <v>5.9</v>
      </c>
      <c r="I1081">
        <v>0.2</v>
      </c>
      <c r="J1081">
        <v>-0.4</v>
      </c>
      <c r="K1081">
        <v>81</v>
      </c>
      <c r="L1081">
        <v>10.9</v>
      </c>
      <c r="M1081">
        <v>8</v>
      </c>
      <c r="N1081">
        <v>0</v>
      </c>
      <c r="O1081">
        <v>6.7</v>
      </c>
      <c r="P1081">
        <v>32.799999999999997</v>
      </c>
      <c r="Q1081">
        <v>9.6</v>
      </c>
    </row>
    <row r="1082" spans="1:17" x14ac:dyDescent="0.3">
      <c r="A1082" s="3">
        <v>41614</v>
      </c>
      <c r="B1082">
        <v>1071</v>
      </c>
      <c r="C1082">
        <v>0.5</v>
      </c>
      <c r="D1082">
        <v>1</v>
      </c>
      <c r="E1082">
        <v>2.4</v>
      </c>
      <c r="F1082">
        <v>4.5</v>
      </c>
      <c r="G1082">
        <v>1.1000000000000001</v>
      </c>
      <c r="H1082">
        <v>3.7</v>
      </c>
      <c r="I1082">
        <v>-0.6</v>
      </c>
      <c r="J1082">
        <v>-1.9</v>
      </c>
      <c r="K1082">
        <v>81</v>
      </c>
      <c r="L1082">
        <v>7</v>
      </c>
      <c r="M1082">
        <v>8</v>
      </c>
      <c r="N1082">
        <v>0.9</v>
      </c>
      <c r="O1082">
        <v>5.4</v>
      </c>
      <c r="P1082">
        <v>27.1</v>
      </c>
      <c r="Q1082">
        <v>9.6</v>
      </c>
    </row>
    <row r="1083" spans="1:17" x14ac:dyDescent="0.3">
      <c r="A1083" s="3">
        <v>41615</v>
      </c>
      <c r="B1083">
        <v>1072</v>
      </c>
      <c r="C1083">
        <v>0.4</v>
      </c>
      <c r="D1083">
        <v>0.9</v>
      </c>
      <c r="E1083">
        <v>1.9</v>
      </c>
      <c r="F1083">
        <v>3.9</v>
      </c>
      <c r="G1083">
        <v>-0.1</v>
      </c>
      <c r="H1083">
        <v>1.2</v>
      </c>
      <c r="I1083">
        <v>-1.7</v>
      </c>
      <c r="J1083">
        <v>-3.6</v>
      </c>
      <c r="K1083">
        <v>87</v>
      </c>
      <c r="L1083">
        <v>2.2999999999999998</v>
      </c>
      <c r="M1083">
        <v>8</v>
      </c>
      <c r="N1083">
        <v>2.2999999999999998</v>
      </c>
      <c r="O1083">
        <v>5.3</v>
      </c>
      <c r="P1083">
        <v>13.6</v>
      </c>
      <c r="Q1083">
        <v>3.2</v>
      </c>
    </row>
    <row r="1084" spans="1:17" x14ac:dyDescent="0.3">
      <c r="A1084" s="3">
        <v>41616</v>
      </c>
      <c r="B1084">
        <v>1073</v>
      </c>
      <c r="C1084">
        <v>3.1</v>
      </c>
      <c r="D1084">
        <v>2.8</v>
      </c>
      <c r="E1084">
        <v>2.5</v>
      </c>
      <c r="F1084">
        <v>3.6</v>
      </c>
      <c r="G1084">
        <v>5.0999999999999996</v>
      </c>
      <c r="H1084">
        <v>8.5</v>
      </c>
      <c r="I1084">
        <v>-0.1</v>
      </c>
      <c r="J1084">
        <v>-0.4</v>
      </c>
      <c r="K1084">
        <v>97</v>
      </c>
      <c r="L1084">
        <v>12.4</v>
      </c>
      <c r="M1084">
        <v>6</v>
      </c>
      <c r="N1084">
        <v>0</v>
      </c>
      <c r="O1084">
        <v>8.6999999999999993</v>
      </c>
      <c r="P1084">
        <v>18</v>
      </c>
      <c r="Q1084">
        <v>6.2</v>
      </c>
    </row>
    <row r="1085" spans="1:17" x14ac:dyDescent="0.3">
      <c r="A1085" s="3">
        <v>41617</v>
      </c>
      <c r="B1085">
        <v>1074</v>
      </c>
      <c r="C1085">
        <v>7.2</v>
      </c>
      <c r="D1085">
        <v>6.7</v>
      </c>
      <c r="E1085">
        <v>5.7</v>
      </c>
      <c r="F1085">
        <v>4.7</v>
      </c>
      <c r="G1085">
        <v>8.4</v>
      </c>
      <c r="H1085">
        <v>9</v>
      </c>
      <c r="I1085">
        <v>8.1</v>
      </c>
      <c r="J1085">
        <v>8</v>
      </c>
      <c r="K1085">
        <v>98</v>
      </c>
      <c r="L1085">
        <v>1.2</v>
      </c>
      <c r="M1085">
        <v>6</v>
      </c>
      <c r="N1085">
        <v>0</v>
      </c>
      <c r="O1085">
        <v>10.9</v>
      </c>
      <c r="P1085">
        <v>14.7</v>
      </c>
      <c r="Q1085">
        <v>4.5</v>
      </c>
    </row>
    <row r="1086" spans="1:17" x14ac:dyDescent="0.3">
      <c r="A1086" s="3">
        <v>41618</v>
      </c>
      <c r="B1086">
        <v>1075</v>
      </c>
      <c r="C1086">
        <v>6.3</v>
      </c>
      <c r="D1086">
        <v>6.4</v>
      </c>
      <c r="E1086">
        <v>6.3</v>
      </c>
      <c r="F1086">
        <v>5.8</v>
      </c>
      <c r="G1086">
        <v>6.5</v>
      </c>
      <c r="H1086">
        <v>8.3000000000000007</v>
      </c>
      <c r="I1086">
        <v>4.3</v>
      </c>
      <c r="J1086">
        <v>3.5</v>
      </c>
      <c r="K1086">
        <v>98</v>
      </c>
      <c r="L1086">
        <v>0</v>
      </c>
      <c r="M1086">
        <v>6</v>
      </c>
      <c r="N1086">
        <v>0</v>
      </c>
      <c r="O1086">
        <v>9.5</v>
      </c>
      <c r="P1086">
        <v>10.8</v>
      </c>
      <c r="Q1086">
        <v>4</v>
      </c>
    </row>
    <row r="1087" spans="1:17" x14ac:dyDescent="0.3">
      <c r="A1087" s="3">
        <v>41619</v>
      </c>
      <c r="B1087">
        <v>1076</v>
      </c>
      <c r="C1087">
        <v>4.5</v>
      </c>
      <c r="D1087">
        <v>4.8</v>
      </c>
      <c r="E1087">
        <v>5.3</v>
      </c>
      <c r="F1087">
        <v>5.9</v>
      </c>
      <c r="G1087">
        <v>3.9</v>
      </c>
      <c r="H1087">
        <v>5.0999999999999996</v>
      </c>
      <c r="I1087">
        <v>1.1000000000000001</v>
      </c>
      <c r="J1087">
        <v>1.3</v>
      </c>
      <c r="K1087">
        <v>94</v>
      </c>
      <c r="L1087">
        <v>0</v>
      </c>
      <c r="M1087">
        <v>6</v>
      </c>
      <c r="N1087">
        <v>0</v>
      </c>
      <c r="O1087">
        <v>7.6</v>
      </c>
      <c r="P1087">
        <v>9.4</v>
      </c>
      <c r="Q1087">
        <v>4</v>
      </c>
    </row>
    <row r="1088" spans="1:17" x14ac:dyDescent="0.3">
      <c r="A1088" s="3">
        <v>41620</v>
      </c>
      <c r="B1088">
        <v>1077</v>
      </c>
      <c r="C1088">
        <v>3</v>
      </c>
      <c r="D1088">
        <v>3.5</v>
      </c>
      <c r="E1088">
        <v>4.3</v>
      </c>
      <c r="F1088">
        <v>5.5</v>
      </c>
      <c r="G1088">
        <v>1.8</v>
      </c>
      <c r="H1088">
        <v>3.2</v>
      </c>
      <c r="I1088">
        <v>0.9</v>
      </c>
      <c r="J1088">
        <v>1</v>
      </c>
      <c r="K1088">
        <v>99</v>
      </c>
      <c r="L1088">
        <v>0.1</v>
      </c>
      <c r="M1088">
        <v>6</v>
      </c>
      <c r="N1088">
        <v>0</v>
      </c>
      <c r="O1088">
        <v>6.9</v>
      </c>
      <c r="P1088">
        <v>11.4</v>
      </c>
      <c r="Q1088">
        <v>4.5999999999999996</v>
      </c>
    </row>
    <row r="1089" spans="1:17" x14ac:dyDescent="0.3">
      <c r="A1089" s="3">
        <v>41621</v>
      </c>
      <c r="B1089">
        <v>1078</v>
      </c>
      <c r="C1089">
        <v>3.2</v>
      </c>
      <c r="D1089">
        <v>3.5</v>
      </c>
      <c r="E1089">
        <v>4.2</v>
      </c>
      <c r="F1089">
        <v>5.2</v>
      </c>
      <c r="G1089">
        <v>3</v>
      </c>
      <c r="H1089">
        <v>4.3</v>
      </c>
      <c r="I1089">
        <v>1.4</v>
      </c>
      <c r="J1089">
        <v>0.6</v>
      </c>
      <c r="K1089">
        <v>97</v>
      </c>
      <c r="L1089">
        <v>1</v>
      </c>
      <c r="M1089">
        <v>6</v>
      </c>
      <c r="N1089">
        <v>0</v>
      </c>
      <c r="O1089">
        <v>7.3</v>
      </c>
      <c r="P1089">
        <v>9.8000000000000007</v>
      </c>
      <c r="Q1089">
        <v>3.8</v>
      </c>
    </row>
    <row r="1090" spans="1:17" x14ac:dyDescent="0.3">
      <c r="A1090" s="3">
        <v>41622</v>
      </c>
      <c r="B1090">
        <v>1079</v>
      </c>
      <c r="C1090">
        <v>2.4</v>
      </c>
      <c r="D1090">
        <v>2.6</v>
      </c>
      <c r="E1090">
        <v>3.3</v>
      </c>
      <c r="F1090">
        <v>4.8</v>
      </c>
      <c r="G1090">
        <v>2.8</v>
      </c>
      <c r="H1090">
        <v>6.3</v>
      </c>
      <c r="I1090">
        <v>0.1</v>
      </c>
      <c r="J1090">
        <v>-0.3</v>
      </c>
      <c r="K1090">
        <v>98</v>
      </c>
      <c r="L1090">
        <v>0.9</v>
      </c>
      <c r="M1090">
        <v>6</v>
      </c>
      <c r="N1090">
        <v>0</v>
      </c>
      <c r="O1090">
        <v>7.4</v>
      </c>
      <c r="P1090">
        <v>12</v>
      </c>
      <c r="Q1090">
        <v>4.4000000000000004</v>
      </c>
    </row>
    <row r="1091" spans="1:17" x14ac:dyDescent="0.3">
      <c r="A1091" s="3">
        <v>41623</v>
      </c>
      <c r="B1091">
        <v>1080</v>
      </c>
      <c r="C1091">
        <v>5.0999999999999996</v>
      </c>
      <c r="D1091">
        <v>4.9000000000000004</v>
      </c>
      <c r="E1091">
        <v>4.5999999999999996</v>
      </c>
      <c r="F1091">
        <v>4.9000000000000004</v>
      </c>
      <c r="G1091">
        <v>6.4</v>
      </c>
      <c r="H1091">
        <v>8.6</v>
      </c>
      <c r="I1091">
        <v>4.4000000000000004</v>
      </c>
      <c r="J1091">
        <v>4</v>
      </c>
      <c r="K1091">
        <v>92</v>
      </c>
      <c r="L1091">
        <v>2.2000000000000002</v>
      </c>
      <c r="M1091">
        <v>6</v>
      </c>
      <c r="N1091">
        <v>0.2</v>
      </c>
      <c r="O1091">
        <v>8.9</v>
      </c>
      <c r="P1091">
        <v>16.399999999999999</v>
      </c>
      <c r="Q1091">
        <v>6.2</v>
      </c>
    </row>
    <row r="1092" spans="1:17" x14ac:dyDescent="0.3">
      <c r="A1092" s="3">
        <v>41624</v>
      </c>
      <c r="B1092">
        <v>1081</v>
      </c>
      <c r="C1092">
        <v>6.3</v>
      </c>
      <c r="D1092">
        <v>6</v>
      </c>
      <c r="E1092">
        <v>5.6</v>
      </c>
      <c r="F1092">
        <v>5.5</v>
      </c>
      <c r="G1092">
        <v>8.3000000000000007</v>
      </c>
      <c r="H1092">
        <v>10.4</v>
      </c>
      <c r="I1092">
        <v>6.6</v>
      </c>
      <c r="J1092">
        <v>5.8</v>
      </c>
      <c r="K1092">
        <v>84</v>
      </c>
      <c r="L1092">
        <v>3.9</v>
      </c>
      <c r="M1092">
        <v>6</v>
      </c>
      <c r="N1092">
        <v>0</v>
      </c>
      <c r="O1092">
        <v>9.1</v>
      </c>
      <c r="P1092">
        <v>14.8</v>
      </c>
      <c r="Q1092">
        <v>6.4</v>
      </c>
    </row>
    <row r="1093" spans="1:17" x14ac:dyDescent="0.3">
      <c r="A1093" s="3">
        <v>41625</v>
      </c>
      <c r="B1093">
        <v>1082</v>
      </c>
      <c r="C1093">
        <v>5.6</v>
      </c>
      <c r="D1093">
        <v>5.8</v>
      </c>
      <c r="E1093">
        <v>6.1</v>
      </c>
      <c r="F1093">
        <v>6.1</v>
      </c>
      <c r="G1093">
        <v>5</v>
      </c>
      <c r="H1093">
        <v>8.6999999999999993</v>
      </c>
      <c r="I1093">
        <v>1.5</v>
      </c>
      <c r="J1093">
        <v>1.7</v>
      </c>
      <c r="K1093">
        <v>96</v>
      </c>
      <c r="L1093">
        <v>0.1</v>
      </c>
      <c r="M1093">
        <v>6</v>
      </c>
      <c r="N1093">
        <v>0</v>
      </c>
      <c r="O1093">
        <v>8.4</v>
      </c>
      <c r="P1093">
        <v>10</v>
      </c>
      <c r="Q1093">
        <v>2.9</v>
      </c>
    </row>
    <row r="1094" spans="1:17" x14ac:dyDescent="0.3">
      <c r="A1094" s="3">
        <v>41626</v>
      </c>
      <c r="B1094">
        <v>1083</v>
      </c>
      <c r="C1094">
        <v>4.4000000000000004</v>
      </c>
      <c r="D1094">
        <v>4.5</v>
      </c>
      <c r="E1094">
        <v>5</v>
      </c>
      <c r="F1094">
        <v>5.9</v>
      </c>
      <c r="G1094">
        <v>5</v>
      </c>
      <c r="H1094">
        <v>7</v>
      </c>
      <c r="I1094">
        <v>1.5</v>
      </c>
      <c r="J1094">
        <v>1.7</v>
      </c>
      <c r="K1094">
        <v>93</v>
      </c>
      <c r="L1094">
        <v>0.3</v>
      </c>
      <c r="M1094">
        <v>6</v>
      </c>
      <c r="N1094">
        <v>0</v>
      </c>
      <c r="O1094">
        <v>8.1</v>
      </c>
      <c r="P1094">
        <v>8.1</v>
      </c>
      <c r="Q1094">
        <v>3.3</v>
      </c>
    </row>
    <row r="1095" spans="1:17" x14ac:dyDescent="0.3">
      <c r="A1095" s="3">
        <v>41627</v>
      </c>
      <c r="B1095">
        <v>1084</v>
      </c>
      <c r="C1095">
        <v>4.5</v>
      </c>
      <c r="D1095">
        <v>4.5999999999999996</v>
      </c>
      <c r="E1095">
        <v>5</v>
      </c>
      <c r="F1095">
        <v>5.7</v>
      </c>
      <c r="G1095">
        <v>5.8</v>
      </c>
      <c r="H1095">
        <v>7.8</v>
      </c>
      <c r="I1095">
        <v>2.2999999999999998</v>
      </c>
      <c r="J1095">
        <v>1.1000000000000001</v>
      </c>
      <c r="K1095">
        <v>93</v>
      </c>
      <c r="L1095">
        <v>5.5</v>
      </c>
      <c r="M1095">
        <v>6</v>
      </c>
      <c r="N1095">
        <v>0</v>
      </c>
      <c r="O1095">
        <v>8.6</v>
      </c>
      <c r="P1095">
        <v>11.4</v>
      </c>
      <c r="Q1095">
        <v>4.7</v>
      </c>
    </row>
    <row r="1096" spans="1:17" x14ac:dyDescent="0.3">
      <c r="A1096" s="3">
        <v>41628</v>
      </c>
      <c r="B1096">
        <v>1085</v>
      </c>
      <c r="C1096">
        <v>3.1</v>
      </c>
      <c r="D1096">
        <v>3.3</v>
      </c>
      <c r="E1096">
        <v>4.0999999999999996</v>
      </c>
      <c r="F1096">
        <v>5.4</v>
      </c>
      <c r="G1096">
        <v>4</v>
      </c>
      <c r="H1096">
        <v>5.6</v>
      </c>
      <c r="I1096">
        <v>1.7</v>
      </c>
      <c r="J1096">
        <v>0.5</v>
      </c>
      <c r="K1096">
        <v>94</v>
      </c>
      <c r="L1096">
        <v>3.2</v>
      </c>
      <c r="M1096">
        <v>8</v>
      </c>
      <c r="N1096">
        <v>0</v>
      </c>
      <c r="O1096">
        <v>7.6</v>
      </c>
      <c r="P1096">
        <v>13</v>
      </c>
      <c r="Q1096">
        <v>5</v>
      </c>
    </row>
    <row r="1097" spans="1:17" x14ac:dyDescent="0.3">
      <c r="A1097" s="3">
        <v>41629</v>
      </c>
      <c r="B1097">
        <v>1086</v>
      </c>
      <c r="C1097">
        <v>4.9000000000000004</v>
      </c>
      <c r="D1097">
        <v>4.8</v>
      </c>
      <c r="E1097">
        <v>4.8</v>
      </c>
      <c r="F1097">
        <v>5.3</v>
      </c>
      <c r="G1097">
        <v>5.8</v>
      </c>
      <c r="H1097">
        <v>6.9</v>
      </c>
      <c r="I1097">
        <v>5</v>
      </c>
      <c r="J1097">
        <v>4.3</v>
      </c>
      <c r="K1097">
        <v>90</v>
      </c>
      <c r="L1097">
        <v>10.1</v>
      </c>
      <c r="M1097">
        <v>6</v>
      </c>
      <c r="N1097">
        <v>0</v>
      </c>
      <c r="O1097">
        <v>8.3000000000000007</v>
      </c>
      <c r="P1097">
        <v>17.5</v>
      </c>
      <c r="Q1097">
        <v>7.6</v>
      </c>
    </row>
    <row r="1098" spans="1:17" x14ac:dyDescent="0.3">
      <c r="A1098" s="3">
        <v>41630</v>
      </c>
      <c r="B1098">
        <v>1087</v>
      </c>
      <c r="C1098">
        <v>5.5</v>
      </c>
      <c r="D1098">
        <v>5.5</v>
      </c>
      <c r="E1098">
        <v>5.5</v>
      </c>
      <c r="F1098">
        <v>5.6</v>
      </c>
      <c r="G1098">
        <v>6.7</v>
      </c>
      <c r="H1098">
        <v>7.9</v>
      </c>
      <c r="I1098">
        <v>4.9000000000000004</v>
      </c>
      <c r="J1098">
        <v>4.0999999999999996</v>
      </c>
      <c r="K1098">
        <v>88</v>
      </c>
      <c r="L1098">
        <v>5.3</v>
      </c>
      <c r="M1098">
        <v>6</v>
      </c>
      <c r="N1098">
        <v>0.1</v>
      </c>
      <c r="O1098">
        <v>8.6999999999999993</v>
      </c>
      <c r="P1098">
        <v>17.5</v>
      </c>
      <c r="Q1098">
        <v>7.5</v>
      </c>
    </row>
    <row r="1099" spans="1:17" x14ac:dyDescent="0.3">
      <c r="A1099" s="3">
        <v>41631</v>
      </c>
      <c r="B1099">
        <v>1088</v>
      </c>
      <c r="C1099">
        <v>3.9</v>
      </c>
      <c r="D1099">
        <v>4.0999999999999996</v>
      </c>
      <c r="E1099">
        <v>4.7</v>
      </c>
      <c r="F1099">
        <v>5.7</v>
      </c>
      <c r="G1099">
        <v>5.5</v>
      </c>
      <c r="H1099">
        <v>8.5</v>
      </c>
      <c r="I1099">
        <v>3</v>
      </c>
      <c r="J1099">
        <v>2.2000000000000002</v>
      </c>
      <c r="K1099">
        <v>85</v>
      </c>
      <c r="L1099">
        <v>2.8</v>
      </c>
      <c r="M1099">
        <v>6</v>
      </c>
      <c r="N1099">
        <v>4.4000000000000004</v>
      </c>
      <c r="O1099">
        <v>7.7</v>
      </c>
      <c r="P1099">
        <v>17.399999999999999</v>
      </c>
      <c r="Q1099">
        <v>6.2</v>
      </c>
    </row>
    <row r="1100" spans="1:17" x14ac:dyDescent="0.3">
      <c r="A1100" s="3">
        <v>41632</v>
      </c>
      <c r="B1100">
        <v>1089</v>
      </c>
      <c r="C1100">
        <v>7.2</v>
      </c>
      <c r="D1100">
        <v>6.8</v>
      </c>
      <c r="E1100">
        <v>6</v>
      </c>
      <c r="F1100">
        <v>5.7</v>
      </c>
      <c r="G1100">
        <v>9.4</v>
      </c>
      <c r="H1100">
        <v>11.2</v>
      </c>
      <c r="I1100">
        <v>6.8</v>
      </c>
      <c r="J1100">
        <v>6.3</v>
      </c>
      <c r="K1100">
        <v>82</v>
      </c>
      <c r="L1100">
        <v>11</v>
      </c>
      <c r="M1100">
        <v>6</v>
      </c>
      <c r="N1100">
        <v>0</v>
      </c>
      <c r="O1100">
        <v>9.6</v>
      </c>
      <c r="P1100">
        <v>21.9</v>
      </c>
      <c r="Q1100">
        <v>8.4</v>
      </c>
    </row>
    <row r="1101" spans="1:17" x14ac:dyDescent="0.3">
      <c r="A1101" s="3">
        <v>41633</v>
      </c>
      <c r="B1101">
        <v>1090</v>
      </c>
      <c r="C1101">
        <v>5.7</v>
      </c>
      <c r="D1101">
        <v>6</v>
      </c>
      <c r="E1101">
        <v>6.4</v>
      </c>
      <c r="F1101">
        <v>6.4</v>
      </c>
      <c r="G1101">
        <v>6.4</v>
      </c>
      <c r="H1101">
        <v>8.4</v>
      </c>
      <c r="I1101">
        <v>2.8</v>
      </c>
      <c r="J1101">
        <v>0.4</v>
      </c>
      <c r="K1101">
        <v>91</v>
      </c>
      <c r="L1101">
        <v>1.3</v>
      </c>
      <c r="M1101">
        <v>6</v>
      </c>
      <c r="N1101">
        <v>0.8</v>
      </c>
      <c r="O1101">
        <v>8.8000000000000007</v>
      </c>
      <c r="P1101">
        <v>15.5</v>
      </c>
      <c r="Q1101">
        <v>4.0999999999999996</v>
      </c>
    </row>
    <row r="1102" spans="1:17" x14ac:dyDescent="0.3">
      <c r="A1102" s="3">
        <v>41634</v>
      </c>
      <c r="B1102">
        <v>1091</v>
      </c>
      <c r="C1102">
        <v>1.6</v>
      </c>
      <c r="D1102">
        <v>2.2999999999999998</v>
      </c>
      <c r="E1102">
        <v>3.8</v>
      </c>
      <c r="F1102">
        <v>5.8</v>
      </c>
      <c r="G1102">
        <v>2.2000000000000002</v>
      </c>
      <c r="H1102">
        <v>4</v>
      </c>
      <c r="I1102">
        <v>-1.1000000000000001</v>
      </c>
      <c r="J1102">
        <v>-3.2</v>
      </c>
      <c r="K1102">
        <v>97</v>
      </c>
      <c r="L1102">
        <v>0.2</v>
      </c>
      <c r="M1102">
        <v>6</v>
      </c>
      <c r="N1102">
        <v>1.1000000000000001</v>
      </c>
      <c r="O1102">
        <v>7</v>
      </c>
      <c r="P1102">
        <v>3.9</v>
      </c>
      <c r="Q1102">
        <v>1.9</v>
      </c>
    </row>
    <row r="1103" spans="1:17" x14ac:dyDescent="0.3">
      <c r="A1103" s="3">
        <v>41635</v>
      </c>
      <c r="B1103">
        <v>1092</v>
      </c>
      <c r="C1103">
        <v>3.8</v>
      </c>
      <c r="D1103">
        <v>3.7</v>
      </c>
      <c r="E1103">
        <v>3.9</v>
      </c>
      <c r="F1103">
        <v>5</v>
      </c>
      <c r="G1103">
        <v>5.3</v>
      </c>
      <c r="H1103">
        <v>7.9</v>
      </c>
      <c r="I1103">
        <v>2.5</v>
      </c>
      <c r="J1103">
        <v>1.3</v>
      </c>
      <c r="K1103">
        <v>90</v>
      </c>
      <c r="L1103">
        <v>7.4</v>
      </c>
      <c r="M1103">
        <v>6</v>
      </c>
      <c r="N1103">
        <v>0</v>
      </c>
      <c r="O1103">
        <v>8.1</v>
      </c>
      <c r="P1103">
        <v>17.600000000000001</v>
      </c>
      <c r="Q1103">
        <v>6.5</v>
      </c>
    </row>
    <row r="1104" spans="1:17" x14ac:dyDescent="0.3">
      <c r="A1104" s="3">
        <v>41636</v>
      </c>
      <c r="B1104">
        <v>1093</v>
      </c>
      <c r="C1104">
        <v>5.0999999999999996</v>
      </c>
      <c r="D1104">
        <v>5.2</v>
      </c>
      <c r="E1104">
        <v>5.2</v>
      </c>
      <c r="F1104">
        <v>5.4</v>
      </c>
      <c r="G1104">
        <v>6.2</v>
      </c>
      <c r="H1104">
        <v>8</v>
      </c>
      <c r="I1104">
        <v>3.7</v>
      </c>
      <c r="J1104">
        <v>2.8</v>
      </c>
      <c r="K1104">
        <v>91</v>
      </c>
      <c r="L1104">
        <v>0.3</v>
      </c>
      <c r="M1104">
        <v>6</v>
      </c>
      <c r="N1104">
        <v>0</v>
      </c>
      <c r="O1104">
        <v>8.6999999999999993</v>
      </c>
      <c r="P1104">
        <v>11.7</v>
      </c>
      <c r="Q1104">
        <v>4.8</v>
      </c>
    </row>
    <row r="1105" spans="1:17" x14ac:dyDescent="0.3">
      <c r="A1105" s="3">
        <v>41637</v>
      </c>
      <c r="B1105">
        <v>1094</v>
      </c>
      <c r="C1105">
        <v>4.0999999999999996</v>
      </c>
      <c r="D1105">
        <v>4.2</v>
      </c>
      <c r="E1105">
        <v>4.5999999999999996</v>
      </c>
      <c r="F1105">
        <v>5.4</v>
      </c>
      <c r="G1105">
        <v>4.8</v>
      </c>
      <c r="H1105">
        <v>5.7</v>
      </c>
      <c r="I1105">
        <v>3.7</v>
      </c>
      <c r="J1105">
        <v>2.9</v>
      </c>
      <c r="K1105">
        <v>94</v>
      </c>
      <c r="L1105">
        <v>5.9</v>
      </c>
      <c r="M1105">
        <v>6</v>
      </c>
      <c r="N1105">
        <v>0</v>
      </c>
      <c r="O1105">
        <v>8.1</v>
      </c>
      <c r="P1105">
        <v>14.7</v>
      </c>
      <c r="Q1105">
        <v>4.7</v>
      </c>
    </row>
    <row r="1106" spans="1:17" x14ac:dyDescent="0.3">
      <c r="A1106" s="3">
        <v>41638</v>
      </c>
      <c r="B1106">
        <v>1095</v>
      </c>
      <c r="C1106">
        <v>3.4</v>
      </c>
      <c r="D1106">
        <v>3.7</v>
      </c>
      <c r="E1106">
        <v>4.4000000000000004</v>
      </c>
      <c r="F1106">
        <v>5.4</v>
      </c>
      <c r="G1106">
        <v>4</v>
      </c>
      <c r="H1106">
        <v>5.5</v>
      </c>
      <c r="I1106">
        <v>1.8</v>
      </c>
      <c r="J1106">
        <v>1.2</v>
      </c>
      <c r="K1106">
        <v>86</v>
      </c>
      <c r="L1106">
        <v>0.4</v>
      </c>
      <c r="M1106">
        <v>6</v>
      </c>
      <c r="N1106">
        <v>3.2</v>
      </c>
      <c r="O1106">
        <v>7</v>
      </c>
      <c r="P1106">
        <v>13.6</v>
      </c>
      <c r="Q1106">
        <v>5.9</v>
      </c>
    </row>
    <row r="1107" spans="1:17" x14ac:dyDescent="0.3">
      <c r="A1107" s="3">
        <v>41639</v>
      </c>
      <c r="B1107">
        <v>1096</v>
      </c>
      <c r="C1107">
        <v>2.9</v>
      </c>
      <c r="D1107">
        <v>3.1</v>
      </c>
      <c r="E1107">
        <v>3.9</v>
      </c>
      <c r="F1107">
        <v>5</v>
      </c>
      <c r="G1107">
        <v>4.4000000000000004</v>
      </c>
      <c r="H1107">
        <v>5.6</v>
      </c>
      <c r="I1107">
        <v>3</v>
      </c>
      <c r="J1107">
        <v>1.9</v>
      </c>
      <c r="K1107">
        <v>79</v>
      </c>
      <c r="L1107">
        <v>0</v>
      </c>
      <c r="M1107">
        <v>0</v>
      </c>
      <c r="N1107">
        <v>5.4</v>
      </c>
      <c r="O1107">
        <v>6.6</v>
      </c>
      <c r="P1107">
        <v>11.6</v>
      </c>
      <c r="Q1107">
        <v>4.0999999999999996</v>
      </c>
    </row>
    <row r="1108" spans="1:17" x14ac:dyDescent="0.3">
      <c r="A1108" s="3"/>
    </row>
    <row r="1109" spans="1:17" x14ac:dyDescent="0.3">
      <c r="A1109" s="3">
        <v>41640</v>
      </c>
      <c r="B1109">
        <v>1097</v>
      </c>
      <c r="C1109">
        <v>2.2000000000000002</v>
      </c>
      <c r="D1109">
        <v>2.5</v>
      </c>
      <c r="E1109">
        <v>3.3</v>
      </c>
      <c r="F1109">
        <v>4.7</v>
      </c>
      <c r="G1109">
        <v>3.5</v>
      </c>
      <c r="H1109">
        <v>5.4</v>
      </c>
      <c r="I1109">
        <v>2.2999999999999998</v>
      </c>
      <c r="J1109">
        <v>1.3</v>
      </c>
      <c r="K1109">
        <v>84</v>
      </c>
      <c r="L1109">
        <v>1.3</v>
      </c>
      <c r="M1109">
        <v>6</v>
      </c>
      <c r="N1109">
        <v>1.1000000000000001</v>
      </c>
      <c r="O1109">
        <v>6.6</v>
      </c>
      <c r="P1109">
        <v>9.5</v>
      </c>
      <c r="Q1109">
        <v>3.7</v>
      </c>
    </row>
    <row r="1110" spans="1:17" x14ac:dyDescent="0.3">
      <c r="A1110" s="3">
        <v>41641</v>
      </c>
      <c r="B1110">
        <v>1098</v>
      </c>
      <c r="C1110">
        <v>4.2</v>
      </c>
      <c r="D1110">
        <v>3.9</v>
      </c>
      <c r="E1110">
        <v>3.8</v>
      </c>
      <c r="F1110">
        <v>4.5</v>
      </c>
      <c r="G1110">
        <v>5.9</v>
      </c>
      <c r="H1110">
        <v>7.4</v>
      </c>
      <c r="I1110">
        <v>2.8</v>
      </c>
      <c r="J1110">
        <v>1.9</v>
      </c>
      <c r="K1110">
        <v>90</v>
      </c>
      <c r="L1110">
        <v>2.2999999999999998</v>
      </c>
      <c r="M1110">
        <v>6</v>
      </c>
      <c r="N1110">
        <v>0</v>
      </c>
      <c r="O1110">
        <v>8.4</v>
      </c>
      <c r="P1110">
        <v>12.7</v>
      </c>
      <c r="Q1110">
        <v>4.5999999999999996</v>
      </c>
    </row>
    <row r="1111" spans="1:17" x14ac:dyDescent="0.3">
      <c r="A1111" s="3">
        <v>41642</v>
      </c>
      <c r="B1111">
        <v>1099</v>
      </c>
      <c r="C1111">
        <v>4.9000000000000004</v>
      </c>
      <c r="D1111">
        <v>4.9000000000000004</v>
      </c>
      <c r="E1111">
        <v>4.8</v>
      </c>
      <c r="F1111">
        <v>5</v>
      </c>
      <c r="G1111">
        <v>6.4</v>
      </c>
      <c r="H1111">
        <v>8.6</v>
      </c>
      <c r="I1111">
        <v>4.5</v>
      </c>
      <c r="J1111">
        <v>3.2</v>
      </c>
      <c r="K1111">
        <v>91</v>
      </c>
      <c r="L1111">
        <v>7.6</v>
      </c>
      <c r="M1111">
        <v>6</v>
      </c>
      <c r="N1111">
        <v>0</v>
      </c>
      <c r="O1111">
        <v>8.8000000000000007</v>
      </c>
      <c r="P1111">
        <v>17.399999999999999</v>
      </c>
      <c r="Q1111">
        <v>4.9000000000000004</v>
      </c>
    </row>
    <row r="1112" spans="1:17" x14ac:dyDescent="0.3">
      <c r="A1112" s="3">
        <v>41643</v>
      </c>
      <c r="B1112">
        <v>1100</v>
      </c>
      <c r="C1112">
        <v>4</v>
      </c>
      <c r="D1112">
        <v>4.2</v>
      </c>
      <c r="E1112">
        <v>4.7</v>
      </c>
      <c r="F1112">
        <v>5.2</v>
      </c>
      <c r="G1112">
        <v>6</v>
      </c>
      <c r="H1112">
        <v>7.2</v>
      </c>
      <c r="I1112">
        <v>5</v>
      </c>
      <c r="J1112">
        <v>3.8</v>
      </c>
      <c r="K1112">
        <v>80</v>
      </c>
      <c r="L1112">
        <v>0</v>
      </c>
      <c r="M1112">
        <v>6</v>
      </c>
      <c r="N1112">
        <v>2.8</v>
      </c>
      <c r="O1112">
        <v>7.4</v>
      </c>
      <c r="P1112">
        <v>15.6</v>
      </c>
      <c r="Q1112">
        <v>4.9000000000000004</v>
      </c>
    </row>
    <row r="1113" spans="1:17" x14ac:dyDescent="0.3">
      <c r="A1113" s="3">
        <v>41644</v>
      </c>
      <c r="B1113">
        <v>1101</v>
      </c>
      <c r="C1113">
        <v>3.5</v>
      </c>
      <c r="D1113">
        <v>3.7</v>
      </c>
      <c r="E1113">
        <v>4.3</v>
      </c>
      <c r="F1113">
        <v>5.0999999999999996</v>
      </c>
      <c r="G1113">
        <v>4.7</v>
      </c>
      <c r="H1113">
        <v>6.7</v>
      </c>
      <c r="I1113">
        <v>2.2999999999999998</v>
      </c>
      <c r="J1113">
        <v>1</v>
      </c>
      <c r="K1113">
        <v>90</v>
      </c>
      <c r="L1113">
        <v>2.2000000000000002</v>
      </c>
      <c r="M1113">
        <v>6</v>
      </c>
      <c r="N1113">
        <v>0.8</v>
      </c>
      <c r="O1113">
        <v>7.7</v>
      </c>
      <c r="P1113">
        <v>10.4</v>
      </c>
      <c r="Q1113">
        <v>3.9</v>
      </c>
    </row>
    <row r="1114" spans="1:17" x14ac:dyDescent="0.3">
      <c r="A1114" s="3">
        <v>41645</v>
      </c>
      <c r="B1114">
        <v>1102</v>
      </c>
      <c r="C1114">
        <v>4.5999999999999996</v>
      </c>
      <c r="D1114">
        <v>4.3</v>
      </c>
      <c r="E1114">
        <v>4.2</v>
      </c>
      <c r="F1114">
        <v>4.9000000000000004</v>
      </c>
      <c r="G1114">
        <v>6.6</v>
      </c>
      <c r="H1114">
        <v>10</v>
      </c>
      <c r="I1114">
        <v>2.5</v>
      </c>
      <c r="J1114">
        <v>1.1000000000000001</v>
      </c>
      <c r="K1114">
        <v>91</v>
      </c>
      <c r="L1114">
        <v>17.600000000000001</v>
      </c>
      <c r="M1114">
        <v>6</v>
      </c>
      <c r="N1114">
        <v>0.1</v>
      </c>
      <c r="O1114">
        <v>9.1</v>
      </c>
      <c r="P1114">
        <v>15</v>
      </c>
      <c r="Q1114">
        <v>5.9</v>
      </c>
    </row>
    <row r="1115" spans="1:17" x14ac:dyDescent="0.3">
      <c r="A1115" s="3">
        <v>41646</v>
      </c>
      <c r="B1115">
        <v>1103</v>
      </c>
      <c r="C1115">
        <v>7</v>
      </c>
      <c r="D1115">
        <v>6.7</v>
      </c>
      <c r="E1115">
        <v>6.1</v>
      </c>
      <c r="F1115">
        <v>5.5</v>
      </c>
      <c r="G1115">
        <v>9.1999999999999993</v>
      </c>
      <c r="H1115">
        <v>10.5</v>
      </c>
      <c r="I1115">
        <v>7.7</v>
      </c>
      <c r="J1115">
        <v>6.6</v>
      </c>
      <c r="K1115">
        <v>83</v>
      </c>
      <c r="L1115">
        <v>0.2</v>
      </c>
      <c r="M1115">
        <v>6</v>
      </c>
      <c r="N1115">
        <v>0</v>
      </c>
      <c r="O1115">
        <v>9.6</v>
      </c>
      <c r="P1115">
        <v>17.100000000000001</v>
      </c>
      <c r="Q1115">
        <v>6.5</v>
      </c>
    </row>
    <row r="1116" spans="1:17" x14ac:dyDescent="0.3">
      <c r="A1116" s="3">
        <v>41647</v>
      </c>
      <c r="B1116">
        <v>1104</v>
      </c>
      <c r="C1116">
        <v>6.9</v>
      </c>
      <c r="D1116">
        <v>6.7</v>
      </c>
      <c r="E1116">
        <v>6.5</v>
      </c>
      <c r="F1116">
        <v>6.1</v>
      </c>
      <c r="G1116">
        <v>8.1</v>
      </c>
      <c r="H1116">
        <v>9.5</v>
      </c>
      <c r="I1116">
        <v>6.6</v>
      </c>
      <c r="J1116">
        <v>5.7</v>
      </c>
      <c r="K1116">
        <v>88</v>
      </c>
      <c r="L1116">
        <v>3</v>
      </c>
      <c r="M1116">
        <v>6</v>
      </c>
      <c r="N1116">
        <v>0</v>
      </c>
      <c r="O1116">
        <v>9.6</v>
      </c>
      <c r="P1116">
        <v>17.3</v>
      </c>
      <c r="Q1116">
        <v>6.7</v>
      </c>
    </row>
    <row r="1117" spans="1:17" x14ac:dyDescent="0.3">
      <c r="A1117" s="3">
        <v>41648</v>
      </c>
      <c r="B1117">
        <v>1105</v>
      </c>
      <c r="C1117">
        <v>6.5</v>
      </c>
      <c r="D1117">
        <v>6.5</v>
      </c>
      <c r="E1117">
        <v>6.5</v>
      </c>
      <c r="F1117">
        <v>6.4</v>
      </c>
      <c r="G1117">
        <v>7.2</v>
      </c>
      <c r="H1117">
        <v>10.3</v>
      </c>
      <c r="I1117">
        <v>4.5999999999999996</v>
      </c>
      <c r="J1117">
        <v>3.7</v>
      </c>
      <c r="K1117">
        <v>92</v>
      </c>
      <c r="L1117">
        <v>14.3</v>
      </c>
      <c r="M1117">
        <v>6</v>
      </c>
      <c r="N1117">
        <v>0</v>
      </c>
      <c r="O1117">
        <v>9.4</v>
      </c>
      <c r="P1117">
        <v>21</v>
      </c>
      <c r="Q1117">
        <v>6.9</v>
      </c>
    </row>
    <row r="1118" spans="1:17" x14ac:dyDescent="0.3">
      <c r="A1118" s="3">
        <v>41649</v>
      </c>
      <c r="B1118">
        <v>1106</v>
      </c>
      <c r="C1118">
        <v>5.2</v>
      </c>
      <c r="D1118">
        <v>5.4</v>
      </c>
      <c r="E1118">
        <v>5.9</v>
      </c>
      <c r="F1118">
        <v>6.4</v>
      </c>
      <c r="G1118">
        <v>6.2</v>
      </c>
      <c r="H1118">
        <v>7.8</v>
      </c>
      <c r="I1118">
        <v>5.0999999999999996</v>
      </c>
      <c r="J1118">
        <v>4.0999999999999996</v>
      </c>
      <c r="K1118">
        <v>85</v>
      </c>
      <c r="L1118">
        <v>1.4</v>
      </c>
      <c r="M1118">
        <v>6</v>
      </c>
      <c r="N1118">
        <v>0.6</v>
      </c>
      <c r="O1118">
        <v>8</v>
      </c>
      <c r="P1118">
        <v>16.2</v>
      </c>
      <c r="Q1118">
        <v>6.8</v>
      </c>
    </row>
    <row r="1119" spans="1:17" x14ac:dyDescent="0.3">
      <c r="A1119" s="3">
        <v>41650</v>
      </c>
      <c r="B1119">
        <v>1107</v>
      </c>
      <c r="C1119">
        <v>4.7</v>
      </c>
      <c r="D1119">
        <v>5</v>
      </c>
      <c r="E1119">
        <v>5.6</v>
      </c>
      <c r="F1119">
        <v>6.1</v>
      </c>
      <c r="G1119">
        <v>5.0999999999999996</v>
      </c>
      <c r="H1119">
        <v>6.5</v>
      </c>
      <c r="I1119">
        <v>2.5</v>
      </c>
      <c r="J1119">
        <v>1.1000000000000001</v>
      </c>
      <c r="K1119">
        <v>91</v>
      </c>
      <c r="L1119">
        <v>7.4</v>
      </c>
      <c r="M1119">
        <v>6</v>
      </c>
      <c r="N1119">
        <v>0</v>
      </c>
      <c r="O1119">
        <v>8.1</v>
      </c>
      <c r="P1119">
        <v>16.399999999999999</v>
      </c>
      <c r="Q1119">
        <v>6.1</v>
      </c>
    </row>
    <row r="1120" spans="1:17" x14ac:dyDescent="0.3">
      <c r="A1120" s="3">
        <v>41651</v>
      </c>
      <c r="B1120">
        <v>1108</v>
      </c>
      <c r="C1120">
        <v>2.2999999999999998</v>
      </c>
      <c r="D1120">
        <v>2.7</v>
      </c>
      <c r="E1120">
        <v>3.9</v>
      </c>
      <c r="F1120">
        <v>5.6</v>
      </c>
      <c r="G1120">
        <v>3.8</v>
      </c>
      <c r="H1120">
        <v>6.2</v>
      </c>
      <c r="I1120">
        <v>1.2</v>
      </c>
      <c r="J1120">
        <v>-1.1000000000000001</v>
      </c>
      <c r="K1120">
        <v>86</v>
      </c>
      <c r="L1120">
        <v>0.1</v>
      </c>
      <c r="M1120">
        <v>6</v>
      </c>
      <c r="N1120">
        <v>3.2</v>
      </c>
      <c r="O1120">
        <v>6.9</v>
      </c>
      <c r="P1120">
        <v>14.5</v>
      </c>
      <c r="Q1120">
        <v>4.9000000000000004</v>
      </c>
    </row>
    <row r="1121" spans="1:17" x14ac:dyDescent="0.3">
      <c r="A1121" s="3">
        <v>41652</v>
      </c>
      <c r="B1121">
        <v>1109</v>
      </c>
      <c r="C1121">
        <v>2.6</v>
      </c>
      <c r="D1121">
        <v>2.7</v>
      </c>
      <c r="E1121">
        <v>3.4</v>
      </c>
      <c r="F1121">
        <v>4.9000000000000004</v>
      </c>
      <c r="G1121">
        <v>3.2</v>
      </c>
      <c r="H1121">
        <v>6.1</v>
      </c>
      <c r="I1121">
        <v>0.9</v>
      </c>
      <c r="J1121">
        <v>0.1</v>
      </c>
      <c r="K1121">
        <v>95</v>
      </c>
      <c r="L1121">
        <v>3.1</v>
      </c>
      <c r="M1121">
        <v>8</v>
      </c>
      <c r="N1121">
        <v>0</v>
      </c>
      <c r="O1121">
        <v>7.3</v>
      </c>
      <c r="P1121">
        <v>10.9</v>
      </c>
      <c r="Q1121">
        <v>3.9</v>
      </c>
    </row>
    <row r="1122" spans="1:17" x14ac:dyDescent="0.3">
      <c r="A1122" s="3">
        <v>41653</v>
      </c>
      <c r="B1122">
        <v>1110</v>
      </c>
      <c r="C1122">
        <v>3.5</v>
      </c>
      <c r="D1122">
        <v>3.6</v>
      </c>
      <c r="E1122">
        <v>3.9</v>
      </c>
      <c r="F1122">
        <v>4.7</v>
      </c>
      <c r="G1122">
        <v>3.5</v>
      </c>
      <c r="H1122">
        <v>5.3</v>
      </c>
      <c r="I1122">
        <v>2.2000000000000002</v>
      </c>
      <c r="J1122">
        <v>0.5</v>
      </c>
      <c r="K1122">
        <v>98</v>
      </c>
      <c r="L1122">
        <v>0</v>
      </c>
      <c r="M1122">
        <v>6</v>
      </c>
      <c r="N1122">
        <v>2</v>
      </c>
      <c r="O1122">
        <v>7.7</v>
      </c>
      <c r="P1122">
        <v>7.6</v>
      </c>
      <c r="Q1122">
        <v>2.4</v>
      </c>
    </row>
    <row r="1123" spans="1:17" x14ac:dyDescent="0.3">
      <c r="A1123" s="3">
        <v>41654</v>
      </c>
      <c r="B1123">
        <v>1111</v>
      </c>
      <c r="C1123">
        <v>3.1</v>
      </c>
      <c r="D1123">
        <v>3.4</v>
      </c>
      <c r="E1123">
        <v>4</v>
      </c>
      <c r="F1123">
        <v>4.8</v>
      </c>
      <c r="G1123">
        <v>2.8</v>
      </c>
      <c r="H1123">
        <v>3.4</v>
      </c>
      <c r="I1123">
        <v>2.2000000000000002</v>
      </c>
      <c r="J1123">
        <v>2.2000000000000002</v>
      </c>
      <c r="K1123">
        <v>96</v>
      </c>
      <c r="L1123">
        <v>3.8</v>
      </c>
      <c r="M1123">
        <v>6</v>
      </c>
      <c r="N1123">
        <v>0</v>
      </c>
      <c r="O1123">
        <v>7.2</v>
      </c>
      <c r="P1123">
        <v>9</v>
      </c>
      <c r="Q1123">
        <v>3.4</v>
      </c>
    </row>
    <row r="1124" spans="1:17" x14ac:dyDescent="0.3">
      <c r="A1124" s="3">
        <v>41655</v>
      </c>
      <c r="B1124">
        <v>1112</v>
      </c>
      <c r="C1124">
        <v>2.8</v>
      </c>
      <c r="D1124">
        <v>3.1</v>
      </c>
      <c r="E1124">
        <v>3.6</v>
      </c>
      <c r="F1124">
        <v>4.7</v>
      </c>
      <c r="G1124">
        <v>2.5</v>
      </c>
      <c r="H1124">
        <v>3.4</v>
      </c>
      <c r="I1124">
        <v>1.3</v>
      </c>
      <c r="J1124">
        <v>1.1000000000000001</v>
      </c>
      <c r="K1124">
        <v>95</v>
      </c>
      <c r="L1124">
        <v>11.4</v>
      </c>
      <c r="M1124">
        <v>6</v>
      </c>
      <c r="N1124">
        <v>0</v>
      </c>
      <c r="O1124">
        <v>7</v>
      </c>
      <c r="P1124">
        <v>10.5</v>
      </c>
      <c r="Q1124">
        <v>4.8</v>
      </c>
    </row>
    <row r="1125" spans="1:17" x14ac:dyDescent="0.3">
      <c r="A1125" s="3">
        <v>41656</v>
      </c>
      <c r="B1125">
        <v>1113</v>
      </c>
      <c r="C1125">
        <v>4.5999999999999996</v>
      </c>
      <c r="D1125">
        <v>4.4000000000000004</v>
      </c>
      <c r="E1125">
        <v>4.2</v>
      </c>
      <c r="F1125">
        <v>4.5999999999999996</v>
      </c>
      <c r="G1125">
        <v>5.5</v>
      </c>
      <c r="H1125">
        <v>7</v>
      </c>
      <c r="I1125">
        <v>3.3</v>
      </c>
      <c r="J1125">
        <v>2.5</v>
      </c>
      <c r="K1125">
        <v>95</v>
      </c>
      <c r="L1125">
        <v>5.0999999999999996</v>
      </c>
      <c r="M1125">
        <v>6</v>
      </c>
      <c r="N1125">
        <v>0.1</v>
      </c>
      <c r="O1125">
        <v>8.6</v>
      </c>
      <c r="P1125">
        <v>5.9</v>
      </c>
      <c r="Q1125">
        <v>2.1</v>
      </c>
    </row>
    <row r="1126" spans="1:17" x14ac:dyDescent="0.3">
      <c r="A1126" s="3">
        <v>41657</v>
      </c>
      <c r="B1126">
        <v>1114</v>
      </c>
      <c r="C1126">
        <v>5</v>
      </c>
      <c r="D1126">
        <v>5</v>
      </c>
      <c r="E1126">
        <v>5</v>
      </c>
      <c r="F1126">
        <v>5.0999999999999996</v>
      </c>
      <c r="G1126">
        <v>5.3</v>
      </c>
      <c r="H1126">
        <v>6</v>
      </c>
      <c r="I1126">
        <v>3.9</v>
      </c>
      <c r="J1126">
        <v>3.8</v>
      </c>
      <c r="K1126">
        <v>94</v>
      </c>
      <c r="L1126">
        <v>0</v>
      </c>
      <c r="M1126">
        <v>6</v>
      </c>
      <c r="N1126">
        <v>0</v>
      </c>
      <c r="O1126">
        <v>8.4</v>
      </c>
      <c r="P1126">
        <v>13.1</v>
      </c>
      <c r="Q1126">
        <v>3.8</v>
      </c>
    </row>
    <row r="1127" spans="1:17" x14ac:dyDescent="0.3">
      <c r="A1127" s="3">
        <v>41658</v>
      </c>
      <c r="B1127">
        <v>1115</v>
      </c>
      <c r="C1127">
        <v>3</v>
      </c>
      <c r="D1127">
        <v>3.4</v>
      </c>
      <c r="E1127">
        <v>4.3</v>
      </c>
      <c r="F1127">
        <v>5.2</v>
      </c>
      <c r="G1127">
        <v>2.9</v>
      </c>
      <c r="H1127">
        <v>3.9</v>
      </c>
      <c r="I1127">
        <v>0.7</v>
      </c>
      <c r="J1127">
        <v>0.8</v>
      </c>
      <c r="K1127">
        <v>89</v>
      </c>
      <c r="L1127">
        <v>0</v>
      </c>
      <c r="M1127">
        <v>0</v>
      </c>
      <c r="N1127">
        <v>0</v>
      </c>
      <c r="O1127">
        <v>6.7</v>
      </c>
      <c r="P1127">
        <v>20.3</v>
      </c>
      <c r="Q1127">
        <v>8.9</v>
      </c>
    </row>
    <row r="1128" spans="1:17" x14ac:dyDescent="0.3">
      <c r="A1128" s="3">
        <v>41659</v>
      </c>
      <c r="B1128">
        <v>1116</v>
      </c>
      <c r="C1128">
        <v>1.3</v>
      </c>
      <c r="D1128">
        <v>1.8</v>
      </c>
      <c r="E1128">
        <v>3</v>
      </c>
      <c r="F1128">
        <v>4.5999999999999996</v>
      </c>
      <c r="G1128">
        <v>0.6</v>
      </c>
      <c r="H1128">
        <v>0.8</v>
      </c>
      <c r="I1128">
        <v>0.2</v>
      </c>
      <c r="J1128">
        <v>0.2</v>
      </c>
      <c r="K1128">
        <v>92</v>
      </c>
      <c r="L1128">
        <v>0.5</v>
      </c>
      <c r="M1128">
        <v>8</v>
      </c>
      <c r="N1128">
        <v>0</v>
      </c>
      <c r="O1128">
        <v>5.9</v>
      </c>
      <c r="P1128">
        <v>15.5</v>
      </c>
      <c r="Q1128">
        <v>7</v>
      </c>
    </row>
    <row r="1129" spans="1:17" x14ac:dyDescent="0.3">
      <c r="A1129" s="3">
        <v>41660</v>
      </c>
      <c r="B1129">
        <v>1117</v>
      </c>
      <c r="C1129">
        <v>0.6</v>
      </c>
      <c r="D1129">
        <v>1</v>
      </c>
      <c r="E1129">
        <v>2.2000000000000002</v>
      </c>
      <c r="F1129">
        <v>4</v>
      </c>
      <c r="G1129">
        <v>-0.3</v>
      </c>
      <c r="H1129">
        <v>0.7</v>
      </c>
      <c r="I1129">
        <v>-1</v>
      </c>
      <c r="J1129">
        <v>-1.1000000000000001</v>
      </c>
      <c r="K1129">
        <v>95</v>
      </c>
      <c r="L1129">
        <v>3.2</v>
      </c>
      <c r="M1129">
        <v>7</v>
      </c>
      <c r="N1129">
        <v>0</v>
      </c>
      <c r="O1129">
        <v>5.7</v>
      </c>
      <c r="P1129">
        <v>12.1</v>
      </c>
      <c r="Q1129">
        <v>3.6</v>
      </c>
    </row>
    <row r="1130" spans="1:17" x14ac:dyDescent="0.3">
      <c r="A1130" s="3">
        <v>41661</v>
      </c>
      <c r="B1130">
        <v>1118</v>
      </c>
      <c r="C1130">
        <v>0.3</v>
      </c>
      <c r="D1130">
        <v>0.7</v>
      </c>
      <c r="E1130">
        <v>1.7</v>
      </c>
      <c r="F1130">
        <v>3.5</v>
      </c>
      <c r="G1130">
        <v>-2.6</v>
      </c>
      <c r="H1130">
        <v>-0.7</v>
      </c>
      <c r="I1130">
        <v>-3.4</v>
      </c>
      <c r="J1130">
        <v>-3.3</v>
      </c>
      <c r="K1130">
        <v>88</v>
      </c>
      <c r="L1130">
        <v>0</v>
      </c>
      <c r="M1130">
        <v>7</v>
      </c>
      <c r="N1130">
        <v>0</v>
      </c>
      <c r="O1130">
        <v>4.5</v>
      </c>
      <c r="P1130">
        <v>14.9</v>
      </c>
      <c r="Q1130">
        <v>6.1</v>
      </c>
    </row>
    <row r="1131" spans="1:17" x14ac:dyDescent="0.3">
      <c r="A1131" s="3">
        <v>41662</v>
      </c>
      <c r="B1131">
        <v>1119</v>
      </c>
      <c r="C1131">
        <v>0.2</v>
      </c>
      <c r="D1131">
        <v>0.6</v>
      </c>
      <c r="E1131">
        <v>1.5</v>
      </c>
      <c r="F1131">
        <v>3.1</v>
      </c>
      <c r="G1131">
        <v>-3.5</v>
      </c>
      <c r="H1131">
        <v>-2.8</v>
      </c>
      <c r="I1131">
        <v>-4.7</v>
      </c>
      <c r="J1131">
        <v>-4.5999999999999996</v>
      </c>
      <c r="K1131">
        <v>81</v>
      </c>
      <c r="L1131">
        <v>0.2</v>
      </c>
      <c r="M1131">
        <v>7</v>
      </c>
      <c r="N1131">
        <v>0</v>
      </c>
      <c r="O1131">
        <v>3.8</v>
      </c>
      <c r="P1131">
        <v>13.8</v>
      </c>
      <c r="Q1131">
        <v>6.5</v>
      </c>
    </row>
    <row r="1132" spans="1:17" x14ac:dyDescent="0.3">
      <c r="A1132" s="3">
        <v>41663</v>
      </c>
      <c r="B1132">
        <v>1120</v>
      </c>
      <c r="C1132">
        <v>0</v>
      </c>
      <c r="D1132">
        <v>0.4</v>
      </c>
      <c r="E1132">
        <v>1.3</v>
      </c>
      <c r="F1132">
        <v>2.9</v>
      </c>
      <c r="G1132">
        <v>-4.5</v>
      </c>
      <c r="H1132">
        <v>-2.6</v>
      </c>
      <c r="I1132">
        <v>-6.4</v>
      </c>
      <c r="J1132">
        <v>-7.9</v>
      </c>
      <c r="K1132">
        <v>79</v>
      </c>
      <c r="L1132">
        <v>0</v>
      </c>
      <c r="M1132">
        <v>0</v>
      </c>
      <c r="N1132">
        <v>6.2</v>
      </c>
      <c r="O1132">
        <v>3.4</v>
      </c>
      <c r="P1132">
        <v>14.4</v>
      </c>
      <c r="Q1132">
        <v>6.7</v>
      </c>
    </row>
    <row r="1133" spans="1:17" x14ac:dyDescent="0.3">
      <c r="A1133" s="3">
        <v>41664</v>
      </c>
      <c r="B1133">
        <v>1121</v>
      </c>
      <c r="C1133">
        <v>-1.3</v>
      </c>
      <c r="D1133">
        <v>-0.2</v>
      </c>
      <c r="E1133">
        <v>1</v>
      </c>
      <c r="F1133">
        <v>2.7</v>
      </c>
      <c r="G1133">
        <v>-7.4</v>
      </c>
      <c r="H1133">
        <v>-6.2</v>
      </c>
      <c r="I1133">
        <v>-8.6</v>
      </c>
      <c r="J1133">
        <v>-9.4</v>
      </c>
      <c r="K1133">
        <v>70</v>
      </c>
      <c r="L1133">
        <v>0</v>
      </c>
      <c r="M1133">
        <v>0</v>
      </c>
      <c r="N1133">
        <v>1.2</v>
      </c>
      <c r="O1133">
        <v>2.4</v>
      </c>
      <c r="P1133">
        <v>13.4</v>
      </c>
      <c r="Q1133">
        <v>5.2</v>
      </c>
    </row>
    <row r="1134" spans="1:17" x14ac:dyDescent="0.3">
      <c r="A1134" s="3">
        <v>41665</v>
      </c>
      <c r="B1134">
        <v>1122</v>
      </c>
      <c r="C1134">
        <v>-2.7</v>
      </c>
      <c r="D1134">
        <v>-1.3</v>
      </c>
      <c r="E1134">
        <v>0.5</v>
      </c>
      <c r="F1134">
        <v>2.4</v>
      </c>
      <c r="G1134">
        <v>-8.5</v>
      </c>
      <c r="H1134">
        <v>-6.8</v>
      </c>
      <c r="I1134">
        <v>-10</v>
      </c>
      <c r="J1134">
        <v>-10.1</v>
      </c>
      <c r="K1134">
        <v>78</v>
      </c>
      <c r="L1134">
        <v>1.3</v>
      </c>
      <c r="M1134">
        <v>7</v>
      </c>
      <c r="N1134">
        <v>6.9</v>
      </c>
      <c r="O1134">
        <v>2.5</v>
      </c>
      <c r="P1134">
        <v>12.6</v>
      </c>
      <c r="Q1134">
        <v>6.1</v>
      </c>
    </row>
    <row r="1135" spans="1:17" x14ac:dyDescent="0.3">
      <c r="A1135" s="3">
        <v>41666</v>
      </c>
      <c r="B1135">
        <v>1123</v>
      </c>
      <c r="C1135">
        <v>-1.3</v>
      </c>
      <c r="D1135">
        <v>-0.8</v>
      </c>
      <c r="E1135">
        <v>0.2</v>
      </c>
      <c r="F1135">
        <v>2.1</v>
      </c>
      <c r="G1135">
        <v>-2</v>
      </c>
      <c r="H1135">
        <v>3.6</v>
      </c>
      <c r="I1135">
        <v>-8.3000000000000007</v>
      </c>
      <c r="J1135">
        <v>-8.1</v>
      </c>
      <c r="K1135">
        <v>92</v>
      </c>
      <c r="L1135">
        <v>0.3</v>
      </c>
      <c r="M1135">
        <v>7</v>
      </c>
      <c r="N1135">
        <v>3.6</v>
      </c>
      <c r="O1135">
        <v>5</v>
      </c>
      <c r="P1135">
        <v>14.8</v>
      </c>
      <c r="Q1135">
        <v>4.3</v>
      </c>
    </row>
    <row r="1136" spans="1:17" x14ac:dyDescent="0.3">
      <c r="A1136" s="3">
        <v>41667</v>
      </c>
      <c r="B1136">
        <v>1124</v>
      </c>
      <c r="C1136">
        <v>-0.5</v>
      </c>
      <c r="D1136">
        <v>-0.3</v>
      </c>
      <c r="E1136">
        <v>0.3</v>
      </c>
      <c r="F1136">
        <v>1.9</v>
      </c>
      <c r="G1136">
        <v>-1</v>
      </c>
      <c r="H1136">
        <v>0.5</v>
      </c>
      <c r="I1136">
        <v>-2.2000000000000002</v>
      </c>
      <c r="J1136">
        <v>-2.2000000000000002</v>
      </c>
      <c r="K1136">
        <v>93</v>
      </c>
      <c r="L1136">
        <v>0</v>
      </c>
      <c r="M1136">
        <v>0</v>
      </c>
      <c r="N1136">
        <v>0.1</v>
      </c>
      <c r="O1136">
        <v>5.3</v>
      </c>
      <c r="P1136">
        <v>12.9</v>
      </c>
      <c r="Q1136">
        <v>4.9000000000000004</v>
      </c>
    </row>
    <row r="1137" spans="1:17" x14ac:dyDescent="0.3">
      <c r="A1137" s="3">
        <v>41668</v>
      </c>
      <c r="B1137">
        <v>1125</v>
      </c>
      <c r="C1137">
        <v>-1.1000000000000001</v>
      </c>
      <c r="D1137">
        <v>-0.5</v>
      </c>
      <c r="E1137">
        <v>0.3</v>
      </c>
      <c r="F1137">
        <v>1.8</v>
      </c>
      <c r="G1137">
        <v>-4.5</v>
      </c>
      <c r="H1137">
        <v>-1.4</v>
      </c>
      <c r="I1137">
        <v>-6</v>
      </c>
      <c r="J1137">
        <v>-6</v>
      </c>
      <c r="K1137">
        <v>80</v>
      </c>
      <c r="L1137">
        <v>0.1</v>
      </c>
      <c r="M1137">
        <v>7</v>
      </c>
      <c r="N1137">
        <v>0.1</v>
      </c>
      <c r="O1137">
        <v>3.5</v>
      </c>
      <c r="P1137">
        <v>14.6</v>
      </c>
      <c r="Q1137">
        <v>6.1</v>
      </c>
    </row>
    <row r="1138" spans="1:17" x14ac:dyDescent="0.3">
      <c r="A1138" s="3">
        <v>41669</v>
      </c>
      <c r="B1138">
        <v>1126</v>
      </c>
      <c r="C1138">
        <v>-1.3</v>
      </c>
      <c r="D1138">
        <v>-0.6</v>
      </c>
      <c r="E1138">
        <v>0.3</v>
      </c>
      <c r="F1138">
        <v>1.8</v>
      </c>
      <c r="G1138">
        <v>-4.7</v>
      </c>
      <c r="H1138">
        <v>-3.8</v>
      </c>
      <c r="I1138">
        <v>-5.8</v>
      </c>
      <c r="J1138">
        <v>-5.9</v>
      </c>
      <c r="K1138">
        <v>86</v>
      </c>
      <c r="L1138">
        <v>0.1</v>
      </c>
      <c r="M1138">
        <v>7</v>
      </c>
      <c r="N1138">
        <v>0</v>
      </c>
      <c r="O1138">
        <v>3.7</v>
      </c>
      <c r="P1138">
        <v>9.3000000000000007</v>
      </c>
      <c r="Q1138">
        <v>4.4000000000000004</v>
      </c>
    </row>
    <row r="1139" spans="1:17" x14ac:dyDescent="0.3">
      <c r="A1139" s="3">
        <v>41670</v>
      </c>
      <c r="B1139">
        <v>1127</v>
      </c>
      <c r="C1139">
        <v>-1.1000000000000001</v>
      </c>
      <c r="D1139">
        <v>-0.6</v>
      </c>
      <c r="E1139">
        <v>0.2</v>
      </c>
      <c r="F1139">
        <v>1.7</v>
      </c>
      <c r="G1139">
        <v>-3.8</v>
      </c>
      <c r="H1139">
        <v>-2.8</v>
      </c>
      <c r="I1139">
        <v>-5.4</v>
      </c>
      <c r="J1139">
        <v>-6.3</v>
      </c>
      <c r="K1139">
        <v>89</v>
      </c>
      <c r="L1139">
        <v>0</v>
      </c>
      <c r="M1139">
        <v>0</v>
      </c>
      <c r="N1139">
        <v>0</v>
      </c>
      <c r="O1139">
        <v>4.0999999999999996</v>
      </c>
      <c r="P1139">
        <v>10.5</v>
      </c>
      <c r="Q1139">
        <v>3.9</v>
      </c>
    </row>
    <row r="1140" spans="1:17" x14ac:dyDescent="0.3">
      <c r="A1140" s="3">
        <v>41671</v>
      </c>
      <c r="B1140">
        <v>1128</v>
      </c>
      <c r="C1140">
        <v>-0.4</v>
      </c>
      <c r="D1140">
        <v>-0.3</v>
      </c>
      <c r="E1140">
        <v>0.2</v>
      </c>
      <c r="F1140">
        <v>1.7</v>
      </c>
      <c r="G1140">
        <v>1.6</v>
      </c>
      <c r="H1140">
        <v>4</v>
      </c>
      <c r="I1140">
        <v>-3.6</v>
      </c>
      <c r="J1140">
        <v>-3.9</v>
      </c>
      <c r="K1140">
        <v>88</v>
      </c>
      <c r="L1140">
        <v>2.2999999999999998</v>
      </c>
      <c r="M1140">
        <v>6</v>
      </c>
      <c r="N1140">
        <v>0</v>
      </c>
      <c r="O1140">
        <v>6.1</v>
      </c>
      <c r="P1140">
        <v>11.5</v>
      </c>
      <c r="Q1140">
        <v>4.2</v>
      </c>
    </row>
    <row r="1141" spans="1:17" x14ac:dyDescent="0.3">
      <c r="A1141" s="3">
        <v>41672</v>
      </c>
      <c r="B1141">
        <v>1129</v>
      </c>
      <c r="C1141">
        <v>0</v>
      </c>
      <c r="D1141">
        <v>0</v>
      </c>
      <c r="E1141">
        <v>0.3</v>
      </c>
      <c r="F1141">
        <v>1.6</v>
      </c>
      <c r="G1141">
        <v>3.7</v>
      </c>
      <c r="H1141">
        <v>6.7</v>
      </c>
      <c r="I1141">
        <v>1.8</v>
      </c>
      <c r="J1141">
        <v>0.2</v>
      </c>
      <c r="K1141">
        <v>84</v>
      </c>
      <c r="L1141">
        <v>0</v>
      </c>
      <c r="M1141">
        <v>0</v>
      </c>
      <c r="N1141">
        <v>7.2</v>
      </c>
      <c r="O1141">
        <v>6.7</v>
      </c>
      <c r="P1141">
        <v>10.199999999999999</v>
      </c>
      <c r="Q1141">
        <v>3.9</v>
      </c>
    </row>
    <row r="1142" spans="1:17" x14ac:dyDescent="0.3">
      <c r="A1142" s="3">
        <v>41673</v>
      </c>
      <c r="B1142">
        <v>1130</v>
      </c>
      <c r="C1142">
        <v>0</v>
      </c>
      <c r="D1142">
        <v>0</v>
      </c>
      <c r="E1142">
        <v>0.3</v>
      </c>
      <c r="F1142">
        <v>1.6</v>
      </c>
      <c r="G1142">
        <v>1.3</v>
      </c>
      <c r="H1142">
        <v>5.5</v>
      </c>
      <c r="I1142">
        <v>-2</v>
      </c>
      <c r="J1142">
        <v>-4.9000000000000004</v>
      </c>
      <c r="K1142">
        <v>91</v>
      </c>
      <c r="L1142">
        <v>0</v>
      </c>
      <c r="M1142">
        <v>0</v>
      </c>
      <c r="N1142">
        <v>7.4</v>
      </c>
      <c r="O1142">
        <v>6.1</v>
      </c>
      <c r="P1142">
        <v>11.4</v>
      </c>
      <c r="Q1142">
        <v>3.4</v>
      </c>
    </row>
    <row r="1143" spans="1:17" x14ac:dyDescent="0.3">
      <c r="A1143" s="3">
        <v>41674</v>
      </c>
      <c r="B1143">
        <v>1131</v>
      </c>
      <c r="C1143">
        <v>0.3</v>
      </c>
      <c r="D1143">
        <v>0</v>
      </c>
      <c r="E1143">
        <v>0.4</v>
      </c>
      <c r="F1143">
        <v>1.6</v>
      </c>
      <c r="G1143">
        <v>2.6</v>
      </c>
      <c r="H1143">
        <v>5.8</v>
      </c>
      <c r="I1143">
        <v>0.5</v>
      </c>
      <c r="J1143">
        <v>-0.9</v>
      </c>
      <c r="K1143">
        <v>84</v>
      </c>
      <c r="L1143">
        <v>0</v>
      </c>
      <c r="M1143">
        <v>0</v>
      </c>
      <c r="N1143">
        <v>5.0999999999999996</v>
      </c>
      <c r="O1143">
        <v>6.2</v>
      </c>
      <c r="P1143">
        <v>8.9</v>
      </c>
      <c r="Q1143">
        <v>2.7</v>
      </c>
    </row>
    <row r="1144" spans="1:17" x14ac:dyDescent="0.3">
      <c r="A1144" s="3">
        <v>41675</v>
      </c>
      <c r="B1144">
        <v>1132</v>
      </c>
      <c r="C1144">
        <v>0.3</v>
      </c>
      <c r="D1144">
        <v>0.1</v>
      </c>
      <c r="E1144">
        <v>0.6</v>
      </c>
      <c r="F1144">
        <v>1.7</v>
      </c>
      <c r="G1144">
        <v>1.9</v>
      </c>
      <c r="H1144">
        <v>5.6</v>
      </c>
      <c r="I1144">
        <v>-0.8</v>
      </c>
      <c r="J1144">
        <v>-2.7</v>
      </c>
      <c r="K1144">
        <v>86</v>
      </c>
      <c r="L1144">
        <v>0.1</v>
      </c>
      <c r="M1144">
        <v>6</v>
      </c>
      <c r="N1144">
        <v>4.8</v>
      </c>
      <c r="O1144">
        <v>6</v>
      </c>
      <c r="P1144">
        <v>8</v>
      </c>
      <c r="Q1144">
        <v>3</v>
      </c>
    </row>
    <row r="1145" spans="1:17" x14ac:dyDescent="0.3">
      <c r="A1145" s="3">
        <v>41676</v>
      </c>
      <c r="B1145">
        <v>1133</v>
      </c>
      <c r="C1145">
        <v>2.8</v>
      </c>
      <c r="D1145">
        <v>2.2999999999999998</v>
      </c>
      <c r="E1145">
        <v>1.8</v>
      </c>
      <c r="F1145">
        <v>1.9</v>
      </c>
      <c r="G1145">
        <v>5.7</v>
      </c>
      <c r="H1145">
        <v>7.6</v>
      </c>
      <c r="I1145">
        <v>2.8</v>
      </c>
      <c r="J1145">
        <v>1.7</v>
      </c>
      <c r="K1145">
        <v>79</v>
      </c>
      <c r="L1145">
        <v>6.1</v>
      </c>
      <c r="M1145">
        <v>6</v>
      </c>
      <c r="N1145">
        <v>0</v>
      </c>
      <c r="O1145">
        <v>7.2</v>
      </c>
      <c r="P1145">
        <v>13.2</v>
      </c>
      <c r="Q1145">
        <v>4.9000000000000004</v>
      </c>
    </row>
    <row r="1146" spans="1:17" x14ac:dyDescent="0.3">
      <c r="A1146" s="3">
        <v>41677</v>
      </c>
      <c r="B1146">
        <v>1134</v>
      </c>
      <c r="C1146">
        <v>4.5999999999999996</v>
      </c>
      <c r="D1146">
        <v>4.2</v>
      </c>
      <c r="E1146">
        <v>3.5</v>
      </c>
      <c r="F1146">
        <v>2.8</v>
      </c>
      <c r="G1146">
        <v>6</v>
      </c>
      <c r="H1146">
        <v>9.1999999999999993</v>
      </c>
      <c r="I1146">
        <v>3.9</v>
      </c>
      <c r="J1146">
        <v>3</v>
      </c>
      <c r="K1146">
        <v>90</v>
      </c>
      <c r="L1146">
        <v>11.2</v>
      </c>
      <c r="M1146">
        <v>6</v>
      </c>
      <c r="N1146">
        <v>0</v>
      </c>
      <c r="O1146">
        <v>8.5</v>
      </c>
      <c r="P1146">
        <v>15.3</v>
      </c>
      <c r="Q1146">
        <v>5.9</v>
      </c>
    </row>
    <row r="1147" spans="1:17" x14ac:dyDescent="0.3">
      <c r="A1147" s="3">
        <v>41678</v>
      </c>
      <c r="B1147">
        <v>1135</v>
      </c>
      <c r="C1147">
        <v>3.8</v>
      </c>
      <c r="D1147">
        <v>3.8</v>
      </c>
      <c r="E1147">
        <v>3.7</v>
      </c>
      <c r="F1147">
        <v>3.5</v>
      </c>
      <c r="G1147">
        <v>5.0999999999999996</v>
      </c>
      <c r="H1147">
        <v>6.7</v>
      </c>
      <c r="I1147">
        <v>2.5</v>
      </c>
      <c r="J1147">
        <v>1.4</v>
      </c>
      <c r="K1147">
        <v>86</v>
      </c>
      <c r="L1147">
        <v>1</v>
      </c>
      <c r="M1147">
        <v>6</v>
      </c>
      <c r="N1147">
        <v>0</v>
      </c>
      <c r="O1147">
        <v>7.6</v>
      </c>
      <c r="P1147">
        <v>14</v>
      </c>
      <c r="Q1147">
        <v>5.6</v>
      </c>
    </row>
    <row r="1148" spans="1:17" x14ac:dyDescent="0.3">
      <c r="A1148" s="3">
        <v>41679</v>
      </c>
      <c r="B1148">
        <v>1136</v>
      </c>
      <c r="C1148">
        <v>3.9</v>
      </c>
      <c r="D1148">
        <v>3.9</v>
      </c>
      <c r="E1148">
        <v>3.8</v>
      </c>
      <c r="F1148">
        <v>3.7</v>
      </c>
      <c r="G1148">
        <v>5.0999999999999996</v>
      </c>
      <c r="H1148">
        <v>7.5</v>
      </c>
      <c r="I1148">
        <v>3.1</v>
      </c>
      <c r="J1148">
        <v>2.7</v>
      </c>
      <c r="K1148">
        <v>81</v>
      </c>
      <c r="L1148">
        <v>6.1</v>
      </c>
      <c r="M1148">
        <v>6</v>
      </c>
      <c r="N1148">
        <v>2.2000000000000002</v>
      </c>
      <c r="O1148">
        <v>7.1</v>
      </c>
      <c r="P1148">
        <v>19</v>
      </c>
      <c r="Q1148">
        <v>7.1</v>
      </c>
    </row>
    <row r="1149" spans="1:17" x14ac:dyDescent="0.3">
      <c r="A1149" s="3">
        <v>41680</v>
      </c>
      <c r="B1149">
        <v>1137</v>
      </c>
      <c r="C1149">
        <v>3.6</v>
      </c>
      <c r="D1149">
        <v>3.7</v>
      </c>
      <c r="E1149">
        <v>3.8</v>
      </c>
      <c r="F1149">
        <v>3.9</v>
      </c>
      <c r="G1149">
        <v>4.5</v>
      </c>
      <c r="H1149">
        <v>7.2</v>
      </c>
      <c r="I1149">
        <v>1.6</v>
      </c>
      <c r="J1149">
        <v>0.4</v>
      </c>
      <c r="K1149">
        <v>78</v>
      </c>
      <c r="L1149">
        <v>0</v>
      </c>
      <c r="M1149">
        <v>0</v>
      </c>
      <c r="N1149">
        <v>5.3</v>
      </c>
      <c r="O1149">
        <v>6.6</v>
      </c>
      <c r="P1149">
        <v>11.7</v>
      </c>
      <c r="Q1149">
        <v>3.8</v>
      </c>
    </row>
    <row r="1150" spans="1:17" x14ac:dyDescent="0.3">
      <c r="A1150" s="3">
        <v>41681</v>
      </c>
      <c r="B1150">
        <v>1138</v>
      </c>
      <c r="C1150">
        <v>3.3</v>
      </c>
      <c r="D1150">
        <v>3.4</v>
      </c>
      <c r="E1150">
        <v>3.6</v>
      </c>
      <c r="F1150">
        <v>3.9</v>
      </c>
      <c r="G1150">
        <v>3.6</v>
      </c>
      <c r="H1150">
        <v>6.5</v>
      </c>
      <c r="I1150">
        <v>1.5</v>
      </c>
      <c r="J1150">
        <v>0.4</v>
      </c>
      <c r="K1150">
        <v>84</v>
      </c>
      <c r="L1150">
        <v>0.3</v>
      </c>
      <c r="M1150">
        <v>6</v>
      </c>
      <c r="N1150">
        <v>3.2</v>
      </c>
      <c r="O1150">
        <v>6.6</v>
      </c>
      <c r="P1150">
        <v>12</v>
      </c>
      <c r="Q1150">
        <v>3.6</v>
      </c>
    </row>
    <row r="1151" spans="1:17" x14ac:dyDescent="0.3">
      <c r="A1151" s="3">
        <v>41682</v>
      </c>
      <c r="B1151">
        <v>1139</v>
      </c>
      <c r="C1151">
        <v>3.3</v>
      </c>
      <c r="D1151">
        <v>3.4</v>
      </c>
      <c r="E1151">
        <v>3.6</v>
      </c>
      <c r="F1151">
        <v>3.9</v>
      </c>
      <c r="G1151">
        <v>4.3</v>
      </c>
      <c r="H1151">
        <v>6.8</v>
      </c>
      <c r="I1151">
        <v>1.8</v>
      </c>
      <c r="J1151">
        <v>0.6</v>
      </c>
      <c r="K1151">
        <v>79</v>
      </c>
      <c r="L1151">
        <v>2</v>
      </c>
      <c r="M1151">
        <v>6</v>
      </c>
      <c r="N1151">
        <v>4.9000000000000004</v>
      </c>
      <c r="O1151">
        <v>6.5</v>
      </c>
      <c r="P1151">
        <v>18.899999999999999</v>
      </c>
      <c r="Q1151">
        <v>5.4</v>
      </c>
    </row>
    <row r="1152" spans="1:17" x14ac:dyDescent="0.3">
      <c r="A1152" s="3">
        <v>41683</v>
      </c>
      <c r="B1152">
        <v>1140</v>
      </c>
      <c r="C1152">
        <v>4</v>
      </c>
      <c r="D1152">
        <v>4</v>
      </c>
      <c r="E1152">
        <v>4</v>
      </c>
      <c r="F1152">
        <v>4.0999999999999996</v>
      </c>
      <c r="G1152">
        <v>5.2</v>
      </c>
      <c r="H1152">
        <v>7.8</v>
      </c>
      <c r="I1152">
        <v>2.9</v>
      </c>
      <c r="J1152">
        <v>2.4</v>
      </c>
      <c r="K1152">
        <v>78</v>
      </c>
      <c r="L1152">
        <v>0.1</v>
      </c>
      <c r="M1152">
        <v>6</v>
      </c>
      <c r="N1152">
        <v>2.8</v>
      </c>
      <c r="O1152">
        <v>6.9</v>
      </c>
      <c r="P1152">
        <v>16.2</v>
      </c>
      <c r="Q1152">
        <v>5.5</v>
      </c>
    </row>
    <row r="1153" spans="1:17" x14ac:dyDescent="0.3">
      <c r="A1153" s="3">
        <v>41684</v>
      </c>
      <c r="B1153">
        <v>1141</v>
      </c>
      <c r="C1153">
        <v>3</v>
      </c>
      <c r="D1153">
        <v>3.2</v>
      </c>
      <c r="E1153">
        <v>3.6</v>
      </c>
      <c r="F1153">
        <v>4.0999999999999996</v>
      </c>
      <c r="G1153">
        <v>3.8</v>
      </c>
      <c r="H1153">
        <v>6</v>
      </c>
      <c r="I1153">
        <v>1.2</v>
      </c>
      <c r="J1153">
        <v>0</v>
      </c>
      <c r="K1153">
        <v>87</v>
      </c>
      <c r="L1153">
        <v>2.4</v>
      </c>
      <c r="M1153">
        <v>6</v>
      </c>
      <c r="N1153">
        <v>1.8</v>
      </c>
      <c r="O1153">
        <v>6.9</v>
      </c>
      <c r="P1153">
        <v>13.3</v>
      </c>
      <c r="Q1153">
        <v>4.5999999999999996</v>
      </c>
    </row>
    <row r="1154" spans="1:17" x14ac:dyDescent="0.3">
      <c r="A1154" s="3">
        <v>41685</v>
      </c>
      <c r="B1154">
        <v>1142</v>
      </c>
      <c r="C1154">
        <v>5.5</v>
      </c>
      <c r="D1154">
        <v>5.0999999999999996</v>
      </c>
      <c r="E1154">
        <v>4.5</v>
      </c>
      <c r="F1154">
        <v>4.2</v>
      </c>
      <c r="G1154">
        <v>8.5</v>
      </c>
      <c r="H1154">
        <v>12.2</v>
      </c>
      <c r="I1154">
        <v>4</v>
      </c>
      <c r="J1154">
        <v>3.3</v>
      </c>
      <c r="K1154">
        <v>69</v>
      </c>
      <c r="L1154">
        <v>0.5</v>
      </c>
      <c r="M1154">
        <v>6</v>
      </c>
      <c r="N1154">
        <v>2.6</v>
      </c>
      <c r="O1154">
        <v>7.5</v>
      </c>
      <c r="P1154">
        <v>20.6</v>
      </c>
      <c r="Q1154">
        <v>8.3000000000000007</v>
      </c>
    </row>
    <row r="1155" spans="1:17" x14ac:dyDescent="0.3">
      <c r="A1155" s="3">
        <v>41686</v>
      </c>
      <c r="B1155">
        <v>1143</v>
      </c>
      <c r="C1155">
        <v>4.4000000000000004</v>
      </c>
      <c r="D1155">
        <v>4.5999999999999996</v>
      </c>
      <c r="E1155">
        <v>4.8</v>
      </c>
      <c r="F1155">
        <v>4.7</v>
      </c>
      <c r="G1155">
        <v>4.9000000000000004</v>
      </c>
      <c r="H1155">
        <v>6.1</v>
      </c>
      <c r="I1155">
        <v>2.8</v>
      </c>
      <c r="J1155">
        <v>1.5</v>
      </c>
      <c r="K1155">
        <v>87</v>
      </c>
      <c r="L1155">
        <v>4.2</v>
      </c>
      <c r="M1155">
        <v>6</v>
      </c>
      <c r="N1155">
        <v>0.4</v>
      </c>
      <c r="O1155">
        <v>7.6</v>
      </c>
      <c r="P1155">
        <v>19.100000000000001</v>
      </c>
      <c r="Q1155">
        <v>7.9</v>
      </c>
    </row>
    <row r="1156" spans="1:17" x14ac:dyDescent="0.3">
      <c r="A1156" s="3">
        <v>41687</v>
      </c>
      <c r="B1156">
        <v>1144</v>
      </c>
      <c r="C1156">
        <v>3.4</v>
      </c>
      <c r="D1156">
        <v>3.5</v>
      </c>
      <c r="E1156">
        <v>3.9</v>
      </c>
      <c r="F1156">
        <v>4.5</v>
      </c>
      <c r="G1156">
        <v>4.2</v>
      </c>
      <c r="H1156">
        <v>8.6</v>
      </c>
      <c r="I1156">
        <v>1.4</v>
      </c>
      <c r="J1156">
        <v>0.2</v>
      </c>
      <c r="K1156">
        <v>87</v>
      </c>
      <c r="L1156">
        <v>0</v>
      </c>
      <c r="M1156">
        <v>0</v>
      </c>
      <c r="N1156">
        <v>8.8000000000000007</v>
      </c>
      <c r="O1156">
        <v>7.1</v>
      </c>
      <c r="P1156">
        <v>9.6999999999999993</v>
      </c>
      <c r="Q1156">
        <v>3.9</v>
      </c>
    </row>
    <row r="1157" spans="1:17" x14ac:dyDescent="0.3">
      <c r="A1157" s="3">
        <v>41688</v>
      </c>
      <c r="B1157">
        <v>1145</v>
      </c>
      <c r="C1157">
        <v>4.4000000000000004</v>
      </c>
      <c r="D1157">
        <v>4.3</v>
      </c>
      <c r="E1157">
        <v>4.3</v>
      </c>
      <c r="F1157">
        <v>4.5</v>
      </c>
      <c r="G1157">
        <v>5.2</v>
      </c>
      <c r="H1157">
        <v>8.1999999999999993</v>
      </c>
      <c r="I1157">
        <v>2.6</v>
      </c>
      <c r="J1157">
        <v>1.3</v>
      </c>
      <c r="K1157">
        <v>86</v>
      </c>
      <c r="L1157">
        <v>0.3</v>
      </c>
      <c r="M1157">
        <v>6</v>
      </c>
      <c r="N1157">
        <v>0.4</v>
      </c>
      <c r="O1157">
        <v>7.6</v>
      </c>
      <c r="P1157">
        <v>8.8000000000000007</v>
      </c>
      <c r="Q1157">
        <v>3.4</v>
      </c>
    </row>
    <row r="1158" spans="1:17" x14ac:dyDescent="0.3">
      <c r="A1158" s="3">
        <v>41689</v>
      </c>
      <c r="B1158">
        <v>1146</v>
      </c>
      <c r="C1158">
        <v>4.9000000000000004</v>
      </c>
      <c r="D1158">
        <v>4.8</v>
      </c>
      <c r="E1158">
        <v>4.7</v>
      </c>
      <c r="F1158">
        <v>4.7</v>
      </c>
      <c r="G1158">
        <v>5.3</v>
      </c>
      <c r="H1158">
        <v>6.9</v>
      </c>
      <c r="I1158">
        <v>3.4</v>
      </c>
      <c r="J1158">
        <v>2.2999999999999998</v>
      </c>
      <c r="K1158">
        <v>96</v>
      </c>
      <c r="L1158">
        <v>2.8</v>
      </c>
      <c r="M1158">
        <v>6</v>
      </c>
      <c r="N1158">
        <v>0.2</v>
      </c>
      <c r="O1158">
        <v>8.6</v>
      </c>
      <c r="P1158">
        <v>8.1999999999999993</v>
      </c>
      <c r="Q1158">
        <v>3.3</v>
      </c>
    </row>
    <row r="1159" spans="1:17" x14ac:dyDescent="0.3">
      <c r="A1159" s="3">
        <v>41690</v>
      </c>
      <c r="B1159">
        <v>1147</v>
      </c>
      <c r="C1159">
        <v>6.4</v>
      </c>
      <c r="D1159">
        <v>6.2</v>
      </c>
      <c r="E1159">
        <v>5.6</v>
      </c>
      <c r="F1159">
        <v>5</v>
      </c>
      <c r="G1159">
        <v>6.9</v>
      </c>
      <c r="H1159">
        <v>9.4</v>
      </c>
      <c r="I1159">
        <v>5.2</v>
      </c>
      <c r="J1159">
        <v>5</v>
      </c>
      <c r="K1159">
        <v>90</v>
      </c>
      <c r="L1159">
        <v>5.6</v>
      </c>
      <c r="M1159">
        <v>6</v>
      </c>
      <c r="N1159">
        <v>0.5</v>
      </c>
      <c r="O1159">
        <v>8.8000000000000007</v>
      </c>
      <c r="P1159">
        <v>11.1</v>
      </c>
      <c r="Q1159">
        <v>4.5</v>
      </c>
    </row>
    <row r="1160" spans="1:17" x14ac:dyDescent="0.3">
      <c r="A1160" s="3">
        <v>41691</v>
      </c>
      <c r="B1160">
        <v>1148</v>
      </c>
      <c r="C1160">
        <v>6.1</v>
      </c>
      <c r="D1160">
        <v>6.2</v>
      </c>
      <c r="E1160">
        <v>6.2</v>
      </c>
      <c r="F1160">
        <v>5.6</v>
      </c>
      <c r="G1160">
        <v>6.1</v>
      </c>
      <c r="H1160">
        <v>8.3000000000000007</v>
      </c>
      <c r="I1160">
        <v>2.6</v>
      </c>
      <c r="J1160">
        <v>1.4</v>
      </c>
      <c r="K1160">
        <v>94</v>
      </c>
      <c r="L1160">
        <v>7.1</v>
      </c>
      <c r="M1160">
        <v>6</v>
      </c>
      <c r="N1160">
        <v>0.2</v>
      </c>
      <c r="O1160">
        <v>8.9</v>
      </c>
      <c r="P1160">
        <v>11.3</v>
      </c>
      <c r="Q1160">
        <v>4.4000000000000004</v>
      </c>
    </row>
    <row r="1161" spans="1:17" x14ac:dyDescent="0.3">
      <c r="A1161" s="3">
        <v>41692</v>
      </c>
      <c r="B1161">
        <v>1149</v>
      </c>
      <c r="C1161">
        <v>4</v>
      </c>
      <c r="D1161">
        <v>4.2</v>
      </c>
      <c r="E1161">
        <v>4.7</v>
      </c>
      <c r="F1161">
        <v>5.4</v>
      </c>
      <c r="G1161">
        <v>4.7</v>
      </c>
      <c r="H1161">
        <v>6.3</v>
      </c>
      <c r="I1161">
        <v>2.4</v>
      </c>
      <c r="J1161">
        <v>1.2</v>
      </c>
      <c r="K1161">
        <v>88</v>
      </c>
      <c r="L1161">
        <v>0.2</v>
      </c>
      <c r="M1161">
        <v>6</v>
      </c>
      <c r="N1161">
        <v>0.4</v>
      </c>
      <c r="O1161">
        <v>7.5</v>
      </c>
      <c r="P1161">
        <v>13.6</v>
      </c>
      <c r="Q1161">
        <v>5.3</v>
      </c>
    </row>
    <row r="1162" spans="1:17" x14ac:dyDescent="0.3">
      <c r="A1162" s="3">
        <v>41693</v>
      </c>
      <c r="B1162">
        <v>1150</v>
      </c>
      <c r="C1162">
        <v>4.5</v>
      </c>
      <c r="D1162">
        <v>4.5</v>
      </c>
      <c r="E1162">
        <v>4.5999999999999996</v>
      </c>
      <c r="F1162">
        <v>5</v>
      </c>
      <c r="G1162">
        <v>5.8</v>
      </c>
      <c r="H1162">
        <v>9.6999999999999993</v>
      </c>
      <c r="I1162">
        <v>2.1</v>
      </c>
      <c r="J1162">
        <v>0.9</v>
      </c>
      <c r="K1162">
        <v>80</v>
      </c>
      <c r="L1162">
        <v>0</v>
      </c>
      <c r="M1162">
        <v>6</v>
      </c>
      <c r="N1162">
        <v>8.1</v>
      </c>
      <c r="O1162">
        <v>7.3</v>
      </c>
      <c r="P1162">
        <v>14.4</v>
      </c>
      <c r="Q1162">
        <v>5.8</v>
      </c>
    </row>
    <row r="1163" spans="1:17" x14ac:dyDescent="0.3">
      <c r="A1163" s="3">
        <v>41694</v>
      </c>
      <c r="B1163">
        <v>1151</v>
      </c>
      <c r="C1163">
        <v>4.8</v>
      </c>
      <c r="D1163">
        <v>4.9000000000000004</v>
      </c>
      <c r="E1163">
        <v>5.0999999999999996</v>
      </c>
      <c r="F1163">
        <v>5.2</v>
      </c>
      <c r="G1163">
        <v>6.8</v>
      </c>
      <c r="H1163">
        <v>11.7</v>
      </c>
      <c r="I1163">
        <v>3</v>
      </c>
      <c r="J1163">
        <v>1.5</v>
      </c>
      <c r="K1163">
        <v>68</v>
      </c>
      <c r="L1163">
        <v>0</v>
      </c>
      <c r="M1163">
        <v>0</v>
      </c>
      <c r="N1163">
        <v>7.2</v>
      </c>
      <c r="O1163">
        <v>6.6</v>
      </c>
      <c r="P1163">
        <v>11.8</v>
      </c>
      <c r="Q1163">
        <v>4.3</v>
      </c>
    </row>
    <row r="1164" spans="1:17" x14ac:dyDescent="0.3">
      <c r="A1164" s="3">
        <v>41695</v>
      </c>
      <c r="B1164">
        <v>1152</v>
      </c>
      <c r="C1164">
        <v>5.5</v>
      </c>
      <c r="D1164">
        <v>5.3</v>
      </c>
      <c r="E1164">
        <v>5.0999999999999996</v>
      </c>
      <c r="F1164">
        <v>5.2</v>
      </c>
      <c r="G1164">
        <v>8.1</v>
      </c>
      <c r="H1164">
        <v>12.7</v>
      </c>
      <c r="I1164">
        <v>3.6</v>
      </c>
      <c r="J1164">
        <v>2.2999999999999998</v>
      </c>
      <c r="K1164">
        <v>66</v>
      </c>
      <c r="L1164">
        <v>0</v>
      </c>
      <c r="M1164">
        <v>6</v>
      </c>
      <c r="N1164">
        <v>7.6</v>
      </c>
      <c r="O1164">
        <v>7.1</v>
      </c>
      <c r="P1164">
        <v>6.6</v>
      </c>
      <c r="Q1164">
        <v>2.9</v>
      </c>
    </row>
    <row r="1165" spans="1:17" x14ac:dyDescent="0.3">
      <c r="A1165" s="3">
        <v>41696</v>
      </c>
      <c r="B1165">
        <v>1153</v>
      </c>
      <c r="C1165">
        <v>6.5</v>
      </c>
      <c r="D1165">
        <v>6.4</v>
      </c>
      <c r="E1165">
        <v>6.2</v>
      </c>
      <c r="F1165">
        <v>5.7</v>
      </c>
      <c r="G1165">
        <v>7.5</v>
      </c>
      <c r="H1165">
        <v>10.4</v>
      </c>
      <c r="I1165">
        <v>4.5999999999999996</v>
      </c>
      <c r="J1165">
        <v>2.7</v>
      </c>
      <c r="K1165">
        <v>82</v>
      </c>
      <c r="L1165">
        <v>0</v>
      </c>
      <c r="M1165">
        <v>6</v>
      </c>
      <c r="N1165">
        <v>2.7</v>
      </c>
      <c r="O1165">
        <v>8.5</v>
      </c>
      <c r="P1165">
        <v>7.5</v>
      </c>
      <c r="Q1165">
        <v>2.8</v>
      </c>
    </row>
    <row r="1166" spans="1:17" x14ac:dyDescent="0.3">
      <c r="A1166" s="3">
        <v>41697</v>
      </c>
      <c r="B1166">
        <v>1154</v>
      </c>
      <c r="C1166">
        <v>5.2</v>
      </c>
      <c r="D1166">
        <v>5.3</v>
      </c>
      <c r="E1166">
        <v>5.6</v>
      </c>
      <c r="F1166">
        <v>5.8</v>
      </c>
      <c r="G1166">
        <v>5.9</v>
      </c>
      <c r="H1166">
        <v>10.3</v>
      </c>
      <c r="I1166">
        <v>1</v>
      </c>
      <c r="J1166">
        <v>-0.2</v>
      </c>
      <c r="K1166">
        <v>82</v>
      </c>
      <c r="L1166">
        <v>0.1</v>
      </c>
      <c r="M1166">
        <v>6</v>
      </c>
      <c r="N1166">
        <v>7.6</v>
      </c>
      <c r="O1166">
        <v>7.5</v>
      </c>
      <c r="P1166">
        <v>10.9</v>
      </c>
      <c r="Q1166">
        <v>3.4</v>
      </c>
    </row>
    <row r="1167" spans="1:17" x14ac:dyDescent="0.3">
      <c r="A1167" s="3">
        <v>41698</v>
      </c>
      <c r="B1167">
        <v>1155</v>
      </c>
      <c r="C1167">
        <v>5.0999999999999996</v>
      </c>
      <c r="D1167">
        <v>5.2</v>
      </c>
      <c r="E1167">
        <v>5.5</v>
      </c>
      <c r="F1167">
        <v>5.8</v>
      </c>
      <c r="G1167">
        <v>4.5</v>
      </c>
      <c r="H1167">
        <v>5.7</v>
      </c>
      <c r="I1167">
        <v>2.4</v>
      </c>
      <c r="J1167">
        <v>0.4</v>
      </c>
      <c r="K1167">
        <v>91</v>
      </c>
      <c r="L1167">
        <v>1.3</v>
      </c>
      <c r="M1167">
        <v>6</v>
      </c>
      <c r="N1167">
        <v>0</v>
      </c>
      <c r="O1167">
        <v>7.7</v>
      </c>
      <c r="P1167">
        <v>5.6</v>
      </c>
      <c r="Q1167">
        <v>1.9</v>
      </c>
    </row>
    <row r="1168" spans="1:17" x14ac:dyDescent="0.3">
      <c r="A1168" s="3">
        <v>41699</v>
      </c>
      <c r="B1168">
        <v>1156</v>
      </c>
      <c r="C1168">
        <v>4.3</v>
      </c>
      <c r="D1168">
        <v>4.5999999999999996</v>
      </c>
      <c r="E1168">
        <v>5</v>
      </c>
      <c r="F1168">
        <v>5.5</v>
      </c>
      <c r="G1168">
        <v>2.4</v>
      </c>
      <c r="H1168">
        <v>5.9</v>
      </c>
      <c r="I1168">
        <v>-1.1000000000000001</v>
      </c>
      <c r="J1168">
        <v>-0.9</v>
      </c>
      <c r="K1168">
        <v>97</v>
      </c>
      <c r="L1168">
        <v>3.9</v>
      </c>
      <c r="M1168">
        <v>6</v>
      </c>
      <c r="N1168">
        <v>0.8</v>
      </c>
      <c r="O1168">
        <v>7.1</v>
      </c>
      <c r="P1168">
        <v>7.5</v>
      </c>
      <c r="Q1168">
        <v>2.2999999999999998</v>
      </c>
    </row>
    <row r="1169" spans="1:17" x14ac:dyDescent="0.3">
      <c r="A1169" s="3">
        <v>41700</v>
      </c>
      <c r="B1169">
        <v>1157</v>
      </c>
      <c r="C1169">
        <v>4.2</v>
      </c>
      <c r="D1169">
        <v>4.5</v>
      </c>
      <c r="E1169">
        <v>5</v>
      </c>
      <c r="F1169">
        <v>5.4</v>
      </c>
      <c r="G1169">
        <v>4.3</v>
      </c>
      <c r="H1169">
        <v>6.5</v>
      </c>
      <c r="I1169">
        <v>2.4</v>
      </c>
      <c r="J1169">
        <v>0.7</v>
      </c>
      <c r="K1169">
        <v>91</v>
      </c>
      <c r="L1169">
        <v>0</v>
      </c>
      <c r="M1169">
        <v>0</v>
      </c>
      <c r="N1169">
        <v>0.3</v>
      </c>
      <c r="O1169">
        <v>7.6</v>
      </c>
      <c r="P1169">
        <v>8.1999999999999993</v>
      </c>
      <c r="Q1169">
        <v>3.2</v>
      </c>
    </row>
    <row r="1170" spans="1:17" x14ac:dyDescent="0.3">
      <c r="A1170" s="3">
        <v>41701</v>
      </c>
      <c r="B1170">
        <v>1158</v>
      </c>
      <c r="C1170">
        <v>4.5999999999999996</v>
      </c>
      <c r="D1170">
        <v>4.5</v>
      </c>
      <c r="E1170">
        <v>4.5999999999999996</v>
      </c>
      <c r="F1170">
        <v>5.0999999999999996</v>
      </c>
      <c r="G1170">
        <v>5.8</v>
      </c>
      <c r="H1170">
        <v>10.8</v>
      </c>
      <c r="I1170">
        <v>2.4</v>
      </c>
      <c r="J1170">
        <v>0.8</v>
      </c>
      <c r="K1170">
        <v>78</v>
      </c>
      <c r="L1170">
        <v>0</v>
      </c>
      <c r="M1170">
        <v>0</v>
      </c>
      <c r="N1170">
        <v>6.8</v>
      </c>
      <c r="O1170">
        <v>7.2</v>
      </c>
      <c r="P1170">
        <v>10.6</v>
      </c>
      <c r="Q1170">
        <v>3.7</v>
      </c>
    </row>
    <row r="1171" spans="1:17" x14ac:dyDescent="0.3">
      <c r="A1171" s="3">
        <v>41702</v>
      </c>
      <c r="B1171">
        <v>1159</v>
      </c>
      <c r="C1171">
        <v>5.4</v>
      </c>
      <c r="D1171">
        <v>5.4</v>
      </c>
      <c r="E1171">
        <v>5.4</v>
      </c>
      <c r="F1171">
        <v>5.4</v>
      </c>
      <c r="G1171">
        <v>4.9000000000000004</v>
      </c>
      <c r="H1171">
        <v>9</v>
      </c>
      <c r="I1171">
        <v>0.7</v>
      </c>
      <c r="J1171">
        <v>-2.2999999999999998</v>
      </c>
      <c r="K1171">
        <v>86</v>
      </c>
      <c r="L1171">
        <v>0</v>
      </c>
      <c r="M1171">
        <v>0</v>
      </c>
      <c r="N1171">
        <v>2</v>
      </c>
      <c r="O1171">
        <v>7.4</v>
      </c>
      <c r="P1171">
        <v>5.5</v>
      </c>
      <c r="Q1171">
        <v>1.8</v>
      </c>
    </row>
    <row r="1172" spans="1:17" x14ac:dyDescent="0.3">
      <c r="A1172" s="3">
        <v>41703</v>
      </c>
      <c r="B1172">
        <v>1160</v>
      </c>
      <c r="C1172">
        <v>5.2</v>
      </c>
      <c r="D1172">
        <v>5.5</v>
      </c>
      <c r="E1172">
        <v>5.6</v>
      </c>
      <c r="F1172">
        <v>5.6</v>
      </c>
      <c r="G1172">
        <v>3.6</v>
      </c>
      <c r="H1172">
        <v>8.3000000000000007</v>
      </c>
      <c r="I1172">
        <v>-0.2</v>
      </c>
      <c r="J1172">
        <v>-0.9</v>
      </c>
      <c r="K1172">
        <v>93</v>
      </c>
      <c r="L1172">
        <v>0</v>
      </c>
      <c r="M1172">
        <v>6</v>
      </c>
      <c r="N1172">
        <v>3.4</v>
      </c>
      <c r="O1172">
        <v>7.4</v>
      </c>
      <c r="P1172">
        <v>4.9000000000000004</v>
      </c>
      <c r="Q1172">
        <v>1.8</v>
      </c>
    </row>
    <row r="1173" spans="1:17" x14ac:dyDescent="0.3">
      <c r="A1173" s="3">
        <v>41704</v>
      </c>
      <c r="B1173">
        <v>1161</v>
      </c>
      <c r="C1173">
        <v>5.9</v>
      </c>
      <c r="D1173">
        <v>5.8</v>
      </c>
      <c r="E1173">
        <v>5.8</v>
      </c>
      <c r="F1173">
        <v>5.7</v>
      </c>
      <c r="G1173">
        <v>5.5</v>
      </c>
      <c r="H1173">
        <v>10.4</v>
      </c>
      <c r="I1173">
        <v>1.1000000000000001</v>
      </c>
      <c r="J1173">
        <v>1.2</v>
      </c>
      <c r="K1173">
        <v>86</v>
      </c>
      <c r="L1173">
        <v>0</v>
      </c>
      <c r="M1173">
        <v>6</v>
      </c>
      <c r="N1173">
        <v>3.4</v>
      </c>
      <c r="O1173">
        <v>7.7</v>
      </c>
      <c r="P1173">
        <v>9.8000000000000007</v>
      </c>
      <c r="Q1173">
        <v>3.4</v>
      </c>
    </row>
    <row r="1174" spans="1:17" x14ac:dyDescent="0.3">
      <c r="A1174" s="3">
        <v>41705</v>
      </c>
      <c r="B1174">
        <v>1162</v>
      </c>
      <c r="C1174">
        <v>6.4</v>
      </c>
      <c r="D1174">
        <v>6.4</v>
      </c>
      <c r="E1174">
        <v>6.2</v>
      </c>
      <c r="F1174">
        <v>6</v>
      </c>
      <c r="G1174">
        <v>7.6</v>
      </c>
      <c r="H1174">
        <v>12.1</v>
      </c>
      <c r="I1174">
        <v>3.6</v>
      </c>
      <c r="J1174">
        <v>0.9</v>
      </c>
      <c r="K1174">
        <v>76</v>
      </c>
      <c r="L1174">
        <v>1.1000000000000001</v>
      </c>
      <c r="M1174">
        <v>6</v>
      </c>
      <c r="N1174">
        <v>2.8</v>
      </c>
      <c r="O1174">
        <v>7.9</v>
      </c>
      <c r="P1174">
        <v>13.7</v>
      </c>
      <c r="Q1174">
        <v>5.0999999999999996</v>
      </c>
    </row>
    <row r="1175" spans="1:17" x14ac:dyDescent="0.3">
      <c r="A1175" s="3">
        <v>41706</v>
      </c>
      <c r="B1175">
        <v>1163</v>
      </c>
      <c r="C1175">
        <v>5.4</v>
      </c>
      <c r="D1175">
        <v>5.6</v>
      </c>
      <c r="E1175">
        <v>6</v>
      </c>
      <c r="F1175">
        <v>6.1</v>
      </c>
      <c r="G1175">
        <v>6.4</v>
      </c>
      <c r="H1175">
        <v>11</v>
      </c>
      <c r="I1175">
        <v>0.3</v>
      </c>
      <c r="J1175">
        <v>-2.7</v>
      </c>
      <c r="K1175">
        <v>66</v>
      </c>
      <c r="L1175">
        <v>0</v>
      </c>
      <c r="M1175">
        <v>0</v>
      </c>
      <c r="N1175">
        <v>9.6</v>
      </c>
      <c r="O1175">
        <v>6.1</v>
      </c>
      <c r="P1175">
        <v>7.9</v>
      </c>
      <c r="Q1175">
        <v>3.2</v>
      </c>
    </row>
    <row r="1176" spans="1:17" x14ac:dyDescent="0.3">
      <c r="A1176" s="3">
        <v>41707</v>
      </c>
      <c r="B1176">
        <v>1164</v>
      </c>
      <c r="C1176">
        <v>7.5</v>
      </c>
      <c r="D1176">
        <v>7.2</v>
      </c>
      <c r="E1176">
        <v>6.7</v>
      </c>
      <c r="F1176">
        <v>6.2</v>
      </c>
      <c r="G1176">
        <v>11.1</v>
      </c>
      <c r="H1176">
        <v>17.5</v>
      </c>
      <c r="I1176">
        <v>6.1</v>
      </c>
      <c r="J1176">
        <v>4.7</v>
      </c>
      <c r="K1176">
        <v>61</v>
      </c>
      <c r="L1176">
        <v>0</v>
      </c>
      <c r="M1176">
        <v>0</v>
      </c>
      <c r="N1176">
        <v>10.199999999999999</v>
      </c>
      <c r="O1176">
        <v>7.7</v>
      </c>
      <c r="P1176">
        <v>11.1</v>
      </c>
      <c r="Q1176">
        <v>4.7</v>
      </c>
    </row>
    <row r="1177" spans="1:17" x14ac:dyDescent="0.3">
      <c r="A1177" s="3">
        <v>41708</v>
      </c>
      <c r="B1177">
        <v>1165</v>
      </c>
      <c r="C1177">
        <v>8.4</v>
      </c>
      <c r="D1177">
        <v>8.1</v>
      </c>
      <c r="E1177">
        <v>7.5</v>
      </c>
      <c r="F1177">
        <v>6.7</v>
      </c>
      <c r="G1177">
        <v>10.199999999999999</v>
      </c>
      <c r="H1177">
        <v>16.7</v>
      </c>
      <c r="I1177">
        <v>5.0999999999999996</v>
      </c>
      <c r="J1177">
        <v>3.3</v>
      </c>
      <c r="K1177">
        <v>68</v>
      </c>
      <c r="L1177">
        <v>0</v>
      </c>
      <c r="M1177">
        <v>0</v>
      </c>
      <c r="N1177">
        <v>10</v>
      </c>
      <c r="O1177">
        <v>8.4</v>
      </c>
      <c r="P1177">
        <v>9.4</v>
      </c>
      <c r="Q1177">
        <v>3.9</v>
      </c>
    </row>
    <row r="1178" spans="1:17" x14ac:dyDescent="0.3">
      <c r="A1178" s="3">
        <v>41709</v>
      </c>
      <c r="B1178">
        <v>1166</v>
      </c>
      <c r="C1178">
        <v>6.5</v>
      </c>
      <c r="D1178">
        <v>6.9</v>
      </c>
      <c r="E1178">
        <v>7.4</v>
      </c>
      <c r="F1178">
        <v>7.1</v>
      </c>
      <c r="G1178">
        <v>6.1</v>
      </c>
      <c r="H1178">
        <v>12</v>
      </c>
      <c r="I1178">
        <v>1.1000000000000001</v>
      </c>
      <c r="J1178">
        <v>-3.3</v>
      </c>
      <c r="K1178">
        <v>72</v>
      </c>
      <c r="L1178">
        <v>0</v>
      </c>
      <c r="M1178">
        <v>0</v>
      </c>
      <c r="N1178">
        <v>10.9</v>
      </c>
      <c r="O1178">
        <v>6.5</v>
      </c>
      <c r="P1178">
        <v>7.4</v>
      </c>
      <c r="Q1178">
        <v>3</v>
      </c>
    </row>
    <row r="1179" spans="1:17" x14ac:dyDescent="0.3">
      <c r="A1179" s="3">
        <v>41710</v>
      </c>
      <c r="B1179">
        <v>1167</v>
      </c>
      <c r="C1179">
        <v>5.8</v>
      </c>
      <c r="D1179">
        <v>6.1</v>
      </c>
      <c r="E1179">
        <v>6.6</v>
      </c>
      <c r="F1179">
        <v>6.8</v>
      </c>
      <c r="G1179">
        <v>5.9</v>
      </c>
      <c r="H1179">
        <v>13.9</v>
      </c>
      <c r="I1179">
        <v>-0.2</v>
      </c>
      <c r="J1179">
        <v>-3.9</v>
      </c>
      <c r="K1179">
        <v>65</v>
      </c>
      <c r="L1179">
        <v>0</v>
      </c>
      <c r="M1179">
        <v>0</v>
      </c>
      <c r="N1179">
        <v>11.3</v>
      </c>
      <c r="O1179">
        <v>5.6</v>
      </c>
      <c r="P1179">
        <v>4.3</v>
      </c>
      <c r="Q1179">
        <v>1.5</v>
      </c>
    </row>
    <row r="1180" spans="1:17" x14ac:dyDescent="0.3">
      <c r="A1180" s="3">
        <v>41711</v>
      </c>
      <c r="B1180">
        <v>1168</v>
      </c>
      <c r="C1180">
        <v>6.2</v>
      </c>
      <c r="D1180">
        <v>6.4</v>
      </c>
      <c r="E1180">
        <v>6.6</v>
      </c>
      <c r="F1180">
        <v>6.7</v>
      </c>
      <c r="G1180">
        <v>6.9</v>
      </c>
      <c r="H1180">
        <v>15.4</v>
      </c>
      <c r="I1180">
        <v>0.7</v>
      </c>
      <c r="J1180">
        <v>-3.7</v>
      </c>
      <c r="K1180">
        <v>69</v>
      </c>
      <c r="L1180">
        <v>0</v>
      </c>
      <c r="M1180">
        <v>0</v>
      </c>
      <c r="N1180">
        <v>10.9</v>
      </c>
      <c r="O1180">
        <v>6.8</v>
      </c>
      <c r="P1180">
        <v>8.6999999999999993</v>
      </c>
      <c r="Q1180">
        <v>2.7</v>
      </c>
    </row>
    <row r="1181" spans="1:17" x14ac:dyDescent="0.3">
      <c r="A1181" s="3">
        <v>41712</v>
      </c>
      <c r="B1181">
        <v>1169</v>
      </c>
      <c r="C1181">
        <v>7.8</v>
      </c>
      <c r="D1181">
        <v>7.7</v>
      </c>
      <c r="E1181">
        <v>7.4</v>
      </c>
      <c r="F1181">
        <v>7</v>
      </c>
      <c r="G1181">
        <v>6.4</v>
      </c>
      <c r="H1181">
        <v>10.7</v>
      </c>
      <c r="I1181">
        <v>3.6</v>
      </c>
      <c r="J1181">
        <v>0.7</v>
      </c>
      <c r="K1181">
        <v>90</v>
      </c>
      <c r="L1181">
        <v>4.5999999999999996</v>
      </c>
      <c r="M1181">
        <v>6</v>
      </c>
      <c r="N1181">
        <v>5.3</v>
      </c>
      <c r="O1181">
        <v>8.5</v>
      </c>
      <c r="P1181">
        <v>18</v>
      </c>
      <c r="Q1181">
        <v>4.9000000000000004</v>
      </c>
    </row>
    <row r="1182" spans="1:17" x14ac:dyDescent="0.3">
      <c r="A1182" s="3">
        <v>41713</v>
      </c>
      <c r="B1182">
        <v>1170</v>
      </c>
      <c r="C1182">
        <v>7.5</v>
      </c>
      <c r="D1182">
        <v>7.6</v>
      </c>
      <c r="E1182">
        <v>7.6</v>
      </c>
      <c r="F1182">
        <v>7.3</v>
      </c>
      <c r="G1182">
        <v>7.2</v>
      </c>
      <c r="H1182">
        <v>9.8000000000000007</v>
      </c>
      <c r="I1182">
        <v>5.8</v>
      </c>
      <c r="J1182">
        <v>5.2</v>
      </c>
      <c r="K1182">
        <v>80</v>
      </c>
      <c r="L1182">
        <v>3.2</v>
      </c>
      <c r="M1182">
        <v>6</v>
      </c>
      <c r="N1182">
        <v>4.0999999999999996</v>
      </c>
      <c r="O1182">
        <v>8.1</v>
      </c>
      <c r="P1182">
        <v>19.3</v>
      </c>
      <c r="Q1182">
        <v>8.8000000000000007</v>
      </c>
    </row>
    <row r="1183" spans="1:17" x14ac:dyDescent="0.3">
      <c r="A1183" s="3">
        <v>41714</v>
      </c>
      <c r="B1183">
        <v>1171</v>
      </c>
      <c r="C1183">
        <v>8</v>
      </c>
      <c r="D1183">
        <v>8</v>
      </c>
      <c r="E1183">
        <v>7.8</v>
      </c>
      <c r="F1183">
        <v>7.4</v>
      </c>
      <c r="G1183">
        <v>8.1</v>
      </c>
      <c r="H1183">
        <v>9.8000000000000007</v>
      </c>
      <c r="I1183">
        <v>7</v>
      </c>
      <c r="J1183">
        <v>6.2</v>
      </c>
      <c r="K1183">
        <v>93</v>
      </c>
      <c r="L1183">
        <v>0.7</v>
      </c>
      <c r="M1183">
        <v>6</v>
      </c>
      <c r="N1183">
        <v>0.1</v>
      </c>
      <c r="O1183">
        <v>10</v>
      </c>
      <c r="P1183">
        <v>19.399999999999999</v>
      </c>
      <c r="Q1183">
        <v>9</v>
      </c>
    </row>
    <row r="1184" spans="1:17" x14ac:dyDescent="0.3">
      <c r="A1184" s="3">
        <v>41715</v>
      </c>
      <c r="B1184">
        <v>1172</v>
      </c>
      <c r="C1184">
        <v>8</v>
      </c>
      <c r="D1184">
        <v>8</v>
      </c>
      <c r="E1184">
        <v>7.8</v>
      </c>
      <c r="F1184">
        <v>7.5</v>
      </c>
      <c r="G1184">
        <v>8.1</v>
      </c>
      <c r="H1184">
        <v>9.6999999999999993</v>
      </c>
      <c r="I1184">
        <v>6.9</v>
      </c>
      <c r="J1184">
        <v>6.9</v>
      </c>
      <c r="K1184">
        <v>89</v>
      </c>
      <c r="L1184">
        <v>0</v>
      </c>
      <c r="M1184">
        <v>6</v>
      </c>
      <c r="N1184">
        <v>0</v>
      </c>
      <c r="O1184">
        <v>9.6</v>
      </c>
      <c r="P1184">
        <v>16.100000000000001</v>
      </c>
      <c r="Q1184">
        <v>6.9</v>
      </c>
    </row>
    <row r="1185" spans="1:17" x14ac:dyDescent="0.3">
      <c r="A1185" s="3">
        <v>41716</v>
      </c>
      <c r="B1185">
        <v>1173</v>
      </c>
      <c r="C1185">
        <v>8.4</v>
      </c>
      <c r="D1185">
        <v>8.4</v>
      </c>
      <c r="E1185">
        <v>8.1</v>
      </c>
      <c r="F1185">
        <v>7.6</v>
      </c>
      <c r="G1185">
        <v>7.8</v>
      </c>
      <c r="H1185">
        <v>10.9</v>
      </c>
      <c r="I1185">
        <v>6.1</v>
      </c>
      <c r="J1185">
        <v>5.7</v>
      </c>
      <c r="K1185">
        <v>87</v>
      </c>
      <c r="L1185">
        <v>2.8</v>
      </c>
      <c r="M1185">
        <v>6</v>
      </c>
      <c r="N1185">
        <v>1.5</v>
      </c>
      <c r="O1185">
        <v>9.1999999999999993</v>
      </c>
      <c r="P1185">
        <v>14.9</v>
      </c>
      <c r="Q1185">
        <v>5.8</v>
      </c>
    </row>
    <row r="1186" spans="1:17" x14ac:dyDescent="0.3">
      <c r="A1186" s="3">
        <v>41717</v>
      </c>
      <c r="B1186">
        <v>1174</v>
      </c>
      <c r="C1186">
        <v>7.8</v>
      </c>
      <c r="D1186">
        <v>7.9</v>
      </c>
      <c r="E1186">
        <v>8</v>
      </c>
      <c r="F1186">
        <v>7.7</v>
      </c>
      <c r="G1186">
        <v>7.7</v>
      </c>
      <c r="H1186">
        <v>10.6</v>
      </c>
      <c r="I1186">
        <v>5.6</v>
      </c>
      <c r="J1186">
        <v>5</v>
      </c>
      <c r="K1186">
        <v>90</v>
      </c>
      <c r="L1186">
        <v>0.3</v>
      </c>
      <c r="M1186">
        <v>6</v>
      </c>
      <c r="N1186">
        <v>0.3</v>
      </c>
      <c r="O1186">
        <v>9.4</v>
      </c>
      <c r="P1186">
        <v>16.7</v>
      </c>
      <c r="Q1186">
        <v>6</v>
      </c>
    </row>
    <row r="1187" spans="1:17" x14ac:dyDescent="0.3">
      <c r="A1187" s="3">
        <v>41718</v>
      </c>
      <c r="B1187">
        <v>1175</v>
      </c>
      <c r="C1187">
        <v>9.6</v>
      </c>
      <c r="D1187">
        <v>9.1999999999999993</v>
      </c>
      <c r="E1187">
        <v>8.5</v>
      </c>
      <c r="F1187">
        <v>7.7</v>
      </c>
      <c r="G1187">
        <v>12.4</v>
      </c>
      <c r="H1187">
        <v>18.2</v>
      </c>
      <c r="I1187">
        <v>6.9</v>
      </c>
      <c r="J1187">
        <v>5.9</v>
      </c>
      <c r="K1187">
        <v>64</v>
      </c>
      <c r="L1187">
        <v>2.2999999999999998</v>
      </c>
      <c r="M1187">
        <v>6</v>
      </c>
      <c r="N1187">
        <v>10.199999999999999</v>
      </c>
      <c r="O1187">
        <v>8.6999999999999993</v>
      </c>
      <c r="P1187">
        <v>15.5</v>
      </c>
      <c r="Q1187">
        <v>6.9</v>
      </c>
    </row>
    <row r="1188" spans="1:17" x14ac:dyDescent="0.3">
      <c r="A1188" s="3">
        <v>41719</v>
      </c>
      <c r="B1188">
        <v>1176</v>
      </c>
      <c r="C1188">
        <v>7.5</v>
      </c>
      <c r="D1188">
        <v>8</v>
      </c>
      <c r="E1188">
        <v>8.5</v>
      </c>
      <c r="F1188">
        <v>8.3000000000000007</v>
      </c>
      <c r="G1188">
        <v>6.7</v>
      </c>
      <c r="H1188">
        <v>10.8</v>
      </c>
      <c r="I1188">
        <v>2.5</v>
      </c>
      <c r="J1188">
        <v>1.5</v>
      </c>
      <c r="K1188">
        <v>89</v>
      </c>
      <c r="L1188">
        <v>6.3</v>
      </c>
      <c r="M1188">
        <v>6</v>
      </c>
      <c r="N1188">
        <v>0.2</v>
      </c>
      <c r="O1188">
        <v>8.8000000000000007</v>
      </c>
      <c r="P1188">
        <v>15.5</v>
      </c>
      <c r="Q1188">
        <v>4.9000000000000004</v>
      </c>
    </row>
    <row r="1189" spans="1:17" x14ac:dyDescent="0.3">
      <c r="A1189" s="3">
        <v>41720</v>
      </c>
      <c r="B1189">
        <v>1177</v>
      </c>
      <c r="C1189">
        <v>5.9</v>
      </c>
      <c r="D1189">
        <v>6.1</v>
      </c>
      <c r="E1189">
        <v>6.7</v>
      </c>
      <c r="F1189">
        <v>7.5</v>
      </c>
      <c r="G1189">
        <v>5.2</v>
      </c>
      <c r="H1189">
        <v>10.8</v>
      </c>
      <c r="I1189">
        <v>1.9</v>
      </c>
      <c r="J1189">
        <v>-0.2</v>
      </c>
      <c r="K1189">
        <v>88</v>
      </c>
      <c r="L1189">
        <v>1.8</v>
      </c>
      <c r="M1189">
        <v>6</v>
      </c>
      <c r="N1189">
        <v>5.5</v>
      </c>
      <c r="O1189">
        <v>7.7</v>
      </c>
      <c r="P1189">
        <v>15.5</v>
      </c>
      <c r="Q1189">
        <v>4</v>
      </c>
    </row>
    <row r="1190" spans="1:17" x14ac:dyDescent="0.3">
      <c r="A1190" s="3">
        <v>41721</v>
      </c>
      <c r="B1190">
        <v>1178</v>
      </c>
      <c r="C1190">
        <v>5.5</v>
      </c>
      <c r="D1190">
        <v>5.9</v>
      </c>
      <c r="E1190">
        <v>6.5</v>
      </c>
      <c r="F1190">
        <v>7.2</v>
      </c>
      <c r="G1190">
        <v>4.9000000000000004</v>
      </c>
      <c r="H1190">
        <v>8.8000000000000007</v>
      </c>
      <c r="I1190">
        <v>1.9</v>
      </c>
      <c r="J1190">
        <v>-0.9</v>
      </c>
      <c r="K1190">
        <v>89</v>
      </c>
      <c r="L1190">
        <v>0</v>
      </c>
      <c r="M1190">
        <v>6</v>
      </c>
      <c r="N1190">
        <v>2.7</v>
      </c>
      <c r="O1190">
        <v>7.6</v>
      </c>
      <c r="P1190">
        <v>12.5</v>
      </c>
      <c r="Q1190">
        <v>4.2</v>
      </c>
    </row>
    <row r="1191" spans="1:17" x14ac:dyDescent="0.3">
      <c r="A1191" s="3">
        <v>41722</v>
      </c>
      <c r="B1191">
        <v>1179</v>
      </c>
      <c r="C1191">
        <v>6</v>
      </c>
      <c r="D1191">
        <v>6.1</v>
      </c>
      <c r="E1191">
        <v>6.4</v>
      </c>
      <c r="F1191">
        <v>6.8</v>
      </c>
      <c r="G1191">
        <v>5</v>
      </c>
      <c r="H1191">
        <v>10.199999999999999</v>
      </c>
      <c r="I1191">
        <v>0</v>
      </c>
      <c r="J1191">
        <v>-3</v>
      </c>
      <c r="K1191">
        <v>79</v>
      </c>
      <c r="L1191">
        <v>0.1</v>
      </c>
      <c r="M1191">
        <v>6</v>
      </c>
      <c r="N1191">
        <v>7.3</v>
      </c>
      <c r="O1191">
        <v>6.7</v>
      </c>
      <c r="P1191">
        <v>6.5</v>
      </c>
      <c r="Q1191">
        <v>2.2000000000000002</v>
      </c>
    </row>
    <row r="1192" spans="1:17" x14ac:dyDescent="0.3">
      <c r="A1192" s="3">
        <v>41723</v>
      </c>
      <c r="B1192">
        <v>1180</v>
      </c>
      <c r="C1192">
        <v>6.1</v>
      </c>
      <c r="D1192">
        <v>6.3</v>
      </c>
      <c r="E1192">
        <v>6.6</v>
      </c>
      <c r="F1192">
        <v>6.9</v>
      </c>
      <c r="G1192">
        <v>4.9000000000000004</v>
      </c>
      <c r="H1192">
        <v>10.4</v>
      </c>
      <c r="I1192">
        <v>-1.3</v>
      </c>
      <c r="J1192">
        <v>-3.7</v>
      </c>
      <c r="K1192">
        <v>76</v>
      </c>
      <c r="L1192">
        <v>2.2999999999999998</v>
      </c>
      <c r="M1192">
        <v>6</v>
      </c>
      <c r="N1192">
        <v>10</v>
      </c>
      <c r="O1192">
        <v>6.4</v>
      </c>
      <c r="P1192">
        <v>10.199999999999999</v>
      </c>
      <c r="Q1192">
        <v>3</v>
      </c>
    </row>
    <row r="1193" spans="1:17" x14ac:dyDescent="0.3">
      <c r="A1193" s="3">
        <v>41724</v>
      </c>
      <c r="B1193">
        <v>1181</v>
      </c>
      <c r="C1193">
        <v>5.8</v>
      </c>
      <c r="D1193">
        <v>6.2</v>
      </c>
      <c r="E1193">
        <v>6.7</v>
      </c>
      <c r="F1193">
        <v>7</v>
      </c>
      <c r="G1193">
        <v>4.5</v>
      </c>
      <c r="H1193">
        <v>8.6</v>
      </c>
      <c r="I1193">
        <v>1.9</v>
      </c>
      <c r="J1193">
        <v>1.8</v>
      </c>
      <c r="K1193">
        <v>88</v>
      </c>
      <c r="L1193">
        <v>1.2</v>
      </c>
      <c r="M1193">
        <v>6</v>
      </c>
      <c r="N1193">
        <v>3.9</v>
      </c>
      <c r="O1193">
        <v>7.3</v>
      </c>
      <c r="P1193">
        <v>12.5</v>
      </c>
      <c r="Q1193">
        <v>4.2</v>
      </c>
    </row>
    <row r="1194" spans="1:17" x14ac:dyDescent="0.3">
      <c r="A1194" s="3">
        <v>41725</v>
      </c>
      <c r="B1194">
        <v>1182</v>
      </c>
      <c r="C1194">
        <v>5.6</v>
      </c>
      <c r="D1194">
        <v>5.9</v>
      </c>
      <c r="E1194">
        <v>6.3</v>
      </c>
      <c r="F1194">
        <v>6.8</v>
      </c>
      <c r="G1194">
        <v>4</v>
      </c>
      <c r="H1194">
        <v>6.2</v>
      </c>
      <c r="I1194">
        <v>3.1</v>
      </c>
      <c r="J1194">
        <v>1.7</v>
      </c>
      <c r="K1194">
        <v>87</v>
      </c>
      <c r="L1194">
        <v>0</v>
      </c>
      <c r="M1194">
        <v>0</v>
      </c>
      <c r="N1194">
        <v>4</v>
      </c>
      <c r="O1194">
        <v>7.1</v>
      </c>
      <c r="P1194">
        <v>11.1</v>
      </c>
      <c r="Q1194">
        <v>4.9000000000000004</v>
      </c>
    </row>
    <row r="1195" spans="1:17" x14ac:dyDescent="0.3">
      <c r="A1195" s="3">
        <v>41726</v>
      </c>
      <c r="B1195">
        <v>1183</v>
      </c>
      <c r="C1195">
        <v>5.5</v>
      </c>
      <c r="D1195">
        <v>5.7</v>
      </c>
      <c r="E1195">
        <v>6.1</v>
      </c>
      <c r="F1195">
        <v>6.7</v>
      </c>
      <c r="G1195">
        <v>4.9000000000000004</v>
      </c>
      <c r="H1195">
        <v>6.5</v>
      </c>
      <c r="I1195">
        <v>3.6</v>
      </c>
      <c r="J1195">
        <v>3.6</v>
      </c>
      <c r="K1195">
        <v>92</v>
      </c>
      <c r="L1195">
        <v>0</v>
      </c>
      <c r="M1195">
        <v>0</v>
      </c>
      <c r="N1195">
        <v>0</v>
      </c>
      <c r="O1195">
        <v>8</v>
      </c>
      <c r="P1195">
        <v>11.8</v>
      </c>
      <c r="Q1195">
        <v>4.5999999999999996</v>
      </c>
    </row>
    <row r="1196" spans="1:17" x14ac:dyDescent="0.3">
      <c r="A1196" s="3">
        <v>41727</v>
      </c>
      <c r="B1196">
        <v>1184</v>
      </c>
      <c r="C1196">
        <v>7.5</v>
      </c>
      <c r="D1196">
        <v>7.4</v>
      </c>
      <c r="E1196">
        <v>7</v>
      </c>
      <c r="F1196">
        <v>6.7</v>
      </c>
      <c r="G1196">
        <v>5.7</v>
      </c>
      <c r="H1196">
        <v>8.9</v>
      </c>
      <c r="I1196">
        <v>2.8</v>
      </c>
      <c r="J1196">
        <v>2.7</v>
      </c>
      <c r="K1196">
        <v>97</v>
      </c>
      <c r="L1196">
        <v>0</v>
      </c>
      <c r="M1196">
        <v>0</v>
      </c>
      <c r="N1196">
        <v>0.2</v>
      </c>
      <c r="O1196">
        <v>8.9</v>
      </c>
      <c r="P1196">
        <v>6.8</v>
      </c>
      <c r="Q1196">
        <v>3.3</v>
      </c>
    </row>
    <row r="1197" spans="1:17" x14ac:dyDescent="0.3">
      <c r="A1197" s="3">
        <v>41728</v>
      </c>
      <c r="B1197">
        <v>1185</v>
      </c>
      <c r="C1197">
        <v>9.3000000000000007</v>
      </c>
      <c r="D1197">
        <v>9.1</v>
      </c>
      <c r="E1197">
        <v>8.3000000000000007</v>
      </c>
      <c r="F1197">
        <v>7.3</v>
      </c>
      <c r="G1197">
        <v>7.9</v>
      </c>
      <c r="H1197">
        <v>14.7</v>
      </c>
      <c r="I1197">
        <v>2.5</v>
      </c>
      <c r="J1197">
        <v>2.2000000000000002</v>
      </c>
      <c r="K1197">
        <v>92</v>
      </c>
      <c r="L1197">
        <v>0</v>
      </c>
      <c r="M1197">
        <v>0</v>
      </c>
      <c r="N1197">
        <v>6.4</v>
      </c>
      <c r="O1197">
        <v>9.8000000000000007</v>
      </c>
      <c r="P1197">
        <v>5.8</v>
      </c>
      <c r="Q1197">
        <v>2.4</v>
      </c>
    </row>
    <row r="1198" spans="1:17" x14ac:dyDescent="0.3">
      <c r="A1198" s="3">
        <v>41729</v>
      </c>
      <c r="B1198">
        <v>1186</v>
      </c>
      <c r="C1198">
        <v>8.1</v>
      </c>
      <c r="D1198">
        <v>8.3000000000000007</v>
      </c>
      <c r="E1198">
        <v>8.4</v>
      </c>
      <c r="F1198">
        <v>7.9</v>
      </c>
      <c r="G1198">
        <v>6.3</v>
      </c>
      <c r="H1198">
        <v>10.6</v>
      </c>
      <c r="I1198">
        <v>3.1</v>
      </c>
      <c r="J1198">
        <v>2.1</v>
      </c>
      <c r="K1198">
        <v>96</v>
      </c>
      <c r="L1198">
        <v>0</v>
      </c>
      <c r="M1198">
        <v>0</v>
      </c>
      <c r="N1198">
        <v>1.1000000000000001</v>
      </c>
      <c r="O1198">
        <v>9.1999999999999993</v>
      </c>
      <c r="P1198">
        <v>4.5999999999999996</v>
      </c>
      <c r="Q1198">
        <v>1.8</v>
      </c>
    </row>
    <row r="1199" spans="1:17" x14ac:dyDescent="0.3">
      <c r="A1199" s="3">
        <v>41730</v>
      </c>
      <c r="B1199">
        <v>1187</v>
      </c>
      <c r="C1199">
        <v>6.1</v>
      </c>
      <c r="D1199">
        <v>6.6</v>
      </c>
      <c r="E1199">
        <v>7.4</v>
      </c>
      <c r="F1199">
        <v>7.8</v>
      </c>
      <c r="G1199">
        <v>4.8</v>
      </c>
      <c r="H1199">
        <v>6.5</v>
      </c>
      <c r="I1199">
        <v>4</v>
      </c>
      <c r="J1199">
        <v>3.1</v>
      </c>
      <c r="K1199">
        <v>94</v>
      </c>
      <c r="L1199">
        <v>0</v>
      </c>
      <c r="M1199">
        <v>0</v>
      </c>
      <c r="N1199">
        <v>0</v>
      </c>
      <c r="O1199">
        <v>8.1</v>
      </c>
      <c r="P1199">
        <v>11.6</v>
      </c>
      <c r="Q1199">
        <v>4.5999999999999996</v>
      </c>
    </row>
    <row r="1200" spans="1:17" x14ac:dyDescent="0.3">
      <c r="A1200" s="3">
        <v>41731</v>
      </c>
      <c r="B1200">
        <v>1188</v>
      </c>
      <c r="C1200">
        <v>8.3000000000000007</v>
      </c>
      <c r="D1200">
        <v>8.1</v>
      </c>
      <c r="E1200">
        <v>7.6</v>
      </c>
      <c r="F1200">
        <v>7.4</v>
      </c>
      <c r="G1200">
        <v>7.4</v>
      </c>
      <c r="H1200">
        <v>14</v>
      </c>
      <c r="I1200">
        <v>3.4</v>
      </c>
      <c r="J1200">
        <v>2.1</v>
      </c>
      <c r="K1200">
        <v>88</v>
      </c>
      <c r="L1200">
        <v>0</v>
      </c>
      <c r="M1200">
        <v>0</v>
      </c>
      <c r="N1200">
        <v>5.6</v>
      </c>
      <c r="O1200">
        <v>9.1</v>
      </c>
      <c r="P1200">
        <v>7.2</v>
      </c>
      <c r="Q1200">
        <v>3.1</v>
      </c>
    </row>
    <row r="1201" spans="1:17" x14ac:dyDescent="0.3">
      <c r="A1201" s="3">
        <v>41732</v>
      </c>
      <c r="B1201">
        <v>1189</v>
      </c>
      <c r="C1201">
        <v>7.2</v>
      </c>
      <c r="D1201">
        <v>7.6</v>
      </c>
      <c r="E1201">
        <v>7.9</v>
      </c>
      <c r="F1201">
        <v>7.8</v>
      </c>
      <c r="G1201">
        <v>5.6</v>
      </c>
      <c r="H1201">
        <v>10.1</v>
      </c>
      <c r="I1201">
        <v>3</v>
      </c>
      <c r="J1201">
        <v>2</v>
      </c>
      <c r="K1201">
        <v>88</v>
      </c>
      <c r="L1201">
        <v>0</v>
      </c>
      <c r="M1201">
        <v>0</v>
      </c>
      <c r="N1201">
        <v>6.3</v>
      </c>
      <c r="O1201">
        <v>8</v>
      </c>
      <c r="P1201">
        <v>12.8</v>
      </c>
      <c r="Q1201">
        <v>5</v>
      </c>
    </row>
    <row r="1202" spans="1:17" x14ac:dyDescent="0.3">
      <c r="A1202" s="3">
        <v>41733</v>
      </c>
      <c r="B1202">
        <v>1190</v>
      </c>
      <c r="C1202">
        <v>5.0999999999999996</v>
      </c>
      <c r="D1202">
        <v>5.6</v>
      </c>
      <c r="E1202">
        <v>6.6</v>
      </c>
      <c r="F1202">
        <v>7.6</v>
      </c>
      <c r="G1202">
        <v>5</v>
      </c>
      <c r="H1202">
        <v>6.6</v>
      </c>
      <c r="I1202">
        <v>4.0999999999999996</v>
      </c>
      <c r="J1202">
        <v>3.4</v>
      </c>
      <c r="K1202">
        <v>82</v>
      </c>
      <c r="L1202">
        <v>23.8</v>
      </c>
      <c r="M1202">
        <v>6</v>
      </c>
      <c r="N1202">
        <v>0.6</v>
      </c>
      <c r="O1202">
        <v>7.1</v>
      </c>
      <c r="P1202">
        <v>16.399999999999999</v>
      </c>
      <c r="Q1202">
        <v>7.1</v>
      </c>
    </row>
    <row r="1203" spans="1:17" x14ac:dyDescent="0.3">
      <c r="A1203" s="3">
        <v>41734</v>
      </c>
      <c r="B1203">
        <v>1191</v>
      </c>
      <c r="C1203">
        <v>7.5</v>
      </c>
      <c r="D1203">
        <v>7.3</v>
      </c>
      <c r="E1203">
        <v>6.9</v>
      </c>
      <c r="F1203">
        <v>7.1</v>
      </c>
      <c r="G1203">
        <v>8</v>
      </c>
      <c r="H1203">
        <v>11.2</v>
      </c>
      <c r="I1203">
        <v>4.5</v>
      </c>
      <c r="J1203">
        <v>4.4000000000000004</v>
      </c>
      <c r="K1203">
        <v>97</v>
      </c>
      <c r="L1203">
        <v>0</v>
      </c>
      <c r="M1203">
        <v>6</v>
      </c>
      <c r="N1203">
        <v>0</v>
      </c>
      <c r="O1203">
        <v>10.4</v>
      </c>
      <c r="P1203">
        <v>8.8000000000000007</v>
      </c>
      <c r="Q1203">
        <v>2.9</v>
      </c>
    </row>
    <row r="1204" spans="1:17" x14ac:dyDescent="0.3">
      <c r="A1204" s="3">
        <v>41735</v>
      </c>
      <c r="B1204">
        <v>1192</v>
      </c>
      <c r="C1204">
        <v>10.199999999999999</v>
      </c>
      <c r="D1204">
        <v>9.6</v>
      </c>
      <c r="E1204">
        <v>8.6</v>
      </c>
      <c r="F1204">
        <v>7.6</v>
      </c>
      <c r="G1204">
        <v>10.7</v>
      </c>
      <c r="H1204">
        <v>13.4</v>
      </c>
      <c r="I1204">
        <v>8.3000000000000007</v>
      </c>
      <c r="J1204">
        <v>8.3000000000000007</v>
      </c>
      <c r="K1204">
        <v>99</v>
      </c>
      <c r="L1204">
        <v>10</v>
      </c>
      <c r="M1204">
        <v>6</v>
      </c>
      <c r="N1204">
        <v>0</v>
      </c>
      <c r="O1204">
        <v>12.9</v>
      </c>
      <c r="P1204">
        <v>12.7</v>
      </c>
      <c r="Q1204">
        <v>4.2</v>
      </c>
    </row>
    <row r="1205" spans="1:17" x14ac:dyDescent="0.3">
      <c r="A1205" s="3">
        <v>41736</v>
      </c>
      <c r="B1205">
        <v>1193</v>
      </c>
      <c r="C1205">
        <v>12.4</v>
      </c>
      <c r="D1205">
        <v>11.9</v>
      </c>
      <c r="E1205">
        <v>10.5</v>
      </c>
      <c r="F1205">
        <v>8.6999999999999993</v>
      </c>
      <c r="G1205">
        <v>13.6</v>
      </c>
      <c r="H1205">
        <v>17.100000000000001</v>
      </c>
      <c r="I1205">
        <v>11.3</v>
      </c>
      <c r="J1205">
        <v>9.9</v>
      </c>
      <c r="K1205">
        <v>88</v>
      </c>
      <c r="L1205">
        <v>0.4</v>
      </c>
      <c r="M1205">
        <v>6</v>
      </c>
      <c r="N1205">
        <v>0.4</v>
      </c>
      <c r="O1205">
        <v>13.7</v>
      </c>
      <c r="P1205">
        <v>10.8</v>
      </c>
      <c r="Q1205">
        <v>4</v>
      </c>
    </row>
    <row r="1206" spans="1:17" x14ac:dyDescent="0.3">
      <c r="A1206" s="3">
        <v>41737</v>
      </c>
      <c r="B1206">
        <v>1194</v>
      </c>
      <c r="C1206">
        <v>10.7</v>
      </c>
      <c r="D1206">
        <v>10.9</v>
      </c>
      <c r="E1206">
        <v>10.8</v>
      </c>
      <c r="F1206">
        <v>9.5</v>
      </c>
      <c r="G1206">
        <v>9.8000000000000007</v>
      </c>
      <c r="H1206">
        <v>15.9</v>
      </c>
      <c r="I1206">
        <v>6.4</v>
      </c>
      <c r="J1206">
        <v>5.6</v>
      </c>
      <c r="K1206">
        <v>90</v>
      </c>
      <c r="L1206">
        <v>12.4</v>
      </c>
      <c r="M1206">
        <v>6</v>
      </c>
      <c r="N1206">
        <v>0.5</v>
      </c>
      <c r="O1206">
        <v>11</v>
      </c>
      <c r="P1206">
        <v>15.5</v>
      </c>
      <c r="Q1206">
        <v>5.4</v>
      </c>
    </row>
    <row r="1207" spans="1:17" x14ac:dyDescent="0.3">
      <c r="A1207" s="3">
        <v>41738</v>
      </c>
      <c r="B1207">
        <v>1195</v>
      </c>
      <c r="C1207">
        <v>8.8000000000000007</v>
      </c>
      <c r="D1207">
        <v>9.1</v>
      </c>
      <c r="E1207">
        <v>9.4</v>
      </c>
      <c r="F1207">
        <v>9.3000000000000007</v>
      </c>
      <c r="G1207">
        <v>8.1</v>
      </c>
      <c r="H1207">
        <v>11.3</v>
      </c>
      <c r="I1207">
        <v>5.6</v>
      </c>
      <c r="J1207">
        <v>4.4000000000000004</v>
      </c>
      <c r="K1207">
        <v>85</v>
      </c>
      <c r="L1207">
        <v>0</v>
      </c>
      <c r="M1207">
        <v>6</v>
      </c>
      <c r="N1207">
        <v>2.6</v>
      </c>
      <c r="O1207">
        <v>9.1999999999999993</v>
      </c>
      <c r="P1207">
        <v>13.8</v>
      </c>
      <c r="Q1207">
        <v>6</v>
      </c>
    </row>
    <row r="1208" spans="1:17" x14ac:dyDescent="0.3">
      <c r="A1208" s="3">
        <v>41739</v>
      </c>
      <c r="B1208">
        <v>1196</v>
      </c>
      <c r="C1208">
        <v>8.6</v>
      </c>
      <c r="D1208">
        <v>8.6999999999999993</v>
      </c>
      <c r="E1208">
        <v>8.8000000000000007</v>
      </c>
      <c r="F1208">
        <v>8.9</v>
      </c>
      <c r="G1208">
        <v>7.6</v>
      </c>
      <c r="H1208">
        <v>10.199999999999999</v>
      </c>
      <c r="I1208">
        <v>3.4</v>
      </c>
      <c r="J1208">
        <v>0.8</v>
      </c>
      <c r="K1208">
        <v>92</v>
      </c>
      <c r="L1208">
        <v>0</v>
      </c>
      <c r="M1208">
        <v>6</v>
      </c>
      <c r="N1208">
        <v>0</v>
      </c>
      <c r="O1208">
        <v>9.6</v>
      </c>
      <c r="P1208">
        <v>6.6</v>
      </c>
      <c r="Q1208">
        <v>2.1</v>
      </c>
    </row>
    <row r="1209" spans="1:17" x14ac:dyDescent="0.3">
      <c r="A1209" s="3">
        <v>41740</v>
      </c>
      <c r="B1209">
        <v>1197</v>
      </c>
      <c r="C1209">
        <v>10.199999999999999</v>
      </c>
      <c r="D1209">
        <v>10.199999999999999</v>
      </c>
      <c r="E1209">
        <v>9.9</v>
      </c>
      <c r="F1209">
        <v>9</v>
      </c>
      <c r="G1209">
        <v>9</v>
      </c>
      <c r="H1209">
        <v>14.3</v>
      </c>
      <c r="I1209">
        <v>3.4</v>
      </c>
      <c r="J1209">
        <v>0.4</v>
      </c>
      <c r="K1209">
        <v>81</v>
      </c>
      <c r="L1209">
        <v>0</v>
      </c>
      <c r="M1209">
        <v>6</v>
      </c>
      <c r="N1209">
        <v>5</v>
      </c>
      <c r="O1209">
        <v>9.3000000000000007</v>
      </c>
      <c r="P1209">
        <v>8.5</v>
      </c>
      <c r="Q1209">
        <v>3.4</v>
      </c>
    </row>
    <row r="1210" spans="1:17" x14ac:dyDescent="0.3">
      <c r="A1210" s="3">
        <v>41741</v>
      </c>
      <c r="B1210">
        <v>1198</v>
      </c>
      <c r="C1210">
        <v>9.1</v>
      </c>
      <c r="D1210">
        <v>9.3000000000000007</v>
      </c>
      <c r="E1210">
        <v>9.4</v>
      </c>
      <c r="F1210">
        <v>9.1999999999999993</v>
      </c>
      <c r="G1210">
        <v>7.3</v>
      </c>
      <c r="H1210">
        <v>12.9</v>
      </c>
      <c r="I1210">
        <v>1.5</v>
      </c>
      <c r="J1210">
        <v>-0.5</v>
      </c>
      <c r="K1210">
        <v>82</v>
      </c>
      <c r="L1210">
        <v>1.7</v>
      </c>
      <c r="M1210">
        <v>6</v>
      </c>
      <c r="N1210">
        <v>6.5</v>
      </c>
      <c r="O1210">
        <v>8.3000000000000007</v>
      </c>
      <c r="P1210">
        <v>12</v>
      </c>
      <c r="Q1210">
        <v>3.7</v>
      </c>
    </row>
    <row r="1211" spans="1:17" x14ac:dyDescent="0.3">
      <c r="A1211" s="3">
        <v>41742</v>
      </c>
      <c r="B1211">
        <v>1199</v>
      </c>
      <c r="C1211">
        <v>10.199999999999999</v>
      </c>
      <c r="D1211">
        <v>10.3</v>
      </c>
      <c r="E1211">
        <v>10.1</v>
      </c>
      <c r="F1211">
        <v>9.4</v>
      </c>
      <c r="G1211">
        <v>8.9</v>
      </c>
      <c r="H1211">
        <v>13.5</v>
      </c>
      <c r="I1211">
        <v>6.4</v>
      </c>
      <c r="J1211">
        <v>4.9000000000000004</v>
      </c>
      <c r="K1211">
        <v>80</v>
      </c>
      <c r="L1211">
        <v>6.8</v>
      </c>
      <c r="M1211">
        <v>6</v>
      </c>
      <c r="N1211">
        <v>7.5</v>
      </c>
      <c r="O1211">
        <v>9.1</v>
      </c>
      <c r="P1211">
        <v>16.399999999999999</v>
      </c>
      <c r="Q1211">
        <v>6.3</v>
      </c>
    </row>
    <row r="1212" spans="1:17" x14ac:dyDescent="0.3">
      <c r="A1212" s="3">
        <v>41743</v>
      </c>
      <c r="B1212">
        <v>1200</v>
      </c>
      <c r="C1212">
        <v>8.5</v>
      </c>
      <c r="D1212">
        <v>9</v>
      </c>
      <c r="E1212">
        <v>9.6999999999999993</v>
      </c>
      <c r="F1212">
        <v>9.6</v>
      </c>
      <c r="G1212">
        <v>7</v>
      </c>
      <c r="H1212">
        <v>10.5</v>
      </c>
      <c r="I1212">
        <v>4.3</v>
      </c>
      <c r="J1212">
        <v>3.1</v>
      </c>
      <c r="K1212">
        <v>77</v>
      </c>
      <c r="L1212">
        <v>0.2</v>
      </c>
      <c r="M1212">
        <v>6</v>
      </c>
      <c r="N1212">
        <v>6.4</v>
      </c>
      <c r="O1212">
        <v>7.7</v>
      </c>
      <c r="P1212">
        <v>20</v>
      </c>
      <c r="Q1212">
        <v>8</v>
      </c>
    </row>
    <row r="1213" spans="1:17" x14ac:dyDescent="0.3">
      <c r="A1213" s="3">
        <v>41744</v>
      </c>
      <c r="B1213">
        <v>1201</v>
      </c>
      <c r="C1213">
        <v>7.9</v>
      </c>
      <c r="D1213">
        <v>8.3000000000000007</v>
      </c>
      <c r="E1213">
        <v>8.9</v>
      </c>
      <c r="F1213">
        <v>9.1</v>
      </c>
      <c r="G1213">
        <v>7.1</v>
      </c>
      <c r="H1213">
        <v>12.5</v>
      </c>
      <c r="I1213">
        <v>1.3</v>
      </c>
      <c r="J1213">
        <v>-1.8</v>
      </c>
      <c r="K1213">
        <v>62</v>
      </c>
      <c r="L1213">
        <v>0</v>
      </c>
      <c r="M1213">
        <v>0</v>
      </c>
      <c r="N1213">
        <v>11.9</v>
      </c>
      <c r="O1213">
        <v>6</v>
      </c>
      <c r="P1213">
        <v>11.4</v>
      </c>
      <c r="Q1213">
        <v>4.7</v>
      </c>
    </row>
    <row r="1214" spans="1:17" x14ac:dyDescent="0.3">
      <c r="A1214" s="3">
        <v>41745</v>
      </c>
      <c r="B1214">
        <v>1202</v>
      </c>
      <c r="C1214">
        <v>8.6999999999999993</v>
      </c>
      <c r="D1214">
        <v>8.9</v>
      </c>
      <c r="E1214">
        <v>9</v>
      </c>
      <c r="F1214">
        <v>9</v>
      </c>
      <c r="G1214">
        <v>7.4</v>
      </c>
      <c r="H1214">
        <v>13.8</v>
      </c>
      <c r="I1214">
        <v>0.3</v>
      </c>
      <c r="J1214">
        <v>-3.1</v>
      </c>
      <c r="K1214">
        <v>55</v>
      </c>
      <c r="L1214">
        <v>0</v>
      </c>
      <c r="M1214">
        <v>0</v>
      </c>
      <c r="N1214">
        <v>12.8</v>
      </c>
      <c r="O1214">
        <v>5.4</v>
      </c>
      <c r="P1214">
        <v>7.4</v>
      </c>
      <c r="Q1214">
        <v>2.4</v>
      </c>
    </row>
    <row r="1215" spans="1:17" x14ac:dyDescent="0.3">
      <c r="A1215" s="3">
        <v>41746</v>
      </c>
      <c r="B1215">
        <v>1203</v>
      </c>
      <c r="C1215">
        <v>8.6</v>
      </c>
      <c r="D1215">
        <v>8.9</v>
      </c>
      <c r="E1215">
        <v>9.1999999999999993</v>
      </c>
      <c r="F1215">
        <v>9.3000000000000007</v>
      </c>
      <c r="G1215">
        <v>9</v>
      </c>
      <c r="H1215">
        <v>15.5</v>
      </c>
      <c r="I1215">
        <v>4.7</v>
      </c>
      <c r="J1215">
        <v>2.4</v>
      </c>
      <c r="K1215">
        <v>67</v>
      </c>
      <c r="L1215">
        <v>5</v>
      </c>
      <c r="M1215">
        <v>6</v>
      </c>
      <c r="N1215">
        <v>5.2</v>
      </c>
      <c r="O1215">
        <v>7.5</v>
      </c>
      <c r="P1215">
        <v>18.5</v>
      </c>
      <c r="Q1215">
        <v>5.7</v>
      </c>
    </row>
    <row r="1216" spans="1:17" x14ac:dyDescent="0.3">
      <c r="A1216" s="3">
        <v>41747</v>
      </c>
      <c r="B1216">
        <v>1204</v>
      </c>
      <c r="C1216">
        <v>8.1999999999999993</v>
      </c>
      <c r="D1216">
        <v>8.5</v>
      </c>
      <c r="E1216">
        <v>9</v>
      </c>
      <c r="F1216">
        <v>9.1999999999999993</v>
      </c>
      <c r="G1216">
        <v>7</v>
      </c>
      <c r="H1216">
        <v>10.8</v>
      </c>
      <c r="I1216">
        <v>3.7</v>
      </c>
      <c r="J1216">
        <v>1.8</v>
      </c>
      <c r="K1216">
        <v>82</v>
      </c>
      <c r="L1216">
        <v>0</v>
      </c>
      <c r="M1216">
        <v>6</v>
      </c>
      <c r="N1216">
        <v>1</v>
      </c>
      <c r="O1216">
        <v>8.1999999999999993</v>
      </c>
      <c r="P1216">
        <v>11.6</v>
      </c>
      <c r="Q1216">
        <v>3.9</v>
      </c>
    </row>
    <row r="1217" spans="1:17" x14ac:dyDescent="0.3">
      <c r="A1217" s="3">
        <v>41748</v>
      </c>
      <c r="B1217">
        <v>1205</v>
      </c>
      <c r="C1217">
        <v>10</v>
      </c>
      <c r="D1217">
        <v>9.9</v>
      </c>
      <c r="E1217">
        <v>9.4</v>
      </c>
      <c r="F1217">
        <v>9</v>
      </c>
      <c r="G1217">
        <v>9.3000000000000007</v>
      </c>
      <c r="H1217">
        <v>14.8</v>
      </c>
      <c r="I1217">
        <v>3.2</v>
      </c>
      <c r="J1217">
        <v>0.9</v>
      </c>
      <c r="K1217">
        <v>79</v>
      </c>
      <c r="L1217">
        <v>0</v>
      </c>
      <c r="M1217">
        <v>0</v>
      </c>
      <c r="N1217">
        <v>12.8</v>
      </c>
      <c r="O1217">
        <v>9.1999999999999993</v>
      </c>
      <c r="P1217">
        <v>9.5</v>
      </c>
      <c r="Q1217">
        <v>4.0999999999999996</v>
      </c>
    </row>
    <row r="1218" spans="1:17" x14ac:dyDescent="0.3">
      <c r="A1218" s="3">
        <v>41749</v>
      </c>
      <c r="B1218">
        <v>1206</v>
      </c>
      <c r="C1218">
        <v>12</v>
      </c>
      <c r="D1218">
        <v>11.8</v>
      </c>
      <c r="E1218">
        <v>11.1</v>
      </c>
      <c r="F1218">
        <v>9.8000000000000007</v>
      </c>
      <c r="G1218">
        <v>12.2</v>
      </c>
      <c r="H1218">
        <v>17.5</v>
      </c>
      <c r="I1218">
        <v>7.8</v>
      </c>
      <c r="J1218">
        <v>6.5</v>
      </c>
      <c r="K1218">
        <v>70</v>
      </c>
      <c r="L1218">
        <v>0</v>
      </c>
      <c r="M1218">
        <v>6</v>
      </c>
      <c r="N1218">
        <v>13.1</v>
      </c>
      <c r="O1218">
        <v>9.9</v>
      </c>
      <c r="P1218">
        <v>15.5</v>
      </c>
      <c r="Q1218">
        <v>5.9</v>
      </c>
    </row>
    <row r="1219" spans="1:17" x14ac:dyDescent="0.3">
      <c r="A1219" s="3">
        <v>41750</v>
      </c>
      <c r="B1219">
        <v>1207</v>
      </c>
      <c r="C1219">
        <v>11.6</v>
      </c>
      <c r="D1219">
        <v>11.7</v>
      </c>
      <c r="E1219">
        <v>11.4</v>
      </c>
      <c r="F1219">
        <v>10.5</v>
      </c>
      <c r="G1219">
        <v>11.3</v>
      </c>
      <c r="H1219">
        <v>16</v>
      </c>
      <c r="I1219">
        <v>8.6999999999999993</v>
      </c>
      <c r="J1219">
        <v>7.7</v>
      </c>
      <c r="K1219">
        <v>81</v>
      </c>
      <c r="L1219">
        <v>0.1</v>
      </c>
      <c r="M1219">
        <v>6</v>
      </c>
      <c r="N1219">
        <v>4.8</v>
      </c>
      <c r="O1219">
        <v>10.9</v>
      </c>
      <c r="P1219">
        <v>12</v>
      </c>
      <c r="Q1219">
        <v>5</v>
      </c>
    </row>
    <row r="1220" spans="1:17" x14ac:dyDescent="0.3">
      <c r="A1220" s="3">
        <v>41751</v>
      </c>
      <c r="B1220">
        <v>1208</v>
      </c>
      <c r="C1220">
        <v>12.9</v>
      </c>
      <c r="D1220">
        <v>12.7</v>
      </c>
      <c r="E1220">
        <v>12</v>
      </c>
      <c r="F1220">
        <v>10.8</v>
      </c>
      <c r="G1220">
        <v>11.6</v>
      </c>
      <c r="H1220">
        <v>17.3</v>
      </c>
      <c r="I1220">
        <v>7.9</v>
      </c>
      <c r="J1220">
        <v>7</v>
      </c>
      <c r="K1220">
        <v>89</v>
      </c>
      <c r="L1220">
        <v>8.8000000000000007</v>
      </c>
      <c r="M1220">
        <v>6</v>
      </c>
      <c r="N1220">
        <v>4.7</v>
      </c>
      <c r="O1220">
        <v>12</v>
      </c>
      <c r="P1220">
        <v>9.1</v>
      </c>
      <c r="Q1220">
        <v>3.9</v>
      </c>
    </row>
    <row r="1221" spans="1:17" x14ac:dyDescent="0.3">
      <c r="A1221" s="3">
        <v>41752</v>
      </c>
      <c r="B1221">
        <v>1209</v>
      </c>
      <c r="C1221">
        <v>11.7</v>
      </c>
      <c r="D1221">
        <v>12.1</v>
      </c>
      <c r="E1221">
        <v>12.2</v>
      </c>
      <c r="F1221">
        <v>11.3</v>
      </c>
      <c r="G1221">
        <v>9.3000000000000007</v>
      </c>
      <c r="H1221">
        <v>11.3</v>
      </c>
      <c r="I1221">
        <v>7.3</v>
      </c>
      <c r="J1221">
        <v>7.4</v>
      </c>
      <c r="K1221">
        <v>93</v>
      </c>
      <c r="L1221">
        <v>0</v>
      </c>
      <c r="M1221">
        <v>0</v>
      </c>
      <c r="N1221">
        <v>0</v>
      </c>
      <c r="O1221">
        <v>11</v>
      </c>
      <c r="P1221">
        <v>10.7</v>
      </c>
      <c r="Q1221">
        <v>3.9</v>
      </c>
    </row>
    <row r="1222" spans="1:17" x14ac:dyDescent="0.3">
      <c r="A1222" s="3">
        <v>41753</v>
      </c>
      <c r="B1222">
        <v>1210</v>
      </c>
      <c r="C1222">
        <v>9.6999999999999993</v>
      </c>
      <c r="D1222">
        <v>10.1</v>
      </c>
      <c r="E1222">
        <v>10.7</v>
      </c>
      <c r="F1222">
        <v>10.9</v>
      </c>
      <c r="G1222">
        <v>8</v>
      </c>
      <c r="H1222">
        <v>9.8000000000000007</v>
      </c>
      <c r="I1222">
        <v>6.7</v>
      </c>
      <c r="J1222">
        <v>6.8</v>
      </c>
      <c r="K1222">
        <v>89</v>
      </c>
      <c r="L1222">
        <v>0</v>
      </c>
      <c r="M1222">
        <v>6</v>
      </c>
      <c r="N1222">
        <v>0</v>
      </c>
      <c r="O1222">
        <v>9.5</v>
      </c>
      <c r="P1222">
        <v>11.1</v>
      </c>
      <c r="Q1222">
        <v>4.9000000000000004</v>
      </c>
    </row>
    <row r="1223" spans="1:17" x14ac:dyDescent="0.3">
      <c r="A1223" s="3">
        <v>41754</v>
      </c>
      <c r="B1223">
        <v>1211</v>
      </c>
      <c r="C1223">
        <v>12.9</v>
      </c>
      <c r="D1223">
        <v>12.8</v>
      </c>
      <c r="E1223">
        <v>11.9</v>
      </c>
      <c r="F1223">
        <v>10.7</v>
      </c>
      <c r="G1223">
        <v>11.2</v>
      </c>
      <c r="H1223">
        <v>16.7</v>
      </c>
      <c r="I1223">
        <v>5.7</v>
      </c>
      <c r="J1223">
        <v>4.4000000000000004</v>
      </c>
      <c r="K1223">
        <v>80</v>
      </c>
      <c r="L1223">
        <v>0</v>
      </c>
      <c r="M1223">
        <v>0</v>
      </c>
      <c r="N1223">
        <v>12</v>
      </c>
      <c r="O1223">
        <v>10.6</v>
      </c>
      <c r="P1223">
        <v>10.9</v>
      </c>
      <c r="Q1223">
        <v>4.3</v>
      </c>
    </row>
    <row r="1224" spans="1:17" x14ac:dyDescent="0.3">
      <c r="A1224" s="3">
        <v>41755</v>
      </c>
      <c r="B1224">
        <v>1212</v>
      </c>
      <c r="C1224">
        <v>13.3</v>
      </c>
      <c r="D1224">
        <v>13.2</v>
      </c>
      <c r="E1224">
        <v>12.7</v>
      </c>
      <c r="F1224">
        <v>11.4</v>
      </c>
      <c r="G1224">
        <v>11.9</v>
      </c>
      <c r="H1224">
        <v>18.100000000000001</v>
      </c>
      <c r="I1224">
        <v>6.3</v>
      </c>
      <c r="J1224">
        <v>4.9000000000000004</v>
      </c>
      <c r="K1224">
        <v>77</v>
      </c>
      <c r="L1224">
        <v>0</v>
      </c>
      <c r="M1224">
        <v>0</v>
      </c>
      <c r="N1224">
        <v>13.7</v>
      </c>
      <c r="O1224">
        <v>10.8</v>
      </c>
      <c r="P1224">
        <v>10.1</v>
      </c>
      <c r="Q1224">
        <v>4.3</v>
      </c>
    </row>
    <row r="1225" spans="1:17" x14ac:dyDescent="0.3">
      <c r="A1225" s="3">
        <v>41756</v>
      </c>
      <c r="B1225">
        <v>1213</v>
      </c>
      <c r="C1225">
        <v>14</v>
      </c>
      <c r="D1225">
        <v>14</v>
      </c>
      <c r="E1225">
        <v>13.5</v>
      </c>
      <c r="F1225">
        <v>12</v>
      </c>
      <c r="G1225">
        <v>12.7</v>
      </c>
      <c r="H1225">
        <v>18.2</v>
      </c>
      <c r="I1225">
        <v>8.1</v>
      </c>
      <c r="J1225">
        <v>7.1</v>
      </c>
      <c r="K1225">
        <v>76</v>
      </c>
      <c r="L1225">
        <v>0</v>
      </c>
      <c r="M1225">
        <v>0</v>
      </c>
      <c r="N1225">
        <v>13.5</v>
      </c>
      <c r="O1225">
        <v>11.1</v>
      </c>
      <c r="P1225">
        <v>12.7</v>
      </c>
      <c r="Q1225">
        <v>5.2</v>
      </c>
    </row>
    <row r="1226" spans="1:17" x14ac:dyDescent="0.3">
      <c r="A1226" s="3">
        <v>41757</v>
      </c>
      <c r="B1226">
        <v>1214</v>
      </c>
      <c r="C1226">
        <v>14.7</v>
      </c>
      <c r="D1226">
        <v>14.6</v>
      </c>
      <c r="E1226">
        <v>14</v>
      </c>
      <c r="F1226">
        <v>12.4</v>
      </c>
      <c r="G1226">
        <v>12.7</v>
      </c>
      <c r="H1226">
        <v>18.7</v>
      </c>
      <c r="I1226">
        <v>6.9</v>
      </c>
      <c r="J1226">
        <v>3.3</v>
      </c>
      <c r="K1226">
        <v>70</v>
      </c>
      <c r="L1226">
        <v>0</v>
      </c>
      <c r="M1226">
        <v>0</v>
      </c>
      <c r="N1226">
        <v>14.2</v>
      </c>
      <c r="O1226">
        <v>10.1</v>
      </c>
      <c r="P1226">
        <v>9.6999999999999993</v>
      </c>
      <c r="Q1226">
        <v>3.5</v>
      </c>
    </row>
    <row r="1227" spans="1:17" x14ac:dyDescent="0.3">
      <c r="A1227" s="3">
        <v>41758</v>
      </c>
      <c r="B1227">
        <v>1215</v>
      </c>
      <c r="C1227">
        <v>15.9</v>
      </c>
      <c r="D1227">
        <v>15.6</v>
      </c>
      <c r="E1227">
        <v>14.7</v>
      </c>
      <c r="F1227">
        <v>13</v>
      </c>
      <c r="G1227">
        <v>13.9</v>
      </c>
      <c r="H1227">
        <v>20.399999999999999</v>
      </c>
      <c r="I1227">
        <v>5.5</v>
      </c>
      <c r="J1227">
        <v>1.7</v>
      </c>
      <c r="K1227">
        <v>53</v>
      </c>
      <c r="L1227">
        <v>0</v>
      </c>
      <c r="M1227">
        <v>0</v>
      </c>
      <c r="N1227">
        <v>12.2</v>
      </c>
      <c r="O1227">
        <v>7.7</v>
      </c>
      <c r="P1227">
        <v>6.5</v>
      </c>
      <c r="Q1227">
        <v>2.2000000000000002</v>
      </c>
    </row>
    <row r="1228" spans="1:17" x14ac:dyDescent="0.3">
      <c r="A1228" s="3">
        <v>41759</v>
      </c>
      <c r="B1228">
        <v>1216</v>
      </c>
      <c r="C1228">
        <v>17.399999999999999</v>
      </c>
      <c r="D1228">
        <v>17.2</v>
      </c>
      <c r="E1228">
        <v>16.100000000000001</v>
      </c>
      <c r="F1228">
        <v>13.7</v>
      </c>
      <c r="G1228">
        <v>14.3</v>
      </c>
      <c r="H1228">
        <v>21.2</v>
      </c>
      <c r="I1228">
        <v>7.8</v>
      </c>
      <c r="J1228">
        <v>6.2</v>
      </c>
      <c r="K1228">
        <v>60</v>
      </c>
      <c r="L1228">
        <v>0</v>
      </c>
      <c r="M1228">
        <v>0</v>
      </c>
      <c r="N1228">
        <v>12</v>
      </c>
      <c r="O1228">
        <v>9.3000000000000007</v>
      </c>
      <c r="P1228">
        <v>8.6999999999999993</v>
      </c>
      <c r="Q1228">
        <v>3</v>
      </c>
    </row>
    <row r="1229" spans="1:17" x14ac:dyDescent="0.3">
      <c r="A1229" s="3">
        <v>41760</v>
      </c>
      <c r="B1229">
        <v>1217</v>
      </c>
      <c r="C1229">
        <v>14.3</v>
      </c>
      <c r="D1229">
        <v>14.9</v>
      </c>
      <c r="E1229">
        <v>15.2</v>
      </c>
      <c r="F1229">
        <v>14.1</v>
      </c>
      <c r="G1229">
        <v>8.8000000000000007</v>
      </c>
      <c r="H1229">
        <v>12.9</v>
      </c>
      <c r="I1229">
        <v>4.8</v>
      </c>
      <c r="J1229">
        <v>3.3</v>
      </c>
      <c r="K1229">
        <v>66</v>
      </c>
      <c r="L1229">
        <v>0.9</v>
      </c>
      <c r="M1229">
        <v>6</v>
      </c>
      <c r="N1229">
        <v>9.8000000000000007</v>
      </c>
      <c r="O1229">
        <v>7.4</v>
      </c>
      <c r="P1229">
        <v>9.5</v>
      </c>
      <c r="Q1229">
        <v>3.9</v>
      </c>
    </row>
    <row r="1230" spans="1:17" x14ac:dyDescent="0.3">
      <c r="A1230" s="3">
        <v>41761</v>
      </c>
      <c r="B1230">
        <v>1218</v>
      </c>
      <c r="C1230">
        <v>12.8</v>
      </c>
      <c r="D1230">
        <v>13.5</v>
      </c>
      <c r="E1230">
        <v>14.1</v>
      </c>
      <c r="F1230">
        <v>13.7</v>
      </c>
      <c r="G1230">
        <v>8.1999999999999993</v>
      </c>
      <c r="H1230">
        <v>11.9</v>
      </c>
      <c r="I1230">
        <v>2.5</v>
      </c>
      <c r="J1230">
        <v>-0.2</v>
      </c>
      <c r="K1230">
        <v>65</v>
      </c>
      <c r="L1230">
        <v>0</v>
      </c>
      <c r="M1230">
        <v>6</v>
      </c>
      <c r="N1230">
        <v>6.3</v>
      </c>
      <c r="O1230">
        <v>6.9</v>
      </c>
      <c r="P1230">
        <v>10.3</v>
      </c>
      <c r="Q1230">
        <v>3.1</v>
      </c>
    </row>
    <row r="1231" spans="1:17" x14ac:dyDescent="0.3">
      <c r="A1231" s="3">
        <v>41762</v>
      </c>
      <c r="B1231">
        <v>1219</v>
      </c>
      <c r="C1231">
        <v>13.2</v>
      </c>
      <c r="D1231">
        <v>13.4</v>
      </c>
      <c r="E1231">
        <v>13.5</v>
      </c>
      <c r="F1231">
        <v>13.1</v>
      </c>
      <c r="G1231">
        <v>8</v>
      </c>
      <c r="H1231">
        <v>14.1</v>
      </c>
      <c r="I1231">
        <v>1.9</v>
      </c>
      <c r="J1231">
        <v>-1.7</v>
      </c>
      <c r="K1231">
        <v>64</v>
      </c>
      <c r="L1231">
        <v>0</v>
      </c>
      <c r="M1231">
        <v>6</v>
      </c>
      <c r="N1231">
        <v>9.9</v>
      </c>
      <c r="O1231">
        <v>6.7</v>
      </c>
      <c r="P1231">
        <v>11</v>
      </c>
      <c r="Q1231">
        <v>3.7</v>
      </c>
    </row>
    <row r="1232" spans="1:17" x14ac:dyDescent="0.3">
      <c r="A1232" s="3">
        <v>41763</v>
      </c>
      <c r="B1232">
        <v>1220</v>
      </c>
      <c r="C1232">
        <v>12.7</v>
      </c>
      <c r="D1232">
        <v>13.2</v>
      </c>
      <c r="E1232">
        <v>13.6</v>
      </c>
      <c r="F1232">
        <v>13.2</v>
      </c>
      <c r="G1232">
        <v>7.9</v>
      </c>
      <c r="H1232">
        <v>12.1</v>
      </c>
      <c r="I1232">
        <v>5.0999999999999996</v>
      </c>
      <c r="J1232">
        <v>3.5</v>
      </c>
      <c r="K1232">
        <v>63</v>
      </c>
      <c r="L1232">
        <v>0</v>
      </c>
      <c r="M1232">
        <v>6</v>
      </c>
      <c r="N1232">
        <v>1.4</v>
      </c>
      <c r="O1232">
        <v>6.7</v>
      </c>
      <c r="P1232">
        <v>9.6</v>
      </c>
      <c r="Q1232">
        <v>3.7</v>
      </c>
    </row>
    <row r="1233" spans="1:17" x14ac:dyDescent="0.3">
      <c r="A1233" s="3">
        <v>41764</v>
      </c>
      <c r="B1233">
        <v>1221</v>
      </c>
      <c r="C1233">
        <v>11.5</v>
      </c>
      <c r="D1233">
        <v>11.9</v>
      </c>
      <c r="E1233">
        <v>12.4</v>
      </c>
      <c r="F1233">
        <v>12.7</v>
      </c>
      <c r="G1233">
        <v>8.9</v>
      </c>
      <c r="H1233">
        <v>12.1</v>
      </c>
      <c r="I1233">
        <v>5.3</v>
      </c>
      <c r="J1233">
        <v>4.5</v>
      </c>
      <c r="K1233">
        <v>77</v>
      </c>
      <c r="L1233">
        <v>0</v>
      </c>
      <c r="M1233">
        <v>6</v>
      </c>
      <c r="N1233">
        <v>0</v>
      </c>
      <c r="O1233">
        <v>8.8000000000000007</v>
      </c>
      <c r="P1233">
        <v>7.9</v>
      </c>
      <c r="Q1233">
        <v>2.2999999999999998</v>
      </c>
    </row>
    <row r="1234" spans="1:17" x14ac:dyDescent="0.3">
      <c r="A1234" s="3">
        <v>41765</v>
      </c>
      <c r="B1234">
        <v>1222</v>
      </c>
      <c r="C1234">
        <v>13.9</v>
      </c>
      <c r="D1234">
        <v>13.6</v>
      </c>
      <c r="E1234">
        <v>13</v>
      </c>
      <c r="F1234">
        <v>12.3</v>
      </c>
      <c r="G1234">
        <v>12.4</v>
      </c>
      <c r="H1234">
        <v>18.100000000000001</v>
      </c>
      <c r="I1234">
        <v>8.6</v>
      </c>
      <c r="J1234">
        <v>7.2</v>
      </c>
      <c r="K1234">
        <v>72</v>
      </c>
      <c r="L1234">
        <v>16.899999999999999</v>
      </c>
      <c r="M1234">
        <v>6</v>
      </c>
      <c r="N1234">
        <v>0.7</v>
      </c>
      <c r="O1234">
        <v>10.199999999999999</v>
      </c>
      <c r="P1234">
        <v>11</v>
      </c>
      <c r="Q1234">
        <v>3.5</v>
      </c>
    </row>
    <row r="1235" spans="1:17" x14ac:dyDescent="0.3">
      <c r="A1235" s="3">
        <v>41766</v>
      </c>
      <c r="B1235">
        <v>1223</v>
      </c>
      <c r="C1235">
        <v>14.3</v>
      </c>
      <c r="D1235">
        <v>14.4</v>
      </c>
      <c r="E1235">
        <v>13.9</v>
      </c>
      <c r="F1235">
        <v>12.8</v>
      </c>
      <c r="G1235">
        <v>12</v>
      </c>
      <c r="H1235">
        <v>16.3</v>
      </c>
      <c r="I1235">
        <v>9</v>
      </c>
      <c r="J1235">
        <v>8.5</v>
      </c>
      <c r="K1235">
        <v>87</v>
      </c>
      <c r="L1235">
        <v>2.6</v>
      </c>
      <c r="M1235">
        <v>6</v>
      </c>
      <c r="N1235">
        <v>4.5</v>
      </c>
      <c r="O1235">
        <v>12.1</v>
      </c>
      <c r="P1235">
        <v>10.6</v>
      </c>
      <c r="Q1235">
        <v>3.8</v>
      </c>
    </row>
    <row r="1236" spans="1:17" x14ac:dyDescent="0.3">
      <c r="A1236" s="3">
        <v>41767</v>
      </c>
      <c r="B1236">
        <v>1224</v>
      </c>
      <c r="C1236">
        <v>12.5</v>
      </c>
      <c r="D1236">
        <v>12.8</v>
      </c>
      <c r="E1236">
        <v>13.2</v>
      </c>
      <c r="F1236">
        <v>12.9</v>
      </c>
      <c r="G1236">
        <v>10.6</v>
      </c>
      <c r="H1236">
        <v>14.4</v>
      </c>
      <c r="I1236">
        <v>8.6</v>
      </c>
      <c r="J1236">
        <v>8</v>
      </c>
      <c r="K1236">
        <v>92</v>
      </c>
      <c r="L1236">
        <v>4.9000000000000004</v>
      </c>
      <c r="M1236">
        <v>6</v>
      </c>
      <c r="N1236">
        <v>1.1000000000000001</v>
      </c>
      <c r="O1236">
        <v>11.8</v>
      </c>
      <c r="P1236">
        <v>11.2</v>
      </c>
      <c r="Q1236">
        <v>4</v>
      </c>
    </row>
    <row r="1237" spans="1:17" x14ac:dyDescent="0.3">
      <c r="A1237" s="3">
        <v>41768</v>
      </c>
      <c r="B1237">
        <v>1225</v>
      </c>
      <c r="C1237">
        <v>12.3</v>
      </c>
      <c r="D1237">
        <v>12.6</v>
      </c>
      <c r="E1237">
        <v>12.8</v>
      </c>
      <c r="F1237">
        <v>12.7</v>
      </c>
      <c r="G1237">
        <v>10.4</v>
      </c>
      <c r="H1237">
        <v>13.7</v>
      </c>
      <c r="I1237">
        <v>7.6</v>
      </c>
      <c r="J1237">
        <v>7.4</v>
      </c>
      <c r="K1237">
        <v>93</v>
      </c>
      <c r="L1237">
        <v>5.2</v>
      </c>
      <c r="M1237">
        <v>6</v>
      </c>
      <c r="N1237">
        <v>1.5</v>
      </c>
      <c r="O1237">
        <v>11.8</v>
      </c>
      <c r="P1237">
        <v>17.3</v>
      </c>
      <c r="Q1237">
        <v>3.4</v>
      </c>
    </row>
    <row r="1238" spans="1:17" x14ac:dyDescent="0.3">
      <c r="A1238" s="3">
        <v>41769</v>
      </c>
      <c r="B1238">
        <v>1226</v>
      </c>
      <c r="C1238">
        <v>12.1</v>
      </c>
      <c r="D1238">
        <v>12.3</v>
      </c>
      <c r="E1238">
        <v>12.4</v>
      </c>
      <c r="F1238">
        <v>12.4</v>
      </c>
      <c r="G1238">
        <v>10.9</v>
      </c>
      <c r="H1238">
        <v>14.1</v>
      </c>
      <c r="I1238">
        <v>8</v>
      </c>
      <c r="J1238">
        <v>7.4</v>
      </c>
      <c r="K1238">
        <v>90</v>
      </c>
      <c r="L1238">
        <v>15.1</v>
      </c>
      <c r="M1238">
        <v>6</v>
      </c>
      <c r="N1238">
        <v>0.3</v>
      </c>
      <c r="O1238">
        <v>11.7</v>
      </c>
      <c r="P1238">
        <v>11.3</v>
      </c>
      <c r="Q1238">
        <v>4.4000000000000004</v>
      </c>
    </row>
    <row r="1239" spans="1:17" x14ac:dyDescent="0.3">
      <c r="A1239" s="3">
        <v>41770</v>
      </c>
      <c r="B1239">
        <v>1227</v>
      </c>
      <c r="C1239">
        <v>11.3</v>
      </c>
      <c r="D1239">
        <v>11.6</v>
      </c>
      <c r="E1239">
        <v>12</v>
      </c>
      <c r="F1239">
        <v>12.2</v>
      </c>
      <c r="G1239">
        <v>9.8000000000000007</v>
      </c>
      <c r="H1239">
        <v>11.1</v>
      </c>
      <c r="I1239">
        <v>8.6</v>
      </c>
      <c r="J1239">
        <v>7.9</v>
      </c>
      <c r="K1239">
        <v>95</v>
      </c>
      <c r="L1239">
        <v>18.399999999999999</v>
      </c>
      <c r="M1239">
        <v>6</v>
      </c>
      <c r="N1239">
        <v>0.1</v>
      </c>
      <c r="O1239">
        <v>11.6</v>
      </c>
      <c r="P1239">
        <v>16.2</v>
      </c>
      <c r="Q1239">
        <v>4.9000000000000004</v>
      </c>
    </row>
    <row r="1240" spans="1:17" x14ac:dyDescent="0.3">
      <c r="A1240" s="3">
        <v>41771</v>
      </c>
      <c r="B1240">
        <v>1228</v>
      </c>
      <c r="C1240">
        <v>11.8</v>
      </c>
      <c r="D1240">
        <v>12</v>
      </c>
      <c r="E1240">
        <v>12</v>
      </c>
      <c r="F1240">
        <v>11.9</v>
      </c>
      <c r="G1240">
        <v>10.5</v>
      </c>
      <c r="H1240">
        <v>14.9</v>
      </c>
      <c r="I1240">
        <v>8.6999999999999993</v>
      </c>
      <c r="J1240">
        <v>8.1</v>
      </c>
      <c r="K1240">
        <v>88</v>
      </c>
      <c r="L1240">
        <v>2.2000000000000002</v>
      </c>
      <c r="M1240">
        <v>6</v>
      </c>
      <c r="N1240">
        <v>0.9</v>
      </c>
      <c r="O1240">
        <v>11.1</v>
      </c>
      <c r="P1240">
        <v>12.7</v>
      </c>
      <c r="Q1240">
        <v>5.0999999999999996</v>
      </c>
    </row>
    <row r="1241" spans="1:17" x14ac:dyDescent="0.3">
      <c r="A1241" s="3">
        <v>41772</v>
      </c>
      <c r="B1241">
        <v>1229</v>
      </c>
      <c r="C1241">
        <v>11.5</v>
      </c>
      <c r="D1241">
        <v>11.9</v>
      </c>
      <c r="E1241">
        <v>12.2</v>
      </c>
      <c r="F1241">
        <v>12</v>
      </c>
      <c r="G1241">
        <v>9.1999999999999993</v>
      </c>
      <c r="H1241">
        <v>13.4</v>
      </c>
      <c r="I1241">
        <v>5.9</v>
      </c>
      <c r="J1241">
        <v>3.1</v>
      </c>
      <c r="K1241">
        <v>79</v>
      </c>
      <c r="L1241">
        <v>0.9</v>
      </c>
      <c r="M1241">
        <v>6</v>
      </c>
      <c r="N1241">
        <v>3.9</v>
      </c>
      <c r="O1241">
        <v>9.1</v>
      </c>
      <c r="P1241">
        <v>13.6</v>
      </c>
      <c r="Q1241">
        <v>4.4000000000000004</v>
      </c>
    </row>
    <row r="1242" spans="1:17" x14ac:dyDescent="0.3">
      <c r="A1242" s="3">
        <v>41773</v>
      </c>
      <c r="B1242">
        <v>1230</v>
      </c>
      <c r="C1242">
        <v>11.7</v>
      </c>
      <c r="D1242">
        <v>11.9</v>
      </c>
      <c r="E1242">
        <v>12</v>
      </c>
      <c r="F1242">
        <v>11.9</v>
      </c>
      <c r="G1242">
        <v>9.3000000000000007</v>
      </c>
      <c r="H1242">
        <v>13.4</v>
      </c>
      <c r="I1242">
        <v>6.2</v>
      </c>
      <c r="J1242">
        <v>4.8</v>
      </c>
      <c r="K1242">
        <v>75</v>
      </c>
      <c r="L1242">
        <v>0</v>
      </c>
      <c r="M1242">
        <v>0</v>
      </c>
      <c r="N1242">
        <v>4.3</v>
      </c>
      <c r="O1242">
        <v>8.6999999999999993</v>
      </c>
      <c r="P1242">
        <v>15.4</v>
      </c>
      <c r="Q1242">
        <v>5.0999999999999996</v>
      </c>
    </row>
    <row r="1243" spans="1:17" x14ac:dyDescent="0.3">
      <c r="A1243" s="3">
        <v>41774</v>
      </c>
      <c r="B1243">
        <v>1231</v>
      </c>
      <c r="C1243">
        <v>12.9</v>
      </c>
      <c r="D1243">
        <v>13</v>
      </c>
      <c r="E1243">
        <v>12.8</v>
      </c>
      <c r="F1243">
        <v>12.1</v>
      </c>
      <c r="G1243">
        <v>11.3</v>
      </c>
      <c r="H1243">
        <v>16.600000000000001</v>
      </c>
      <c r="I1243">
        <v>5.8</v>
      </c>
      <c r="J1243">
        <v>3.6</v>
      </c>
      <c r="K1243">
        <v>80</v>
      </c>
      <c r="L1243">
        <v>0</v>
      </c>
      <c r="M1243">
        <v>0</v>
      </c>
      <c r="N1243">
        <v>4.5</v>
      </c>
      <c r="O1243">
        <v>10.6</v>
      </c>
      <c r="P1243">
        <v>8.1999999999999993</v>
      </c>
      <c r="Q1243">
        <v>3.3</v>
      </c>
    </row>
    <row r="1244" spans="1:17" x14ac:dyDescent="0.3">
      <c r="A1244" s="3">
        <v>41775</v>
      </c>
      <c r="B1244">
        <v>1232</v>
      </c>
      <c r="C1244">
        <v>12.3</v>
      </c>
      <c r="D1244">
        <v>12.4</v>
      </c>
      <c r="E1244">
        <v>12.5</v>
      </c>
      <c r="F1244">
        <v>12.3</v>
      </c>
      <c r="G1244">
        <v>10.3</v>
      </c>
      <c r="H1244">
        <v>15.5</v>
      </c>
      <c r="I1244">
        <v>4.9000000000000004</v>
      </c>
      <c r="J1244">
        <v>2.9</v>
      </c>
      <c r="K1244">
        <v>85</v>
      </c>
      <c r="L1244">
        <v>0</v>
      </c>
      <c r="M1244">
        <v>0</v>
      </c>
      <c r="N1244">
        <v>6.3</v>
      </c>
      <c r="O1244">
        <v>10.7</v>
      </c>
      <c r="P1244">
        <v>7.6</v>
      </c>
      <c r="Q1244">
        <v>2.9</v>
      </c>
    </row>
    <row r="1245" spans="1:17" x14ac:dyDescent="0.3">
      <c r="A1245" s="3">
        <v>41776</v>
      </c>
      <c r="B1245">
        <v>1233</v>
      </c>
      <c r="C1245">
        <v>15.7</v>
      </c>
      <c r="D1245">
        <v>15.4</v>
      </c>
      <c r="E1245">
        <v>14.2</v>
      </c>
      <c r="F1245">
        <v>12.6</v>
      </c>
      <c r="G1245">
        <v>13.3</v>
      </c>
      <c r="H1245">
        <v>20.5</v>
      </c>
      <c r="I1245">
        <v>5.9</v>
      </c>
      <c r="J1245">
        <v>5.6</v>
      </c>
      <c r="K1245">
        <v>77</v>
      </c>
      <c r="L1245">
        <v>0</v>
      </c>
      <c r="M1245">
        <v>0</v>
      </c>
      <c r="N1245">
        <v>11</v>
      </c>
      <c r="O1245">
        <v>11.4</v>
      </c>
      <c r="P1245">
        <v>6.3</v>
      </c>
      <c r="Q1245">
        <v>2</v>
      </c>
    </row>
    <row r="1246" spans="1:17" x14ac:dyDescent="0.3">
      <c r="A1246" s="3">
        <v>41777</v>
      </c>
      <c r="B1246">
        <v>1234</v>
      </c>
      <c r="C1246">
        <v>16</v>
      </c>
      <c r="D1246">
        <v>15.9</v>
      </c>
      <c r="E1246">
        <v>15.3</v>
      </c>
      <c r="F1246">
        <v>13.7</v>
      </c>
      <c r="G1246">
        <v>14.4</v>
      </c>
      <c r="H1246">
        <v>21.4</v>
      </c>
      <c r="I1246">
        <v>8.6999999999999993</v>
      </c>
      <c r="J1246">
        <v>6.5</v>
      </c>
      <c r="K1246">
        <v>78</v>
      </c>
      <c r="L1246">
        <v>0.9</v>
      </c>
      <c r="M1246">
        <v>6</v>
      </c>
      <c r="N1246">
        <v>7.8</v>
      </c>
      <c r="O1246">
        <v>12.5</v>
      </c>
      <c r="P1246">
        <v>9.9</v>
      </c>
      <c r="Q1246">
        <v>3.4</v>
      </c>
    </row>
    <row r="1247" spans="1:17" x14ac:dyDescent="0.3">
      <c r="A1247" s="3">
        <v>41778</v>
      </c>
      <c r="B1247">
        <v>1235</v>
      </c>
      <c r="C1247">
        <v>15.7</v>
      </c>
      <c r="D1247">
        <v>15.9</v>
      </c>
      <c r="E1247">
        <v>15.5</v>
      </c>
      <c r="F1247">
        <v>14.2</v>
      </c>
      <c r="G1247">
        <v>13.4</v>
      </c>
      <c r="H1247">
        <v>16.7</v>
      </c>
      <c r="I1247">
        <v>9.8000000000000007</v>
      </c>
      <c r="J1247">
        <v>6.9</v>
      </c>
      <c r="K1247">
        <v>87</v>
      </c>
      <c r="L1247">
        <v>0</v>
      </c>
      <c r="M1247">
        <v>0</v>
      </c>
      <c r="N1247">
        <v>4.8</v>
      </c>
      <c r="O1247">
        <v>13.4</v>
      </c>
      <c r="P1247">
        <v>7</v>
      </c>
      <c r="Q1247">
        <v>2.7</v>
      </c>
    </row>
    <row r="1248" spans="1:17" x14ac:dyDescent="0.3">
      <c r="A1248" s="3">
        <v>41779</v>
      </c>
      <c r="B1248">
        <v>1236</v>
      </c>
      <c r="C1248">
        <v>18.100000000000001</v>
      </c>
      <c r="D1248">
        <v>17.7</v>
      </c>
      <c r="E1248">
        <v>16.399999999999999</v>
      </c>
      <c r="F1248">
        <v>14.4</v>
      </c>
      <c r="G1248">
        <v>16.100000000000001</v>
      </c>
      <c r="H1248">
        <v>22.1</v>
      </c>
      <c r="I1248">
        <v>8.4</v>
      </c>
      <c r="J1248">
        <v>6.8</v>
      </c>
      <c r="K1248">
        <v>77</v>
      </c>
      <c r="L1248">
        <v>0</v>
      </c>
      <c r="M1248">
        <v>0</v>
      </c>
      <c r="N1248">
        <v>14.8</v>
      </c>
      <c r="O1248">
        <v>13.6</v>
      </c>
      <c r="P1248">
        <v>8.8000000000000007</v>
      </c>
      <c r="Q1248">
        <v>3.3</v>
      </c>
    </row>
    <row r="1249" spans="1:17" x14ac:dyDescent="0.3">
      <c r="A1249" s="3">
        <v>41780</v>
      </c>
      <c r="B1249">
        <v>1237</v>
      </c>
      <c r="C1249">
        <v>21.4</v>
      </c>
      <c r="D1249">
        <v>20.6</v>
      </c>
      <c r="E1249">
        <v>18.7</v>
      </c>
      <c r="F1249">
        <v>15.6</v>
      </c>
      <c r="G1249">
        <v>19.7</v>
      </c>
      <c r="H1249">
        <v>26.8</v>
      </c>
      <c r="I1249">
        <v>13.5</v>
      </c>
      <c r="J1249">
        <v>12.9</v>
      </c>
      <c r="K1249">
        <v>73</v>
      </c>
      <c r="L1249">
        <v>0</v>
      </c>
      <c r="M1249">
        <v>0</v>
      </c>
      <c r="N1249">
        <v>7.7</v>
      </c>
      <c r="O1249">
        <v>16.399999999999999</v>
      </c>
      <c r="P1249">
        <v>8.6</v>
      </c>
      <c r="Q1249">
        <v>2.8</v>
      </c>
    </row>
    <row r="1250" spans="1:17" x14ac:dyDescent="0.3">
      <c r="A1250" s="3">
        <v>41781</v>
      </c>
      <c r="B1250">
        <v>1238</v>
      </c>
      <c r="C1250">
        <v>23.4</v>
      </c>
      <c r="D1250">
        <v>22.6</v>
      </c>
      <c r="E1250">
        <v>20.399999999999999</v>
      </c>
      <c r="F1250">
        <v>16.8</v>
      </c>
      <c r="G1250">
        <v>21.5</v>
      </c>
      <c r="H1250">
        <v>26.9</v>
      </c>
      <c r="I1250">
        <v>15.8</v>
      </c>
      <c r="J1250">
        <v>14.5</v>
      </c>
      <c r="K1250">
        <v>64</v>
      </c>
      <c r="L1250">
        <v>52</v>
      </c>
      <c r="M1250">
        <v>6</v>
      </c>
      <c r="N1250">
        <v>12.9</v>
      </c>
      <c r="O1250">
        <v>16.100000000000001</v>
      </c>
      <c r="P1250">
        <v>9.6</v>
      </c>
      <c r="Q1250">
        <v>3</v>
      </c>
    </row>
    <row r="1251" spans="1:17" x14ac:dyDescent="0.3">
      <c r="A1251" s="3">
        <v>41782</v>
      </c>
      <c r="B1251">
        <v>1239</v>
      </c>
      <c r="C1251">
        <v>18.3</v>
      </c>
      <c r="D1251">
        <v>18.899999999999999</v>
      </c>
      <c r="E1251">
        <v>19.399999999999999</v>
      </c>
      <c r="F1251">
        <v>17.899999999999999</v>
      </c>
      <c r="G1251">
        <v>15.4</v>
      </c>
      <c r="H1251">
        <v>20.8</v>
      </c>
      <c r="I1251">
        <v>10.4</v>
      </c>
      <c r="J1251">
        <v>8.3000000000000007</v>
      </c>
      <c r="K1251">
        <v>92</v>
      </c>
      <c r="L1251">
        <v>5.5</v>
      </c>
      <c r="M1251">
        <v>6</v>
      </c>
      <c r="N1251">
        <v>3</v>
      </c>
      <c r="O1251">
        <v>16.100000000000001</v>
      </c>
      <c r="P1251">
        <v>13.5</v>
      </c>
      <c r="Q1251">
        <v>3.6</v>
      </c>
    </row>
    <row r="1252" spans="1:17" x14ac:dyDescent="0.3">
      <c r="A1252" s="3">
        <v>41783</v>
      </c>
      <c r="B1252">
        <v>1240</v>
      </c>
      <c r="C1252">
        <v>17.8</v>
      </c>
      <c r="D1252">
        <v>18</v>
      </c>
      <c r="E1252">
        <v>17.8</v>
      </c>
      <c r="F1252">
        <v>17</v>
      </c>
      <c r="G1252">
        <v>15.4</v>
      </c>
      <c r="H1252">
        <v>21.1</v>
      </c>
      <c r="I1252">
        <v>9.6999999999999993</v>
      </c>
      <c r="J1252">
        <v>7.9</v>
      </c>
      <c r="K1252">
        <v>81</v>
      </c>
      <c r="L1252">
        <v>0</v>
      </c>
      <c r="M1252">
        <v>6</v>
      </c>
      <c r="N1252">
        <v>9.6</v>
      </c>
      <c r="O1252">
        <v>13.8</v>
      </c>
      <c r="P1252">
        <v>5.7</v>
      </c>
      <c r="Q1252">
        <v>1.8</v>
      </c>
    </row>
    <row r="1253" spans="1:17" x14ac:dyDescent="0.3">
      <c r="A1253" s="3">
        <v>41784</v>
      </c>
      <c r="B1253">
        <v>1241</v>
      </c>
      <c r="C1253">
        <v>18.7</v>
      </c>
      <c r="D1253">
        <v>19</v>
      </c>
      <c r="E1253">
        <v>18.5</v>
      </c>
      <c r="F1253">
        <v>17</v>
      </c>
      <c r="G1253">
        <v>16.899999999999999</v>
      </c>
      <c r="H1253">
        <v>22.5</v>
      </c>
      <c r="I1253">
        <v>11.4</v>
      </c>
      <c r="J1253">
        <v>9.5</v>
      </c>
      <c r="K1253">
        <v>73</v>
      </c>
      <c r="L1253">
        <v>0</v>
      </c>
      <c r="M1253">
        <v>6</v>
      </c>
      <c r="N1253">
        <v>9.9</v>
      </c>
      <c r="O1253">
        <v>13.8</v>
      </c>
      <c r="P1253">
        <v>8.1</v>
      </c>
      <c r="Q1253">
        <v>2.8</v>
      </c>
    </row>
    <row r="1254" spans="1:17" x14ac:dyDescent="0.3">
      <c r="A1254" s="3">
        <v>41785</v>
      </c>
      <c r="B1254">
        <v>1242</v>
      </c>
      <c r="C1254">
        <v>18.2</v>
      </c>
      <c r="D1254">
        <v>18.5</v>
      </c>
      <c r="E1254">
        <v>18.3</v>
      </c>
      <c r="F1254">
        <v>17.100000000000001</v>
      </c>
      <c r="G1254">
        <v>16.7</v>
      </c>
      <c r="H1254">
        <v>21.6</v>
      </c>
      <c r="I1254">
        <v>11</v>
      </c>
      <c r="J1254">
        <v>8.6</v>
      </c>
      <c r="K1254">
        <v>72</v>
      </c>
      <c r="L1254">
        <v>0</v>
      </c>
      <c r="M1254">
        <v>0</v>
      </c>
      <c r="N1254">
        <v>14.1</v>
      </c>
      <c r="O1254">
        <v>13.4</v>
      </c>
      <c r="P1254">
        <v>10.7</v>
      </c>
      <c r="Q1254">
        <v>3.6</v>
      </c>
    </row>
    <row r="1255" spans="1:17" x14ac:dyDescent="0.3">
      <c r="A1255" s="3">
        <v>41786</v>
      </c>
      <c r="B1255">
        <v>1243</v>
      </c>
      <c r="C1255">
        <v>15.1</v>
      </c>
      <c r="D1255">
        <v>15.9</v>
      </c>
      <c r="E1255">
        <v>16.899999999999999</v>
      </c>
      <c r="F1255">
        <v>16.899999999999999</v>
      </c>
      <c r="G1255">
        <v>13.2</v>
      </c>
      <c r="H1255">
        <v>17.899999999999999</v>
      </c>
      <c r="I1255">
        <v>10</v>
      </c>
      <c r="J1255">
        <v>10</v>
      </c>
      <c r="K1255">
        <v>77</v>
      </c>
      <c r="L1255">
        <v>0</v>
      </c>
      <c r="M1255">
        <v>6</v>
      </c>
      <c r="N1255">
        <v>5.9</v>
      </c>
      <c r="O1255">
        <v>11.7</v>
      </c>
      <c r="P1255">
        <v>17.3</v>
      </c>
      <c r="Q1255">
        <v>6.4</v>
      </c>
    </row>
    <row r="1256" spans="1:17" x14ac:dyDescent="0.3">
      <c r="A1256" s="3">
        <v>41787</v>
      </c>
      <c r="B1256">
        <v>1244</v>
      </c>
      <c r="C1256">
        <v>10.8</v>
      </c>
      <c r="D1256">
        <v>12</v>
      </c>
      <c r="E1256">
        <v>14.1</v>
      </c>
      <c r="F1256">
        <v>15.7</v>
      </c>
      <c r="G1256">
        <v>9.6999999999999993</v>
      </c>
      <c r="H1256">
        <v>11.1</v>
      </c>
      <c r="I1256">
        <v>7.6</v>
      </c>
      <c r="J1256">
        <v>6.4</v>
      </c>
      <c r="K1256">
        <v>73</v>
      </c>
      <c r="L1256">
        <v>0</v>
      </c>
      <c r="M1256">
        <v>6</v>
      </c>
      <c r="N1256">
        <v>2.6</v>
      </c>
      <c r="O1256">
        <v>8.8000000000000007</v>
      </c>
      <c r="P1256">
        <v>17.5</v>
      </c>
      <c r="Q1256">
        <v>7.7</v>
      </c>
    </row>
    <row r="1257" spans="1:17" x14ac:dyDescent="0.3">
      <c r="A1257" s="3">
        <v>41788</v>
      </c>
      <c r="B1257">
        <v>1245</v>
      </c>
      <c r="C1257">
        <v>13.4</v>
      </c>
      <c r="D1257">
        <v>13.7</v>
      </c>
      <c r="E1257">
        <v>13.9</v>
      </c>
      <c r="F1257">
        <v>14.4</v>
      </c>
      <c r="G1257">
        <v>11.1</v>
      </c>
      <c r="H1257">
        <v>15.3</v>
      </c>
      <c r="I1257">
        <v>6.6</v>
      </c>
      <c r="J1257">
        <v>3.8</v>
      </c>
      <c r="K1257">
        <v>64</v>
      </c>
      <c r="L1257">
        <v>0</v>
      </c>
      <c r="M1257">
        <v>0</v>
      </c>
      <c r="N1257">
        <v>8.6</v>
      </c>
      <c r="O1257">
        <v>8.3000000000000007</v>
      </c>
      <c r="P1257">
        <v>11.5</v>
      </c>
      <c r="Q1257">
        <v>3.8</v>
      </c>
    </row>
    <row r="1258" spans="1:17" x14ac:dyDescent="0.3">
      <c r="A1258" s="3">
        <v>41789</v>
      </c>
      <c r="B1258">
        <v>1246</v>
      </c>
      <c r="C1258">
        <v>16.8</v>
      </c>
      <c r="D1258">
        <v>16.600000000000001</v>
      </c>
      <c r="E1258">
        <v>15.8</v>
      </c>
      <c r="F1258">
        <v>14.7</v>
      </c>
      <c r="G1258">
        <v>13.6</v>
      </c>
      <c r="H1258">
        <v>19.399999999999999</v>
      </c>
      <c r="I1258">
        <v>6.2</v>
      </c>
      <c r="J1258">
        <v>3</v>
      </c>
      <c r="K1258">
        <v>69</v>
      </c>
      <c r="L1258">
        <v>0</v>
      </c>
      <c r="M1258">
        <v>0</v>
      </c>
      <c r="N1258">
        <v>15.9</v>
      </c>
      <c r="O1258">
        <v>10.5</v>
      </c>
      <c r="P1258">
        <v>11.1</v>
      </c>
      <c r="Q1258">
        <v>4.5999999999999996</v>
      </c>
    </row>
    <row r="1259" spans="1:17" x14ac:dyDescent="0.3">
      <c r="A1259" s="3">
        <v>41790</v>
      </c>
      <c r="B1259">
        <v>1247</v>
      </c>
      <c r="C1259">
        <v>17.600000000000001</v>
      </c>
      <c r="D1259">
        <v>17.7</v>
      </c>
      <c r="E1259">
        <v>17.100000000000001</v>
      </c>
      <c r="F1259">
        <v>15.7</v>
      </c>
      <c r="G1259">
        <v>13.1</v>
      </c>
      <c r="H1259">
        <v>17.7</v>
      </c>
      <c r="I1259">
        <v>9.6999999999999993</v>
      </c>
      <c r="J1259">
        <v>8.6999999999999993</v>
      </c>
      <c r="K1259">
        <v>73</v>
      </c>
      <c r="L1259">
        <v>0</v>
      </c>
      <c r="M1259">
        <v>6</v>
      </c>
      <c r="N1259">
        <v>5</v>
      </c>
      <c r="O1259">
        <v>10.9</v>
      </c>
      <c r="P1259">
        <v>12.9</v>
      </c>
      <c r="Q1259">
        <v>5.6</v>
      </c>
    </row>
    <row r="1260" spans="1:17" x14ac:dyDescent="0.3">
      <c r="A1260" s="3">
        <v>41791</v>
      </c>
      <c r="B1260">
        <v>1248</v>
      </c>
      <c r="C1260">
        <v>16</v>
      </c>
      <c r="D1260">
        <v>16.399999999999999</v>
      </c>
      <c r="E1260">
        <v>16.600000000000001</v>
      </c>
      <c r="F1260">
        <v>16</v>
      </c>
      <c r="G1260">
        <v>12.3</v>
      </c>
      <c r="H1260">
        <v>16.600000000000001</v>
      </c>
      <c r="I1260">
        <v>7.9</v>
      </c>
      <c r="J1260">
        <v>4.5999999999999996</v>
      </c>
      <c r="K1260">
        <v>77</v>
      </c>
      <c r="L1260">
        <v>0.2</v>
      </c>
      <c r="M1260">
        <v>6</v>
      </c>
      <c r="N1260">
        <v>0.5</v>
      </c>
      <c r="O1260">
        <v>11</v>
      </c>
      <c r="P1260">
        <v>8.4</v>
      </c>
      <c r="Q1260">
        <v>2.1</v>
      </c>
    </row>
    <row r="1261" spans="1:17" x14ac:dyDescent="0.3">
      <c r="A1261" s="3">
        <v>41792</v>
      </c>
      <c r="B1261">
        <v>1249</v>
      </c>
      <c r="C1261">
        <v>18.899999999999999</v>
      </c>
      <c r="D1261">
        <v>18.600000000000001</v>
      </c>
      <c r="E1261">
        <v>17.399999999999999</v>
      </c>
      <c r="F1261">
        <v>15.8</v>
      </c>
      <c r="G1261">
        <v>14</v>
      </c>
      <c r="H1261">
        <v>20.9</v>
      </c>
      <c r="I1261">
        <v>6.2</v>
      </c>
      <c r="J1261">
        <v>3.8</v>
      </c>
      <c r="K1261">
        <v>69</v>
      </c>
      <c r="L1261">
        <v>0</v>
      </c>
      <c r="M1261">
        <v>0</v>
      </c>
      <c r="N1261">
        <v>14.7</v>
      </c>
      <c r="O1261">
        <v>10.5</v>
      </c>
      <c r="P1261">
        <v>6.5</v>
      </c>
      <c r="Q1261">
        <v>2</v>
      </c>
    </row>
    <row r="1262" spans="1:17" x14ac:dyDescent="0.3">
      <c r="A1262" s="3">
        <v>41793</v>
      </c>
      <c r="B1262">
        <v>1250</v>
      </c>
      <c r="C1262">
        <v>19.8</v>
      </c>
      <c r="D1262">
        <v>19.5</v>
      </c>
      <c r="E1262">
        <v>18.5</v>
      </c>
      <c r="F1262">
        <v>16.600000000000001</v>
      </c>
      <c r="G1262">
        <v>16.2</v>
      </c>
      <c r="H1262">
        <v>22.7</v>
      </c>
      <c r="I1262">
        <v>8.8000000000000007</v>
      </c>
      <c r="J1262">
        <v>6.3</v>
      </c>
      <c r="K1262">
        <v>62</v>
      </c>
      <c r="L1262">
        <v>0</v>
      </c>
      <c r="M1262">
        <v>0</v>
      </c>
      <c r="N1262">
        <v>9</v>
      </c>
      <c r="O1262">
        <v>10.9</v>
      </c>
      <c r="P1262">
        <v>5.5</v>
      </c>
      <c r="Q1262">
        <v>1.6</v>
      </c>
    </row>
    <row r="1263" spans="1:17" x14ac:dyDescent="0.3">
      <c r="A1263" s="3">
        <v>41794</v>
      </c>
      <c r="B1263">
        <v>1251</v>
      </c>
      <c r="C1263">
        <v>20.5</v>
      </c>
      <c r="D1263">
        <v>20.3</v>
      </c>
      <c r="E1263">
        <v>19.2</v>
      </c>
      <c r="F1263">
        <v>17.100000000000001</v>
      </c>
      <c r="G1263">
        <v>16.5</v>
      </c>
      <c r="H1263">
        <v>22.3</v>
      </c>
      <c r="I1263">
        <v>9.6</v>
      </c>
      <c r="J1263">
        <v>7.2</v>
      </c>
      <c r="K1263">
        <v>70</v>
      </c>
      <c r="L1263">
        <v>1.4</v>
      </c>
      <c r="M1263">
        <v>6</v>
      </c>
      <c r="N1263">
        <v>13.7</v>
      </c>
      <c r="O1263">
        <v>12.7</v>
      </c>
      <c r="P1263">
        <v>12.7</v>
      </c>
      <c r="Q1263">
        <v>3.9</v>
      </c>
    </row>
    <row r="1264" spans="1:17" x14ac:dyDescent="0.3">
      <c r="A1264" s="3">
        <v>41795</v>
      </c>
      <c r="B1264">
        <v>1252</v>
      </c>
      <c r="C1264">
        <v>16.100000000000001</v>
      </c>
      <c r="D1264">
        <v>17</v>
      </c>
      <c r="E1264">
        <v>17.899999999999999</v>
      </c>
      <c r="F1264">
        <v>17.5</v>
      </c>
      <c r="G1264">
        <v>13.9</v>
      </c>
      <c r="H1264">
        <v>17.3</v>
      </c>
      <c r="I1264">
        <v>11.4</v>
      </c>
      <c r="J1264">
        <v>10.6</v>
      </c>
      <c r="K1264">
        <v>80</v>
      </c>
      <c r="L1264">
        <v>16.100000000000001</v>
      </c>
      <c r="M1264">
        <v>6</v>
      </c>
      <c r="N1264">
        <v>3.9</v>
      </c>
      <c r="O1264">
        <v>12.6</v>
      </c>
      <c r="P1264">
        <v>13.4</v>
      </c>
      <c r="Q1264">
        <v>3.9</v>
      </c>
    </row>
    <row r="1265" spans="1:17" x14ac:dyDescent="0.3">
      <c r="A1265" s="3">
        <v>41796</v>
      </c>
      <c r="B1265">
        <v>1253</v>
      </c>
      <c r="C1265">
        <v>16.100000000000001</v>
      </c>
      <c r="D1265">
        <v>16.5</v>
      </c>
      <c r="E1265">
        <v>16.7</v>
      </c>
      <c r="F1265">
        <v>16.399999999999999</v>
      </c>
      <c r="G1265">
        <v>14.7</v>
      </c>
      <c r="H1265">
        <v>19.7</v>
      </c>
      <c r="I1265">
        <v>8.9</v>
      </c>
      <c r="J1265">
        <v>6.8</v>
      </c>
      <c r="K1265">
        <v>69</v>
      </c>
      <c r="L1265">
        <v>0</v>
      </c>
      <c r="M1265">
        <v>0</v>
      </c>
      <c r="N1265">
        <v>12.2</v>
      </c>
      <c r="O1265">
        <v>11.1</v>
      </c>
      <c r="P1265">
        <v>14.6</v>
      </c>
      <c r="Q1265">
        <v>5.0999999999999996</v>
      </c>
    </row>
    <row r="1266" spans="1:17" x14ac:dyDescent="0.3">
      <c r="A1266" s="3">
        <v>41797</v>
      </c>
      <c r="B1266">
        <v>1254</v>
      </c>
      <c r="C1266">
        <v>17.8</v>
      </c>
      <c r="D1266">
        <v>17.8</v>
      </c>
      <c r="E1266">
        <v>17.2</v>
      </c>
      <c r="F1266">
        <v>16.3</v>
      </c>
      <c r="G1266">
        <v>15.4</v>
      </c>
      <c r="H1266">
        <v>21.9</v>
      </c>
      <c r="I1266">
        <v>7.7</v>
      </c>
      <c r="J1266">
        <v>5.5</v>
      </c>
      <c r="K1266">
        <v>72</v>
      </c>
      <c r="L1266">
        <v>1.1000000000000001</v>
      </c>
      <c r="M1266">
        <v>6</v>
      </c>
      <c r="N1266">
        <v>9.6999999999999993</v>
      </c>
      <c r="O1266">
        <v>12.1</v>
      </c>
      <c r="P1266">
        <v>6</v>
      </c>
      <c r="Q1266">
        <v>2.2999999999999998</v>
      </c>
    </row>
    <row r="1267" spans="1:17" x14ac:dyDescent="0.3">
      <c r="A1267" s="3">
        <v>41798</v>
      </c>
      <c r="B1267">
        <v>1255</v>
      </c>
      <c r="C1267">
        <v>19.8</v>
      </c>
      <c r="D1267">
        <v>19.600000000000001</v>
      </c>
      <c r="E1267">
        <v>18.7</v>
      </c>
      <c r="F1267">
        <v>16.899999999999999</v>
      </c>
      <c r="G1267">
        <v>18.8</v>
      </c>
      <c r="H1267">
        <v>26.2</v>
      </c>
      <c r="I1267">
        <v>14.5</v>
      </c>
      <c r="J1267">
        <v>13.1</v>
      </c>
      <c r="K1267">
        <v>77</v>
      </c>
      <c r="L1267">
        <v>0.1</v>
      </c>
      <c r="M1267">
        <v>6</v>
      </c>
      <c r="N1267">
        <v>7.8</v>
      </c>
      <c r="O1267">
        <v>16.600000000000001</v>
      </c>
      <c r="P1267">
        <v>9.6</v>
      </c>
      <c r="Q1267">
        <v>3</v>
      </c>
    </row>
    <row r="1268" spans="1:17" x14ac:dyDescent="0.3">
      <c r="A1268" s="3">
        <v>41799</v>
      </c>
      <c r="B1268">
        <v>1256</v>
      </c>
      <c r="C1268">
        <v>21</v>
      </c>
      <c r="D1268">
        <v>20.9</v>
      </c>
      <c r="E1268">
        <v>19.8</v>
      </c>
      <c r="F1268">
        <v>17.600000000000001</v>
      </c>
      <c r="G1268">
        <v>18.600000000000001</v>
      </c>
      <c r="H1268">
        <v>23.5</v>
      </c>
      <c r="I1268">
        <v>13.8</v>
      </c>
      <c r="J1268">
        <v>11.6</v>
      </c>
      <c r="K1268">
        <v>69</v>
      </c>
      <c r="L1268">
        <v>0</v>
      </c>
      <c r="M1268">
        <v>6</v>
      </c>
      <c r="N1268">
        <v>10.9</v>
      </c>
      <c r="O1268">
        <v>14.3</v>
      </c>
      <c r="P1268">
        <v>9.5</v>
      </c>
      <c r="Q1268">
        <v>3.6</v>
      </c>
    </row>
    <row r="1269" spans="1:17" x14ac:dyDescent="0.3">
      <c r="A1269" s="3">
        <v>41800</v>
      </c>
      <c r="B1269">
        <v>1257</v>
      </c>
      <c r="C1269">
        <v>24.1</v>
      </c>
      <c r="D1269">
        <v>23.4</v>
      </c>
      <c r="E1269">
        <v>21.5</v>
      </c>
      <c r="F1269">
        <v>18.5</v>
      </c>
      <c r="G1269">
        <v>21.8</v>
      </c>
      <c r="H1269">
        <v>28.7</v>
      </c>
      <c r="I1269">
        <v>16.5</v>
      </c>
      <c r="J1269">
        <v>15.8</v>
      </c>
      <c r="K1269">
        <v>68</v>
      </c>
      <c r="L1269">
        <v>0.2</v>
      </c>
      <c r="M1269">
        <v>6</v>
      </c>
      <c r="N1269">
        <v>11.7</v>
      </c>
      <c r="O1269">
        <v>17.7</v>
      </c>
      <c r="P1269">
        <v>11.5</v>
      </c>
      <c r="Q1269">
        <v>3.1</v>
      </c>
    </row>
    <row r="1270" spans="1:17" x14ac:dyDescent="0.3">
      <c r="A1270" s="3">
        <v>41801</v>
      </c>
      <c r="B1270">
        <v>1258</v>
      </c>
      <c r="C1270">
        <v>22.5</v>
      </c>
      <c r="D1270">
        <v>22.7</v>
      </c>
      <c r="E1270">
        <v>22.1</v>
      </c>
      <c r="F1270">
        <v>19.600000000000001</v>
      </c>
      <c r="G1270">
        <v>18.7</v>
      </c>
      <c r="H1270">
        <v>23.7</v>
      </c>
      <c r="I1270">
        <v>12.3</v>
      </c>
      <c r="J1270">
        <v>10.3</v>
      </c>
      <c r="K1270">
        <v>74</v>
      </c>
      <c r="L1270">
        <v>0</v>
      </c>
      <c r="M1270">
        <v>6</v>
      </c>
      <c r="N1270">
        <v>8.1999999999999993</v>
      </c>
      <c r="O1270">
        <v>15.9</v>
      </c>
      <c r="P1270">
        <v>10.5</v>
      </c>
      <c r="Q1270">
        <v>3.4</v>
      </c>
    </row>
    <row r="1271" spans="1:17" x14ac:dyDescent="0.3">
      <c r="A1271" s="3">
        <v>41802</v>
      </c>
      <c r="B1271">
        <v>1259</v>
      </c>
      <c r="C1271">
        <v>21.4</v>
      </c>
      <c r="D1271">
        <v>21.5</v>
      </c>
      <c r="E1271">
        <v>21</v>
      </c>
      <c r="F1271">
        <v>19.399999999999999</v>
      </c>
      <c r="G1271">
        <v>16.5</v>
      </c>
      <c r="H1271">
        <v>21.6</v>
      </c>
      <c r="I1271">
        <v>11.8</v>
      </c>
      <c r="J1271">
        <v>9</v>
      </c>
      <c r="K1271">
        <v>72</v>
      </c>
      <c r="L1271">
        <v>0</v>
      </c>
      <c r="M1271">
        <v>6</v>
      </c>
      <c r="N1271">
        <v>10.6</v>
      </c>
      <c r="O1271">
        <v>13.2</v>
      </c>
      <c r="P1271">
        <v>10.6</v>
      </c>
      <c r="Q1271">
        <v>4</v>
      </c>
    </row>
    <row r="1272" spans="1:17" x14ac:dyDescent="0.3">
      <c r="A1272" s="3">
        <v>41803</v>
      </c>
      <c r="B1272">
        <v>1260</v>
      </c>
      <c r="C1272">
        <v>19.5</v>
      </c>
      <c r="D1272">
        <v>19.899999999999999</v>
      </c>
      <c r="E1272">
        <v>20.2</v>
      </c>
      <c r="F1272">
        <v>19.3</v>
      </c>
      <c r="G1272">
        <v>15.1</v>
      </c>
      <c r="H1272">
        <v>18.5</v>
      </c>
      <c r="I1272">
        <v>11.9</v>
      </c>
      <c r="J1272">
        <v>11.1</v>
      </c>
      <c r="K1272">
        <v>74</v>
      </c>
      <c r="L1272">
        <v>0</v>
      </c>
      <c r="M1272">
        <v>6</v>
      </c>
      <c r="N1272">
        <v>2.4</v>
      </c>
      <c r="O1272">
        <v>12.6</v>
      </c>
      <c r="P1272">
        <v>15.1</v>
      </c>
      <c r="Q1272">
        <v>5.3</v>
      </c>
    </row>
    <row r="1273" spans="1:17" x14ac:dyDescent="0.3">
      <c r="A1273" s="3">
        <v>41804</v>
      </c>
      <c r="B1273">
        <v>1261</v>
      </c>
      <c r="C1273">
        <v>20.8</v>
      </c>
      <c r="D1273">
        <v>20.7</v>
      </c>
      <c r="E1273">
        <v>20.100000000000001</v>
      </c>
      <c r="F1273">
        <v>18.8</v>
      </c>
      <c r="G1273">
        <v>16</v>
      </c>
      <c r="H1273">
        <v>21</v>
      </c>
      <c r="I1273">
        <v>10.9</v>
      </c>
      <c r="J1273">
        <v>9.6</v>
      </c>
      <c r="K1273">
        <v>65</v>
      </c>
      <c r="L1273">
        <v>0</v>
      </c>
      <c r="M1273">
        <v>0</v>
      </c>
      <c r="N1273">
        <v>10.3</v>
      </c>
      <c r="O1273">
        <v>11.3</v>
      </c>
      <c r="P1273">
        <v>10.5</v>
      </c>
      <c r="Q1273">
        <v>3.6</v>
      </c>
    </row>
    <row r="1274" spans="1:17" x14ac:dyDescent="0.3">
      <c r="A1274" s="3">
        <v>41805</v>
      </c>
      <c r="B1274">
        <v>1262</v>
      </c>
      <c r="C1274">
        <v>20.8</v>
      </c>
      <c r="D1274">
        <v>20.9</v>
      </c>
      <c r="E1274">
        <v>20.5</v>
      </c>
      <c r="F1274">
        <v>19</v>
      </c>
      <c r="G1274">
        <v>15.5</v>
      </c>
      <c r="H1274">
        <v>21.4</v>
      </c>
      <c r="I1274">
        <v>8.8000000000000007</v>
      </c>
      <c r="J1274">
        <v>7</v>
      </c>
      <c r="K1274">
        <v>65</v>
      </c>
      <c r="L1274">
        <v>0</v>
      </c>
      <c r="M1274">
        <v>6</v>
      </c>
      <c r="N1274">
        <v>12</v>
      </c>
      <c r="O1274">
        <v>10.9</v>
      </c>
      <c r="P1274">
        <v>8.9</v>
      </c>
      <c r="Q1274">
        <v>2.2999999999999998</v>
      </c>
    </row>
    <row r="1275" spans="1:17" x14ac:dyDescent="0.3">
      <c r="A1275" s="3">
        <v>41806</v>
      </c>
      <c r="B1275">
        <v>1263</v>
      </c>
      <c r="C1275">
        <v>20.9</v>
      </c>
      <c r="D1275">
        <v>20.9</v>
      </c>
      <c r="E1275">
        <v>20.2</v>
      </c>
      <c r="F1275">
        <v>19</v>
      </c>
      <c r="G1275">
        <v>16.600000000000001</v>
      </c>
      <c r="H1275">
        <v>22.4</v>
      </c>
      <c r="I1275">
        <v>12.3</v>
      </c>
      <c r="J1275">
        <v>11</v>
      </c>
      <c r="K1275">
        <v>72</v>
      </c>
      <c r="L1275">
        <v>0</v>
      </c>
      <c r="M1275">
        <v>0</v>
      </c>
      <c r="N1275">
        <v>5</v>
      </c>
      <c r="O1275">
        <v>13.6</v>
      </c>
      <c r="P1275">
        <v>9.4</v>
      </c>
      <c r="Q1275">
        <v>3</v>
      </c>
    </row>
    <row r="1276" spans="1:17" x14ac:dyDescent="0.3">
      <c r="A1276" s="3">
        <v>41807</v>
      </c>
      <c r="B1276">
        <v>1264</v>
      </c>
      <c r="C1276">
        <v>21.7</v>
      </c>
      <c r="D1276">
        <v>21.7</v>
      </c>
      <c r="E1276">
        <v>20.9</v>
      </c>
      <c r="F1276">
        <v>19.100000000000001</v>
      </c>
      <c r="G1276">
        <v>16.5</v>
      </c>
      <c r="H1276">
        <v>22.9</v>
      </c>
      <c r="I1276">
        <v>10.8</v>
      </c>
      <c r="J1276">
        <v>8.1999999999999993</v>
      </c>
      <c r="K1276">
        <v>66</v>
      </c>
      <c r="L1276">
        <v>0</v>
      </c>
      <c r="M1276">
        <v>0</v>
      </c>
      <c r="N1276">
        <v>14.3</v>
      </c>
      <c r="O1276">
        <v>11.7</v>
      </c>
      <c r="P1276">
        <v>9.8000000000000007</v>
      </c>
      <c r="Q1276">
        <v>3.2</v>
      </c>
    </row>
    <row r="1277" spans="1:17" x14ac:dyDescent="0.3">
      <c r="A1277" s="3">
        <v>41808</v>
      </c>
      <c r="B1277">
        <v>1265</v>
      </c>
      <c r="C1277">
        <v>21</v>
      </c>
      <c r="D1277">
        <v>21.1</v>
      </c>
      <c r="E1277">
        <v>20.7</v>
      </c>
      <c r="F1277">
        <v>19.3</v>
      </c>
      <c r="G1277">
        <v>15.2</v>
      </c>
      <c r="H1277">
        <v>20.5</v>
      </c>
      <c r="I1277">
        <v>10.199999999999999</v>
      </c>
      <c r="J1277">
        <v>7.6</v>
      </c>
      <c r="K1277">
        <v>76</v>
      </c>
      <c r="L1277">
        <v>0</v>
      </c>
      <c r="M1277">
        <v>6</v>
      </c>
      <c r="N1277">
        <v>3.8</v>
      </c>
      <c r="O1277">
        <v>12.9</v>
      </c>
      <c r="P1277">
        <v>11.6</v>
      </c>
      <c r="Q1277">
        <v>4.0999999999999996</v>
      </c>
    </row>
    <row r="1278" spans="1:17" x14ac:dyDescent="0.3">
      <c r="A1278" s="3">
        <v>41809</v>
      </c>
      <c r="B1278">
        <v>1266</v>
      </c>
      <c r="C1278">
        <v>18.600000000000001</v>
      </c>
      <c r="D1278">
        <v>19.2</v>
      </c>
      <c r="E1278">
        <v>19.7</v>
      </c>
      <c r="F1278">
        <v>19.2</v>
      </c>
      <c r="G1278">
        <v>14.3</v>
      </c>
      <c r="H1278">
        <v>17.3</v>
      </c>
      <c r="I1278">
        <v>12.6</v>
      </c>
      <c r="J1278">
        <v>12.2</v>
      </c>
      <c r="K1278">
        <v>76</v>
      </c>
      <c r="L1278">
        <v>0.3</v>
      </c>
      <c r="M1278">
        <v>6</v>
      </c>
      <c r="N1278">
        <v>1</v>
      </c>
      <c r="O1278">
        <v>12.3</v>
      </c>
      <c r="P1278">
        <v>18.2</v>
      </c>
      <c r="Q1278">
        <v>7</v>
      </c>
    </row>
    <row r="1279" spans="1:17" x14ac:dyDescent="0.3">
      <c r="A1279" s="3">
        <v>41810</v>
      </c>
      <c r="B1279">
        <v>1267</v>
      </c>
      <c r="C1279">
        <v>19</v>
      </c>
      <c r="D1279">
        <v>19.2</v>
      </c>
      <c r="E1279">
        <v>19.100000000000001</v>
      </c>
      <c r="F1279">
        <v>18.5</v>
      </c>
      <c r="G1279">
        <v>13.8</v>
      </c>
      <c r="H1279">
        <v>17.3</v>
      </c>
      <c r="I1279">
        <v>11.2</v>
      </c>
      <c r="J1279">
        <v>10.3</v>
      </c>
      <c r="K1279">
        <v>67</v>
      </c>
      <c r="L1279">
        <v>0.5</v>
      </c>
      <c r="M1279">
        <v>6</v>
      </c>
      <c r="N1279">
        <v>4.7</v>
      </c>
      <c r="O1279">
        <v>10.4</v>
      </c>
      <c r="P1279">
        <v>15.1</v>
      </c>
      <c r="Q1279">
        <v>6.6</v>
      </c>
    </row>
    <row r="1280" spans="1:17" x14ac:dyDescent="0.3">
      <c r="A1280" s="3">
        <v>41811</v>
      </c>
      <c r="B1280">
        <v>1268</v>
      </c>
      <c r="C1280">
        <v>17.600000000000001</v>
      </c>
      <c r="D1280">
        <v>18.2</v>
      </c>
      <c r="E1280">
        <v>18.600000000000001</v>
      </c>
      <c r="F1280">
        <v>18.3</v>
      </c>
      <c r="G1280">
        <v>13.4</v>
      </c>
      <c r="H1280">
        <v>18.2</v>
      </c>
      <c r="I1280">
        <v>10.6</v>
      </c>
      <c r="J1280">
        <v>8.8000000000000007</v>
      </c>
      <c r="K1280">
        <v>81</v>
      </c>
      <c r="L1280">
        <v>0.9</v>
      </c>
      <c r="M1280">
        <v>6</v>
      </c>
      <c r="N1280">
        <v>2.2999999999999998</v>
      </c>
      <c r="O1280">
        <v>12.4</v>
      </c>
      <c r="P1280">
        <v>15.1</v>
      </c>
      <c r="Q1280">
        <v>5.5</v>
      </c>
    </row>
    <row r="1281" spans="1:17" x14ac:dyDescent="0.3">
      <c r="A1281" s="3">
        <v>41812</v>
      </c>
      <c r="B1281">
        <v>1269</v>
      </c>
      <c r="C1281">
        <v>18.2</v>
      </c>
      <c r="D1281">
        <v>18.399999999999999</v>
      </c>
      <c r="E1281">
        <v>18.3</v>
      </c>
      <c r="F1281">
        <v>17.8</v>
      </c>
      <c r="G1281">
        <v>13.5</v>
      </c>
      <c r="H1281">
        <v>17.399999999999999</v>
      </c>
      <c r="I1281">
        <v>10.6</v>
      </c>
      <c r="J1281">
        <v>9.1999999999999993</v>
      </c>
      <c r="K1281">
        <v>65</v>
      </c>
      <c r="L1281">
        <v>0</v>
      </c>
      <c r="M1281">
        <v>6</v>
      </c>
      <c r="N1281">
        <v>6</v>
      </c>
      <c r="O1281">
        <v>9.8000000000000007</v>
      </c>
      <c r="P1281">
        <v>16.2</v>
      </c>
      <c r="Q1281">
        <v>5.9</v>
      </c>
    </row>
    <row r="1282" spans="1:17" x14ac:dyDescent="0.3">
      <c r="A1282" s="3">
        <v>41813</v>
      </c>
      <c r="B1282">
        <v>1270</v>
      </c>
      <c r="C1282">
        <v>19.3</v>
      </c>
      <c r="D1282">
        <v>19.5</v>
      </c>
      <c r="E1282">
        <v>19</v>
      </c>
      <c r="F1282">
        <v>17.899999999999999</v>
      </c>
      <c r="G1282">
        <v>13.7</v>
      </c>
      <c r="H1282">
        <v>18.399999999999999</v>
      </c>
      <c r="I1282">
        <v>10.9</v>
      </c>
      <c r="J1282">
        <v>10.6</v>
      </c>
      <c r="K1282">
        <v>69</v>
      </c>
      <c r="L1282">
        <v>4.5999999999999996</v>
      </c>
      <c r="M1282">
        <v>6</v>
      </c>
      <c r="N1282">
        <v>2.9</v>
      </c>
      <c r="O1282">
        <v>10.6</v>
      </c>
      <c r="P1282">
        <v>13.7</v>
      </c>
      <c r="Q1282">
        <v>5.2</v>
      </c>
    </row>
    <row r="1283" spans="1:17" x14ac:dyDescent="0.3">
      <c r="A1283" s="3">
        <v>41814</v>
      </c>
      <c r="B1283">
        <v>1271</v>
      </c>
      <c r="C1283">
        <v>16.399999999999999</v>
      </c>
      <c r="D1283">
        <v>17.2</v>
      </c>
      <c r="E1283">
        <v>18.100000000000001</v>
      </c>
      <c r="F1283">
        <v>18</v>
      </c>
      <c r="G1283">
        <v>12.9</v>
      </c>
      <c r="H1283">
        <v>17.399999999999999</v>
      </c>
      <c r="I1283">
        <v>10.3</v>
      </c>
      <c r="J1283">
        <v>9.6999999999999993</v>
      </c>
      <c r="K1283">
        <v>76</v>
      </c>
      <c r="L1283">
        <v>0</v>
      </c>
      <c r="M1283">
        <v>0</v>
      </c>
      <c r="N1283">
        <v>0.7</v>
      </c>
      <c r="O1283">
        <v>11.2</v>
      </c>
      <c r="P1283">
        <v>9</v>
      </c>
      <c r="Q1283">
        <v>2.9</v>
      </c>
    </row>
    <row r="1284" spans="1:17" x14ac:dyDescent="0.3">
      <c r="A1284" s="3">
        <v>41815</v>
      </c>
      <c r="B1284">
        <v>1272</v>
      </c>
      <c r="C1284">
        <v>19.2</v>
      </c>
      <c r="D1284">
        <v>19.100000000000001</v>
      </c>
      <c r="E1284">
        <v>18.399999999999999</v>
      </c>
      <c r="F1284">
        <v>17.399999999999999</v>
      </c>
      <c r="G1284">
        <v>15.2</v>
      </c>
      <c r="H1284">
        <v>21.2</v>
      </c>
      <c r="I1284">
        <v>8.6999999999999993</v>
      </c>
      <c r="J1284">
        <v>7.2</v>
      </c>
      <c r="K1284">
        <v>65</v>
      </c>
      <c r="L1284">
        <v>0</v>
      </c>
      <c r="M1284">
        <v>0</v>
      </c>
      <c r="N1284">
        <v>14.6</v>
      </c>
      <c r="O1284">
        <v>10.7</v>
      </c>
      <c r="P1284">
        <v>8.5</v>
      </c>
      <c r="Q1284">
        <v>2.5</v>
      </c>
    </row>
    <row r="1285" spans="1:17" x14ac:dyDescent="0.3">
      <c r="A1285" s="3">
        <v>41816</v>
      </c>
      <c r="B1285">
        <v>1273</v>
      </c>
      <c r="C1285">
        <v>17.8</v>
      </c>
      <c r="D1285">
        <v>18.3</v>
      </c>
      <c r="E1285">
        <v>18.7</v>
      </c>
      <c r="F1285">
        <v>18</v>
      </c>
      <c r="G1285">
        <v>14.2</v>
      </c>
      <c r="H1285">
        <v>20.6</v>
      </c>
      <c r="I1285">
        <v>9.4</v>
      </c>
      <c r="J1285">
        <v>7.2</v>
      </c>
      <c r="K1285">
        <v>75</v>
      </c>
      <c r="L1285">
        <v>3.1</v>
      </c>
      <c r="M1285">
        <v>6</v>
      </c>
      <c r="N1285">
        <v>6.9</v>
      </c>
      <c r="O1285">
        <v>11.9</v>
      </c>
      <c r="P1285">
        <v>10.4</v>
      </c>
      <c r="Q1285">
        <v>1.9</v>
      </c>
    </row>
    <row r="1286" spans="1:17" x14ac:dyDescent="0.3">
      <c r="A1286" s="3">
        <v>41817</v>
      </c>
      <c r="B1286">
        <v>1274</v>
      </c>
      <c r="C1286">
        <v>17.899999999999999</v>
      </c>
      <c r="D1286">
        <v>18</v>
      </c>
      <c r="E1286">
        <v>17.899999999999999</v>
      </c>
      <c r="F1286">
        <v>17.600000000000001</v>
      </c>
      <c r="G1286">
        <v>15.9</v>
      </c>
      <c r="H1286">
        <v>22.4</v>
      </c>
      <c r="I1286">
        <v>10.199999999999999</v>
      </c>
      <c r="J1286">
        <v>7.7</v>
      </c>
      <c r="K1286">
        <v>71</v>
      </c>
      <c r="L1286">
        <v>0.4</v>
      </c>
      <c r="M1286">
        <v>6</v>
      </c>
      <c r="N1286">
        <v>4.5999999999999996</v>
      </c>
      <c r="O1286">
        <v>12.5</v>
      </c>
      <c r="P1286">
        <v>9.9</v>
      </c>
      <c r="Q1286">
        <v>2.2999999999999998</v>
      </c>
    </row>
    <row r="1287" spans="1:17" x14ac:dyDescent="0.3">
      <c r="A1287" s="3">
        <v>41818</v>
      </c>
      <c r="B1287">
        <v>1275</v>
      </c>
      <c r="C1287">
        <v>18.100000000000001</v>
      </c>
      <c r="D1287">
        <v>18.3</v>
      </c>
      <c r="E1287">
        <v>18.2</v>
      </c>
      <c r="F1287">
        <v>17.600000000000001</v>
      </c>
      <c r="G1287">
        <v>15.8</v>
      </c>
      <c r="H1287">
        <v>20.7</v>
      </c>
      <c r="I1287">
        <v>12.5</v>
      </c>
      <c r="J1287">
        <v>11.6</v>
      </c>
      <c r="K1287">
        <v>80</v>
      </c>
      <c r="L1287">
        <v>3.1</v>
      </c>
      <c r="M1287">
        <v>6</v>
      </c>
      <c r="N1287">
        <v>4.9000000000000004</v>
      </c>
      <c r="O1287">
        <v>14.1</v>
      </c>
      <c r="P1287">
        <v>8.1</v>
      </c>
      <c r="Q1287">
        <v>2.7</v>
      </c>
    </row>
    <row r="1288" spans="1:17" x14ac:dyDescent="0.3">
      <c r="A1288" s="3">
        <v>41819</v>
      </c>
      <c r="B1288">
        <v>1276</v>
      </c>
      <c r="C1288">
        <v>18.600000000000001</v>
      </c>
      <c r="D1288">
        <v>18.8</v>
      </c>
      <c r="E1288">
        <v>18.5</v>
      </c>
      <c r="F1288">
        <v>17.600000000000001</v>
      </c>
      <c r="G1288">
        <v>15.3</v>
      </c>
      <c r="H1288">
        <v>20.7</v>
      </c>
      <c r="I1288">
        <v>11.5</v>
      </c>
      <c r="J1288">
        <v>9.1999999999999993</v>
      </c>
      <c r="K1288">
        <v>74</v>
      </c>
      <c r="L1288">
        <v>0</v>
      </c>
      <c r="M1288">
        <v>6</v>
      </c>
      <c r="N1288">
        <v>8.3000000000000007</v>
      </c>
      <c r="O1288">
        <v>12.7</v>
      </c>
      <c r="P1288">
        <v>9.3000000000000007</v>
      </c>
      <c r="Q1288">
        <v>2.7</v>
      </c>
    </row>
    <row r="1289" spans="1:17" x14ac:dyDescent="0.3">
      <c r="A1289" s="3">
        <v>41820</v>
      </c>
      <c r="B1289">
        <v>1277</v>
      </c>
      <c r="C1289">
        <v>19.8</v>
      </c>
      <c r="D1289">
        <v>19.899999999999999</v>
      </c>
      <c r="E1289">
        <v>19.2</v>
      </c>
      <c r="F1289">
        <v>17.899999999999999</v>
      </c>
      <c r="G1289">
        <v>14.9</v>
      </c>
      <c r="H1289">
        <v>20.6</v>
      </c>
      <c r="I1289">
        <v>9.6999999999999993</v>
      </c>
      <c r="J1289">
        <v>6.8</v>
      </c>
      <c r="K1289">
        <v>69</v>
      </c>
      <c r="L1289">
        <v>1.4</v>
      </c>
      <c r="M1289">
        <v>6</v>
      </c>
      <c r="N1289">
        <v>12</v>
      </c>
      <c r="O1289">
        <v>11.3</v>
      </c>
      <c r="P1289">
        <v>10.199999999999999</v>
      </c>
      <c r="Q1289">
        <v>3.7</v>
      </c>
    </row>
    <row r="1290" spans="1:17" x14ac:dyDescent="0.3">
      <c r="A1290" s="3">
        <v>41821</v>
      </c>
      <c r="B1290">
        <v>1278</v>
      </c>
      <c r="C1290">
        <v>17.399999999999999</v>
      </c>
      <c r="D1290">
        <v>18.100000000000001</v>
      </c>
      <c r="E1290">
        <v>18.7</v>
      </c>
      <c r="F1290">
        <v>18.2</v>
      </c>
      <c r="G1290">
        <v>13.1</v>
      </c>
      <c r="H1290">
        <v>18.2</v>
      </c>
      <c r="I1290">
        <v>9.6999999999999993</v>
      </c>
      <c r="J1290">
        <v>6.7</v>
      </c>
      <c r="K1290">
        <v>82</v>
      </c>
      <c r="L1290">
        <v>2.7</v>
      </c>
      <c r="M1290">
        <v>6</v>
      </c>
      <c r="N1290">
        <v>6.1</v>
      </c>
      <c r="O1290">
        <v>12.2</v>
      </c>
      <c r="P1290">
        <v>10.9</v>
      </c>
      <c r="Q1290">
        <v>3.3</v>
      </c>
    </row>
    <row r="1291" spans="1:17" x14ac:dyDescent="0.3">
      <c r="A1291" s="3">
        <v>41822</v>
      </c>
      <c r="B1291">
        <v>1279</v>
      </c>
      <c r="C1291">
        <v>16.8</v>
      </c>
      <c r="D1291">
        <v>17.100000000000001</v>
      </c>
      <c r="E1291">
        <v>17.5</v>
      </c>
      <c r="F1291">
        <v>17.600000000000001</v>
      </c>
      <c r="G1291">
        <v>14.2</v>
      </c>
      <c r="H1291">
        <v>18.5</v>
      </c>
      <c r="I1291">
        <v>9.8000000000000007</v>
      </c>
      <c r="J1291">
        <v>7.5</v>
      </c>
      <c r="K1291">
        <v>75</v>
      </c>
      <c r="L1291">
        <v>0</v>
      </c>
      <c r="M1291">
        <v>6</v>
      </c>
      <c r="N1291">
        <v>4.3</v>
      </c>
      <c r="O1291">
        <v>11.9</v>
      </c>
      <c r="P1291">
        <v>11.3</v>
      </c>
      <c r="Q1291">
        <v>3.9</v>
      </c>
    </row>
    <row r="1292" spans="1:17" x14ac:dyDescent="0.3">
      <c r="A1292" s="3">
        <v>41823</v>
      </c>
      <c r="B1292">
        <v>1280</v>
      </c>
      <c r="C1292">
        <v>18.399999999999999</v>
      </c>
      <c r="D1292">
        <v>18.3</v>
      </c>
      <c r="E1292">
        <v>17.899999999999999</v>
      </c>
      <c r="F1292">
        <v>17.3</v>
      </c>
      <c r="G1292">
        <v>16.2</v>
      </c>
      <c r="H1292">
        <v>21.2</v>
      </c>
      <c r="I1292">
        <v>10.5</v>
      </c>
      <c r="J1292">
        <v>9.1999999999999993</v>
      </c>
      <c r="K1292">
        <v>72</v>
      </c>
      <c r="L1292">
        <v>0</v>
      </c>
      <c r="M1292">
        <v>0</v>
      </c>
      <c r="N1292">
        <v>1.6</v>
      </c>
      <c r="O1292">
        <v>13</v>
      </c>
      <c r="P1292">
        <v>12.5</v>
      </c>
      <c r="Q1292">
        <v>4.0999999999999996</v>
      </c>
    </row>
    <row r="1293" spans="1:17" x14ac:dyDescent="0.3">
      <c r="A1293" s="3">
        <v>41824</v>
      </c>
      <c r="B1293">
        <v>1281</v>
      </c>
      <c r="C1293">
        <v>23.6</v>
      </c>
      <c r="D1293">
        <v>22.7</v>
      </c>
      <c r="E1293">
        <v>20.6</v>
      </c>
      <c r="F1293">
        <v>17.899999999999999</v>
      </c>
      <c r="G1293">
        <v>21.3</v>
      </c>
      <c r="H1293">
        <v>27.8</v>
      </c>
      <c r="I1293">
        <v>13</v>
      </c>
      <c r="J1293">
        <v>10.4</v>
      </c>
      <c r="K1293">
        <v>54</v>
      </c>
      <c r="L1293">
        <v>0</v>
      </c>
      <c r="M1293">
        <v>6</v>
      </c>
      <c r="N1293">
        <v>14.5</v>
      </c>
      <c r="O1293">
        <v>13</v>
      </c>
      <c r="P1293">
        <v>11</v>
      </c>
      <c r="Q1293">
        <v>3.2</v>
      </c>
    </row>
    <row r="1294" spans="1:17" x14ac:dyDescent="0.3">
      <c r="A1294" s="3">
        <v>41825</v>
      </c>
      <c r="B1294">
        <v>1282</v>
      </c>
      <c r="C1294">
        <v>23.7</v>
      </c>
      <c r="D1294">
        <v>23.5</v>
      </c>
      <c r="E1294">
        <v>22.2</v>
      </c>
      <c r="F1294">
        <v>19.5</v>
      </c>
      <c r="G1294">
        <v>20.8</v>
      </c>
      <c r="H1294">
        <v>28.5</v>
      </c>
      <c r="I1294">
        <v>16.399999999999999</v>
      </c>
      <c r="J1294">
        <v>15.8</v>
      </c>
      <c r="K1294">
        <v>75</v>
      </c>
      <c r="L1294">
        <v>1.9</v>
      </c>
      <c r="M1294">
        <v>6</v>
      </c>
      <c r="N1294">
        <v>3.2</v>
      </c>
      <c r="O1294">
        <v>18.100000000000001</v>
      </c>
      <c r="P1294">
        <v>12.8</v>
      </c>
      <c r="Q1294">
        <v>2.5</v>
      </c>
    </row>
    <row r="1295" spans="1:17" x14ac:dyDescent="0.3">
      <c r="A1295" s="3">
        <v>41826</v>
      </c>
      <c r="B1295">
        <v>1283</v>
      </c>
      <c r="C1295">
        <v>22.7</v>
      </c>
      <c r="D1295">
        <v>22.4</v>
      </c>
      <c r="E1295">
        <v>21.6</v>
      </c>
      <c r="F1295">
        <v>19.899999999999999</v>
      </c>
      <c r="G1295">
        <v>21.4</v>
      </c>
      <c r="H1295">
        <v>27.2</v>
      </c>
      <c r="I1295">
        <v>15.6</v>
      </c>
      <c r="J1295">
        <v>14.6</v>
      </c>
      <c r="K1295">
        <v>75</v>
      </c>
      <c r="L1295">
        <v>7</v>
      </c>
      <c r="M1295">
        <v>6</v>
      </c>
      <c r="N1295">
        <v>7.6</v>
      </c>
      <c r="O1295">
        <v>18.5</v>
      </c>
      <c r="P1295">
        <v>13</v>
      </c>
      <c r="Q1295">
        <v>3.2</v>
      </c>
    </row>
    <row r="1296" spans="1:17" x14ac:dyDescent="0.3">
      <c r="A1296" s="3">
        <v>41827</v>
      </c>
      <c r="B1296">
        <v>1284</v>
      </c>
      <c r="C1296">
        <v>21.3</v>
      </c>
      <c r="D1296">
        <v>21.7</v>
      </c>
      <c r="E1296">
        <v>21.5</v>
      </c>
      <c r="F1296">
        <v>20</v>
      </c>
      <c r="G1296">
        <v>18.899999999999999</v>
      </c>
      <c r="H1296">
        <v>22.6</v>
      </c>
      <c r="I1296">
        <v>15.4</v>
      </c>
      <c r="J1296">
        <v>14.4</v>
      </c>
      <c r="K1296">
        <v>73</v>
      </c>
      <c r="L1296">
        <v>0</v>
      </c>
      <c r="M1296">
        <v>6</v>
      </c>
      <c r="N1296">
        <v>7.7</v>
      </c>
      <c r="O1296">
        <v>15.9</v>
      </c>
      <c r="P1296">
        <v>11.1</v>
      </c>
      <c r="Q1296">
        <v>3.4</v>
      </c>
    </row>
    <row r="1297" spans="1:17" x14ac:dyDescent="0.3">
      <c r="A1297" s="3">
        <v>41828</v>
      </c>
      <c r="B1297">
        <v>1285</v>
      </c>
      <c r="C1297">
        <v>18.399999999999999</v>
      </c>
      <c r="D1297">
        <v>18.8</v>
      </c>
      <c r="E1297">
        <v>19.399999999999999</v>
      </c>
      <c r="F1297">
        <v>19.5</v>
      </c>
      <c r="G1297">
        <v>17.7</v>
      </c>
      <c r="H1297">
        <v>21.8</v>
      </c>
      <c r="I1297">
        <v>14.7</v>
      </c>
      <c r="J1297">
        <v>13.6</v>
      </c>
      <c r="K1297">
        <v>89</v>
      </c>
      <c r="L1297">
        <v>8.4</v>
      </c>
      <c r="M1297">
        <v>6</v>
      </c>
      <c r="N1297">
        <v>0</v>
      </c>
      <c r="O1297">
        <v>18.2</v>
      </c>
      <c r="P1297">
        <v>10.4</v>
      </c>
      <c r="Q1297">
        <v>3.2</v>
      </c>
    </row>
    <row r="1298" spans="1:17" x14ac:dyDescent="0.3">
      <c r="A1298" s="3">
        <v>41829</v>
      </c>
      <c r="B1298">
        <v>1286</v>
      </c>
      <c r="C1298">
        <v>22.1</v>
      </c>
      <c r="D1298">
        <v>21.9</v>
      </c>
      <c r="E1298">
        <v>20.9</v>
      </c>
      <c r="F1298">
        <v>19.100000000000001</v>
      </c>
      <c r="G1298">
        <v>22.4</v>
      </c>
      <c r="H1298">
        <v>27.9</v>
      </c>
      <c r="I1298">
        <v>18</v>
      </c>
      <c r="J1298">
        <v>17.600000000000001</v>
      </c>
      <c r="K1298">
        <v>74</v>
      </c>
      <c r="L1298">
        <v>0</v>
      </c>
      <c r="M1298">
        <v>0</v>
      </c>
      <c r="N1298">
        <v>12.9</v>
      </c>
      <c r="O1298">
        <v>19.5</v>
      </c>
      <c r="P1298">
        <v>16.2</v>
      </c>
      <c r="Q1298">
        <v>5.2</v>
      </c>
    </row>
    <row r="1299" spans="1:17" x14ac:dyDescent="0.3">
      <c r="A1299" s="3">
        <v>41830</v>
      </c>
      <c r="B1299">
        <v>1287</v>
      </c>
      <c r="C1299">
        <v>22.6</v>
      </c>
      <c r="D1299">
        <v>22.4</v>
      </c>
      <c r="E1299">
        <v>21.6</v>
      </c>
      <c r="F1299">
        <v>19.7</v>
      </c>
      <c r="G1299">
        <v>22.4</v>
      </c>
      <c r="H1299">
        <v>27.4</v>
      </c>
      <c r="I1299">
        <v>17</v>
      </c>
      <c r="J1299">
        <v>15.2</v>
      </c>
      <c r="K1299">
        <v>65</v>
      </c>
      <c r="L1299">
        <v>0</v>
      </c>
      <c r="M1299">
        <v>0</v>
      </c>
      <c r="N1299">
        <v>15.9</v>
      </c>
      <c r="O1299">
        <v>17.2</v>
      </c>
      <c r="P1299">
        <v>11.3</v>
      </c>
      <c r="Q1299">
        <v>4.4000000000000004</v>
      </c>
    </row>
    <row r="1300" spans="1:17" x14ac:dyDescent="0.3">
      <c r="A1300" s="3">
        <v>41831</v>
      </c>
      <c r="B1300">
        <v>1288</v>
      </c>
      <c r="C1300">
        <v>23.4</v>
      </c>
      <c r="D1300">
        <v>23.3</v>
      </c>
      <c r="E1300">
        <v>22.4</v>
      </c>
      <c r="F1300">
        <v>20.3</v>
      </c>
      <c r="G1300">
        <v>20.7</v>
      </c>
      <c r="H1300">
        <v>25.2</v>
      </c>
      <c r="I1300">
        <v>14.6</v>
      </c>
      <c r="J1300">
        <v>12.6</v>
      </c>
      <c r="K1300">
        <v>62</v>
      </c>
      <c r="L1300">
        <v>0</v>
      </c>
      <c r="M1300">
        <v>0</v>
      </c>
      <c r="N1300">
        <v>15.9</v>
      </c>
      <c r="O1300">
        <v>14.7</v>
      </c>
      <c r="P1300">
        <v>13.2</v>
      </c>
      <c r="Q1300">
        <v>4.0999999999999996</v>
      </c>
    </row>
    <row r="1301" spans="1:17" x14ac:dyDescent="0.3">
      <c r="A1301" s="3">
        <v>41832</v>
      </c>
      <c r="B1301">
        <v>1289</v>
      </c>
      <c r="C1301">
        <v>23.7</v>
      </c>
      <c r="D1301">
        <v>23.7</v>
      </c>
      <c r="E1301">
        <v>23</v>
      </c>
      <c r="F1301">
        <v>20.9</v>
      </c>
      <c r="G1301">
        <v>18.7</v>
      </c>
      <c r="H1301">
        <v>22.6</v>
      </c>
      <c r="I1301">
        <v>13</v>
      </c>
      <c r="J1301">
        <v>11.5</v>
      </c>
      <c r="K1301">
        <v>59</v>
      </c>
      <c r="L1301">
        <v>2.6</v>
      </c>
      <c r="M1301">
        <v>6</v>
      </c>
      <c r="N1301">
        <v>10.8</v>
      </c>
      <c r="O1301">
        <v>12.1</v>
      </c>
      <c r="P1301">
        <v>9.6</v>
      </c>
      <c r="Q1301">
        <v>2.6</v>
      </c>
    </row>
    <row r="1302" spans="1:17" x14ac:dyDescent="0.3">
      <c r="A1302" s="3">
        <v>41833</v>
      </c>
      <c r="B1302">
        <v>1290</v>
      </c>
      <c r="C1302">
        <v>19</v>
      </c>
      <c r="D1302">
        <v>19.899999999999999</v>
      </c>
      <c r="E1302">
        <v>21.1</v>
      </c>
      <c r="F1302">
        <v>21</v>
      </c>
      <c r="G1302">
        <v>16.2</v>
      </c>
      <c r="H1302">
        <v>20.6</v>
      </c>
      <c r="I1302">
        <v>12.5</v>
      </c>
      <c r="J1302">
        <v>12.3</v>
      </c>
      <c r="K1302">
        <v>84</v>
      </c>
      <c r="L1302">
        <v>14.9</v>
      </c>
      <c r="M1302">
        <v>6</v>
      </c>
      <c r="N1302">
        <v>0</v>
      </c>
      <c r="O1302">
        <v>15.5</v>
      </c>
      <c r="P1302">
        <v>10</v>
      </c>
      <c r="Q1302">
        <v>2.9</v>
      </c>
    </row>
    <row r="1303" spans="1:17" x14ac:dyDescent="0.3">
      <c r="A1303" s="3">
        <v>41834</v>
      </c>
      <c r="B1303">
        <v>1291</v>
      </c>
      <c r="C1303">
        <v>18.3</v>
      </c>
      <c r="D1303">
        <v>18.7</v>
      </c>
      <c r="E1303">
        <v>19.3</v>
      </c>
      <c r="F1303">
        <v>19.600000000000001</v>
      </c>
      <c r="G1303">
        <v>17.100000000000001</v>
      </c>
      <c r="H1303">
        <v>20.8</v>
      </c>
      <c r="I1303">
        <v>13.2</v>
      </c>
      <c r="J1303">
        <v>13</v>
      </c>
      <c r="K1303">
        <v>87</v>
      </c>
      <c r="L1303">
        <v>3.7</v>
      </c>
      <c r="M1303">
        <v>6</v>
      </c>
      <c r="N1303">
        <v>1.8</v>
      </c>
      <c r="O1303">
        <v>16.899999999999999</v>
      </c>
      <c r="P1303">
        <v>14.6</v>
      </c>
      <c r="Q1303">
        <v>5.3</v>
      </c>
    </row>
    <row r="1304" spans="1:17" x14ac:dyDescent="0.3">
      <c r="A1304" s="3">
        <v>41835</v>
      </c>
      <c r="B1304">
        <v>1292</v>
      </c>
      <c r="C1304">
        <v>19.600000000000001</v>
      </c>
      <c r="D1304">
        <v>19.7</v>
      </c>
      <c r="E1304">
        <v>19.5</v>
      </c>
      <c r="F1304">
        <v>19</v>
      </c>
      <c r="G1304">
        <v>18.3</v>
      </c>
      <c r="H1304">
        <v>22.7</v>
      </c>
      <c r="I1304">
        <v>14.1</v>
      </c>
      <c r="J1304">
        <v>12.8</v>
      </c>
      <c r="K1304">
        <v>79</v>
      </c>
      <c r="L1304">
        <v>0.1</v>
      </c>
      <c r="M1304">
        <v>6</v>
      </c>
      <c r="N1304">
        <v>7.1</v>
      </c>
      <c r="O1304">
        <v>16.399999999999999</v>
      </c>
      <c r="P1304">
        <v>10.9</v>
      </c>
      <c r="Q1304">
        <v>3.9</v>
      </c>
    </row>
    <row r="1305" spans="1:17" x14ac:dyDescent="0.3">
      <c r="A1305" s="3">
        <v>41836</v>
      </c>
      <c r="B1305">
        <v>1293</v>
      </c>
      <c r="C1305">
        <v>19.7</v>
      </c>
      <c r="D1305">
        <v>20</v>
      </c>
      <c r="E1305">
        <v>19.899999999999999</v>
      </c>
      <c r="F1305">
        <v>19.2</v>
      </c>
      <c r="G1305">
        <v>17.600000000000001</v>
      </c>
      <c r="H1305">
        <v>23.6</v>
      </c>
      <c r="I1305">
        <v>11.9</v>
      </c>
      <c r="J1305">
        <v>10.199999999999999</v>
      </c>
      <c r="K1305">
        <v>75</v>
      </c>
      <c r="L1305">
        <v>0</v>
      </c>
      <c r="M1305">
        <v>0</v>
      </c>
      <c r="N1305">
        <v>3.7</v>
      </c>
      <c r="O1305">
        <v>14.8</v>
      </c>
      <c r="P1305">
        <v>6.9</v>
      </c>
      <c r="Q1305">
        <v>1.8</v>
      </c>
    </row>
    <row r="1306" spans="1:17" x14ac:dyDescent="0.3">
      <c r="A1306" s="3">
        <v>41837</v>
      </c>
      <c r="B1306">
        <v>1294</v>
      </c>
      <c r="C1306">
        <v>20.5</v>
      </c>
      <c r="D1306">
        <v>20.399999999999999</v>
      </c>
      <c r="E1306">
        <v>20</v>
      </c>
      <c r="F1306">
        <v>19.100000000000001</v>
      </c>
      <c r="G1306">
        <v>19.3</v>
      </c>
      <c r="H1306">
        <v>26</v>
      </c>
      <c r="I1306">
        <v>10.4</v>
      </c>
      <c r="J1306">
        <v>8.6</v>
      </c>
      <c r="K1306">
        <v>69</v>
      </c>
      <c r="L1306">
        <v>0</v>
      </c>
      <c r="M1306">
        <v>0</v>
      </c>
      <c r="N1306">
        <v>12.8</v>
      </c>
      <c r="O1306">
        <v>14.9</v>
      </c>
      <c r="P1306">
        <v>8.8000000000000007</v>
      </c>
      <c r="Q1306">
        <v>1.7</v>
      </c>
    </row>
    <row r="1307" spans="1:17" x14ac:dyDescent="0.3">
      <c r="A1307" s="3">
        <v>41838</v>
      </c>
      <c r="B1307">
        <v>1295</v>
      </c>
      <c r="C1307">
        <v>22.2</v>
      </c>
      <c r="D1307">
        <v>21.9</v>
      </c>
      <c r="E1307">
        <v>21.2</v>
      </c>
      <c r="F1307">
        <v>19.600000000000001</v>
      </c>
      <c r="G1307">
        <v>21.3</v>
      </c>
      <c r="H1307">
        <v>27.2</v>
      </c>
      <c r="I1307">
        <v>14.4</v>
      </c>
      <c r="J1307">
        <v>12.4</v>
      </c>
      <c r="K1307">
        <v>66</v>
      </c>
      <c r="L1307">
        <v>0</v>
      </c>
      <c r="M1307">
        <v>0</v>
      </c>
      <c r="N1307">
        <v>13.2</v>
      </c>
      <c r="O1307">
        <v>16.2</v>
      </c>
      <c r="P1307">
        <v>8</v>
      </c>
      <c r="Q1307">
        <v>2.4</v>
      </c>
    </row>
    <row r="1308" spans="1:17" x14ac:dyDescent="0.3">
      <c r="A1308" s="3">
        <v>41839</v>
      </c>
      <c r="B1308">
        <v>1296</v>
      </c>
      <c r="C1308">
        <v>23.3</v>
      </c>
      <c r="D1308">
        <v>23</v>
      </c>
      <c r="E1308">
        <v>22.1</v>
      </c>
      <c r="F1308">
        <v>20.2</v>
      </c>
      <c r="G1308">
        <v>22.9</v>
      </c>
      <c r="H1308">
        <v>28.9</v>
      </c>
      <c r="I1308">
        <v>16.3</v>
      </c>
      <c r="J1308">
        <v>13.9</v>
      </c>
      <c r="K1308">
        <v>60</v>
      </c>
      <c r="L1308">
        <v>0</v>
      </c>
      <c r="M1308">
        <v>0</v>
      </c>
      <c r="N1308">
        <v>14.3</v>
      </c>
      <c r="O1308">
        <v>16.3</v>
      </c>
      <c r="P1308">
        <v>11.1</v>
      </c>
      <c r="Q1308">
        <v>4.0999999999999996</v>
      </c>
    </row>
    <row r="1309" spans="1:17" x14ac:dyDescent="0.3">
      <c r="A1309" s="3">
        <v>41840</v>
      </c>
      <c r="B1309">
        <v>1297</v>
      </c>
      <c r="C1309">
        <v>22.5</v>
      </c>
      <c r="D1309">
        <v>22.5</v>
      </c>
      <c r="E1309">
        <v>22.1</v>
      </c>
      <c r="F1309">
        <v>20.7</v>
      </c>
      <c r="G1309">
        <v>21.2</v>
      </c>
      <c r="H1309">
        <v>25.5</v>
      </c>
      <c r="I1309">
        <v>17.899999999999999</v>
      </c>
      <c r="J1309">
        <v>16.600000000000001</v>
      </c>
      <c r="K1309">
        <v>71</v>
      </c>
      <c r="L1309">
        <v>0</v>
      </c>
      <c r="M1309">
        <v>6</v>
      </c>
      <c r="N1309">
        <v>7.4</v>
      </c>
      <c r="O1309">
        <v>17.7</v>
      </c>
      <c r="P1309">
        <v>13.6</v>
      </c>
      <c r="Q1309">
        <v>5.7</v>
      </c>
    </row>
    <row r="1310" spans="1:17" x14ac:dyDescent="0.3">
      <c r="A1310" s="3">
        <v>41841</v>
      </c>
      <c r="B1310">
        <v>1298</v>
      </c>
      <c r="C1310">
        <v>23.8</v>
      </c>
      <c r="D1310">
        <v>23.6</v>
      </c>
      <c r="E1310">
        <v>22.8</v>
      </c>
      <c r="F1310">
        <v>20.9</v>
      </c>
      <c r="G1310">
        <v>21.5</v>
      </c>
      <c r="H1310">
        <v>25.8</v>
      </c>
      <c r="I1310">
        <v>17.600000000000001</v>
      </c>
      <c r="J1310">
        <v>16.2</v>
      </c>
      <c r="K1310">
        <v>66</v>
      </c>
      <c r="L1310">
        <v>0</v>
      </c>
      <c r="M1310">
        <v>0</v>
      </c>
      <c r="N1310">
        <v>13.7</v>
      </c>
      <c r="O1310">
        <v>16.7</v>
      </c>
      <c r="P1310">
        <v>15.6</v>
      </c>
      <c r="Q1310">
        <v>5.4</v>
      </c>
    </row>
    <row r="1311" spans="1:17" x14ac:dyDescent="0.3">
      <c r="A1311" s="3">
        <v>41842</v>
      </c>
      <c r="B1311">
        <v>1299</v>
      </c>
      <c r="C1311">
        <v>24.4</v>
      </c>
      <c r="D1311">
        <v>24.1</v>
      </c>
      <c r="E1311">
        <v>23.1</v>
      </c>
      <c r="F1311">
        <v>21.3</v>
      </c>
      <c r="G1311">
        <v>22.3</v>
      </c>
      <c r="H1311">
        <v>28</v>
      </c>
      <c r="I1311">
        <v>16.7</v>
      </c>
      <c r="J1311">
        <v>13.9</v>
      </c>
      <c r="K1311">
        <v>60</v>
      </c>
      <c r="L1311">
        <v>0</v>
      </c>
      <c r="M1311">
        <v>0</v>
      </c>
      <c r="N1311">
        <v>14.6</v>
      </c>
      <c r="O1311">
        <v>15.3</v>
      </c>
      <c r="P1311">
        <v>13</v>
      </c>
      <c r="Q1311">
        <v>4.3</v>
      </c>
    </row>
    <row r="1312" spans="1:17" x14ac:dyDescent="0.3">
      <c r="A1312" s="3">
        <v>41843</v>
      </c>
      <c r="B1312">
        <v>1300</v>
      </c>
      <c r="C1312">
        <v>24.6</v>
      </c>
      <c r="D1312">
        <v>24.4</v>
      </c>
      <c r="E1312">
        <v>23.7</v>
      </c>
      <c r="F1312">
        <v>21.7</v>
      </c>
      <c r="G1312">
        <v>21.6</v>
      </c>
      <c r="H1312">
        <v>27.1</v>
      </c>
      <c r="I1312">
        <v>15.8</v>
      </c>
      <c r="J1312">
        <v>12.8</v>
      </c>
      <c r="K1312">
        <v>60</v>
      </c>
      <c r="L1312">
        <v>0</v>
      </c>
      <c r="M1312">
        <v>0</v>
      </c>
      <c r="N1312">
        <v>15.3</v>
      </c>
      <c r="O1312">
        <v>14.7</v>
      </c>
      <c r="P1312">
        <v>11.7</v>
      </c>
      <c r="Q1312">
        <v>3.7</v>
      </c>
    </row>
    <row r="1313" spans="1:17" x14ac:dyDescent="0.3">
      <c r="A1313" s="3">
        <v>41844</v>
      </c>
      <c r="B1313">
        <v>1301</v>
      </c>
      <c r="C1313">
        <v>25.1</v>
      </c>
      <c r="D1313">
        <v>24.8</v>
      </c>
      <c r="E1313">
        <v>23.9</v>
      </c>
      <c r="F1313">
        <v>22</v>
      </c>
      <c r="G1313">
        <v>21.8</v>
      </c>
      <c r="H1313">
        <v>27.5</v>
      </c>
      <c r="I1313">
        <v>16.2</v>
      </c>
      <c r="J1313">
        <v>13.6</v>
      </c>
      <c r="K1313">
        <v>61</v>
      </c>
      <c r="L1313">
        <v>0</v>
      </c>
      <c r="M1313">
        <v>0</v>
      </c>
      <c r="N1313">
        <v>12.6</v>
      </c>
      <c r="O1313">
        <v>15.2</v>
      </c>
      <c r="P1313">
        <v>10.3</v>
      </c>
      <c r="Q1313">
        <v>3.4</v>
      </c>
    </row>
    <row r="1314" spans="1:17" x14ac:dyDescent="0.3">
      <c r="A1314" s="3">
        <v>41845</v>
      </c>
      <c r="B1314">
        <v>1302</v>
      </c>
      <c r="C1314">
        <v>25.2</v>
      </c>
      <c r="D1314">
        <v>25</v>
      </c>
      <c r="E1314">
        <v>24.3</v>
      </c>
      <c r="F1314">
        <v>22.3</v>
      </c>
      <c r="G1314">
        <v>22.9</v>
      </c>
      <c r="H1314">
        <v>28.2</v>
      </c>
      <c r="I1314">
        <v>17.5</v>
      </c>
      <c r="J1314">
        <v>15.3</v>
      </c>
      <c r="K1314">
        <v>61</v>
      </c>
      <c r="L1314">
        <v>0</v>
      </c>
      <c r="M1314">
        <v>6</v>
      </c>
      <c r="N1314">
        <v>12</v>
      </c>
      <c r="O1314">
        <v>16.5</v>
      </c>
      <c r="P1314">
        <v>12.5</v>
      </c>
      <c r="Q1314">
        <v>4.4000000000000004</v>
      </c>
    </row>
    <row r="1315" spans="1:17" x14ac:dyDescent="0.3">
      <c r="A1315" s="3">
        <v>41846</v>
      </c>
      <c r="B1315">
        <v>1303</v>
      </c>
      <c r="C1315">
        <v>24</v>
      </c>
      <c r="D1315">
        <v>24.2</v>
      </c>
      <c r="E1315">
        <v>23.9</v>
      </c>
      <c r="F1315">
        <v>22.4</v>
      </c>
      <c r="G1315">
        <v>21.4</v>
      </c>
      <c r="H1315">
        <v>25.5</v>
      </c>
      <c r="I1315">
        <v>18</v>
      </c>
      <c r="J1315">
        <v>16</v>
      </c>
      <c r="K1315">
        <v>78</v>
      </c>
      <c r="L1315">
        <v>1.2</v>
      </c>
      <c r="M1315">
        <v>6</v>
      </c>
      <c r="N1315">
        <v>4.5</v>
      </c>
      <c r="O1315">
        <v>19.7</v>
      </c>
      <c r="P1315">
        <v>12.7</v>
      </c>
      <c r="Q1315">
        <v>3.2</v>
      </c>
    </row>
    <row r="1316" spans="1:17" x14ac:dyDescent="0.3">
      <c r="A1316" s="3">
        <v>41847</v>
      </c>
      <c r="B1316">
        <v>1304</v>
      </c>
      <c r="C1316">
        <v>23.6</v>
      </c>
      <c r="D1316">
        <v>23.5</v>
      </c>
      <c r="E1316">
        <v>23.3</v>
      </c>
      <c r="F1316">
        <v>22.1</v>
      </c>
      <c r="G1316">
        <v>21.2</v>
      </c>
      <c r="H1316">
        <v>27.7</v>
      </c>
      <c r="I1316">
        <v>16.100000000000001</v>
      </c>
      <c r="J1316">
        <v>14.1</v>
      </c>
      <c r="K1316">
        <v>78</v>
      </c>
      <c r="L1316">
        <v>1.7</v>
      </c>
      <c r="M1316">
        <v>6</v>
      </c>
      <c r="N1316">
        <v>4.9000000000000004</v>
      </c>
      <c r="O1316">
        <v>19.2</v>
      </c>
      <c r="P1316">
        <v>12</v>
      </c>
      <c r="Q1316">
        <v>2.4</v>
      </c>
    </row>
    <row r="1317" spans="1:17" x14ac:dyDescent="0.3">
      <c r="A1317" s="3">
        <v>41848</v>
      </c>
      <c r="B1317">
        <v>1305</v>
      </c>
      <c r="C1317">
        <v>24.6</v>
      </c>
      <c r="D1317">
        <v>24.1</v>
      </c>
      <c r="E1317">
        <v>23.3</v>
      </c>
      <c r="F1317">
        <v>21.9</v>
      </c>
      <c r="G1317">
        <v>21.8</v>
      </c>
      <c r="H1317">
        <v>27.7</v>
      </c>
      <c r="I1317">
        <v>16.3</v>
      </c>
      <c r="J1317">
        <v>14.2</v>
      </c>
      <c r="K1317">
        <v>74</v>
      </c>
      <c r="L1317">
        <v>0</v>
      </c>
      <c r="M1317">
        <v>0</v>
      </c>
      <c r="N1317">
        <v>11.5</v>
      </c>
      <c r="O1317">
        <v>18.600000000000001</v>
      </c>
      <c r="P1317">
        <v>7.5</v>
      </c>
      <c r="Q1317">
        <v>2.2999999999999998</v>
      </c>
    </row>
    <row r="1318" spans="1:17" x14ac:dyDescent="0.3">
      <c r="A1318" s="3">
        <v>41849</v>
      </c>
      <c r="B1318">
        <v>1306</v>
      </c>
      <c r="C1318">
        <v>25.6</v>
      </c>
      <c r="D1318">
        <v>25.1</v>
      </c>
      <c r="E1318">
        <v>24.2</v>
      </c>
      <c r="F1318">
        <v>22.2</v>
      </c>
      <c r="G1318">
        <v>22.6</v>
      </c>
      <c r="H1318">
        <v>28.4</v>
      </c>
      <c r="I1318">
        <v>17.2</v>
      </c>
      <c r="J1318">
        <v>16.2</v>
      </c>
      <c r="K1318">
        <v>68</v>
      </c>
      <c r="L1318">
        <v>0</v>
      </c>
      <c r="M1318">
        <v>0</v>
      </c>
      <c r="N1318">
        <v>9.5</v>
      </c>
      <c r="O1318">
        <v>18.2</v>
      </c>
      <c r="P1318">
        <v>7.5</v>
      </c>
      <c r="Q1318">
        <v>3.1</v>
      </c>
    </row>
    <row r="1319" spans="1:17" x14ac:dyDescent="0.3">
      <c r="A1319" s="3">
        <v>41850</v>
      </c>
      <c r="B1319">
        <v>1307</v>
      </c>
      <c r="C1319">
        <v>24.3</v>
      </c>
      <c r="D1319">
        <v>24.4</v>
      </c>
      <c r="E1319">
        <v>24</v>
      </c>
      <c r="F1319">
        <v>22.5</v>
      </c>
      <c r="G1319">
        <v>19.3</v>
      </c>
      <c r="H1319">
        <v>25.7</v>
      </c>
      <c r="I1319">
        <v>14.4</v>
      </c>
      <c r="J1319">
        <v>11.8</v>
      </c>
      <c r="K1319">
        <v>69</v>
      </c>
      <c r="L1319">
        <v>0</v>
      </c>
      <c r="M1319">
        <v>6</v>
      </c>
      <c r="N1319">
        <v>7</v>
      </c>
      <c r="O1319">
        <v>15</v>
      </c>
      <c r="P1319">
        <v>11.1</v>
      </c>
      <c r="Q1319">
        <v>3.8</v>
      </c>
    </row>
    <row r="1320" spans="1:17" x14ac:dyDescent="0.3">
      <c r="A1320" s="3">
        <v>41851</v>
      </c>
      <c r="B1320">
        <v>1308</v>
      </c>
      <c r="C1320">
        <v>23.1</v>
      </c>
      <c r="D1320">
        <v>23.3</v>
      </c>
      <c r="E1320">
        <v>23.2</v>
      </c>
      <c r="F1320">
        <v>22.3</v>
      </c>
      <c r="G1320">
        <v>19.100000000000001</v>
      </c>
      <c r="H1320">
        <v>24.5</v>
      </c>
      <c r="I1320">
        <v>14.2</v>
      </c>
      <c r="J1320">
        <v>11.7</v>
      </c>
      <c r="K1320">
        <v>71</v>
      </c>
      <c r="L1320">
        <v>0</v>
      </c>
      <c r="M1320">
        <v>6</v>
      </c>
      <c r="N1320">
        <v>7.5</v>
      </c>
      <c r="O1320">
        <v>15.5</v>
      </c>
      <c r="P1320">
        <v>12.2</v>
      </c>
      <c r="Q1320">
        <v>3.9</v>
      </c>
    </row>
    <row r="1321" spans="1:17" x14ac:dyDescent="0.3">
      <c r="A1321" s="3">
        <v>41852</v>
      </c>
      <c r="B1321">
        <v>1309</v>
      </c>
      <c r="C1321">
        <v>24.4</v>
      </c>
      <c r="D1321">
        <v>24.1</v>
      </c>
      <c r="E1321">
        <v>23.5</v>
      </c>
      <c r="F1321">
        <v>22.1</v>
      </c>
      <c r="G1321">
        <v>22.3</v>
      </c>
      <c r="H1321">
        <v>27.3</v>
      </c>
      <c r="I1321">
        <v>16.600000000000001</v>
      </c>
      <c r="J1321">
        <v>15.6</v>
      </c>
      <c r="K1321">
        <v>56</v>
      </c>
      <c r="L1321">
        <v>0</v>
      </c>
      <c r="M1321">
        <v>0</v>
      </c>
      <c r="N1321">
        <v>9.6</v>
      </c>
      <c r="O1321">
        <v>14.5</v>
      </c>
      <c r="P1321">
        <v>9.6</v>
      </c>
      <c r="Q1321">
        <v>2.9</v>
      </c>
    </row>
    <row r="1322" spans="1:17" x14ac:dyDescent="0.3">
      <c r="A1322" s="3">
        <v>41853</v>
      </c>
      <c r="B1322">
        <v>1310</v>
      </c>
      <c r="C1322">
        <v>24.9</v>
      </c>
      <c r="D1322">
        <v>24.5</v>
      </c>
      <c r="E1322">
        <v>23.8</v>
      </c>
      <c r="F1322">
        <v>22.2</v>
      </c>
      <c r="G1322">
        <v>22.3</v>
      </c>
      <c r="H1322">
        <v>27.6</v>
      </c>
      <c r="I1322">
        <v>18.100000000000001</v>
      </c>
      <c r="J1322">
        <v>15.7</v>
      </c>
      <c r="K1322">
        <v>67</v>
      </c>
      <c r="L1322">
        <v>0</v>
      </c>
      <c r="M1322">
        <v>0</v>
      </c>
      <c r="N1322">
        <v>11.2</v>
      </c>
      <c r="O1322">
        <v>17.899999999999999</v>
      </c>
      <c r="P1322">
        <v>12</v>
      </c>
      <c r="Q1322">
        <v>4.0999999999999996</v>
      </c>
    </row>
    <row r="1323" spans="1:17" x14ac:dyDescent="0.3">
      <c r="A1323" s="3">
        <v>41854</v>
      </c>
      <c r="B1323">
        <v>1311</v>
      </c>
      <c r="C1323">
        <v>23.8</v>
      </c>
      <c r="D1323">
        <v>24</v>
      </c>
      <c r="E1323">
        <v>23.7</v>
      </c>
      <c r="F1323">
        <v>22.4</v>
      </c>
      <c r="G1323">
        <v>21.2</v>
      </c>
      <c r="H1323">
        <v>27.6</v>
      </c>
      <c r="I1323">
        <v>16.100000000000001</v>
      </c>
      <c r="J1323">
        <v>14.3</v>
      </c>
      <c r="K1323">
        <v>79</v>
      </c>
      <c r="L1323">
        <v>0.2</v>
      </c>
      <c r="M1323">
        <v>6</v>
      </c>
      <c r="N1323">
        <v>4.8</v>
      </c>
      <c r="O1323">
        <v>19.7</v>
      </c>
      <c r="P1323">
        <v>10.5</v>
      </c>
      <c r="Q1323">
        <v>2.7</v>
      </c>
    </row>
    <row r="1324" spans="1:17" x14ac:dyDescent="0.3">
      <c r="A1324" s="3">
        <v>41855</v>
      </c>
      <c r="B1324">
        <v>1312</v>
      </c>
      <c r="C1324">
        <v>24</v>
      </c>
      <c r="D1324">
        <v>23.8</v>
      </c>
      <c r="E1324">
        <v>23.3</v>
      </c>
      <c r="F1324">
        <v>22.1</v>
      </c>
      <c r="G1324">
        <v>19.7</v>
      </c>
      <c r="H1324">
        <v>25.5</v>
      </c>
      <c r="I1324">
        <v>14.5</v>
      </c>
      <c r="J1324">
        <v>12.7</v>
      </c>
      <c r="K1324">
        <v>70</v>
      </c>
      <c r="L1324">
        <v>0</v>
      </c>
      <c r="M1324">
        <v>6</v>
      </c>
      <c r="N1324">
        <v>6.1</v>
      </c>
      <c r="O1324">
        <v>15.8</v>
      </c>
      <c r="P1324">
        <v>7.2</v>
      </c>
      <c r="Q1324">
        <v>2.5</v>
      </c>
    </row>
    <row r="1325" spans="1:17" x14ac:dyDescent="0.3">
      <c r="A1325" s="3">
        <v>41856</v>
      </c>
      <c r="B1325">
        <v>1313</v>
      </c>
      <c r="C1325">
        <v>23.9</v>
      </c>
      <c r="D1325">
        <v>23.8</v>
      </c>
      <c r="E1325">
        <v>23.4</v>
      </c>
      <c r="F1325">
        <v>22.2</v>
      </c>
      <c r="G1325">
        <v>19</v>
      </c>
      <c r="H1325">
        <v>25.8</v>
      </c>
      <c r="I1325">
        <v>12.9</v>
      </c>
      <c r="J1325">
        <v>10.1</v>
      </c>
      <c r="K1325">
        <v>66</v>
      </c>
      <c r="L1325">
        <v>0</v>
      </c>
      <c r="M1325">
        <v>0</v>
      </c>
      <c r="N1325">
        <v>8.8000000000000007</v>
      </c>
      <c r="O1325">
        <v>14.2</v>
      </c>
      <c r="P1325">
        <v>9.1</v>
      </c>
      <c r="Q1325">
        <v>3</v>
      </c>
    </row>
    <row r="1326" spans="1:17" x14ac:dyDescent="0.3">
      <c r="A1326" s="3">
        <v>41857</v>
      </c>
      <c r="B1326">
        <v>1314</v>
      </c>
      <c r="C1326">
        <v>23.2</v>
      </c>
      <c r="D1326">
        <v>23.2</v>
      </c>
      <c r="E1326">
        <v>23</v>
      </c>
      <c r="F1326">
        <v>22</v>
      </c>
      <c r="G1326">
        <v>18.7</v>
      </c>
      <c r="H1326">
        <v>25.4</v>
      </c>
      <c r="I1326">
        <v>11.2</v>
      </c>
      <c r="J1326">
        <v>8.4</v>
      </c>
      <c r="K1326">
        <v>63</v>
      </c>
      <c r="L1326">
        <v>0</v>
      </c>
      <c r="M1326">
        <v>6</v>
      </c>
      <c r="N1326">
        <v>9.6999999999999993</v>
      </c>
      <c r="O1326">
        <v>12.9</v>
      </c>
      <c r="P1326">
        <v>6.5</v>
      </c>
      <c r="Q1326">
        <v>2.2999999999999998</v>
      </c>
    </row>
    <row r="1327" spans="1:17" x14ac:dyDescent="0.3">
      <c r="A1327" s="3">
        <v>41858</v>
      </c>
      <c r="B1327">
        <v>1315</v>
      </c>
      <c r="C1327">
        <v>20.3</v>
      </c>
      <c r="D1327">
        <v>21</v>
      </c>
      <c r="E1327">
        <v>21.9</v>
      </c>
      <c r="F1327">
        <v>21.8</v>
      </c>
      <c r="G1327">
        <v>17.8</v>
      </c>
      <c r="H1327">
        <v>20.3</v>
      </c>
      <c r="I1327">
        <v>14.6</v>
      </c>
      <c r="J1327">
        <v>12.4</v>
      </c>
      <c r="K1327">
        <v>83</v>
      </c>
      <c r="L1327">
        <v>18.600000000000001</v>
      </c>
      <c r="M1327">
        <v>6</v>
      </c>
      <c r="N1327">
        <v>0.9</v>
      </c>
      <c r="O1327">
        <v>16.8</v>
      </c>
      <c r="P1327">
        <v>6.6</v>
      </c>
      <c r="Q1327">
        <v>2.1</v>
      </c>
    </row>
    <row r="1328" spans="1:17" x14ac:dyDescent="0.3">
      <c r="A1328" s="3">
        <v>41859</v>
      </c>
      <c r="B1328">
        <v>1316</v>
      </c>
      <c r="C1328">
        <v>20.5</v>
      </c>
      <c r="D1328">
        <v>20.8</v>
      </c>
      <c r="E1328">
        <v>20.8</v>
      </c>
      <c r="F1328">
        <v>20.8</v>
      </c>
      <c r="G1328">
        <v>19.600000000000001</v>
      </c>
      <c r="H1328">
        <v>25.7</v>
      </c>
      <c r="I1328">
        <v>13</v>
      </c>
      <c r="J1328">
        <v>10.9</v>
      </c>
      <c r="K1328">
        <v>71</v>
      </c>
      <c r="L1328">
        <v>0</v>
      </c>
      <c r="M1328">
        <v>6</v>
      </c>
      <c r="N1328">
        <v>10.7</v>
      </c>
      <c r="O1328">
        <v>15.5</v>
      </c>
      <c r="P1328">
        <v>7.1</v>
      </c>
      <c r="Q1328">
        <v>2.1</v>
      </c>
    </row>
    <row r="1329" spans="1:17" x14ac:dyDescent="0.3">
      <c r="A1329" s="3">
        <v>41860</v>
      </c>
      <c r="B1329">
        <v>1317</v>
      </c>
      <c r="C1329">
        <v>18.399999999999999</v>
      </c>
      <c r="D1329">
        <v>19.100000000000001</v>
      </c>
      <c r="E1329">
        <v>20.100000000000001</v>
      </c>
      <c r="F1329">
        <v>20.6</v>
      </c>
      <c r="G1329">
        <v>19</v>
      </c>
      <c r="H1329">
        <v>21.6</v>
      </c>
      <c r="I1329">
        <v>13.9</v>
      </c>
      <c r="J1329">
        <v>11.6</v>
      </c>
      <c r="K1329">
        <v>72</v>
      </c>
      <c r="L1329">
        <v>2</v>
      </c>
      <c r="M1329">
        <v>6</v>
      </c>
      <c r="N1329">
        <v>5.0999999999999996</v>
      </c>
      <c r="O1329">
        <v>15.7</v>
      </c>
      <c r="P1329">
        <v>20.8</v>
      </c>
      <c r="Q1329">
        <v>5.0999999999999996</v>
      </c>
    </row>
    <row r="1330" spans="1:17" x14ac:dyDescent="0.3">
      <c r="A1330" s="3">
        <v>41861</v>
      </c>
      <c r="B1330">
        <v>1318</v>
      </c>
      <c r="C1330">
        <v>19.2</v>
      </c>
      <c r="D1330">
        <v>19.3</v>
      </c>
      <c r="E1330">
        <v>19.399999999999999</v>
      </c>
      <c r="F1330">
        <v>19.7</v>
      </c>
      <c r="G1330">
        <v>20.2</v>
      </c>
      <c r="H1330">
        <v>24.9</v>
      </c>
      <c r="I1330">
        <v>14</v>
      </c>
      <c r="J1330">
        <v>12.1</v>
      </c>
      <c r="K1330">
        <v>69</v>
      </c>
      <c r="L1330">
        <v>7.1</v>
      </c>
      <c r="M1330">
        <v>6</v>
      </c>
      <c r="N1330">
        <v>7.4</v>
      </c>
      <c r="O1330">
        <v>15.9</v>
      </c>
      <c r="P1330">
        <v>15.2</v>
      </c>
      <c r="Q1330">
        <v>4.3</v>
      </c>
    </row>
    <row r="1331" spans="1:17" x14ac:dyDescent="0.3">
      <c r="A1331" s="3">
        <v>41862</v>
      </c>
      <c r="B1331">
        <v>1319</v>
      </c>
      <c r="C1331">
        <v>17.8</v>
      </c>
      <c r="D1331">
        <v>18.5</v>
      </c>
      <c r="E1331">
        <v>19.399999999999999</v>
      </c>
      <c r="F1331">
        <v>19.600000000000001</v>
      </c>
      <c r="G1331">
        <v>17.399999999999999</v>
      </c>
      <c r="H1331">
        <v>21.3</v>
      </c>
      <c r="I1331">
        <v>13.4</v>
      </c>
      <c r="J1331">
        <v>12.4</v>
      </c>
      <c r="K1331">
        <v>70</v>
      </c>
      <c r="L1331">
        <v>0.3</v>
      </c>
      <c r="M1331">
        <v>6</v>
      </c>
      <c r="N1331">
        <v>9.5</v>
      </c>
      <c r="O1331">
        <v>13.8</v>
      </c>
      <c r="P1331">
        <v>18.7</v>
      </c>
      <c r="Q1331">
        <v>5.8</v>
      </c>
    </row>
    <row r="1332" spans="1:17" x14ac:dyDescent="0.3">
      <c r="A1332" s="3">
        <v>41863</v>
      </c>
      <c r="B1332">
        <v>1320</v>
      </c>
      <c r="C1332">
        <v>15.3</v>
      </c>
      <c r="D1332">
        <v>16.100000000000001</v>
      </c>
      <c r="E1332">
        <v>17.399999999999999</v>
      </c>
      <c r="F1332">
        <v>18.8</v>
      </c>
      <c r="G1332">
        <v>14.1</v>
      </c>
      <c r="H1332">
        <v>18.5</v>
      </c>
      <c r="I1332">
        <v>12</v>
      </c>
      <c r="J1332">
        <v>10.9</v>
      </c>
      <c r="K1332">
        <v>82</v>
      </c>
      <c r="L1332">
        <v>12.3</v>
      </c>
      <c r="M1332">
        <v>6</v>
      </c>
      <c r="N1332">
        <v>3.8</v>
      </c>
      <c r="O1332">
        <v>13.1</v>
      </c>
      <c r="P1332">
        <v>12.5</v>
      </c>
      <c r="Q1332">
        <v>3.9</v>
      </c>
    </row>
    <row r="1333" spans="1:17" x14ac:dyDescent="0.3">
      <c r="A1333" s="3">
        <v>41864</v>
      </c>
      <c r="B1333">
        <v>1321</v>
      </c>
      <c r="C1333">
        <v>16.2</v>
      </c>
      <c r="D1333">
        <v>16.600000000000001</v>
      </c>
      <c r="E1333">
        <v>17.100000000000001</v>
      </c>
      <c r="F1333">
        <v>18</v>
      </c>
      <c r="G1333">
        <v>15.5</v>
      </c>
      <c r="H1333">
        <v>21.4</v>
      </c>
      <c r="I1333">
        <v>11.3</v>
      </c>
      <c r="J1333">
        <v>10.7</v>
      </c>
      <c r="K1333">
        <v>76</v>
      </c>
      <c r="L1333">
        <v>3.1</v>
      </c>
      <c r="M1333">
        <v>6</v>
      </c>
      <c r="N1333">
        <v>6.9</v>
      </c>
      <c r="O1333">
        <v>13.1</v>
      </c>
      <c r="P1333">
        <v>13.9</v>
      </c>
      <c r="Q1333">
        <v>4.0999999999999996</v>
      </c>
    </row>
    <row r="1334" spans="1:17" x14ac:dyDescent="0.3">
      <c r="A1334" s="3">
        <v>41865</v>
      </c>
      <c r="B1334">
        <v>1322</v>
      </c>
      <c r="C1334">
        <v>17.399999999999999</v>
      </c>
      <c r="D1334">
        <v>17.5</v>
      </c>
      <c r="E1334">
        <v>17.600000000000001</v>
      </c>
      <c r="F1334">
        <v>17.899999999999999</v>
      </c>
      <c r="G1334">
        <v>16</v>
      </c>
      <c r="H1334">
        <v>20.6</v>
      </c>
      <c r="I1334">
        <v>12.5</v>
      </c>
      <c r="J1334">
        <v>11.7</v>
      </c>
      <c r="K1334">
        <v>83</v>
      </c>
      <c r="L1334">
        <v>0.6</v>
      </c>
      <c r="M1334">
        <v>6</v>
      </c>
      <c r="N1334">
        <v>5.5</v>
      </c>
      <c r="O1334">
        <v>14.9</v>
      </c>
      <c r="P1334">
        <v>13.2</v>
      </c>
      <c r="Q1334">
        <v>3.6</v>
      </c>
    </row>
    <row r="1335" spans="1:17" x14ac:dyDescent="0.3">
      <c r="A1335" s="3">
        <v>41866</v>
      </c>
      <c r="B1335">
        <v>1323</v>
      </c>
      <c r="C1335">
        <v>18.100000000000001</v>
      </c>
      <c r="D1335">
        <v>18.3</v>
      </c>
      <c r="E1335">
        <v>18.3</v>
      </c>
      <c r="F1335">
        <v>18</v>
      </c>
      <c r="G1335">
        <v>16</v>
      </c>
      <c r="H1335">
        <v>21.1</v>
      </c>
      <c r="I1335">
        <v>13.1</v>
      </c>
      <c r="J1335">
        <v>11.7</v>
      </c>
      <c r="K1335">
        <v>80</v>
      </c>
      <c r="L1335">
        <v>0.8</v>
      </c>
      <c r="M1335">
        <v>6</v>
      </c>
      <c r="N1335">
        <v>8.4</v>
      </c>
      <c r="O1335">
        <v>14.3</v>
      </c>
      <c r="P1335">
        <v>10.7</v>
      </c>
      <c r="Q1335">
        <v>3.4</v>
      </c>
    </row>
    <row r="1336" spans="1:17" x14ac:dyDescent="0.3">
      <c r="A1336" s="3">
        <v>41867</v>
      </c>
      <c r="B1336">
        <v>1324</v>
      </c>
      <c r="C1336">
        <v>16.3</v>
      </c>
      <c r="D1336">
        <v>16.899999999999999</v>
      </c>
      <c r="E1336">
        <v>17.7</v>
      </c>
      <c r="F1336">
        <v>18.100000000000001</v>
      </c>
      <c r="G1336">
        <v>14.4</v>
      </c>
      <c r="H1336">
        <v>18.8</v>
      </c>
      <c r="I1336">
        <v>10.6</v>
      </c>
      <c r="J1336">
        <v>8.6999999999999993</v>
      </c>
      <c r="K1336">
        <v>77</v>
      </c>
      <c r="L1336">
        <v>2.5</v>
      </c>
      <c r="M1336">
        <v>6</v>
      </c>
      <c r="N1336">
        <v>4.4000000000000004</v>
      </c>
      <c r="O1336">
        <v>12.4</v>
      </c>
      <c r="P1336">
        <v>12.2</v>
      </c>
      <c r="Q1336">
        <v>3.9</v>
      </c>
    </row>
    <row r="1337" spans="1:17" x14ac:dyDescent="0.3">
      <c r="A1337" s="3">
        <v>41868</v>
      </c>
      <c r="B1337">
        <v>1325</v>
      </c>
      <c r="C1337">
        <v>14.2</v>
      </c>
      <c r="D1337">
        <v>14.9</v>
      </c>
      <c r="E1337">
        <v>16.2</v>
      </c>
      <c r="F1337">
        <v>17.600000000000001</v>
      </c>
      <c r="G1337">
        <v>13.5</v>
      </c>
      <c r="H1337">
        <v>15</v>
      </c>
      <c r="I1337">
        <v>11</v>
      </c>
      <c r="J1337">
        <v>10.3</v>
      </c>
      <c r="K1337">
        <v>93</v>
      </c>
      <c r="L1337">
        <v>29.4</v>
      </c>
      <c r="M1337">
        <v>6</v>
      </c>
      <c r="N1337">
        <v>0</v>
      </c>
      <c r="O1337">
        <v>14.3</v>
      </c>
      <c r="P1337">
        <v>16</v>
      </c>
      <c r="Q1337">
        <v>5.2</v>
      </c>
    </row>
    <row r="1338" spans="1:17" x14ac:dyDescent="0.3">
      <c r="A1338" s="3">
        <v>41869</v>
      </c>
      <c r="B1338">
        <v>1326</v>
      </c>
      <c r="C1338">
        <v>14</v>
      </c>
      <c r="D1338">
        <v>14.4</v>
      </c>
      <c r="E1338">
        <v>15.1</v>
      </c>
      <c r="F1338">
        <v>16.5</v>
      </c>
      <c r="G1338">
        <v>13.1</v>
      </c>
      <c r="H1338">
        <v>17.2</v>
      </c>
      <c r="I1338">
        <v>10.5</v>
      </c>
      <c r="J1338">
        <v>9.5</v>
      </c>
      <c r="K1338">
        <v>89</v>
      </c>
      <c r="L1338">
        <v>14.4</v>
      </c>
      <c r="M1338">
        <v>6</v>
      </c>
      <c r="N1338">
        <v>3.5</v>
      </c>
      <c r="O1338">
        <v>13.4</v>
      </c>
      <c r="P1338">
        <v>19.8</v>
      </c>
      <c r="Q1338">
        <v>5.3</v>
      </c>
    </row>
    <row r="1339" spans="1:17" x14ac:dyDescent="0.3">
      <c r="A1339" s="3">
        <v>41870</v>
      </c>
      <c r="B1339">
        <v>1327</v>
      </c>
      <c r="C1339">
        <v>14.1</v>
      </c>
      <c r="D1339">
        <v>14.6</v>
      </c>
      <c r="E1339">
        <v>15.2</v>
      </c>
      <c r="F1339">
        <v>16.100000000000001</v>
      </c>
      <c r="G1339">
        <v>12.5</v>
      </c>
      <c r="H1339">
        <v>16.600000000000001</v>
      </c>
      <c r="I1339">
        <v>10</v>
      </c>
      <c r="J1339">
        <v>8.4</v>
      </c>
      <c r="K1339">
        <v>81</v>
      </c>
      <c r="L1339">
        <v>5.3</v>
      </c>
      <c r="M1339">
        <v>6</v>
      </c>
      <c r="N1339">
        <v>6.1</v>
      </c>
      <c r="O1339">
        <v>11.7</v>
      </c>
      <c r="P1339">
        <v>14.1</v>
      </c>
      <c r="Q1339">
        <v>4.3</v>
      </c>
    </row>
    <row r="1340" spans="1:17" x14ac:dyDescent="0.3">
      <c r="A1340" s="3">
        <v>41871</v>
      </c>
      <c r="B1340">
        <v>1328</v>
      </c>
      <c r="C1340">
        <v>14.9</v>
      </c>
      <c r="D1340">
        <v>15.2</v>
      </c>
      <c r="E1340">
        <v>15.6</v>
      </c>
      <c r="F1340">
        <v>16</v>
      </c>
      <c r="G1340">
        <v>13.1</v>
      </c>
      <c r="H1340">
        <v>18</v>
      </c>
      <c r="I1340">
        <v>9.6999999999999993</v>
      </c>
      <c r="J1340">
        <v>8.5</v>
      </c>
      <c r="K1340">
        <v>80</v>
      </c>
      <c r="L1340">
        <v>1.8</v>
      </c>
      <c r="M1340">
        <v>6</v>
      </c>
      <c r="N1340">
        <v>7.4</v>
      </c>
      <c r="O1340">
        <v>11.9</v>
      </c>
      <c r="P1340">
        <v>14.3</v>
      </c>
      <c r="Q1340">
        <v>4.2</v>
      </c>
    </row>
    <row r="1341" spans="1:17" x14ac:dyDescent="0.3">
      <c r="A1341" s="3">
        <v>41872</v>
      </c>
      <c r="B1341">
        <v>1329</v>
      </c>
      <c r="C1341">
        <v>14.3</v>
      </c>
      <c r="D1341">
        <v>14.6</v>
      </c>
      <c r="E1341">
        <v>15.3</v>
      </c>
      <c r="F1341">
        <v>16</v>
      </c>
      <c r="G1341">
        <v>11.9</v>
      </c>
      <c r="H1341">
        <v>16.899999999999999</v>
      </c>
      <c r="I1341">
        <v>9.1</v>
      </c>
      <c r="J1341">
        <v>8.1999999999999993</v>
      </c>
      <c r="K1341">
        <v>87</v>
      </c>
      <c r="L1341">
        <v>9.6</v>
      </c>
      <c r="M1341">
        <v>6</v>
      </c>
      <c r="N1341">
        <v>5.2</v>
      </c>
      <c r="O1341">
        <v>12.1</v>
      </c>
      <c r="P1341">
        <v>16.600000000000001</v>
      </c>
      <c r="Q1341">
        <v>3.4</v>
      </c>
    </row>
    <row r="1342" spans="1:17" x14ac:dyDescent="0.3">
      <c r="A1342" s="3">
        <v>41873</v>
      </c>
      <c r="B1342">
        <v>1330</v>
      </c>
      <c r="C1342">
        <v>13.7</v>
      </c>
      <c r="D1342">
        <v>14.2</v>
      </c>
      <c r="E1342">
        <v>15</v>
      </c>
      <c r="F1342">
        <v>15.8</v>
      </c>
      <c r="G1342">
        <v>12.9</v>
      </c>
      <c r="H1342">
        <v>16.600000000000001</v>
      </c>
      <c r="I1342">
        <v>10.4</v>
      </c>
      <c r="J1342">
        <v>9.6</v>
      </c>
      <c r="K1342">
        <v>84</v>
      </c>
      <c r="L1342">
        <v>9</v>
      </c>
      <c r="M1342">
        <v>6</v>
      </c>
      <c r="N1342">
        <v>1.6</v>
      </c>
      <c r="O1342">
        <v>12.4</v>
      </c>
      <c r="P1342">
        <v>14.1</v>
      </c>
      <c r="Q1342">
        <v>4.5</v>
      </c>
    </row>
    <row r="1343" spans="1:17" x14ac:dyDescent="0.3">
      <c r="A1343" s="3">
        <v>41874</v>
      </c>
      <c r="B1343">
        <v>1331</v>
      </c>
      <c r="C1343">
        <v>14.2</v>
      </c>
      <c r="D1343">
        <v>14.5</v>
      </c>
      <c r="E1343">
        <v>15</v>
      </c>
      <c r="F1343">
        <v>15.5</v>
      </c>
      <c r="G1343">
        <v>12.4</v>
      </c>
      <c r="H1343">
        <v>17.5</v>
      </c>
      <c r="I1343">
        <v>9.5</v>
      </c>
      <c r="J1343">
        <v>8.6</v>
      </c>
      <c r="K1343">
        <v>85</v>
      </c>
      <c r="L1343">
        <v>2.1</v>
      </c>
      <c r="M1343">
        <v>6</v>
      </c>
      <c r="N1343">
        <v>5.8</v>
      </c>
      <c r="O1343">
        <v>12.1</v>
      </c>
      <c r="P1343">
        <v>11</v>
      </c>
      <c r="Q1343">
        <v>4.0999999999999996</v>
      </c>
    </row>
    <row r="1344" spans="1:17" x14ac:dyDescent="0.3">
      <c r="A1344" s="3">
        <v>41875</v>
      </c>
      <c r="B1344">
        <v>1332</v>
      </c>
      <c r="C1344">
        <v>14.6</v>
      </c>
      <c r="D1344">
        <v>14.9</v>
      </c>
      <c r="E1344">
        <v>15.3</v>
      </c>
      <c r="F1344">
        <v>15.6</v>
      </c>
      <c r="G1344">
        <v>12.5</v>
      </c>
      <c r="H1344">
        <v>17.899999999999999</v>
      </c>
      <c r="I1344">
        <v>8.9</v>
      </c>
      <c r="J1344">
        <v>7</v>
      </c>
      <c r="K1344">
        <v>80</v>
      </c>
      <c r="L1344">
        <v>1.2</v>
      </c>
      <c r="M1344">
        <v>6</v>
      </c>
      <c r="N1344">
        <v>9.3000000000000007</v>
      </c>
      <c r="O1344">
        <v>11.5</v>
      </c>
      <c r="P1344">
        <v>15.4</v>
      </c>
      <c r="Q1344">
        <v>4.3</v>
      </c>
    </row>
    <row r="1345" spans="1:17" x14ac:dyDescent="0.3">
      <c r="A1345" s="3">
        <v>41876</v>
      </c>
      <c r="B1345">
        <v>1333</v>
      </c>
      <c r="C1345">
        <v>13.8</v>
      </c>
      <c r="D1345">
        <v>14.3</v>
      </c>
      <c r="E1345">
        <v>15</v>
      </c>
      <c r="F1345">
        <v>15.6</v>
      </c>
      <c r="G1345">
        <v>11.9</v>
      </c>
      <c r="H1345">
        <v>17.5</v>
      </c>
      <c r="I1345">
        <v>7.3</v>
      </c>
      <c r="J1345">
        <v>5.2</v>
      </c>
      <c r="K1345">
        <v>79</v>
      </c>
      <c r="L1345">
        <v>0.2</v>
      </c>
      <c r="M1345">
        <v>6</v>
      </c>
      <c r="N1345">
        <v>7</v>
      </c>
      <c r="O1345">
        <v>10.9</v>
      </c>
      <c r="P1345">
        <v>10.7</v>
      </c>
      <c r="Q1345">
        <v>3.3</v>
      </c>
    </row>
    <row r="1346" spans="1:17" x14ac:dyDescent="0.3">
      <c r="A1346" s="3">
        <v>41877</v>
      </c>
      <c r="B1346">
        <v>1334</v>
      </c>
      <c r="C1346">
        <v>14.7</v>
      </c>
      <c r="D1346">
        <v>14.7</v>
      </c>
      <c r="E1346">
        <v>14.9</v>
      </c>
      <c r="F1346">
        <v>15.4</v>
      </c>
      <c r="G1346">
        <v>13</v>
      </c>
      <c r="H1346">
        <v>19.3</v>
      </c>
      <c r="I1346">
        <v>5.6</v>
      </c>
      <c r="J1346">
        <v>4</v>
      </c>
      <c r="K1346">
        <v>80</v>
      </c>
      <c r="L1346">
        <v>0.1</v>
      </c>
      <c r="M1346">
        <v>6</v>
      </c>
      <c r="N1346">
        <v>8</v>
      </c>
      <c r="O1346">
        <v>11.8</v>
      </c>
      <c r="P1346">
        <v>6.5</v>
      </c>
      <c r="Q1346">
        <v>2.2999999999999998</v>
      </c>
    </row>
    <row r="1347" spans="1:17" x14ac:dyDescent="0.3">
      <c r="A1347" s="3">
        <v>41878</v>
      </c>
      <c r="B1347">
        <v>1335</v>
      </c>
      <c r="C1347">
        <v>15.8</v>
      </c>
      <c r="D1347">
        <v>15.9</v>
      </c>
      <c r="E1347">
        <v>15.8</v>
      </c>
      <c r="F1347">
        <v>15.6</v>
      </c>
      <c r="G1347">
        <v>14.6</v>
      </c>
      <c r="H1347">
        <v>21.8</v>
      </c>
      <c r="I1347">
        <v>7.8</v>
      </c>
      <c r="J1347">
        <v>5.2</v>
      </c>
      <c r="K1347">
        <v>74</v>
      </c>
      <c r="L1347">
        <v>0</v>
      </c>
      <c r="M1347">
        <v>0</v>
      </c>
      <c r="N1347">
        <v>12.2</v>
      </c>
      <c r="O1347">
        <v>11.9</v>
      </c>
      <c r="P1347">
        <v>8.1999999999999993</v>
      </c>
      <c r="Q1347">
        <v>3.1</v>
      </c>
    </row>
    <row r="1348" spans="1:17" x14ac:dyDescent="0.3">
      <c r="A1348" s="3">
        <v>41879</v>
      </c>
      <c r="B1348">
        <v>1336</v>
      </c>
      <c r="C1348">
        <v>16.600000000000001</v>
      </c>
      <c r="D1348">
        <v>16.399999999999999</v>
      </c>
      <c r="E1348">
        <v>16.3</v>
      </c>
      <c r="F1348">
        <v>16</v>
      </c>
      <c r="G1348">
        <v>15.2</v>
      </c>
      <c r="H1348">
        <v>22.2</v>
      </c>
      <c r="I1348">
        <v>7.4</v>
      </c>
      <c r="J1348">
        <v>4.9000000000000004</v>
      </c>
      <c r="K1348">
        <v>74</v>
      </c>
      <c r="L1348">
        <v>1.9</v>
      </c>
      <c r="M1348">
        <v>6</v>
      </c>
      <c r="N1348">
        <v>11.2</v>
      </c>
      <c r="O1348">
        <v>12.3</v>
      </c>
      <c r="P1348">
        <v>8.1999999999999993</v>
      </c>
      <c r="Q1348">
        <v>2.2000000000000002</v>
      </c>
    </row>
    <row r="1349" spans="1:17" x14ac:dyDescent="0.3">
      <c r="A1349" s="3">
        <v>41880</v>
      </c>
      <c r="B1349">
        <v>1337</v>
      </c>
      <c r="C1349">
        <v>16.8</v>
      </c>
      <c r="D1349">
        <v>16.899999999999999</v>
      </c>
      <c r="E1349">
        <v>16.899999999999999</v>
      </c>
      <c r="F1349">
        <v>16.399999999999999</v>
      </c>
      <c r="G1349">
        <v>16.3</v>
      </c>
      <c r="H1349">
        <v>21.3</v>
      </c>
      <c r="I1349">
        <v>13.5</v>
      </c>
      <c r="J1349">
        <v>10.8</v>
      </c>
      <c r="K1349">
        <v>83</v>
      </c>
      <c r="L1349">
        <v>2</v>
      </c>
      <c r="M1349">
        <v>6</v>
      </c>
      <c r="N1349">
        <v>4.8</v>
      </c>
      <c r="O1349">
        <v>15.4</v>
      </c>
      <c r="P1349">
        <v>11.7</v>
      </c>
      <c r="Q1349">
        <v>3.2</v>
      </c>
    </row>
    <row r="1350" spans="1:17" x14ac:dyDescent="0.3">
      <c r="A1350" s="3">
        <v>41881</v>
      </c>
      <c r="B1350">
        <v>1338</v>
      </c>
      <c r="C1350">
        <v>15.8</v>
      </c>
      <c r="D1350">
        <v>16</v>
      </c>
      <c r="E1350">
        <v>16.3</v>
      </c>
      <c r="F1350">
        <v>16.399999999999999</v>
      </c>
      <c r="G1350">
        <v>15.4</v>
      </c>
      <c r="H1350">
        <v>19.8</v>
      </c>
      <c r="I1350">
        <v>13.4</v>
      </c>
      <c r="J1350">
        <v>12.4</v>
      </c>
      <c r="K1350">
        <v>88</v>
      </c>
      <c r="L1350">
        <v>1.2</v>
      </c>
      <c r="M1350">
        <v>6</v>
      </c>
      <c r="N1350">
        <v>1.5</v>
      </c>
      <c r="O1350">
        <v>15.5</v>
      </c>
      <c r="P1350">
        <v>10.3</v>
      </c>
      <c r="Q1350">
        <v>3.4</v>
      </c>
    </row>
    <row r="1351" spans="1:17" x14ac:dyDescent="0.3">
      <c r="A1351" s="3">
        <v>41882</v>
      </c>
      <c r="B1351">
        <v>1339</v>
      </c>
      <c r="C1351">
        <v>16.2</v>
      </c>
      <c r="D1351">
        <v>16.3</v>
      </c>
      <c r="E1351">
        <v>16.3</v>
      </c>
      <c r="F1351">
        <v>16.2</v>
      </c>
      <c r="G1351">
        <v>14.9</v>
      </c>
      <c r="H1351">
        <v>17.899999999999999</v>
      </c>
      <c r="I1351">
        <v>12.8</v>
      </c>
      <c r="J1351">
        <v>11.9</v>
      </c>
      <c r="K1351">
        <v>90</v>
      </c>
      <c r="L1351">
        <v>7.4</v>
      </c>
      <c r="M1351">
        <v>6</v>
      </c>
      <c r="N1351">
        <v>2.6</v>
      </c>
      <c r="O1351">
        <v>15.2</v>
      </c>
      <c r="P1351">
        <v>6.9</v>
      </c>
      <c r="Q1351">
        <v>1.7</v>
      </c>
    </row>
    <row r="1352" spans="1:17" x14ac:dyDescent="0.3">
      <c r="A1352" s="3">
        <v>41883</v>
      </c>
      <c r="B1352">
        <v>1340</v>
      </c>
      <c r="C1352">
        <v>16.8</v>
      </c>
      <c r="D1352">
        <v>16.7</v>
      </c>
      <c r="E1352">
        <v>16.600000000000001</v>
      </c>
      <c r="F1352">
        <v>16.3</v>
      </c>
      <c r="G1352">
        <v>15.9</v>
      </c>
      <c r="H1352">
        <v>19.399999999999999</v>
      </c>
      <c r="I1352">
        <v>13.7</v>
      </c>
      <c r="J1352">
        <v>12.5</v>
      </c>
      <c r="K1352">
        <v>91</v>
      </c>
      <c r="L1352">
        <v>1.9</v>
      </c>
      <c r="M1352">
        <v>6</v>
      </c>
      <c r="N1352">
        <v>0.3</v>
      </c>
      <c r="O1352">
        <v>16.5</v>
      </c>
      <c r="P1352">
        <v>9</v>
      </c>
      <c r="Q1352">
        <v>3.1</v>
      </c>
    </row>
    <row r="1353" spans="1:17" x14ac:dyDescent="0.3">
      <c r="A1353" s="3">
        <v>41884</v>
      </c>
      <c r="B1353">
        <v>1341</v>
      </c>
      <c r="C1353">
        <v>16.8</v>
      </c>
      <c r="D1353">
        <v>16.899999999999999</v>
      </c>
      <c r="E1353">
        <v>17</v>
      </c>
      <c r="F1353">
        <v>16.5</v>
      </c>
      <c r="G1353">
        <v>15.8</v>
      </c>
      <c r="H1353">
        <v>19.8</v>
      </c>
      <c r="I1353">
        <v>11.6</v>
      </c>
      <c r="J1353">
        <v>8.6</v>
      </c>
      <c r="K1353">
        <v>79</v>
      </c>
      <c r="L1353">
        <v>0</v>
      </c>
      <c r="M1353">
        <v>0</v>
      </c>
      <c r="N1353">
        <v>10.4</v>
      </c>
      <c r="O1353">
        <v>14.1</v>
      </c>
      <c r="P1353">
        <v>9.1</v>
      </c>
      <c r="Q1353">
        <v>3.2</v>
      </c>
    </row>
    <row r="1354" spans="1:17" x14ac:dyDescent="0.3">
      <c r="A1354" s="3">
        <v>41885</v>
      </c>
      <c r="B1354">
        <v>1342</v>
      </c>
      <c r="C1354">
        <v>15.7</v>
      </c>
      <c r="D1354">
        <v>15.9</v>
      </c>
      <c r="E1354">
        <v>16.2</v>
      </c>
      <c r="F1354">
        <v>16.399999999999999</v>
      </c>
      <c r="G1354">
        <v>15.2</v>
      </c>
      <c r="H1354">
        <v>19.7</v>
      </c>
      <c r="I1354">
        <v>10.1</v>
      </c>
      <c r="J1354">
        <v>6.7</v>
      </c>
      <c r="K1354">
        <v>80</v>
      </c>
      <c r="L1354">
        <v>0</v>
      </c>
      <c r="M1354">
        <v>0</v>
      </c>
      <c r="N1354">
        <v>12.9</v>
      </c>
      <c r="O1354">
        <v>13.6</v>
      </c>
      <c r="P1354">
        <v>10</v>
      </c>
      <c r="Q1354">
        <v>3.6</v>
      </c>
    </row>
    <row r="1355" spans="1:17" x14ac:dyDescent="0.3">
      <c r="A1355" s="3">
        <v>41886</v>
      </c>
      <c r="B1355">
        <v>1343</v>
      </c>
      <c r="C1355">
        <v>16.3</v>
      </c>
      <c r="D1355">
        <v>16.399999999999999</v>
      </c>
      <c r="E1355">
        <v>16.5</v>
      </c>
      <c r="F1355">
        <v>16.399999999999999</v>
      </c>
      <c r="G1355">
        <v>16.100000000000001</v>
      </c>
      <c r="H1355">
        <v>20.8</v>
      </c>
      <c r="I1355">
        <v>10.8</v>
      </c>
      <c r="J1355">
        <v>7.5</v>
      </c>
      <c r="K1355">
        <v>80</v>
      </c>
      <c r="L1355">
        <v>0</v>
      </c>
      <c r="M1355">
        <v>0</v>
      </c>
      <c r="N1355">
        <v>12.4</v>
      </c>
      <c r="O1355">
        <v>14.3</v>
      </c>
      <c r="P1355">
        <v>10.6</v>
      </c>
      <c r="Q1355">
        <v>3.9</v>
      </c>
    </row>
    <row r="1356" spans="1:17" x14ac:dyDescent="0.3">
      <c r="A1356" s="3">
        <v>41887</v>
      </c>
      <c r="B1356">
        <v>1344</v>
      </c>
      <c r="C1356">
        <v>18</v>
      </c>
      <c r="D1356">
        <v>17.7</v>
      </c>
      <c r="E1356">
        <v>17.2</v>
      </c>
      <c r="F1356">
        <v>16.600000000000001</v>
      </c>
      <c r="G1356">
        <v>17.8</v>
      </c>
      <c r="H1356">
        <v>22.6</v>
      </c>
      <c r="I1356">
        <v>13.6</v>
      </c>
      <c r="J1356">
        <v>11.8</v>
      </c>
      <c r="K1356">
        <v>84</v>
      </c>
      <c r="L1356">
        <v>0</v>
      </c>
      <c r="M1356">
        <v>0</v>
      </c>
      <c r="N1356">
        <v>7.4</v>
      </c>
      <c r="O1356">
        <v>17</v>
      </c>
      <c r="P1356">
        <v>8.1</v>
      </c>
      <c r="Q1356">
        <v>2.6</v>
      </c>
    </row>
    <row r="1357" spans="1:17" x14ac:dyDescent="0.3">
      <c r="A1357" s="3">
        <v>41888</v>
      </c>
      <c r="B1357">
        <v>1345</v>
      </c>
      <c r="C1357">
        <v>19.7</v>
      </c>
      <c r="D1357">
        <v>19.2</v>
      </c>
      <c r="E1357">
        <v>18.399999999999999</v>
      </c>
      <c r="F1357">
        <v>17.100000000000001</v>
      </c>
      <c r="G1357">
        <v>19.5</v>
      </c>
      <c r="H1357">
        <v>24.4</v>
      </c>
      <c r="I1357">
        <v>16</v>
      </c>
      <c r="J1357">
        <v>14.4</v>
      </c>
      <c r="K1357">
        <v>83</v>
      </c>
      <c r="L1357">
        <v>0.9</v>
      </c>
      <c r="M1357">
        <v>6</v>
      </c>
      <c r="N1357">
        <v>5.5</v>
      </c>
      <c r="O1357">
        <v>18.5</v>
      </c>
      <c r="P1357">
        <v>6.3</v>
      </c>
      <c r="Q1357">
        <v>1.9</v>
      </c>
    </row>
    <row r="1358" spans="1:17" x14ac:dyDescent="0.3">
      <c r="A1358" s="3">
        <v>41889</v>
      </c>
      <c r="B1358">
        <v>1346</v>
      </c>
      <c r="C1358">
        <v>18.399999999999999</v>
      </c>
      <c r="D1358">
        <v>18.7</v>
      </c>
      <c r="E1358">
        <v>18.600000000000001</v>
      </c>
      <c r="F1358">
        <v>17.7</v>
      </c>
      <c r="G1358">
        <v>16.899999999999999</v>
      </c>
      <c r="H1358">
        <v>21.1</v>
      </c>
      <c r="I1358">
        <v>12.1</v>
      </c>
      <c r="J1358">
        <v>9</v>
      </c>
      <c r="K1358">
        <v>89</v>
      </c>
      <c r="L1358">
        <v>0</v>
      </c>
      <c r="M1358">
        <v>6</v>
      </c>
      <c r="N1358">
        <v>2.2000000000000002</v>
      </c>
      <c r="O1358">
        <v>17.100000000000001</v>
      </c>
      <c r="P1358">
        <v>7.5</v>
      </c>
      <c r="Q1358">
        <v>2.4</v>
      </c>
    </row>
    <row r="1359" spans="1:17" x14ac:dyDescent="0.3">
      <c r="A1359" s="3">
        <v>41890</v>
      </c>
      <c r="B1359">
        <v>1347</v>
      </c>
      <c r="C1359">
        <v>15</v>
      </c>
      <c r="D1359">
        <v>15.6</v>
      </c>
      <c r="E1359">
        <v>16.600000000000001</v>
      </c>
      <c r="F1359">
        <v>17.3</v>
      </c>
      <c r="G1359">
        <v>13.8</v>
      </c>
      <c r="H1359">
        <v>17.899999999999999</v>
      </c>
      <c r="I1359">
        <v>10.6</v>
      </c>
      <c r="J1359">
        <v>7.3</v>
      </c>
      <c r="K1359">
        <v>83</v>
      </c>
      <c r="L1359">
        <v>0.4</v>
      </c>
      <c r="M1359">
        <v>6</v>
      </c>
      <c r="N1359">
        <v>6.6</v>
      </c>
      <c r="O1359">
        <v>13</v>
      </c>
      <c r="P1359">
        <v>12.2</v>
      </c>
      <c r="Q1359">
        <v>3.4</v>
      </c>
    </row>
    <row r="1360" spans="1:17" x14ac:dyDescent="0.3">
      <c r="A1360" s="3">
        <v>41891</v>
      </c>
      <c r="B1360">
        <v>1348</v>
      </c>
      <c r="C1360">
        <v>15.5</v>
      </c>
      <c r="D1360">
        <v>15.6</v>
      </c>
      <c r="E1360">
        <v>16</v>
      </c>
      <c r="F1360">
        <v>16.600000000000001</v>
      </c>
      <c r="G1360">
        <v>14.2</v>
      </c>
      <c r="H1360">
        <v>19.600000000000001</v>
      </c>
      <c r="I1360">
        <v>10.3</v>
      </c>
      <c r="J1360">
        <v>7.2</v>
      </c>
      <c r="K1360">
        <v>87</v>
      </c>
      <c r="L1360">
        <v>5.7</v>
      </c>
      <c r="M1360">
        <v>6</v>
      </c>
      <c r="N1360">
        <v>4.3</v>
      </c>
      <c r="O1360">
        <v>14</v>
      </c>
      <c r="P1360">
        <v>13.6</v>
      </c>
      <c r="Q1360">
        <v>4.4000000000000004</v>
      </c>
    </row>
    <row r="1361" spans="1:17" x14ac:dyDescent="0.3">
      <c r="A1361" s="3">
        <v>41892</v>
      </c>
      <c r="B1361">
        <v>1349</v>
      </c>
      <c r="C1361">
        <v>16.399999999999999</v>
      </c>
      <c r="D1361">
        <v>16.5</v>
      </c>
      <c r="E1361">
        <v>16.600000000000001</v>
      </c>
      <c r="F1361">
        <v>16.5</v>
      </c>
      <c r="G1361">
        <v>15.9</v>
      </c>
      <c r="H1361">
        <v>20.9</v>
      </c>
      <c r="I1361">
        <v>12.7</v>
      </c>
      <c r="J1361">
        <v>10.9</v>
      </c>
      <c r="K1361">
        <v>78</v>
      </c>
      <c r="L1361">
        <v>0</v>
      </c>
      <c r="M1361">
        <v>6</v>
      </c>
      <c r="N1361">
        <v>6.7</v>
      </c>
      <c r="O1361">
        <v>13.9</v>
      </c>
      <c r="P1361">
        <v>9.6</v>
      </c>
      <c r="Q1361">
        <v>3.5</v>
      </c>
    </row>
    <row r="1362" spans="1:17" x14ac:dyDescent="0.3">
      <c r="A1362" s="3">
        <v>41893</v>
      </c>
      <c r="B1362">
        <v>1350</v>
      </c>
      <c r="C1362">
        <v>15.4</v>
      </c>
      <c r="D1362">
        <v>15.6</v>
      </c>
      <c r="E1362">
        <v>16</v>
      </c>
      <c r="F1362">
        <v>16.399999999999999</v>
      </c>
      <c r="G1362">
        <v>14.8</v>
      </c>
      <c r="H1362">
        <v>19.3</v>
      </c>
      <c r="I1362">
        <v>11.3</v>
      </c>
      <c r="J1362">
        <v>9.4</v>
      </c>
      <c r="K1362">
        <v>83</v>
      </c>
      <c r="L1362">
        <v>0</v>
      </c>
      <c r="M1362">
        <v>6</v>
      </c>
      <c r="N1362">
        <v>7.4</v>
      </c>
      <c r="O1362">
        <v>13.8</v>
      </c>
      <c r="P1362">
        <v>9.6999999999999993</v>
      </c>
      <c r="Q1362">
        <v>3.2</v>
      </c>
    </row>
    <row r="1363" spans="1:17" x14ac:dyDescent="0.3">
      <c r="A1363" s="3">
        <v>41894</v>
      </c>
      <c r="B1363">
        <v>1351</v>
      </c>
      <c r="C1363">
        <v>16.8</v>
      </c>
      <c r="D1363">
        <v>16.600000000000001</v>
      </c>
      <c r="E1363">
        <v>16.399999999999999</v>
      </c>
      <c r="F1363">
        <v>16.3</v>
      </c>
      <c r="G1363">
        <v>16.3</v>
      </c>
      <c r="H1363">
        <v>21.3</v>
      </c>
      <c r="I1363">
        <v>13</v>
      </c>
      <c r="J1363">
        <v>11.7</v>
      </c>
      <c r="K1363">
        <v>82</v>
      </c>
      <c r="L1363">
        <v>0</v>
      </c>
      <c r="M1363">
        <v>0</v>
      </c>
      <c r="N1363">
        <v>8</v>
      </c>
      <c r="O1363">
        <v>15</v>
      </c>
      <c r="P1363">
        <v>8.4</v>
      </c>
      <c r="Q1363">
        <v>3.2</v>
      </c>
    </row>
    <row r="1364" spans="1:17" x14ac:dyDescent="0.3">
      <c r="A1364" s="3">
        <v>41895</v>
      </c>
      <c r="B1364">
        <v>1352</v>
      </c>
      <c r="C1364">
        <v>17.100000000000001</v>
      </c>
      <c r="D1364">
        <v>16.899999999999999</v>
      </c>
      <c r="E1364">
        <v>16.7</v>
      </c>
      <c r="F1364">
        <v>16.5</v>
      </c>
      <c r="G1364">
        <v>16.399999999999999</v>
      </c>
      <c r="H1364">
        <v>20.9</v>
      </c>
      <c r="I1364">
        <v>13.2</v>
      </c>
      <c r="J1364">
        <v>11.8</v>
      </c>
      <c r="K1364">
        <v>83</v>
      </c>
      <c r="L1364">
        <v>3.6</v>
      </c>
      <c r="M1364">
        <v>6</v>
      </c>
      <c r="N1364">
        <v>5</v>
      </c>
      <c r="O1364">
        <v>15.3</v>
      </c>
      <c r="P1364">
        <v>10.3</v>
      </c>
      <c r="Q1364">
        <v>3.5</v>
      </c>
    </row>
    <row r="1365" spans="1:17" x14ac:dyDescent="0.3">
      <c r="A1365" s="3">
        <v>41896</v>
      </c>
      <c r="B1365">
        <v>1353</v>
      </c>
      <c r="C1365">
        <v>16.3</v>
      </c>
      <c r="D1365">
        <v>16.5</v>
      </c>
      <c r="E1365">
        <v>16.7</v>
      </c>
      <c r="F1365">
        <v>16.600000000000001</v>
      </c>
      <c r="G1365">
        <v>16</v>
      </c>
      <c r="H1365">
        <v>17.899999999999999</v>
      </c>
      <c r="I1365">
        <v>14.4</v>
      </c>
      <c r="J1365">
        <v>14.1</v>
      </c>
      <c r="K1365">
        <v>94</v>
      </c>
      <c r="L1365">
        <v>21.4</v>
      </c>
      <c r="M1365">
        <v>6</v>
      </c>
      <c r="N1365">
        <v>0.1</v>
      </c>
      <c r="O1365">
        <v>17.100000000000001</v>
      </c>
      <c r="P1365">
        <v>11.4</v>
      </c>
      <c r="Q1365">
        <v>3.9</v>
      </c>
    </row>
    <row r="1366" spans="1:17" x14ac:dyDescent="0.3">
      <c r="A1366" s="3">
        <v>41897</v>
      </c>
      <c r="B1366">
        <v>1354</v>
      </c>
      <c r="C1366">
        <v>17.5</v>
      </c>
      <c r="D1366">
        <v>17.399999999999999</v>
      </c>
      <c r="E1366">
        <v>17.100000000000001</v>
      </c>
      <c r="F1366">
        <v>16.600000000000001</v>
      </c>
      <c r="G1366">
        <v>17.399999999999999</v>
      </c>
      <c r="H1366">
        <v>20.399999999999999</v>
      </c>
      <c r="I1366">
        <v>15.7</v>
      </c>
      <c r="J1366">
        <v>15.4</v>
      </c>
      <c r="K1366">
        <v>88</v>
      </c>
      <c r="L1366">
        <v>0</v>
      </c>
      <c r="M1366">
        <v>0</v>
      </c>
      <c r="N1366">
        <v>5.3</v>
      </c>
      <c r="O1366">
        <v>17.600000000000001</v>
      </c>
      <c r="P1366">
        <v>12.8</v>
      </c>
      <c r="Q1366">
        <v>6.1</v>
      </c>
    </row>
    <row r="1367" spans="1:17" x14ac:dyDescent="0.3">
      <c r="A1367" s="3">
        <v>41898</v>
      </c>
      <c r="B1367">
        <v>1355</v>
      </c>
      <c r="C1367">
        <v>17.899999999999999</v>
      </c>
      <c r="D1367">
        <v>17.8</v>
      </c>
      <c r="E1367">
        <v>17.600000000000001</v>
      </c>
      <c r="F1367">
        <v>16.899999999999999</v>
      </c>
      <c r="G1367">
        <v>17.7</v>
      </c>
      <c r="H1367">
        <v>20.7</v>
      </c>
      <c r="I1367">
        <v>15.5</v>
      </c>
      <c r="J1367">
        <v>14.6</v>
      </c>
      <c r="K1367">
        <v>83</v>
      </c>
      <c r="L1367">
        <v>0</v>
      </c>
      <c r="M1367">
        <v>0</v>
      </c>
      <c r="N1367">
        <v>9.3000000000000007</v>
      </c>
      <c r="O1367">
        <v>16.7</v>
      </c>
      <c r="P1367">
        <v>12.7</v>
      </c>
      <c r="Q1367">
        <v>5.4</v>
      </c>
    </row>
    <row r="1368" spans="1:17" x14ac:dyDescent="0.3">
      <c r="A1368" s="3">
        <v>41899</v>
      </c>
      <c r="B1368">
        <v>1356</v>
      </c>
      <c r="C1368">
        <v>17.2</v>
      </c>
      <c r="D1368">
        <v>17.2</v>
      </c>
      <c r="E1368">
        <v>17.3</v>
      </c>
      <c r="F1368">
        <v>17</v>
      </c>
      <c r="G1368">
        <v>17.2</v>
      </c>
      <c r="H1368">
        <v>21.1</v>
      </c>
      <c r="I1368">
        <v>15</v>
      </c>
      <c r="J1368">
        <v>14</v>
      </c>
      <c r="K1368">
        <v>80</v>
      </c>
      <c r="L1368">
        <v>0</v>
      </c>
      <c r="M1368">
        <v>0</v>
      </c>
      <c r="N1368">
        <v>9.5</v>
      </c>
      <c r="O1368">
        <v>15.4</v>
      </c>
      <c r="P1368">
        <v>12</v>
      </c>
      <c r="Q1368">
        <v>4.8</v>
      </c>
    </row>
    <row r="1369" spans="1:17" x14ac:dyDescent="0.3">
      <c r="A1369" s="3">
        <v>41900</v>
      </c>
      <c r="B1369">
        <v>1357</v>
      </c>
      <c r="C1369">
        <v>17.5</v>
      </c>
      <c r="D1369">
        <v>17.399999999999999</v>
      </c>
      <c r="E1369">
        <v>17.399999999999999</v>
      </c>
      <c r="F1369">
        <v>17</v>
      </c>
      <c r="G1369">
        <v>17.3</v>
      </c>
      <c r="H1369">
        <v>21.3</v>
      </c>
      <c r="I1369">
        <v>14.8</v>
      </c>
      <c r="J1369">
        <v>13.4</v>
      </c>
      <c r="K1369">
        <v>83</v>
      </c>
      <c r="L1369">
        <v>0</v>
      </c>
      <c r="M1369">
        <v>0</v>
      </c>
      <c r="N1369">
        <v>11</v>
      </c>
      <c r="O1369">
        <v>16.2</v>
      </c>
      <c r="P1369">
        <v>9.5</v>
      </c>
      <c r="Q1369">
        <v>3.9</v>
      </c>
    </row>
    <row r="1370" spans="1:17" x14ac:dyDescent="0.3">
      <c r="A1370" s="3">
        <v>41901</v>
      </c>
      <c r="B1370">
        <v>1358</v>
      </c>
      <c r="C1370">
        <v>17.3</v>
      </c>
      <c r="D1370">
        <v>17.3</v>
      </c>
      <c r="E1370">
        <v>17.399999999999999</v>
      </c>
      <c r="F1370">
        <v>17.100000000000001</v>
      </c>
      <c r="G1370">
        <v>17.100000000000001</v>
      </c>
      <c r="H1370">
        <v>22.2</v>
      </c>
      <c r="I1370">
        <v>14.1</v>
      </c>
      <c r="J1370">
        <v>12.6</v>
      </c>
      <c r="K1370">
        <v>83</v>
      </c>
      <c r="L1370">
        <v>0</v>
      </c>
      <c r="M1370">
        <v>0</v>
      </c>
      <c r="N1370">
        <v>10.7</v>
      </c>
      <c r="O1370">
        <v>15.9</v>
      </c>
      <c r="P1370">
        <v>7.5</v>
      </c>
      <c r="Q1370">
        <v>2.9</v>
      </c>
    </row>
    <row r="1371" spans="1:17" x14ac:dyDescent="0.3">
      <c r="A1371" s="3">
        <v>41902</v>
      </c>
      <c r="B1371">
        <v>1359</v>
      </c>
      <c r="C1371">
        <v>17.399999999999999</v>
      </c>
      <c r="D1371">
        <v>17.399999999999999</v>
      </c>
      <c r="E1371">
        <v>17.3</v>
      </c>
      <c r="F1371">
        <v>17.100000000000001</v>
      </c>
      <c r="G1371">
        <v>16.5</v>
      </c>
      <c r="H1371">
        <v>21.2</v>
      </c>
      <c r="I1371">
        <v>13.8</v>
      </c>
      <c r="J1371">
        <v>11.7</v>
      </c>
      <c r="K1371">
        <v>91</v>
      </c>
      <c r="L1371">
        <v>0.5</v>
      </c>
      <c r="M1371">
        <v>6</v>
      </c>
      <c r="N1371">
        <v>4</v>
      </c>
      <c r="O1371">
        <v>17</v>
      </c>
      <c r="P1371">
        <v>5.8</v>
      </c>
      <c r="Q1371">
        <v>2</v>
      </c>
    </row>
    <row r="1372" spans="1:17" x14ac:dyDescent="0.3">
      <c r="A1372" s="3">
        <v>41903</v>
      </c>
      <c r="B1372">
        <v>1360</v>
      </c>
      <c r="C1372">
        <v>15.9</v>
      </c>
      <c r="D1372">
        <v>16.399999999999999</v>
      </c>
      <c r="E1372">
        <v>17.100000000000001</v>
      </c>
      <c r="F1372">
        <v>17.100000000000001</v>
      </c>
      <c r="G1372">
        <v>14.7</v>
      </c>
      <c r="H1372">
        <v>19</v>
      </c>
      <c r="I1372">
        <v>10.9</v>
      </c>
      <c r="J1372">
        <v>9.3000000000000007</v>
      </c>
      <c r="K1372">
        <v>81</v>
      </c>
      <c r="L1372">
        <v>0.1</v>
      </c>
      <c r="M1372">
        <v>6</v>
      </c>
      <c r="N1372">
        <v>6.2</v>
      </c>
      <c r="O1372">
        <v>13.4</v>
      </c>
      <c r="P1372">
        <v>13.8</v>
      </c>
      <c r="Q1372">
        <v>4.8</v>
      </c>
    </row>
    <row r="1373" spans="1:17" x14ac:dyDescent="0.3">
      <c r="A1373" s="3">
        <v>41904</v>
      </c>
      <c r="B1373">
        <v>1361</v>
      </c>
      <c r="C1373">
        <v>12</v>
      </c>
      <c r="D1373">
        <v>13</v>
      </c>
      <c r="E1373">
        <v>14.7</v>
      </c>
      <c r="F1373">
        <v>16.399999999999999</v>
      </c>
      <c r="G1373">
        <v>11.2</v>
      </c>
      <c r="H1373">
        <v>14.6</v>
      </c>
      <c r="I1373">
        <v>7.4</v>
      </c>
      <c r="J1373">
        <v>5.8</v>
      </c>
      <c r="K1373">
        <v>71</v>
      </c>
      <c r="L1373">
        <v>0</v>
      </c>
      <c r="M1373">
        <v>0</v>
      </c>
      <c r="N1373">
        <v>5.4</v>
      </c>
      <c r="O1373">
        <v>9.4</v>
      </c>
      <c r="P1373">
        <v>13.9</v>
      </c>
      <c r="Q1373">
        <v>5.4</v>
      </c>
    </row>
    <row r="1374" spans="1:17" x14ac:dyDescent="0.3">
      <c r="A1374" s="3">
        <v>41905</v>
      </c>
      <c r="B1374">
        <v>1362</v>
      </c>
      <c r="C1374">
        <v>12.5</v>
      </c>
      <c r="D1374">
        <v>12.7</v>
      </c>
      <c r="E1374">
        <v>13.6</v>
      </c>
      <c r="F1374">
        <v>15.2</v>
      </c>
      <c r="G1374">
        <v>11.3</v>
      </c>
      <c r="H1374">
        <v>16.3</v>
      </c>
      <c r="I1374">
        <v>5</v>
      </c>
      <c r="J1374">
        <v>2.1</v>
      </c>
      <c r="K1374">
        <v>77</v>
      </c>
      <c r="L1374">
        <v>0</v>
      </c>
      <c r="M1374">
        <v>6</v>
      </c>
      <c r="N1374">
        <v>6.8</v>
      </c>
      <c r="O1374">
        <v>10.4</v>
      </c>
      <c r="P1374">
        <v>8</v>
      </c>
      <c r="Q1374">
        <v>3</v>
      </c>
    </row>
    <row r="1375" spans="1:17" x14ac:dyDescent="0.3">
      <c r="A1375" s="3">
        <v>41906</v>
      </c>
      <c r="B1375">
        <v>1363</v>
      </c>
      <c r="C1375">
        <v>12.8</v>
      </c>
      <c r="D1375">
        <v>13.2</v>
      </c>
      <c r="E1375">
        <v>14.1</v>
      </c>
      <c r="F1375">
        <v>15</v>
      </c>
      <c r="G1375">
        <v>12.3</v>
      </c>
      <c r="H1375">
        <v>15.2</v>
      </c>
      <c r="I1375">
        <v>10.5</v>
      </c>
      <c r="J1375">
        <v>8.6</v>
      </c>
      <c r="K1375">
        <v>88</v>
      </c>
      <c r="L1375">
        <v>3.2</v>
      </c>
      <c r="M1375">
        <v>6</v>
      </c>
      <c r="N1375">
        <v>0</v>
      </c>
      <c r="O1375">
        <v>12.5</v>
      </c>
      <c r="P1375">
        <v>12.3</v>
      </c>
      <c r="Q1375">
        <v>4.2</v>
      </c>
    </row>
    <row r="1376" spans="1:17" x14ac:dyDescent="0.3">
      <c r="A1376" s="3">
        <v>41907</v>
      </c>
      <c r="B1376">
        <v>1364</v>
      </c>
      <c r="C1376">
        <v>13</v>
      </c>
      <c r="D1376">
        <v>13.2</v>
      </c>
      <c r="E1376">
        <v>13.7</v>
      </c>
      <c r="F1376">
        <v>14.7</v>
      </c>
      <c r="G1376">
        <v>12.6</v>
      </c>
      <c r="H1376">
        <v>16.7</v>
      </c>
      <c r="I1376">
        <v>9.1999999999999993</v>
      </c>
      <c r="J1376">
        <v>6.4</v>
      </c>
      <c r="K1376">
        <v>90</v>
      </c>
      <c r="L1376">
        <v>1.5</v>
      </c>
      <c r="M1376">
        <v>6</v>
      </c>
      <c r="N1376">
        <v>1.1000000000000001</v>
      </c>
      <c r="O1376">
        <v>13.1</v>
      </c>
      <c r="P1376">
        <v>14.5</v>
      </c>
      <c r="Q1376">
        <v>4</v>
      </c>
    </row>
    <row r="1377" spans="1:17" x14ac:dyDescent="0.3">
      <c r="A1377" s="3">
        <v>41908</v>
      </c>
      <c r="B1377">
        <v>1365</v>
      </c>
      <c r="C1377">
        <v>15</v>
      </c>
      <c r="D1377">
        <v>15.1</v>
      </c>
      <c r="E1377">
        <v>14.9</v>
      </c>
      <c r="F1377">
        <v>14.8</v>
      </c>
      <c r="G1377">
        <v>15</v>
      </c>
      <c r="H1377">
        <v>17.8</v>
      </c>
      <c r="I1377">
        <v>8.9</v>
      </c>
      <c r="J1377">
        <v>5.8</v>
      </c>
      <c r="K1377">
        <v>92</v>
      </c>
      <c r="L1377">
        <v>0.8</v>
      </c>
      <c r="M1377">
        <v>6</v>
      </c>
      <c r="N1377">
        <v>0.9</v>
      </c>
      <c r="O1377">
        <v>15.7</v>
      </c>
      <c r="P1377">
        <v>14</v>
      </c>
      <c r="Q1377">
        <v>4.4000000000000004</v>
      </c>
    </row>
    <row r="1378" spans="1:17" x14ac:dyDescent="0.3">
      <c r="A1378" s="3">
        <v>41909</v>
      </c>
      <c r="B1378">
        <v>1366</v>
      </c>
      <c r="C1378">
        <v>12.5</v>
      </c>
      <c r="D1378">
        <v>13</v>
      </c>
      <c r="E1378">
        <v>13.9</v>
      </c>
      <c r="F1378">
        <v>14.8</v>
      </c>
      <c r="G1378">
        <v>12.3</v>
      </c>
      <c r="H1378">
        <v>18.600000000000001</v>
      </c>
      <c r="I1378">
        <v>8.4</v>
      </c>
      <c r="J1378">
        <v>4.9000000000000004</v>
      </c>
      <c r="K1378">
        <v>83</v>
      </c>
      <c r="L1378">
        <v>0</v>
      </c>
      <c r="M1378">
        <v>6</v>
      </c>
      <c r="N1378">
        <v>9.1</v>
      </c>
      <c r="O1378">
        <v>11.6</v>
      </c>
      <c r="P1378">
        <v>12.6</v>
      </c>
      <c r="Q1378">
        <v>3.6</v>
      </c>
    </row>
    <row r="1379" spans="1:17" x14ac:dyDescent="0.3">
      <c r="A1379" s="3">
        <v>41910</v>
      </c>
      <c r="B1379">
        <v>1367</v>
      </c>
      <c r="C1379">
        <v>13.8</v>
      </c>
      <c r="D1379">
        <v>13.8</v>
      </c>
      <c r="E1379">
        <v>14</v>
      </c>
      <c r="F1379">
        <v>14.5</v>
      </c>
      <c r="G1379">
        <v>13.9</v>
      </c>
      <c r="H1379">
        <v>18.5</v>
      </c>
      <c r="I1379">
        <v>10</v>
      </c>
      <c r="J1379">
        <v>8.1999999999999993</v>
      </c>
      <c r="K1379">
        <v>85</v>
      </c>
      <c r="L1379">
        <v>0</v>
      </c>
      <c r="M1379">
        <v>0</v>
      </c>
      <c r="N1379">
        <v>1.6</v>
      </c>
      <c r="O1379">
        <v>13.4</v>
      </c>
      <c r="P1379">
        <v>7.6</v>
      </c>
      <c r="Q1379">
        <v>2.6</v>
      </c>
    </row>
    <row r="1380" spans="1:17" x14ac:dyDescent="0.3">
      <c r="A1380" s="3">
        <v>41911</v>
      </c>
      <c r="B1380">
        <v>1368</v>
      </c>
      <c r="C1380">
        <v>14.5</v>
      </c>
      <c r="D1380">
        <v>14.4</v>
      </c>
      <c r="E1380">
        <v>14.4</v>
      </c>
      <c r="F1380">
        <v>14.6</v>
      </c>
      <c r="G1380">
        <v>14.5</v>
      </c>
      <c r="H1380">
        <v>20.2</v>
      </c>
      <c r="I1380">
        <v>9</v>
      </c>
      <c r="J1380">
        <v>6.7</v>
      </c>
      <c r="K1380">
        <v>84</v>
      </c>
      <c r="L1380">
        <v>6.2</v>
      </c>
      <c r="M1380">
        <v>6</v>
      </c>
      <c r="N1380">
        <v>1.8</v>
      </c>
      <c r="O1380">
        <v>13.8</v>
      </c>
      <c r="P1380">
        <v>5.6</v>
      </c>
      <c r="Q1380">
        <v>1.8</v>
      </c>
    </row>
    <row r="1381" spans="1:17" x14ac:dyDescent="0.3">
      <c r="A1381" s="3">
        <v>41912</v>
      </c>
      <c r="B1381">
        <v>1369</v>
      </c>
      <c r="C1381">
        <v>15.5</v>
      </c>
      <c r="D1381">
        <v>15.4</v>
      </c>
      <c r="E1381">
        <v>15.2</v>
      </c>
      <c r="F1381">
        <v>15</v>
      </c>
      <c r="G1381">
        <v>15.3</v>
      </c>
      <c r="H1381">
        <v>17.100000000000001</v>
      </c>
      <c r="I1381">
        <v>14.1</v>
      </c>
      <c r="J1381">
        <v>13.1</v>
      </c>
      <c r="K1381">
        <v>97</v>
      </c>
      <c r="L1381">
        <v>4.5999999999999996</v>
      </c>
      <c r="M1381">
        <v>6</v>
      </c>
      <c r="N1381">
        <v>0</v>
      </c>
      <c r="O1381">
        <v>17</v>
      </c>
      <c r="P1381">
        <v>7.7</v>
      </c>
      <c r="Q1381">
        <v>1.7</v>
      </c>
    </row>
    <row r="1382" spans="1:17" x14ac:dyDescent="0.3">
      <c r="A1382" s="3">
        <v>41913</v>
      </c>
      <c r="B1382">
        <v>1370</v>
      </c>
      <c r="C1382">
        <v>15.9</v>
      </c>
      <c r="D1382">
        <v>15.8</v>
      </c>
      <c r="E1382">
        <v>15.6</v>
      </c>
      <c r="F1382">
        <v>15.2</v>
      </c>
      <c r="G1382">
        <v>15.3</v>
      </c>
      <c r="H1382">
        <v>18.100000000000001</v>
      </c>
      <c r="I1382">
        <v>13.6</v>
      </c>
      <c r="J1382">
        <v>12.3</v>
      </c>
      <c r="K1382">
        <v>93</v>
      </c>
      <c r="L1382">
        <v>0.3</v>
      </c>
      <c r="M1382">
        <v>6</v>
      </c>
      <c r="N1382">
        <v>0.2</v>
      </c>
      <c r="O1382">
        <v>16.2</v>
      </c>
      <c r="P1382">
        <v>6.2</v>
      </c>
      <c r="Q1382">
        <v>2.2999999999999998</v>
      </c>
    </row>
    <row r="1383" spans="1:17" x14ac:dyDescent="0.3">
      <c r="A1383" s="3">
        <v>41914</v>
      </c>
      <c r="B1383">
        <v>1371</v>
      </c>
      <c r="C1383">
        <v>16.100000000000001</v>
      </c>
      <c r="D1383">
        <v>16.100000000000001</v>
      </c>
      <c r="E1383">
        <v>15.9</v>
      </c>
      <c r="F1383">
        <v>15.5</v>
      </c>
      <c r="G1383">
        <v>15.9</v>
      </c>
      <c r="H1383">
        <v>19.600000000000001</v>
      </c>
      <c r="I1383">
        <v>14.3</v>
      </c>
      <c r="J1383">
        <v>12.4</v>
      </c>
      <c r="K1383">
        <v>89</v>
      </c>
      <c r="L1383">
        <v>0</v>
      </c>
      <c r="M1383">
        <v>6</v>
      </c>
      <c r="N1383">
        <v>1.7</v>
      </c>
      <c r="O1383">
        <v>16.100000000000001</v>
      </c>
      <c r="P1383">
        <v>6</v>
      </c>
      <c r="Q1383">
        <v>1.7</v>
      </c>
    </row>
    <row r="1384" spans="1:17" x14ac:dyDescent="0.3">
      <c r="A1384" s="3">
        <v>41915</v>
      </c>
      <c r="B1384">
        <v>1372</v>
      </c>
      <c r="C1384">
        <v>16.399999999999999</v>
      </c>
      <c r="D1384">
        <v>16.3</v>
      </c>
      <c r="E1384">
        <v>16.100000000000001</v>
      </c>
      <c r="F1384">
        <v>15.6</v>
      </c>
      <c r="G1384">
        <v>16.8</v>
      </c>
      <c r="H1384">
        <v>21.1</v>
      </c>
      <c r="I1384">
        <v>14.6</v>
      </c>
      <c r="J1384">
        <v>12.1</v>
      </c>
      <c r="K1384">
        <v>85</v>
      </c>
      <c r="L1384">
        <v>0</v>
      </c>
      <c r="M1384">
        <v>0</v>
      </c>
      <c r="N1384">
        <v>4.5999999999999996</v>
      </c>
      <c r="O1384">
        <v>16.100000000000001</v>
      </c>
      <c r="P1384">
        <v>8.1999999999999993</v>
      </c>
      <c r="Q1384">
        <v>2.1</v>
      </c>
    </row>
    <row r="1385" spans="1:17" x14ac:dyDescent="0.3">
      <c r="A1385" s="3">
        <v>41916</v>
      </c>
      <c r="B1385">
        <v>1373</v>
      </c>
      <c r="C1385">
        <v>14.3</v>
      </c>
      <c r="D1385">
        <v>14.7</v>
      </c>
      <c r="E1385">
        <v>15.3</v>
      </c>
      <c r="F1385">
        <v>15.6</v>
      </c>
      <c r="G1385">
        <v>15.3</v>
      </c>
      <c r="H1385">
        <v>19.899999999999999</v>
      </c>
      <c r="I1385">
        <v>11.8</v>
      </c>
      <c r="J1385">
        <v>10.6</v>
      </c>
      <c r="K1385">
        <v>73</v>
      </c>
      <c r="L1385">
        <v>0</v>
      </c>
      <c r="M1385">
        <v>0</v>
      </c>
      <c r="N1385">
        <v>10.5</v>
      </c>
      <c r="O1385">
        <v>12.5</v>
      </c>
      <c r="P1385">
        <v>9.1999999999999993</v>
      </c>
      <c r="Q1385">
        <v>3.4</v>
      </c>
    </row>
    <row r="1386" spans="1:17" x14ac:dyDescent="0.3">
      <c r="A1386" s="3">
        <v>41917</v>
      </c>
      <c r="B1386">
        <v>1374</v>
      </c>
      <c r="C1386">
        <v>13.1</v>
      </c>
      <c r="D1386">
        <v>13.4</v>
      </c>
      <c r="E1386">
        <v>14.2</v>
      </c>
      <c r="F1386">
        <v>15.1</v>
      </c>
      <c r="G1386">
        <v>13.2</v>
      </c>
      <c r="H1386">
        <v>17.3</v>
      </c>
      <c r="I1386">
        <v>10.1</v>
      </c>
      <c r="J1386">
        <v>8.4</v>
      </c>
      <c r="K1386">
        <v>81</v>
      </c>
      <c r="L1386">
        <v>0</v>
      </c>
      <c r="M1386">
        <v>0</v>
      </c>
      <c r="N1386">
        <v>8.1</v>
      </c>
      <c r="O1386">
        <v>12.3</v>
      </c>
      <c r="P1386">
        <v>7.7</v>
      </c>
      <c r="Q1386">
        <v>3.1</v>
      </c>
    </row>
    <row r="1387" spans="1:17" x14ac:dyDescent="0.3">
      <c r="A1387" s="3">
        <v>41918</v>
      </c>
      <c r="B1387">
        <v>1375</v>
      </c>
      <c r="C1387">
        <v>12.7</v>
      </c>
      <c r="D1387">
        <v>13.1</v>
      </c>
      <c r="E1387">
        <v>13.8</v>
      </c>
      <c r="F1387">
        <v>14.7</v>
      </c>
      <c r="G1387">
        <v>13.4</v>
      </c>
      <c r="H1387">
        <v>16.600000000000001</v>
      </c>
      <c r="I1387">
        <v>11.6</v>
      </c>
      <c r="J1387">
        <v>10.6</v>
      </c>
      <c r="K1387">
        <v>80</v>
      </c>
      <c r="L1387">
        <v>0.2</v>
      </c>
      <c r="M1387">
        <v>6</v>
      </c>
      <c r="N1387">
        <v>2.6</v>
      </c>
      <c r="O1387">
        <v>12.3</v>
      </c>
      <c r="P1387">
        <v>15.2</v>
      </c>
      <c r="Q1387">
        <v>5.5</v>
      </c>
    </row>
    <row r="1388" spans="1:17" x14ac:dyDescent="0.3">
      <c r="A1388" s="3">
        <v>41919</v>
      </c>
      <c r="B1388">
        <v>1376</v>
      </c>
      <c r="C1388">
        <v>10.9</v>
      </c>
      <c r="D1388">
        <v>11.6</v>
      </c>
      <c r="E1388">
        <v>12.9</v>
      </c>
      <c r="F1388">
        <v>14.2</v>
      </c>
      <c r="G1388">
        <v>11.2</v>
      </c>
      <c r="H1388">
        <v>13.4</v>
      </c>
      <c r="I1388">
        <v>9.1999999999999993</v>
      </c>
      <c r="J1388">
        <v>7.8</v>
      </c>
      <c r="K1388">
        <v>87</v>
      </c>
      <c r="L1388">
        <v>12.6</v>
      </c>
      <c r="M1388">
        <v>6</v>
      </c>
      <c r="N1388">
        <v>0.7</v>
      </c>
      <c r="O1388">
        <v>11.6</v>
      </c>
      <c r="P1388">
        <v>16</v>
      </c>
      <c r="Q1388">
        <v>4.9000000000000004</v>
      </c>
    </row>
    <row r="1389" spans="1:17" x14ac:dyDescent="0.3">
      <c r="A1389" s="3">
        <v>41920</v>
      </c>
      <c r="B1389">
        <v>1377</v>
      </c>
      <c r="C1389">
        <v>11</v>
      </c>
      <c r="D1389">
        <v>11.1</v>
      </c>
      <c r="E1389">
        <v>11.8</v>
      </c>
      <c r="F1389">
        <v>13.3</v>
      </c>
      <c r="G1389">
        <v>11.7</v>
      </c>
      <c r="H1389">
        <v>14.5</v>
      </c>
      <c r="I1389">
        <v>8.1999999999999993</v>
      </c>
      <c r="J1389">
        <v>7.3</v>
      </c>
      <c r="K1389">
        <v>83</v>
      </c>
      <c r="L1389">
        <v>2.2999999999999998</v>
      </c>
      <c r="M1389">
        <v>6</v>
      </c>
      <c r="N1389">
        <v>4</v>
      </c>
      <c r="O1389">
        <v>11.6</v>
      </c>
      <c r="P1389">
        <v>11.8</v>
      </c>
      <c r="Q1389">
        <v>4.5999999999999996</v>
      </c>
    </row>
    <row r="1390" spans="1:17" x14ac:dyDescent="0.3">
      <c r="A1390" s="3">
        <v>41921</v>
      </c>
      <c r="B1390">
        <v>1378</v>
      </c>
      <c r="C1390">
        <v>13.8</v>
      </c>
      <c r="D1390">
        <v>13.8</v>
      </c>
      <c r="E1390">
        <v>13.6</v>
      </c>
      <c r="F1390">
        <v>13.5</v>
      </c>
      <c r="G1390">
        <v>14.8</v>
      </c>
      <c r="H1390">
        <v>17.7</v>
      </c>
      <c r="I1390">
        <v>11.9</v>
      </c>
      <c r="J1390">
        <v>10.5</v>
      </c>
      <c r="K1390">
        <v>83</v>
      </c>
      <c r="L1390">
        <v>0</v>
      </c>
      <c r="M1390">
        <v>0</v>
      </c>
      <c r="N1390">
        <v>3.4</v>
      </c>
      <c r="O1390">
        <v>13.9</v>
      </c>
      <c r="P1390">
        <v>13.3</v>
      </c>
      <c r="Q1390">
        <v>4.4000000000000004</v>
      </c>
    </row>
    <row r="1391" spans="1:17" x14ac:dyDescent="0.3">
      <c r="A1391" s="3">
        <v>41922</v>
      </c>
      <c r="B1391">
        <v>1379</v>
      </c>
      <c r="C1391">
        <v>12.3</v>
      </c>
      <c r="D1391">
        <v>12.6</v>
      </c>
      <c r="E1391">
        <v>13.1</v>
      </c>
      <c r="F1391">
        <v>13.7</v>
      </c>
      <c r="G1391">
        <v>13.1</v>
      </c>
      <c r="H1391">
        <v>16.600000000000001</v>
      </c>
      <c r="I1391">
        <v>9.6</v>
      </c>
      <c r="J1391">
        <v>7.2</v>
      </c>
      <c r="K1391">
        <v>86</v>
      </c>
      <c r="L1391">
        <v>0</v>
      </c>
      <c r="M1391">
        <v>0</v>
      </c>
      <c r="N1391">
        <v>4.8</v>
      </c>
      <c r="O1391">
        <v>12.9</v>
      </c>
      <c r="P1391">
        <v>12.1</v>
      </c>
      <c r="Q1391">
        <v>4.4000000000000004</v>
      </c>
    </row>
    <row r="1392" spans="1:17" x14ac:dyDescent="0.3">
      <c r="A1392" s="3">
        <v>41923</v>
      </c>
      <c r="B1392">
        <v>1380</v>
      </c>
      <c r="C1392">
        <v>12.8</v>
      </c>
      <c r="D1392">
        <v>12.7</v>
      </c>
      <c r="E1392">
        <v>12.9</v>
      </c>
      <c r="F1392">
        <v>13.5</v>
      </c>
      <c r="G1392">
        <v>13.1</v>
      </c>
      <c r="H1392">
        <v>17.7</v>
      </c>
      <c r="I1392">
        <v>7.4</v>
      </c>
      <c r="J1392">
        <v>4.2</v>
      </c>
      <c r="K1392">
        <v>89</v>
      </c>
      <c r="L1392">
        <v>4.2</v>
      </c>
      <c r="M1392">
        <v>6</v>
      </c>
      <c r="N1392">
        <v>5.2</v>
      </c>
      <c r="O1392">
        <v>13.4</v>
      </c>
      <c r="P1392">
        <v>5.8</v>
      </c>
      <c r="Q1392">
        <v>1.9</v>
      </c>
    </row>
    <row r="1393" spans="1:17" x14ac:dyDescent="0.3">
      <c r="A1393" s="3">
        <v>41924</v>
      </c>
      <c r="B1393">
        <v>1381</v>
      </c>
      <c r="C1393">
        <v>13.1</v>
      </c>
      <c r="D1393">
        <v>13.4</v>
      </c>
      <c r="E1393">
        <v>13.7</v>
      </c>
      <c r="F1393">
        <v>13.7</v>
      </c>
      <c r="G1393">
        <v>12.5</v>
      </c>
      <c r="H1393">
        <v>17.5</v>
      </c>
      <c r="I1393">
        <v>9.8000000000000007</v>
      </c>
      <c r="J1393">
        <v>7.9</v>
      </c>
      <c r="K1393">
        <v>90</v>
      </c>
      <c r="L1393">
        <v>0.8</v>
      </c>
      <c r="M1393">
        <v>6</v>
      </c>
      <c r="N1393">
        <v>4.0999999999999996</v>
      </c>
      <c r="O1393">
        <v>13</v>
      </c>
      <c r="P1393">
        <v>8</v>
      </c>
      <c r="Q1393">
        <v>2.7</v>
      </c>
    </row>
    <row r="1394" spans="1:17" x14ac:dyDescent="0.3">
      <c r="A1394" s="3">
        <v>41925</v>
      </c>
      <c r="B1394">
        <v>1382</v>
      </c>
      <c r="C1394">
        <v>11.9</v>
      </c>
      <c r="D1394">
        <v>12.1</v>
      </c>
      <c r="E1394">
        <v>12.7</v>
      </c>
      <c r="F1394">
        <v>13.6</v>
      </c>
      <c r="G1394">
        <v>11.8</v>
      </c>
      <c r="H1394">
        <v>12.5</v>
      </c>
      <c r="I1394">
        <v>10.199999999999999</v>
      </c>
      <c r="J1394">
        <v>9.6999999999999993</v>
      </c>
      <c r="K1394">
        <v>96</v>
      </c>
      <c r="L1394">
        <v>2.4</v>
      </c>
      <c r="M1394">
        <v>6</v>
      </c>
      <c r="N1394">
        <v>0</v>
      </c>
      <c r="O1394">
        <v>13.3</v>
      </c>
      <c r="P1394">
        <v>12</v>
      </c>
      <c r="Q1394">
        <v>3.2</v>
      </c>
    </row>
    <row r="1395" spans="1:17" x14ac:dyDescent="0.3">
      <c r="A1395" s="3">
        <v>41926</v>
      </c>
      <c r="B1395">
        <v>1383</v>
      </c>
      <c r="C1395">
        <v>13.1</v>
      </c>
      <c r="D1395">
        <v>13.1</v>
      </c>
      <c r="E1395">
        <v>13.1</v>
      </c>
      <c r="F1395">
        <v>13.4</v>
      </c>
      <c r="G1395">
        <v>12.8</v>
      </c>
      <c r="H1395">
        <v>14.7</v>
      </c>
      <c r="I1395">
        <v>11.9</v>
      </c>
      <c r="J1395">
        <v>10.7</v>
      </c>
      <c r="K1395">
        <v>97</v>
      </c>
      <c r="L1395">
        <v>1.9</v>
      </c>
      <c r="M1395">
        <v>6</v>
      </c>
      <c r="N1395">
        <v>1</v>
      </c>
      <c r="O1395">
        <v>14.3</v>
      </c>
      <c r="P1395">
        <v>5.8</v>
      </c>
      <c r="Q1395">
        <v>2</v>
      </c>
    </row>
    <row r="1396" spans="1:17" x14ac:dyDescent="0.3">
      <c r="A1396" s="3">
        <v>41927</v>
      </c>
      <c r="B1396">
        <v>1384</v>
      </c>
      <c r="C1396">
        <v>13</v>
      </c>
      <c r="D1396">
        <v>13.1</v>
      </c>
      <c r="E1396">
        <v>13.3</v>
      </c>
      <c r="F1396">
        <v>13.5</v>
      </c>
      <c r="G1396">
        <v>12.6</v>
      </c>
      <c r="H1396">
        <v>13.9</v>
      </c>
      <c r="I1396">
        <v>11.6</v>
      </c>
      <c r="J1396">
        <v>11.3</v>
      </c>
      <c r="K1396">
        <v>93</v>
      </c>
      <c r="L1396">
        <v>2.5</v>
      </c>
      <c r="M1396">
        <v>6</v>
      </c>
      <c r="N1396">
        <v>0.1</v>
      </c>
      <c r="O1396">
        <v>13.7</v>
      </c>
      <c r="P1396">
        <v>6.8</v>
      </c>
      <c r="Q1396">
        <v>2.2000000000000002</v>
      </c>
    </row>
    <row r="1397" spans="1:17" x14ac:dyDescent="0.3">
      <c r="A1397" s="3">
        <v>41928</v>
      </c>
      <c r="B1397">
        <v>1385</v>
      </c>
      <c r="C1397">
        <v>12.6</v>
      </c>
      <c r="D1397">
        <v>12.8</v>
      </c>
      <c r="E1397">
        <v>13.1</v>
      </c>
      <c r="F1397">
        <v>13.5</v>
      </c>
      <c r="G1397">
        <v>11.9</v>
      </c>
      <c r="H1397">
        <v>13.2</v>
      </c>
      <c r="I1397">
        <v>10.7</v>
      </c>
      <c r="J1397">
        <v>10.1</v>
      </c>
      <c r="K1397">
        <v>97</v>
      </c>
      <c r="L1397">
        <v>0.7</v>
      </c>
      <c r="M1397">
        <v>6</v>
      </c>
      <c r="N1397">
        <v>0</v>
      </c>
      <c r="O1397">
        <v>13.5</v>
      </c>
      <c r="P1397">
        <v>6.5</v>
      </c>
      <c r="Q1397">
        <v>2.2999999999999998</v>
      </c>
    </row>
    <row r="1398" spans="1:17" x14ac:dyDescent="0.3">
      <c r="A1398" s="3">
        <v>41929</v>
      </c>
      <c r="B1398">
        <v>1386</v>
      </c>
      <c r="C1398">
        <v>12.7</v>
      </c>
      <c r="D1398">
        <v>12.9</v>
      </c>
      <c r="E1398">
        <v>13.2</v>
      </c>
      <c r="F1398">
        <v>13.5</v>
      </c>
      <c r="G1398">
        <v>12.5</v>
      </c>
      <c r="H1398">
        <v>16.8</v>
      </c>
      <c r="I1398">
        <v>8.6999999999999993</v>
      </c>
      <c r="J1398">
        <v>6.4</v>
      </c>
      <c r="K1398">
        <v>97</v>
      </c>
      <c r="L1398">
        <v>9.5</v>
      </c>
      <c r="M1398">
        <v>6</v>
      </c>
      <c r="N1398">
        <v>1</v>
      </c>
      <c r="O1398">
        <v>14</v>
      </c>
      <c r="P1398">
        <v>10.199999999999999</v>
      </c>
      <c r="Q1398">
        <v>2.9</v>
      </c>
    </row>
    <row r="1399" spans="1:17" x14ac:dyDescent="0.3">
      <c r="A1399" s="3">
        <v>41930</v>
      </c>
      <c r="B1399">
        <v>1387</v>
      </c>
      <c r="C1399">
        <v>12.9</v>
      </c>
      <c r="D1399">
        <v>12.8</v>
      </c>
      <c r="E1399">
        <v>12.8</v>
      </c>
      <c r="F1399">
        <v>13.3</v>
      </c>
      <c r="G1399">
        <v>13.5</v>
      </c>
      <c r="H1399">
        <v>16.3</v>
      </c>
      <c r="I1399">
        <v>9</v>
      </c>
      <c r="J1399">
        <v>8.8000000000000007</v>
      </c>
      <c r="K1399">
        <v>91</v>
      </c>
      <c r="L1399">
        <v>0.5</v>
      </c>
      <c r="M1399">
        <v>6</v>
      </c>
      <c r="N1399">
        <v>0</v>
      </c>
      <c r="O1399">
        <v>14.1</v>
      </c>
      <c r="P1399">
        <v>11.3</v>
      </c>
      <c r="Q1399">
        <v>3.3</v>
      </c>
    </row>
    <row r="1400" spans="1:17" x14ac:dyDescent="0.3">
      <c r="A1400" s="3">
        <v>41931</v>
      </c>
      <c r="B1400">
        <v>1388</v>
      </c>
      <c r="C1400">
        <v>14.3</v>
      </c>
      <c r="D1400">
        <v>14.2</v>
      </c>
      <c r="E1400">
        <v>13.9</v>
      </c>
      <c r="F1400">
        <v>13.6</v>
      </c>
      <c r="G1400">
        <v>15.4</v>
      </c>
      <c r="H1400">
        <v>16.7</v>
      </c>
      <c r="I1400">
        <v>14.4</v>
      </c>
      <c r="J1400">
        <v>13.5</v>
      </c>
      <c r="K1400">
        <v>94</v>
      </c>
      <c r="L1400">
        <v>27.7</v>
      </c>
      <c r="M1400">
        <v>6</v>
      </c>
      <c r="N1400">
        <v>0</v>
      </c>
      <c r="O1400">
        <v>16.399999999999999</v>
      </c>
      <c r="P1400">
        <v>13.8</v>
      </c>
      <c r="Q1400">
        <v>5</v>
      </c>
    </row>
    <row r="1401" spans="1:17" x14ac:dyDescent="0.3">
      <c r="A1401" s="3">
        <v>41932</v>
      </c>
      <c r="B1401">
        <v>1389</v>
      </c>
      <c r="C1401">
        <v>13.1</v>
      </c>
      <c r="D1401">
        <v>13.3</v>
      </c>
      <c r="E1401">
        <v>13.6</v>
      </c>
      <c r="F1401">
        <v>13.8</v>
      </c>
      <c r="G1401">
        <v>13.1</v>
      </c>
      <c r="H1401">
        <v>15.4</v>
      </c>
      <c r="I1401">
        <v>10.8</v>
      </c>
      <c r="J1401">
        <v>10.3</v>
      </c>
      <c r="K1401">
        <v>86</v>
      </c>
      <c r="L1401">
        <v>8.1999999999999993</v>
      </c>
      <c r="M1401">
        <v>6</v>
      </c>
      <c r="N1401">
        <v>3.4</v>
      </c>
      <c r="O1401">
        <v>13</v>
      </c>
      <c r="P1401">
        <v>15.2</v>
      </c>
      <c r="Q1401">
        <v>5.3</v>
      </c>
    </row>
    <row r="1402" spans="1:17" x14ac:dyDescent="0.3">
      <c r="A1402" s="3">
        <v>41933</v>
      </c>
      <c r="B1402">
        <v>1390</v>
      </c>
      <c r="C1402">
        <v>11.5</v>
      </c>
      <c r="D1402">
        <v>11.9</v>
      </c>
      <c r="E1402">
        <v>12.6</v>
      </c>
      <c r="F1402">
        <v>13.5</v>
      </c>
      <c r="G1402">
        <v>11.2</v>
      </c>
      <c r="H1402">
        <v>12.4</v>
      </c>
      <c r="I1402">
        <v>9.5</v>
      </c>
      <c r="J1402">
        <v>8.5</v>
      </c>
      <c r="K1402">
        <v>96</v>
      </c>
      <c r="L1402">
        <v>9.6999999999999993</v>
      </c>
      <c r="M1402">
        <v>6</v>
      </c>
      <c r="N1402">
        <v>0</v>
      </c>
      <c r="O1402">
        <v>12.8</v>
      </c>
      <c r="P1402">
        <v>11.6</v>
      </c>
      <c r="Q1402">
        <v>3.9</v>
      </c>
    </row>
    <row r="1403" spans="1:17" x14ac:dyDescent="0.3">
      <c r="A1403" s="3">
        <v>41934</v>
      </c>
      <c r="B1403">
        <v>1391</v>
      </c>
      <c r="C1403">
        <v>11.4</v>
      </c>
      <c r="D1403">
        <v>11.6</v>
      </c>
      <c r="E1403">
        <v>12</v>
      </c>
      <c r="F1403">
        <v>12.9</v>
      </c>
      <c r="G1403">
        <v>10.8</v>
      </c>
      <c r="H1403">
        <v>14.6</v>
      </c>
      <c r="I1403">
        <v>8.4</v>
      </c>
      <c r="J1403">
        <v>6.7</v>
      </c>
      <c r="K1403">
        <v>90</v>
      </c>
      <c r="L1403">
        <v>0</v>
      </c>
      <c r="M1403">
        <v>6</v>
      </c>
      <c r="N1403">
        <v>5.4</v>
      </c>
      <c r="O1403">
        <v>11.6</v>
      </c>
      <c r="P1403">
        <v>10.199999999999999</v>
      </c>
      <c r="Q1403">
        <v>3.8</v>
      </c>
    </row>
    <row r="1404" spans="1:17" x14ac:dyDescent="0.3">
      <c r="A1404" s="3">
        <v>41935</v>
      </c>
      <c r="B1404">
        <v>1392</v>
      </c>
      <c r="C1404">
        <v>10.8</v>
      </c>
      <c r="D1404">
        <v>11.1</v>
      </c>
      <c r="E1404">
        <v>11.8</v>
      </c>
      <c r="F1404">
        <v>12.8</v>
      </c>
      <c r="G1404">
        <v>10.7</v>
      </c>
      <c r="H1404">
        <v>12.2</v>
      </c>
      <c r="I1404">
        <v>7.5</v>
      </c>
      <c r="J1404">
        <v>5.3</v>
      </c>
      <c r="K1404">
        <v>88</v>
      </c>
      <c r="L1404">
        <v>0</v>
      </c>
      <c r="M1404">
        <v>6</v>
      </c>
      <c r="N1404">
        <v>1.3</v>
      </c>
      <c r="O1404">
        <v>11.4</v>
      </c>
      <c r="P1404">
        <v>8.1999999999999993</v>
      </c>
      <c r="Q1404">
        <v>3.2</v>
      </c>
    </row>
    <row r="1405" spans="1:17" x14ac:dyDescent="0.3">
      <c r="A1405" s="3">
        <v>41936</v>
      </c>
      <c r="B1405">
        <v>1393</v>
      </c>
      <c r="C1405">
        <v>11.2</v>
      </c>
      <c r="D1405">
        <v>11.4</v>
      </c>
      <c r="E1405">
        <v>11.9</v>
      </c>
      <c r="F1405">
        <v>12.6</v>
      </c>
      <c r="G1405">
        <v>11.7</v>
      </c>
      <c r="H1405">
        <v>13.8</v>
      </c>
      <c r="I1405">
        <v>10</v>
      </c>
      <c r="J1405">
        <v>9.6</v>
      </c>
      <c r="K1405">
        <v>83</v>
      </c>
      <c r="L1405">
        <v>4</v>
      </c>
      <c r="M1405">
        <v>6</v>
      </c>
      <c r="N1405">
        <v>0.5</v>
      </c>
      <c r="O1405">
        <v>11.4</v>
      </c>
      <c r="P1405">
        <v>12.1</v>
      </c>
      <c r="Q1405">
        <v>4.5999999999999996</v>
      </c>
    </row>
    <row r="1406" spans="1:17" x14ac:dyDescent="0.3">
      <c r="A1406" s="3">
        <v>41937</v>
      </c>
      <c r="B1406">
        <v>1394</v>
      </c>
      <c r="C1406">
        <v>10.8</v>
      </c>
      <c r="D1406">
        <v>11.1</v>
      </c>
      <c r="E1406">
        <v>11.6</v>
      </c>
      <c r="F1406">
        <v>12.4</v>
      </c>
      <c r="G1406">
        <v>10.7</v>
      </c>
      <c r="H1406">
        <v>14.4</v>
      </c>
      <c r="I1406">
        <v>8.3000000000000007</v>
      </c>
      <c r="J1406">
        <v>7</v>
      </c>
      <c r="K1406">
        <v>95</v>
      </c>
      <c r="L1406">
        <v>0.2</v>
      </c>
      <c r="M1406">
        <v>6</v>
      </c>
      <c r="N1406">
        <v>0.7</v>
      </c>
      <c r="O1406">
        <v>12.3</v>
      </c>
      <c r="P1406">
        <v>9.3000000000000007</v>
      </c>
      <c r="Q1406">
        <v>3.8</v>
      </c>
    </row>
    <row r="1407" spans="1:17" x14ac:dyDescent="0.3">
      <c r="A1407" s="3">
        <v>41938</v>
      </c>
      <c r="B1407">
        <v>1395</v>
      </c>
      <c r="C1407">
        <v>10.3</v>
      </c>
      <c r="D1407">
        <v>10.4</v>
      </c>
      <c r="E1407">
        <v>11</v>
      </c>
      <c r="F1407">
        <v>12.1</v>
      </c>
      <c r="G1407">
        <v>11</v>
      </c>
      <c r="H1407">
        <v>13.7</v>
      </c>
      <c r="I1407">
        <v>8</v>
      </c>
      <c r="J1407">
        <v>6.5</v>
      </c>
      <c r="K1407">
        <v>87</v>
      </c>
      <c r="L1407">
        <v>0</v>
      </c>
      <c r="M1407">
        <v>6</v>
      </c>
      <c r="N1407">
        <v>1.8</v>
      </c>
      <c r="O1407">
        <v>11.4</v>
      </c>
      <c r="P1407">
        <v>11.2</v>
      </c>
      <c r="Q1407">
        <v>4.8</v>
      </c>
    </row>
    <row r="1408" spans="1:17" x14ac:dyDescent="0.3">
      <c r="A1408" s="3">
        <v>41939</v>
      </c>
      <c r="B1408">
        <v>1396</v>
      </c>
      <c r="C1408">
        <v>11.1</v>
      </c>
      <c r="D1408">
        <v>11.3</v>
      </c>
      <c r="E1408">
        <v>11.6</v>
      </c>
      <c r="F1408">
        <v>12.1</v>
      </c>
      <c r="G1408">
        <v>12.3</v>
      </c>
      <c r="H1408">
        <v>14.6</v>
      </c>
      <c r="I1408">
        <v>10.199999999999999</v>
      </c>
      <c r="J1408">
        <v>9.3000000000000007</v>
      </c>
      <c r="K1408">
        <v>81</v>
      </c>
      <c r="L1408">
        <v>0</v>
      </c>
      <c r="M1408">
        <v>0</v>
      </c>
      <c r="N1408">
        <v>5.3</v>
      </c>
      <c r="O1408">
        <v>11.6</v>
      </c>
      <c r="P1408">
        <v>13.6</v>
      </c>
      <c r="Q1408">
        <v>5</v>
      </c>
    </row>
    <row r="1409" spans="1:17" x14ac:dyDescent="0.3">
      <c r="A1409" s="3">
        <v>41940</v>
      </c>
      <c r="B1409">
        <v>1397</v>
      </c>
      <c r="C1409">
        <v>9.9</v>
      </c>
      <c r="D1409">
        <v>10.199999999999999</v>
      </c>
      <c r="E1409">
        <v>11</v>
      </c>
      <c r="F1409">
        <v>12</v>
      </c>
      <c r="G1409">
        <v>10.3</v>
      </c>
      <c r="H1409">
        <v>14.8</v>
      </c>
      <c r="I1409">
        <v>5.9</v>
      </c>
      <c r="J1409">
        <v>5.0999999999999996</v>
      </c>
      <c r="K1409">
        <v>86</v>
      </c>
      <c r="L1409">
        <v>0</v>
      </c>
      <c r="M1409">
        <v>6</v>
      </c>
      <c r="N1409">
        <v>8.5</v>
      </c>
      <c r="O1409">
        <v>10.8</v>
      </c>
      <c r="P1409">
        <v>9.5</v>
      </c>
      <c r="Q1409">
        <v>4.4000000000000004</v>
      </c>
    </row>
    <row r="1410" spans="1:17" x14ac:dyDescent="0.3">
      <c r="A1410" s="3">
        <v>41941</v>
      </c>
      <c r="B1410">
        <v>1398</v>
      </c>
      <c r="C1410">
        <v>7.8</v>
      </c>
      <c r="D1410">
        <v>8.5</v>
      </c>
      <c r="E1410">
        <v>9.8000000000000007</v>
      </c>
      <c r="F1410">
        <v>11.5</v>
      </c>
      <c r="G1410">
        <v>7.5</v>
      </c>
      <c r="H1410">
        <v>10.8</v>
      </c>
      <c r="I1410">
        <v>3.7</v>
      </c>
      <c r="J1410">
        <v>1</v>
      </c>
      <c r="K1410">
        <v>95</v>
      </c>
      <c r="L1410">
        <v>0.3</v>
      </c>
      <c r="M1410">
        <v>6</v>
      </c>
      <c r="N1410">
        <v>0.8</v>
      </c>
      <c r="O1410">
        <v>9.9</v>
      </c>
      <c r="P1410">
        <v>9.6</v>
      </c>
      <c r="Q1410">
        <v>3.2</v>
      </c>
    </row>
    <row r="1411" spans="1:17" x14ac:dyDescent="0.3">
      <c r="A1411" s="3">
        <v>41942</v>
      </c>
      <c r="B1411">
        <v>1399</v>
      </c>
      <c r="C1411">
        <v>7</v>
      </c>
      <c r="D1411">
        <v>7.3</v>
      </c>
      <c r="E1411">
        <v>8.5</v>
      </c>
      <c r="F1411">
        <v>10.6</v>
      </c>
      <c r="G1411">
        <v>7.3</v>
      </c>
      <c r="H1411">
        <v>11.4</v>
      </c>
      <c r="I1411">
        <v>2.1</v>
      </c>
      <c r="J1411">
        <v>-0.7</v>
      </c>
      <c r="K1411">
        <v>88</v>
      </c>
      <c r="L1411">
        <v>0.1</v>
      </c>
      <c r="M1411">
        <v>6</v>
      </c>
      <c r="N1411">
        <v>5.8</v>
      </c>
      <c r="O1411">
        <v>9</v>
      </c>
      <c r="P1411">
        <v>6.3</v>
      </c>
      <c r="Q1411">
        <v>2</v>
      </c>
    </row>
    <row r="1412" spans="1:17" x14ac:dyDescent="0.3">
      <c r="A1412" s="3">
        <v>41943</v>
      </c>
      <c r="B1412">
        <v>1400</v>
      </c>
      <c r="C1412">
        <v>10.7</v>
      </c>
      <c r="D1412">
        <v>10.5</v>
      </c>
      <c r="E1412">
        <v>10.199999999999999</v>
      </c>
      <c r="F1412">
        <v>10.6</v>
      </c>
      <c r="G1412">
        <v>11.4</v>
      </c>
      <c r="H1412">
        <v>13.6</v>
      </c>
      <c r="I1412">
        <v>9.1999999999999993</v>
      </c>
      <c r="J1412">
        <v>9</v>
      </c>
      <c r="K1412">
        <v>98</v>
      </c>
      <c r="L1412">
        <v>0</v>
      </c>
      <c r="M1412">
        <v>0</v>
      </c>
      <c r="N1412">
        <v>0</v>
      </c>
      <c r="O1412">
        <v>13.3</v>
      </c>
      <c r="P1412">
        <v>5.9</v>
      </c>
      <c r="Q1412">
        <v>2.6</v>
      </c>
    </row>
    <row r="1413" spans="1:17" x14ac:dyDescent="0.3">
      <c r="A1413" s="3">
        <v>41944</v>
      </c>
      <c r="B1413">
        <v>1401</v>
      </c>
      <c r="C1413">
        <v>11.6</v>
      </c>
      <c r="D1413">
        <v>11.4</v>
      </c>
      <c r="E1413">
        <v>11.2</v>
      </c>
      <c r="F1413">
        <v>11.2</v>
      </c>
      <c r="G1413">
        <v>13</v>
      </c>
      <c r="H1413">
        <v>16.899999999999999</v>
      </c>
      <c r="I1413">
        <v>10.6</v>
      </c>
      <c r="J1413">
        <v>9.8000000000000007</v>
      </c>
      <c r="K1413">
        <v>89</v>
      </c>
      <c r="L1413">
        <v>0</v>
      </c>
      <c r="M1413">
        <v>0</v>
      </c>
      <c r="N1413">
        <v>5.9</v>
      </c>
      <c r="O1413">
        <v>13.3</v>
      </c>
      <c r="P1413">
        <v>9</v>
      </c>
      <c r="Q1413">
        <v>3.5</v>
      </c>
    </row>
    <row r="1414" spans="1:17" x14ac:dyDescent="0.3">
      <c r="A1414" s="3">
        <v>41945</v>
      </c>
      <c r="B1414">
        <v>1402</v>
      </c>
      <c r="C1414">
        <v>11.3</v>
      </c>
      <c r="D1414">
        <v>11.4</v>
      </c>
      <c r="E1414">
        <v>11.5</v>
      </c>
      <c r="F1414">
        <v>11.6</v>
      </c>
      <c r="G1414">
        <v>12.7</v>
      </c>
      <c r="H1414">
        <v>16.100000000000001</v>
      </c>
      <c r="I1414">
        <v>11.4</v>
      </c>
      <c r="J1414">
        <v>10.199999999999999</v>
      </c>
      <c r="K1414">
        <v>88</v>
      </c>
      <c r="L1414">
        <v>3.8</v>
      </c>
      <c r="M1414">
        <v>6</v>
      </c>
      <c r="N1414">
        <v>4.0999999999999996</v>
      </c>
      <c r="O1414">
        <v>12.9</v>
      </c>
      <c r="P1414">
        <v>11.1</v>
      </c>
      <c r="Q1414">
        <v>3.8</v>
      </c>
    </row>
    <row r="1415" spans="1:17" x14ac:dyDescent="0.3">
      <c r="A1415" s="3">
        <v>41946</v>
      </c>
      <c r="B1415">
        <v>1403</v>
      </c>
      <c r="C1415">
        <v>11.3</v>
      </c>
      <c r="D1415">
        <v>11.3</v>
      </c>
      <c r="E1415">
        <v>11.4</v>
      </c>
      <c r="F1415">
        <v>11.7</v>
      </c>
      <c r="G1415">
        <v>12.9</v>
      </c>
      <c r="H1415">
        <v>14.2</v>
      </c>
      <c r="I1415">
        <v>11.1</v>
      </c>
      <c r="J1415">
        <v>10.1</v>
      </c>
      <c r="K1415">
        <v>82</v>
      </c>
      <c r="L1415">
        <v>1.4</v>
      </c>
      <c r="M1415">
        <v>6</v>
      </c>
      <c r="N1415">
        <v>1.3</v>
      </c>
      <c r="O1415">
        <v>12.2</v>
      </c>
      <c r="P1415">
        <v>14.1</v>
      </c>
      <c r="Q1415">
        <v>5.7</v>
      </c>
    </row>
    <row r="1416" spans="1:17" x14ac:dyDescent="0.3">
      <c r="A1416" s="3">
        <v>41947</v>
      </c>
      <c r="B1416">
        <v>1404</v>
      </c>
      <c r="C1416">
        <v>10.5</v>
      </c>
      <c r="D1416">
        <v>10.8</v>
      </c>
      <c r="E1416">
        <v>11.2</v>
      </c>
      <c r="F1416">
        <v>11.7</v>
      </c>
      <c r="G1416">
        <v>10.6</v>
      </c>
      <c r="H1416">
        <v>13.8</v>
      </c>
      <c r="I1416">
        <v>8.1</v>
      </c>
      <c r="J1416">
        <v>6.5</v>
      </c>
      <c r="K1416">
        <v>89</v>
      </c>
      <c r="L1416">
        <v>3.2</v>
      </c>
      <c r="M1416">
        <v>6</v>
      </c>
      <c r="N1416">
        <v>0</v>
      </c>
      <c r="O1416">
        <v>11.4</v>
      </c>
      <c r="P1416">
        <v>12.1</v>
      </c>
      <c r="Q1416">
        <v>3.7</v>
      </c>
    </row>
    <row r="1417" spans="1:17" x14ac:dyDescent="0.3">
      <c r="A1417" s="3">
        <v>41948</v>
      </c>
      <c r="B1417">
        <v>1405</v>
      </c>
      <c r="C1417">
        <v>9.1</v>
      </c>
      <c r="D1417">
        <v>9.5</v>
      </c>
      <c r="E1417">
        <v>10.3</v>
      </c>
      <c r="F1417">
        <v>11.4</v>
      </c>
      <c r="G1417">
        <v>8.3000000000000007</v>
      </c>
      <c r="H1417">
        <v>9.3000000000000007</v>
      </c>
      <c r="I1417">
        <v>7.4</v>
      </c>
      <c r="J1417">
        <v>5.4</v>
      </c>
      <c r="K1417">
        <v>96</v>
      </c>
      <c r="L1417">
        <v>1.7</v>
      </c>
      <c r="M1417">
        <v>6</v>
      </c>
      <c r="N1417">
        <v>0</v>
      </c>
      <c r="O1417">
        <v>10.5</v>
      </c>
      <c r="P1417">
        <v>7.3</v>
      </c>
      <c r="Q1417">
        <v>2.4</v>
      </c>
    </row>
    <row r="1418" spans="1:17" x14ac:dyDescent="0.3">
      <c r="A1418" s="3">
        <v>41949</v>
      </c>
      <c r="B1418">
        <v>1406</v>
      </c>
      <c r="C1418">
        <v>8.6</v>
      </c>
      <c r="D1418">
        <v>9.1</v>
      </c>
      <c r="E1418">
        <v>9.9</v>
      </c>
      <c r="F1418">
        <v>11</v>
      </c>
      <c r="G1418">
        <v>7.4</v>
      </c>
      <c r="H1418">
        <v>10.199999999999999</v>
      </c>
      <c r="I1418">
        <v>5.2</v>
      </c>
      <c r="J1418">
        <v>3.3</v>
      </c>
      <c r="K1418">
        <v>92</v>
      </c>
      <c r="L1418">
        <v>0.1</v>
      </c>
      <c r="M1418">
        <v>6</v>
      </c>
      <c r="N1418">
        <v>2.2000000000000002</v>
      </c>
      <c r="O1418">
        <v>9.5</v>
      </c>
      <c r="P1418">
        <v>7</v>
      </c>
      <c r="Q1418">
        <v>2.7</v>
      </c>
    </row>
    <row r="1419" spans="1:17" x14ac:dyDescent="0.3">
      <c r="A1419" s="3">
        <v>41950</v>
      </c>
      <c r="B1419">
        <v>1407</v>
      </c>
      <c r="C1419">
        <v>7</v>
      </c>
      <c r="D1419">
        <v>7.5</v>
      </c>
      <c r="E1419">
        <v>8.6999999999999993</v>
      </c>
      <c r="F1419">
        <v>10.5</v>
      </c>
      <c r="G1419">
        <v>6.4</v>
      </c>
      <c r="H1419">
        <v>9</v>
      </c>
      <c r="I1419">
        <v>3.9</v>
      </c>
      <c r="J1419">
        <v>4</v>
      </c>
      <c r="K1419">
        <v>88</v>
      </c>
      <c r="L1419">
        <v>0.3</v>
      </c>
      <c r="M1419">
        <v>6</v>
      </c>
      <c r="N1419">
        <v>5.6</v>
      </c>
      <c r="O1419">
        <v>8.4</v>
      </c>
      <c r="P1419">
        <v>10.5</v>
      </c>
      <c r="Q1419">
        <v>3.4</v>
      </c>
    </row>
    <row r="1420" spans="1:17" x14ac:dyDescent="0.3">
      <c r="A1420" s="3">
        <v>41951</v>
      </c>
      <c r="B1420">
        <v>1408</v>
      </c>
      <c r="C1420">
        <v>6.8</v>
      </c>
      <c r="D1420">
        <v>7.3</v>
      </c>
      <c r="E1420">
        <v>8.3000000000000007</v>
      </c>
      <c r="F1420">
        <v>9.9</v>
      </c>
      <c r="G1420">
        <v>8</v>
      </c>
      <c r="H1420">
        <v>10.9</v>
      </c>
      <c r="I1420">
        <v>5.9</v>
      </c>
      <c r="J1420">
        <v>4.4000000000000004</v>
      </c>
      <c r="K1420">
        <v>89</v>
      </c>
      <c r="L1420">
        <v>0</v>
      </c>
      <c r="M1420">
        <v>0</v>
      </c>
      <c r="N1420">
        <v>0.7</v>
      </c>
      <c r="O1420">
        <v>9.5</v>
      </c>
      <c r="P1420">
        <v>10.1</v>
      </c>
      <c r="Q1420">
        <v>3.6</v>
      </c>
    </row>
    <row r="1421" spans="1:17" x14ac:dyDescent="0.3">
      <c r="A1421" s="3">
        <v>41952</v>
      </c>
      <c r="B1421">
        <v>1409</v>
      </c>
      <c r="C1421">
        <v>6.9</v>
      </c>
      <c r="D1421">
        <v>7.1</v>
      </c>
      <c r="E1421">
        <v>7.9</v>
      </c>
      <c r="F1421">
        <v>9.5</v>
      </c>
      <c r="G1421">
        <v>8.1</v>
      </c>
      <c r="H1421">
        <v>12</v>
      </c>
      <c r="I1421">
        <v>5.7</v>
      </c>
      <c r="J1421">
        <v>3.8</v>
      </c>
      <c r="K1421">
        <v>85</v>
      </c>
      <c r="L1421">
        <v>0.4</v>
      </c>
      <c r="M1421">
        <v>6</v>
      </c>
      <c r="N1421">
        <v>4.2</v>
      </c>
      <c r="O1421">
        <v>9.1</v>
      </c>
      <c r="P1421">
        <v>8.6</v>
      </c>
      <c r="Q1421">
        <v>2.9</v>
      </c>
    </row>
    <row r="1422" spans="1:17" x14ac:dyDescent="0.3">
      <c r="A1422" s="3">
        <v>41953</v>
      </c>
      <c r="B1422">
        <v>1410</v>
      </c>
      <c r="C1422">
        <v>7.1</v>
      </c>
      <c r="D1422">
        <v>7.4</v>
      </c>
      <c r="E1422">
        <v>8.1</v>
      </c>
      <c r="F1422">
        <v>9.4</v>
      </c>
      <c r="G1422">
        <v>7.3</v>
      </c>
      <c r="H1422">
        <v>9.6999999999999993</v>
      </c>
      <c r="I1422">
        <v>5.7</v>
      </c>
      <c r="J1422">
        <v>4.9000000000000004</v>
      </c>
      <c r="K1422">
        <v>97</v>
      </c>
      <c r="L1422">
        <v>1</v>
      </c>
      <c r="M1422">
        <v>6</v>
      </c>
      <c r="N1422">
        <v>0</v>
      </c>
      <c r="O1422">
        <v>9.9</v>
      </c>
      <c r="P1422">
        <v>7.1</v>
      </c>
      <c r="Q1422">
        <v>2.9</v>
      </c>
    </row>
    <row r="1423" spans="1:17" x14ac:dyDescent="0.3">
      <c r="A1423" s="3">
        <v>41954</v>
      </c>
      <c r="B1423">
        <v>1411</v>
      </c>
      <c r="C1423">
        <v>6.8</v>
      </c>
      <c r="D1423">
        <v>7</v>
      </c>
      <c r="E1423">
        <v>7.7</v>
      </c>
      <c r="F1423">
        <v>9.1999999999999993</v>
      </c>
      <c r="G1423">
        <v>7.6</v>
      </c>
      <c r="H1423">
        <v>10.6</v>
      </c>
      <c r="I1423">
        <v>4.9000000000000004</v>
      </c>
      <c r="J1423">
        <v>3.5</v>
      </c>
      <c r="K1423">
        <v>93</v>
      </c>
      <c r="L1423">
        <v>0</v>
      </c>
      <c r="M1423">
        <v>6</v>
      </c>
      <c r="N1423">
        <v>7</v>
      </c>
      <c r="O1423">
        <v>9.8000000000000007</v>
      </c>
      <c r="P1423">
        <v>10.8</v>
      </c>
      <c r="Q1423">
        <v>3.5</v>
      </c>
    </row>
    <row r="1424" spans="1:17" x14ac:dyDescent="0.3">
      <c r="A1424" s="3">
        <v>41955</v>
      </c>
      <c r="B1424">
        <v>1412</v>
      </c>
      <c r="C1424">
        <v>9.1999999999999993</v>
      </c>
      <c r="D1424">
        <v>9.1</v>
      </c>
      <c r="E1424">
        <v>8.9</v>
      </c>
      <c r="F1424">
        <v>9.3000000000000007</v>
      </c>
      <c r="G1424">
        <v>9.8000000000000007</v>
      </c>
      <c r="H1424">
        <v>10.3</v>
      </c>
      <c r="I1424">
        <v>9.3000000000000007</v>
      </c>
      <c r="J1424">
        <v>9</v>
      </c>
      <c r="K1424">
        <v>97</v>
      </c>
      <c r="L1424">
        <v>0.1</v>
      </c>
      <c r="M1424">
        <v>6</v>
      </c>
      <c r="N1424">
        <v>0</v>
      </c>
      <c r="O1424">
        <v>11.8</v>
      </c>
      <c r="P1424">
        <v>14</v>
      </c>
      <c r="Q1424">
        <v>4.5</v>
      </c>
    </row>
    <row r="1425" spans="1:17" x14ac:dyDescent="0.3">
      <c r="A1425" s="3">
        <v>41956</v>
      </c>
      <c r="B1425">
        <v>1413</v>
      </c>
      <c r="C1425">
        <v>9.9</v>
      </c>
      <c r="D1425">
        <v>9.9</v>
      </c>
      <c r="E1425">
        <v>9.6999999999999993</v>
      </c>
      <c r="F1425">
        <v>9.8000000000000007</v>
      </c>
      <c r="G1425">
        <v>10</v>
      </c>
      <c r="H1425">
        <v>11.1</v>
      </c>
      <c r="I1425">
        <v>9.3000000000000007</v>
      </c>
      <c r="J1425">
        <v>8.5</v>
      </c>
      <c r="K1425">
        <v>97</v>
      </c>
      <c r="L1425">
        <v>0</v>
      </c>
      <c r="M1425">
        <v>6</v>
      </c>
      <c r="N1425">
        <v>0</v>
      </c>
      <c r="O1425">
        <v>12</v>
      </c>
      <c r="P1425">
        <v>3.5</v>
      </c>
      <c r="Q1425">
        <v>1.1000000000000001</v>
      </c>
    </row>
    <row r="1426" spans="1:17" x14ac:dyDescent="0.3">
      <c r="A1426" s="3">
        <v>41957</v>
      </c>
      <c r="B1426">
        <v>1414</v>
      </c>
      <c r="C1426">
        <v>9.4</v>
      </c>
      <c r="D1426">
        <v>9.5</v>
      </c>
      <c r="E1426">
        <v>9.8000000000000007</v>
      </c>
      <c r="F1426">
        <v>10.1</v>
      </c>
      <c r="G1426">
        <v>9.8000000000000007</v>
      </c>
      <c r="H1426">
        <v>10.8</v>
      </c>
      <c r="I1426">
        <v>8.6</v>
      </c>
      <c r="J1426">
        <v>7.8</v>
      </c>
      <c r="K1426">
        <v>95</v>
      </c>
      <c r="L1426">
        <v>0</v>
      </c>
      <c r="M1426">
        <v>0</v>
      </c>
      <c r="N1426">
        <v>0</v>
      </c>
      <c r="O1426">
        <v>11.6</v>
      </c>
      <c r="P1426">
        <v>11.5</v>
      </c>
      <c r="Q1426">
        <v>4.4000000000000004</v>
      </c>
    </row>
    <row r="1427" spans="1:17" x14ac:dyDescent="0.3">
      <c r="A1427" s="3">
        <v>41958</v>
      </c>
      <c r="B1427">
        <v>1415</v>
      </c>
      <c r="C1427">
        <v>8.9</v>
      </c>
      <c r="D1427">
        <v>9.1</v>
      </c>
      <c r="E1427">
        <v>9.5</v>
      </c>
      <c r="F1427">
        <v>10.1</v>
      </c>
      <c r="G1427">
        <v>9.3000000000000007</v>
      </c>
      <c r="H1427">
        <v>9.8000000000000007</v>
      </c>
      <c r="I1427">
        <v>8.9</v>
      </c>
      <c r="J1427">
        <v>8.9</v>
      </c>
      <c r="K1427">
        <v>91</v>
      </c>
      <c r="L1427">
        <v>0</v>
      </c>
      <c r="M1427">
        <v>6</v>
      </c>
      <c r="N1427">
        <v>0</v>
      </c>
      <c r="O1427">
        <v>10.7</v>
      </c>
      <c r="P1427">
        <v>13.8</v>
      </c>
      <c r="Q1427">
        <v>6</v>
      </c>
    </row>
    <row r="1428" spans="1:17" x14ac:dyDescent="0.3">
      <c r="A1428" s="3">
        <v>41959</v>
      </c>
      <c r="B1428">
        <v>1416</v>
      </c>
      <c r="C1428">
        <v>8.4</v>
      </c>
      <c r="D1428">
        <v>8.6999999999999993</v>
      </c>
      <c r="E1428">
        <v>9.1999999999999993</v>
      </c>
      <c r="F1428">
        <v>10.1</v>
      </c>
      <c r="G1428">
        <v>8.3000000000000007</v>
      </c>
      <c r="H1428">
        <v>9.8000000000000007</v>
      </c>
      <c r="I1428">
        <v>7.4</v>
      </c>
      <c r="J1428">
        <v>7.2</v>
      </c>
      <c r="K1428">
        <v>96</v>
      </c>
      <c r="L1428">
        <v>4.9000000000000004</v>
      </c>
      <c r="M1428">
        <v>6</v>
      </c>
      <c r="N1428">
        <v>0</v>
      </c>
      <c r="O1428">
        <v>10.6</v>
      </c>
      <c r="P1428">
        <v>12.8</v>
      </c>
      <c r="Q1428">
        <v>5.4</v>
      </c>
    </row>
    <row r="1429" spans="1:17" x14ac:dyDescent="0.3">
      <c r="A1429" s="3">
        <v>41960</v>
      </c>
      <c r="B1429">
        <v>1417</v>
      </c>
      <c r="C1429">
        <v>8.1999999999999993</v>
      </c>
      <c r="D1429">
        <v>8.5</v>
      </c>
      <c r="E1429">
        <v>8.9</v>
      </c>
      <c r="F1429">
        <v>9.8000000000000007</v>
      </c>
      <c r="G1429">
        <v>8.4</v>
      </c>
      <c r="H1429">
        <v>10</v>
      </c>
      <c r="I1429">
        <v>7.1</v>
      </c>
      <c r="J1429">
        <v>5.6</v>
      </c>
      <c r="K1429">
        <v>96</v>
      </c>
      <c r="L1429">
        <v>0</v>
      </c>
      <c r="M1429">
        <v>6</v>
      </c>
      <c r="N1429">
        <v>0.4</v>
      </c>
      <c r="O1429">
        <v>10.6</v>
      </c>
      <c r="P1429">
        <v>9.6999999999999993</v>
      </c>
      <c r="Q1429">
        <v>3.3</v>
      </c>
    </row>
    <row r="1430" spans="1:17" x14ac:dyDescent="0.3">
      <c r="A1430" s="3">
        <v>41961</v>
      </c>
      <c r="B1430">
        <v>1418</v>
      </c>
      <c r="C1430">
        <v>8</v>
      </c>
      <c r="D1430">
        <v>8.3000000000000007</v>
      </c>
      <c r="E1430">
        <v>8.8000000000000007</v>
      </c>
      <c r="F1430">
        <v>9.6999999999999993</v>
      </c>
      <c r="G1430">
        <v>8.1999999999999993</v>
      </c>
      <c r="H1430">
        <v>9</v>
      </c>
      <c r="I1430">
        <v>7.2</v>
      </c>
      <c r="J1430">
        <v>6.8</v>
      </c>
      <c r="K1430">
        <v>93</v>
      </c>
      <c r="L1430">
        <v>1.9</v>
      </c>
      <c r="M1430">
        <v>6</v>
      </c>
      <c r="N1430">
        <v>0</v>
      </c>
      <c r="O1430">
        <v>10.1</v>
      </c>
      <c r="P1430">
        <v>11.2</v>
      </c>
      <c r="Q1430">
        <v>4.5</v>
      </c>
    </row>
    <row r="1431" spans="1:17" x14ac:dyDescent="0.3">
      <c r="A1431" s="3">
        <v>41962</v>
      </c>
      <c r="B1431">
        <v>1419</v>
      </c>
      <c r="C1431">
        <v>7.3</v>
      </c>
      <c r="D1431">
        <v>7.6</v>
      </c>
      <c r="E1431">
        <v>8.3000000000000007</v>
      </c>
      <c r="F1431">
        <v>9.5</v>
      </c>
      <c r="G1431">
        <v>6.7</v>
      </c>
      <c r="H1431">
        <v>7.4</v>
      </c>
      <c r="I1431">
        <v>6.4</v>
      </c>
      <c r="J1431">
        <v>6.2</v>
      </c>
      <c r="K1431">
        <v>98</v>
      </c>
      <c r="L1431">
        <v>0.4</v>
      </c>
      <c r="M1431">
        <v>6</v>
      </c>
      <c r="N1431">
        <v>0</v>
      </c>
      <c r="O1431">
        <v>9.6</v>
      </c>
      <c r="P1431">
        <v>9.4</v>
      </c>
      <c r="Q1431">
        <v>3.6</v>
      </c>
    </row>
    <row r="1432" spans="1:17" x14ac:dyDescent="0.3">
      <c r="A1432" s="3">
        <v>41963</v>
      </c>
      <c r="B1432">
        <v>1420</v>
      </c>
      <c r="C1432">
        <v>6.3</v>
      </c>
      <c r="D1432">
        <v>6.9</v>
      </c>
      <c r="E1432">
        <v>7.8</v>
      </c>
      <c r="F1432">
        <v>9.1999999999999993</v>
      </c>
      <c r="G1432">
        <v>5.6</v>
      </c>
      <c r="H1432">
        <v>7.6</v>
      </c>
      <c r="I1432">
        <v>3.4</v>
      </c>
      <c r="J1432">
        <v>0.9</v>
      </c>
      <c r="K1432">
        <v>92</v>
      </c>
      <c r="L1432">
        <v>0</v>
      </c>
      <c r="M1432">
        <v>0</v>
      </c>
      <c r="N1432">
        <v>3.7</v>
      </c>
      <c r="O1432">
        <v>8.4</v>
      </c>
      <c r="P1432">
        <v>5</v>
      </c>
      <c r="Q1432">
        <v>2</v>
      </c>
    </row>
    <row r="1433" spans="1:17" x14ac:dyDescent="0.3">
      <c r="A1433" s="3">
        <v>41964</v>
      </c>
      <c r="B1433">
        <v>1421</v>
      </c>
      <c r="C1433">
        <v>4.2</v>
      </c>
      <c r="D1433">
        <v>4.9000000000000004</v>
      </c>
      <c r="E1433">
        <v>6.4</v>
      </c>
      <c r="F1433">
        <v>8.6</v>
      </c>
      <c r="G1433">
        <v>3.5</v>
      </c>
      <c r="H1433">
        <v>8</v>
      </c>
      <c r="I1433">
        <v>0.2</v>
      </c>
      <c r="J1433">
        <v>-1</v>
      </c>
      <c r="K1433">
        <v>97</v>
      </c>
      <c r="L1433">
        <v>0</v>
      </c>
      <c r="M1433">
        <v>0</v>
      </c>
      <c r="N1433">
        <v>4.2</v>
      </c>
      <c r="O1433">
        <v>7.6</v>
      </c>
      <c r="P1433">
        <v>4.2</v>
      </c>
      <c r="Q1433">
        <v>1.4</v>
      </c>
    </row>
    <row r="1434" spans="1:17" x14ac:dyDescent="0.3">
      <c r="A1434" s="3">
        <v>41965</v>
      </c>
      <c r="B1434">
        <v>1422</v>
      </c>
      <c r="C1434">
        <v>3.9</v>
      </c>
      <c r="D1434">
        <v>4.4000000000000004</v>
      </c>
      <c r="E1434">
        <v>5.5</v>
      </c>
      <c r="F1434">
        <v>7.8</v>
      </c>
      <c r="G1434">
        <v>3.9</v>
      </c>
      <c r="H1434">
        <v>5.6</v>
      </c>
      <c r="I1434">
        <v>1.5</v>
      </c>
      <c r="J1434">
        <v>-0.1</v>
      </c>
      <c r="K1434">
        <v>93</v>
      </c>
      <c r="L1434">
        <v>2.8</v>
      </c>
      <c r="M1434">
        <v>6</v>
      </c>
      <c r="N1434">
        <v>0</v>
      </c>
      <c r="O1434">
        <v>7.5</v>
      </c>
      <c r="P1434">
        <v>10.1</v>
      </c>
      <c r="Q1434">
        <v>3.4</v>
      </c>
    </row>
    <row r="1435" spans="1:17" x14ac:dyDescent="0.3">
      <c r="A1435" s="3">
        <v>41966</v>
      </c>
      <c r="B1435">
        <v>1423</v>
      </c>
      <c r="C1435">
        <v>5.5</v>
      </c>
      <c r="D1435">
        <v>5.7</v>
      </c>
      <c r="E1435">
        <v>6.2</v>
      </c>
      <c r="F1435">
        <v>7.5</v>
      </c>
      <c r="G1435">
        <v>6</v>
      </c>
      <c r="H1435">
        <v>9.1999999999999993</v>
      </c>
      <c r="I1435">
        <v>4.5</v>
      </c>
      <c r="J1435">
        <v>4.2</v>
      </c>
      <c r="K1435">
        <v>93</v>
      </c>
      <c r="L1435">
        <v>4.5</v>
      </c>
      <c r="M1435">
        <v>6</v>
      </c>
      <c r="N1435">
        <v>0.5</v>
      </c>
      <c r="O1435">
        <v>8.6999999999999993</v>
      </c>
      <c r="P1435">
        <v>7.2</v>
      </c>
      <c r="Q1435">
        <v>3.1</v>
      </c>
    </row>
    <row r="1436" spans="1:17" x14ac:dyDescent="0.3">
      <c r="A1436" s="3">
        <v>41967</v>
      </c>
      <c r="B1436">
        <v>1424</v>
      </c>
      <c r="C1436">
        <v>6.7</v>
      </c>
      <c r="D1436">
        <v>6.8</v>
      </c>
      <c r="E1436">
        <v>7.1</v>
      </c>
      <c r="F1436">
        <v>7.8</v>
      </c>
      <c r="G1436">
        <v>7.8</v>
      </c>
      <c r="H1436">
        <v>10.4</v>
      </c>
      <c r="I1436">
        <v>4.7</v>
      </c>
      <c r="J1436">
        <v>0.4</v>
      </c>
      <c r="K1436">
        <v>91</v>
      </c>
      <c r="L1436">
        <v>1.8</v>
      </c>
      <c r="M1436">
        <v>6</v>
      </c>
      <c r="N1436">
        <v>4.7</v>
      </c>
      <c r="O1436">
        <v>9.6999999999999993</v>
      </c>
      <c r="P1436">
        <v>10.6</v>
      </c>
      <c r="Q1436">
        <v>3.8</v>
      </c>
    </row>
    <row r="1437" spans="1:17" x14ac:dyDescent="0.3">
      <c r="A1437" s="3">
        <v>41968</v>
      </c>
      <c r="B1437">
        <v>1425</v>
      </c>
      <c r="C1437">
        <v>3</v>
      </c>
      <c r="D1437">
        <v>3.8</v>
      </c>
      <c r="E1437">
        <v>5.4</v>
      </c>
      <c r="F1437">
        <v>7.5</v>
      </c>
      <c r="G1437">
        <v>4.5</v>
      </c>
      <c r="H1437">
        <v>9.4</v>
      </c>
      <c r="I1437">
        <v>1.5</v>
      </c>
      <c r="J1437">
        <v>-1.6</v>
      </c>
      <c r="K1437">
        <v>95</v>
      </c>
      <c r="L1437">
        <v>0</v>
      </c>
      <c r="M1437">
        <v>0</v>
      </c>
      <c r="N1437">
        <v>6.8</v>
      </c>
      <c r="O1437">
        <v>8</v>
      </c>
      <c r="P1437">
        <v>4.5999999999999996</v>
      </c>
      <c r="Q1437">
        <v>1.9</v>
      </c>
    </row>
    <row r="1438" spans="1:17" x14ac:dyDescent="0.3">
      <c r="A1438" s="3">
        <v>41969</v>
      </c>
      <c r="B1438">
        <v>1426</v>
      </c>
      <c r="C1438">
        <v>2.7</v>
      </c>
      <c r="D1438">
        <v>3.2</v>
      </c>
      <c r="E1438">
        <v>4.5</v>
      </c>
      <c r="F1438">
        <v>6.7</v>
      </c>
      <c r="G1438">
        <v>3.5</v>
      </c>
      <c r="H1438">
        <v>6</v>
      </c>
      <c r="I1438">
        <v>0.9</v>
      </c>
      <c r="J1438">
        <v>-1.2</v>
      </c>
      <c r="K1438">
        <v>92</v>
      </c>
      <c r="L1438">
        <v>0</v>
      </c>
      <c r="M1438">
        <v>0</v>
      </c>
      <c r="N1438">
        <v>3.7</v>
      </c>
      <c r="O1438">
        <v>7.2</v>
      </c>
      <c r="P1438">
        <v>10.1</v>
      </c>
      <c r="Q1438">
        <v>4.0999999999999996</v>
      </c>
    </row>
    <row r="1439" spans="1:17" x14ac:dyDescent="0.3">
      <c r="A1439" s="3">
        <v>41970</v>
      </c>
      <c r="B1439">
        <v>1427</v>
      </c>
      <c r="C1439">
        <v>2.1</v>
      </c>
      <c r="D1439">
        <v>2.7</v>
      </c>
      <c r="E1439">
        <v>4</v>
      </c>
      <c r="F1439">
        <v>6.2</v>
      </c>
      <c r="G1439">
        <v>3.3</v>
      </c>
      <c r="H1439">
        <v>4.8</v>
      </c>
      <c r="I1439">
        <v>2.1</v>
      </c>
      <c r="J1439">
        <v>0.9</v>
      </c>
      <c r="K1439">
        <v>84</v>
      </c>
      <c r="L1439">
        <v>0</v>
      </c>
      <c r="M1439">
        <v>0</v>
      </c>
      <c r="N1439">
        <v>4.9000000000000004</v>
      </c>
      <c r="O1439">
        <v>6.5</v>
      </c>
      <c r="P1439">
        <v>14.8</v>
      </c>
      <c r="Q1439">
        <v>5.7</v>
      </c>
    </row>
    <row r="1440" spans="1:17" x14ac:dyDescent="0.3">
      <c r="A1440" s="3">
        <v>41971</v>
      </c>
      <c r="B1440">
        <v>1428</v>
      </c>
      <c r="C1440">
        <v>1.1000000000000001</v>
      </c>
      <c r="D1440">
        <v>1.8</v>
      </c>
      <c r="E1440">
        <v>3.3</v>
      </c>
      <c r="F1440">
        <v>5.7</v>
      </c>
      <c r="G1440">
        <v>1.9</v>
      </c>
      <c r="H1440">
        <v>3.6</v>
      </c>
      <c r="I1440">
        <v>0.4</v>
      </c>
      <c r="J1440">
        <v>-0.2</v>
      </c>
      <c r="K1440">
        <v>80</v>
      </c>
      <c r="L1440">
        <v>0</v>
      </c>
      <c r="M1440">
        <v>0</v>
      </c>
      <c r="N1440">
        <v>5.0999999999999996</v>
      </c>
      <c r="O1440">
        <v>5.6</v>
      </c>
      <c r="P1440">
        <v>17.3</v>
      </c>
      <c r="Q1440">
        <v>7.4</v>
      </c>
    </row>
    <row r="1441" spans="1:17" x14ac:dyDescent="0.3">
      <c r="A1441" s="3">
        <v>41972</v>
      </c>
      <c r="B1441">
        <v>1429</v>
      </c>
      <c r="C1441">
        <v>0.5</v>
      </c>
      <c r="D1441">
        <v>1.2</v>
      </c>
      <c r="E1441">
        <v>2.7</v>
      </c>
      <c r="F1441">
        <v>5.2</v>
      </c>
      <c r="G1441">
        <v>0.6</v>
      </c>
      <c r="H1441">
        <v>1.4</v>
      </c>
      <c r="I1441">
        <v>-0.1</v>
      </c>
      <c r="J1441">
        <v>-0.1</v>
      </c>
      <c r="K1441">
        <v>79</v>
      </c>
      <c r="L1441">
        <v>0</v>
      </c>
      <c r="M1441">
        <v>0</v>
      </c>
      <c r="N1441">
        <v>0</v>
      </c>
      <c r="O1441">
        <v>5</v>
      </c>
      <c r="P1441">
        <v>13.3</v>
      </c>
      <c r="Q1441">
        <v>5.7</v>
      </c>
    </row>
    <row r="1442" spans="1:17" x14ac:dyDescent="0.3">
      <c r="A1442" s="3">
        <v>41973</v>
      </c>
      <c r="B1442">
        <v>1430</v>
      </c>
      <c r="C1442">
        <v>0.3</v>
      </c>
      <c r="D1442">
        <v>0.9</v>
      </c>
      <c r="E1442">
        <v>2.2999999999999998</v>
      </c>
      <c r="F1442">
        <v>4.8</v>
      </c>
      <c r="G1442">
        <v>0.1</v>
      </c>
      <c r="H1442">
        <v>2</v>
      </c>
      <c r="I1442">
        <v>-0.6</v>
      </c>
      <c r="J1442">
        <v>-0.5</v>
      </c>
      <c r="K1442">
        <v>86</v>
      </c>
      <c r="L1442">
        <v>0</v>
      </c>
      <c r="M1442">
        <v>0</v>
      </c>
      <c r="N1442">
        <v>0</v>
      </c>
      <c r="O1442">
        <v>5.3</v>
      </c>
      <c r="P1442">
        <v>11.9</v>
      </c>
      <c r="Q1442">
        <v>5.0999999999999996</v>
      </c>
    </row>
    <row r="1443" spans="1:17" x14ac:dyDescent="0.3">
      <c r="A1443" s="3">
        <v>41974</v>
      </c>
      <c r="B1443">
        <v>1431</v>
      </c>
      <c r="C1443">
        <v>0.3</v>
      </c>
      <c r="D1443">
        <v>0.9</v>
      </c>
      <c r="E1443">
        <v>2.2000000000000002</v>
      </c>
      <c r="F1443">
        <v>4.5</v>
      </c>
      <c r="G1443">
        <v>-1.1000000000000001</v>
      </c>
      <c r="H1443">
        <v>2</v>
      </c>
      <c r="I1443">
        <v>-3</v>
      </c>
      <c r="J1443">
        <v>-2.7</v>
      </c>
      <c r="K1443">
        <v>89</v>
      </c>
      <c r="L1443">
        <v>0</v>
      </c>
      <c r="M1443">
        <v>0</v>
      </c>
      <c r="N1443">
        <v>0</v>
      </c>
      <c r="O1443">
        <v>5</v>
      </c>
      <c r="P1443">
        <v>12.3</v>
      </c>
      <c r="Q1443">
        <v>5.2</v>
      </c>
    </row>
    <row r="1444" spans="1:17" x14ac:dyDescent="0.3">
      <c r="A1444" s="3">
        <v>41975</v>
      </c>
      <c r="B1444">
        <v>1432</v>
      </c>
      <c r="C1444">
        <v>-0.2</v>
      </c>
      <c r="D1444">
        <v>0.5</v>
      </c>
      <c r="E1444">
        <v>1.9</v>
      </c>
      <c r="F1444">
        <v>4.2</v>
      </c>
      <c r="G1444">
        <v>-3.3</v>
      </c>
      <c r="H1444">
        <v>-1.1000000000000001</v>
      </c>
      <c r="I1444">
        <v>-3.9</v>
      </c>
      <c r="J1444">
        <v>-3.5</v>
      </c>
      <c r="K1444">
        <v>90</v>
      </c>
      <c r="L1444">
        <v>0</v>
      </c>
      <c r="M1444">
        <v>0</v>
      </c>
      <c r="N1444">
        <v>0</v>
      </c>
      <c r="O1444">
        <v>4.3</v>
      </c>
      <c r="P1444">
        <v>7.2</v>
      </c>
      <c r="Q1444">
        <v>2.2999999999999998</v>
      </c>
    </row>
    <row r="1445" spans="1:17" x14ac:dyDescent="0.3">
      <c r="A1445" s="3">
        <v>41976</v>
      </c>
      <c r="B1445">
        <v>1433</v>
      </c>
      <c r="C1445">
        <v>0</v>
      </c>
      <c r="D1445">
        <v>0.4</v>
      </c>
      <c r="E1445">
        <v>1.7</v>
      </c>
      <c r="F1445">
        <v>3.9</v>
      </c>
      <c r="G1445">
        <v>0.5</v>
      </c>
      <c r="H1445">
        <v>1.8</v>
      </c>
      <c r="I1445">
        <v>-1.1000000000000001</v>
      </c>
      <c r="J1445">
        <v>-1.2</v>
      </c>
      <c r="K1445">
        <v>88</v>
      </c>
      <c r="L1445">
        <v>0</v>
      </c>
      <c r="M1445">
        <v>0</v>
      </c>
      <c r="N1445">
        <v>0</v>
      </c>
      <c r="O1445">
        <v>5.5</v>
      </c>
      <c r="P1445">
        <v>7.1</v>
      </c>
      <c r="Q1445">
        <v>2.2999999999999998</v>
      </c>
    </row>
    <row r="1446" spans="1:17" x14ac:dyDescent="0.3">
      <c r="A1446" s="3">
        <v>41977</v>
      </c>
      <c r="B1446">
        <v>1434</v>
      </c>
      <c r="C1446">
        <v>0.9</v>
      </c>
      <c r="D1446">
        <v>1.2</v>
      </c>
      <c r="E1446">
        <v>1.9</v>
      </c>
      <c r="F1446">
        <v>3.8</v>
      </c>
      <c r="G1446">
        <v>2.2999999999999998</v>
      </c>
      <c r="H1446">
        <v>4.4000000000000004</v>
      </c>
      <c r="I1446">
        <v>0.5</v>
      </c>
      <c r="J1446">
        <v>0.2</v>
      </c>
      <c r="K1446">
        <v>91</v>
      </c>
      <c r="L1446">
        <v>1.6</v>
      </c>
      <c r="M1446">
        <v>6</v>
      </c>
      <c r="N1446">
        <v>0</v>
      </c>
      <c r="O1446">
        <v>6.6</v>
      </c>
      <c r="P1446">
        <v>8.5</v>
      </c>
      <c r="Q1446">
        <v>2.9</v>
      </c>
    </row>
    <row r="1447" spans="1:17" x14ac:dyDescent="0.3">
      <c r="A1447" s="3">
        <v>41978</v>
      </c>
      <c r="B1447">
        <v>1435</v>
      </c>
      <c r="C1447">
        <v>2.2999999999999998</v>
      </c>
      <c r="D1447">
        <v>2.5</v>
      </c>
      <c r="E1447">
        <v>3</v>
      </c>
      <c r="F1447">
        <v>4.0999999999999996</v>
      </c>
      <c r="G1447">
        <v>2</v>
      </c>
      <c r="H1447">
        <v>2.8</v>
      </c>
      <c r="I1447">
        <v>1.3</v>
      </c>
      <c r="J1447">
        <v>1.4</v>
      </c>
      <c r="K1447">
        <v>98</v>
      </c>
      <c r="L1447">
        <v>0.2</v>
      </c>
      <c r="M1447">
        <v>6</v>
      </c>
      <c r="N1447">
        <v>0</v>
      </c>
      <c r="O1447">
        <v>6.9</v>
      </c>
      <c r="P1447">
        <v>7.8</v>
      </c>
      <c r="Q1447">
        <v>3.3</v>
      </c>
    </row>
    <row r="1448" spans="1:17" x14ac:dyDescent="0.3">
      <c r="A1448" s="3">
        <v>41979</v>
      </c>
      <c r="B1448">
        <v>1436</v>
      </c>
      <c r="C1448">
        <v>2.5</v>
      </c>
      <c r="D1448">
        <v>2.8</v>
      </c>
      <c r="E1448">
        <v>3.4</v>
      </c>
      <c r="F1448">
        <v>4.5</v>
      </c>
      <c r="G1448">
        <v>3.7</v>
      </c>
      <c r="H1448">
        <v>7.4</v>
      </c>
      <c r="I1448">
        <v>1</v>
      </c>
      <c r="J1448">
        <v>-2.6</v>
      </c>
      <c r="K1448">
        <v>95</v>
      </c>
      <c r="L1448">
        <v>0</v>
      </c>
      <c r="M1448">
        <v>0</v>
      </c>
      <c r="N1448">
        <v>5.8</v>
      </c>
      <c r="O1448">
        <v>7.6</v>
      </c>
      <c r="P1448">
        <v>8.9</v>
      </c>
      <c r="Q1448">
        <v>3.3</v>
      </c>
    </row>
    <row r="1449" spans="1:17" x14ac:dyDescent="0.3">
      <c r="A1449" s="3">
        <v>41980</v>
      </c>
      <c r="B1449">
        <v>1437</v>
      </c>
      <c r="C1449">
        <v>2.2000000000000002</v>
      </c>
      <c r="D1449">
        <v>2.2999999999999998</v>
      </c>
      <c r="E1449">
        <v>2.9</v>
      </c>
      <c r="F1449">
        <v>4.4000000000000004</v>
      </c>
      <c r="G1449">
        <v>3.2</v>
      </c>
      <c r="H1449">
        <v>5.3</v>
      </c>
      <c r="I1449">
        <v>0.1</v>
      </c>
      <c r="J1449">
        <v>-0.5</v>
      </c>
      <c r="K1449">
        <v>98</v>
      </c>
      <c r="L1449">
        <v>8.8000000000000007</v>
      </c>
      <c r="M1449">
        <v>6</v>
      </c>
      <c r="N1449">
        <v>0</v>
      </c>
      <c r="O1449">
        <v>7.5</v>
      </c>
      <c r="P1449">
        <v>13.8</v>
      </c>
      <c r="Q1449">
        <v>5.7</v>
      </c>
    </row>
    <row r="1450" spans="1:17" x14ac:dyDescent="0.3">
      <c r="A1450" s="3">
        <v>41981</v>
      </c>
      <c r="B1450">
        <v>1438</v>
      </c>
      <c r="C1450">
        <v>2.1</v>
      </c>
      <c r="D1450">
        <v>2.5</v>
      </c>
      <c r="E1450">
        <v>3.2</v>
      </c>
      <c r="F1450">
        <v>4.5</v>
      </c>
      <c r="G1450">
        <v>2.5</v>
      </c>
      <c r="H1450">
        <v>3.5</v>
      </c>
      <c r="I1450">
        <v>1.1000000000000001</v>
      </c>
      <c r="J1450">
        <v>0.1</v>
      </c>
      <c r="K1450">
        <v>96</v>
      </c>
      <c r="L1450">
        <v>8.1</v>
      </c>
      <c r="M1450">
        <v>6</v>
      </c>
      <c r="N1450">
        <v>0</v>
      </c>
      <c r="O1450">
        <v>7</v>
      </c>
      <c r="P1450">
        <v>11.1</v>
      </c>
      <c r="Q1450">
        <v>4.3</v>
      </c>
    </row>
    <row r="1451" spans="1:17" x14ac:dyDescent="0.3">
      <c r="A1451" s="3">
        <v>41982</v>
      </c>
      <c r="B1451">
        <v>1439</v>
      </c>
      <c r="C1451">
        <v>1.9</v>
      </c>
      <c r="D1451">
        <v>2.1</v>
      </c>
      <c r="E1451">
        <v>2.9</v>
      </c>
      <c r="F1451">
        <v>4.3</v>
      </c>
      <c r="G1451">
        <v>1.6</v>
      </c>
      <c r="H1451">
        <v>2.8</v>
      </c>
      <c r="I1451">
        <v>0.5</v>
      </c>
      <c r="J1451">
        <v>0.2</v>
      </c>
      <c r="K1451">
        <v>100</v>
      </c>
      <c r="L1451">
        <v>3.1</v>
      </c>
      <c r="M1451">
        <v>6</v>
      </c>
      <c r="N1451">
        <v>0</v>
      </c>
      <c r="O1451">
        <v>6.8</v>
      </c>
      <c r="P1451">
        <v>14.7</v>
      </c>
      <c r="Q1451">
        <v>4.8</v>
      </c>
    </row>
    <row r="1452" spans="1:17" x14ac:dyDescent="0.3">
      <c r="A1452" s="3">
        <v>41983</v>
      </c>
      <c r="B1452">
        <v>1440</v>
      </c>
      <c r="C1452">
        <v>3</v>
      </c>
      <c r="D1452">
        <v>3.1</v>
      </c>
      <c r="E1452">
        <v>3.4</v>
      </c>
      <c r="F1452">
        <v>4.4000000000000004</v>
      </c>
      <c r="G1452">
        <v>4.0999999999999996</v>
      </c>
      <c r="H1452">
        <v>6.3</v>
      </c>
      <c r="I1452">
        <v>2.7</v>
      </c>
      <c r="J1452">
        <v>2.1</v>
      </c>
      <c r="K1452">
        <v>91</v>
      </c>
      <c r="L1452">
        <v>8.1</v>
      </c>
      <c r="M1452">
        <v>6</v>
      </c>
      <c r="N1452">
        <v>1.2</v>
      </c>
      <c r="O1452">
        <v>7.4</v>
      </c>
      <c r="P1452">
        <v>22.2</v>
      </c>
      <c r="Q1452">
        <v>7.3</v>
      </c>
    </row>
    <row r="1453" spans="1:17" x14ac:dyDescent="0.3">
      <c r="A1453" s="3">
        <v>41984</v>
      </c>
      <c r="B1453">
        <v>1441</v>
      </c>
      <c r="C1453">
        <v>2</v>
      </c>
      <c r="D1453">
        <v>2.4</v>
      </c>
      <c r="E1453">
        <v>3.2</v>
      </c>
      <c r="F1453">
        <v>4.5</v>
      </c>
      <c r="G1453">
        <v>2.9</v>
      </c>
      <c r="H1453">
        <v>4.7</v>
      </c>
      <c r="I1453">
        <v>0.8</v>
      </c>
      <c r="J1453">
        <v>0</v>
      </c>
      <c r="K1453">
        <v>94</v>
      </c>
      <c r="L1453">
        <v>22.5</v>
      </c>
      <c r="M1453">
        <v>8</v>
      </c>
      <c r="N1453">
        <v>0</v>
      </c>
      <c r="O1453">
        <v>7</v>
      </c>
      <c r="P1453">
        <v>17.2</v>
      </c>
      <c r="Q1453">
        <v>6</v>
      </c>
    </row>
    <row r="1454" spans="1:17" x14ac:dyDescent="0.3">
      <c r="A1454" s="3">
        <v>41985</v>
      </c>
      <c r="B1454">
        <v>1442</v>
      </c>
      <c r="C1454">
        <v>3.6</v>
      </c>
      <c r="D1454">
        <v>3.4</v>
      </c>
      <c r="E1454">
        <v>3.3</v>
      </c>
      <c r="F1454">
        <v>4.0999999999999996</v>
      </c>
      <c r="G1454">
        <v>4.7</v>
      </c>
      <c r="H1454">
        <v>7.9</v>
      </c>
      <c r="I1454">
        <v>2.2000000000000002</v>
      </c>
      <c r="J1454">
        <v>1.1000000000000001</v>
      </c>
      <c r="K1454">
        <v>94</v>
      </c>
      <c r="L1454">
        <v>14.4</v>
      </c>
      <c r="M1454">
        <v>8</v>
      </c>
      <c r="N1454">
        <v>0</v>
      </c>
      <c r="O1454">
        <v>8.1</v>
      </c>
      <c r="P1454">
        <v>26.1</v>
      </c>
      <c r="Q1454">
        <v>6.5</v>
      </c>
    </row>
    <row r="1455" spans="1:17" x14ac:dyDescent="0.3">
      <c r="A1455" s="3">
        <v>41986</v>
      </c>
      <c r="B1455">
        <v>1443</v>
      </c>
      <c r="C1455">
        <v>2.8</v>
      </c>
      <c r="D1455">
        <v>3</v>
      </c>
      <c r="E1455">
        <v>3.6</v>
      </c>
      <c r="F1455">
        <v>4.5</v>
      </c>
      <c r="G1455">
        <v>4.3</v>
      </c>
      <c r="H1455">
        <v>6.5</v>
      </c>
      <c r="I1455">
        <v>1.7</v>
      </c>
      <c r="J1455">
        <v>0.2</v>
      </c>
      <c r="K1455">
        <v>90</v>
      </c>
      <c r="L1455">
        <v>3</v>
      </c>
      <c r="M1455">
        <v>6</v>
      </c>
      <c r="N1455">
        <v>2.6</v>
      </c>
      <c r="O1455">
        <v>7.5</v>
      </c>
      <c r="P1455">
        <v>13.4</v>
      </c>
      <c r="Q1455">
        <v>4.8</v>
      </c>
    </row>
    <row r="1456" spans="1:17" x14ac:dyDescent="0.3">
      <c r="A1456" s="3">
        <v>41987</v>
      </c>
      <c r="B1456">
        <v>1444</v>
      </c>
      <c r="C1456">
        <v>1.5</v>
      </c>
      <c r="D1456">
        <v>1.8</v>
      </c>
      <c r="E1456">
        <v>2.7</v>
      </c>
      <c r="F1456">
        <v>4.2</v>
      </c>
      <c r="G1456">
        <v>2.1</v>
      </c>
      <c r="H1456">
        <v>3.9</v>
      </c>
      <c r="I1456">
        <v>-0.2</v>
      </c>
      <c r="J1456">
        <v>-0.9</v>
      </c>
      <c r="K1456">
        <v>93</v>
      </c>
      <c r="L1456">
        <v>1.7</v>
      </c>
      <c r="M1456">
        <v>6</v>
      </c>
      <c r="N1456">
        <v>3</v>
      </c>
      <c r="O1456">
        <v>6.6</v>
      </c>
      <c r="P1456">
        <v>12.4</v>
      </c>
      <c r="Q1456">
        <v>5.6</v>
      </c>
    </row>
    <row r="1457" spans="1:17" x14ac:dyDescent="0.3">
      <c r="A1457" s="3">
        <v>41988</v>
      </c>
      <c r="B1457">
        <v>1445</v>
      </c>
      <c r="C1457">
        <v>2.8</v>
      </c>
      <c r="D1457">
        <v>2.8</v>
      </c>
      <c r="E1457">
        <v>3.1</v>
      </c>
      <c r="F1457">
        <v>4.0999999999999996</v>
      </c>
      <c r="G1457">
        <v>3.6</v>
      </c>
      <c r="H1457">
        <v>5.2</v>
      </c>
      <c r="I1457">
        <v>2</v>
      </c>
      <c r="J1457">
        <v>1.5</v>
      </c>
      <c r="K1457">
        <v>96</v>
      </c>
      <c r="L1457">
        <v>6.4</v>
      </c>
      <c r="M1457">
        <v>6</v>
      </c>
      <c r="N1457">
        <v>0.1</v>
      </c>
      <c r="O1457">
        <v>7.6</v>
      </c>
      <c r="P1457">
        <v>15.4</v>
      </c>
      <c r="Q1457">
        <v>5.5</v>
      </c>
    </row>
    <row r="1458" spans="1:17" x14ac:dyDescent="0.3">
      <c r="A1458" s="3">
        <v>41989</v>
      </c>
      <c r="B1458">
        <v>1446</v>
      </c>
      <c r="C1458">
        <v>3</v>
      </c>
      <c r="D1458">
        <v>3.1</v>
      </c>
      <c r="E1458">
        <v>3.5</v>
      </c>
      <c r="F1458">
        <v>4.3</v>
      </c>
      <c r="G1458">
        <v>3.6</v>
      </c>
      <c r="H1458">
        <v>4.8</v>
      </c>
      <c r="I1458">
        <v>2</v>
      </c>
      <c r="J1458">
        <v>0.1</v>
      </c>
      <c r="K1458">
        <v>96</v>
      </c>
      <c r="L1458">
        <v>9</v>
      </c>
      <c r="M1458">
        <v>6</v>
      </c>
      <c r="N1458">
        <v>0.1</v>
      </c>
      <c r="O1458">
        <v>7.6</v>
      </c>
      <c r="P1458">
        <v>13.6</v>
      </c>
      <c r="Q1458">
        <v>4.8</v>
      </c>
    </row>
    <row r="1459" spans="1:17" x14ac:dyDescent="0.3">
      <c r="A1459" s="3">
        <v>41990</v>
      </c>
      <c r="B1459">
        <v>1447</v>
      </c>
      <c r="C1459">
        <v>2.5</v>
      </c>
      <c r="D1459">
        <v>2.6</v>
      </c>
      <c r="E1459">
        <v>3.1</v>
      </c>
      <c r="F1459">
        <v>4.3</v>
      </c>
      <c r="G1459">
        <v>3.4</v>
      </c>
      <c r="H1459">
        <v>6.8</v>
      </c>
      <c r="I1459">
        <v>2.5</v>
      </c>
      <c r="J1459">
        <v>1.5</v>
      </c>
      <c r="K1459">
        <v>96</v>
      </c>
      <c r="L1459">
        <v>2</v>
      </c>
      <c r="M1459">
        <v>6</v>
      </c>
      <c r="N1459">
        <v>0</v>
      </c>
      <c r="O1459">
        <v>7.5</v>
      </c>
      <c r="P1459">
        <v>9.9</v>
      </c>
      <c r="Q1459">
        <v>4.2</v>
      </c>
    </row>
    <row r="1460" spans="1:17" x14ac:dyDescent="0.3">
      <c r="A1460" s="3">
        <v>41991</v>
      </c>
      <c r="B1460">
        <v>1448</v>
      </c>
      <c r="C1460">
        <v>7.1</v>
      </c>
      <c r="D1460">
        <v>6.3</v>
      </c>
      <c r="E1460">
        <v>5.0999999999999996</v>
      </c>
      <c r="F1460">
        <v>4.5999999999999996</v>
      </c>
      <c r="G1460">
        <v>8.9</v>
      </c>
      <c r="H1460">
        <v>10.4</v>
      </c>
      <c r="I1460">
        <v>6.8</v>
      </c>
      <c r="J1460">
        <v>6.2</v>
      </c>
      <c r="K1460">
        <v>100</v>
      </c>
      <c r="L1460">
        <v>19.8</v>
      </c>
      <c r="M1460">
        <v>6</v>
      </c>
      <c r="N1460">
        <v>0</v>
      </c>
      <c r="O1460">
        <v>11.4</v>
      </c>
      <c r="P1460">
        <v>20.6</v>
      </c>
      <c r="Q1460">
        <v>6.4</v>
      </c>
    </row>
    <row r="1461" spans="1:17" x14ac:dyDescent="0.3">
      <c r="A1461" s="3">
        <v>41992</v>
      </c>
      <c r="B1461">
        <v>1449</v>
      </c>
      <c r="C1461">
        <v>6.7</v>
      </c>
      <c r="D1461">
        <v>6.9</v>
      </c>
      <c r="E1461">
        <v>6.7</v>
      </c>
      <c r="F1461">
        <v>5.9</v>
      </c>
      <c r="G1461">
        <v>7.3</v>
      </c>
      <c r="H1461">
        <v>10.3</v>
      </c>
      <c r="I1461">
        <v>4.3</v>
      </c>
      <c r="J1461">
        <v>2.7</v>
      </c>
      <c r="K1461">
        <v>92</v>
      </c>
      <c r="L1461">
        <v>5.2</v>
      </c>
      <c r="M1461">
        <v>8</v>
      </c>
      <c r="N1461">
        <v>0.9</v>
      </c>
      <c r="O1461">
        <v>9.6</v>
      </c>
      <c r="P1461">
        <v>17.600000000000001</v>
      </c>
      <c r="Q1461">
        <v>6.4</v>
      </c>
    </row>
    <row r="1462" spans="1:17" x14ac:dyDescent="0.3">
      <c r="A1462" s="3">
        <v>41993</v>
      </c>
      <c r="B1462">
        <v>1450</v>
      </c>
      <c r="C1462">
        <v>3.5</v>
      </c>
      <c r="D1462">
        <v>3.9</v>
      </c>
      <c r="E1462">
        <v>4.8</v>
      </c>
      <c r="F1462">
        <v>5.8</v>
      </c>
      <c r="G1462">
        <v>4.9000000000000004</v>
      </c>
      <c r="H1462">
        <v>6.8</v>
      </c>
      <c r="I1462">
        <v>2.6</v>
      </c>
      <c r="J1462">
        <v>1.9</v>
      </c>
      <c r="K1462">
        <v>85</v>
      </c>
      <c r="L1462">
        <v>5.0999999999999996</v>
      </c>
      <c r="M1462">
        <v>8</v>
      </c>
      <c r="N1462">
        <v>0.5</v>
      </c>
      <c r="O1462">
        <v>7.4</v>
      </c>
      <c r="P1462">
        <v>25</v>
      </c>
      <c r="Q1462">
        <v>8</v>
      </c>
    </row>
    <row r="1463" spans="1:17" x14ac:dyDescent="0.3">
      <c r="A1463" s="3">
        <v>41994</v>
      </c>
      <c r="B1463">
        <v>1451</v>
      </c>
      <c r="C1463">
        <v>4</v>
      </c>
      <c r="D1463">
        <v>3.8</v>
      </c>
      <c r="E1463">
        <v>4.0999999999999996</v>
      </c>
      <c r="F1463">
        <v>5.2</v>
      </c>
      <c r="G1463">
        <v>5.9</v>
      </c>
      <c r="H1463">
        <v>7.8</v>
      </c>
      <c r="I1463">
        <v>4.0999999999999996</v>
      </c>
      <c r="J1463">
        <v>1.5</v>
      </c>
      <c r="K1463">
        <v>92</v>
      </c>
      <c r="L1463">
        <v>24.5</v>
      </c>
      <c r="M1463">
        <v>6</v>
      </c>
      <c r="N1463">
        <v>0</v>
      </c>
      <c r="O1463">
        <v>8.6</v>
      </c>
      <c r="P1463">
        <v>19.7</v>
      </c>
      <c r="Q1463">
        <v>6.6</v>
      </c>
    </row>
    <row r="1464" spans="1:17" x14ac:dyDescent="0.3">
      <c r="A1464" s="3">
        <v>41995</v>
      </c>
      <c r="B1464">
        <v>1452</v>
      </c>
      <c r="C1464">
        <v>7.9</v>
      </c>
      <c r="D1464">
        <v>7.4</v>
      </c>
      <c r="E1464">
        <v>6.4</v>
      </c>
      <c r="F1464">
        <v>5.6</v>
      </c>
      <c r="G1464">
        <v>8.8000000000000007</v>
      </c>
      <c r="H1464">
        <v>9.6999999999999993</v>
      </c>
      <c r="I1464">
        <v>7.7</v>
      </c>
      <c r="J1464">
        <v>7.4</v>
      </c>
      <c r="K1464">
        <v>100</v>
      </c>
      <c r="L1464">
        <v>27.3</v>
      </c>
      <c r="M1464">
        <v>6</v>
      </c>
      <c r="N1464">
        <v>0</v>
      </c>
      <c r="O1464">
        <v>11.3</v>
      </c>
      <c r="P1464">
        <v>21.9</v>
      </c>
      <c r="Q1464">
        <v>8.5</v>
      </c>
    </row>
    <row r="1465" spans="1:17" x14ac:dyDescent="0.3">
      <c r="A1465" s="3">
        <v>41996</v>
      </c>
      <c r="B1465">
        <v>1453</v>
      </c>
      <c r="C1465">
        <v>8.1</v>
      </c>
      <c r="D1465">
        <v>7.9</v>
      </c>
      <c r="E1465">
        <v>7.4</v>
      </c>
      <c r="F1465">
        <v>6.6</v>
      </c>
      <c r="G1465">
        <v>8.6</v>
      </c>
      <c r="H1465">
        <v>9.1</v>
      </c>
      <c r="I1465">
        <v>7.5</v>
      </c>
      <c r="J1465">
        <v>7.4</v>
      </c>
      <c r="K1465">
        <v>100</v>
      </c>
      <c r="L1465">
        <v>29.4</v>
      </c>
      <c r="M1465">
        <v>6</v>
      </c>
      <c r="N1465">
        <v>0</v>
      </c>
      <c r="O1465">
        <v>11.1</v>
      </c>
      <c r="P1465">
        <v>20.3</v>
      </c>
      <c r="Q1465">
        <v>7.2</v>
      </c>
    </row>
    <row r="1466" spans="1:17" x14ac:dyDescent="0.3">
      <c r="A1466" s="3">
        <v>41997</v>
      </c>
      <c r="B1466">
        <v>1454</v>
      </c>
      <c r="C1466">
        <v>6.6</v>
      </c>
      <c r="D1466">
        <v>6.9</v>
      </c>
      <c r="E1466">
        <v>7.2</v>
      </c>
      <c r="F1466">
        <v>7.1</v>
      </c>
      <c r="G1466">
        <v>7</v>
      </c>
      <c r="H1466">
        <v>8.8000000000000007</v>
      </c>
      <c r="I1466">
        <v>4.4000000000000004</v>
      </c>
      <c r="J1466">
        <v>3.1</v>
      </c>
      <c r="K1466">
        <v>93</v>
      </c>
      <c r="L1466">
        <v>10.7</v>
      </c>
      <c r="M1466">
        <v>6</v>
      </c>
      <c r="N1466">
        <v>2</v>
      </c>
      <c r="O1466">
        <v>9.4</v>
      </c>
      <c r="P1466">
        <v>18.100000000000001</v>
      </c>
      <c r="Q1466">
        <v>7.3</v>
      </c>
    </row>
    <row r="1467" spans="1:17" x14ac:dyDescent="0.3">
      <c r="A1467" s="3">
        <v>41998</v>
      </c>
      <c r="B1467">
        <v>1455</v>
      </c>
      <c r="C1467">
        <v>3.1</v>
      </c>
      <c r="D1467">
        <v>3.8</v>
      </c>
      <c r="E1467">
        <v>5.0999999999999996</v>
      </c>
      <c r="F1467">
        <v>6.5</v>
      </c>
      <c r="G1467">
        <v>2.4</v>
      </c>
      <c r="H1467">
        <v>5.6</v>
      </c>
      <c r="I1467">
        <v>-2.4</v>
      </c>
      <c r="J1467">
        <v>-3.7</v>
      </c>
      <c r="K1467">
        <v>93</v>
      </c>
      <c r="L1467">
        <v>4.5</v>
      </c>
      <c r="M1467">
        <v>8</v>
      </c>
      <c r="N1467">
        <v>0</v>
      </c>
      <c r="O1467">
        <v>6.8</v>
      </c>
      <c r="P1467">
        <v>15.8</v>
      </c>
      <c r="Q1467">
        <v>4.8</v>
      </c>
    </row>
    <row r="1468" spans="1:17" x14ac:dyDescent="0.3">
      <c r="A1468" s="3">
        <v>41999</v>
      </c>
      <c r="B1468">
        <v>1456</v>
      </c>
      <c r="C1468">
        <v>0.4</v>
      </c>
      <c r="D1468">
        <v>1.1000000000000001</v>
      </c>
      <c r="E1468">
        <v>2.9</v>
      </c>
      <c r="F1468">
        <v>5.4</v>
      </c>
      <c r="G1468">
        <v>-1.7</v>
      </c>
      <c r="H1468">
        <v>0.5</v>
      </c>
      <c r="I1468">
        <v>-4.5999999999999996</v>
      </c>
      <c r="J1468">
        <v>-5.8</v>
      </c>
      <c r="K1468">
        <v>94</v>
      </c>
      <c r="L1468">
        <v>1.2</v>
      </c>
      <c r="M1468">
        <v>7</v>
      </c>
      <c r="N1468">
        <v>3.3</v>
      </c>
      <c r="O1468">
        <v>5.0999999999999996</v>
      </c>
      <c r="P1468">
        <v>8</v>
      </c>
      <c r="Q1468">
        <v>2.8</v>
      </c>
    </row>
    <row r="1469" spans="1:17" x14ac:dyDescent="0.3">
      <c r="A1469" s="3">
        <v>42000</v>
      </c>
      <c r="B1469">
        <v>1457</v>
      </c>
      <c r="C1469">
        <v>0.3</v>
      </c>
      <c r="D1469">
        <v>0.9</v>
      </c>
      <c r="E1469">
        <v>2.2000000000000002</v>
      </c>
      <c r="F1469">
        <v>4.4000000000000004</v>
      </c>
      <c r="G1469">
        <v>-1.8</v>
      </c>
      <c r="H1469">
        <v>0.1</v>
      </c>
      <c r="I1469">
        <v>-3.2</v>
      </c>
      <c r="J1469">
        <v>-7.1</v>
      </c>
      <c r="K1469">
        <v>92</v>
      </c>
      <c r="L1469">
        <v>0</v>
      </c>
      <c r="M1469">
        <v>0</v>
      </c>
      <c r="N1469">
        <v>1.8</v>
      </c>
      <c r="O1469">
        <v>4.9000000000000004</v>
      </c>
      <c r="P1469">
        <v>8.5</v>
      </c>
      <c r="Q1469">
        <v>3.5</v>
      </c>
    </row>
    <row r="1470" spans="1:17" x14ac:dyDescent="0.3">
      <c r="A1470" s="3">
        <v>42001</v>
      </c>
      <c r="B1470">
        <v>1458</v>
      </c>
      <c r="C1470">
        <v>0.1</v>
      </c>
      <c r="D1470">
        <v>0.6</v>
      </c>
      <c r="E1470">
        <v>1.8</v>
      </c>
      <c r="F1470">
        <v>3.8</v>
      </c>
      <c r="G1470">
        <v>-1.2</v>
      </c>
      <c r="H1470">
        <v>2</v>
      </c>
      <c r="I1470">
        <v>-3.3</v>
      </c>
      <c r="J1470">
        <v>-7.6</v>
      </c>
      <c r="K1470">
        <v>90</v>
      </c>
      <c r="L1470">
        <v>2.1</v>
      </c>
      <c r="M1470">
        <v>8</v>
      </c>
      <c r="N1470">
        <v>6.5</v>
      </c>
      <c r="O1470">
        <v>5.0999999999999996</v>
      </c>
      <c r="P1470">
        <v>8.8000000000000007</v>
      </c>
      <c r="Q1470">
        <v>3.1</v>
      </c>
    </row>
    <row r="1471" spans="1:17" x14ac:dyDescent="0.3">
      <c r="A1471" s="3">
        <v>42002</v>
      </c>
      <c r="B1471">
        <v>1459</v>
      </c>
      <c r="C1471">
        <v>0.1</v>
      </c>
      <c r="D1471">
        <v>0.6</v>
      </c>
      <c r="E1471">
        <v>1.6</v>
      </c>
      <c r="F1471">
        <v>3.5</v>
      </c>
      <c r="G1471">
        <v>0.8</v>
      </c>
      <c r="H1471">
        <v>3.8</v>
      </c>
      <c r="I1471">
        <v>-0.4</v>
      </c>
      <c r="J1471">
        <v>-1.7</v>
      </c>
      <c r="K1471">
        <v>92</v>
      </c>
      <c r="L1471">
        <v>1.8</v>
      </c>
      <c r="M1471">
        <v>8</v>
      </c>
      <c r="N1471">
        <v>1.9</v>
      </c>
      <c r="O1471">
        <v>6</v>
      </c>
      <c r="P1471">
        <v>10.5</v>
      </c>
      <c r="Q1471">
        <v>3.6</v>
      </c>
    </row>
    <row r="1472" spans="1:17" x14ac:dyDescent="0.3">
      <c r="A1472" s="3">
        <v>42003</v>
      </c>
      <c r="B1472">
        <v>1460</v>
      </c>
      <c r="C1472">
        <v>0.5</v>
      </c>
      <c r="D1472">
        <v>0.9</v>
      </c>
      <c r="E1472">
        <v>1.6</v>
      </c>
      <c r="F1472">
        <v>3.3</v>
      </c>
      <c r="G1472">
        <v>4</v>
      </c>
      <c r="H1472">
        <v>5.5</v>
      </c>
      <c r="I1472">
        <v>2.9</v>
      </c>
      <c r="J1472">
        <v>0.3</v>
      </c>
      <c r="K1472">
        <v>93</v>
      </c>
      <c r="L1472">
        <v>0.4</v>
      </c>
      <c r="M1472">
        <v>6</v>
      </c>
      <c r="N1472">
        <v>0</v>
      </c>
      <c r="O1472">
        <v>7.6</v>
      </c>
      <c r="P1472">
        <v>8.6999999999999993</v>
      </c>
      <c r="Q1472">
        <v>3.3</v>
      </c>
    </row>
    <row r="1473" spans="1:17" x14ac:dyDescent="0.3">
      <c r="A1473" s="3">
        <v>42004</v>
      </c>
      <c r="B1473">
        <v>1461</v>
      </c>
      <c r="C1473">
        <v>4.5</v>
      </c>
      <c r="D1473">
        <v>4.0999999999999996</v>
      </c>
      <c r="E1473">
        <v>3.4</v>
      </c>
      <c r="F1473">
        <v>3.6</v>
      </c>
      <c r="G1473">
        <v>6.1</v>
      </c>
      <c r="H1473">
        <v>8.1</v>
      </c>
      <c r="I1473">
        <v>4.7</v>
      </c>
      <c r="J1473">
        <v>3.9</v>
      </c>
      <c r="K1473">
        <v>97</v>
      </c>
      <c r="L1473">
        <v>0.2</v>
      </c>
      <c r="M1473">
        <v>6</v>
      </c>
      <c r="N1473">
        <v>1.5</v>
      </c>
      <c r="O1473">
        <v>9.1999999999999993</v>
      </c>
      <c r="P1473">
        <v>10.7</v>
      </c>
      <c r="Q1473">
        <v>4.8</v>
      </c>
    </row>
    <row r="1474" spans="1:17" x14ac:dyDescent="0.3">
      <c r="A1474" s="3"/>
    </row>
    <row r="1475" spans="1:17" x14ac:dyDescent="0.3">
      <c r="A1475" s="3">
        <v>42005</v>
      </c>
      <c r="B1475">
        <v>1462</v>
      </c>
      <c r="C1475">
        <v>3.9</v>
      </c>
      <c r="D1475">
        <v>4</v>
      </c>
      <c r="E1475">
        <v>4.0999999999999996</v>
      </c>
      <c r="F1475">
        <v>4.4000000000000004</v>
      </c>
      <c r="G1475">
        <v>4.2</v>
      </c>
      <c r="H1475">
        <v>6</v>
      </c>
      <c r="I1475">
        <v>3.5</v>
      </c>
      <c r="J1475">
        <v>3.3</v>
      </c>
      <c r="K1475">
        <v>93</v>
      </c>
      <c r="L1475">
        <v>12.9</v>
      </c>
      <c r="M1475">
        <v>6</v>
      </c>
      <c r="N1475">
        <v>0</v>
      </c>
      <c r="O1475">
        <v>7.7</v>
      </c>
      <c r="P1475">
        <v>16.8</v>
      </c>
      <c r="Q1475">
        <v>6.7</v>
      </c>
    </row>
    <row r="1476" spans="1:17" x14ac:dyDescent="0.3">
      <c r="A1476" s="3">
        <v>42006</v>
      </c>
      <c r="B1476">
        <v>1463</v>
      </c>
      <c r="C1476">
        <v>4.5</v>
      </c>
      <c r="D1476">
        <v>4.5</v>
      </c>
      <c r="E1476">
        <v>4.5</v>
      </c>
      <c r="F1476">
        <v>4.7</v>
      </c>
      <c r="G1476">
        <v>6</v>
      </c>
      <c r="H1476">
        <v>8.9</v>
      </c>
      <c r="I1476">
        <v>3</v>
      </c>
      <c r="J1476">
        <v>1.7</v>
      </c>
      <c r="K1476">
        <v>86</v>
      </c>
      <c r="L1476">
        <v>3</v>
      </c>
      <c r="M1476">
        <v>8</v>
      </c>
      <c r="N1476">
        <v>2.2000000000000002</v>
      </c>
      <c r="O1476">
        <v>8.1</v>
      </c>
      <c r="P1476">
        <v>23.3</v>
      </c>
      <c r="Q1476">
        <v>9.4</v>
      </c>
    </row>
    <row r="1477" spans="1:17" x14ac:dyDescent="0.3">
      <c r="A1477" s="3">
        <v>42007</v>
      </c>
      <c r="B1477">
        <v>1464</v>
      </c>
      <c r="C1477">
        <v>3.1</v>
      </c>
      <c r="D1477">
        <v>3.4</v>
      </c>
      <c r="E1477">
        <v>3.9</v>
      </c>
      <c r="F1477">
        <v>4.8</v>
      </c>
      <c r="G1477">
        <v>4.3</v>
      </c>
      <c r="H1477">
        <v>6</v>
      </c>
      <c r="I1477">
        <v>2.7</v>
      </c>
      <c r="J1477">
        <v>1.1000000000000001</v>
      </c>
      <c r="K1477">
        <v>90</v>
      </c>
      <c r="L1477">
        <v>6.7</v>
      </c>
      <c r="M1477">
        <v>8</v>
      </c>
      <c r="N1477">
        <v>0</v>
      </c>
      <c r="O1477">
        <v>7.5</v>
      </c>
      <c r="P1477">
        <v>17.899999999999999</v>
      </c>
      <c r="Q1477">
        <v>6.7</v>
      </c>
    </row>
    <row r="1478" spans="1:17" x14ac:dyDescent="0.3">
      <c r="A1478" s="3">
        <v>42008</v>
      </c>
      <c r="B1478">
        <v>1465</v>
      </c>
      <c r="C1478">
        <v>1.4</v>
      </c>
      <c r="D1478">
        <v>1.7</v>
      </c>
      <c r="E1478">
        <v>2.7</v>
      </c>
      <c r="F1478">
        <v>4.3</v>
      </c>
      <c r="G1478">
        <v>3.4</v>
      </c>
      <c r="H1478">
        <v>5.7</v>
      </c>
      <c r="I1478">
        <v>1.7</v>
      </c>
      <c r="J1478">
        <v>-0.4</v>
      </c>
      <c r="K1478">
        <v>87</v>
      </c>
      <c r="L1478">
        <v>0</v>
      </c>
      <c r="M1478">
        <v>6</v>
      </c>
      <c r="N1478">
        <v>5.8</v>
      </c>
      <c r="O1478">
        <v>6.8</v>
      </c>
      <c r="P1478">
        <v>13</v>
      </c>
      <c r="Q1478">
        <v>4.5</v>
      </c>
    </row>
    <row r="1479" spans="1:17" x14ac:dyDescent="0.3">
      <c r="A1479" s="3">
        <v>42009</v>
      </c>
      <c r="B1479">
        <v>1466</v>
      </c>
      <c r="C1479">
        <v>3.6</v>
      </c>
      <c r="D1479">
        <v>3.4</v>
      </c>
      <c r="E1479">
        <v>3.3</v>
      </c>
      <c r="F1479">
        <v>4</v>
      </c>
      <c r="G1479">
        <v>5</v>
      </c>
      <c r="H1479">
        <v>5.8</v>
      </c>
      <c r="I1479">
        <v>3.7</v>
      </c>
      <c r="J1479">
        <v>3.4</v>
      </c>
      <c r="K1479">
        <v>90</v>
      </c>
      <c r="L1479">
        <v>0</v>
      </c>
      <c r="M1479">
        <v>6</v>
      </c>
      <c r="N1479">
        <v>0</v>
      </c>
      <c r="O1479">
        <v>7.9</v>
      </c>
      <c r="P1479">
        <v>10.8</v>
      </c>
      <c r="Q1479">
        <v>3.9</v>
      </c>
    </row>
    <row r="1480" spans="1:17" x14ac:dyDescent="0.3">
      <c r="A1480" s="3">
        <v>42010</v>
      </c>
      <c r="B1480">
        <v>1467</v>
      </c>
      <c r="C1480">
        <v>2.9</v>
      </c>
      <c r="D1480">
        <v>3.2</v>
      </c>
      <c r="E1480">
        <v>3.7</v>
      </c>
      <c r="F1480">
        <v>4.4000000000000004</v>
      </c>
      <c r="G1480">
        <v>3</v>
      </c>
      <c r="H1480">
        <v>3.7</v>
      </c>
      <c r="I1480">
        <v>1.4</v>
      </c>
      <c r="J1480">
        <v>0.8</v>
      </c>
      <c r="K1480">
        <v>90</v>
      </c>
      <c r="L1480">
        <v>0.3</v>
      </c>
      <c r="M1480">
        <v>6</v>
      </c>
      <c r="N1480">
        <v>0</v>
      </c>
      <c r="O1480">
        <v>6.8</v>
      </c>
      <c r="P1480">
        <v>8.4</v>
      </c>
      <c r="Q1480">
        <v>3.3</v>
      </c>
    </row>
    <row r="1481" spans="1:17" x14ac:dyDescent="0.3">
      <c r="A1481" s="3">
        <v>42011</v>
      </c>
      <c r="B1481">
        <v>1468</v>
      </c>
      <c r="C1481">
        <v>3.1</v>
      </c>
      <c r="D1481">
        <v>3.1</v>
      </c>
      <c r="E1481">
        <v>3.4</v>
      </c>
      <c r="F1481">
        <v>4.3</v>
      </c>
      <c r="G1481">
        <v>4.4000000000000004</v>
      </c>
      <c r="H1481">
        <v>6.9</v>
      </c>
      <c r="I1481">
        <v>1.3</v>
      </c>
      <c r="J1481">
        <v>-0.4</v>
      </c>
      <c r="K1481">
        <v>93</v>
      </c>
      <c r="L1481">
        <v>2.2000000000000002</v>
      </c>
      <c r="M1481">
        <v>6</v>
      </c>
      <c r="N1481">
        <v>3.8</v>
      </c>
      <c r="O1481">
        <v>7.7</v>
      </c>
      <c r="P1481">
        <v>13</v>
      </c>
      <c r="Q1481">
        <v>4.5999999999999996</v>
      </c>
    </row>
    <row r="1482" spans="1:17" x14ac:dyDescent="0.3">
      <c r="A1482" s="3">
        <v>42012</v>
      </c>
      <c r="B1482">
        <v>1469</v>
      </c>
      <c r="C1482">
        <v>4.2</v>
      </c>
      <c r="D1482">
        <v>4.0999999999999996</v>
      </c>
      <c r="E1482">
        <v>4.0999999999999996</v>
      </c>
      <c r="F1482">
        <v>4.4000000000000004</v>
      </c>
      <c r="G1482">
        <v>5</v>
      </c>
      <c r="H1482">
        <v>6.8</v>
      </c>
      <c r="I1482">
        <v>2.9</v>
      </c>
      <c r="J1482">
        <v>2.7</v>
      </c>
      <c r="K1482">
        <v>96</v>
      </c>
      <c r="L1482">
        <v>3</v>
      </c>
      <c r="M1482">
        <v>6</v>
      </c>
      <c r="N1482">
        <v>0</v>
      </c>
      <c r="O1482">
        <v>8.4</v>
      </c>
      <c r="P1482">
        <v>16.2</v>
      </c>
      <c r="Q1482">
        <v>6.3</v>
      </c>
    </row>
    <row r="1483" spans="1:17" x14ac:dyDescent="0.3">
      <c r="A1483" s="3">
        <v>42013</v>
      </c>
      <c r="B1483">
        <v>1470</v>
      </c>
      <c r="C1483">
        <v>4.3</v>
      </c>
      <c r="D1483">
        <v>4.2</v>
      </c>
      <c r="E1483">
        <v>4.3</v>
      </c>
      <c r="F1483">
        <v>4.7</v>
      </c>
      <c r="G1483">
        <v>6.2</v>
      </c>
      <c r="H1483">
        <v>7.5</v>
      </c>
      <c r="I1483">
        <v>4.7</v>
      </c>
      <c r="J1483">
        <v>3.4</v>
      </c>
      <c r="K1483">
        <v>85</v>
      </c>
      <c r="L1483">
        <v>10.199999999999999</v>
      </c>
      <c r="M1483">
        <v>8</v>
      </c>
      <c r="N1483">
        <v>0.2</v>
      </c>
      <c r="O1483">
        <v>8.1</v>
      </c>
      <c r="P1483">
        <v>29.3</v>
      </c>
      <c r="Q1483">
        <v>8.9</v>
      </c>
    </row>
    <row r="1484" spans="1:17" x14ac:dyDescent="0.3">
      <c r="A1484" s="3">
        <v>42014</v>
      </c>
      <c r="B1484">
        <v>1471</v>
      </c>
      <c r="C1484">
        <v>5.6</v>
      </c>
      <c r="D1484">
        <v>5.6</v>
      </c>
      <c r="E1484">
        <v>5.3</v>
      </c>
      <c r="F1484">
        <v>5.0999999999999996</v>
      </c>
      <c r="G1484">
        <v>7.1</v>
      </c>
      <c r="H1484">
        <v>10.5</v>
      </c>
      <c r="I1484">
        <v>2.5</v>
      </c>
      <c r="J1484">
        <v>1.3</v>
      </c>
      <c r="K1484">
        <v>86</v>
      </c>
      <c r="L1484">
        <v>2.9</v>
      </c>
      <c r="M1484">
        <v>8</v>
      </c>
      <c r="N1484">
        <v>0.2</v>
      </c>
      <c r="O1484">
        <v>8.9</v>
      </c>
      <c r="P1484">
        <v>28.2</v>
      </c>
      <c r="Q1484">
        <v>10.3</v>
      </c>
    </row>
    <row r="1485" spans="1:17" x14ac:dyDescent="0.3">
      <c r="A1485" s="3">
        <v>42015</v>
      </c>
      <c r="B1485">
        <v>1472</v>
      </c>
      <c r="C1485">
        <v>2.4</v>
      </c>
      <c r="D1485">
        <v>2.8</v>
      </c>
      <c r="E1485">
        <v>3.8</v>
      </c>
      <c r="F1485">
        <v>5</v>
      </c>
      <c r="G1485">
        <v>4</v>
      </c>
      <c r="H1485">
        <v>6.6</v>
      </c>
      <c r="I1485">
        <v>2.2000000000000002</v>
      </c>
      <c r="J1485">
        <v>0.8</v>
      </c>
      <c r="K1485">
        <v>83</v>
      </c>
      <c r="L1485">
        <v>8.4</v>
      </c>
      <c r="M1485">
        <v>8</v>
      </c>
      <c r="N1485">
        <v>0.5</v>
      </c>
      <c r="O1485">
        <v>6.7</v>
      </c>
      <c r="P1485">
        <v>21.4</v>
      </c>
      <c r="Q1485">
        <v>8.1</v>
      </c>
    </row>
    <row r="1486" spans="1:17" x14ac:dyDescent="0.3">
      <c r="A1486" s="3">
        <v>42016</v>
      </c>
      <c r="B1486">
        <v>1473</v>
      </c>
      <c r="C1486">
        <v>5.3</v>
      </c>
      <c r="D1486">
        <v>4.9000000000000004</v>
      </c>
      <c r="E1486">
        <v>4.4000000000000004</v>
      </c>
      <c r="F1486">
        <v>4.7</v>
      </c>
      <c r="G1486">
        <v>6.7</v>
      </c>
      <c r="H1486">
        <v>7.9</v>
      </c>
      <c r="I1486">
        <v>5.6</v>
      </c>
      <c r="J1486">
        <v>5</v>
      </c>
      <c r="K1486">
        <v>93</v>
      </c>
      <c r="L1486">
        <v>15.7</v>
      </c>
      <c r="M1486">
        <v>6</v>
      </c>
      <c r="N1486">
        <v>0</v>
      </c>
      <c r="O1486">
        <v>9.1999999999999993</v>
      </c>
      <c r="P1486">
        <v>21.3</v>
      </c>
      <c r="Q1486">
        <v>8.8000000000000007</v>
      </c>
    </row>
    <row r="1487" spans="1:17" x14ac:dyDescent="0.3">
      <c r="A1487" s="3">
        <v>42017</v>
      </c>
      <c r="B1487">
        <v>1474</v>
      </c>
      <c r="C1487">
        <v>5.5</v>
      </c>
      <c r="D1487">
        <v>5.6</v>
      </c>
      <c r="E1487">
        <v>5.5</v>
      </c>
      <c r="F1487">
        <v>5.3</v>
      </c>
      <c r="G1487">
        <v>6.1</v>
      </c>
      <c r="H1487">
        <v>9</v>
      </c>
      <c r="I1487">
        <v>3.3</v>
      </c>
      <c r="J1487">
        <v>2.5</v>
      </c>
      <c r="K1487">
        <v>95</v>
      </c>
      <c r="L1487">
        <v>15</v>
      </c>
      <c r="M1487">
        <v>6</v>
      </c>
      <c r="N1487">
        <v>0</v>
      </c>
      <c r="O1487">
        <v>8.9</v>
      </c>
      <c r="P1487">
        <v>17</v>
      </c>
      <c r="Q1487">
        <v>5</v>
      </c>
    </row>
    <row r="1488" spans="1:17" x14ac:dyDescent="0.3">
      <c r="A1488" s="3">
        <v>42018</v>
      </c>
      <c r="B1488">
        <v>1475</v>
      </c>
      <c r="C1488">
        <v>2.1</v>
      </c>
      <c r="D1488">
        <v>2.7</v>
      </c>
      <c r="E1488">
        <v>3.9</v>
      </c>
      <c r="F1488">
        <v>5.2</v>
      </c>
      <c r="G1488">
        <v>2.5</v>
      </c>
      <c r="H1488">
        <v>3.9</v>
      </c>
      <c r="I1488">
        <v>0.6</v>
      </c>
      <c r="J1488">
        <v>-0.1</v>
      </c>
      <c r="K1488">
        <v>94</v>
      </c>
      <c r="L1488">
        <v>8.1</v>
      </c>
      <c r="M1488">
        <v>8</v>
      </c>
      <c r="N1488">
        <v>0.7</v>
      </c>
      <c r="O1488">
        <v>6.9</v>
      </c>
      <c r="P1488">
        <v>13.7</v>
      </c>
      <c r="Q1488">
        <v>4.7</v>
      </c>
    </row>
    <row r="1489" spans="1:17" x14ac:dyDescent="0.3">
      <c r="A1489" s="3">
        <v>42019</v>
      </c>
      <c r="B1489">
        <v>1476</v>
      </c>
      <c r="C1489">
        <v>3.5</v>
      </c>
      <c r="D1489">
        <v>3.3</v>
      </c>
      <c r="E1489">
        <v>3.4</v>
      </c>
      <c r="F1489">
        <v>4.4000000000000004</v>
      </c>
      <c r="G1489">
        <v>4.9000000000000004</v>
      </c>
      <c r="H1489">
        <v>7.5</v>
      </c>
      <c r="I1489">
        <v>1.1000000000000001</v>
      </c>
      <c r="J1489">
        <v>0.1</v>
      </c>
      <c r="K1489">
        <v>93</v>
      </c>
      <c r="L1489">
        <v>12.9</v>
      </c>
      <c r="M1489">
        <v>6</v>
      </c>
      <c r="N1489">
        <v>0</v>
      </c>
      <c r="O1489">
        <v>8.1</v>
      </c>
      <c r="P1489">
        <v>18.399999999999999</v>
      </c>
      <c r="Q1489">
        <v>6.8</v>
      </c>
    </row>
    <row r="1490" spans="1:17" x14ac:dyDescent="0.3">
      <c r="A1490" s="3">
        <v>42020</v>
      </c>
      <c r="B1490">
        <v>1477</v>
      </c>
      <c r="C1490">
        <v>3.7</v>
      </c>
      <c r="D1490">
        <v>3.9</v>
      </c>
      <c r="E1490">
        <v>4.2</v>
      </c>
      <c r="F1490">
        <v>4.5999999999999996</v>
      </c>
      <c r="G1490">
        <v>5.3</v>
      </c>
      <c r="H1490">
        <v>6.6</v>
      </c>
      <c r="I1490">
        <v>2.7</v>
      </c>
      <c r="J1490">
        <v>1.5</v>
      </c>
      <c r="K1490">
        <v>82</v>
      </c>
      <c r="L1490">
        <v>0.2</v>
      </c>
      <c r="M1490">
        <v>6</v>
      </c>
      <c r="N1490">
        <v>0.4</v>
      </c>
      <c r="O1490">
        <v>7.3</v>
      </c>
      <c r="P1490">
        <v>19.100000000000001</v>
      </c>
      <c r="Q1490">
        <v>7</v>
      </c>
    </row>
    <row r="1491" spans="1:17" x14ac:dyDescent="0.3">
      <c r="A1491" s="3">
        <v>42021</v>
      </c>
      <c r="B1491">
        <v>1478</v>
      </c>
      <c r="C1491">
        <v>1.7</v>
      </c>
      <c r="D1491">
        <v>2.1</v>
      </c>
      <c r="E1491">
        <v>3.2</v>
      </c>
      <c r="F1491">
        <v>4.5</v>
      </c>
      <c r="G1491">
        <v>2.5</v>
      </c>
      <c r="H1491">
        <v>4.8</v>
      </c>
      <c r="I1491">
        <v>0.2</v>
      </c>
      <c r="J1491">
        <v>-0.9</v>
      </c>
      <c r="K1491">
        <v>89</v>
      </c>
      <c r="L1491">
        <v>0.4</v>
      </c>
      <c r="M1491">
        <v>8</v>
      </c>
      <c r="N1491">
        <v>4.0999999999999996</v>
      </c>
      <c r="O1491">
        <v>6.5</v>
      </c>
      <c r="P1491">
        <v>13.2</v>
      </c>
      <c r="Q1491">
        <v>4.5999999999999996</v>
      </c>
    </row>
    <row r="1492" spans="1:17" x14ac:dyDescent="0.3">
      <c r="A1492" s="3">
        <v>42022</v>
      </c>
      <c r="B1492">
        <v>1479</v>
      </c>
      <c r="C1492">
        <v>1.1000000000000001</v>
      </c>
      <c r="D1492">
        <v>1.5</v>
      </c>
      <c r="E1492">
        <v>2.2999999999999998</v>
      </c>
      <c r="F1492">
        <v>3.9</v>
      </c>
      <c r="G1492">
        <v>1.3</v>
      </c>
      <c r="H1492">
        <v>2.2999999999999998</v>
      </c>
      <c r="I1492">
        <v>0.4</v>
      </c>
      <c r="J1492">
        <v>-0.4</v>
      </c>
      <c r="K1492">
        <v>92</v>
      </c>
      <c r="L1492">
        <v>1.9</v>
      </c>
      <c r="M1492">
        <v>8</v>
      </c>
      <c r="N1492">
        <v>0</v>
      </c>
      <c r="O1492">
        <v>6.2</v>
      </c>
      <c r="P1492">
        <v>10.3</v>
      </c>
      <c r="Q1492">
        <v>4</v>
      </c>
    </row>
    <row r="1493" spans="1:17" x14ac:dyDescent="0.3">
      <c r="A1493" s="3">
        <v>42023</v>
      </c>
      <c r="B1493">
        <v>1480</v>
      </c>
      <c r="C1493">
        <v>0.8</v>
      </c>
      <c r="D1493">
        <v>1.2</v>
      </c>
      <c r="E1493">
        <v>2.1</v>
      </c>
      <c r="F1493">
        <v>3.6</v>
      </c>
      <c r="G1493">
        <v>0.2</v>
      </c>
      <c r="H1493">
        <v>1.1000000000000001</v>
      </c>
      <c r="I1493">
        <v>0</v>
      </c>
      <c r="J1493">
        <v>-0.1</v>
      </c>
      <c r="K1493">
        <v>99</v>
      </c>
      <c r="L1493">
        <v>2.7</v>
      </c>
      <c r="M1493">
        <v>7</v>
      </c>
      <c r="N1493">
        <v>0</v>
      </c>
      <c r="O1493">
        <v>6.2</v>
      </c>
      <c r="P1493">
        <v>4.5</v>
      </c>
      <c r="Q1493">
        <v>1.4</v>
      </c>
    </row>
    <row r="1494" spans="1:17" x14ac:dyDescent="0.3">
      <c r="A1494" s="3">
        <v>42024</v>
      </c>
      <c r="B1494">
        <v>1481</v>
      </c>
      <c r="C1494">
        <v>0.4</v>
      </c>
      <c r="D1494">
        <v>0.8</v>
      </c>
      <c r="E1494">
        <v>1.7</v>
      </c>
      <c r="F1494">
        <v>3.3</v>
      </c>
      <c r="G1494">
        <v>-1</v>
      </c>
      <c r="H1494">
        <v>0.1</v>
      </c>
      <c r="I1494">
        <v>-2.5</v>
      </c>
      <c r="J1494">
        <v>-4.5</v>
      </c>
      <c r="K1494">
        <v>100</v>
      </c>
      <c r="L1494">
        <v>0</v>
      </c>
      <c r="M1494">
        <v>7</v>
      </c>
      <c r="N1494">
        <v>0.1</v>
      </c>
      <c r="O1494">
        <v>5.7</v>
      </c>
      <c r="P1494">
        <v>4</v>
      </c>
      <c r="Q1494">
        <v>1</v>
      </c>
    </row>
    <row r="1495" spans="1:17" x14ac:dyDescent="0.3">
      <c r="A1495" s="3">
        <v>42025</v>
      </c>
      <c r="B1495">
        <v>1482</v>
      </c>
      <c r="C1495">
        <v>0.2</v>
      </c>
      <c r="D1495">
        <v>0.6</v>
      </c>
      <c r="E1495">
        <v>1.4</v>
      </c>
      <c r="F1495">
        <v>3</v>
      </c>
      <c r="G1495">
        <v>-1.9</v>
      </c>
      <c r="H1495">
        <v>-0.9</v>
      </c>
      <c r="I1495">
        <v>-3.9</v>
      </c>
      <c r="J1495">
        <v>-5.0999999999999996</v>
      </c>
      <c r="K1495">
        <v>100</v>
      </c>
      <c r="L1495">
        <v>0</v>
      </c>
      <c r="M1495">
        <v>0</v>
      </c>
      <c r="N1495">
        <v>0</v>
      </c>
      <c r="O1495">
        <v>5.3</v>
      </c>
      <c r="P1495">
        <v>3.7</v>
      </c>
      <c r="Q1495">
        <v>1.6</v>
      </c>
    </row>
    <row r="1496" spans="1:17" x14ac:dyDescent="0.3">
      <c r="A1496" s="3">
        <v>42026</v>
      </c>
      <c r="B1496">
        <v>1483</v>
      </c>
      <c r="C1496">
        <v>0</v>
      </c>
      <c r="D1496">
        <v>0.4</v>
      </c>
      <c r="E1496">
        <v>1.3</v>
      </c>
      <c r="F1496">
        <v>2.8</v>
      </c>
      <c r="G1496">
        <v>-2.4</v>
      </c>
      <c r="H1496">
        <v>1.1000000000000001</v>
      </c>
      <c r="I1496">
        <v>-5.2</v>
      </c>
      <c r="J1496">
        <v>-6.9</v>
      </c>
      <c r="K1496">
        <v>98</v>
      </c>
      <c r="L1496">
        <v>0</v>
      </c>
      <c r="M1496">
        <v>6</v>
      </c>
      <c r="N1496">
        <v>6.2</v>
      </c>
      <c r="O1496">
        <v>5</v>
      </c>
      <c r="P1496">
        <v>4.8</v>
      </c>
      <c r="Q1496">
        <v>1.8</v>
      </c>
    </row>
    <row r="1497" spans="1:17" x14ac:dyDescent="0.3">
      <c r="A1497" s="3">
        <v>42027</v>
      </c>
      <c r="B1497">
        <v>1484</v>
      </c>
      <c r="C1497">
        <v>-0.4</v>
      </c>
      <c r="D1497">
        <v>0.1</v>
      </c>
      <c r="E1497">
        <v>1</v>
      </c>
      <c r="F1497">
        <v>2.6</v>
      </c>
      <c r="G1497">
        <v>-4</v>
      </c>
      <c r="H1497">
        <v>-2.4</v>
      </c>
      <c r="I1497">
        <v>-5.7</v>
      </c>
      <c r="J1497">
        <v>-6.2</v>
      </c>
      <c r="K1497">
        <v>99</v>
      </c>
      <c r="L1497">
        <v>0</v>
      </c>
      <c r="M1497">
        <v>0</v>
      </c>
      <c r="N1497">
        <v>0.2</v>
      </c>
      <c r="O1497">
        <v>4.5</v>
      </c>
      <c r="P1497">
        <v>6.8</v>
      </c>
      <c r="Q1497">
        <v>1.7</v>
      </c>
    </row>
    <row r="1498" spans="1:17" x14ac:dyDescent="0.3">
      <c r="A1498" s="3">
        <v>42028</v>
      </c>
      <c r="B1498">
        <v>1485</v>
      </c>
      <c r="C1498">
        <v>-0.5</v>
      </c>
      <c r="D1498">
        <v>-0.1</v>
      </c>
      <c r="E1498">
        <v>0.8</v>
      </c>
      <c r="F1498">
        <v>2.4</v>
      </c>
      <c r="G1498">
        <v>-1.3</v>
      </c>
      <c r="H1498">
        <v>1.4</v>
      </c>
      <c r="I1498">
        <v>-3.4</v>
      </c>
      <c r="J1498">
        <v>-7.9</v>
      </c>
      <c r="K1498">
        <v>99</v>
      </c>
      <c r="L1498">
        <v>2.2000000000000002</v>
      </c>
      <c r="M1498">
        <v>8</v>
      </c>
      <c r="N1498">
        <v>1.2</v>
      </c>
      <c r="O1498">
        <v>5.5</v>
      </c>
      <c r="P1498">
        <v>12.3</v>
      </c>
      <c r="Q1498">
        <v>4.2</v>
      </c>
    </row>
    <row r="1499" spans="1:17" x14ac:dyDescent="0.3">
      <c r="A1499" s="3">
        <v>42029</v>
      </c>
      <c r="B1499">
        <v>1486</v>
      </c>
      <c r="C1499">
        <v>-0.2</v>
      </c>
      <c r="D1499">
        <v>-0.1</v>
      </c>
      <c r="E1499">
        <v>0.8</v>
      </c>
      <c r="F1499">
        <v>2.2999999999999998</v>
      </c>
      <c r="G1499">
        <v>1.7</v>
      </c>
      <c r="H1499">
        <v>4.4000000000000004</v>
      </c>
      <c r="I1499">
        <v>-0.9</v>
      </c>
      <c r="J1499">
        <v>-7.7</v>
      </c>
      <c r="K1499">
        <v>98</v>
      </c>
      <c r="L1499">
        <v>2.2000000000000002</v>
      </c>
      <c r="M1499">
        <v>6</v>
      </c>
      <c r="N1499">
        <v>1.2</v>
      </c>
      <c r="O1499">
        <v>6.8</v>
      </c>
      <c r="P1499">
        <v>6.3</v>
      </c>
      <c r="Q1499">
        <v>3</v>
      </c>
    </row>
    <row r="1500" spans="1:17" x14ac:dyDescent="0.3">
      <c r="A1500" s="3">
        <v>42030</v>
      </c>
      <c r="B1500">
        <v>1487</v>
      </c>
      <c r="C1500">
        <v>0</v>
      </c>
      <c r="D1500">
        <v>0</v>
      </c>
      <c r="E1500">
        <v>0.7</v>
      </c>
      <c r="F1500">
        <v>2.2000000000000002</v>
      </c>
      <c r="G1500">
        <v>2.4</v>
      </c>
      <c r="H1500">
        <v>4.9000000000000004</v>
      </c>
      <c r="I1500">
        <v>1.2</v>
      </c>
      <c r="J1500">
        <v>0.6</v>
      </c>
      <c r="K1500">
        <v>100</v>
      </c>
      <c r="L1500">
        <v>9.6999999999999993</v>
      </c>
      <c r="M1500">
        <v>6</v>
      </c>
      <c r="N1500">
        <v>0</v>
      </c>
      <c r="O1500">
        <v>7.3</v>
      </c>
      <c r="P1500">
        <v>11.2</v>
      </c>
      <c r="Q1500">
        <v>4.8</v>
      </c>
    </row>
    <row r="1501" spans="1:17" x14ac:dyDescent="0.3">
      <c r="A1501" s="3">
        <v>42031</v>
      </c>
      <c r="B1501">
        <v>1488</v>
      </c>
      <c r="C1501">
        <v>0.4</v>
      </c>
      <c r="D1501">
        <v>0.4</v>
      </c>
      <c r="E1501">
        <v>0.8</v>
      </c>
      <c r="F1501">
        <v>2.1</v>
      </c>
      <c r="G1501">
        <v>3.3</v>
      </c>
      <c r="H1501">
        <v>5.7</v>
      </c>
      <c r="I1501">
        <v>1.9</v>
      </c>
      <c r="J1501">
        <v>-0.8</v>
      </c>
      <c r="K1501">
        <v>91</v>
      </c>
      <c r="L1501">
        <v>0.1</v>
      </c>
      <c r="M1501">
        <v>6</v>
      </c>
      <c r="N1501">
        <v>5.5</v>
      </c>
      <c r="O1501">
        <v>7</v>
      </c>
      <c r="P1501">
        <v>12.3</v>
      </c>
      <c r="Q1501">
        <v>4.9000000000000004</v>
      </c>
    </row>
    <row r="1502" spans="1:17" x14ac:dyDescent="0.3">
      <c r="A1502" s="3">
        <v>42032</v>
      </c>
      <c r="B1502">
        <v>1489</v>
      </c>
      <c r="C1502">
        <v>2.6</v>
      </c>
      <c r="D1502">
        <v>2.2999999999999998</v>
      </c>
      <c r="E1502">
        <v>2</v>
      </c>
      <c r="F1502">
        <v>2.2999999999999998</v>
      </c>
      <c r="G1502">
        <v>3.6</v>
      </c>
      <c r="H1502">
        <v>4.5999999999999996</v>
      </c>
      <c r="I1502">
        <v>1.1000000000000001</v>
      </c>
      <c r="J1502">
        <v>0.3</v>
      </c>
      <c r="K1502">
        <v>96</v>
      </c>
      <c r="L1502">
        <v>14.6</v>
      </c>
      <c r="M1502">
        <v>8</v>
      </c>
      <c r="N1502">
        <v>0</v>
      </c>
      <c r="O1502">
        <v>7.6</v>
      </c>
      <c r="P1502">
        <v>20.9</v>
      </c>
      <c r="Q1502">
        <v>6.8</v>
      </c>
    </row>
    <row r="1503" spans="1:17" x14ac:dyDescent="0.3">
      <c r="A1503" s="3">
        <v>42033</v>
      </c>
      <c r="B1503">
        <v>1490</v>
      </c>
      <c r="C1503">
        <v>0.3</v>
      </c>
      <c r="D1503">
        <v>0.7</v>
      </c>
      <c r="E1503">
        <v>1.6</v>
      </c>
      <c r="F1503">
        <v>2.7</v>
      </c>
      <c r="G1503">
        <v>0.4</v>
      </c>
      <c r="H1503">
        <v>2.2999999999999998</v>
      </c>
      <c r="I1503">
        <v>-0.4</v>
      </c>
      <c r="J1503">
        <v>-1.6</v>
      </c>
      <c r="K1503">
        <v>98</v>
      </c>
      <c r="L1503">
        <v>24.7</v>
      </c>
      <c r="M1503">
        <v>7</v>
      </c>
      <c r="N1503">
        <v>0</v>
      </c>
      <c r="O1503">
        <v>6.2</v>
      </c>
      <c r="P1503">
        <v>15.8</v>
      </c>
      <c r="Q1503">
        <v>5.0999999999999996</v>
      </c>
    </row>
    <row r="1504" spans="1:17" x14ac:dyDescent="0.3">
      <c r="A1504" s="3">
        <v>42034</v>
      </c>
      <c r="B1504">
        <v>1491</v>
      </c>
      <c r="C1504">
        <v>0.2</v>
      </c>
      <c r="D1504">
        <v>0.4</v>
      </c>
      <c r="E1504">
        <v>1.1000000000000001</v>
      </c>
      <c r="F1504">
        <v>2.4</v>
      </c>
      <c r="G1504">
        <v>-0.9</v>
      </c>
      <c r="H1504">
        <v>1.1000000000000001</v>
      </c>
      <c r="I1504">
        <v>-5.2</v>
      </c>
      <c r="J1504">
        <v>-15.3</v>
      </c>
      <c r="K1504">
        <v>100</v>
      </c>
      <c r="L1504">
        <v>0</v>
      </c>
      <c r="M1504">
        <v>7</v>
      </c>
      <c r="N1504">
        <v>0.9</v>
      </c>
      <c r="O1504">
        <v>5.7</v>
      </c>
      <c r="P1504">
        <v>3.9</v>
      </c>
      <c r="Q1504">
        <v>1.1000000000000001</v>
      </c>
    </row>
    <row r="1505" spans="1:17" x14ac:dyDescent="0.3">
      <c r="A1505" s="3">
        <v>42035</v>
      </c>
      <c r="B1505">
        <v>1492</v>
      </c>
      <c r="C1505">
        <v>0.2</v>
      </c>
      <c r="D1505">
        <v>0.5</v>
      </c>
      <c r="E1505">
        <v>1.1000000000000001</v>
      </c>
      <c r="F1505">
        <v>2.2000000000000002</v>
      </c>
      <c r="G1505">
        <v>-3.2</v>
      </c>
      <c r="H1505">
        <v>0.4</v>
      </c>
      <c r="I1505">
        <v>-6.8</v>
      </c>
      <c r="J1505">
        <v>-14.9</v>
      </c>
      <c r="K1505">
        <v>99</v>
      </c>
      <c r="L1505">
        <v>0</v>
      </c>
      <c r="M1505">
        <v>0</v>
      </c>
      <c r="N1505">
        <v>1.3</v>
      </c>
      <c r="O1505">
        <v>4.8</v>
      </c>
      <c r="P1505">
        <v>3.3</v>
      </c>
      <c r="Q1505">
        <v>1.3</v>
      </c>
    </row>
    <row r="1506" spans="1:17" x14ac:dyDescent="0.3">
      <c r="A1506" s="3">
        <v>42036</v>
      </c>
      <c r="B1506">
        <v>1493</v>
      </c>
      <c r="C1506">
        <v>0.2</v>
      </c>
      <c r="D1506">
        <v>0.4</v>
      </c>
      <c r="E1506">
        <v>1</v>
      </c>
      <c r="F1506">
        <v>2.2000000000000002</v>
      </c>
      <c r="G1506">
        <v>-3.3</v>
      </c>
      <c r="H1506">
        <v>1.2</v>
      </c>
      <c r="I1506">
        <v>-8.3000000000000007</v>
      </c>
      <c r="J1506">
        <v>-14.5</v>
      </c>
      <c r="K1506">
        <v>98</v>
      </c>
      <c r="L1506">
        <v>0.9</v>
      </c>
      <c r="M1506">
        <v>7</v>
      </c>
      <c r="N1506">
        <v>0.2</v>
      </c>
      <c r="O1506">
        <v>4.8</v>
      </c>
      <c r="P1506">
        <v>6.8</v>
      </c>
      <c r="Q1506">
        <v>2.2000000000000002</v>
      </c>
    </row>
    <row r="1507" spans="1:17" x14ac:dyDescent="0.3">
      <c r="A1507" s="3">
        <v>42037</v>
      </c>
      <c r="B1507">
        <v>1494</v>
      </c>
      <c r="C1507">
        <v>0.1</v>
      </c>
      <c r="D1507">
        <v>0.4</v>
      </c>
      <c r="E1507">
        <v>1</v>
      </c>
      <c r="F1507">
        <v>2.1</v>
      </c>
      <c r="G1507">
        <v>-0.7</v>
      </c>
      <c r="H1507">
        <v>2.1</v>
      </c>
      <c r="I1507">
        <v>-2.4</v>
      </c>
      <c r="J1507">
        <v>-8.6</v>
      </c>
      <c r="K1507">
        <v>92</v>
      </c>
      <c r="L1507">
        <v>0</v>
      </c>
      <c r="M1507">
        <v>0</v>
      </c>
      <c r="N1507">
        <v>1.3</v>
      </c>
      <c r="O1507">
        <v>5.3</v>
      </c>
      <c r="P1507">
        <v>8.1</v>
      </c>
      <c r="Q1507">
        <v>3.2</v>
      </c>
    </row>
    <row r="1508" spans="1:17" x14ac:dyDescent="0.3">
      <c r="A1508" s="3">
        <v>42038</v>
      </c>
      <c r="B1508">
        <v>1495</v>
      </c>
      <c r="C1508">
        <v>0.1</v>
      </c>
      <c r="D1508">
        <v>0.4</v>
      </c>
      <c r="E1508">
        <v>1</v>
      </c>
      <c r="F1508">
        <v>2.1</v>
      </c>
      <c r="G1508">
        <v>-1.7</v>
      </c>
      <c r="H1508">
        <v>-0.5</v>
      </c>
      <c r="I1508">
        <v>-3.9</v>
      </c>
      <c r="J1508">
        <v>-6.8</v>
      </c>
      <c r="K1508">
        <v>89</v>
      </c>
      <c r="L1508">
        <v>0.4</v>
      </c>
      <c r="M1508">
        <v>7</v>
      </c>
      <c r="N1508">
        <v>2</v>
      </c>
      <c r="O1508">
        <v>4.8</v>
      </c>
      <c r="P1508">
        <v>7.6</v>
      </c>
      <c r="Q1508">
        <v>3.1</v>
      </c>
    </row>
    <row r="1509" spans="1:17" x14ac:dyDescent="0.3">
      <c r="A1509" s="3">
        <v>42039</v>
      </c>
      <c r="B1509">
        <v>1496</v>
      </c>
      <c r="C1509">
        <v>0.1</v>
      </c>
      <c r="D1509">
        <v>0.3</v>
      </c>
      <c r="E1509">
        <v>0.9</v>
      </c>
      <c r="F1509">
        <v>2.1</v>
      </c>
      <c r="G1509">
        <v>-3.5</v>
      </c>
      <c r="H1509">
        <v>-0.3</v>
      </c>
      <c r="I1509">
        <v>-7.5</v>
      </c>
      <c r="J1509">
        <v>-13.6</v>
      </c>
      <c r="K1509">
        <v>89</v>
      </c>
      <c r="L1509">
        <v>0.3</v>
      </c>
      <c r="M1509">
        <v>7</v>
      </c>
      <c r="N1509">
        <v>7.4</v>
      </c>
      <c r="O1509">
        <v>4.2</v>
      </c>
      <c r="P1509">
        <v>7</v>
      </c>
      <c r="Q1509">
        <v>2.6</v>
      </c>
    </row>
    <row r="1510" spans="1:17" x14ac:dyDescent="0.3">
      <c r="A1510" s="3">
        <v>42040</v>
      </c>
      <c r="B1510">
        <v>1497</v>
      </c>
      <c r="C1510">
        <v>0.1</v>
      </c>
      <c r="D1510">
        <v>0.4</v>
      </c>
      <c r="E1510">
        <v>0.9</v>
      </c>
      <c r="F1510">
        <v>2</v>
      </c>
      <c r="G1510">
        <v>-1.3</v>
      </c>
      <c r="H1510">
        <v>1.5</v>
      </c>
      <c r="I1510">
        <v>-3.8</v>
      </c>
      <c r="J1510">
        <v>-8.6999999999999993</v>
      </c>
      <c r="K1510">
        <v>91</v>
      </c>
      <c r="L1510">
        <v>0</v>
      </c>
      <c r="M1510">
        <v>0</v>
      </c>
      <c r="N1510">
        <v>3.8</v>
      </c>
      <c r="O1510">
        <v>5.0999999999999996</v>
      </c>
      <c r="P1510">
        <v>6.2</v>
      </c>
      <c r="Q1510">
        <v>2.8</v>
      </c>
    </row>
    <row r="1511" spans="1:17" x14ac:dyDescent="0.3">
      <c r="A1511" s="3">
        <v>42041</v>
      </c>
      <c r="B1511">
        <v>1498</v>
      </c>
      <c r="C1511">
        <v>0.1</v>
      </c>
      <c r="D1511">
        <v>0.4</v>
      </c>
      <c r="E1511">
        <v>0.9</v>
      </c>
      <c r="F1511">
        <v>2</v>
      </c>
      <c r="G1511">
        <v>-1.9</v>
      </c>
      <c r="H1511">
        <v>1.6</v>
      </c>
      <c r="I1511">
        <v>-5.7</v>
      </c>
      <c r="J1511">
        <v>-11.2</v>
      </c>
      <c r="K1511">
        <v>93</v>
      </c>
      <c r="L1511">
        <v>0</v>
      </c>
      <c r="M1511">
        <v>8</v>
      </c>
      <c r="N1511">
        <v>6.3</v>
      </c>
      <c r="O1511">
        <v>5</v>
      </c>
      <c r="P1511">
        <v>5.0999999999999996</v>
      </c>
      <c r="Q1511">
        <v>2.1</v>
      </c>
    </row>
    <row r="1512" spans="1:17" x14ac:dyDescent="0.3">
      <c r="A1512" s="3">
        <v>42042</v>
      </c>
      <c r="B1512">
        <v>1499</v>
      </c>
      <c r="C1512">
        <v>0.2</v>
      </c>
      <c r="D1512">
        <v>0.4</v>
      </c>
      <c r="E1512">
        <v>0.9</v>
      </c>
      <c r="F1512">
        <v>2</v>
      </c>
      <c r="G1512">
        <v>3</v>
      </c>
      <c r="H1512">
        <v>5</v>
      </c>
      <c r="I1512">
        <v>-0.1</v>
      </c>
      <c r="J1512">
        <v>-0.2</v>
      </c>
      <c r="K1512">
        <v>93</v>
      </c>
      <c r="L1512">
        <v>0.2</v>
      </c>
      <c r="M1512">
        <v>6</v>
      </c>
      <c r="N1512">
        <v>0</v>
      </c>
      <c r="O1512">
        <v>7</v>
      </c>
      <c r="P1512">
        <v>19.899999999999999</v>
      </c>
      <c r="Q1512">
        <v>6</v>
      </c>
    </row>
    <row r="1513" spans="1:17" x14ac:dyDescent="0.3">
      <c r="A1513" s="3">
        <v>42043</v>
      </c>
      <c r="B1513">
        <v>1500</v>
      </c>
      <c r="C1513">
        <v>0.2</v>
      </c>
      <c r="D1513">
        <v>0.3</v>
      </c>
      <c r="E1513">
        <v>0.8</v>
      </c>
      <c r="F1513">
        <v>1.9</v>
      </c>
      <c r="G1513">
        <v>2.4</v>
      </c>
      <c r="H1513">
        <v>4.7</v>
      </c>
      <c r="I1513">
        <v>-0.3</v>
      </c>
      <c r="J1513">
        <v>-2.2999999999999998</v>
      </c>
      <c r="K1513">
        <v>73</v>
      </c>
      <c r="L1513">
        <v>0.8</v>
      </c>
      <c r="M1513">
        <v>6</v>
      </c>
      <c r="N1513">
        <v>7</v>
      </c>
      <c r="O1513">
        <v>5.4</v>
      </c>
      <c r="P1513">
        <v>16</v>
      </c>
      <c r="Q1513">
        <v>5.6</v>
      </c>
    </row>
    <row r="1514" spans="1:17" x14ac:dyDescent="0.3">
      <c r="A1514" s="3">
        <v>42044</v>
      </c>
      <c r="B1514">
        <v>1501</v>
      </c>
      <c r="C1514">
        <v>3.2</v>
      </c>
      <c r="D1514">
        <v>2.6</v>
      </c>
      <c r="E1514">
        <v>2</v>
      </c>
      <c r="F1514">
        <v>2</v>
      </c>
      <c r="G1514">
        <v>5.4</v>
      </c>
      <c r="H1514">
        <v>6.8</v>
      </c>
      <c r="I1514">
        <v>4.2</v>
      </c>
      <c r="J1514">
        <v>3.2</v>
      </c>
      <c r="K1514">
        <v>91</v>
      </c>
      <c r="L1514">
        <v>0</v>
      </c>
      <c r="M1514">
        <v>6</v>
      </c>
      <c r="N1514">
        <v>0.1</v>
      </c>
      <c r="O1514">
        <v>8.1</v>
      </c>
      <c r="P1514">
        <v>17.8</v>
      </c>
      <c r="Q1514">
        <v>6.4</v>
      </c>
    </row>
    <row r="1515" spans="1:17" x14ac:dyDescent="0.3">
      <c r="A1515" s="3">
        <v>42045</v>
      </c>
      <c r="B1515">
        <v>1502</v>
      </c>
      <c r="C1515">
        <v>4.2</v>
      </c>
      <c r="D1515">
        <v>4</v>
      </c>
      <c r="E1515">
        <v>3.5</v>
      </c>
      <c r="F1515">
        <v>2.9</v>
      </c>
      <c r="G1515">
        <v>5.4</v>
      </c>
      <c r="H1515">
        <v>8.1</v>
      </c>
      <c r="I1515">
        <v>1.6</v>
      </c>
      <c r="J1515">
        <v>-0.9</v>
      </c>
      <c r="K1515">
        <v>90</v>
      </c>
      <c r="L1515">
        <v>0</v>
      </c>
      <c r="M1515">
        <v>0</v>
      </c>
      <c r="N1515">
        <v>0.1</v>
      </c>
      <c r="O1515">
        <v>8</v>
      </c>
      <c r="P1515">
        <v>13.4</v>
      </c>
      <c r="Q1515">
        <v>4.8</v>
      </c>
    </row>
    <row r="1516" spans="1:17" x14ac:dyDescent="0.3">
      <c r="A1516" s="3">
        <v>42046</v>
      </c>
      <c r="B1516">
        <v>1503</v>
      </c>
      <c r="C1516">
        <v>3.1</v>
      </c>
      <c r="D1516">
        <v>3.1</v>
      </c>
      <c r="E1516">
        <v>3.2</v>
      </c>
      <c r="F1516">
        <v>3.4</v>
      </c>
      <c r="G1516">
        <v>3.3</v>
      </c>
      <c r="H1516">
        <v>4.2</v>
      </c>
      <c r="I1516">
        <v>2</v>
      </c>
      <c r="J1516">
        <v>1.9</v>
      </c>
      <c r="K1516">
        <v>89</v>
      </c>
      <c r="L1516">
        <v>0</v>
      </c>
      <c r="M1516">
        <v>0</v>
      </c>
      <c r="N1516">
        <v>0</v>
      </c>
      <c r="O1516">
        <v>6.9</v>
      </c>
      <c r="P1516">
        <v>6</v>
      </c>
      <c r="Q1516">
        <v>2.1</v>
      </c>
    </row>
    <row r="1517" spans="1:17" x14ac:dyDescent="0.3">
      <c r="A1517" s="3">
        <v>42047</v>
      </c>
      <c r="B1517">
        <v>1504</v>
      </c>
      <c r="C1517">
        <v>2.1</v>
      </c>
      <c r="D1517">
        <v>2.4</v>
      </c>
      <c r="E1517">
        <v>2.9</v>
      </c>
      <c r="F1517">
        <v>3.4</v>
      </c>
      <c r="G1517">
        <v>1.7</v>
      </c>
      <c r="H1517">
        <v>2.5</v>
      </c>
      <c r="I1517">
        <v>0.2</v>
      </c>
      <c r="J1517">
        <v>0.2</v>
      </c>
      <c r="K1517">
        <v>90</v>
      </c>
      <c r="L1517">
        <v>0</v>
      </c>
      <c r="M1517">
        <v>6</v>
      </c>
      <c r="N1517">
        <v>0</v>
      </c>
      <c r="O1517">
        <v>6.2</v>
      </c>
      <c r="P1517">
        <v>6</v>
      </c>
      <c r="Q1517">
        <v>2.1</v>
      </c>
    </row>
    <row r="1518" spans="1:17" x14ac:dyDescent="0.3">
      <c r="A1518" s="3">
        <v>42048</v>
      </c>
      <c r="B1518">
        <v>1505</v>
      </c>
      <c r="C1518">
        <v>1.4</v>
      </c>
      <c r="D1518">
        <v>1.8</v>
      </c>
      <c r="E1518">
        <v>2.4</v>
      </c>
      <c r="F1518">
        <v>3.2</v>
      </c>
      <c r="G1518">
        <v>0.5</v>
      </c>
      <c r="H1518">
        <v>1.7</v>
      </c>
      <c r="I1518">
        <v>-0.6</v>
      </c>
      <c r="J1518">
        <v>-0.4</v>
      </c>
      <c r="K1518">
        <v>97</v>
      </c>
      <c r="L1518">
        <v>0</v>
      </c>
      <c r="M1518">
        <v>0</v>
      </c>
      <c r="N1518">
        <v>0</v>
      </c>
      <c r="O1518">
        <v>6.2</v>
      </c>
      <c r="P1518">
        <v>7</v>
      </c>
      <c r="Q1518">
        <v>3.1</v>
      </c>
    </row>
    <row r="1519" spans="1:17" x14ac:dyDescent="0.3">
      <c r="A1519" s="3">
        <v>42049</v>
      </c>
      <c r="B1519">
        <v>1506</v>
      </c>
      <c r="C1519">
        <v>1.5</v>
      </c>
      <c r="D1519">
        <v>1.7</v>
      </c>
      <c r="E1519">
        <v>2.2000000000000002</v>
      </c>
      <c r="F1519">
        <v>3</v>
      </c>
      <c r="G1519">
        <v>0.7</v>
      </c>
      <c r="H1519">
        <v>2.2000000000000002</v>
      </c>
      <c r="I1519">
        <v>-0.6</v>
      </c>
      <c r="J1519">
        <v>-0.4</v>
      </c>
      <c r="K1519">
        <v>98</v>
      </c>
      <c r="L1519">
        <v>0</v>
      </c>
      <c r="M1519">
        <v>0</v>
      </c>
      <c r="N1519">
        <v>0</v>
      </c>
      <c r="O1519">
        <v>6.3</v>
      </c>
      <c r="P1519">
        <v>11.9</v>
      </c>
      <c r="Q1519">
        <v>4.3</v>
      </c>
    </row>
    <row r="1520" spans="1:17" x14ac:dyDescent="0.3">
      <c r="A1520" s="3">
        <v>42050</v>
      </c>
      <c r="B1520">
        <v>1507</v>
      </c>
      <c r="C1520">
        <v>2.1</v>
      </c>
      <c r="D1520">
        <v>2.1</v>
      </c>
      <c r="E1520">
        <v>2.4</v>
      </c>
      <c r="F1520">
        <v>3</v>
      </c>
      <c r="G1520">
        <v>2.6</v>
      </c>
      <c r="H1520">
        <v>3.8</v>
      </c>
      <c r="I1520">
        <v>2.1</v>
      </c>
      <c r="J1520">
        <v>1.7</v>
      </c>
      <c r="K1520">
        <v>88</v>
      </c>
      <c r="L1520">
        <v>0</v>
      </c>
      <c r="M1520">
        <v>0</v>
      </c>
      <c r="N1520">
        <v>0</v>
      </c>
      <c r="O1520">
        <v>6.5</v>
      </c>
      <c r="P1520">
        <v>15.6</v>
      </c>
      <c r="Q1520">
        <v>6.7</v>
      </c>
    </row>
    <row r="1521" spans="1:17" x14ac:dyDescent="0.3">
      <c r="A1521" s="3">
        <v>42051</v>
      </c>
      <c r="B1521">
        <v>1508</v>
      </c>
      <c r="C1521">
        <v>1.3</v>
      </c>
      <c r="D1521">
        <v>1.6</v>
      </c>
      <c r="E1521">
        <v>2.2999999999999998</v>
      </c>
      <c r="F1521">
        <v>3.1</v>
      </c>
      <c r="G1521">
        <v>1.2</v>
      </c>
      <c r="H1521">
        <v>2.2999999999999998</v>
      </c>
      <c r="I1521">
        <v>-0.7</v>
      </c>
      <c r="J1521">
        <v>-1.8</v>
      </c>
      <c r="K1521">
        <v>89</v>
      </c>
      <c r="L1521">
        <v>0</v>
      </c>
      <c r="M1521">
        <v>0</v>
      </c>
      <c r="N1521">
        <v>0</v>
      </c>
      <c r="O1521">
        <v>5.9</v>
      </c>
      <c r="P1521">
        <v>10.9</v>
      </c>
      <c r="Q1521">
        <v>4.5</v>
      </c>
    </row>
    <row r="1522" spans="1:17" x14ac:dyDescent="0.3">
      <c r="A1522" s="3">
        <v>42052</v>
      </c>
      <c r="B1522">
        <v>1509</v>
      </c>
      <c r="C1522">
        <v>0</v>
      </c>
      <c r="D1522">
        <v>0.5</v>
      </c>
      <c r="E1522">
        <v>1.4</v>
      </c>
      <c r="F1522">
        <v>2.8</v>
      </c>
      <c r="G1522">
        <v>0.1</v>
      </c>
      <c r="H1522">
        <v>3.2</v>
      </c>
      <c r="I1522">
        <v>-2.5</v>
      </c>
      <c r="J1522">
        <v>-3.5</v>
      </c>
      <c r="K1522">
        <v>97</v>
      </c>
      <c r="L1522">
        <v>0</v>
      </c>
      <c r="M1522">
        <v>6</v>
      </c>
      <c r="N1522">
        <v>0.1</v>
      </c>
      <c r="O1522">
        <v>6</v>
      </c>
      <c r="P1522">
        <v>7.4</v>
      </c>
      <c r="Q1522">
        <v>2.7</v>
      </c>
    </row>
    <row r="1523" spans="1:17" x14ac:dyDescent="0.3">
      <c r="A1523" s="3">
        <v>42053</v>
      </c>
      <c r="B1523">
        <v>1510</v>
      </c>
      <c r="C1523">
        <v>2</v>
      </c>
      <c r="D1523">
        <v>1.9</v>
      </c>
      <c r="E1523">
        <v>1.8</v>
      </c>
      <c r="F1523">
        <v>2.5</v>
      </c>
      <c r="G1523">
        <v>3.5</v>
      </c>
      <c r="H1523">
        <v>6.9</v>
      </c>
      <c r="I1523">
        <v>1</v>
      </c>
      <c r="J1523">
        <v>-0.3</v>
      </c>
      <c r="K1523">
        <v>89</v>
      </c>
      <c r="L1523">
        <v>0</v>
      </c>
      <c r="M1523">
        <v>0</v>
      </c>
      <c r="N1523">
        <v>6</v>
      </c>
      <c r="O1523">
        <v>6.9</v>
      </c>
      <c r="P1523">
        <v>15.8</v>
      </c>
      <c r="Q1523">
        <v>5.7</v>
      </c>
    </row>
    <row r="1524" spans="1:17" x14ac:dyDescent="0.3">
      <c r="A1524" s="3">
        <v>42054</v>
      </c>
      <c r="B1524">
        <v>1511</v>
      </c>
      <c r="C1524">
        <v>2.5</v>
      </c>
      <c r="D1524">
        <v>2.5</v>
      </c>
      <c r="E1524">
        <v>2.7</v>
      </c>
      <c r="F1524">
        <v>2.9</v>
      </c>
      <c r="G1524">
        <v>2.9</v>
      </c>
      <c r="H1524">
        <v>5.7</v>
      </c>
      <c r="I1524">
        <v>1.2</v>
      </c>
      <c r="J1524">
        <v>0.2</v>
      </c>
      <c r="K1524">
        <v>83</v>
      </c>
      <c r="L1524">
        <v>0.3</v>
      </c>
      <c r="M1524">
        <v>8</v>
      </c>
      <c r="N1524">
        <v>6.8</v>
      </c>
      <c r="O1524">
        <v>6.2</v>
      </c>
      <c r="P1524">
        <v>16.2</v>
      </c>
      <c r="Q1524">
        <v>6.1</v>
      </c>
    </row>
    <row r="1525" spans="1:17" x14ac:dyDescent="0.3">
      <c r="A1525" s="3">
        <v>42055</v>
      </c>
      <c r="B1525">
        <v>1512</v>
      </c>
      <c r="C1525">
        <v>2.1</v>
      </c>
      <c r="D1525">
        <v>2.1</v>
      </c>
      <c r="E1525">
        <v>2.4</v>
      </c>
      <c r="F1525">
        <v>3.1</v>
      </c>
      <c r="G1525">
        <v>2.7</v>
      </c>
      <c r="H1525">
        <v>4.5999999999999996</v>
      </c>
      <c r="I1525">
        <v>0.2</v>
      </c>
      <c r="J1525">
        <v>0</v>
      </c>
      <c r="K1525">
        <v>96</v>
      </c>
      <c r="L1525">
        <v>9</v>
      </c>
      <c r="M1525">
        <v>8</v>
      </c>
      <c r="N1525">
        <v>0</v>
      </c>
      <c r="O1525">
        <v>7.2</v>
      </c>
      <c r="P1525">
        <v>13.5</v>
      </c>
      <c r="Q1525">
        <v>5</v>
      </c>
    </row>
    <row r="1526" spans="1:17" x14ac:dyDescent="0.3">
      <c r="A1526" s="3">
        <v>42056</v>
      </c>
      <c r="B1526">
        <v>1513</v>
      </c>
      <c r="C1526">
        <v>2.9</v>
      </c>
      <c r="D1526">
        <v>3.1</v>
      </c>
      <c r="E1526">
        <v>3.2</v>
      </c>
      <c r="F1526">
        <v>3.3</v>
      </c>
      <c r="G1526">
        <v>2.5</v>
      </c>
      <c r="H1526">
        <v>4.2</v>
      </c>
      <c r="I1526">
        <v>0.9</v>
      </c>
      <c r="J1526">
        <v>0.1</v>
      </c>
      <c r="K1526">
        <v>99</v>
      </c>
      <c r="L1526">
        <v>6.9</v>
      </c>
      <c r="M1526">
        <v>8</v>
      </c>
      <c r="N1526">
        <v>0</v>
      </c>
      <c r="O1526">
        <v>7.3</v>
      </c>
      <c r="P1526">
        <v>11.1</v>
      </c>
      <c r="Q1526">
        <v>2.9</v>
      </c>
    </row>
    <row r="1527" spans="1:17" x14ac:dyDescent="0.3">
      <c r="A1527" s="3">
        <v>42057</v>
      </c>
      <c r="B1527">
        <v>1514</v>
      </c>
      <c r="C1527">
        <v>2.2000000000000002</v>
      </c>
      <c r="D1527">
        <v>2.2999999999999998</v>
      </c>
      <c r="E1527">
        <v>2.6</v>
      </c>
      <c r="F1527">
        <v>3.3</v>
      </c>
      <c r="G1527">
        <v>2.8</v>
      </c>
      <c r="H1527">
        <v>6.3</v>
      </c>
      <c r="I1527">
        <v>0.5</v>
      </c>
      <c r="J1527">
        <v>-1.1000000000000001</v>
      </c>
      <c r="K1527">
        <v>89</v>
      </c>
      <c r="L1527">
        <v>1.7</v>
      </c>
      <c r="M1527">
        <v>8</v>
      </c>
      <c r="N1527">
        <v>3.7</v>
      </c>
      <c r="O1527">
        <v>6.6</v>
      </c>
      <c r="P1527">
        <v>13.1</v>
      </c>
      <c r="Q1527">
        <v>5</v>
      </c>
    </row>
    <row r="1528" spans="1:17" x14ac:dyDescent="0.3">
      <c r="A1528" s="3">
        <v>42058</v>
      </c>
      <c r="B1528">
        <v>1515</v>
      </c>
      <c r="C1528">
        <v>2.2999999999999998</v>
      </c>
      <c r="D1528">
        <v>2.4</v>
      </c>
      <c r="E1528">
        <v>2.7</v>
      </c>
      <c r="F1528">
        <v>3.3</v>
      </c>
      <c r="G1528">
        <v>3.2</v>
      </c>
      <c r="H1528">
        <v>6.5</v>
      </c>
      <c r="I1528">
        <v>0.2</v>
      </c>
      <c r="J1528">
        <v>0</v>
      </c>
      <c r="K1528">
        <v>88</v>
      </c>
      <c r="L1528">
        <v>1</v>
      </c>
      <c r="M1528">
        <v>8</v>
      </c>
      <c r="N1528">
        <v>0.9</v>
      </c>
      <c r="O1528">
        <v>6.8</v>
      </c>
      <c r="P1528">
        <v>17</v>
      </c>
      <c r="Q1528">
        <v>6.1</v>
      </c>
    </row>
    <row r="1529" spans="1:17" x14ac:dyDescent="0.3">
      <c r="A1529" s="3">
        <v>42059</v>
      </c>
      <c r="B1529">
        <v>1516</v>
      </c>
      <c r="C1529">
        <v>3</v>
      </c>
      <c r="D1529">
        <v>3</v>
      </c>
      <c r="E1529">
        <v>3</v>
      </c>
      <c r="F1529">
        <v>3.4</v>
      </c>
      <c r="G1529">
        <v>4</v>
      </c>
      <c r="H1529">
        <v>5.7</v>
      </c>
      <c r="I1529">
        <v>1.9</v>
      </c>
      <c r="J1529">
        <v>0.9</v>
      </c>
      <c r="K1529">
        <v>89</v>
      </c>
      <c r="L1529">
        <v>0.5</v>
      </c>
      <c r="M1529">
        <v>6</v>
      </c>
      <c r="N1529">
        <v>1.1000000000000001</v>
      </c>
      <c r="O1529">
        <v>7.3</v>
      </c>
      <c r="P1529">
        <v>16.100000000000001</v>
      </c>
      <c r="Q1529">
        <v>6</v>
      </c>
    </row>
    <row r="1530" spans="1:17" x14ac:dyDescent="0.3">
      <c r="A1530" s="3">
        <v>42060</v>
      </c>
      <c r="B1530">
        <v>1517</v>
      </c>
      <c r="C1530">
        <v>3.4</v>
      </c>
      <c r="D1530">
        <v>3.4</v>
      </c>
      <c r="E1530">
        <v>3.4</v>
      </c>
      <c r="F1530">
        <v>3.5</v>
      </c>
      <c r="G1530">
        <v>3.5</v>
      </c>
      <c r="H1530">
        <v>6.3</v>
      </c>
      <c r="I1530">
        <v>1.9</v>
      </c>
      <c r="J1530">
        <v>0.2</v>
      </c>
      <c r="K1530">
        <v>90</v>
      </c>
      <c r="L1530">
        <v>0.3</v>
      </c>
      <c r="M1530">
        <v>6</v>
      </c>
      <c r="N1530">
        <v>1.5</v>
      </c>
      <c r="O1530">
        <v>7.1</v>
      </c>
      <c r="P1530">
        <v>11.3</v>
      </c>
      <c r="Q1530">
        <v>4.2</v>
      </c>
    </row>
    <row r="1531" spans="1:17" x14ac:dyDescent="0.3">
      <c r="A1531" s="3">
        <v>42061</v>
      </c>
      <c r="B1531">
        <v>1518</v>
      </c>
      <c r="C1531">
        <v>4</v>
      </c>
      <c r="D1531">
        <v>4</v>
      </c>
      <c r="E1531">
        <v>3.9</v>
      </c>
      <c r="F1531">
        <v>3.9</v>
      </c>
      <c r="G1531">
        <v>4.9000000000000004</v>
      </c>
      <c r="H1531">
        <v>7.4</v>
      </c>
      <c r="I1531">
        <v>2.6</v>
      </c>
      <c r="J1531">
        <v>2.1</v>
      </c>
      <c r="K1531">
        <v>83</v>
      </c>
      <c r="L1531">
        <v>5.2</v>
      </c>
      <c r="M1531">
        <v>6</v>
      </c>
      <c r="N1531">
        <v>1.8</v>
      </c>
      <c r="O1531">
        <v>7.1</v>
      </c>
      <c r="P1531">
        <v>12.9</v>
      </c>
      <c r="Q1531">
        <v>4.0999999999999996</v>
      </c>
    </row>
    <row r="1532" spans="1:17" x14ac:dyDescent="0.3">
      <c r="A1532" s="3">
        <v>42062</v>
      </c>
      <c r="B1532">
        <v>1519</v>
      </c>
      <c r="C1532">
        <v>4.0999999999999996</v>
      </c>
      <c r="D1532">
        <v>4.3</v>
      </c>
      <c r="E1532">
        <v>4.3</v>
      </c>
      <c r="F1532">
        <v>4.2</v>
      </c>
      <c r="G1532">
        <v>3.9</v>
      </c>
      <c r="H1532">
        <v>6.7</v>
      </c>
      <c r="I1532">
        <v>0.3</v>
      </c>
      <c r="J1532">
        <v>-2.5</v>
      </c>
      <c r="K1532">
        <v>94</v>
      </c>
      <c r="L1532">
        <v>3.7</v>
      </c>
      <c r="M1532">
        <v>6</v>
      </c>
      <c r="N1532">
        <v>0.2</v>
      </c>
      <c r="O1532">
        <v>7.7</v>
      </c>
      <c r="P1532">
        <v>10.8</v>
      </c>
      <c r="Q1532">
        <v>3.3</v>
      </c>
    </row>
    <row r="1533" spans="1:17" x14ac:dyDescent="0.3">
      <c r="A1533" s="3">
        <v>42063</v>
      </c>
      <c r="B1533">
        <v>1520</v>
      </c>
      <c r="C1533">
        <v>2.7</v>
      </c>
      <c r="D1533">
        <v>2.9</v>
      </c>
      <c r="E1533">
        <v>3.4</v>
      </c>
      <c r="F1533">
        <v>4.0999999999999996</v>
      </c>
      <c r="G1533">
        <v>3.2</v>
      </c>
      <c r="H1533">
        <v>6.7</v>
      </c>
      <c r="I1533">
        <v>-0.1</v>
      </c>
      <c r="J1533">
        <v>-3.5</v>
      </c>
      <c r="K1533">
        <v>82</v>
      </c>
      <c r="L1533">
        <v>3.3</v>
      </c>
      <c r="M1533">
        <v>6</v>
      </c>
      <c r="N1533">
        <v>5</v>
      </c>
      <c r="O1533">
        <v>6.3</v>
      </c>
      <c r="P1533">
        <v>13</v>
      </c>
      <c r="Q1533">
        <v>4.5</v>
      </c>
    </row>
    <row r="1534" spans="1:17" x14ac:dyDescent="0.3">
      <c r="A1534" s="3">
        <v>42064</v>
      </c>
      <c r="B1534">
        <v>1521</v>
      </c>
      <c r="C1534">
        <v>4.0999999999999996</v>
      </c>
      <c r="D1534">
        <v>3.9</v>
      </c>
      <c r="E1534">
        <v>3.9</v>
      </c>
      <c r="F1534">
        <v>4</v>
      </c>
      <c r="G1534">
        <v>4.8</v>
      </c>
      <c r="H1534">
        <v>8.6</v>
      </c>
      <c r="I1534">
        <v>2.4</v>
      </c>
      <c r="J1534">
        <v>1.8</v>
      </c>
      <c r="K1534">
        <v>84</v>
      </c>
      <c r="L1534">
        <v>6.2</v>
      </c>
      <c r="M1534">
        <v>6</v>
      </c>
      <c r="N1534">
        <v>1</v>
      </c>
      <c r="O1534">
        <v>7.2</v>
      </c>
      <c r="P1534">
        <v>17.399999999999999</v>
      </c>
      <c r="Q1534">
        <v>6.6</v>
      </c>
    </row>
    <row r="1535" spans="1:17" x14ac:dyDescent="0.3">
      <c r="A1535" s="3">
        <v>42065</v>
      </c>
      <c r="B1535">
        <v>1522</v>
      </c>
      <c r="C1535">
        <v>3.3</v>
      </c>
      <c r="D1535">
        <v>3.5</v>
      </c>
      <c r="E1535">
        <v>3.9</v>
      </c>
      <c r="F1535">
        <v>4.3</v>
      </c>
      <c r="G1535">
        <v>3.7</v>
      </c>
      <c r="H1535">
        <v>6.1</v>
      </c>
      <c r="I1535">
        <v>2.2999999999999998</v>
      </c>
      <c r="J1535">
        <v>0.9</v>
      </c>
      <c r="K1535">
        <v>89</v>
      </c>
      <c r="L1535">
        <v>5</v>
      </c>
      <c r="M1535">
        <v>8</v>
      </c>
      <c r="N1535">
        <v>1.4</v>
      </c>
      <c r="O1535">
        <v>7.1</v>
      </c>
      <c r="P1535">
        <v>20.100000000000001</v>
      </c>
      <c r="Q1535">
        <v>6.4</v>
      </c>
    </row>
    <row r="1536" spans="1:17" x14ac:dyDescent="0.3">
      <c r="A1536" s="3">
        <v>42066</v>
      </c>
      <c r="B1536">
        <v>1523</v>
      </c>
      <c r="C1536">
        <v>2.5</v>
      </c>
      <c r="D1536">
        <v>2.7</v>
      </c>
      <c r="E1536">
        <v>3.3</v>
      </c>
      <c r="F1536">
        <v>4.0999999999999996</v>
      </c>
      <c r="G1536">
        <v>2.6</v>
      </c>
      <c r="H1536">
        <v>6.1</v>
      </c>
      <c r="I1536">
        <v>0.1</v>
      </c>
      <c r="J1536">
        <v>-1.3</v>
      </c>
      <c r="K1536">
        <v>89</v>
      </c>
      <c r="L1536">
        <v>6.3</v>
      </c>
      <c r="M1536">
        <v>8</v>
      </c>
      <c r="N1536">
        <v>1.6</v>
      </c>
      <c r="O1536">
        <v>6.5</v>
      </c>
      <c r="P1536">
        <v>16.2</v>
      </c>
      <c r="Q1536">
        <v>4.9000000000000004</v>
      </c>
    </row>
    <row r="1537" spans="1:17" x14ac:dyDescent="0.3">
      <c r="A1537" s="3">
        <v>42067</v>
      </c>
      <c r="B1537">
        <v>1524</v>
      </c>
      <c r="C1537">
        <v>2.7</v>
      </c>
      <c r="D1537">
        <v>2.8</v>
      </c>
      <c r="E1537">
        <v>3</v>
      </c>
      <c r="F1537">
        <v>3.8</v>
      </c>
      <c r="G1537">
        <v>2.8</v>
      </c>
      <c r="H1537">
        <v>6.7</v>
      </c>
      <c r="I1537">
        <v>0.1</v>
      </c>
      <c r="J1537">
        <v>-2.2999999999999998</v>
      </c>
      <c r="K1537">
        <v>91</v>
      </c>
      <c r="L1537">
        <v>1.5</v>
      </c>
      <c r="M1537">
        <v>8</v>
      </c>
      <c r="N1537">
        <v>1</v>
      </c>
      <c r="O1537">
        <v>6.8</v>
      </c>
      <c r="P1537">
        <v>19.5</v>
      </c>
      <c r="Q1537">
        <v>5.5</v>
      </c>
    </row>
    <row r="1538" spans="1:17" x14ac:dyDescent="0.3">
      <c r="A1538" s="3">
        <v>42068</v>
      </c>
      <c r="B1538">
        <v>1525</v>
      </c>
      <c r="C1538">
        <v>3.4</v>
      </c>
      <c r="D1538">
        <v>3.3</v>
      </c>
      <c r="E1538">
        <v>3.3</v>
      </c>
      <c r="F1538">
        <v>3.8</v>
      </c>
      <c r="G1538">
        <v>4</v>
      </c>
      <c r="H1538">
        <v>7.9</v>
      </c>
      <c r="I1538">
        <v>0.5</v>
      </c>
      <c r="J1538">
        <v>-1.7</v>
      </c>
      <c r="K1538">
        <v>92</v>
      </c>
      <c r="L1538">
        <v>0.1</v>
      </c>
      <c r="M1538">
        <v>6</v>
      </c>
      <c r="N1538">
        <v>0.9</v>
      </c>
      <c r="O1538">
        <v>7.5</v>
      </c>
      <c r="P1538">
        <v>9.6999999999999993</v>
      </c>
      <c r="Q1538">
        <v>4.0999999999999996</v>
      </c>
    </row>
    <row r="1539" spans="1:17" x14ac:dyDescent="0.3">
      <c r="A1539" s="3">
        <v>42069</v>
      </c>
      <c r="B1539">
        <v>1526</v>
      </c>
      <c r="C1539">
        <v>5.9</v>
      </c>
      <c r="D1539">
        <v>5.6</v>
      </c>
      <c r="E1539">
        <v>4.9000000000000004</v>
      </c>
      <c r="F1539">
        <v>4.3</v>
      </c>
      <c r="G1539">
        <v>6</v>
      </c>
      <c r="H1539">
        <v>8</v>
      </c>
      <c r="I1539">
        <v>4.5999999999999996</v>
      </c>
      <c r="J1539">
        <v>4.3</v>
      </c>
      <c r="K1539">
        <v>90</v>
      </c>
      <c r="L1539">
        <v>0</v>
      </c>
      <c r="M1539">
        <v>6</v>
      </c>
      <c r="N1539">
        <v>0</v>
      </c>
      <c r="O1539">
        <v>8.4</v>
      </c>
      <c r="P1539">
        <v>11.3</v>
      </c>
      <c r="Q1539">
        <v>4.4000000000000004</v>
      </c>
    </row>
    <row r="1540" spans="1:17" x14ac:dyDescent="0.3">
      <c r="A1540" s="3">
        <v>42070</v>
      </c>
      <c r="B1540">
        <v>1527</v>
      </c>
      <c r="C1540">
        <v>5.6</v>
      </c>
      <c r="D1540">
        <v>5.5</v>
      </c>
      <c r="E1540">
        <v>5.3</v>
      </c>
      <c r="F1540">
        <v>4.9000000000000004</v>
      </c>
      <c r="G1540">
        <v>7.8</v>
      </c>
      <c r="H1540">
        <v>11.6</v>
      </c>
      <c r="I1540">
        <v>4.8</v>
      </c>
      <c r="J1540">
        <v>3.8</v>
      </c>
      <c r="K1540">
        <v>69</v>
      </c>
      <c r="L1540">
        <v>0</v>
      </c>
      <c r="M1540">
        <v>0</v>
      </c>
      <c r="N1540">
        <v>2.7</v>
      </c>
      <c r="O1540">
        <v>7.2</v>
      </c>
      <c r="P1540">
        <v>15.3</v>
      </c>
      <c r="Q1540">
        <v>6.3</v>
      </c>
    </row>
    <row r="1541" spans="1:17" x14ac:dyDescent="0.3">
      <c r="A1541" s="3">
        <v>42071</v>
      </c>
      <c r="B1541">
        <v>1528</v>
      </c>
      <c r="C1541">
        <v>6.9</v>
      </c>
      <c r="D1541">
        <v>6.5</v>
      </c>
      <c r="E1541">
        <v>5.9</v>
      </c>
      <c r="F1541">
        <v>5.2</v>
      </c>
      <c r="G1541">
        <v>8.4</v>
      </c>
      <c r="H1541">
        <v>13.8</v>
      </c>
      <c r="I1541">
        <v>5.2</v>
      </c>
      <c r="J1541">
        <v>3.2</v>
      </c>
      <c r="K1541">
        <v>73</v>
      </c>
      <c r="L1541">
        <v>0.1</v>
      </c>
      <c r="M1541">
        <v>6</v>
      </c>
      <c r="N1541">
        <v>9.6999999999999993</v>
      </c>
      <c r="O1541">
        <v>8</v>
      </c>
      <c r="P1541">
        <v>14</v>
      </c>
      <c r="Q1541">
        <v>5.8</v>
      </c>
    </row>
    <row r="1542" spans="1:17" x14ac:dyDescent="0.3">
      <c r="A1542" s="3">
        <v>42072</v>
      </c>
      <c r="B1542">
        <v>1529</v>
      </c>
      <c r="C1542">
        <v>7.3</v>
      </c>
      <c r="D1542">
        <v>7.1</v>
      </c>
      <c r="E1542">
        <v>6.8</v>
      </c>
      <c r="F1542">
        <v>5.9</v>
      </c>
      <c r="G1542">
        <v>6.8</v>
      </c>
      <c r="H1542">
        <v>10.199999999999999</v>
      </c>
      <c r="I1542">
        <v>4.0999999999999996</v>
      </c>
      <c r="J1542">
        <v>0.9</v>
      </c>
      <c r="K1542">
        <v>82</v>
      </c>
      <c r="L1542">
        <v>2.4</v>
      </c>
      <c r="M1542">
        <v>6</v>
      </c>
      <c r="N1542">
        <v>5.9</v>
      </c>
      <c r="O1542">
        <v>8</v>
      </c>
      <c r="P1542">
        <v>7.5</v>
      </c>
      <c r="Q1542">
        <v>3</v>
      </c>
    </row>
    <row r="1543" spans="1:17" x14ac:dyDescent="0.3">
      <c r="A1543" s="3">
        <v>42073</v>
      </c>
      <c r="B1543">
        <v>1530</v>
      </c>
      <c r="C1543">
        <v>7.3</v>
      </c>
      <c r="D1543">
        <v>7.3</v>
      </c>
      <c r="E1543">
        <v>7</v>
      </c>
      <c r="F1543">
        <v>6.3</v>
      </c>
      <c r="G1543">
        <v>6.8</v>
      </c>
      <c r="H1543">
        <v>11</v>
      </c>
      <c r="I1543">
        <v>2.6</v>
      </c>
      <c r="J1543">
        <v>0.4</v>
      </c>
      <c r="K1543">
        <v>85</v>
      </c>
      <c r="L1543">
        <v>0</v>
      </c>
      <c r="M1543">
        <v>0</v>
      </c>
      <c r="N1543">
        <v>5.8</v>
      </c>
      <c r="O1543">
        <v>8.4</v>
      </c>
      <c r="P1543">
        <v>11.1</v>
      </c>
      <c r="Q1543">
        <v>4.7</v>
      </c>
    </row>
    <row r="1544" spans="1:17" x14ac:dyDescent="0.3">
      <c r="A1544" s="3">
        <v>42074</v>
      </c>
      <c r="B1544">
        <v>1531</v>
      </c>
      <c r="C1544">
        <v>6.1</v>
      </c>
      <c r="D1544">
        <v>6.1</v>
      </c>
      <c r="E1544">
        <v>6.3</v>
      </c>
      <c r="F1544">
        <v>6.2</v>
      </c>
      <c r="G1544">
        <v>6</v>
      </c>
      <c r="H1544">
        <v>12</v>
      </c>
      <c r="I1544">
        <v>0.6</v>
      </c>
      <c r="J1544">
        <v>-2.8</v>
      </c>
      <c r="K1544">
        <v>78</v>
      </c>
      <c r="L1544">
        <v>0</v>
      </c>
      <c r="M1544">
        <v>0</v>
      </c>
      <c r="N1544">
        <v>10.7</v>
      </c>
      <c r="O1544">
        <v>7.1</v>
      </c>
      <c r="P1544">
        <v>10.4</v>
      </c>
      <c r="Q1544">
        <v>3.7</v>
      </c>
    </row>
    <row r="1545" spans="1:17" x14ac:dyDescent="0.3">
      <c r="A1545" s="3">
        <v>42075</v>
      </c>
      <c r="B1545">
        <v>1532</v>
      </c>
      <c r="C1545">
        <v>4.7</v>
      </c>
      <c r="D1545">
        <v>5</v>
      </c>
      <c r="E1545">
        <v>5.7</v>
      </c>
      <c r="F1545">
        <v>6.1</v>
      </c>
      <c r="G1545">
        <v>3.6</v>
      </c>
      <c r="H1545">
        <v>9.4</v>
      </c>
      <c r="I1545">
        <v>-1</v>
      </c>
      <c r="J1545">
        <v>-3.7</v>
      </c>
      <c r="K1545">
        <v>83</v>
      </c>
      <c r="L1545">
        <v>0</v>
      </c>
      <c r="M1545">
        <v>0</v>
      </c>
      <c r="N1545">
        <v>11.2</v>
      </c>
      <c r="O1545">
        <v>6.5</v>
      </c>
      <c r="P1545">
        <v>10</v>
      </c>
      <c r="Q1545">
        <v>3.2</v>
      </c>
    </row>
    <row r="1546" spans="1:17" x14ac:dyDescent="0.3">
      <c r="A1546" s="3">
        <v>42076</v>
      </c>
      <c r="B1546">
        <v>1533</v>
      </c>
      <c r="C1546">
        <v>2.8</v>
      </c>
      <c r="D1546">
        <v>3.4</v>
      </c>
      <c r="E1546">
        <v>4.5</v>
      </c>
      <c r="F1546">
        <v>5.7</v>
      </c>
      <c r="G1546">
        <v>2.9</v>
      </c>
      <c r="H1546">
        <v>6</v>
      </c>
      <c r="I1546">
        <v>-1.5</v>
      </c>
      <c r="J1546">
        <v>-4.8</v>
      </c>
      <c r="K1546">
        <v>77</v>
      </c>
      <c r="L1546">
        <v>0</v>
      </c>
      <c r="M1546">
        <v>0</v>
      </c>
      <c r="N1546">
        <v>3.7</v>
      </c>
      <c r="O1546">
        <v>5.8</v>
      </c>
      <c r="P1546">
        <v>13.8</v>
      </c>
      <c r="Q1546">
        <v>4.8</v>
      </c>
    </row>
    <row r="1547" spans="1:17" x14ac:dyDescent="0.3">
      <c r="A1547" s="3">
        <v>42077</v>
      </c>
      <c r="B1547">
        <v>1534</v>
      </c>
      <c r="C1547">
        <v>3.1</v>
      </c>
      <c r="D1547">
        <v>3.4</v>
      </c>
      <c r="E1547">
        <v>4.0999999999999996</v>
      </c>
      <c r="F1547">
        <v>5.0999999999999996</v>
      </c>
      <c r="G1547">
        <v>3.7</v>
      </c>
      <c r="H1547">
        <v>7.1</v>
      </c>
      <c r="I1547">
        <v>1.1000000000000001</v>
      </c>
      <c r="J1547">
        <v>-0.6</v>
      </c>
      <c r="K1547">
        <v>80</v>
      </c>
      <c r="L1547">
        <v>0</v>
      </c>
      <c r="M1547">
        <v>0</v>
      </c>
      <c r="N1547">
        <v>1.1000000000000001</v>
      </c>
      <c r="O1547">
        <v>6.3</v>
      </c>
      <c r="P1547">
        <v>14.1</v>
      </c>
      <c r="Q1547">
        <v>5.0999999999999996</v>
      </c>
    </row>
    <row r="1548" spans="1:17" x14ac:dyDescent="0.3">
      <c r="A1548" s="3">
        <v>42078</v>
      </c>
      <c r="B1548">
        <v>1535</v>
      </c>
      <c r="C1548">
        <v>4.4000000000000004</v>
      </c>
      <c r="D1548">
        <v>4.4000000000000004</v>
      </c>
      <c r="E1548">
        <v>4.5</v>
      </c>
      <c r="F1548">
        <v>4.9000000000000004</v>
      </c>
      <c r="G1548">
        <v>4.7</v>
      </c>
      <c r="H1548">
        <v>6.4</v>
      </c>
      <c r="I1548">
        <v>3.4</v>
      </c>
      <c r="J1548">
        <v>2.2000000000000002</v>
      </c>
      <c r="K1548">
        <v>87</v>
      </c>
      <c r="L1548">
        <v>0</v>
      </c>
      <c r="M1548">
        <v>6</v>
      </c>
      <c r="N1548">
        <v>0</v>
      </c>
      <c r="O1548">
        <v>7.4</v>
      </c>
      <c r="P1548">
        <v>13.5</v>
      </c>
      <c r="Q1548">
        <v>5.8</v>
      </c>
    </row>
    <row r="1549" spans="1:17" x14ac:dyDescent="0.3">
      <c r="A1549" s="3">
        <v>42079</v>
      </c>
      <c r="B1549">
        <v>1536</v>
      </c>
      <c r="C1549">
        <v>5.6</v>
      </c>
      <c r="D1549">
        <v>5.5</v>
      </c>
      <c r="E1549">
        <v>5.3</v>
      </c>
      <c r="F1549">
        <v>5.2</v>
      </c>
      <c r="G1549">
        <v>5.9</v>
      </c>
      <c r="H1549">
        <v>8.5</v>
      </c>
      <c r="I1549">
        <v>4.4000000000000004</v>
      </c>
      <c r="J1549">
        <v>3.2</v>
      </c>
      <c r="K1549">
        <v>87</v>
      </c>
      <c r="L1549">
        <v>0</v>
      </c>
      <c r="M1549">
        <v>0</v>
      </c>
      <c r="N1549">
        <v>5.2</v>
      </c>
      <c r="O1549">
        <v>8</v>
      </c>
      <c r="P1549">
        <v>15.3</v>
      </c>
      <c r="Q1549">
        <v>6.5</v>
      </c>
    </row>
    <row r="1550" spans="1:17" x14ac:dyDescent="0.3">
      <c r="A1550" s="3">
        <v>42080</v>
      </c>
      <c r="B1550">
        <v>1537</v>
      </c>
      <c r="C1550">
        <v>6.9</v>
      </c>
      <c r="D1550">
        <v>6.6</v>
      </c>
      <c r="E1550">
        <v>6.1</v>
      </c>
      <c r="F1550">
        <v>5.6</v>
      </c>
      <c r="G1550">
        <v>7.1</v>
      </c>
      <c r="H1550">
        <v>11.6</v>
      </c>
      <c r="I1550">
        <v>2.7</v>
      </c>
      <c r="J1550">
        <v>-0.9</v>
      </c>
      <c r="K1550">
        <v>82</v>
      </c>
      <c r="L1550">
        <v>0</v>
      </c>
      <c r="M1550">
        <v>0</v>
      </c>
      <c r="N1550">
        <v>9.5</v>
      </c>
      <c r="O1550">
        <v>8.1999999999999993</v>
      </c>
      <c r="P1550">
        <v>9.1</v>
      </c>
      <c r="Q1550">
        <v>3.6</v>
      </c>
    </row>
    <row r="1551" spans="1:17" x14ac:dyDescent="0.3">
      <c r="A1551" s="3">
        <v>42081</v>
      </c>
      <c r="B1551">
        <v>1538</v>
      </c>
      <c r="C1551">
        <v>7.2</v>
      </c>
      <c r="D1551">
        <v>7</v>
      </c>
      <c r="E1551">
        <v>6.7</v>
      </c>
      <c r="F1551">
        <v>6.1</v>
      </c>
      <c r="G1551">
        <v>7.4</v>
      </c>
      <c r="H1551">
        <v>13.3</v>
      </c>
      <c r="I1551">
        <v>3.8</v>
      </c>
      <c r="J1551">
        <v>-0.5</v>
      </c>
      <c r="K1551">
        <v>75</v>
      </c>
      <c r="L1551">
        <v>0</v>
      </c>
      <c r="M1551">
        <v>0</v>
      </c>
      <c r="N1551">
        <v>8.1</v>
      </c>
      <c r="O1551">
        <v>7.6</v>
      </c>
      <c r="P1551">
        <v>7.5</v>
      </c>
      <c r="Q1551">
        <v>3.1</v>
      </c>
    </row>
    <row r="1552" spans="1:17" x14ac:dyDescent="0.3">
      <c r="A1552" s="3">
        <v>42082</v>
      </c>
      <c r="B1552">
        <v>1539</v>
      </c>
      <c r="C1552">
        <v>6.7</v>
      </c>
      <c r="D1552">
        <v>6.8</v>
      </c>
      <c r="E1552">
        <v>6.9</v>
      </c>
      <c r="F1552">
        <v>6.5</v>
      </c>
      <c r="G1552">
        <v>6.4</v>
      </c>
      <c r="H1552">
        <v>13.5</v>
      </c>
      <c r="I1552">
        <v>1.2</v>
      </c>
      <c r="J1552">
        <v>-3.1</v>
      </c>
      <c r="K1552">
        <v>64</v>
      </c>
      <c r="L1552">
        <v>0</v>
      </c>
      <c r="M1552">
        <v>0</v>
      </c>
      <c r="N1552">
        <v>10.8</v>
      </c>
      <c r="O1552">
        <v>5.7</v>
      </c>
      <c r="P1552">
        <v>5.9</v>
      </c>
      <c r="Q1552">
        <v>2.2999999999999998</v>
      </c>
    </row>
    <row r="1553" spans="1:17" x14ac:dyDescent="0.3">
      <c r="A1553" s="3">
        <v>42083</v>
      </c>
      <c r="B1553">
        <v>1540</v>
      </c>
      <c r="C1553">
        <v>4.7</v>
      </c>
      <c r="D1553">
        <v>5.0999999999999996</v>
      </c>
      <c r="E1553">
        <v>5.8</v>
      </c>
      <c r="F1553">
        <v>6.4</v>
      </c>
      <c r="G1553">
        <v>3.7</v>
      </c>
      <c r="H1553">
        <v>8.6</v>
      </c>
      <c r="I1553">
        <v>-0.9</v>
      </c>
      <c r="J1553">
        <v>-3.4</v>
      </c>
      <c r="K1553">
        <v>87</v>
      </c>
      <c r="L1553">
        <v>5.2</v>
      </c>
      <c r="M1553">
        <v>6</v>
      </c>
      <c r="N1553">
        <v>0.6</v>
      </c>
      <c r="O1553">
        <v>6.9</v>
      </c>
      <c r="P1553">
        <v>8.9</v>
      </c>
      <c r="Q1553">
        <v>3.4</v>
      </c>
    </row>
    <row r="1554" spans="1:17" x14ac:dyDescent="0.3">
      <c r="A1554" s="3">
        <v>42084</v>
      </c>
      <c r="B1554">
        <v>1541</v>
      </c>
      <c r="C1554">
        <v>4.8</v>
      </c>
      <c r="D1554">
        <v>5.2</v>
      </c>
      <c r="E1554">
        <v>5.8</v>
      </c>
      <c r="F1554">
        <v>6.2</v>
      </c>
      <c r="G1554">
        <v>3.5</v>
      </c>
      <c r="H1554">
        <v>5.5</v>
      </c>
      <c r="I1554">
        <v>1.7</v>
      </c>
      <c r="J1554">
        <v>1.1000000000000001</v>
      </c>
      <c r="K1554">
        <v>93</v>
      </c>
      <c r="L1554">
        <v>6.2</v>
      </c>
      <c r="M1554">
        <v>6</v>
      </c>
      <c r="N1554">
        <v>0</v>
      </c>
      <c r="O1554">
        <v>7.4</v>
      </c>
      <c r="P1554">
        <v>16.600000000000001</v>
      </c>
      <c r="Q1554">
        <v>5</v>
      </c>
    </row>
    <row r="1555" spans="1:17" x14ac:dyDescent="0.3">
      <c r="A1555" s="3">
        <v>42085</v>
      </c>
      <c r="B1555">
        <v>1542</v>
      </c>
      <c r="C1555">
        <v>4.0999999999999996</v>
      </c>
      <c r="D1555">
        <v>4.4000000000000004</v>
      </c>
      <c r="E1555">
        <v>5</v>
      </c>
      <c r="F1555">
        <v>5.7</v>
      </c>
      <c r="G1555">
        <v>1.9</v>
      </c>
      <c r="H1555">
        <v>5.8</v>
      </c>
      <c r="I1555">
        <v>-2.6</v>
      </c>
      <c r="J1555">
        <v>-5.5</v>
      </c>
      <c r="K1555">
        <v>63</v>
      </c>
      <c r="L1555">
        <v>0</v>
      </c>
      <c r="M1555">
        <v>0</v>
      </c>
      <c r="N1555">
        <v>10.6</v>
      </c>
      <c r="O1555">
        <v>4.3</v>
      </c>
      <c r="P1555">
        <v>8.4</v>
      </c>
      <c r="Q1555">
        <v>2.4</v>
      </c>
    </row>
    <row r="1556" spans="1:17" x14ac:dyDescent="0.3">
      <c r="A1556" s="3">
        <v>42086</v>
      </c>
      <c r="B1556">
        <v>1543</v>
      </c>
      <c r="C1556">
        <v>5</v>
      </c>
      <c r="D1556">
        <v>5.0999999999999996</v>
      </c>
      <c r="E1556">
        <v>5.3</v>
      </c>
      <c r="F1556">
        <v>5.6</v>
      </c>
      <c r="G1556">
        <v>3.8</v>
      </c>
      <c r="H1556">
        <v>8.9</v>
      </c>
      <c r="I1556">
        <v>-0.4</v>
      </c>
      <c r="J1556">
        <v>-1.6</v>
      </c>
      <c r="K1556">
        <v>75</v>
      </c>
      <c r="L1556">
        <v>0</v>
      </c>
      <c r="M1556">
        <v>0</v>
      </c>
      <c r="N1556">
        <v>7.3</v>
      </c>
      <c r="O1556">
        <v>6</v>
      </c>
      <c r="P1556">
        <v>12.2</v>
      </c>
      <c r="Q1556">
        <v>4.5</v>
      </c>
    </row>
    <row r="1557" spans="1:17" x14ac:dyDescent="0.3">
      <c r="A1557" s="3">
        <v>42087</v>
      </c>
      <c r="B1557">
        <v>1544</v>
      </c>
      <c r="C1557">
        <v>5.5</v>
      </c>
      <c r="D1557">
        <v>5.6</v>
      </c>
      <c r="E1557">
        <v>5.8</v>
      </c>
      <c r="F1557">
        <v>5.8</v>
      </c>
      <c r="G1557">
        <v>4.8</v>
      </c>
      <c r="H1557">
        <v>9.1999999999999993</v>
      </c>
      <c r="I1557">
        <v>1.8</v>
      </c>
      <c r="J1557">
        <v>-0.6</v>
      </c>
      <c r="K1557">
        <v>86</v>
      </c>
      <c r="L1557">
        <v>0</v>
      </c>
      <c r="M1557">
        <v>0</v>
      </c>
      <c r="N1557">
        <v>0.7</v>
      </c>
      <c r="O1557">
        <v>7.3</v>
      </c>
      <c r="P1557">
        <v>6.5</v>
      </c>
      <c r="Q1557">
        <v>2.4</v>
      </c>
    </row>
    <row r="1558" spans="1:17" x14ac:dyDescent="0.3">
      <c r="A1558" s="3">
        <v>42088</v>
      </c>
      <c r="B1558">
        <v>1545</v>
      </c>
      <c r="C1558">
        <v>5</v>
      </c>
      <c r="D1558">
        <v>5.2</v>
      </c>
      <c r="E1558">
        <v>5.5</v>
      </c>
      <c r="F1558">
        <v>5.9</v>
      </c>
      <c r="G1558">
        <v>4.8</v>
      </c>
      <c r="H1558">
        <v>7.3</v>
      </c>
      <c r="I1558">
        <v>1.1000000000000001</v>
      </c>
      <c r="J1558">
        <v>-1.8</v>
      </c>
      <c r="K1558">
        <v>88</v>
      </c>
      <c r="L1558">
        <v>3.3</v>
      </c>
      <c r="M1558">
        <v>6</v>
      </c>
      <c r="N1558">
        <v>0.4</v>
      </c>
      <c r="O1558">
        <v>7.6</v>
      </c>
      <c r="P1558">
        <v>13.6</v>
      </c>
      <c r="Q1558">
        <v>4.0999999999999996</v>
      </c>
    </row>
    <row r="1559" spans="1:17" x14ac:dyDescent="0.3">
      <c r="A1559" s="3">
        <v>42089</v>
      </c>
      <c r="B1559">
        <v>1546</v>
      </c>
      <c r="C1559">
        <v>6.4</v>
      </c>
      <c r="D1559">
        <v>6.4</v>
      </c>
      <c r="E1559">
        <v>6.2</v>
      </c>
      <c r="F1559">
        <v>5.9</v>
      </c>
      <c r="G1559">
        <v>5.6</v>
      </c>
      <c r="H1559">
        <v>8.6999999999999993</v>
      </c>
      <c r="I1559">
        <v>3.7</v>
      </c>
      <c r="J1559">
        <v>2.7</v>
      </c>
      <c r="K1559">
        <v>79</v>
      </c>
      <c r="L1559">
        <v>0.3</v>
      </c>
      <c r="M1559">
        <v>6</v>
      </c>
      <c r="N1559">
        <v>1.1000000000000001</v>
      </c>
      <c r="O1559">
        <v>7.1</v>
      </c>
      <c r="P1559">
        <v>8.8000000000000007</v>
      </c>
      <c r="Q1559">
        <v>3.1</v>
      </c>
    </row>
    <row r="1560" spans="1:17" x14ac:dyDescent="0.3">
      <c r="A1560" s="3">
        <v>42090</v>
      </c>
      <c r="B1560">
        <v>1547</v>
      </c>
      <c r="C1560">
        <v>6.3</v>
      </c>
      <c r="D1560">
        <v>6.3</v>
      </c>
      <c r="E1560">
        <v>6.4</v>
      </c>
      <c r="F1560">
        <v>6.2</v>
      </c>
      <c r="G1560">
        <v>5.4</v>
      </c>
      <c r="H1560">
        <v>8.4</v>
      </c>
      <c r="I1560">
        <v>2.1</v>
      </c>
      <c r="J1560">
        <v>-0.1</v>
      </c>
      <c r="K1560">
        <v>89</v>
      </c>
      <c r="L1560">
        <v>0.3</v>
      </c>
      <c r="M1560">
        <v>6</v>
      </c>
      <c r="N1560">
        <v>0</v>
      </c>
      <c r="O1560">
        <v>8</v>
      </c>
      <c r="P1560">
        <v>7.9</v>
      </c>
      <c r="Q1560">
        <v>3</v>
      </c>
    </row>
    <row r="1561" spans="1:17" x14ac:dyDescent="0.3">
      <c r="A1561" s="3">
        <v>42091</v>
      </c>
      <c r="B1561">
        <v>1548</v>
      </c>
      <c r="C1561">
        <v>6.8</v>
      </c>
      <c r="D1561">
        <v>6.5</v>
      </c>
      <c r="E1561">
        <v>6.4</v>
      </c>
      <c r="F1561">
        <v>6.3</v>
      </c>
      <c r="G1561">
        <v>6.2</v>
      </c>
      <c r="H1561">
        <v>9.5</v>
      </c>
      <c r="I1561">
        <v>2.7</v>
      </c>
      <c r="J1561">
        <v>0.6</v>
      </c>
      <c r="K1561">
        <v>83</v>
      </c>
      <c r="L1561">
        <v>14.3</v>
      </c>
      <c r="M1561">
        <v>6</v>
      </c>
      <c r="N1561">
        <v>4.0999999999999996</v>
      </c>
      <c r="O1561">
        <v>7.9</v>
      </c>
      <c r="P1561">
        <v>13.8</v>
      </c>
      <c r="Q1561">
        <v>4.5</v>
      </c>
    </row>
    <row r="1562" spans="1:17" x14ac:dyDescent="0.3">
      <c r="A1562" s="3">
        <v>42092</v>
      </c>
      <c r="B1562">
        <v>1549</v>
      </c>
      <c r="C1562">
        <v>7.7</v>
      </c>
      <c r="D1562">
        <v>7.7</v>
      </c>
      <c r="E1562">
        <v>7.4</v>
      </c>
      <c r="F1562">
        <v>6.8</v>
      </c>
      <c r="G1562">
        <v>7.1</v>
      </c>
      <c r="H1562">
        <v>9.1999999999999993</v>
      </c>
      <c r="I1562">
        <v>3.8</v>
      </c>
      <c r="J1562">
        <v>3.6</v>
      </c>
      <c r="K1562">
        <v>95</v>
      </c>
      <c r="L1562">
        <v>13.3</v>
      </c>
      <c r="M1562">
        <v>6</v>
      </c>
      <c r="N1562">
        <v>0</v>
      </c>
      <c r="O1562">
        <v>9.6</v>
      </c>
      <c r="P1562">
        <v>14.5</v>
      </c>
      <c r="Q1562">
        <v>5.4</v>
      </c>
    </row>
    <row r="1563" spans="1:17" x14ac:dyDescent="0.3">
      <c r="A1563" s="3">
        <v>42093</v>
      </c>
      <c r="B1563">
        <v>1550</v>
      </c>
      <c r="C1563">
        <v>6.3</v>
      </c>
      <c r="D1563">
        <v>6.5</v>
      </c>
      <c r="E1563">
        <v>6.9</v>
      </c>
      <c r="F1563">
        <v>6.9</v>
      </c>
      <c r="G1563">
        <v>5.2</v>
      </c>
      <c r="H1563">
        <v>7.2</v>
      </c>
      <c r="I1563">
        <v>3.9</v>
      </c>
      <c r="J1563">
        <v>2.8</v>
      </c>
      <c r="K1563">
        <v>86</v>
      </c>
      <c r="L1563">
        <v>9.4</v>
      </c>
      <c r="M1563">
        <v>8</v>
      </c>
      <c r="N1563">
        <v>2.2000000000000002</v>
      </c>
      <c r="O1563">
        <v>7.6</v>
      </c>
      <c r="P1563">
        <v>22.7</v>
      </c>
      <c r="Q1563">
        <v>7.6</v>
      </c>
    </row>
    <row r="1564" spans="1:17" x14ac:dyDescent="0.3">
      <c r="A1564" s="3">
        <v>42094</v>
      </c>
      <c r="B1564">
        <v>1551</v>
      </c>
      <c r="C1564">
        <v>3.9</v>
      </c>
      <c r="D1564">
        <v>4.4000000000000004</v>
      </c>
      <c r="E1564">
        <v>5.3</v>
      </c>
      <c r="F1564">
        <v>6.4</v>
      </c>
      <c r="G1564">
        <v>3.8</v>
      </c>
      <c r="H1564">
        <v>7.6</v>
      </c>
      <c r="I1564">
        <v>0.1</v>
      </c>
      <c r="J1564">
        <v>0</v>
      </c>
      <c r="K1564">
        <v>94</v>
      </c>
      <c r="L1564">
        <v>10.9</v>
      </c>
      <c r="M1564">
        <v>8</v>
      </c>
      <c r="N1564">
        <v>0</v>
      </c>
      <c r="O1564">
        <v>7.6</v>
      </c>
      <c r="P1564">
        <v>24.9</v>
      </c>
      <c r="Q1564">
        <v>7.8</v>
      </c>
    </row>
    <row r="1565" spans="1:17" x14ac:dyDescent="0.3">
      <c r="A1565" s="3">
        <v>42095</v>
      </c>
      <c r="B1565">
        <v>1552</v>
      </c>
      <c r="C1565">
        <v>4.0999999999999996</v>
      </c>
      <c r="D1565">
        <v>4.4000000000000004</v>
      </c>
      <c r="E1565">
        <v>5</v>
      </c>
      <c r="F1565">
        <v>5.8</v>
      </c>
      <c r="G1565">
        <v>3.8</v>
      </c>
      <c r="H1565">
        <v>7.7</v>
      </c>
      <c r="I1565">
        <v>1.8</v>
      </c>
      <c r="J1565">
        <v>0.6</v>
      </c>
      <c r="K1565">
        <v>80</v>
      </c>
      <c r="L1565">
        <v>5</v>
      </c>
      <c r="M1565">
        <v>8</v>
      </c>
      <c r="N1565">
        <v>4.7</v>
      </c>
      <c r="O1565">
        <v>6.4</v>
      </c>
      <c r="P1565">
        <v>24.2</v>
      </c>
      <c r="Q1565">
        <v>7.1</v>
      </c>
    </row>
    <row r="1566" spans="1:17" x14ac:dyDescent="0.3">
      <c r="A1566" s="3">
        <v>42096</v>
      </c>
      <c r="B1566">
        <v>1553</v>
      </c>
      <c r="C1566">
        <v>4.8</v>
      </c>
      <c r="D1566">
        <v>4.8</v>
      </c>
      <c r="E1566">
        <v>5.0999999999999996</v>
      </c>
      <c r="F1566">
        <v>5.6</v>
      </c>
      <c r="G1566">
        <v>3.7</v>
      </c>
      <c r="H1566">
        <v>8.1</v>
      </c>
      <c r="I1566">
        <v>-0.7</v>
      </c>
      <c r="J1566">
        <v>-3.2</v>
      </c>
      <c r="K1566">
        <v>80</v>
      </c>
      <c r="L1566">
        <v>0.1</v>
      </c>
      <c r="M1566">
        <v>8</v>
      </c>
      <c r="N1566">
        <v>8.4</v>
      </c>
      <c r="O1566">
        <v>6.3</v>
      </c>
      <c r="P1566">
        <v>17.2</v>
      </c>
      <c r="Q1566">
        <v>5.3</v>
      </c>
    </row>
    <row r="1567" spans="1:17" x14ac:dyDescent="0.3">
      <c r="A1567" s="3">
        <v>42097</v>
      </c>
      <c r="B1567">
        <v>1554</v>
      </c>
      <c r="C1567">
        <v>5.9</v>
      </c>
      <c r="D1567">
        <v>6</v>
      </c>
      <c r="E1567">
        <v>5.9</v>
      </c>
      <c r="F1567">
        <v>5.8</v>
      </c>
      <c r="G1567">
        <v>4.8</v>
      </c>
      <c r="H1567">
        <v>9</v>
      </c>
      <c r="I1567">
        <v>-0.1</v>
      </c>
      <c r="J1567">
        <v>-2</v>
      </c>
      <c r="K1567">
        <v>70</v>
      </c>
      <c r="L1567">
        <v>0</v>
      </c>
      <c r="M1567">
        <v>0</v>
      </c>
      <c r="N1567">
        <v>7.4</v>
      </c>
      <c r="O1567">
        <v>6</v>
      </c>
      <c r="P1567">
        <v>13.2</v>
      </c>
      <c r="Q1567">
        <v>5</v>
      </c>
    </row>
    <row r="1568" spans="1:17" x14ac:dyDescent="0.3">
      <c r="A1568" s="3">
        <v>42098</v>
      </c>
      <c r="B1568">
        <v>1555</v>
      </c>
      <c r="C1568">
        <v>6.1</v>
      </c>
      <c r="D1568">
        <v>6</v>
      </c>
      <c r="E1568">
        <v>6.1</v>
      </c>
      <c r="F1568">
        <v>6.1</v>
      </c>
      <c r="G1568">
        <v>4.5999999999999996</v>
      </c>
      <c r="H1568">
        <v>11.1</v>
      </c>
      <c r="I1568">
        <v>-0.5</v>
      </c>
      <c r="J1568">
        <v>-3.1</v>
      </c>
      <c r="K1568">
        <v>63</v>
      </c>
      <c r="L1568">
        <v>0</v>
      </c>
      <c r="M1568">
        <v>0</v>
      </c>
      <c r="N1568">
        <v>10.5</v>
      </c>
      <c r="O1568">
        <v>5.0999999999999996</v>
      </c>
      <c r="P1568">
        <v>9.6</v>
      </c>
      <c r="Q1568">
        <v>3</v>
      </c>
    </row>
    <row r="1569" spans="1:17" x14ac:dyDescent="0.3">
      <c r="A1569" s="3">
        <v>42099</v>
      </c>
      <c r="B1569">
        <v>1556</v>
      </c>
      <c r="C1569">
        <v>6.9</v>
      </c>
      <c r="D1569">
        <v>6.7</v>
      </c>
      <c r="E1569">
        <v>6.5</v>
      </c>
      <c r="F1569">
        <v>6.4</v>
      </c>
      <c r="G1569">
        <v>5.0999999999999996</v>
      </c>
      <c r="H1569">
        <v>11</v>
      </c>
      <c r="I1569">
        <v>-0.7</v>
      </c>
      <c r="J1569">
        <v>-4.5</v>
      </c>
      <c r="K1569">
        <v>64</v>
      </c>
      <c r="L1569">
        <v>0</v>
      </c>
      <c r="M1569">
        <v>6</v>
      </c>
      <c r="N1569">
        <v>10.7</v>
      </c>
      <c r="O1569">
        <v>5.4</v>
      </c>
      <c r="P1569">
        <v>10.5</v>
      </c>
      <c r="Q1569">
        <v>3.3</v>
      </c>
    </row>
    <row r="1570" spans="1:17" x14ac:dyDescent="0.3">
      <c r="A1570" s="3">
        <v>42100</v>
      </c>
      <c r="B1570">
        <v>1557</v>
      </c>
      <c r="C1570">
        <v>8.5</v>
      </c>
      <c r="D1570">
        <v>8.4</v>
      </c>
      <c r="E1570">
        <v>8</v>
      </c>
      <c r="F1570">
        <v>7</v>
      </c>
      <c r="G1570">
        <v>6.1</v>
      </c>
      <c r="H1570">
        <v>10.199999999999999</v>
      </c>
      <c r="I1570">
        <v>1.8</v>
      </c>
      <c r="J1570">
        <v>-2.9</v>
      </c>
      <c r="K1570">
        <v>67</v>
      </c>
      <c r="L1570">
        <v>0</v>
      </c>
      <c r="M1570">
        <v>0</v>
      </c>
      <c r="N1570">
        <v>12.8</v>
      </c>
      <c r="O1570">
        <v>6.1</v>
      </c>
      <c r="P1570">
        <v>7.8</v>
      </c>
      <c r="Q1570">
        <v>2.6</v>
      </c>
    </row>
    <row r="1571" spans="1:17" x14ac:dyDescent="0.3">
      <c r="A1571" s="3">
        <v>42101</v>
      </c>
      <c r="B1571">
        <v>1558</v>
      </c>
      <c r="C1571">
        <v>5.9</v>
      </c>
      <c r="D1571">
        <v>6.2</v>
      </c>
      <c r="E1571">
        <v>6.7</v>
      </c>
      <c r="F1571">
        <v>7.2</v>
      </c>
      <c r="G1571">
        <v>5.5</v>
      </c>
      <c r="H1571">
        <v>9</v>
      </c>
      <c r="I1571">
        <v>2.2999999999999998</v>
      </c>
      <c r="J1571">
        <v>-1</v>
      </c>
      <c r="K1571">
        <v>85</v>
      </c>
      <c r="L1571">
        <v>0</v>
      </c>
      <c r="M1571">
        <v>6</v>
      </c>
      <c r="N1571">
        <v>0</v>
      </c>
      <c r="O1571">
        <v>7.8</v>
      </c>
      <c r="P1571">
        <v>11.9</v>
      </c>
      <c r="Q1571">
        <v>4.5</v>
      </c>
    </row>
    <row r="1572" spans="1:17" x14ac:dyDescent="0.3">
      <c r="A1572" s="3">
        <v>42102</v>
      </c>
      <c r="B1572">
        <v>1559</v>
      </c>
      <c r="C1572">
        <v>11.2</v>
      </c>
      <c r="D1572">
        <v>10.4</v>
      </c>
      <c r="E1572">
        <v>8.8000000000000007</v>
      </c>
      <c r="F1572">
        <v>7.3</v>
      </c>
      <c r="G1572">
        <v>9.3000000000000007</v>
      </c>
      <c r="H1572">
        <v>16.2</v>
      </c>
      <c r="I1572">
        <v>5.0999999999999996</v>
      </c>
      <c r="J1572">
        <v>2.5</v>
      </c>
      <c r="K1572">
        <v>81</v>
      </c>
      <c r="L1572">
        <v>0</v>
      </c>
      <c r="M1572">
        <v>6</v>
      </c>
      <c r="N1572">
        <v>6.6</v>
      </c>
      <c r="O1572">
        <v>9.3000000000000007</v>
      </c>
      <c r="P1572">
        <v>12.6</v>
      </c>
      <c r="Q1572">
        <v>4.2</v>
      </c>
    </row>
    <row r="1573" spans="1:17" x14ac:dyDescent="0.3">
      <c r="A1573" s="3">
        <v>42103</v>
      </c>
      <c r="B1573">
        <v>1560</v>
      </c>
      <c r="C1573">
        <v>10.5</v>
      </c>
      <c r="D1573">
        <v>10.4</v>
      </c>
      <c r="E1573">
        <v>9.8000000000000007</v>
      </c>
      <c r="F1573">
        <v>8.4</v>
      </c>
      <c r="G1573">
        <v>8.5</v>
      </c>
      <c r="H1573">
        <v>14.5</v>
      </c>
      <c r="I1573">
        <v>4</v>
      </c>
      <c r="J1573">
        <v>-0.2</v>
      </c>
      <c r="K1573">
        <v>73</v>
      </c>
      <c r="L1573">
        <v>0</v>
      </c>
      <c r="M1573">
        <v>0</v>
      </c>
      <c r="N1573">
        <v>8.1999999999999993</v>
      </c>
      <c r="O1573">
        <v>7.7</v>
      </c>
      <c r="P1573">
        <v>7.7</v>
      </c>
      <c r="Q1573">
        <v>2.4</v>
      </c>
    </row>
    <row r="1574" spans="1:17" x14ac:dyDescent="0.3">
      <c r="A1574" s="3">
        <v>42104</v>
      </c>
      <c r="B1574">
        <v>1561</v>
      </c>
      <c r="C1574">
        <v>10.8</v>
      </c>
      <c r="D1574">
        <v>10.5</v>
      </c>
      <c r="E1574">
        <v>9.8000000000000007</v>
      </c>
      <c r="F1574">
        <v>8.6999999999999993</v>
      </c>
      <c r="G1574">
        <v>9.6</v>
      </c>
      <c r="H1574">
        <v>17.7</v>
      </c>
      <c r="I1574">
        <v>1.4</v>
      </c>
      <c r="J1574">
        <v>-1.7</v>
      </c>
      <c r="K1574">
        <v>74</v>
      </c>
      <c r="L1574">
        <v>0</v>
      </c>
      <c r="M1574">
        <v>0</v>
      </c>
      <c r="N1574">
        <v>9.9</v>
      </c>
      <c r="O1574">
        <v>8.6</v>
      </c>
      <c r="P1574">
        <v>6.3</v>
      </c>
      <c r="Q1574">
        <v>2</v>
      </c>
    </row>
    <row r="1575" spans="1:17" x14ac:dyDescent="0.3">
      <c r="A1575" s="3">
        <v>42105</v>
      </c>
      <c r="B1575">
        <v>1562</v>
      </c>
      <c r="C1575">
        <v>11.1</v>
      </c>
      <c r="D1575">
        <v>10.9</v>
      </c>
      <c r="E1575">
        <v>10.4</v>
      </c>
      <c r="F1575">
        <v>9.1999999999999993</v>
      </c>
      <c r="G1575">
        <v>10.1</v>
      </c>
      <c r="H1575">
        <v>17.7</v>
      </c>
      <c r="I1575">
        <v>5.5</v>
      </c>
      <c r="J1575">
        <v>1.2</v>
      </c>
      <c r="K1575">
        <v>82</v>
      </c>
      <c r="L1575">
        <v>4.0999999999999996</v>
      </c>
      <c r="M1575">
        <v>6</v>
      </c>
      <c r="N1575">
        <v>7.8</v>
      </c>
      <c r="O1575">
        <v>10</v>
      </c>
      <c r="P1575">
        <v>17.899999999999999</v>
      </c>
      <c r="Q1575">
        <v>4.7</v>
      </c>
    </row>
    <row r="1576" spans="1:17" x14ac:dyDescent="0.3">
      <c r="A1576" s="3">
        <v>42106</v>
      </c>
      <c r="B1576">
        <v>1563</v>
      </c>
      <c r="C1576">
        <v>9.4</v>
      </c>
      <c r="D1576">
        <v>9.5</v>
      </c>
      <c r="E1576">
        <v>9.6</v>
      </c>
      <c r="F1576">
        <v>9.1999999999999993</v>
      </c>
      <c r="G1576">
        <v>8.6</v>
      </c>
      <c r="H1576">
        <v>13</v>
      </c>
      <c r="I1576">
        <v>5.3</v>
      </c>
      <c r="J1576">
        <v>3.8</v>
      </c>
      <c r="K1576">
        <v>71</v>
      </c>
      <c r="L1576">
        <v>2.5</v>
      </c>
      <c r="M1576">
        <v>6</v>
      </c>
      <c r="N1576">
        <v>5.4</v>
      </c>
      <c r="O1576">
        <v>7.9</v>
      </c>
      <c r="P1576">
        <v>21.2</v>
      </c>
      <c r="Q1576">
        <v>5.8</v>
      </c>
    </row>
    <row r="1577" spans="1:17" x14ac:dyDescent="0.3">
      <c r="A1577" s="3">
        <v>42107</v>
      </c>
      <c r="B1577">
        <v>1564</v>
      </c>
      <c r="C1577">
        <v>7.7</v>
      </c>
      <c r="D1577">
        <v>8.3000000000000007</v>
      </c>
      <c r="E1577">
        <v>9</v>
      </c>
      <c r="F1577">
        <v>9</v>
      </c>
      <c r="G1577">
        <v>6.4</v>
      </c>
      <c r="H1577">
        <v>10.8</v>
      </c>
      <c r="I1577">
        <v>3.2</v>
      </c>
      <c r="J1577">
        <v>0.7</v>
      </c>
      <c r="K1577">
        <v>74</v>
      </c>
      <c r="L1577">
        <v>0</v>
      </c>
      <c r="M1577">
        <v>0</v>
      </c>
      <c r="N1577">
        <v>7.4</v>
      </c>
      <c r="O1577">
        <v>7</v>
      </c>
      <c r="P1577">
        <v>19.100000000000001</v>
      </c>
      <c r="Q1577">
        <v>6.6</v>
      </c>
    </row>
    <row r="1578" spans="1:17" x14ac:dyDescent="0.3">
      <c r="A1578" s="3">
        <v>42108</v>
      </c>
      <c r="B1578">
        <v>1565</v>
      </c>
      <c r="C1578">
        <v>7.5</v>
      </c>
      <c r="D1578">
        <v>7.5</v>
      </c>
      <c r="E1578">
        <v>7.8</v>
      </c>
      <c r="F1578">
        <v>8.4</v>
      </c>
      <c r="G1578">
        <v>7.4</v>
      </c>
      <c r="H1578">
        <v>12.5</v>
      </c>
      <c r="I1578">
        <v>2.8</v>
      </c>
      <c r="J1578">
        <v>0.3</v>
      </c>
      <c r="K1578">
        <v>90</v>
      </c>
      <c r="L1578">
        <v>0.1</v>
      </c>
      <c r="M1578">
        <v>6</v>
      </c>
      <c r="N1578">
        <v>0.5</v>
      </c>
      <c r="O1578">
        <v>9.3000000000000007</v>
      </c>
      <c r="P1578">
        <v>14.3</v>
      </c>
      <c r="Q1578">
        <v>5.5</v>
      </c>
    </row>
    <row r="1579" spans="1:17" x14ac:dyDescent="0.3">
      <c r="A1579" s="3">
        <v>42109</v>
      </c>
      <c r="B1579">
        <v>1566</v>
      </c>
      <c r="C1579">
        <v>12.4</v>
      </c>
      <c r="D1579">
        <v>11.7</v>
      </c>
      <c r="E1579">
        <v>10.3</v>
      </c>
      <c r="F1579">
        <v>8.6</v>
      </c>
      <c r="G1579">
        <v>10.3</v>
      </c>
      <c r="H1579">
        <v>16.600000000000001</v>
      </c>
      <c r="I1579">
        <v>5.9</v>
      </c>
      <c r="J1579">
        <v>5</v>
      </c>
      <c r="K1579">
        <v>81</v>
      </c>
      <c r="L1579">
        <v>0</v>
      </c>
      <c r="M1579">
        <v>6</v>
      </c>
      <c r="N1579">
        <v>10</v>
      </c>
      <c r="O1579">
        <v>10</v>
      </c>
      <c r="P1579">
        <v>16.100000000000001</v>
      </c>
      <c r="Q1579">
        <v>6</v>
      </c>
    </row>
    <row r="1580" spans="1:17" x14ac:dyDescent="0.3">
      <c r="A1580" s="3">
        <v>42110</v>
      </c>
      <c r="B1580">
        <v>1567</v>
      </c>
      <c r="C1580">
        <v>8.8000000000000007</v>
      </c>
      <c r="D1580">
        <v>9.1999999999999993</v>
      </c>
      <c r="E1580">
        <v>9.6999999999999993</v>
      </c>
      <c r="F1580">
        <v>9.4</v>
      </c>
      <c r="G1580">
        <v>6.9</v>
      </c>
      <c r="H1580">
        <v>10.7</v>
      </c>
      <c r="I1580">
        <v>3.3</v>
      </c>
      <c r="J1580">
        <v>1</v>
      </c>
      <c r="K1580">
        <v>78</v>
      </c>
      <c r="L1580">
        <v>0.3</v>
      </c>
      <c r="M1580">
        <v>6</v>
      </c>
      <c r="N1580">
        <v>5.2</v>
      </c>
      <c r="O1580">
        <v>7.7</v>
      </c>
      <c r="P1580">
        <v>13.2</v>
      </c>
      <c r="Q1580">
        <v>5.0999999999999996</v>
      </c>
    </row>
    <row r="1581" spans="1:17" x14ac:dyDescent="0.3">
      <c r="A1581" s="3">
        <v>42111</v>
      </c>
      <c r="B1581">
        <v>1568</v>
      </c>
      <c r="C1581">
        <v>9.9</v>
      </c>
      <c r="D1581">
        <v>9.6999999999999993</v>
      </c>
      <c r="E1581">
        <v>9.4</v>
      </c>
      <c r="F1581">
        <v>9</v>
      </c>
      <c r="G1581">
        <v>7.4</v>
      </c>
      <c r="H1581">
        <v>12.9</v>
      </c>
      <c r="I1581">
        <v>2.7</v>
      </c>
      <c r="J1581">
        <v>0.2</v>
      </c>
      <c r="K1581">
        <v>69</v>
      </c>
      <c r="L1581">
        <v>0</v>
      </c>
      <c r="M1581">
        <v>0</v>
      </c>
      <c r="N1581">
        <v>8.5</v>
      </c>
      <c r="O1581">
        <v>6.8</v>
      </c>
      <c r="P1581">
        <v>10.9</v>
      </c>
      <c r="Q1581">
        <v>3.8</v>
      </c>
    </row>
    <row r="1582" spans="1:17" x14ac:dyDescent="0.3">
      <c r="A1582" s="3">
        <v>42112</v>
      </c>
      <c r="B1582">
        <v>1569</v>
      </c>
      <c r="C1582">
        <v>11.2</v>
      </c>
      <c r="D1582">
        <v>10.8</v>
      </c>
      <c r="E1582">
        <v>10.1</v>
      </c>
      <c r="F1582">
        <v>9.1999999999999993</v>
      </c>
      <c r="G1582">
        <v>8</v>
      </c>
      <c r="H1582">
        <v>15.2</v>
      </c>
      <c r="I1582">
        <v>2.6</v>
      </c>
      <c r="J1582">
        <v>-0.9</v>
      </c>
      <c r="K1582">
        <v>70</v>
      </c>
      <c r="L1582">
        <v>0</v>
      </c>
      <c r="M1582">
        <v>0</v>
      </c>
      <c r="N1582">
        <v>12.5</v>
      </c>
      <c r="O1582">
        <v>7.2</v>
      </c>
      <c r="P1582">
        <v>10.9</v>
      </c>
      <c r="Q1582">
        <v>3.8</v>
      </c>
    </row>
    <row r="1583" spans="1:17" x14ac:dyDescent="0.3">
      <c r="A1583" s="3">
        <v>42113</v>
      </c>
      <c r="B1583">
        <v>1570</v>
      </c>
      <c r="C1583">
        <v>12.4</v>
      </c>
      <c r="D1583">
        <v>12.1</v>
      </c>
      <c r="E1583">
        <v>11.3</v>
      </c>
      <c r="F1583">
        <v>9.9</v>
      </c>
      <c r="G1583">
        <v>8.4</v>
      </c>
      <c r="H1583">
        <v>13.3</v>
      </c>
      <c r="I1583">
        <v>4.8</v>
      </c>
      <c r="J1583">
        <v>0.6</v>
      </c>
      <c r="K1583">
        <v>69</v>
      </c>
      <c r="L1583">
        <v>0</v>
      </c>
      <c r="M1583">
        <v>0</v>
      </c>
      <c r="N1583">
        <v>9.1</v>
      </c>
      <c r="O1583">
        <v>7.5</v>
      </c>
      <c r="P1583">
        <v>7.8</v>
      </c>
      <c r="Q1583">
        <v>2.2999999999999998</v>
      </c>
    </row>
    <row r="1584" spans="1:17" x14ac:dyDescent="0.3">
      <c r="A1584" s="3">
        <v>42114</v>
      </c>
      <c r="B1584">
        <v>1571</v>
      </c>
      <c r="C1584">
        <v>13.9</v>
      </c>
      <c r="D1584">
        <v>13.2</v>
      </c>
      <c r="E1584">
        <v>12.1</v>
      </c>
      <c r="F1584">
        <v>10.4</v>
      </c>
      <c r="G1584">
        <v>11.5</v>
      </c>
      <c r="H1584">
        <v>18.2</v>
      </c>
      <c r="I1584">
        <v>3.8</v>
      </c>
      <c r="J1584">
        <v>1.1000000000000001</v>
      </c>
      <c r="K1584">
        <v>59</v>
      </c>
      <c r="L1584">
        <v>0</v>
      </c>
      <c r="M1584">
        <v>0</v>
      </c>
      <c r="N1584">
        <v>13.8</v>
      </c>
      <c r="O1584">
        <v>7.4</v>
      </c>
      <c r="P1584">
        <v>7.9</v>
      </c>
      <c r="Q1584">
        <v>3.3</v>
      </c>
    </row>
    <row r="1585" spans="1:17" x14ac:dyDescent="0.3">
      <c r="A1585" s="3">
        <v>42115</v>
      </c>
      <c r="B1585">
        <v>1572</v>
      </c>
      <c r="C1585">
        <v>13.9</v>
      </c>
      <c r="D1585">
        <v>13.6</v>
      </c>
      <c r="E1585">
        <v>12.9</v>
      </c>
      <c r="F1585">
        <v>11.1</v>
      </c>
      <c r="G1585">
        <v>9.6999999999999993</v>
      </c>
      <c r="H1585">
        <v>15.3</v>
      </c>
      <c r="I1585">
        <v>5</v>
      </c>
      <c r="J1585">
        <v>3.3</v>
      </c>
      <c r="K1585">
        <v>71</v>
      </c>
      <c r="L1585">
        <v>0</v>
      </c>
      <c r="M1585">
        <v>6</v>
      </c>
      <c r="N1585">
        <v>13.6</v>
      </c>
      <c r="O1585">
        <v>8.4</v>
      </c>
      <c r="P1585">
        <v>13.7</v>
      </c>
      <c r="Q1585">
        <v>5.9</v>
      </c>
    </row>
    <row r="1586" spans="1:17" x14ac:dyDescent="0.3">
      <c r="A1586" s="3">
        <v>42116</v>
      </c>
      <c r="B1586">
        <v>1573</v>
      </c>
      <c r="C1586">
        <v>15.3</v>
      </c>
      <c r="D1586">
        <v>14.8</v>
      </c>
      <c r="E1586">
        <v>13.6</v>
      </c>
      <c r="F1586">
        <v>11.6</v>
      </c>
      <c r="G1586">
        <v>10.4</v>
      </c>
      <c r="H1586">
        <v>16.5</v>
      </c>
      <c r="I1586">
        <v>6.3</v>
      </c>
      <c r="J1586">
        <v>4.5</v>
      </c>
      <c r="K1586">
        <v>71</v>
      </c>
      <c r="L1586">
        <v>0</v>
      </c>
      <c r="M1586">
        <v>0</v>
      </c>
      <c r="N1586">
        <v>10.7</v>
      </c>
      <c r="O1586">
        <v>8.6999999999999993</v>
      </c>
      <c r="P1586">
        <v>10.9</v>
      </c>
      <c r="Q1586">
        <v>3.4</v>
      </c>
    </row>
    <row r="1587" spans="1:17" x14ac:dyDescent="0.3">
      <c r="A1587" s="3">
        <v>42117</v>
      </c>
      <c r="B1587">
        <v>1574</v>
      </c>
      <c r="C1587">
        <v>15</v>
      </c>
      <c r="D1587">
        <v>14.7</v>
      </c>
      <c r="E1587">
        <v>13.9</v>
      </c>
      <c r="F1587">
        <v>12.2</v>
      </c>
      <c r="G1587">
        <v>9.1999999999999993</v>
      </c>
      <c r="H1587">
        <v>14.6</v>
      </c>
      <c r="I1587">
        <v>6.3</v>
      </c>
      <c r="J1587">
        <v>5.9</v>
      </c>
      <c r="K1587">
        <v>85</v>
      </c>
      <c r="L1587">
        <v>0</v>
      </c>
      <c r="M1587">
        <v>6</v>
      </c>
      <c r="N1587">
        <v>4.5</v>
      </c>
      <c r="O1587">
        <v>9.6999999999999993</v>
      </c>
      <c r="P1587">
        <v>9.6</v>
      </c>
      <c r="Q1587">
        <v>4.4000000000000004</v>
      </c>
    </row>
    <row r="1588" spans="1:17" x14ac:dyDescent="0.3">
      <c r="A1588" s="3">
        <v>42118</v>
      </c>
      <c r="B1588">
        <v>1575</v>
      </c>
      <c r="C1588">
        <v>14.3</v>
      </c>
      <c r="D1588">
        <v>14.3</v>
      </c>
      <c r="E1588">
        <v>13.8</v>
      </c>
      <c r="F1588">
        <v>12.4</v>
      </c>
      <c r="G1588">
        <v>10</v>
      </c>
      <c r="H1588">
        <v>16.3</v>
      </c>
      <c r="I1588">
        <v>5.7</v>
      </c>
      <c r="J1588">
        <v>4.2</v>
      </c>
      <c r="K1588">
        <v>82</v>
      </c>
      <c r="L1588">
        <v>0</v>
      </c>
      <c r="M1588">
        <v>6</v>
      </c>
      <c r="N1588">
        <v>7.3</v>
      </c>
      <c r="O1588">
        <v>9.9</v>
      </c>
      <c r="P1588">
        <v>9.8000000000000007</v>
      </c>
      <c r="Q1588">
        <v>3.3</v>
      </c>
    </row>
    <row r="1589" spans="1:17" x14ac:dyDescent="0.3">
      <c r="A1589" s="3">
        <v>42119</v>
      </c>
      <c r="B1589">
        <v>1576</v>
      </c>
      <c r="C1589">
        <v>12.1</v>
      </c>
      <c r="D1589">
        <v>12.4</v>
      </c>
      <c r="E1589">
        <v>12.7</v>
      </c>
      <c r="F1589">
        <v>12.3</v>
      </c>
      <c r="G1589">
        <v>10.6</v>
      </c>
      <c r="H1589">
        <v>13.6</v>
      </c>
      <c r="I1589">
        <v>7.2</v>
      </c>
      <c r="J1589">
        <v>4.4000000000000004</v>
      </c>
      <c r="K1589">
        <v>91</v>
      </c>
      <c r="L1589">
        <v>4.2</v>
      </c>
      <c r="M1589">
        <v>6</v>
      </c>
      <c r="N1589">
        <v>0</v>
      </c>
      <c r="O1589">
        <v>11.6</v>
      </c>
      <c r="P1589">
        <v>11.1</v>
      </c>
      <c r="Q1589">
        <v>3.7</v>
      </c>
    </row>
    <row r="1590" spans="1:17" x14ac:dyDescent="0.3">
      <c r="A1590" s="3">
        <v>42120</v>
      </c>
      <c r="B1590">
        <v>1577</v>
      </c>
      <c r="C1590">
        <v>9.6999999999999993</v>
      </c>
      <c r="D1590">
        <v>10.3</v>
      </c>
      <c r="E1590">
        <v>11.3</v>
      </c>
      <c r="F1590">
        <v>11.6</v>
      </c>
      <c r="G1590">
        <v>7.1</v>
      </c>
      <c r="H1590">
        <v>9.4</v>
      </c>
      <c r="I1590">
        <v>4.3</v>
      </c>
      <c r="J1590">
        <v>2</v>
      </c>
      <c r="K1590">
        <v>93</v>
      </c>
      <c r="L1590">
        <v>4.4000000000000004</v>
      </c>
      <c r="M1590">
        <v>6</v>
      </c>
      <c r="N1590">
        <v>1.1000000000000001</v>
      </c>
      <c r="O1590">
        <v>9.5</v>
      </c>
      <c r="P1590">
        <v>7.8</v>
      </c>
      <c r="Q1590">
        <v>2.7</v>
      </c>
    </row>
    <row r="1591" spans="1:17" x14ac:dyDescent="0.3">
      <c r="A1591" s="3">
        <v>42121</v>
      </c>
      <c r="B1591">
        <v>1578</v>
      </c>
      <c r="C1591">
        <v>10.1</v>
      </c>
      <c r="D1591">
        <v>10.3</v>
      </c>
      <c r="E1591">
        <v>10.6</v>
      </c>
      <c r="F1591">
        <v>10.7</v>
      </c>
      <c r="G1591">
        <v>7</v>
      </c>
      <c r="H1591">
        <v>12.9</v>
      </c>
      <c r="I1591">
        <v>1.9</v>
      </c>
      <c r="J1591">
        <v>-1.8</v>
      </c>
      <c r="K1591">
        <v>69</v>
      </c>
      <c r="L1591">
        <v>0</v>
      </c>
      <c r="M1591">
        <v>0</v>
      </c>
      <c r="N1591">
        <v>7.7</v>
      </c>
      <c r="O1591">
        <v>6.8</v>
      </c>
      <c r="P1591">
        <v>11</v>
      </c>
      <c r="Q1591">
        <v>3.3</v>
      </c>
    </row>
    <row r="1592" spans="1:17" x14ac:dyDescent="0.3">
      <c r="A1592" s="3">
        <v>42122</v>
      </c>
      <c r="B1592">
        <v>1579</v>
      </c>
      <c r="C1592">
        <v>9.1</v>
      </c>
      <c r="D1592">
        <v>9.5</v>
      </c>
      <c r="E1592">
        <v>10</v>
      </c>
      <c r="F1592">
        <v>10.4</v>
      </c>
      <c r="G1592">
        <v>5.9</v>
      </c>
      <c r="H1592">
        <v>12.4</v>
      </c>
      <c r="I1592">
        <v>-0.8</v>
      </c>
      <c r="J1592">
        <v>-3.7</v>
      </c>
      <c r="K1592">
        <v>71</v>
      </c>
      <c r="L1592">
        <v>0.2</v>
      </c>
      <c r="M1592">
        <v>8</v>
      </c>
      <c r="N1592">
        <v>8.9</v>
      </c>
      <c r="O1592">
        <v>6.4</v>
      </c>
      <c r="P1592">
        <v>12.2</v>
      </c>
      <c r="Q1592">
        <v>3.3</v>
      </c>
    </row>
    <row r="1593" spans="1:17" x14ac:dyDescent="0.3">
      <c r="A1593" s="3">
        <v>42123</v>
      </c>
      <c r="B1593">
        <v>1580</v>
      </c>
      <c r="C1593">
        <v>10.3</v>
      </c>
      <c r="D1593">
        <v>10.1</v>
      </c>
      <c r="E1593">
        <v>10.199999999999999</v>
      </c>
      <c r="F1593">
        <v>10.199999999999999</v>
      </c>
      <c r="G1593">
        <v>8.8000000000000007</v>
      </c>
      <c r="H1593">
        <v>12.8</v>
      </c>
      <c r="I1593">
        <v>2</v>
      </c>
      <c r="J1593">
        <v>0.4</v>
      </c>
      <c r="K1593">
        <v>60</v>
      </c>
      <c r="L1593">
        <v>2.5</v>
      </c>
      <c r="M1593">
        <v>6</v>
      </c>
      <c r="N1593">
        <v>7.8</v>
      </c>
      <c r="O1593">
        <v>6.5</v>
      </c>
      <c r="P1593">
        <v>12.9</v>
      </c>
      <c r="Q1593">
        <v>4.4000000000000004</v>
      </c>
    </row>
    <row r="1594" spans="1:17" x14ac:dyDescent="0.3">
      <c r="A1594" s="3">
        <v>42124</v>
      </c>
      <c r="B1594">
        <v>1581</v>
      </c>
      <c r="C1594">
        <v>11.3</v>
      </c>
      <c r="D1594">
        <v>11.4</v>
      </c>
      <c r="E1594">
        <v>11.1</v>
      </c>
      <c r="F1594">
        <v>10.5</v>
      </c>
      <c r="G1594">
        <v>8.5</v>
      </c>
      <c r="H1594">
        <v>14.2</v>
      </c>
      <c r="I1594">
        <v>5.6</v>
      </c>
      <c r="J1594">
        <v>3.5</v>
      </c>
      <c r="K1594">
        <v>74</v>
      </c>
      <c r="L1594">
        <v>1.9</v>
      </c>
      <c r="M1594">
        <v>6</v>
      </c>
      <c r="N1594">
        <v>5.3</v>
      </c>
      <c r="O1594">
        <v>8</v>
      </c>
      <c r="P1594">
        <v>13.8</v>
      </c>
      <c r="Q1594">
        <v>3.4</v>
      </c>
    </row>
    <row r="1595" spans="1:17" x14ac:dyDescent="0.3">
      <c r="A1595" s="3">
        <v>42125</v>
      </c>
      <c r="B1595">
        <v>1582</v>
      </c>
      <c r="C1595">
        <v>11.2</v>
      </c>
      <c r="D1595">
        <v>11.2</v>
      </c>
      <c r="E1595">
        <v>11.1</v>
      </c>
      <c r="F1595">
        <v>10.6</v>
      </c>
      <c r="G1595">
        <v>7.8</v>
      </c>
      <c r="H1595">
        <v>13.4</v>
      </c>
      <c r="I1595">
        <v>3.9</v>
      </c>
      <c r="J1595">
        <v>1.2</v>
      </c>
      <c r="K1595">
        <v>76</v>
      </c>
      <c r="L1595">
        <v>0</v>
      </c>
      <c r="M1595">
        <v>8</v>
      </c>
      <c r="N1595">
        <v>6.5</v>
      </c>
      <c r="O1595">
        <v>7.9</v>
      </c>
      <c r="P1595">
        <v>8.9</v>
      </c>
      <c r="Q1595">
        <v>2.9</v>
      </c>
    </row>
    <row r="1596" spans="1:17" x14ac:dyDescent="0.3">
      <c r="A1596" s="3">
        <v>42126</v>
      </c>
      <c r="B1596">
        <v>1583</v>
      </c>
      <c r="C1596">
        <v>10.4</v>
      </c>
      <c r="D1596">
        <v>10.7</v>
      </c>
      <c r="E1596">
        <v>10.8</v>
      </c>
      <c r="F1596">
        <v>10.6</v>
      </c>
      <c r="G1596">
        <v>7.2</v>
      </c>
      <c r="H1596">
        <v>13.8</v>
      </c>
      <c r="I1596">
        <v>1.5</v>
      </c>
      <c r="J1596">
        <v>-3.3</v>
      </c>
      <c r="K1596">
        <v>71</v>
      </c>
      <c r="L1596">
        <v>0</v>
      </c>
      <c r="M1596">
        <v>0</v>
      </c>
      <c r="N1596">
        <v>9.8000000000000007</v>
      </c>
      <c r="O1596">
        <v>7</v>
      </c>
      <c r="P1596">
        <v>10.199999999999999</v>
      </c>
      <c r="Q1596">
        <v>3.5</v>
      </c>
    </row>
    <row r="1597" spans="1:17" x14ac:dyDescent="0.3">
      <c r="A1597" s="3">
        <v>42127</v>
      </c>
      <c r="B1597">
        <v>1584</v>
      </c>
      <c r="C1597">
        <v>11.7</v>
      </c>
      <c r="D1597">
        <v>11.3</v>
      </c>
      <c r="E1597">
        <v>10.9</v>
      </c>
      <c r="F1597">
        <v>10.5</v>
      </c>
      <c r="G1597">
        <v>9.1</v>
      </c>
      <c r="H1597">
        <v>15.8</v>
      </c>
      <c r="I1597">
        <v>0.3</v>
      </c>
      <c r="J1597">
        <v>-4</v>
      </c>
      <c r="K1597">
        <v>77</v>
      </c>
      <c r="L1597">
        <v>11.4</v>
      </c>
      <c r="M1597">
        <v>6</v>
      </c>
      <c r="N1597">
        <v>9.6</v>
      </c>
      <c r="O1597">
        <v>8.9</v>
      </c>
      <c r="P1597">
        <v>13.9</v>
      </c>
      <c r="Q1597">
        <v>4.5</v>
      </c>
    </row>
    <row r="1598" spans="1:17" x14ac:dyDescent="0.3">
      <c r="A1598" s="3">
        <v>42128</v>
      </c>
      <c r="B1598">
        <v>1585</v>
      </c>
      <c r="C1598">
        <v>13.5</v>
      </c>
      <c r="D1598">
        <v>13.4</v>
      </c>
      <c r="E1598">
        <v>12.6</v>
      </c>
      <c r="F1598">
        <v>11.2</v>
      </c>
      <c r="G1598">
        <v>13.1</v>
      </c>
      <c r="H1598">
        <v>17.399999999999999</v>
      </c>
      <c r="I1598">
        <v>9.8000000000000007</v>
      </c>
      <c r="J1598">
        <v>6.1</v>
      </c>
      <c r="K1598">
        <v>84</v>
      </c>
      <c r="L1598">
        <v>2.6</v>
      </c>
      <c r="M1598">
        <v>6</v>
      </c>
      <c r="N1598">
        <v>5.2</v>
      </c>
      <c r="O1598">
        <v>12.7</v>
      </c>
      <c r="P1598">
        <v>15.6</v>
      </c>
      <c r="Q1598">
        <v>4.9000000000000004</v>
      </c>
    </row>
    <row r="1599" spans="1:17" x14ac:dyDescent="0.3">
      <c r="A1599" s="3">
        <v>42129</v>
      </c>
      <c r="B1599">
        <v>1586</v>
      </c>
      <c r="C1599">
        <v>14.2</v>
      </c>
      <c r="D1599">
        <v>13.9</v>
      </c>
      <c r="E1599">
        <v>13.2</v>
      </c>
      <c r="F1599">
        <v>11.7</v>
      </c>
      <c r="G1599">
        <v>14.7</v>
      </c>
      <c r="H1599">
        <v>23.5</v>
      </c>
      <c r="I1599">
        <v>9.4</v>
      </c>
      <c r="J1599">
        <v>7.8</v>
      </c>
      <c r="K1599">
        <v>83</v>
      </c>
      <c r="L1599">
        <v>17.7</v>
      </c>
      <c r="M1599">
        <v>8</v>
      </c>
      <c r="N1599">
        <v>3.4</v>
      </c>
      <c r="O1599">
        <v>13.9</v>
      </c>
      <c r="P1599">
        <v>19.100000000000001</v>
      </c>
      <c r="Q1599">
        <v>5.5</v>
      </c>
    </row>
    <row r="1600" spans="1:17" x14ac:dyDescent="0.3">
      <c r="A1600" s="3">
        <v>42130</v>
      </c>
      <c r="B1600">
        <v>1587</v>
      </c>
      <c r="C1600">
        <v>12.4</v>
      </c>
      <c r="D1600">
        <v>12.5</v>
      </c>
      <c r="E1600">
        <v>12.6</v>
      </c>
      <c r="F1600">
        <v>12</v>
      </c>
      <c r="G1600">
        <v>11.3</v>
      </c>
      <c r="H1600">
        <v>17.399999999999999</v>
      </c>
      <c r="I1600">
        <v>7.5</v>
      </c>
      <c r="J1600">
        <v>6.1</v>
      </c>
      <c r="K1600">
        <v>76</v>
      </c>
      <c r="L1600">
        <v>8.8000000000000007</v>
      </c>
      <c r="M1600">
        <v>6</v>
      </c>
      <c r="N1600">
        <v>8.3000000000000007</v>
      </c>
      <c r="O1600">
        <v>10</v>
      </c>
      <c r="P1600">
        <v>19.600000000000001</v>
      </c>
      <c r="Q1600">
        <v>4.7</v>
      </c>
    </row>
    <row r="1601" spans="1:17" x14ac:dyDescent="0.3">
      <c r="A1601" s="3">
        <v>42131</v>
      </c>
      <c r="B1601">
        <v>1588</v>
      </c>
      <c r="C1601">
        <v>12.5</v>
      </c>
      <c r="D1601">
        <v>12.6</v>
      </c>
      <c r="E1601">
        <v>12.5</v>
      </c>
      <c r="F1601">
        <v>11.8</v>
      </c>
      <c r="G1601">
        <v>10</v>
      </c>
      <c r="H1601">
        <v>14.6</v>
      </c>
      <c r="I1601">
        <v>4.8</v>
      </c>
      <c r="J1601">
        <v>2.1</v>
      </c>
      <c r="K1601">
        <v>81</v>
      </c>
      <c r="L1601">
        <v>0.7</v>
      </c>
      <c r="M1601">
        <v>6</v>
      </c>
      <c r="N1601">
        <v>4.9000000000000004</v>
      </c>
      <c r="O1601">
        <v>9.8000000000000007</v>
      </c>
      <c r="P1601">
        <v>15</v>
      </c>
      <c r="Q1601">
        <v>5.9</v>
      </c>
    </row>
    <row r="1602" spans="1:17" x14ac:dyDescent="0.3">
      <c r="A1602" s="3">
        <v>42132</v>
      </c>
      <c r="B1602">
        <v>1589</v>
      </c>
      <c r="C1602">
        <v>11.9</v>
      </c>
      <c r="D1602">
        <v>12.1</v>
      </c>
      <c r="E1602">
        <v>12.1</v>
      </c>
      <c r="F1602">
        <v>11.7</v>
      </c>
      <c r="G1602">
        <v>8.9</v>
      </c>
      <c r="H1602">
        <v>13.9</v>
      </c>
      <c r="I1602">
        <v>3.9</v>
      </c>
      <c r="J1602">
        <v>0.7</v>
      </c>
      <c r="K1602">
        <v>78</v>
      </c>
      <c r="L1602">
        <v>0.4</v>
      </c>
      <c r="M1602">
        <v>6</v>
      </c>
      <c r="N1602">
        <v>7.7</v>
      </c>
      <c r="O1602">
        <v>8.8000000000000007</v>
      </c>
      <c r="P1602">
        <v>7.9</v>
      </c>
      <c r="Q1602">
        <v>2.8</v>
      </c>
    </row>
    <row r="1603" spans="1:17" x14ac:dyDescent="0.3">
      <c r="A1603" s="3">
        <v>42133</v>
      </c>
      <c r="B1603">
        <v>1590</v>
      </c>
      <c r="C1603">
        <v>11.6</v>
      </c>
      <c r="D1603">
        <v>11.7</v>
      </c>
      <c r="E1603">
        <v>12</v>
      </c>
      <c r="F1603">
        <v>11.8</v>
      </c>
      <c r="G1603">
        <v>10.9</v>
      </c>
      <c r="H1603">
        <v>14.5</v>
      </c>
      <c r="I1603">
        <v>7.9</v>
      </c>
      <c r="J1603">
        <v>7.6</v>
      </c>
      <c r="K1603">
        <v>85</v>
      </c>
      <c r="L1603">
        <v>4</v>
      </c>
      <c r="M1603">
        <v>6</v>
      </c>
      <c r="N1603">
        <v>2.1</v>
      </c>
      <c r="O1603">
        <v>11.2</v>
      </c>
      <c r="P1603">
        <v>16.399999999999999</v>
      </c>
      <c r="Q1603">
        <v>5.0999999999999996</v>
      </c>
    </row>
    <row r="1604" spans="1:17" x14ac:dyDescent="0.3">
      <c r="A1604" s="3">
        <v>42134</v>
      </c>
      <c r="B1604">
        <v>1591</v>
      </c>
      <c r="C1604">
        <v>12.6</v>
      </c>
      <c r="D1604">
        <v>12.6</v>
      </c>
      <c r="E1604">
        <v>12.3</v>
      </c>
      <c r="F1604">
        <v>11.6</v>
      </c>
      <c r="G1604">
        <v>10</v>
      </c>
      <c r="H1604">
        <v>15.1</v>
      </c>
      <c r="I1604">
        <v>6.9</v>
      </c>
      <c r="J1604">
        <v>4</v>
      </c>
      <c r="K1604">
        <v>77</v>
      </c>
      <c r="L1604">
        <v>0</v>
      </c>
      <c r="M1604">
        <v>6</v>
      </c>
      <c r="N1604">
        <v>8.6999999999999993</v>
      </c>
      <c r="O1604">
        <v>9.1999999999999993</v>
      </c>
      <c r="P1604">
        <v>16.5</v>
      </c>
      <c r="Q1604">
        <v>5.9</v>
      </c>
    </row>
    <row r="1605" spans="1:17" x14ac:dyDescent="0.3">
      <c r="A1605" s="3">
        <v>42135</v>
      </c>
      <c r="B1605">
        <v>1592</v>
      </c>
      <c r="C1605">
        <v>13.7</v>
      </c>
      <c r="D1605">
        <v>13.4</v>
      </c>
      <c r="E1605">
        <v>12.8</v>
      </c>
      <c r="F1605">
        <v>11.9</v>
      </c>
      <c r="G1605">
        <v>15.1</v>
      </c>
      <c r="H1605">
        <v>22.7</v>
      </c>
      <c r="I1605">
        <v>7.7</v>
      </c>
      <c r="J1605">
        <v>4.2</v>
      </c>
      <c r="K1605">
        <v>59</v>
      </c>
      <c r="L1605">
        <v>0</v>
      </c>
      <c r="M1605">
        <v>0</v>
      </c>
      <c r="N1605">
        <v>10.6</v>
      </c>
      <c r="O1605">
        <v>10.3</v>
      </c>
      <c r="P1605">
        <v>13.3</v>
      </c>
      <c r="Q1605">
        <v>4.0999999999999996</v>
      </c>
    </row>
    <row r="1606" spans="1:17" x14ac:dyDescent="0.3">
      <c r="A1606" s="3">
        <v>42136</v>
      </c>
      <c r="B1606">
        <v>1593</v>
      </c>
      <c r="C1606">
        <v>12.8</v>
      </c>
      <c r="D1606">
        <v>13.1</v>
      </c>
      <c r="E1606">
        <v>13.3</v>
      </c>
      <c r="F1606">
        <v>12.4</v>
      </c>
      <c r="G1606">
        <v>11.7</v>
      </c>
      <c r="H1606">
        <v>17.600000000000001</v>
      </c>
      <c r="I1606">
        <v>8.3000000000000007</v>
      </c>
      <c r="J1606">
        <v>6.7</v>
      </c>
      <c r="K1606">
        <v>86</v>
      </c>
      <c r="L1606">
        <v>2.2000000000000002</v>
      </c>
      <c r="M1606">
        <v>6</v>
      </c>
      <c r="N1606">
        <v>2.9</v>
      </c>
      <c r="O1606">
        <v>11.9</v>
      </c>
      <c r="P1606">
        <v>14.8</v>
      </c>
      <c r="Q1606">
        <v>4</v>
      </c>
    </row>
    <row r="1607" spans="1:17" x14ac:dyDescent="0.3">
      <c r="A1607" s="3">
        <v>42137</v>
      </c>
      <c r="B1607">
        <v>1594</v>
      </c>
      <c r="C1607">
        <v>12.2</v>
      </c>
      <c r="D1607">
        <v>12.2</v>
      </c>
      <c r="E1607">
        <v>12.4</v>
      </c>
      <c r="F1607">
        <v>12.2</v>
      </c>
      <c r="G1607">
        <v>10.3</v>
      </c>
      <c r="H1607">
        <v>13.2</v>
      </c>
      <c r="I1607">
        <v>8.1999999999999993</v>
      </c>
      <c r="J1607">
        <v>7.3</v>
      </c>
      <c r="K1607">
        <v>79</v>
      </c>
      <c r="L1607">
        <v>0</v>
      </c>
      <c r="M1607">
        <v>6</v>
      </c>
      <c r="N1607">
        <v>2.7</v>
      </c>
      <c r="O1607">
        <v>9.9</v>
      </c>
      <c r="P1607">
        <v>15.9</v>
      </c>
      <c r="Q1607">
        <v>6.4</v>
      </c>
    </row>
    <row r="1608" spans="1:17" x14ac:dyDescent="0.3">
      <c r="A1608" s="3">
        <v>42138</v>
      </c>
      <c r="B1608">
        <v>1595</v>
      </c>
      <c r="C1608">
        <v>11.3</v>
      </c>
      <c r="D1608">
        <v>11.6</v>
      </c>
      <c r="E1608">
        <v>11.9</v>
      </c>
      <c r="F1608">
        <v>11.9</v>
      </c>
      <c r="G1608">
        <v>9.1999999999999993</v>
      </c>
      <c r="H1608">
        <v>12.2</v>
      </c>
      <c r="I1608">
        <v>6.8</v>
      </c>
      <c r="J1608">
        <v>6.1</v>
      </c>
      <c r="K1608">
        <v>80</v>
      </c>
      <c r="L1608">
        <v>0</v>
      </c>
      <c r="M1608">
        <v>6</v>
      </c>
      <c r="N1608">
        <v>0.5</v>
      </c>
      <c r="O1608">
        <v>9.3000000000000007</v>
      </c>
      <c r="P1608">
        <v>8.5</v>
      </c>
      <c r="Q1608">
        <v>3.9</v>
      </c>
    </row>
    <row r="1609" spans="1:17" x14ac:dyDescent="0.3">
      <c r="A1609" s="3">
        <v>42139</v>
      </c>
      <c r="B1609">
        <v>1596</v>
      </c>
      <c r="C1609">
        <v>12.9</v>
      </c>
      <c r="D1609">
        <v>12.9</v>
      </c>
      <c r="E1609">
        <v>12.5</v>
      </c>
      <c r="F1609">
        <v>11.8</v>
      </c>
      <c r="G1609">
        <v>9.6</v>
      </c>
      <c r="H1609">
        <v>16.100000000000001</v>
      </c>
      <c r="I1609">
        <v>5.2</v>
      </c>
      <c r="J1609">
        <v>3</v>
      </c>
      <c r="K1609">
        <v>73</v>
      </c>
      <c r="L1609">
        <v>0</v>
      </c>
      <c r="M1609">
        <v>0</v>
      </c>
      <c r="N1609">
        <v>8</v>
      </c>
      <c r="O1609">
        <v>8.6</v>
      </c>
      <c r="P1609">
        <v>11</v>
      </c>
      <c r="Q1609">
        <v>3.2</v>
      </c>
    </row>
    <row r="1610" spans="1:17" x14ac:dyDescent="0.3">
      <c r="A1610" s="3">
        <v>42140</v>
      </c>
      <c r="B1610">
        <v>1597</v>
      </c>
      <c r="C1610">
        <v>9.9</v>
      </c>
      <c r="D1610">
        <v>10.5</v>
      </c>
      <c r="E1610">
        <v>11.4</v>
      </c>
      <c r="F1610">
        <v>11.9</v>
      </c>
      <c r="G1610">
        <v>8.5</v>
      </c>
      <c r="H1610">
        <v>11.5</v>
      </c>
      <c r="I1610">
        <v>5.7</v>
      </c>
      <c r="J1610">
        <v>3.2</v>
      </c>
      <c r="K1610">
        <v>86</v>
      </c>
      <c r="L1610">
        <v>0.4</v>
      </c>
      <c r="M1610">
        <v>6</v>
      </c>
      <c r="N1610">
        <v>0.4</v>
      </c>
      <c r="O1610">
        <v>9.6</v>
      </c>
      <c r="P1610">
        <v>12.5</v>
      </c>
      <c r="Q1610">
        <v>4.4000000000000004</v>
      </c>
    </row>
    <row r="1611" spans="1:17" x14ac:dyDescent="0.3">
      <c r="A1611" s="3">
        <v>42141</v>
      </c>
      <c r="B1611">
        <v>1598</v>
      </c>
      <c r="C1611">
        <v>11.5</v>
      </c>
      <c r="D1611">
        <v>11.4</v>
      </c>
      <c r="E1611">
        <v>11.3</v>
      </c>
      <c r="F1611">
        <v>11.3</v>
      </c>
      <c r="G1611">
        <v>9.6999999999999993</v>
      </c>
      <c r="H1611">
        <v>14.7</v>
      </c>
      <c r="I1611">
        <v>6</v>
      </c>
      <c r="J1611">
        <v>3.3</v>
      </c>
      <c r="K1611">
        <v>75</v>
      </c>
      <c r="L1611">
        <v>0.4</v>
      </c>
      <c r="M1611">
        <v>8</v>
      </c>
      <c r="N1611">
        <v>8.1999999999999993</v>
      </c>
      <c r="O1611">
        <v>8.9</v>
      </c>
      <c r="P1611">
        <v>17.100000000000001</v>
      </c>
      <c r="Q1611">
        <v>6</v>
      </c>
    </row>
    <row r="1612" spans="1:17" x14ac:dyDescent="0.3">
      <c r="A1612" s="3">
        <v>42142</v>
      </c>
      <c r="B1612">
        <v>1599</v>
      </c>
      <c r="C1612">
        <v>10.7</v>
      </c>
      <c r="D1612">
        <v>10.9</v>
      </c>
      <c r="E1612">
        <v>11.2</v>
      </c>
      <c r="F1612">
        <v>11.4</v>
      </c>
      <c r="G1612">
        <v>9.6999999999999993</v>
      </c>
      <c r="H1612">
        <v>11.5</v>
      </c>
      <c r="I1612">
        <v>7.9</v>
      </c>
      <c r="J1612">
        <v>6.6</v>
      </c>
      <c r="K1612">
        <v>89</v>
      </c>
      <c r="L1612">
        <v>11.2</v>
      </c>
      <c r="M1612">
        <v>6</v>
      </c>
      <c r="N1612">
        <v>0</v>
      </c>
      <c r="O1612">
        <v>10.7</v>
      </c>
      <c r="P1612">
        <v>10.3</v>
      </c>
      <c r="Q1612">
        <v>3.2</v>
      </c>
    </row>
    <row r="1613" spans="1:17" x14ac:dyDescent="0.3">
      <c r="A1613" s="3">
        <v>42143</v>
      </c>
      <c r="B1613">
        <v>1600</v>
      </c>
      <c r="C1613">
        <v>11.7</v>
      </c>
      <c r="D1613">
        <v>11.8</v>
      </c>
      <c r="E1613">
        <v>11.7</v>
      </c>
      <c r="F1613">
        <v>11.3</v>
      </c>
      <c r="G1613">
        <v>9.1999999999999993</v>
      </c>
      <c r="H1613">
        <v>14</v>
      </c>
      <c r="I1613">
        <v>6.2</v>
      </c>
      <c r="J1613">
        <v>5</v>
      </c>
      <c r="K1613">
        <v>86</v>
      </c>
      <c r="L1613">
        <v>4.5</v>
      </c>
      <c r="M1613">
        <v>8</v>
      </c>
      <c r="N1613">
        <v>7.1</v>
      </c>
      <c r="O1613">
        <v>10</v>
      </c>
      <c r="P1613">
        <v>19.600000000000001</v>
      </c>
      <c r="Q1613">
        <v>4.5999999999999996</v>
      </c>
    </row>
    <row r="1614" spans="1:17" x14ac:dyDescent="0.3">
      <c r="A1614" s="3">
        <v>42144</v>
      </c>
      <c r="B1614">
        <v>1601</v>
      </c>
      <c r="C1614">
        <v>12.2</v>
      </c>
      <c r="D1614">
        <v>12.1</v>
      </c>
      <c r="E1614">
        <v>11.9</v>
      </c>
      <c r="F1614">
        <v>11.5</v>
      </c>
      <c r="G1614">
        <v>9.8000000000000007</v>
      </c>
      <c r="H1614">
        <v>15.4</v>
      </c>
      <c r="I1614">
        <v>5.5</v>
      </c>
      <c r="J1614">
        <v>4.0999999999999996</v>
      </c>
      <c r="K1614">
        <v>78</v>
      </c>
      <c r="L1614">
        <v>0</v>
      </c>
      <c r="M1614">
        <v>6</v>
      </c>
      <c r="N1614">
        <v>9.8000000000000007</v>
      </c>
      <c r="O1614">
        <v>9.3000000000000007</v>
      </c>
      <c r="P1614">
        <v>11.4</v>
      </c>
      <c r="Q1614">
        <v>4</v>
      </c>
    </row>
    <row r="1615" spans="1:17" x14ac:dyDescent="0.3">
      <c r="A1615" s="3">
        <v>42145</v>
      </c>
      <c r="B1615">
        <v>1602</v>
      </c>
      <c r="C1615">
        <v>11.8</v>
      </c>
      <c r="D1615">
        <v>12</v>
      </c>
      <c r="E1615">
        <v>12</v>
      </c>
      <c r="F1615">
        <v>11.7</v>
      </c>
      <c r="G1615">
        <v>9.6</v>
      </c>
      <c r="H1615">
        <v>14.7</v>
      </c>
      <c r="I1615">
        <v>5.6</v>
      </c>
      <c r="J1615">
        <v>4.3</v>
      </c>
      <c r="K1615">
        <v>81</v>
      </c>
      <c r="L1615">
        <v>0.8</v>
      </c>
      <c r="M1615">
        <v>6</v>
      </c>
      <c r="N1615">
        <v>5.8</v>
      </c>
      <c r="O1615">
        <v>9.6</v>
      </c>
      <c r="P1615">
        <v>11.1</v>
      </c>
      <c r="Q1615">
        <v>3.7</v>
      </c>
    </row>
    <row r="1616" spans="1:17" x14ac:dyDescent="0.3">
      <c r="A1616" s="3">
        <v>42146</v>
      </c>
      <c r="B1616">
        <v>1603</v>
      </c>
      <c r="C1616">
        <v>14.3</v>
      </c>
      <c r="D1616">
        <v>13.9</v>
      </c>
      <c r="E1616">
        <v>13</v>
      </c>
      <c r="F1616">
        <v>11.9</v>
      </c>
      <c r="G1616">
        <v>12.7</v>
      </c>
      <c r="H1616">
        <v>18.899999999999999</v>
      </c>
      <c r="I1616">
        <v>6.9</v>
      </c>
      <c r="J1616">
        <v>5.0999999999999996</v>
      </c>
      <c r="K1616">
        <v>75</v>
      </c>
      <c r="L1616">
        <v>1.4</v>
      </c>
      <c r="M1616">
        <v>6</v>
      </c>
      <c r="N1616">
        <v>9.6</v>
      </c>
      <c r="O1616">
        <v>10.7</v>
      </c>
      <c r="P1616">
        <v>12.4</v>
      </c>
      <c r="Q1616">
        <v>3.9</v>
      </c>
    </row>
    <row r="1617" spans="1:17" x14ac:dyDescent="0.3">
      <c r="A1617" s="3">
        <v>42147</v>
      </c>
      <c r="B1617">
        <v>1604</v>
      </c>
      <c r="C1617">
        <v>15.7</v>
      </c>
      <c r="D1617">
        <v>15.5</v>
      </c>
      <c r="E1617">
        <v>14.6</v>
      </c>
      <c r="F1617">
        <v>12.8</v>
      </c>
      <c r="G1617">
        <v>11.1</v>
      </c>
      <c r="H1617">
        <v>15.8</v>
      </c>
      <c r="I1617">
        <v>5.0999999999999996</v>
      </c>
      <c r="J1617">
        <v>2.9</v>
      </c>
      <c r="K1617">
        <v>76</v>
      </c>
      <c r="L1617">
        <v>0</v>
      </c>
      <c r="M1617">
        <v>0</v>
      </c>
      <c r="N1617">
        <v>7.7</v>
      </c>
      <c r="O1617">
        <v>9.9</v>
      </c>
      <c r="P1617">
        <v>10.3</v>
      </c>
      <c r="Q1617">
        <v>3.7</v>
      </c>
    </row>
    <row r="1618" spans="1:17" x14ac:dyDescent="0.3">
      <c r="A1618" s="3">
        <v>42148</v>
      </c>
      <c r="B1618">
        <v>1605</v>
      </c>
      <c r="C1618">
        <v>13.4</v>
      </c>
      <c r="D1618">
        <v>13.7</v>
      </c>
      <c r="E1618">
        <v>13.9</v>
      </c>
      <c r="F1618">
        <v>13.2</v>
      </c>
      <c r="G1618">
        <v>10.3</v>
      </c>
      <c r="H1618">
        <v>16.399999999999999</v>
      </c>
      <c r="I1618">
        <v>4.0999999999999996</v>
      </c>
      <c r="J1618">
        <v>1.4</v>
      </c>
      <c r="K1618">
        <v>75</v>
      </c>
      <c r="L1618">
        <v>0.4</v>
      </c>
      <c r="M1618">
        <v>6</v>
      </c>
      <c r="N1618">
        <v>11</v>
      </c>
      <c r="O1618">
        <v>9.1999999999999993</v>
      </c>
      <c r="P1618">
        <v>8.4</v>
      </c>
      <c r="Q1618">
        <v>2.7</v>
      </c>
    </row>
    <row r="1619" spans="1:17" x14ac:dyDescent="0.3">
      <c r="A1619" s="3">
        <v>42149</v>
      </c>
      <c r="B1619">
        <v>1606</v>
      </c>
      <c r="C1619">
        <v>12.5</v>
      </c>
      <c r="D1619">
        <v>12.9</v>
      </c>
      <c r="E1619">
        <v>13.3</v>
      </c>
      <c r="F1619">
        <v>13.1</v>
      </c>
      <c r="G1619">
        <v>10.6</v>
      </c>
      <c r="H1619">
        <v>14.2</v>
      </c>
      <c r="I1619">
        <v>7.5</v>
      </c>
      <c r="J1619">
        <v>5.3</v>
      </c>
      <c r="K1619">
        <v>80</v>
      </c>
      <c r="L1619">
        <v>0.2</v>
      </c>
      <c r="M1619">
        <v>6</v>
      </c>
      <c r="N1619">
        <v>2.1</v>
      </c>
      <c r="O1619">
        <v>10.1</v>
      </c>
      <c r="P1619">
        <v>11.1</v>
      </c>
      <c r="Q1619">
        <v>3.1</v>
      </c>
    </row>
    <row r="1620" spans="1:17" x14ac:dyDescent="0.3">
      <c r="A1620" s="3">
        <v>42150</v>
      </c>
      <c r="B1620">
        <v>1607</v>
      </c>
      <c r="C1620">
        <v>13.2</v>
      </c>
      <c r="D1620">
        <v>13.1</v>
      </c>
      <c r="E1620">
        <v>13</v>
      </c>
      <c r="F1620">
        <v>12.7</v>
      </c>
      <c r="G1620">
        <v>10</v>
      </c>
      <c r="H1620">
        <v>14.8</v>
      </c>
      <c r="I1620">
        <v>5.7</v>
      </c>
      <c r="J1620">
        <v>2.2000000000000002</v>
      </c>
      <c r="K1620">
        <v>76</v>
      </c>
      <c r="L1620">
        <v>0.3</v>
      </c>
      <c r="M1620">
        <v>6</v>
      </c>
      <c r="N1620">
        <v>5.4</v>
      </c>
      <c r="O1620">
        <v>9.3000000000000007</v>
      </c>
      <c r="P1620">
        <v>12.7</v>
      </c>
      <c r="Q1620">
        <v>4.3</v>
      </c>
    </row>
    <row r="1621" spans="1:17" x14ac:dyDescent="0.3">
      <c r="A1621" s="3">
        <v>42151</v>
      </c>
      <c r="B1621">
        <v>1608</v>
      </c>
      <c r="C1621">
        <v>13.9</v>
      </c>
      <c r="D1621">
        <v>13.8</v>
      </c>
      <c r="E1621">
        <v>13.4</v>
      </c>
      <c r="F1621">
        <v>12.8</v>
      </c>
      <c r="G1621">
        <v>11.3</v>
      </c>
      <c r="H1621">
        <v>15.9</v>
      </c>
      <c r="I1621">
        <v>8.4</v>
      </c>
      <c r="J1621">
        <v>7.7</v>
      </c>
      <c r="K1621">
        <v>73</v>
      </c>
      <c r="L1621">
        <v>0.1</v>
      </c>
      <c r="M1621">
        <v>6</v>
      </c>
      <c r="N1621">
        <v>4.7</v>
      </c>
      <c r="O1621">
        <v>9.6</v>
      </c>
      <c r="P1621">
        <v>12.3</v>
      </c>
      <c r="Q1621">
        <v>4.4000000000000004</v>
      </c>
    </row>
    <row r="1622" spans="1:17" x14ac:dyDescent="0.3">
      <c r="A1622" s="3">
        <v>42152</v>
      </c>
      <c r="B1622">
        <v>1609</v>
      </c>
      <c r="C1622">
        <v>13.2</v>
      </c>
      <c r="D1622">
        <v>13.5</v>
      </c>
      <c r="E1622">
        <v>13.5</v>
      </c>
      <c r="F1622">
        <v>13</v>
      </c>
      <c r="G1622">
        <v>11.3</v>
      </c>
      <c r="H1622">
        <v>15.8</v>
      </c>
      <c r="I1622">
        <v>6.3</v>
      </c>
      <c r="J1622">
        <v>4.4000000000000004</v>
      </c>
      <c r="K1622">
        <v>76</v>
      </c>
      <c r="L1622">
        <v>1.8</v>
      </c>
      <c r="M1622">
        <v>6</v>
      </c>
      <c r="N1622">
        <v>4.4000000000000004</v>
      </c>
      <c r="O1622">
        <v>10.199999999999999</v>
      </c>
      <c r="P1622">
        <v>15.9</v>
      </c>
      <c r="Q1622">
        <v>5.2</v>
      </c>
    </row>
    <row r="1623" spans="1:17" x14ac:dyDescent="0.3">
      <c r="A1623" s="3">
        <v>42153</v>
      </c>
      <c r="B1623">
        <v>1610</v>
      </c>
      <c r="C1623">
        <v>12.1</v>
      </c>
      <c r="D1623">
        <v>12.2</v>
      </c>
      <c r="E1623">
        <v>12.7</v>
      </c>
      <c r="F1623">
        <v>12.8</v>
      </c>
      <c r="G1623">
        <v>9.9</v>
      </c>
      <c r="H1623">
        <v>14.5</v>
      </c>
      <c r="I1623">
        <v>5.7</v>
      </c>
      <c r="J1623">
        <v>4.5</v>
      </c>
      <c r="K1623">
        <v>83</v>
      </c>
      <c r="L1623">
        <v>6.7</v>
      </c>
      <c r="M1623">
        <v>6</v>
      </c>
      <c r="N1623">
        <v>4.5</v>
      </c>
      <c r="O1623">
        <v>10</v>
      </c>
      <c r="P1623">
        <v>14.5</v>
      </c>
      <c r="Q1623">
        <v>3.5</v>
      </c>
    </row>
    <row r="1624" spans="1:17" x14ac:dyDescent="0.3">
      <c r="A1624" s="3">
        <v>42154</v>
      </c>
      <c r="B1624">
        <v>1611</v>
      </c>
      <c r="C1624">
        <v>13.2</v>
      </c>
      <c r="D1624">
        <v>13.4</v>
      </c>
      <c r="E1624">
        <v>13.1</v>
      </c>
      <c r="F1624">
        <v>12.6</v>
      </c>
      <c r="G1624">
        <v>10</v>
      </c>
      <c r="H1624">
        <v>15</v>
      </c>
      <c r="I1624">
        <v>7.3</v>
      </c>
      <c r="J1624">
        <v>5.8</v>
      </c>
      <c r="K1624">
        <v>80</v>
      </c>
      <c r="L1624">
        <v>1.1000000000000001</v>
      </c>
      <c r="M1624">
        <v>6</v>
      </c>
      <c r="N1624">
        <v>7.6</v>
      </c>
      <c r="O1624">
        <v>9.6999999999999993</v>
      </c>
      <c r="P1624">
        <v>16.2</v>
      </c>
      <c r="Q1624">
        <v>5.8</v>
      </c>
    </row>
    <row r="1625" spans="1:17" x14ac:dyDescent="0.3">
      <c r="A1625" s="3">
        <v>42155</v>
      </c>
      <c r="B1625">
        <v>1612</v>
      </c>
      <c r="C1625">
        <v>12.4</v>
      </c>
      <c r="D1625">
        <v>12.4</v>
      </c>
      <c r="E1625">
        <v>12.5</v>
      </c>
      <c r="F1625">
        <v>12.6</v>
      </c>
      <c r="G1625">
        <v>11.3</v>
      </c>
      <c r="H1625">
        <v>15.3</v>
      </c>
      <c r="I1625">
        <v>6.4</v>
      </c>
      <c r="J1625">
        <v>5.2</v>
      </c>
      <c r="K1625">
        <v>85</v>
      </c>
      <c r="L1625">
        <v>9.9</v>
      </c>
      <c r="M1625">
        <v>6</v>
      </c>
      <c r="N1625">
        <v>1.8</v>
      </c>
      <c r="O1625">
        <v>11.5</v>
      </c>
      <c r="P1625">
        <v>13.2</v>
      </c>
      <c r="Q1625">
        <v>4.5999999999999996</v>
      </c>
    </row>
    <row r="1626" spans="1:17" x14ac:dyDescent="0.3">
      <c r="A1626" s="3">
        <v>42156</v>
      </c>
      <c r="B1626">
        <v>1613</v>
      </c>
      <c r="C1626">
        <v>13.9</v>
      </c>
      <c r="D1626">
        <v>13.9</v>
      </c>
      <c r="E1626">
        <v>13.6</v>
      </c>
      <c r="F1626">
        <v>12.7</v>
      </c>
      <c r="G1626">
        <v>11.6</v>
      </c>
      <c r="H1626">
        <v>15.2</v>
      </c>
      <c r="I1626">
        <v>7.8</v>
      </c>
      <c r="J1626">
        <v>6.4</v>
      </c>
      <c r="K1626">
        <v>73</v>
      </c>
      <c r="L1626">
        <v>2.2000000000000002</v>
      </c>
      <c r="M1626">
        <v>6</v>
      </c>
      <c r="N1626">
        <v>11.4</v>
      </c>
      <c r="O1626">
        <v>9.8000000000000007</v>
      </c>
      <c r="P1626">
        <v>13.2</v>
      </c>
      <c r="Q1626">
        <v>4.4000000000000004</v>
      </c>
    </row>
    <row r="1627" spans="1:17" x14ac:dyDescent="0.3">
      <c r="A1627" s="3">
        <v>42157</v>
      </c>
      <c r="B1627">
        <v>1614</v>
      </c>
      <c r="C1627">
        <v>12.2</v>
      </c>
      <c r="D1627">
        <v>12.3</v>
      </c>
      <c r="E1627">
        <v>12.6</v>
      </c>
      <c r="F1627">
        <v>12.8</v>
      </c>
      <c r="G1627">
        <v>12.4</v>
      </c>
      <c r="H1627">
        <v>14.9</v>
      </c>
      <c r="I1627">
        <v>9.6</v>
      </c>
      <c r="J1627">
        <v>8.4</v>
      </c>
      <c r="K1627">
        <v>89</v>
      </c>
      <c r="L1627">
        <v>6.7</v>
      </c>
      <c r="M1627">
        <v>6</v>
      </c>
      <c r="N1627">
        <v>0.1</v>
      </c>
      <c r="O1627">
        <v>12.9</v>
      </c>
      <c r="P1627">
        <v>19.100000000000001</v>
      </c>
      <c r="Q1627">
        <v>6.5</v>
      </c>
    </row>
    <row r="1628" spans="1:17" x14ac:dyDescent="0.3">
      <c r="A1628" s="3">
        <v>42158</v>
      </c>
      <c r="B1628">
        <v>1615</v>
      </c>
      <c r="C1628">
        <v>14.5</v>
      </c>
      <c r="D1628">
        <v>14.5</v>
      </c>
      <c r="E1628">
        <v>13.9</v>
      </c>
      <c r="F1628">
        <v>12.8</v>
      </c>
      <c r="G1628">
        <v>12.9</v>
      </c>
      <c r="H1628">
        <v>16.5</v>
      </c>
      <c r="I1628">
        <v>6.9</v>
      </c>
      <c r="J1628">
        <v>4.2</v>
      </c>
      <c r="K1628">
        <v>79</v>
      </c>
      <c r="L1628">
        <v>0</v>
      </c>
      <c r="M1628">
        <v>6</v>
      </c>
      <c r="N1628">
        <v>6.3</v>
      </c>
      <c r="O1628">
        <v>11.7</v>
      </c>
      <c r="P1628">
        <v>18.3</v>
      </c>
      <c r="Q1628">
        <v>6.8</v>
      </c>
    </row>
    <row r="1629" spans="1:17" x14ac:dyDescent="0.3">
      <c r="A1629" s="3">
        <v>42159</v>
      </c>
      <c r="B1629">
        <v>1616</v>
      </c>
      <c r="C1629">
        <v>15.9</v>
      </c>
      <c r="D1629">
        <v>15.4</v>
      </c>
      <c r="E1629">
        <v>14.5</v>
      </c>
      <c r="F1629">
        <v>13.1</v>
      </c>
      <c r="G1629">
        <v>12.9</v>
      </c>
      <c r="H1629">
        <v>19.8</v>
      </c>
      <c r="I1629">
        <v>4.5999999999999996</v>
      </c>
      <c r="J1629">
        <v>2.2999999999999998</v>
      </c>
      <c r="K1629">
        <v>68</v>
      </c>
      <c r="L1629">
        <v>0</v>
      </c>
      <c r="M1629">
        <v>0</v>
      </c>
      <c r="N1629">
        <v>15.7</v>
      </c>
      <c r="O1629">
        <v>9.6999999999999993</v>
      </c>
      <c r="P1629">
        <v>6.1</v>
      </c>
      <c r="Q1629">
        <v>2.2999999999999998</v>
      </c>
    </row>
    <row r="1630" spans="1:17" x14ac:dyDescent="0.3">
      <c r="A1630" s="3">
        <v>42160</v>
      </c>
      <c r="B1630">
        <v>1617</v>
      </c>
      <c r="C1630">
        <v>17.8</v>
      </c>
      <c r="D1630">
        <v>17.2</v>
      </c>
      <c r="E1630">
        <v>15.9</v>
      </c>
      <c r="F1630">
        <v>14</v>
      </c>
      <c r="G1630">
        <v>17.100000000000001</v>
      </c>
      <c r="H1630">
        <v>24</v>
      </c>
      <c r="I1630">
        <v>9.9</v>
      </c>
      <c r="J1630">
        <v>8.6</v>
      </c>
      <c r="K1630">
        <v>62</v>
      </c>
      <c r="L1630">
        <v>0.3</v>
      </c>
      <c r="M1630">
        <v>6</v>
      </c>
      <c r="N1630">
        <v>13.3</v>
      </c>
      <c r="O1630">
        <v>12.2</v>
      </c>
      <c r="P1630">
        <v>8.4</v>
      </c>
      <c r="Q1630">
        <v>3.6</v>
      </c>
    </row>
    <row r="1631" spans="1:17" x14ac:dyDescent="0.3">
      <c r="A1631" s="3">
        <v>42161</v>
      </c>
      <c r="B1631">
        <v>1618</v>
      </c>
      <c r="C1631">
        <v>17.8</v>
      </c>
      <c r="D1631">
        <v>18</v>
      </c>
      <c r="E1631">
        <v>17.3</v>
      </c>
      <c r="F1631">
        <v>15.1</v>
      </c>
      <c r="G1631">
        <v>15.7</v>
      </c>
      <c r="H1631">
        <v>19.399999999999999</v>
      </c>
      <c r="I1631">
        <v>8.6999999999999993</v>
      </c>
      <c r="J1631">
        <v>7</v>
      </c>
      <c r="K1631">
        <v>75</v>
      </c>
      <c r="L1631">
        <v>0.1</v>
      </c>
      <c r="M1631">
        <v>6</v>
      </c>
      <c r="N1631">
        <v>9.5</v>
      </c>
      <c r="O1631">
        <v>13.6</v>
      </c>
      <c r="P1631">
        <v>16.100000000000001</v>
      </c>
      <c r="Q1631">
        <v>5</v>
      </c>
    </row>
    <row r="1632" spans="1:17" x14ac:dyDescent="0.3">
      <c r="A1632" s="3">
        <v>42162</v>
      </c>
      <c r="B1632">
        <v>1619</v>
      </c>
      <c r="C1632">
        <v>16.899999999999999</v>
      </c>
      <c r="D1632">
        <v>16.8</v>
      </c>
      <c r="E1632">
        <v>16.399999999999999</v>
      </c>
      <c r="F1632">
        <v>15.2</v>
      </c>
      <c r="G1632">
        <v>13.2</v>
      </c>
      <c r="H1632">
        <v>17.899999999999999</v>
      </c>
      <c r="I1632">
        <v>8.5</v>
      </c>
      <c r="J1632">
        <v>6</v>
      </c>
      <c r="K1632">
        <v>71</v>
      </c>
      <c r="L1632">
        <v>0</v>
      </c>
      <c r="M1632">
        <v>0</v>
      </c>
      <c r="N1632">
        <v>11</v>
      </c>
      <c r="O1632">
        <v>10.6</v>
      </c>
      <c r="P1632">
        <v>13.4</v>
      </c>
      <c r="Q1632">
        <v>4.8</v>
      </c>
    </row>
    <row r="1633" spans="1:17" x14ac:dyDescent="0.3">
      <c r="A1633" s="3">
        <v>42163</v>
      </c>
      <c r="B1633">
        <v>1620</v>
      </c>
      <c r="C1633">
        <v>15.3</v>
      </c>
      <c r="D1633">
        <v>15.8</v>
      </c>
      <c r="E1633">
        <v>15.9</v>
      </c>
      <c r="F1633">
        <v>15.2</v>
      </c>
      <c r="G1633">
        <v>11.1</v>
      </c>
      <c r="H1633">
        <v>15.9</v>
      </c>
      <c r="I1633">
        <v>6.4</v>
      </c>
      <c r="J1633">
        <v>3.7</v>
      </c>
      <c r="K1633">
        <v>76</v>
      </c>
      <c r="L1633">
        <v>0</v>
      </c>
      <c r="M1633">
        <v>6</v>
      </c>
      <c r="N1633">
        <v>5.8</v>
      </c>
      <c r="O1633">
        <v>9.8000000000000007</v>
      </c>
      <c r="P1633">
        <v>10.6</v>
      </c>
      <c r="Q1633">
        <v>3.7</v>
      </c>
    </row>
    <row r="1634" spans="1:17" x14ac:dyDescent="0.3">
      <c r="A1634" s="3">
        <v>42164</v>
      </c>
      <c r="B1634">
        <v>1621</v>
      </c>
      <c r="C1634">
        <v>16.100000000000001</v>
      </c>
      <c r="D1634">
        <v>16</v>
      </c>
      <c r="E1634">
        <v>15.7</v>
      </c>
      <c r="F1634">
        <v>14.9</v>
      </c>
      <c r="G1634">
        <v>12.5</v>
      </c>
      <c r="H1634">
        <v>18.100000000000001</v>
      </c>
      <c r="I1634">
        <v>5.5</v>
      </c>
      <c r="J1634">
        <v>2.7</v>
      </c>
      <c r="K1634">
        <v>71</v>
      </c>
      <c r="L1634">
        <v>0</v>
      </c>
      <c r="M1634">
        <v>0</v>
      </c>
      <c r="N1634">
        <v>12.7</v>
      </c>
      <c r="O1634">
        <v>10</v>
      </c>
      <c r="P1634">
        <v>8.1</v>
      </c>
      <c r="Q1634">
        <v>2.7</v>
      </c>
    </row>
    <row r="1635" spans="1:17" x14ac:dyDescent="0.3">
      <c r="A1635" s="3">
        <v>42165</v>
      </c>
      <c r="B1635">
        <v>1622</v>
      </c>
      <c r="C1635">
        <v>17</v>
      </c>
      <c r="D1635">
        <v>16.899999999999999</v>
      </c>
      <c r="E1635">
        <v>16.3</v>
      </c>
      <c r="F1635">
        <v>15.2</v>
      </c>
      <c r="G1635">
        <v>14.4</v>
      </c>
      <c r="H1635">
        <v>20.399999999999999</v>
      </c>
      <c r="I1635">
        <v>7.4</v>
      </c>
      <c r="J1635">
        <v>4</v>
      </c>
      <c r="K1635">
        <v>66</v>
      </c>
      <c r="L1635">
        <v>0</v>
      </c>
      <c r="M1635">
        <v>0</v>
      </c>
      <c r="N1635">
        <v>11.3</v>
      </c>
      <c r="O1635">
        <v>10.199999999999999</v>
      </c>
      <c r="P1635">
        <v>8.9</v>
      </c>
      <c r="Q1635">
        <v>2.4</v>
      </c>
    </row>
    <row r="1636" spans="1:17" x14ac:dyDescent="0.3">
      <c r="A1636" s="3">
        <v>42166</v>
      </c>
      <c r="B1636">
        <v>1623</v>
      </c>
      <c r="C1636">
        <v>18.899999999999999</v>
      </c>
      <c r="D1636">
        <v>18.600000000000001</v>
      </c>
      <c r="E1636">
        <v>17.3</v>
      </c>
      <c r="F1636">
        <v>15.5</v>
      </c>
      <c r="G1636">
        <v>14.4</v>
      </c>
      <c r="H1636">
        <v>21.5</v>
      </c>
      <c r="I1636">
        <v>7</v>
      </c>
      <c r="J1636">
        <v>4.0999999999999996</v>
      </c>
      <c r="K1636">
        <v>77</v>
      </c>
      <c r="L1636">
        <v>0</v>
      </c>
      <c r="M1636">
        <v>0</v>
      </c>
      <c r="N1636">
        <v>15.1</v>
      </c>
      <c r="O1636">
        <v>12.5</v>
      </c>
      <c r="P1636">
        <v>6.2</v>
      </c>
      <c r="Q1636">
        <v>2.5</v>
      </c>
    </row>
    <row r="1637" spans="1:17" x14ac:dyDescent="0.3">
      <c r="A1637" s="3">
        <v>42167</v>
      </c>
      <c r="B1637">
        <v>1624</v>
      </c>
      <c r="C1637">
        <v>20.8</v>
      </c>
      <c r="D1637">
        <v>20.399999999999999</v>
      </c>
      <c r="E1637">
        <v>19</v>
      </c>
      <c r="F1637">
        <v>16.5</v>
      </c>
      <c r="G1637">
        <v>16.8</v>
      </c>
      <c r="H1637">
        <v>23.5</v>
      </c>
      <c r="I1637">
        <v>8.6</v>
      </c>
      <c r="J1637">
        <v>6</v>
      </c>
      <c r="K1637">
        <v>71</v>
      </c>
      <c r="L1637">
        <v>0</v>
      </c>
      <c r="M1637">
        <v>0</v>
      </c>
      <c r="N1637">
        <v>16.100000000000001</v>
      </c>
      <c r="O1637">
        <v>13.1</v>
      </c>
      <c r="P1637">
        <v>6.5</v>
      </c>
      <c r="Q1637">
        <v>2.5</v>
      </c>
    </row>
    <row r="1638" spans="1:17" x14ac:dyDescent="0.3">
      <c r="A1638" s="3">
        <v>42168</v>
      </c>
      <c r="B1638">
        <v>1625</v>
      </c>
      <c r="C1638">
        <v>19.100000000000001</v>
      </c>
      <c r="D1638">
        <v>19.2</v>
      </c>
      <c r="E1638">
        <v>18.899999999999999</v>
      </c>
      <c r="F1638">
        <v>17.2</v>
      </c>
      <c r="G1638">
        <v>17.2</v>
      </c>
      <c r="H1638">
        <v>25.3</v>
      </c>
      <c r="I1638">
        <v>12.5</v>
      </c>
      <c r="J1638">
        <v>9.5</v>
      </c>
      <c r="K1638">
        <v>84</v>
      </c>
      <c r="L1638">
        <v>7.7</v>
      </c>
      <c r="M1638">
        <v>6</v>
      </c>
      <c r="N1638">
        <v>1.9</v>
      </c>
      <c r="O1638">
        <v>16.3</v>
      </c>
      <c r="P1638">
        <v>11.9</v>
      </c>
      <c r="Q1638">
        <v>3.3</v>
      </c>
    </row>
    <row r="1639" spans="1:17" x14ac:dyDescent="0.3">
      <c r="A1639" s="3">
        <v>42169</v>
      </c>
      <c r="B1639">
        <v>1626</v>
      </c>
      <c r="C1639">
        <v>15.6</v>
      </c>
      <c r="D1639">
        <v>16.5</v>
      </c>
      <c r="E1639">
        <v>17.2</v>
      </c>
      <c r="F1639">
        <v>16.8</v>
      </c>
      <c r="G1639">
        <v>12.1</v>
      </c>
      <c r="H1639">
        <v>15.3</v>
      </c>
      <c r="I1639">
        <v>5.3</v>
      </c>
      <c r="J1639">
        <v>2.7</v>
      </c>
      <c r="K1639">
        <v>81</v>
      </c>
      <c r="L1639">
        <v>0</v>
      </c>
      <c r="M1639">
        <v>6</v>
      </c>
      <c r="N1639">
        <v>0.7</v>
      </c>
      <c r="O1639">
        <v>11.5</v>
      </c>
      <c r="P1639">
        <v>10.1</v>
      </c>
      <c r="Q1639">
        <v>4.5</v>
      </c>
    </row>
    <row r="1640" spans="1:17" x14ac:dyDescent="0.3">
      <c r="A1640" s="3">
        <v>42170</v>
      </c>
      <c r="B1640">
        <v>1627</v>
      </c>
      <c r="C1640">
        <v>13</v>
      </c>
      <c r="D1640">
        <v>13.7</v>
      </c>
      <c r="E1640">
        <v>14.7</v>
      </c>
      <c r="F1640">
        <v>15.6</v>
      </c>
      <c r="G1640">
        <v>10.199999999999999</v>
      </c>
      <c r="H1640">
        <v>15.2</v>
      </c>
      <c r="I1640">
        <v>4</v>
      </c>
      <c r="J1640">
        <v>1.6</v>
      </c>
      <c r="K1640">
        <v>72</v>
      </c>
      <c r="L1640">
        <v>0</v>
      </c>
      <c r="M1640">
        <v>6</v>
      </c>
      <c r="N1640">
        <v>2.1</v>
      </c>
      <c r="O1640">
        <v>8.9</v>
      </c>
      <c r="P1640">
        <v>10.199999999999999</v>
      </c>
      <c r="Q1640">
        <v>3.7</v>
      </c>
    </row>
    <row r="1641" spans="1:17" x14ac:dyDescent="0.3">
      <c r="A1641" s="3">
        <v>42171</v>
      </c>
      <c r="B1641">
        <v>1628</v>
      </c>
      <c r="C1641">
        <v>14.7</v>
      </c>
      <c r="D1641">
        <v>15.1</v>
      </c>
      <c r="E1641">
        <v>15.2</v>
      </c>
      <c r="F1641">
        <v>15</v>
      </c>
      <c r="G1641">
        <v>11.1</v>
      </c>
      <c r="H1641">
        <v>16.2</v>
      </c>
      <c r="I1641">
        <v>5.8</v>
      </c>
      <c r="J1641">
        <v>3.3</v>
      </c>
      <c r="K1641">
        <v>69</v>
      </c>
      <c r="L1641">
        <v>0</v>
      </c>
      <c r="M1641">
        <v>6</v>
      </c>
      <c r="N1641">
        <v>4.4000000000000004</v>
      </c>
      <c r="O1641">
        <v>9.1</v>
      </c>
      <c r="P1641">
        <v>11.5</v>
      </c>
      <c r="Q1641">
        <v>3.6</v>
      </c>
    </row>
    <row r="1642" spans="1:17" x14ac:dyDescent="0.3">
      <c r="A1642" s="3">
        <v>42172</v>
      </c>
      <c r="B1642">
        <v>1629</v>
      </c>
      <c r="C1642">
        <v>14</v>
      </c>
      <c r="D1642">
        <v>14.3</v>
      </c>
      <c r="E1642">
        <v>14.6</v>
      </c>
      <c r="F1642">
        <v>14.8</v>
      </c>
      <c r="G1642">
        <v>12</v>
      </c>
      <c r="H1642">
        <v>16.399999999999999</v>
      </c>
      <c r="I1642">
        <v>5.8</v>
      </c>
      <c r="J1642">
        <v>4</v>
      </c>
      <c r="K1642">
        <v>87</v>
      </c>
      <c r="L1642">
        <v>7.3</v>
      </c>
      <c r="M1642">
        <v>6</v>
      </c>
      <c r="N1642">
        <v>2.2000000000000002</v>
      </c>
      <c r="O1642">
        <v>12.2</v>
      </c>
      <c r="P1642">
        <v>14.4</v>
      </c>
      <c r="Q1642">
        <v>4</v>
      </c>
    </row>
    <row r="1643" spans="1:17" x14ac:dyDescent="0.3">
      <c r="A1643" s="3">
        <v>42173</v>
      </c>
      <c r="B1643">
        <v>1630</v>
      </c>
      <c r="C1643">
        <v>14.4</v>
      </c>
      <c r="D1643">
        <v>14.8</v>
      </c>
      <c r="E1643">
        <v>15</v>
      </c>
      <c r="F1643">
        <v>14.7</v>
      </c>
      <c r="G1643">
        <v>12</v>
      </c>
      <c r="H1643">
        <v>15.5</v>
      </c>
      <c r="I1643">
        <v>9.6</v>
      </c>
      <c r="J1643">
        <v>9</v>
      </c>
      <c r="K1643">
        <v>89</v>
      </c>
      <c r="L1643">
        <v>2.7</v>
      </c>
      <c r="M1643">
        <v>6</v>
      </c>
      <c r="N1643">
        <v>0.9</v>
      </c>
      <c r="O1643">
        <v>12.5</v>
      </c>
      <c r="P1643">
        <v>13.3</v>
      </c>
      <c r="Q1643">
        <v>4.7</v>
      </c>
    </row>
    <row r="1644" spans="1:17" x14ac:dyDescent="0.3">
      <c r="A1644" s="3">
        <v>42174</v>
      </c>
      <c r="B1644">
        <v>1631</v>
      </c>
      <c r="C1644">
        <v>14.1</v>
      </c>
      <c r="D1644">
        <v>14.5</v>
      </c>
      <c r="E1644">
        <v>14.6</v>
      </c>
      <c r="F1644">
        <v>14.5</v>
      </c>
      <c r="G1644">
        <v>11.9</v>
      </c>
      <c r="H1644">
        <v>15.8</v>
      </c>
      <c r="I1644">
        <v>9</v>
      </c>
      <c r="J1644">
        <v>8.3000000000000007</v>
      </c>
      <c r="K1644">
        <v>84</v>
      </c>
      <c r="L1644">
        <v>0.4</v>
      </c>
      <c r="M1644">
        <v>6</v>
      </c>
      <c r="N1644">
        <v>1.6</v>
      </c>
      <c r="O1644">
        <v>11.7</v>
      </c>
      <c r="P1644">
        <v>11.6</v>
      </c>
      <c r="Q1644">
        <v>4.7</v>
      </c>
    </row>
    <row r="1645" spans="1:17" x14ac:dyDescent="0.3">
      <c r="A1645" s="3">
        <v>42175</v>
      </c>
      <c r="B1645">
        <v>1632</v>
      </c>
      <c r="C1645">
        <v>15.8</v>
      </c>
      <c r="D1645">
        <v>16</v>
      </c>
      <c r="E1645">
        <v>15.5</v>
      </c>
      <c r="F1645">
        <v>14.6</v>
      </c>
      <c r="G1645">
        <v>13.1</v>
      </c>
      <c r="H1645">
        <v>18.8</v>
      </c>
      <c r="I1645">
        <v>8.6</v>
      </c>
      <c r="J1645">
        <v>7.4</v>
      </c>
      <c r="K1645">
        <v>79</v>
      </c>
      <c r="L1645">
        <v>0</v>
      </c>
      <c r="M1645">
        <v>0</v>
      </c>
      <c r="N1645">
        <v>6.7</v>
      </c>
      <c r="O1645">
        <v>11.8</v>
      </c>
      <c r="P1645">
        <v>11</v>
      </c>
      <c r="Q1645">
        <v>4.5999999999999996</v>
      </c>
    </row>
    <row r="1646" spans="1:17" x14ac:dyDescent="0.3">
      <c r="A1646" s="3">
        <v>42176</v>
      </c>
      <c r="B1646">
        <v>1633</v>
      </c>
      <c r="C1646">
        <v>16.2</v>
      </c>
      <c r="D1646">
        <v>16.3</v>
      </c>
      <c r="E1646">
        <v>16</v>
      </c>
      <c r="F1646">
        <v>15.1</v>
      </c>
      <c r="G1646">
        <v>13.6</v>
      </c>
      <c r="H1646">
        <v>17.5</v>
      </c>
      <c r="I1646">
        <v>10.4</v>
      </c>
      <c r="J1646">
        <v>10.199999999999999</v>
      </c>
      <c r="K1646">
        <v>74</v>
      </c>
      <c r="L1646">
        <v>7.6</v>
      </c>
      <c r="M1646">
        <v>6</v>
      </c>
      <c r="N1646">
        <v>2.7</v>
      </c>
      <c r="O1646">
        <v>11.4</v>
      </c>
      <c r="P1646">
        <v>7.6</v>
      </c>
      <c r="Q1646">
        <v>2.4</v>
      </c>
    </row>
    <row r="1647" spans="1:17" x14ac:dyDescent="0.3">
      <c r="A1647" s="3">
        <v>42177</v>
      </c>
      <c r="B1647">
        <v>1634</v>
      </c>
      <c r="C1647">
        <v>15.4</v>
      </c>
      <c r="D1647">
        <v>15.8</v>
      </c>
      <c r="E1647">
        <v>15.9</v>
      </c>
      <c r="F1647">
        <v>15.3</v>
      </c>
      <c r="G1647">
        <v>12.4</v>
      </c>
      <c r="H1647">
        <v>15.2</v>
      </c>
      <c r="I1647">
        <v>9.8000000000000007</v>
      </c>
      <c r="J1647">
        <v>8.6999999999999993</v>
      </c>
      <c r="K1647">
        <v>86</v>
      </c>
      <c r="L1647">
        <v>0.9</v>
      </c>
      <c r="M1647">
        <v>6</v>
      </c>
      <c r="N1647">
        <v>3.9</v>
      </c>
      <c r="O1647">
        <v>12.5</v>
      </c>
      <c r="P1647">
        <v>8.8000000000000007</v>
      </c>
      <c r="Q1647">
        <v>2.9</v>
      </c>
    </row>
    <row r="1648" spans="1:17" x14ac:dyDescent="0.3">
      <c r="A1648" s="3">
        <v>42178</v>
      </c>
      <c r="B1648">
        <v>1635</v>
      </c>
      <c r="C1648">
        <v>16.2</v>
      </c>
      <c r="D1648">
        <v>16.399999999999999</v>
      </c>
      <c r="E1648">
        <v>16.100000000000001</v>
      </c>
      <c r="F1648">
        <v>15.2</v>
      </c>
      <c r="G1648">
        <v>13.9</v>
      </c>
      <c r="H1648">
        <v>18.7</v>
      </c>
      <c r="I1648">
        <v>8.1</v>
      </c>
      <c r="J1648">
        <v>6.6</v>
      </c>
      <c r="K1648">
        <v>80</v>
      </c>
      <c r="L1648">
        <v>0</v>
      </c>
      <c r="M1648">
        <v>6</v>
      </c>
      <c r="N1648">
        <v>9.6999999999999993</v>
      </c>
      <c r="O1648">
        <v>12.6</v>
      </c>
      <c r="P1648">
        <v>11.2</v>
      </c>
      <c r="Q1648">
        <v>3.9</v>
      </c>
    </row>
    <row r="1649" spans="1:17" x14ac:dyDescent="0.3">
      <c r="A1649" s="3">
        <v>42179</v>
      </c>
      <c r="B1649">
        <v>1636</v>
      </c>
      <c r="C1649">
        <v>13.9</v>
      </c>
      <c r="D1649">
        <v>14.5</v>
      </c>
      <c r="E1649">
        <v>15.2</v>
      </c>
      <c r="F1649">
        <v>15.3</v>
      </c>
      <c r="G1649">
        <v>11.8</v>
      </c>
      <c r="H1649">
        <v>14.3</v>
      </c>
      <c r="I1649">
        <v>9.8000000000000007</v>
      </c>
      <c r="J1649">
        <v>9.6</v>
      </c>
      <c r="K1649">
        <v>87</v>
      </c>
      <c r="L1649">
        <v>1.2</v>
      </c>
      <c r="M1649">
        <v>6</v>
      </c>
      <c r="N1649">
        <v>0.2</v>
      </c>
      <c r="O1649">
        <v>12.1</v>
      </c>
      <c r="P1649">
        <v>14.7</v>
      </c>
      <c r="Q1649">
        <v>4.7</v>
      </c>
    </row>
    <row r="1650" spans="1:17" x14ac:dyDescent="0.3">
      <c r="A1650" s="3">
        <v>42180</v>
      </c>
      <c r="B1650">
        <v>1637</v>
      </c>
      <c r="C1650">
        <v>15.2</v>
      </c>
      <c r="D1650">
        <v>15.4</v>
      </c>
      <c r="E1650">
        <v>15.1</v>
      </c>
      <c r="F1650">
        <v>14.8</v>
      </c>
      <c r="G1650">
        <v>13.9</v>
      </c>
      <c r="H1650">
        <v>19.8</v>
      </c>
      <c r="I1650">
        <v>9.1999999999999993</v>
      </c>
      <c r="J1650">
        <v>8</v>
      </c>
      <c r="K1650">
        <v>83</v>
      </c>
      <c r="L1650">
        <v>0</v>
      </c>
      <c r="M1650">
        <v>6</v>
      </c>
      <c r="N1650">
        <v>5.4</v>
      </c>
      <c r="O1650">
        <v>13.1</v>
      </c>
      <c r="P1650">
        <v>7.7</v>
      </c>
      <c r="Q1650">
        <v>2.6</v>
      </c>
    </row>
    <row r="1651" spans="1:17" x14ac:dyDescent="0.3">
      <c r="A1651" s="3">
        <v>42181</v>
      </c>
      <c r="B1651">
        <v>1638</v>
      </c>
      <c r="C1651">
        <v>17.899999999999999</v>
      </c>
      <c r="D1651">
        <v>17.600000000000001</v>
      </c>
      <c r="E1651">
        <v>16.5</v>
      </c>
      <c r="F1651">
        <v>15.1</v>
      </c>
      <c r="G1651">
        <v>15.8</v>
      </c>
      <c r="H1651">
        <v>20.2</v>
      </c>
      <c r="I1651">
        <v>10</v>
      </c>
      <c r="J1651">
        <v>9.1999999999999993</v>
      </c>
      <c r="K1651">
        <v>78</v>
      </c>
      <c r="L1651">
        <v>0.2</v>
      </c>
      <c r="M1651">
        <v>6</v>
      </c>
      <c r="N1651">
        <v>3.8</v>
      </c>
      <c r="O1651">
        <v>13.9</v>
      </c>
      <c r="P1651">
        <v>5.5</v>
      </c>
      <c r="Q1651">
        <v>1.3</v>
      </c>
    </row>
    <row r="1652" spans="1:17" x14ac:dyDescent="0.3">
      <c r="A1652" s="3">
        <v>42182</v>
      </c>
      <c r="B1652">
        <v>1639</v>
      </c>
      <c r="C1652">
        <v>18.7</v>
      </c>
      <c r="D1652">
        <v>18.7</v>
      </c>
      <c r="E1652">
        <v>17.8</v>
      </c>
      <c r="F1652">
        <v>16</v>
      </c>
      <c r="G1652">
        <v>16.5</v>
      </c>
      <c r="H1652">
        <v>21.4</v>
      </c>
      <c r="I1652">
        <v>10.9</v>
      </c>
      <c r="J1652">
        <v>9</v>
      </c>
      <c r="K1652">
        <v>82</v>
      </c>
      <c r="L1652">
        <v>0</v>
      </c>
      <c r="M1652">
        <v>6</v>
      </c>
      <c r="N1652">
        <v>1.5</v>
      </c>
      <c r="O1652">
        <v>15.5</v>
      </c>
      <c r="P1652">
        <v>13.3</v>
      </c>
      <c r="Q1652">
        <v>4.2</v>
      </c>
    </row>
    <row r="1653" spans="1:17" x14ac:dyDescent="0.3">
      <c r="A1653" s="3">
        <v>42183</v>
      </c>
      <c r="B1653">
        <v>1640</v>
      </c>
      <c r="C1653">
        <v>19.3</v>
      </c>
      <c r="D1653">
        <v>19.100000000000001</v>
      </c>
      <c r="E1653">
        <v>18.2</v>
      </c>
      <c r="F1653">
        <v>16.5</v>
      </c>
      <c r="G1653">
        <v>15.8</v>
      </c>
      <c r="H1653">
        <v>22</v>
      </c>
      <c r="I1653">
        <v>9.5</v>
      </c>
      <c r="J1653">
        <v>6.6</v>
      </c>
      <c r="K1653">
        <v>78</v>
      </c>
      <c r="L1653">
        <v>3.6</v>
      </c>
      <c r="M1653">
        <v>6</v>
      </c>
      <c r="N1653">
        <v>10.199999999999999</v>
      </c>
      <c r="O1653">
        <v>13.7</v>
      </c>
      <c r="P1653">
        <v>10.3</v>
      </c>
      <c r="Q1653">
        <v>3.2</v>
      </c>
    </row>
    <row r="1654" spans="1:17" x14ac:dyDescent="0.3">
      <c r="A1654" s="3">
        <v>42184</v>
      </c>
      <c r="B1654">
        <v>1641</v>
      </c>
      <c r="C1654">
        <v>20.100000000000001</v>
      </c>
      <c r="D1654">
        <v>20.2</v>
      </c>
      <c r="E1654">
        <v>19.2</v>
      </c>
      <c r="F1654">
        <v>17.2</v>
      </c>
      <c r="G1654">
        <v>17.7</v>
      </c>
      <c r="H1654">
        <v>22.9</v>
      </c>
      <c r="I1654">
        <v>13.5</v>
      </c>
      <c r="J1654">
        <v>11.9</v>
      </c>
      <c r="K1654">
        <v>78</v>
      </c>
      <c r="L1654">
        <v>0</v>
      </c>
      <c r="M1654">
        <v>6</v>
      </c>
      <c r="N1654">
        <v>10.8</v>
      </c>
      <c r="O1654">
        <v>15.5</v>
      </c>
      <c r="P1654">
        <v>9.6999999999999993</v>
      </c>
      <c r="Q1654">
        <v>3.5</v>
      </c>
    </row>
    <row r="1655" spans="1:17" x14ac:dyDescent="0.3">
      <c r="A1655" s="3">
        <v>42185</v>
      </c>
      <c r="B1655">
        <v>1642</v>
      </c>
      <c r="C1655">
        <v>20.6</v>
      </c>
      <c r="D1655">
        <v>20.6</v>
      </c>
      <c r="E1655">
        <v>19.600000000000001</v>
      </c>
      <c r="F1655">
        <v>17.7</v>
      </c>
      <c r="G1655">
        <v>17.2</v>
      </c>
      <c r="H1655">
        <v>22.8</v>
      </c>
      <c r="I1655">
        <v>11.3</v>
      </c>
      <c r="J1655">
        <v>8.9</v>
      </c>
      <c r="K1655">
        <v>74</v>
      </c>
      <c r="L1655">
        <v>0</v>
      </c>
      <c r="M1655">
        <v>0</v>
      </c>
      <c r="N1655">
        <v>13.9</v>
      </c>
      <c r="O1655">
        <v>14</v>
      </c>
      <c r="P1655">
        <v>7.6</v>
      </c>
      <c r="Q1655">
        <v>2.6</v>
      </c>
    </row>
    <row r="1656" spans="1:17" x14ac:dyDescent="0.3">
      <c r="A1656" s="3">
        <v>42186</v>
      </c>
      <c r="B1656">
        <v>1643</v>
      </c>
      <c r="C1656">
        <v>21.7</v>
      </c>
      <c r="D1656">
        <v>21.6</v>
      </c>
      <c r="E1656">
        <v>20.399999999999999</v>
      </c>
      <c r="F1656">
        <v>18.2</v>
      </c>
      <c r="G1656">
        <v>18.7</v>
      </c>
      <c r="H1656">
        <v>23.4</v>
      </c>
      <c r="I1656">
        <v>11.2</v>
      </c>
      <c r="J1656">
        <v>9.1</v>
      </c>
      <c r="K1656">
        <v>72</v>
      </c>
      <c r="L1656">
        <v>0</v>
      </c>
      <c r="M1656">
        <v>0</v>
      </c>
      <c r="N1656">
        <v>16.5</v>
      </c>
      <c r="O1656">
        <v>15.2</v>
      </c>
      <c r="P1656">
        <v>10.5</v>
      </c>
      <c r="Q1656">
        <v>3.9</v>
      </c>
    </row>
    <row r="1657" spans="1:17" x14ac:dyDescent="0.3">
      <c r="A1657" s="3">
        <v>42187</v>
      </c>
      <c r="B1657">
        <v>1644</v>
      </c>
      <c r="C1657">
        <v>23.8</v>
      </c>
      <c r="D1657">
        <v>23.5</v>
      </c>
      <c r="E1657">
        <v>21.8</v>
      </c>
      <c r="F1657">
        <v>19</v>
      </c>
      <c r="G1657">
        <v>21.8</v>
      </c>
      <c r="H1657">
        <v>28</v>
      </c>
      <c r="I1657">
        <v>16.100000000000001</v>
      </c>
      <c r="J1657">
        <v>14.3</v>
      </c>
      <c r="K1657">
        <v>65</v>
      </c>
      <c r="L1657">
        <v>0</v>
      </c>
      <c r="M1657">
        <v>6</v>
      </c>
      <c r="N1657">
        <v>16.3</v>
      </c>
      <c r="O1657">
        <v>16.600000000000001</v>
      </c>
      <c r="P1657">
        <v>13.3</v>
      </c>
      <c r="Q1657">
        <v>4.5999999999999996</v>
      </c>
    </row>
    <row r="1658" spans="1:17" x14ac:dyDescent="0.3">
      <c r="A1658" s="3">
        <v>42188</v>
      </c>
      <c r="B1658">
        <v>1645</v>
      </c>
      <c r="C1658">
        <v>24.9</v>
      </c>
      <c r="D1658">
        <v>24.4</v>
      </c>
      <c r="E1658">
        <v>22.7</v>
      </c>
      <c r="F1658">
        <v>19.8</v>
      </c>
      <c r="G1658">
        <v>22.3</v>
      </c>
      <c r="H1658">
        <v>28.8</v>
      </c>
      <c r="I1658">
        <v>15.8</v>
      </c>
      <c r="J1658">
        <v>13.9</v>
      </c>
      <c r="K1658">
        <v>72</v>
      </c>
      <c r="L1658">
        <v>0</v>
      </c>
      <c r="M1658">
        <v>6</v>
      </c>
      <c r="N1658">
        <v>12.6</v>
      </c>
      <c r="O1658">
        <v>19.100000000000001</v>
      </c>
      <c r="P1658">
        <v>8</v>
      </c>
      <c r="Q1658">
        <v>2.2000000000000002</v>
      </c>
    </row>
    <row r="1659" spans="1:17" x14ac:dyDescent="0.3">
      <c r="A1659" s="3">
        <v>42189</v>
      </c>
      <c r="B1659">
        <v>1646</v>
      </c>
      <c r="C1659">
        <v>26.3</v>
      </c>
      <c r="D1659">
        <v>25.7</v>
      </c>
      <c r="E1659">
        <v>23.8</v>
      </c>
      <c r="F1659">
        <v>20.6</v>
      </c>
      <c r="G1659">
        <v>23.7</v>
      </c>
      <c r="H1659">
        <v>28.3</v>
      </c>
      <c r="I1659">
        <v>17.899999999999999</v>
      </c>
      <c r="J1659">
        <v>16.100000000000001</v>
      </c>
      <c r="K1659">
        <v>73</v>
      </c>
      <c r="L1659">
        <v>0.1</v>
      </c>
      <c r="M1659">
        <v>6</v>
      </c>
      <c r="N1659">
        <v>11.6</v>
      </c>
      <c r="O1659">
        <v>21</v>
      </c>
      <c r="P1659">
        <v>9.1999999999999993</v>
      </c>
      <c r="Q1659">
        <v>3</v>
      </c>
    </row>
    <row r="1660" spans="1:17" x14ac:dyDescent="0.3">
      <c r="A1660" s="3">
        <v>42190</v>
      </c>
      <c r="B1660">
        <v>1647</v>
      </c>
      <c r="C1660">
        <v>25.9</v>
      </c>
      <c r="D1660">
        <v>25.6</v>
      </c>
      <c r="E1660">
        <v>24.3</v>
      </c>
      <c r="F1660">
        <v>21.3</v>
      </c>
      <c r="G1660">
        <v>23</v>
      </c>
      <c r="H1660">
        <v>29</v>
      </c>
      <c r="I1660">
        <v>16.3</v>
      </c>
      <c r="J1660">
        <v>16.100000000000001</v>
      </c>
      <c r="K1660">
        <v>82</v>
      </c>
      <c r="L1660">
        <v>6.4</v>
      </c>
      <c r="M1660">
        <v>6</v>
      </c>
      <c r="N1660">
        <v>6.1</v>
      </c>
      <c r="O1660">
        <v>22.5</v>
      </c>
      <c r="P1660">
        <v>13.4</v>
      </c>
      <c r="Q1660">
        <v>2.4</v>
      </c>
    </row>
    <row r="1661" spans="1:17" x14ac:dyDescent="0.3">
      <c r="A1661" s="3">
        <v>42191</v>
      </c>
      <c r="B1661">
        <v>1648</v>
      </c>
      <c r="C1661">
        <v>19.399999999999999</v>
      </c>
      <c r="D1661">
        <v>20.7</v>
      </c>
      <c r="E1661">
        <v>21.7</v>
      </c>
      <c r="F1661">
        <v>21</v>
      </c>
      <c r="G1661">
        <v>16.7</v>
      </c>
      <c r="H1661">
        <v>20.7</v>
      </c>
      <c r="I1661">
        <v>12</v>
      </c>
      <c r="J1661">
        <v>10.7</v>
      </c>
      <c r="K1661">
        <v>77</v>
      </c>
      <c r="L1661">
        <v>0</v>
      </c>
      <c r="M1661">
        <v>0</v>
      </c>
      <c r="N1661">
        <v>10.4</v>
      </c>
      <c r="O1661">
        <v>14.4</v>
      </c>
      <c r="P1661">
        <v>16.7</v>
      </c>
      <c r="Q1661">
        <v>6</v>
      </c>
    </row>
    <row r="1662" spans="1:17" x14ac:dyDescent="0.3">
      <c r="A1662" s="3">
        <v>42192</v>
      </c>
      <c r="B1662">
        <v>1649</v>
      </c>
      <c r="C1662">
        <v>20.6</v>
      </c>
      <c r="D1662">
        <v>20.7</v>
      </c>
      <c r="E1662">
        <v>20.5</v>
      </c>
      <c r="F1662">
        <v>19.899999999999999</v>
      </c>
      <c r="G1662">
        <v>18.3</v>
      </c>
      <c r="H1662">
        <v>25.7</v>
      </c>
      <c r="I1662">
        <v>11.3</v>
      </c>
      <c r="J1662">
        <v>9.6999999999999993</v>
      </c>
      <c r="K1662">
        <v>77</v>
      </c>
      <c r="L1662">
        <v>5</v>
      </c>
      <c r="M1662">
        <v>6</v>
      </c>
      <c r="N1662">
        <v>7.7</v>
      </c>
      <c r="O1662">
        <v>16</v>
      </c>
      <c r="P1662">
        <v>9.6999999999999993</v>
      </c>
      <c r="Q1662">
        <v>3</v>
      </c>
    </row>
    <row r="1663" spans="1:17" x14ac:dyDescent="0.3">
      <c r="A1663" s="3">
        <v>42193</v>
      </c>
      <c r="B1663">
        <v>1650</v>
      </c>
      <c r="C1663">
        <v>17.899999999999999</v>
      </c>
      <c r="D1663">
        <v>18.8</v>
      </c>
      <c r="E1663">
        <v>19.8</v>
      </c>
      <c r="F1663">
        <v>19.600000000000001</v>
      </c>
      <c r="G1663">
        <v>15.8</v>
      </c>
      <c r="H1663">
        <v>19.8</v>
      </c>
      <c r="I1663">
        <v>11.6</v>
      </c>
      <c r="J1663">
        <v>10.6</v>
      </c>
      <c r="K1663">
        <v>82</v>
      </c>
      <c r="L1663">
        <v>2</v>
      </c>
      <c r="M1663">
        <v>6</v>
      </c>
      <c r="N1663">
        <v>7.1</v>
      </c>
      <c r="O1663">
        <v>14.7</v>
      </c>
      <c r="P1663">
        <v>20.6</v>
      </c>
      <c r="Q1663">
        <v>6.3</v>
      </c>
    </row>
    <row r="1664" spans="1:17" x14ac:dyDescent="0.3">
      <c r="A1664" s="3">
        <v>42194</v>
      </c>
      <c r="B1664">
        <v>1651</v>
      </c>
      <c r="C1664">
        <v>14.9</v>
      </c>
      <c r="D1664">
        <v>16</v>
      </c>
      <c r="E1664">
        <v>17.5</v>
      </c>
      <c r="F1664">
        <v>18.5</v>
      </c>
      <c r="G1664">
        <v>12.6</v>
      </c>
      <c r="H1664">
        <v>16.5</v>
      </c>
      <c r="I1664">
        <v>10</v>
      </c>
      <c r="J1664">
        <v>8.8000000000000007</v>
      </c>
      <c r="K1664">
        <v>73</v>
      </c>
      <c r="L1664">
        <v>0.4</v>
      </c>
      <c r="M1664">
        <v>6</v>
      </c>
      <c r="N1664">
        <v>5.2</v>
      </c>
      <c r="O1664">
        <v>10.6</v>
      </c>
      <c r="P1664">
        <v>18.5</v>
      </c>
      <c r="Q1664">
        <v>7.6</v>
      </c>
    </row>
    <row r="1665" spans="1:17" x14ac:dyDescent="0.3">
      <c r="A1665" s="3">
        <v>42195</v>
      </c>
      <c r="B1665">
        <v>1652</v>
      </c>
      <c r="C1665">
        <v>17.100000000000001</v>
      </c>
      <c r="D1665">
        <v>17.600000000000001</v>
      </c>
      <c r="E1665">
        <v>17.600000000000001</v>
      </c>
      <c r="F1665">
        <v>17.5</v>
      </c>
      <c r="G1665">
        <v>13.4</v>
      </c>
      <c r="H1665">
        <v>17.7</v>
      </c>
      <c r="I1665">
        <v>8.5</v>
      </c>
      <c r="J1665">
        <v>6.5</v>
      </c>
      <c r="K1665">
        <v>67</v>
      </c>
      <c r="L1665">
        <v>0</v>
      </c>
      <c r="M1665">
        <v>6</v>
      </c>
      <c r="N1665">
        <v>11.8</v>
      </c>
      <c r="O1665">
        <v>10.199999999999999</v>
      </c>
      <c r="P1665">
        <v>17.7</v>
      </c>
      <c r="Q1665">
        <v>6.1</v>
      </c>
    </row>
    <row r="1666" spans="1:17" x14ac:dyDescent="0.3">
      <c r="A1666" s="3">
        <v>42196</v>
      </c>
      <c r="B1666">
        <v>1653</v>
      </c>
      <c r="C1666">
        <v>18.100000000000001</v>
      </c>
      <c r="D1666">
        <v>18.2</v>
      </c>
      <c r="E1666">
        <v>17.899999999999999</v>
      </c>
      <c r="F1666">
        <v>17.600000000000001</v>
      </c>
      <c r="G1666">
        <v>14.9</v>
      </c>
      <c r="H1666">
        <v>21.7</v>
      </c>
      <c r="I1666">
        <v>7.8</v>
      </c>
      <c r="J1666">
        <v>5.7</v>
      </c>
      <c r="K1666">
        <v>73</v>
      </c>
      <c r="L1666">
        <v>0</v>
      </c>
      <c r="M1666">
        <v>6</v>
      </c>
      <c r="N1666">
        <v>7.3</v>
      </c>
      <c r="O1666">
        <v>12.2</v>
      </c>
      <c r="P1666">
        <v>6</v>
      </c>
      <c r="Q1666">
        <v>2</v>
      </c>
    </row>
    <row r="1667" spans="1:17" x14ac:dyDescent="0.3">
      <c r="A1667" s="3">
        <v>42197</v>
      </c>
      <c r="B1667">
        <v>1654</v>
      </c>
      <c r="C1667">
        <v>19.3</v>
      </c>
      <c r="D1667">
        <v>19.3</v>
      </c>
      <c r="E1667">
        <v>18.899999999999999</v>
      </c>
      <c r="F1667">
        <v>17.899999999999999</v>
      </c>
      <c r="G1667">
        <v>16.5</v>
      </c>
      <c r="H1667">
        <v>21.7</v>
      </c>
      <c r="I1667">
        <v>13.6</v>
      </c>
      <c r="J1667">
        <v>11.7</v>
      </c>
      <c r="K1667">
        <v>82</v>
      </c>
      <c r="L1667">
        <v>0.5</v>
      </c>
      <c r="M1667">
        <v>6</v>
      </c>
      <c r="N1667">
        <v>0.8</v>
      </c>
      <c r="O1667">
        <v>15.4</v>
      </c>
      <c r="P1667">
        <v>10.3</v>
      </c>
      <c r="Q1667">
        <v>3.6</v>
      </c>
    </row>
    <row r="1668" spans="1:17" x14ac:dyDescent="0.3">
      <c r="A1668" s="3">
        <v>42198</v>
      </c>
      <c r="B1668">
        <v>1655</v>
      </c>
      <c r="C1668">
        <v>19.899999999999999</v>
      </c>
      <c r="D1668">
        <v>19.899999999999999</v>
      </c>
      <c r="E1668">
        <v>19.2</v>
      </c>
      <c r="F1668">
        <v>18.100000000000001</v>
      </c>
      <c r="G1668">
        <v>16.399999999999999</v>
      </c>
      <c r="H1668">
        <v>21.3</v>
      </c>
      <c r="I1668">
        <v>12.4</v>
      </c>
      <c r="J1668">
        <v>10.4</v>
      </c>
      <c r="K1668">
        <v>84</v>
      </c>
      <c r="L1668">
        <v>0</v>
      </c>
      <c r="M1668">
        <v>0</v>
      </c>
      <c r="N1668">
        <v>4.3</v>
      </c>
      <c r="O1668">
        <v>15.5</v>
      </c>
      <c r="P1668">
        <v>10.1</v>
      </c>
      <c r="Q1668">
        <v>2.9</v>
      </c>
    </row>
    <row r="1669" spans="1:17" x14ac:dyDescent="0.3">
      <c r="A1669" s="3">
        <v>42199</v>
      </c>
      <c r="B1669">
        <v>1656</v>
      </c>
      <c r="C1669">
        <v>21.7</v>
      </c>
      <c r="D1669">
        <v>21.5</v>
      </c>
      <c r="E1669">
        <v>20.3</v>
      </c>
      <c r="F1669">
        <v>18.5</v>
      </c>
      <c r="G1669">
        <v>16.8</v>
      </c>
      <c r="H1669">
        <v>23</v>
      </c>
      <c r="I1669">
        <v>12.2</v>
      </c>
      <c r="J1669">
        <v>10.4</v>
      </c>
      <c r="K1669">
        <v>73</v>
      </c>
      <c r="L1669">
        <v>0</v>
      </c>
      <c r="M1669">
        <v>6</v>
      </c>
      <c r="N1669">
        <v>6.7</v>
      </c>
      <c r="O1669">
        <v>13.4</v>
      </c>
      <c r="P1669">
        <v>9.1999999999999993</v>
      </c>
      <c r="Q1669">
        <v>2.1</v>
      </c>
    </row>
    <row r="1670" spans="1:17" x14ac:dyDescent="0.3">
      <c r="A1670" s="3">
        <v>42200</v>
      </c>
      <c r="B1670">
        <v>1657</v>
      </c>
      <c r="C1670">
        <v>22.1</v>
      </c>
      <c r="D1670">
        <v>22.3</v>
      </c>
      <c r="E1670">
        <v>21.3</v>
      </c>
      <c r="F1670">
        <v>19.2</v>
      </c>
      <c r="G1670">
        <v>16.100000000000001</v>
      </c>
      <c r="H1670">
        <v>22.1</v>
      </c>
      <c r="I1670">
        <v>10.8</v>
      </c>
      <c r="J1670">
        <v>8.1</v>
      </c>
      <c r="K1670">
        <v>72</v>
      </c>
      <c r="L1670">
        <v>2.1</v>
      </c>
      <c r="M1670">
        <v>6</v>
      </c>
      <c r="N1670">
        <v>11.1</v>
      </c>
      <c r="O1670">
        <v>12.7</v>
      </c>
      <c r="P1670">
        <v>10</v>
      </c>
      <c r="Q1670">
        <v>3.2</v>
      </c>
    </row>
    <row r="1671" spans="1:17" x14ac:dyDescent="0.3">
      <c r="A1671" s="3">
        <v>42201</v>
      </c>
      <c r="B1671">
        <v>1658</v>
      </c>
      <c r="C1671">
        <v>20.3</v>
      </c>
      <c r="D1671">
        <v>20.9</v>
      </c>
      <c r="E1671">
        <v>20.9</v>
      </c>
      <c r="F1671">
        <v>19.600000000000001</v>
      </c>
      <c r="G1671">
        <v>16</v>
      </c>
      <c r="H1671">
        <v>22.5</v>
      </c>
      <c r="I1671">
        <v>11.3</v>
      </c>
      <c r="J1671">
        <v>9.4</v>
      </c>
      <c r="K1671">
        <v>74</v>
      </c>
      <c r="L1671">
        <v>0</v>
      </c>
      <c r="M1671">
        <v>0</v>
      </c>
      <c r="N1671">
        <v>6.6</v>
      </c>
      <c r="O1671">
        <v>13.1</v>
      </c>
      <c r="P1671">
        <v>7</v>
      </c>
      <c r="Q1671">
        <v>2.1</v>
      </c>
    </row>
    <row r="1672" spans="1:17" x14ac:dyDescent="0.3">
      <c r="A1672" s="3">
        <v>42202</v>
      </c>
      <c r="B1672">
        <v>1659</v>
      </c>
      <c r="C1672">
        <v>21</v>
      </c>
      <c r="D1672">
        <v>21.1</v>
      </c>
      <c r="E1672">
        <v>20.5</v>
      </c>
      <c r="F1672">
        <v>19.399999999999999</v>
      </c>
      <c r="G1672">
        <v>17.5</v>
      </c>
      <c r="H1672">
        <v>23.6</v>
      </c>
      <c r="I1672">
        <v>9.5</v>
      </c>
      <c r="J1672">
        <v>7.3</v>
      </c>
      <c r="K1672">
        <v>78</v>
      </c>
      <c r="L1672">
        <v>0.5</v>
      </c>
      <c r="M1672">
        <v>6</v>
      </c>
      <c r="N1672">
        <v>10.4</v>
      </c>
      <c r="O1672">
        <v>15.7</v>
      </c>
      <c r="P1672">
        <v>13.4</v>
      </c>
      <c r="Q1672">
        <v>4</v>
      </c>
    </row>
    <row r="1673" spans="1:17" x14ac:dyDescent="0.3">
      <c r="A1673" s="3">
        <v>42203</v>
      </c>
      <c r="B1673">
        <v>1660</v>
      </c>
      <c r="C1673">
        <v>22.1</v>
      </c>
      <c r="D1673">
        <v>22.4</v>
      </c>
      <c r="E1673">
        <v>21.7</v>
      </c>
      <c r="F1673">
        <v>19.7</v>
      </c>
      <c r="G1673">
        <v>17.600000000000001</v>
      </c>
      <c r="H1673">
        <v>22.1</v>
      </c>
      <c r="I1673">
        <v>10.7</v>
      </c>
      <c r="J1673">
        <v>8.9</v>
      </c>
      <c r="K1673">
        <v>72</v>
      </c>
      <c r="L1673">
        <v>0</v>
      </c>
      <c r="M1673">
        <v>0</v>
      </c>
      <c r="N1673">
        <v>12.5</v>
      </c>
      <c r="O1673">
        <v>14.3</v>
      </c>
      <c r="P1673">
        <v>16.3</v>
      </c>
      <c r="Q1673">
        <v>5.0999999999999996</v>
      </c>
    </row>
    <row r="1674" spans="1:17" x14ac:dyDescent="0.3">
      <c r="A1674" s="3">
        <v>42204</v>
      </c>
      <c r="B1674">
        <v>1661</v>
      </c>
      <c r="C1674">
        <v>16.2</v>
      </c>
      <c r="D1674">
        <v>17.3</v>
      </c>
      <c r="E1674">
        <v>19</v>
      </c>
      <c r="F1674">
        <v>19.5</v>
      </c>
      <c r="G1674">
        <v>13.1</v>
      </c>
      <c r="H1674">
        <v>15.7</v>
      </c>
      <c r="I1674">
        <v>10.7</v>
      </c>
      <c r="J1674">
        <v>9.4</v>
      </c>
      <c r="K1674">
        <v>86</v>
      </c>
      <c r="L1674">
        <v>3.9</v>
      </c>
      <c r="M1674">
        <v>6</v>
      </c>
      <c r="N1674">
        <v>0.1</v>
      </c>
      <c r="O1674">
        <v>12.9</v>
      </c>
      <c r="P1674">
        <v>7.7</v>
      </c>
      <c r="Q1674">
        <v>2.4</v>
      </c>
    </row>
    <row r="1675" spans="1:17" x14ac:dyDescent="0.3">
      <c r="A1675" s="3">
        <v>42205</v>
      </c>
      <c r="B1675">
        <v>1662</v>
      </c>
      <c r="C1675">
        <v>17.600000000000001</v>
      </c>
      <c r="D1675">
        <v>17.899999999999999</v>
      </c>
      <c r="E1675">
        <v>17.899999999999999</v>
      </c>
      <c r="F1675">
        <v>18.100000000000001</v>
      </c>
      <c r="G1675">
        <v>15.5</v>
      </c>
      <c r="H1675">
        <v>20.7</v>
      </c>
      <c r="I1675">
        <v>10.5</v>
      </c>
      <c r="J1675">
        <v>7.6</v>
      </c>
      <c r="K1675">
        <v>79</v>
      </c>
      <c r="L1675">
        <v>2.2000000000000002</v>
      </c>
      <c r="M1675">
        <v>6</v>
      </c>
      <c r="N1675">
        <v>9.3000000000000007</v>
      </c>
      <c r="O1675">
        <v>13.8</v>
      </c>
      <c r="P1675">
        <v>10.8</v>
      </c>
      <c r="Q1675">
        <v>3.4</v>
      </c>
    </row>
    <row r="1676" spans="1:17" x14ac:dyDescent="0.3">
      <c r="A1676" s="3">
        <v>42206</v>
      </c>
      <c r="B1676">
        <v>1663</v>
      </c>
      <c r="C1676">
        <v>19.600000000000001</v>
      </c>
      <c r="D1676">
        <v>19.899999999999999</v>
      </c>
      <c r="E1676">
        <v>19.399999999999999</v>
      </c>
      <c r="F1676">
        <v>18.3</v>
      </c>
      <c r="G1676">
        <v>17.7</v>
      </c>
      <c r="H1676">
        <v>21.2</v>
      </c>
      <c r="I1676">
        <v>12.6</v>
      </c>
      <c r="J1676">
        <v>10</v>
      </c>
      <c r="K1676">
        <v>83</v>
      </c>
      <c r="L1676">
        <v>0.1</v>
      </c>
      <c r="M1676">
        <v>6</v>
      </c>
      <c r="N1676">
        <v>9</v>
      </c>
      <c r="O1676">
        <v>16.8</v>
      </c>
      <c r="P1676">
        <v>16.399999999999999</v>
      </c>
      <c r="Q1676">
        <v>4.9000000000000004</v>
      </c>
    </row>
    <row r="1677" spans="1:17" x14ac:dyDescent="0.3">
      <c r="A1677" s="3">
        <v>42207</v>
      </c>
      <c r="B1677">
        <v>1664</v>
      </c>
      <c r="C1677">
        <v>21.4</v>
      </c>
      <c r="D1677">
        <v>21.3</v>
      </c>
      <c r="E1677">
        <v>20.100000000000001</v>
      </c>
      <c r="F1677">
        <v>18.5</v>
      </c>
      <c r="G1677">
        <v>18.100000000000001</v>
      </c>
      <c r="H1677">
        <v>24.8</v>
      </c>
      <c r="I1677">
        <v>12.5</v>
      </c>
      <c r="J1677">
        <v>10.5</v>
      </c>
      <c r="K1677">
        <v>77</v>
      </c>
      <c r="L1677">
        <v>0</v>
      </c>
      <c r="M1677">
        <v>6</v>
      </c>
      <c r="N1677">
        <v>10.9</v>
      </c>
      <c r="O1677">
        <v>15.7</v>
      </c>
      <c r="P1677">
        <v>10.6</v>
      </c>
      <c r="Q1677">
        <v>3.8</v>
      </c>
    </row>
    <row r="1678" spans="1:17" x14ac:dyDescent="0.3">
      <c r="A1678" s="3">
        <v>42208</v>
      </c>
      <c r="B1678">
        <v>1665</v>
      </c>
      <c r="C1678">
        <v>20.5</v>
      </c>
      <c r="D1678">
        <v>21</v>
      </c>
      <c r="E1678">
        <v>20.6</v>
      </c>
      <c r="F1678">
        <v>19.2</v>
      </c>
      <c r="G1678">
        <v>15.4</v>
      </c>
      <c r="H1678">
        <v>20.8</v>
      </c>
      <c r="I1678">
        <v>10.7</v>
      </c>
      <c r="J1678">
        <v>8.3000000000000007</v>
      </c>
      <c r="K1678">
        <v>74</v>
      </c>
      <c r="L1678">
        <v>0</v>
      </c>
      <c r="M1678">
        <v>6</v>
      </c>
      <c r="N1678">
        <v>5.2</v>
      </c>
      <c r="O1678">
        <v>12.7</v>
      </c>
      <c r="P1678">
        <v>10.9</v>
      </c>
      <c r="Q1678">
        <v>3.5</v>
      </c>
    </row>
    <row r="1679" spans="1:17" x14ac:dyDescent="0.3">
      <c r="A1679" s="3">
        <v>42209</v>
      </c>
      <c r="B1679">
        <v>1666</v>
      </c>
      <c r="C1679">
        <v>20.100000000000001</v>
      </c>
      <c r="D1679">
        <v>20.3</v>
      </c>
      <c r="E1679">
        <v>20.100000000000001</v>
      </c>
      <c r="F1679">
        <v>19.2</v>
      </c>
      <c r="G1679">
        <v>15.9</v>
      </c>
      <c r="H1679">
        <v>20.7</v>
      </c>
      <c r="I1679">
        <v>10.3</v>
      </c>
      <c r="J1679">
        <v>8.9</v>
      </c>
      <c r="K1679">
        <v>76</v>
      </c>
      <c r="L1679">
        <v>32.700000000000003</v>
      </c>
      <c r="M1679">
        <v>6</v>
      </c>
      <c r="N1679">
        <v>4.0999999999999996</v>
      </c>
      <c r="O1679">
        <v>13.4</v>
      </c>
      <c r="P1679">
        <v>12.9</v>
      </c>
      <c r="Q1679">
        <v>2.9</v>
      </c>
    </row>
    <row r="1680" spans="1:17" x14ac:dyDescent="0.3">
      <c r="A1680" s="3">
        <v>42210</v>
      </c>
      <c r="B1680">
        <v>1667</v>
      </c>
      <c r="C1680">
        <v>17.399999999999999</v>
      </c>
      <c r="D1680">
        <v>18</v>
      </c>
      <c r="E1680">
        <v>18.8</v>
      </c>
      <c r="F1680">
        <v>18.899999999999999</v>
      </c>
      <c r="G1680">
        <v>16</v>
      </c>
      <c r="H1680">
        <v>22</v>
      </c>
      <c r="I1680">
        <v>12.9</v>
      </c>
      <c r="J1680">
        <v>12.7</v>
      </c>
      <c r="K1680">
        <v>95</v>
      </c>
      <c r="L1680">
        <v>26.8</v>
      </c>
      <c r="M1680">
        <v>6</v>
      </c>
      <c r="N1680">
        <v>0.4</v>
      </c>
      <c r="O1680">
        <v>17.3</v>
      </c>
      <c r="P1680">
        <v>14.4</v>
      </c>
      <c r="Q1680">
        <v>3.8</v>
      </c>
    </row>
    <row r="1681" spans="1:17" x14ac:dyDescent="0.3">
      <c r="A1681" s="3">
        <v>42211</v>
      </c>
      <c r="B1681">
        <v>1668</v>
      </c>
      <c r="C1681">
        <v>16.8</v>
      </c>
      <c r="D1681">
        <v>17.5</v>
      </c>
      <c r="E1681">
        <v>18</v>
      </c>
      <c r="F1681">
        <v>18.2</v>
      </c>
      <c r="G1681">
        <v>14.5</v>
      </c>
      <c r="H1681">
        <v>18.399999999999999</v>
      </c>
      <c r="I1681">
        <v>12</v>
      </c>
      <c r="J1681">
        <v>11.5</v>
      </c>
      <c r="K1681">
        <v>79</v>
      </c>
      <c r="L1681">
        <v>1.8</v>
      </c>
      <c r="M1681">
        <v>6</v>
      </c>
      <c r="N1681">
        <v>7.4</v>
      </c>
      <c r="O1681">
        <v>12.9</v>
      </c>
      <c r="P1681">
        <v>17.2</v>
      </c>
      <c r="Q1681">
        <v>5.6</v>
      </c>
    </row>
    <row r="1682" spans="1:17" x14ac:dyDescent="0.3">
      <c r="A1682" s="3">
        <v>42212</v>
      </c>
      <c r="B1682">
        <v>1669</v>
      </c>
      <c r="C1682">
        <v>15.7</v>
      </c>
      <c r="D1682">
        <v>16.2</v>
      </c>
      <c r="E1682">
        <v>16.899999999999999</v>
      </c>
      <c r="F1682">
        <v>17.600000000000001</v>
      </c>
      <c r="G1682">
        <v>14.4</v>
      </c>
      <c r="H1682">
        <v>18.2</v>
      </c>
      <c r="I1682">
        <v>12.6</v>
      </c>
      <c r="J1682">
        <v>12.1</v>
      </c>
      <c r="K1682">
        <v>93</v>
      </c>
      <c r="L1682">
        <v>22.1</v>
      </c>
      <c r="M1682">
        <v>6</v>
      </c>
      <c r="N1682">
        <v>0.3</v>
      </c>
      <c r="O1682">
        <v>15.4</v>
      </c>
      <c r="P1682">
        <v>8.6999999999999993</v>
      </c>
      <c r="Q1682">
        <v>2.9</v>
      </c>
    </row>
    <row r="1683" spans="1:17" x14ac:dyDescent="0.3">
      <c r="A1683" s="3">
        <v>42213</v>
      </c>
      <c r="B1683">
        <v>1670</v>
      </c>
      <c r="C1683">
        <v>16.8</v>
      </c>
      <c r="D1683">
        <v>17.100000000000001</v>
      </c>
      <c r="E1683">
        <v>17.2</v>
      </c>
      <c r="F1683">
        <v>17.100000000000001</v>
      </c>
      <c r="G1683">
        <v>15.5</v>
      </c>
      <c r="H1683">
        <v>19.100000000000001</v>
      </c>
      <c r="I1683">
        <v>13.5</v>
      </c>
      <c r="J1683">
        <v>13.3</v>
      </c>
      <c r="K1683">
        <v>90</v>
      </c>
      <c r="L1683">
        <v>15.2</v>
      </c>
      <c r="M1683">
        <v>6</v>
      </c>
      <c r="N1683">
        <v>4.3</v>
      </c>
      <c r="O1683">
        <v>15.8</v>
      </c>
      <c r="P1683">
        <v>15.8</v>
      </c>
      <c r="Q1683">
        <v>5.4</v>
      </c>
    </row>
    <row r="1684" spans="1:17" x14ac:dyDescent="0.3">
      <c r="A1684" s="3">
        <v>42214</v>
      </c>
      <c r="B1684">
        <v>1671</v>
      </c>
      <c r="C1684">
        <v>15.4</v>
      </c>
      <c r="D1684">
        <v>16</v>
      </c>
      <c r="E1684">
        <v>16.7</v>
      </c>
      <c r="F1684">
        <v>17.100000000000001</v>
      </c>
      <c r="G1684">
        <v>13.5</v>
      </c>
      <c r="H1684">
        <v>17</v>
      </c>
      <c r="I1684">
        <v>12</v>
      </c>
      <c r="J1684">
        <v>11.8</v>
      </c>
      <c r="K1684">
        <v>92</v>
      </c>
      <c r="L1684">
        <v>20.8</v>
      </c>
      <c r="M1684">
        <v>6</v>
      </c>
      <c r="N1684">
        <v>4.3</v>
      </c>
      <c r="O1684">
        <v>14.2</v>
      </c>
      <c r="P1684">
        <v>16.2</v>
      </c>
      <c r="Q1684">
        <v>5.0999999999999996</v>
      </c>
    </row>
    <row r="1685" spans="1:17" x14ac:dyDescent="0.3">
      <c r="A1685" s="3">
        <v>42215</v>
      </c>
      <c r="B1685">
        <v>1672</v>
      </c>
      <c r="C1685">
        <v>14.5</v>
      </c>
      <c r="D1685">
        <v>15</v>
      </c>
      <c r="E1685">
        <v>15.6</v>
      </c>
      <c r="F1685">
        <v>16.5</v>
      </c>
      <c r="G1685">
        <v>12.9</v>
      </c>
      <c r="H1685">
        <v>14.2</v>
      </c>
      <c r="I1685">
        <v>11.2</v>
      </c>
      <c r="J1685">
        <v>10.5</v>
      </c>
      <c r="K1685">
        <v>97</v>
      </c>
      <c r="L1685">
        <v>8.3000000000000007</v>
      </c>
      <c r="M1685">
        <v>6</v>
      </c>
      <c r="N1685">
        <v>0</v>
      </c>
      <c r="O1685">
        <v>14.4</v>
      </c>
      <c r="P1685">
        <v>16.100000000000001</v>
      </c>
      <c r="Q1685">
        <v>6.8</v>
      </c>
    </row>
    <row r="1686" spans="1:17" x14ac:dyDescent="0.3">
      <c r="A1686" s="3">
        <v>42216</v>
      </c>
      <c r="B1686">
        <v>1673</v>
      </c>
      <c r="C1686">
        <v>14.7</v>
      </c>
      <c r="D1686">
        <v>15.2</v>
      </c>
      <c r="E1686">
        <v>15.7</v>
      </c>
      <c r="F1686">
        <v>16</v>
      </c>
      <c r="G1686">
        <v>13</v>
      </c>
      <c r="H1686">
        <v>17.899999999999999</v>
      </c>
      <c r="I1686">
        <v>8.3000000000000007</v>
      </c>
      <c r="J1686">
        <v>6.3</v>
      </c>
      <c r="K1686">
        <v>73</v>
      </c>
      <c r="L1686">
        <v>0</v>
      </c>
      <c r="M1686">
        <v>6</v>
      </c>
      <c r="N1686">
        <v>5.6</v>
      </c>
      <c r="O1686">
        <v>10.8</v>
      </c>
      <c r="P1686">
        <v>12.6</v>
      </c>
      <c r="Q1686">
        <v>4.3</v>
      </c>
    </row>
    <row r="1687" spans="1:17" x14ac:dyDescent="0.3">
      <c r="A1687" s="3">
        <v>42217</v>
      </c>
      <c r="B1687">
        <v>1674</v>
      </c>
      <c r="C1687">
        <v>15.5</v>
      </c>
      <c r="D1687">
        <v>15.9</v>
      </c>
      <c r="E1687">
        <v>15.9</v>
      </c>
      <c r="F1687">
        <v>15.9</v>
      </c>
      <c r="G1687">
        <v>13.9</v>
      </c>
      <c r="H1687">
        <v>19.399999999999999</v>
      </c>
      <c r="I1687">
        <v>7.2</v>
      </c>
      <c r="J1687">
        <v>5.2</v>
      </c>
      <c r="K1687">
        <v>73</v>
      </c>
      <c r="L1687">
        <v>0</v>
      </c>
      <c r="M1687">
        <v>0</v>
      </c>
      <c r="N1687">
        <v>12.4</v>
      </c>
      <c r="O1687">
        <v>11.2</v>
      </c>
      <c r="P1687">
        <v>6.6</v>
      </c>
      <c r="Q1687">
        <v>2.4</v>
      </c>
    </row>
    <row r="1688" spans="1:17" x14ac:dyDescent="0.3">
      <c r="A1688" s="3">
        <v>42218</v>
      </c>
      <c r="B1688">
        <v>1675</v>
      </c>
      <c r="C1688">
        <v>18.3</v>
      </c>
      <c r="D1688">
        <v>18.3</v>
      </c>
      <c r="E1688">
        <v>17.600000000000001</v>
      </c>
      <c r="F1688">
        <v>16.5</v>
      </c>
      <c r="G1688">
        <v>16.600000000000001</v>
      </c>
      <c r="H1688">
        <v>22.6</v>
      </c>
      <c r="I1688">
        <v>10.3</v>
      </c>
      <c r="J1688">
        <v>8.9</v>
      </c>
      <c r="K1688">
        <v>74</v>
      </c>
      <c r="L1688">
        <v>0</v>
      </c>
      <c r="M1688">
        <v>0</v>
      </c>
      <c r="N1688">
        <v>13</v>
      </c>
      <c r="O1688">
        <v>13.5</v>
      </c>
      <c r="P1688">
        <v>8.1999999999999993</v>
      </c>
      <c r="Q1688">
        <v>1.9</v>
      </c>
    </row>
    <row r="1689" spans="1:17" x14ac:dyDescent="0.3">
      <c r="A1689" s="3">
        <v>42219</v>
      </c>
      <c r="B1689">
        <v>1676</v>
      </c>
      <c r="C1689">
        <v>19</v>
      </c>
      <c r="D1689">
        <v>19.2</v>
      </c>
      <c r="E1689">
        <v>18.5</v>
      </c>
      <c r="F1689">
        <v>17.2</v>
      </c>
      <c r="G1689">
        <v>19.3</v>
      </c>
      <c r="H1689">
        <v>26.7</v>
      </c>
      <c r="I1689">
        <v>11</v>
      </c>
      <c r="J1689">
        <v>8.5</v>
      </c>
      <c r="K1689">
        <v>73</v>
      </c>
      <c r="L1689">
        <v>0</v>
      </c>
      <c r="M1689">
        <v>0</v>
      </c>
      <c r="N1689">
        <v>14.5</v>
      </c>
      <c r="O1689">
        <v>15.8</v>
      </c>
      <c r="P1689">
        <v>8.6999999999999993</v>
      </c>
      <c r="Q1689">
        <v>3.1</v>
      </c>
    </row>
    <row r="1690" spans="1:17" x14ac:dyDescent="0.3">
      <c r="A1690" s="3">
        <v>42220</v>
      </c>
      <c r="B1690">
        <v>1677</v>
      </c>
      <c r="C1690">
        <v>20.8</v>
      </c>
      <c r="D1690">
        <v>20.6</v>
      </c>
      <c r="E1690">
        <v>19.7</v>
      </c>
      <c r="F1690">
        <v>18</v>
      </c>
      <c r="G1690">
        <v>20.9</v>
      </c>
      <c r="H1690">
        <v>26.7</v>
      </c>
      <c r="I1690">
        <v>14</v>
      </c>
      <c r="J1690">
        <v>13.2</v>
      </c>
      <c r="K1690">
        <v>75</v>
      </c>
      <c r="L1690">
        <v>3</v>
      </c>
      <c r="M1690">
        <v>6</v>
      </c>
      <c r="N1690">
        <v>6.1</v>
      </c>
      <c r="O1690">
        <v>18.3</v>
      </c>
      <c r="P1690">
        <v>11.4</v>
      </c>
      <c r="Q1690">
        <v>3.1</v>
      </c>
    </row>
    <row r="1691" spans="1:17" x14ac:dyDescent="0.3">
      <c r="A1691" s="3">
        <v>42221</v>
      </c>
      <c r="B1691">
        <v>1678</v>
      </c>
      <c r="C1691">
        <v>18.5</v>
      </c>
      <c r="D1691">
        <v>19.100000000000001</v>
      </c>
      <c r="E1691">
        <v>19.3</v>
      </c>
      <c r="F1691">
        <v>18.399999999999999</v>
      </c>
      <c r="G1691">
        <v>16.899999999999999</v>
      </c>
      <c r="H1691">
        <v>22</v>
      </c>
      <c r="I1691">
        <v>11.9</v>
      </c>
      <c r="J1691">
        <v>9.8000000000000007</v>
      </c>
      <c r="K1691">
        <v>79</v>
      </c>
      <c r="L1691">
        <v>0</v>
      </c>
      <c r="M1691">
        <v>0</v>
      </c>
      <c r="N1691">
        <v>12.7</v>
      </c>
      <c r="O1691">
        <v>14.8</v>
      </c>
      <c r="P1691">
        <v>9.8000000000000007</v>
      </c>
      <c r="Q1691">
        <v>2.8</v>
      </c>
    </row>
    <row r="1692" spans="1:17" x14ac:dyDescent="0.3">
      <c r="A1692" s="3">
        <v>42222</v>
      </c>
      <c r="B1692">
        <v>1679</v>
      </c>
      <c r="C1692">
        <v>21.5</v>
      </c>
      <c r="D1692">
        <v>21.3</v>
      </c>
      <c r="E1692">
        <v>19.899999999999999</v>
      </c>
      <c r="F1692">
        <v>18.399999999999999</v>
      </c>
      <c r="G1692">
        <v>21</v>
      </c>
      <c r="H1692">
        <v>29.4</v>
      </c>
      <c r="I1692">
        <v>12.1</v>
      </c>
      <c r="J1692">
        <v>9.5</v>
      </c>
      <c r="K1692">
        <v>70</v>
      </c>
      <c r="L1692">
        <v>0</v>
      </c>
      <c r="M1692">
        <v>0</v>
      </c>
      <c r="N1692">
        <v>13.2</v>
      </c>
      <c r="O1692">
        <v>16.8</v>
      </c>
      <c r="P1692">
        <v>7.3</v>
      </c>
      <c r="Q1692">
        <v>2.5</v>
      </c>
    </row>
    <row r="1693" spans="1:17" x14ac:dyDescent="0.3">
      <c r="A1693" s="3">
        <v>42223</v>
      </c>
      <c r="B1693">
        <v>1680</v>
      </c>
      <c r="C1693">
        <v>21.1</v>
      </c>
      <c r="D1693">
        <v>21.3</v>
      </c>
      <c r="E1693">
        <v>20.8</v>
      </c>
      <c r="F1693">
        <v>19.2</v>
      </c>
      <c r="G1693">
        <v>19.600000000000001</v>
      </c>
      <c r="H1693">
        <v>25.3</v>
      </c>
      <c r="I1693">
        <v>14.9</v>
      </c>
      <c r="J1693">
        <v>12.6</v>
      </c>
      <c r="K1693">
        <v>82</v>
      </c>
      <c r="L1693">
        <v>0.2</v>
      </c>
      <c r="M1693">
        <v>6</v>
      </c>
      <c r="N1693">
        <v>8.1999999999999993</v>
      </c>
      <c r="O1693">
        <v>18.5</v>
      </c>
      <c r="P1693">
        <v>8.4</v>
      </c>
      <c r="Q1693">
        <v>2.1</v>
      </c>
    </row>
    <row r="1694" spans="1:17" x14ac:dyDescent="0.3">
      <c r="A1694" s="3">
        <v>42224</v>
      </c>
      <c r="B1694">
        <v>1681</v>
      </c>
      <c r="C1694">
        <v>20</v>
      </c>
      <c r="D1694">
        <v>20.399999999999999</v>
      </c>
      <c r="E1694">
        <v>20.3</v>
      </c>
      <c r="F1694">
        <v>19.3</v>
      </c>
      <c r="G1694">
        <v>17.3</v>
      </c>
      <c r="H1694">
        <v>23.4</v>
      </c>
      <c r="I1694">
        <v>12.4</v>
      </c>
      <c r="J1694">
        <v>10.9</v>
      </c>
      <c r="K1694">
        <v>83</v>
      </c>
      <c r="L1694">
        <v>0</v>
      </c>
      <c r="M1694">
        <v>6</v>
      </c>
      <c r="N1694">
        <v>5.4</v>
      </c>
      <c r="O1694">
        <v>16.3</v>
      </c>
      <c r="P1694">
        <v>9</v>
      </c>
      <c r="Q1694">
        <v>3.1</v>
      </c>
    </row>
    <row r="1695" spans="1:17" x14ac:dyDescent="0.3">
      <c r="A1695" s="3">
        <v>42225</v>
      </c>
      <c r="B1695">
        <v>1682</v>
      </c>
      <c r="C1695">
        <v>20.8</v>
      </c>
      <c r="D1695">
        <v>21.1</v>
      </c>
      <c r="E1695">
        <v>20.399999999999999</v>
      </c>
      <c r="F1695">
        <v>19.100000000000001</v>
      </c>
      <c r="G1695">
        <v>17.3</v>
      </c>
      <c r="H1695">
        <v>22.8</v>
      </c>
      <c r="I1695">
        <v>9.8000000000000007</v>
      </c>
      <c r="J1695">
        <v>7.4</v>
      </c>
      <c r="K1695">
        <v>69</v>
      </c>
      <c r="L1695">
        <v>0</v>
      </c>
      <c r="M1695">
        <v>0</v>
      </c>
      <c r="N1695">
        <v>13.9</v>
      </c>
      <c r="O1695">
        <v>13.3</v>
      </c>
      <c r="P1695">
        <v>7.4</v>
      </c>
      <c r="Q1695">
        <v>2.7</v>
      </c>
    </row>
    <row r="1696" spans="1:17" x14ac:dyDescent="0.3">
      <c r="A1696" s="3">
        <v>42226</v>
      </c>
      <c r="B1696">
        <v>1683</v>
      </c>
      <c r="C1696">
        <v>21.4</v>
      </c>
      <c r="D1696">
        <v>21.6</v>
      </c>
      <c r="E1696">
        <v>21.1</v>
      </c>
      <c r="F1696">
        <v>19.600000000000001</v>
      </c>
      <c r="G1696">
        <v>18.399999999999999</v>
      </c>
      <c r="H1696">
        <v>24</v>
      </c>
      <c r="I1696">
        <v>14.9</v>
      </c>
      <c r="J1696">
        <v>13.9</v>
      </c>
      <c r="K1696">
        <v>73</v>
      </c>
      <c r="L1696">
        <v>9.4</v>
      </c>
      <c r="M1696">
        <v>6</v>
      </c>
      <c r="N1696">
        <v>4.4000000000000004</v>
      </c>
      <c r="O1696">
        <v>15.2</v>
      </c>
      <c r="P1696">
        <v>6.2</v>
      </c>
      <c r="Q1696">
        <v>2.5</v>
      </c>
    </row>
    <row r="1697" spans="1:17" x14ac:dyDescent="0.3">
      <c r="A1697" s="3">
        <v>42227</v>
      </c>
      <c r="B1697">
        <v>1684</v>
      </c>
      <c r="C1697">
        <v>21.6</v>
      </c>
      <c r="D1697">
        <v>21.8</v>
      </c>
      <c r="E1697">
        <v>21.2</v>
      </c>
      <c r="F1697">
        <v>19.7</v>
      </c>
      <c r="G1697">
        <v>19.399999999999999</v>
      </c>
      <c r="H1697">
        <v>24.7</v>
      </c>
      <c r="I1697">
        <v>15.6</v>
      </c>
      <c r="J1697">
        <v>15.5</v>
      </c>
      <c r="K1697">
        <v>85</v>
      </c>
      <c r="L1697">
        <v>0</v>
      </c>
      <c r="M1697">
        <v>6</v>
      </c>
      <c r="N1697">
        <v>8</v>
      </c>
      <c r="O1697">
        <v>19</v>
      </c>
      <c r="P1697">
        <v>6.8</v>
      </c>
      <c r="Q1697">
        <v>2.2999999999999998</v>
      </c>
    </row>
    <row r="1698" spans="1:17" x14ac:dyDescent="0.3">
      <c r="A1698" s="3">
        <v>42228</v>
      </c>
      <c r="B1698">
        <v>1685</v>
      </c>
      <c r="C1698">
        <v>18.899999999999999</v>
      </c>
      <c r="D1698">
        <v>19.600000000000001</v>
      </c>
      <c r="E1698">
        <v>20.100000000000001</v>
      </c>
      <c r="F1698">
        <v>19.7</v>
      </c>
      <c r="G1698">
        <v>17.2</v>
      </c>
      <c r="H1698">
        <v>21.1</v>
      </c>
      <c r="I1698">
        <v>13.8</v>
      </c>
      <c r="J1698">
        <v>12.5</v>
      </c>
      <c r="K1698">
        <v>77</v>
      </c>
      <c r="L1698">
        <v>0</v>
      </c>
      <c r="M1698">
        <v>6</v>
      </c>
      <c r="N1698">
        <v>4.2</v>
      </c>
      <c r="O1698">
        <v>15</v>
      </c>
      <c r="P1698">
        <v>5.8</v>
      </c>
      <c r="Q1698">
        <v>2.2999999999999998</v>
      </c>
    </row>
    <row r="1699" spans="1:17" x14ac:dyDescent="0.3">
      <c r="A1699" s="3">
        <v>42229</v>
      </c>
      <c r="B1699">
        <v>1686</v>
      </c>
      <c r="C1699">
        <v>18.8</v>
      </c>
      <c r="D1699">
        <v>19.399999999999999</v>
      </c>
      <c r="E1699">
        <v>19.5</v>
      </c>
      <c r="F1699">
        <v>19.100000000000001</v>
      </c>
      <c r="G1699">
        <v>17.600000000000001</v>
      </c>
      <c r="H1699">
        <v>21.8</v>
      </c>
      <c r="I1699">
        <v>12.3</v>
      </c>
      <c r="J1699">
        <v>11.2</v>
      </c>
      <c r="K1699">
        <v>74</v>
      </c>
      <c r="L1699">
        <v>0</v>
      </c>
      <c r="M1699">
        <v>0</v>
      </c>
      <c r="N1699">
        <v>14.2</v>
      </c>
      <c r="O1699">
        <v>14.7</v>
      </c>
      <c r="P1699">
        <v>11.7</v>
      </c>
      <c r="Q1699">
        <v>4.4000000000000004</v>
      </c>
    </row>
    <row r="1700" spans="1:17" x14ac:dyDescent="0.3">
      <c r="A1700" s="3">
        <v>42230</v>
      </c>
      <c r="B1700">
        <v>1687</v>
      </c>
      <c r="C1700">
        <v>20.399999999999999</v>
      </c>
      <c r="D1700">
        <v>20.399999999999999</v>
      </c>
      <c r="E1700">
        <v>19.899999999999999</v>
      </c>
      <c r="F1700">
        <v>19.100000000000001</v>
      </c>
      <c r="G1700">
        <v>19.399999999999999</v>
      </c>
      <c r="H1700">
        <v>23.2</v>
      </c>
      <c r="I1700">
        <v>17.5</v>
      </c>
      <c r="J1700">
        <v>16.899999999999999</v>
      </c>
      <c r="K1700">
        <v>84</v>
      </c>
      <c r="L1700">
        <v>0.4</v>
      </c>
      <c r="M1700">
        <v>6</v>
      </c>
      <c r="N1700">
        <v>6.4</v>
      </c>
      <c r="O1700">
        <v>19</v>
      </c>
      <c r="P1700">
        <v>13.8</v>
      </c>
      <c r="Q1700">
        <v>5.6</v>
      </c>
    </row>
    <row r="1701" spans="1:17" x14ac:dyDescent="0.3">
      <c r="A1701" s="3">
        <v>42231</v>
      </c>
      <c r="B1701">
        <v>1688</v>
      </c>
      <c r="C1701">
        <v>21</v>
      </c>
      <c r="D1701">
        <v>20.9</v>
      </c>
      <c r="E1701">
        <v>20.3</v>
      </c>
      <c r="F1701">
        <v>19.3</v>
      </c>
      <c r="G1701">
        <v>19.8</v>
      </c>
      <c r="H1701">
        <v>23.1</v>
      </c>
      <c r="I1701">
        <v>17.2</v>
      </c>
      <c r="J1701">
        <v>16.7</v>
      </c>
      <c r="K1701">
        <v>91</v>
      </c>
      <c r="L1701">
        <v>4.0999999999999996</v>
      </c>
      <c r="M1701">
        <v>6</v>
      </c>
      <c r="N1701">
        <v>2.2999999999999998</v>
      </c>
      <c r="O1701">
        <v>21</v>
      </c>
      <c r="P1701">
        <v>7.4</v>
      </c>
      <c r="Q1701">
        <v>1.9</v>
      </c>
    </row>
    <row r="1702" spans="1:17" x14ac:dyDescent="0.3">
      <c r="A1702" s="3">
        <v>42232</v>
      </c>
      <c r="B1702">
        <v>1689</v>
      </c>
      <c r="C1702">
        <v>21.1</v>
      </c>
      <c r="D1702">
        <v>21.3</v>
      </c>
      <c r="E1702">
        <v>20.7</v>
      </c>
      <c r="F1702">
        <v>19.5</v>
      </c>
      <c r="G1702">
        <v>19.7</v>
      </c>
      <c r="H1702">
        <v>23.7</v>
      </c>
      <c r="I1702">
        <v>17.5</v>
      </c>
      <c r="J1702">
        <v>16.899999999999999</v>
      </c>
      <c r="K1702">
        <v>90</v>
      </c>
      <c r="L1702">
        <v>8.8000000000000007</v>
      </c>
      <c r="M1702">
        <v>6</v>
      </c>
      <c r="N1702">
        <v>1.9</v>
      </c>
      <c r="O1702">
        <v>20.5</v>
      </c>
      <c r="P1702">
        <v>7.4</v>
      </c>
      <c r="Q1702">
        <v>2.6</v>
      </c>
    </row>
    <row r="1703" spans="1:17" x14ac:dyDescent="0.3">
      <c r="A1703" s="3">
        <v>42233</v>
      </c>
      <c r="B1703">
        <v>1690</v>
      </c>
      <c r="C1703">
        <v>18</v>
      </c>
      <c r="D1703">
        <v>18.5</v>
      </c>
      <c r="E1703">
        <v>19.3</v>
      </c>
      <c r="F1703">
        <v>19.399999999999999</v>
      </c>
      <c r="G1703">
        <v>18</v>
      </c>
      <c r="H1703">
        <v>19.600000000000001</v>
      </c>
      <c r="I1703">
        <v>17.2</v>
      </c>
      <c r="J1703">
        <v>16.5</v>
      </c>
      <c r="K1703">
        <v>90</v>
      </c>
      <c r="L1703">
        <v>9.5</v>
      </c>
      <c r="M1703">
        <v>6</v>
      </c>
      <c r="N1703">
        <v>0</v>
      </c>
      <c r="O1703">
        <v>18.600000000000001</v>
      </c>
      <c r="P1703">
        <v>16.899999999999999</v>
      </c>
      <c r="Q1703">
        <v>5.2</v>
      </c>
    </row>
    <row r="1704" spans="1:17" x14ac:dyDescent="0.3">
      <c r="A1704" s="3">
        <v>42234</v>
      </c>
      <c r="B1704">
        <v>1691</v>
      </c>
      <c r="C1704">
        <v>17</v>
      </c>
      <c r="D1704">
        <v>17.3</v>
      </c>
      <c r="E1704">
        <v>17.899999999999999</v>
      </c>
      <c r="F1704">
        <v>18.5</v>
      </c>
      <c r="G1704">
        <v>17.3</v>
      </c>
      <c r="H1704">
        <v>18.399999999999999</v>
      </c>
      <c r="I1704">
        <v>16</v>
      </c>
      <c r="J1704">
        <v>15.7</v>
      </c>
      <c r="K1704">
        <v>90</v>
      </c>
      <c r="L1704">
        <v>2.2999999999999998</v>
      </c>
      <c r="M1704">
        <v>6</v>
      </c>
      <c r="N1704">
        <v>0</v>
      </c>
      <c r="O1704">
        <v>17.8</v>
      </c>
      <c r="P1704">
        <v>13.5</v>
      </c>
      <c r="Q1704">
        <v>4.4000000000000004</v>
      </c>
    </row>
    <row r="1705" spans="1:17" x14ac:dyDescent="0.3">
      <c r="A1705" s="3">
        <v>42235</v>
      </c>
      <c r="B1705">
        <v>1692</v>
      </c>
      <c r="C1705">
        <v>18.600000000000001</v>
      </c>
      <c r="D1705">
        <v>18.7</v>
      </c>
      <c r="E1705">
        <v>18.399999999999999</v>
      </c>
      <c r="F1705">
        <v>18</v>
      </c>
      <c r="G1705">
        <v>16.399999999999999</v>
      </c>
      <c r="H1705">
        <v>21.1</v>
      </c>
      <c r="I1705">
        <v>13.4</v>
      </c>
      <c r="J1705">
        <v>11.4</v>
      </c>
      <c r="K1705">
        <v>95</v>
      </c>
      <c r="L1705">
        <v>0</v>
      </c>
      <c r="M1705">
        <v>6</v>
      </c>
      <c r="N1705">
        <v>1.2</v>
      </c>
      <c r="O1705">
        <v>17.7</v>
      </c>
      <c r="P1705">
        <v>6.1</v>
      </c>
      <c r="Q1705">
        <v>1.9</v>
      </c>
    </row>
    <row r="1706" spans="1:17" x14ac:dyDescent="0.3">
      <c r="A1706" s="3">
        <v>42236</v>
      </c>
      <c r="B1706">
        <v>1693</v>
      </c>
      <c r="C1706">
        <v>18.8</v>
      </c>
      <c r="D1706">
        <v>19.100000000000001</v>
      </c>
      <c r="E1706">
        <v>18.8</v>
      </c>
      <c r="F1706">
        <v>18.2</v>
      </c>
      <c r="G1706">
        <v>16.899999999999999</v>
      </c>
      <c r="H1706">
        <v>23.9</v>
      </c>
      <c r="I1706">
        <v>11.9</v>
      </c>
      <c r="J1706">
        <v>9.9</v>
      </c>
      <c r="K1706">
        <v>84</v>
      </c>
      <c r="L1706">
        <v>0</v>
      </c>
      <c r="M1706">
        <v>0</v>
      </c>
      <c r="N1706">
        <v>8.6999999999999993</v>
      </c>
      <c r="O1706">
        <v>15.8</v>
      </c>
      <c r="P1706">
        <v>8.1999999999999993</v>
      </c>
      <c r="Q1706">
        <v>2</v>
      </c>
    </row>
    <row r="1707" spans="1:17" x14ac:dyDescent="0.3">
      <c r="A1707" s="3">
        <v>42237</v>
      </c>
      <c r="B1707">
        <v>1694</v>
      </c>
      <c r="C1707">
        <v>18.600000000000001</v>
      </c>
      <c r="D1707">
        <v>19</v>
      </c>
      <c r="E1707">
        <v>18.899999999999999</v>
      </c>
      <c r="F1707">
        <v>18.3</v>
      </c>
      <c r="G1707">
        <v>18</v>
      </c>
      <c r="H1707">
        <v>24.9</v>
      </c>
      <c r="I1707">
        <v>11.1</v>
      </c>
      <c r="J1707">
        <v>8.5</v>
      </c>
      <c r="K1707">
        <v>72</v>
      </c>
      <c r="L1707">
        <v>0</v>
      </c>
      <c r="M1707">
        <v>0</v>
      </c>
      <c r="N1707">
        <v>13.3</v>
      </c>
      <c r="O1707">
        <v>14</v>
      </c>
      <c r="P1707">
        <v>8.6</v>
      </c>
      <c r="Q1707">
        <v>2.4</v>
      </c>
    </row>
    <row r="1708" spans="1:17" x14ac:dyDescent="0.3">
      <c r="A1708" s="3">
        <v>42238</v>
      </c>
      <c r="B1708">
        <v>1695</v>
      </c>
      <c r="C1708">
        <v>18.399999999999999</v>
      </c>
      <c r="D1708">
        <v>18.8</v>
      </c>
      <c r="E1708">
        <v>18.899999999999999</v>
      </c>
      <c r="F1708">
        <v>18.399999999999999</v>
      </c>
      <c r="G1708">
        <v>18</v>
      </c>
      <c r="H1708">
        <v>24.5</v>
      </c>
      <c r="I1708">
        <v>11.9</v>
      </c>
      <c r="J1708">
        <v>8.5</v>
      </c>
      <c r="K1708">
        <v>73</v>
      </c>
      <c r="L1708">
        <v>0</v>
      </c>
      <c r="M1708">
        <v>0</v>
      </c>
      <c r="N1708">
        <v>13.5</v>
      </c>
      <c r="O1708">
        <v>14.4</v>
      </c>
      <c r="P1708">
        <v>9.3000000000000007</v>
      </c>
      <c r="Q1708">
        <v>3.1</v>
      </c>
    </row>
    <row r="1709" spans="1:17" x14ac:dyDescent="0.3">
      <c r="A1709" s="3">
        <v>42239</v>
      </c>
      <c r="B1709">
        <v>1696</v>
      </c>
      <c r="C1709">
        <v>18.7</v>
      </c>
      <c r="D1709">
        <v>19.100000000000001</v>
      </c>
      <c r="E1709">
        <v>19.100000000000001</v>
      </c>
      <c r="F1709">
        <v>18.5</v>
      </c>
      <c r="G1709">
        <v>18.399999999999999</v>
      </c>
      <c r="H1709">
        <v>21.9</v>
      </c>
      <c r="I1709">
        <v>14.8</v>
      </c>
      <c r="J1709">
        <v>13.4</v>
      </c>
      <c r="K1709">
        <v>80</v>
      </c>
      <c r="L1709">
        <v>0</v>
      </c>
      <c r="M1709">
        <v>0</v>
      </c>
      <c r="N1709">
        <v>11.9</v>
      </c>
      <c r="O1709">
        <v>16.7</v>
      </c>
      <c r="P1709">
        <v>15.2</v>
      </c>
      <c r="Q1709">
        <v>5.2</v>
      </c>
    </row>
    <row r="1710" spans="1:17" x14ac:dyDescent="0.3">
      <c r="A1710" s="3">
        <v>42240</v>
      </c>
      <c r="B1710">
        <v>1697</v>
      </c>
      <c r="C1710">
        <v>18.600000000000001</v>
      </c>
      <c r="D1710">
        <v>18.8</v>
      </c>
      <c r="E1710">
        <v>18.8</v>
      </c>
      <c r="F1710">
        <v>18.5</v>
      </c>
      <c r="G1710">
        <v>19</v>
      </c>
      <c r="H1710">
        <v>21.9</v>
      </c>
      <c r="I1710">
        <v>16.100000000000001</v>
      </c>
      <c r="J1710">
        <v>14.7</v>
      </c>
      <c r="K1710">
        <v>79</v>
      </c>
      <c r="L1710">
        <v>0.1</v>
      </c>
      <c r="M1710">
        <v>6</v>
      </c>
      <c r="N1710">
        <v>4.3</v>
      </c>
      <c r="O1710">
        <v>17.3</v>
      </c>
      <c r="P1710">
        <v>12.1</v>
      </c>
      <c r="Q1710">
        <v>4</v>
      </c>
    </row>
    <row r="1711" spans="1:17" x14ac:dyDescent="0.3">
      <c r="A1711" s="3">
        <v>42241</v>
      </c>
      <c r="B1711">
        <v>1698</v>
      </c>
      <c r="C1711">
        <v>16.899999999999999</v>
      </c>
      <c r="D1711">
        <v>17.7</v>
      </c>
      <c r="E1711">
        <v>18.399999999999999</v>
      </c>
      <c r="F1711">
        <v>18.399999999999999</v>
      </c>
      <c r="G1711">
        <v>16.5</v>
      </c>
      <c r="H1711">
        <v>19.7</v>
      </c>
      <c r="I1711">
        <v>12.9</v>
      </c>
      <c r="J1711">
        <v>11.7</v>
      </c>
      <c r="K1711">
        <v>84</v>
      </c>
      <c r="L1711">
        <v>9.1999999999999993</v>
      </c>
      <c r="M1711">
        <v>6</v>
      </c>
      <c r="N1711">
        <v>5.5</v>
      </c>
      <c r="O1711">
        <v>15.7</v>
      </c>
      <c r="P1711">
        <v>17.5</v>
      </c>
      <c r="Q1711">
        <v>5</v>
      </c>
    </row>
    <row r="1712" spans="1:17" x14ac:dyDescent="0.3">
      <c r="A1712" s="3">
        <v>42242</v>
      </c>
      <c r="B1712">
        <v>1699</v>
      </c>
      <c r="C1712">
        <v>17.600000000000001</v>
      </c>
      <c r="D1712">
        <v>17.600000000000001</v>
      </c>
      <c r="E1712">
        <v>17.600000000000001</v>
      </c>
      <c r="F1712">
        <v>17.8</v>
      </c>
      <c r="G1712">
        <v>18.600000000000001</v>
      </c>
      <c r="H1712">
        <v>23.1</v>
      </c>
      <c r="I1712">
        <v>13.4</v>
      </c>
      <c r="J1712">
        <v>12.8</v>
      </c>
      <c r="K1712">
        <v>80</v>
      </c>
      <c r="L1712">
        <v>6.7</v>
      </c>
      <c r="M1712">
        <v>6</v>
      </c>
      <c r="N1712">
        <v>3.8</v>
      </c>
      <c r="O1712">
        <v>17.100000000000001</v>
      </c>
      <c r="P1712">
        <v>12.4</v>
      </c>
      <c r="Q1712">
        <v>4.2</v>
      </c>
    </row>
    <row r="1713" spans="1:17" x14ac:dyDescent="0.3">
      <c r="A1713" s="3">
        <v>42243</v>
      </c>
      <c r="B1713">
        <v>1700</v>
      </c>
      <c r="C1713">
        <v>16.7</v>
      </c>
      <c r="D1713">
        <v>17.2</v>
      </c>
      <c r="E1713">
        <v>17.7</v>
      </c>
      <c r="F1713">
        <v>17.8</v>
      </c>
      <c r="G1713">
        <v>16.399999999999999</v>
      </c>
      <c r="H1713">
        <v>19.5</v>
      </c>
      <c r="I1713">
        <v>12.8</v>
      </c>
      <c r="J1713">
        <v>12.2</v>
      </c>
      <c r="K1713">
        <v>89</v>
      </c>
      <c r="L1713">
        <v>5.4</v>
      </c>
      <c r="M1713">
        <v>6</v>
      </c>
      <c r="N1713">
        <v>0.1</v>
      </c>
      <c r="O1713">
        <v>16.600000000000001</v>
      </c>
      <c r="P1713">
        <v>14</v>
      </c>
      <c r="Q1713">
        <v>4</v>
      </c>
    </row>
    <row r="1714" spans="1:17" x14ac:dyDescent="0.3">
      <c r="A1714" s="3">
        <v>42244</v>
      </c>
      <c r="B1714">
        <v>1701</v>
      </c>
      <c r="C1714">
        <v>16.100000000000001</v>
      </c>
      <c r="D1714">
        <v>16.5</v>
      </c>
      <c r="E1714">
        <v>16.899999999999999</v>
      </c>
      <c r="F1714">
        <v>17.3</v>
      </c>
      <c r="G1714">
        <v>15</v>
      </c>
      <c r="H1714">
        <v>20</v>
      </c>
      <c r="I1714">
        <v>11.6</v>
      </c>
      <c r="J1714">
        <v>8.9</v>
      </c>
      <c r="K1714">
        <v>90</v>
      </c>
      <c r="L1714">
        <v>2</v>
      </c>
      <c r="M1714">
        <v>6</v>
      </c>
      <c r="N1714">
        <v>7</v>
      </c>
      <c r="O1714">
        <v>15.3</v>
      </c>
      <c r="P1714">
        <v>11.7</v>
      </c>
      <c r="Q1714">
        <v>3.3</v>
      </c>
    </row>
    <row r="1715" spans="1:17" x14ac:dyDescent="0.3">
      <c r="A1715" s="3">
        <v>42245</v>
      </c>
      <c r="B1715">
        <v>1702</v>
      </c>
      <c r="C1715">
        <v>16.3</v>
      </c>
      <c r="D1715">
        <v>16.600000000000001</v>
      </c>
      <c r="E1715">
        <v>16.8</v>
      </c>
      <c r="F1715">
        <v>17</v>
      </c>
      <c r="G1715">
        <v>16</v>
      </c>
      <c r="H1715">
        <v>21.1</v>
      </c>
      <c r="I1715">
        <v>10.5</v>
      </c>
      <c r="J1715">
        <v>9</v>
      </c>
      <c r="K1715">
        <v>79</v>
      </c>
      <c r="L1715">
        <v>0</v>
      </c>
      <c r="M1715">
        <v>6</v>
      </c>
      <c r="N1715">
        <v>7.7</v>
      </c>
      <c r="O1715">
        <v>14.1</v>
      </c>
      <c r="P1715">
        <v>7.7</v>
      </c>
      <c r="Q1715">
        <v>2.7</v>
      </c>
    </row>
    <row r="1716" spans="1:17" x14ac:dyDescent="0.3">
      <c r="A1716" s="3">
        <v>42246</v>
      </c>
      <c r="B1716">
        <v>1703</v>
      </c>
      <c r="C1716">
        <v>17.399999999999999</v>
      </c>
      <c r="D1716">
        <v>17.600000000000001</v>
      </c>
      <c r="E1716">
        <v>17.5</v>
      </c>
      <c r="F1716">
        <v>17.100000000000001</v>
      </c>
      <c r="G1716">
        <v>17</v>
      </c>
      <c r="H1716">
        <v>21</v>
      </c>
      <c r="I1716">
        <v>12.7</v>
      </c>
      <c r="J1716">
        <v>11.4</v>
      </c>
      <c r="K1716">
        <v>80</v>
      </c>
      <c r="L1716">
        <v>0</v>
      </c>
      <c r="M1716">
        <v>6</v>
      </c>
      <c r="N1716">
        <v>2.1</v>
      </c>
      <c r="O1716">
        <v>15.3</v>
      </c>
      <c r="P1716">
        <v>7.5</v>
      </c>
      <c r="Q1716">
        <v>2.5</v>
      </c>
    </row>
    <row r="1717" spans="1:17" x14ac:dyDescent="0.3">
      <c r="A1717" s="3">
        <v>42247</v>
      </c>
      <c r="B1717">
        <v>1704</v>
      </c>
      <c r="C1717">
        <v>18.3</v>
      </c>
      <c r="D1717">
        <v>18.2</v>
      </c>
      <c r="E1717">
        <v>17.899999999999999</v>
      </c>
      <c r="F1717">
        <v>17.399999999999999</v>
      </c>
      <c r="G1717">
        <v>18</v>
      </c>
      <c r="H1717">
        <v>22.8</v>
      </c>
      <c r="I1717">
        <v>16.100000000000001</v>
      </c>
      <c r="J1717">
        <v>15.6</v>
      </c>
      <c r="K1717">
        <v>93</v>
      </c>
      <c r="L1717">
        <v>11.7</v>
      </c>
      <c r="M1717">
        <v>6</v>
      </c>
      <c r="N1717">
        <v>3.3</v>
      </c>
      <c r="O1717">
        <v>19.399999999999999</v>
      </c>
      <c r="P1717">
        <v>14.2</v>
      </c>
      <c r="Q1717">
        <v>2.9</v>
      </c>
    </row>
    <row r="1718" spans="1:17" x14ac:dyDescent="0.3">
      <c r="A1718" s="3">
        <v>42248</v>
      </c>
      <c r="B1718">
        <v>1705</v>
      </c>
      <c r="C1718">
        <v>17.2</v>
      </c>
      <c r="D1718">
        <v>17.7</v>
      </c>
      <c r="E1718">
        <v>18</v>
      </c>
      <c r="F1718">
        <v>17.7</v>
      </c>
      <c r="G1718">
        <v>16.399999999999999</v>
      </c>
      <c r="H1718">
        <v>18.399999999999999</v>
      </c>
      <c r="I1718">
        <v>12.2</v>
      </c>
      <c r="J1718">
        <v>10.6</v>
      </c>
      <c r="K1718">
        <v>92</v>
      </c>
      <c r="L1718">
        <v>0.1</v>
      </c>
      <c r="M1718">
        <v>6</v>
      </c>
      <c r="N1718">
        <v>0.2</v>
      </c>
      <c r="O1718">
        <v>17.3</v>
      </c>
      <c r="P1718">
        <v>12.6</v>
      </c>
      <c r="Q1718">
        <v>4.5</v>
      </c>
    </row>
    <row r="1719" spans="1:17" x14ac:dyDescent="0.3">
      <c r="A1719" s="3">
        <v>42249</v>
      </c>
      <c r="B1719">
        <v>1706</v>
      </c>
      <c r="C1719">
        <v>15</v>
      </c>
      <c r="D1719">
        <v>15.6</v>
      </c>
      <c r="E1719">
        <v>16.399999999999999</v>
      </c>
      <c r="F1719">
        <v>17.100000000000001</v>
      </c>
      <c r="G1719">
        <v>14.4</v>
      </c>
      <c r="H1719">
        <v>18.100000000000001</v>
      </c>
      <c r="I1719">
        <v>11.6</v>
      </c>
      <c r="J1719">
        <v>10.7</v>
      </c>
      <c r="K1719">
        <v>84</v>
      </c>
      <c r="L1719">
        <v>4.5999999999999996</v>
      </c>
      <c r="M1719">
        <v>6</v>
      </c>
      <c r="N1719">
        <v>7.5</v>
      </c>
      <c r="O1719">
        <v>13.7</v>
      </c>
      <c r="P1719">
        <v>15.2</v>
      </c>
      <c r="Q1719">
        <v>4.7</v>
      </c>
    </row>
    <row r="1720" spans="1:17" x14ac:dyDescent="0.3">
      <c r="A1720" s="3">
        <v>42250</v>
      </c>
      <c r="B1720">
        <v>1707</v>
      </c>
      <c r="C1720">
        <v>14.6</v>
      </c>
      <c r="D1720">
        <v>15.3</v>
      </c>
      <c r="E1720">
        <v>15.9</v>
      </c>
      <c r="F1720">
        <v>16.600000000000001</v>
      </c>
      <c r="G1720">
        <v>13.3</v>
      </c>
      <c r="H1720">
        <v>18</v>
      </c>
      <c r="I1720">
        <v>9.6999999999999993</v>
      </c>
      <c r="J1720">
        <v>9</v>
      </c>
      <c r="K1720">
        <v>84</v>
      </c>
      <c r="L1720">
        <v>1</v>
      </c>
      <c r="M1720">
        <v>6</v>
      </c>
      <c r="N1720">
        <v>7.8</v>
      </c>
      <c r="O1720">
        <v>12.6</v>
      </c>
      <c r="P1720">
        <v>10.9</v>
      </c>
      <c r="Q1720">
        <v>3.7</v>
      </c>
    </row>
    <row r="1721" spans="1:17" x14ac:dyDescent="0.3">
      <c r="A1721" s="3">
        <v>42251</v>
      </c>
      <c r="B1721">
        <v>1708</v>
      </c>
      <c r="C1721">
        <v>12.9</v>
      </c>
      <c r="D1721">
        <v>13.4</v>
      </c>
      <c r="E1721">
        <v>14.7</v>
      </c>
      <c r="F1721">
        <v>16.100000000000001</v>
      </c>
      <c r="G1721">
        <v>12.3</v>
      </c>
      <c r="H1721">
        <v>15.5</v>
      </c>
      <c r="I1721">
        <v>8.9</v>
      </c>
      <c r="J1721">
        <v>7.7</v>
      </c>
      <c r="K1721">
        <v>91</v>
      </c>
      <c r="L1721">
        <v>1.3</v>
      </c>
      <c r="M1721">
        <v>6</v>
      </c>
      <c r="N1721">
        <v>1.9</v>
      </c>
      <c r="O1721">
        <v>13</v>
      </c>
      <c r="P1721">
        <v>11.5</v>
      </c>
      <c r="Q1721">
        <v>3.9</v>
      </c>
    </row>
    <row r="1722" spans="1:17" x14ac:dyDescent="0.3">
      <c r="A1722" s="3">
        <v>42252</v>
      </c>
      <c r="B1722">
        <v>1709</v>
      </c>
      <c r="C1722">
        <v>14</v>
      </c>
      <c r="D1722">
        <v>14.6</v>
      </c>
      <c r="E1722">
        <v>15</v>
      </c>
      <c r="F1722">
        <v>15.6</v>
      </c>
      <c r="G1722">
        <v>12.4</v>
      </c>
      <c r="H1722">
        <v>16.3</v>
      </c>
      <c r="I1722">
        <v>9.9</v>
      </c>
      <c r="J1722">
        <v>7.7</v>
      </c>
      <c r="K1722">
        <v>91</v>
      </c>
      <c r="L1722">
        <v>7.8</v>
      </c>
      <c r="M1722">
        <v>6</v>
      </c>
      <c r="N1722">
        <v>4.3</v>
      </c>
      <c r="O1722">
        <v>13.1</v>
      </c>
      <c r="P1722">
        <v>19.899999999999999</v>
      </c>
      <c r="Q1722">
        <v>5.6</v>
      </c>
    </row>
    <row r="1723" spans="1:17" x14ac:dyDescent="0.3">
      <c r="A1723" s="3">
        <v>42253</v>
      </c>
      <c r="B1723">
        <v>1710</v>
      </c>
      <c r="C1723">
        <v>14.1</v>
      </c>
      <c r="D1723">
        <v>14.5</v>
      </c>
      <c r="E1723">
        <v>15</v>
      </c>
      <c r="F1723">
        <v>15.5</v>
      </c>
      <c r="G1723">
        <v>13.6</v>
      </c>
      <c r="H1723">
        <v>18.600000000000001</v>
      </c>
      <c r="I1723">
        <v>9.9</v>
      </c>
      <c r="J1723">
        <v>8.1</v>
      </c>
      <c r="K1723">
        <v>78</v>
      </c>
      <c r="L1723">
        <v>0</v>
      </c>
      <c r="M1723">
        <v>6</v>
      </c>
      <c r="N1723">
        <v>10.6</v>
      </c>
      <c r="O1723">
        <v>12</v>
      </c>
      <c r="P1723">
        <v>15.9</v>
      </c>
      <c r="Q1723">
        <v>5.8</v>
      </c>
    </row>
    <row r="1724" spans="1:17" x14ac:dyDescent="0.3">
      <c r="A1724" s="3">
        <v>42254</v>
      </c>
      <c r="B1724">
        <v>1711</v>
      </c>
      <c r="C1724">
        <v>14.4</v>
      </c>
      <c r="D1724">
        <v>14.9</v>
      </c>
      <c r="E1724">
        <v>15.2</v>
      </c>
      <c r="F1724">
        <v>15.5</v>
      </c>
      <c r="G1724">
        <v>13.1</v>
      </c>
      <c r="H1724">
        <v>18.7</v>
      </c>
      <c r="I1724">
        <v>8.1999999999999993</v>
      </c>
      <c r="J1724">
        <v>6</v>
      </c>
      <c r="K1724">
        <v>76</v>
      </c>
      <c r="L1724">
        <v>0</v>
      </c>
      <c r="M1724">
        <v>0</v>
      </c>
      <c r="N1724">
        <v>11.1</v>
      </c>
      <c r="O1724">
        <v>11</v>
      </c>
      <c r="P1724">
        <v>9.1999999999999993</v>
      </c>
      <c r="Q1724">
        <v>3</v>
      </c>
    </row>
    <row r="1725" spans="1:17" x14ac:dyDescent="0.3">
      <c r="A1725" s="3">
        <v>42255</v>
      </c>
      <c r="B1725">
        <v>1712</v>
      </c>
      <c r="C1725">
        <v>14.7</v>
      </c>
      <c r="D1725">
        <v>15</v>
      </c>
      <c r="E1725">
        <v>15.4</v>
      </c>
      <c r="F1725">
        <v>15.6</v>
      </c>
      <c r="G1725">
        <v>13.4</v>
      </c>
      <c r="H1725">
        <v>19.600000000000001</v>
      </c>
      <c r="I1725">
        <v>8.1</v>
      </c>
      <c r="J1725">
        <v>5.5</v>
      </c>
      <c r="K1725">
        <v>81</v>
      </c>
      <c r="L1725">
        <v>0</v>
      </c>
      <c r="M1725">
        <v>0</v>
      </c>
      <c r="N1725">
        <v>9.5</v>
      </c>
      <c r="O1725">
        <v>12.2</v>
      </c>
      <c r="P1725">
        <v>8.1999999999999993</v>
      </c>
      <c r="Q1725">
        <v>2.6</v>
      </c>
    </row>
    <row r="1726" spans="1:17" x14ac:dyDescent="0.3">
      <c r="A1726" s="3">
        <v>42256</v>
      </c>
      <c r="B1726">
        <v>1713</v>
      </c>
      <c r="C1726">
        <v>15.2</v>
      </c>
      <c r="D1726">
        <v>15.4</v>
      </c>
      <c r="E1726">
        <v>15.6</v>
      </c>
      <c r="F1726">
        <v>15.6</v>
      </c>
      <c r="G1726">
        <v>13.2</v>
      </c>
      <c r="H1726">
        <v>19</v>
      </c>
      <c r="I1726">
        <v>8.1</v>
      </c>
      <c r="J1726">
        <v>5.2</v>
      </c>
      <c r="K1726">
        <v>77</v>
      </c>
      <c r="L1726">
        <v>0</v>
      </c>
      <c r="M1726">
        <v>6</v>
      </c>
      <c r="N1726">
        <v>12</v>
      </c>
      <c r="O1726">
        <v>11.4</v>
      </c>
      <c r="P1726">
        <v>6.7</v>
      </c>
      <c r="Q1726">
        <v>2.4</v>
      </c>
    </row>
    <row r="1727" spans="1:17" x14ac:dyDescent="0.3">
      <c r="A1727" s="3">
        <v>42257</v>
      </c>
      <c r="B1727">
        <v>1714</v>
      </c>
      <c r="C1727">
        <v>14.7</v>
      </c>
      <c r="D1727">
        <v>15</v>
      </c>
      <c r="E1727">
        <v>15.4</v>
      </c>
      <c r="F1727">
        <v>15.7</v>
      </c>
      <c r="G1727">
        <v>13.7</v>
      </c>
      <c r="H1727">
        <v>18.3</v>
      </c>
      <c r="I1727">
        <v>7.4</v>
      </c>
      <c r="J1727">
        <v>4.8</v>
      </c>
      <c r="K1727">
        <v>83</v>
      </c>
      <c r="L1727">
        <v>0</v>
      </c>
      <c r="M1727">
        <v>0</v>
      </c>
      <c r="N1727">
        <v>10</v>
      </c>
      <c r="O1727">
        <v>12.9</v>
      </c>
      <c r="P1727">
        <v>10.199999999999999</v>
      </c>
      <c r="Q1727">
        <v>3.2</v>
      </c>
    </row>
    <row r="1728" spans="1:17" x14ac:dyDescent="0.3">
      <c r="A1728" s="3">
        <v>42258</v>
      </c>
      <c r="B1728">
        <v>1715</v>
      </c>
      <c r="C1728">
        <v>14.1</v>
      </c>
      <c r="D1728">
        <v>14.4</v>
      </c>
      <c r="E1728">
        <v>15.1</v>
      </c>
      <c r="F1728">
        <v>15.6</v>
      </c>
      <c r="G1728">
        <v>14</v>
      </c>
      <c r="H1728">
        <v>16.100000000000001</v>
      </c>
      <c r="I1728">
        <v>12.7</v>
      </c>
      <c r="J1728">
        <v>11.2</v>
      </c>
      <c r="K1728">
        <v>92</v>
      </c>
      <c r="L1728">
        <v>2.4</v>
      </c>
      <c r="M1728">
        <v>6</v>
      </c>
      <c r="N1728">
        <v>1.3</v>
      </c>
      <c r="O1728">
        <v>14.7</v>
      </c>
      <c r="P1728">
        <v>12.3</v>
      </c>
      <c r="Q1728">
        <v>3.6</v>
      </c>
    </row>
    <row r="1729" spans="1:17" x14ac:dyDescent="0.3">
      <c r="A1729" s="3">
        <v>42259</v>
      </c>
      <c r="B1729">
        <v>1716</v>
      </c>
      <c r="C1729">
        <v>16</v>
      </c>
      <c r="D1729">
        <v>15.8</v>
      </c>
      <c r="E1729">
        <v>15.4</v>
      </c>
      <c r="F1729">
        <v>15.3</v>
      </c>
      <c r="G1729">
        <v>15.8</v>
      </c>
      <c r="H1729">
        <v>20</v>
      </c>
      <c r="I1729">
        <v>12.7</v>
      </c>
      <c r="J1729">
        <v>11.5</v>
      </c>
      <c r="K1729">
        <v>86</v>
      </c>
      <c r="L1729">
        <v>5.2</v>
      </c>
      <c r="M1729">
        <v>6</v>
      </c>
      <c r="N1729">
        <v>4.5999999999999996</v>
      </c>
      <c r="O1729">
        <v>15.3</v>
      </c>
      <c r="P1729">
        <v>10.7</v>
      </c>
      <c r="Q1729">
        <v>3.5</v>
      </c>
    </row>
    <row r="1730" spans="1:17" x14ac:dyDescent="0.3">
      <c r="A1730" s="3">
        <v>42260</v>
      </c>
      <c r="B1730">
        <v>1717</v>
      </c>
      <c r="C1730">
        <v>16.899999999999999</v>
      </c>
      <c r="D1730">
        <v>16.8</v>
      </c>
      <c r="E1730">
        <v>16.399999999999999</v>
      </c>
      <c r="F1730">
        <v>15.8</v>
      </c>
      <c r="G1730">
        <v>16.5</v>
      </c>
      <c r="H1730">
        <v>19.3</v>
      </c>
      <c r="I1730">
        <v>14.7</v>
      </c>
      <c r="J1730">
        <v>14.3</v>
      </c>
      <c r="K1730">
        <v>94</v>
      </c>
      <c r="L1730">
        <v>5.6</v>
      </c>
      <c r="M1730">
        <v>6</v>
      </c>
      <c r="N1730">
        <v>0.4</v>
      </c>
      <c r="O1730">
        <v>17.600000000000001</v>
      </c>
      <c r="P1730">
        <v>6.4</v>
      </c>
      <c r="Q1730">
        <v>2.2999999999999998</v>
      </c>
    </row>
    <row r="1731" spans="1:17" x14ac:dyDescent="0.3">
      <c r="A1731" s="3">
        <v>42261</v>
      </c>
      <c r="B1731">
        <v>1718</v>
      </c>
      <c r="C1731">
        <v>16.3</v>
      </c>
      <c r="D1731">
        <v>16.399999999999999</v>
      </c>
      <c r="E1731">
        <v>16.5</v>
      </c>
      <c r="F1731">
        <v>16.100000000000001</v>
      </c>
      <c r="G1731">
        <v>15.8</v>
      </c>
      <c r="H1731">
        <v>17.5</v>
      </c>
      <c r="I1731">
        <v>12.7</v>
      </c>
      <c r="J1731">
        <v>12.1</v>
      </c>
      <c r="K1731">
        <v>97</v>
      </c>
      <c r="L1731">
        <v>13.2</v>
      </c>
      <c r="M1731">
        <v>6</v>
      </c>
      <c r="N1731">
        <v>1.3</v>
      </c>
      <c r="O1731">
        <v>17.5</v>
      </c>
      <c r="P1731">
        <v>11</v>
      </c>
      <c r="Q1731">
        <v>2.6</v>
      </c>
    </row>
    <row r="1732" spans="1:17" x14ac:dyDescent="0.3">
      <c r="A1732" s="3">
        <v>42262</v>
      </c>
      <c r="B1732">
        <v>1719</v>
      </c>
      <c r="C1732">
        <v>13</v>
      </c>
      <c r="D1732">
        <v>13.6</v>
      </c>
      <c r="E1732">
        <v>14.8</v>
      </c>
      <c r="F1732">
        <v>15.8</v>
      </c>
      <c r="G1732">
        <v>12.3</v>
      </c>
      <c r="H1732">
        <v>14.7</v>
      </c>
      <c r="I1732">
        <v>10.1</v>
      </c>
      <c r="J1732">
        <v>9.1</v>
      </c>
      <c r="K1732">
        <v>89</v>
      </c>
      <c r="L1732">
        <v>2.6</v>
      </c>
      <c r="M1732">
        <v>6</v>
      </c>
      <c r="N1732">
        <v>6.3</v>
      </c>
      <c r="O1732">
        <v>12.6</v>
      </c>
      <c r="P1732">
        <v>13.9</v>
      </c>
      <c r="Q1732">
        <v>4.7</v>
      </c>
    </row>
    <row r="1733" spans="1:17" x14ac:dyDescent="0.3">
      <c r="A1733" s="3">
        <v>42263</v>
      </c>
      <c r="B1733">
        <v>1720</v>
      </c>
      <c r="C1733">
        <v>13.1</v>
      </c>
      <c r="D1733">
        <v>13.3</v>
      </c>
      <c r="E1733">
        <v>13.8</v>
      </c>
      <c r="F1733">
        <v>14.9</v>
      </c>
      <c r="G1733">
        <v>13.8</v>
      </c>
      <c r="H1733">
        <v>16.899999999999999</v>
      </c>
      <c r="I1733">
        <v>10.6</v>
      </c>
      <c r="J1733">
        <v>9.4</v>
      </c>
      <c r="K1733">
        <v>89</v>
      </c>
      <c r="L1733">
        <v>1.5</v>
      </c>
      <c r="M1733">
        <v>6</v>
      </c>
      <c r="N1733">
        <v>0.2</v>
      </c>
      <c r="O1733">
        <v>14.2</v>
      </c>
      <c r="P1733">
        <v>10.9</v>
      </c>
      <c r="Q1733">
        <v>3.4</v>
      </c>
    </row>
    <row r="1734" spans="1:17" x14ac:dyDescent="0.3">
      <c r="A1734" s="3">
        <v>42264</v>
      </c>
      <c r="B1734">
        <v>1721</v>
      </c>
      <c r="C1734">
        <v>14.7</v>
      </c>
      <c r="D1734">
        <v>14.8</v>
      </c>
      <c r="E1734">
        <v>14.8</v>
      </c>
      <c r="F1734">
        <v>14.8</v>
      </c>
      <c r="G1734">
        <v>15.7</v>
      </c>
      <c r="H1734">
        <v>17.5</v>
      </c>
      <c r="I1734">
        <v>13.1</v>
      </c>
      <c r="J1734">
        <v>12</v>
      </c>
      <c r="K1734">
        <v>87</v>
      </c>
      <c r="L1734">
        <v>10.4</v>
      </c>
      <c r="M1734">
        <v>6</v>
      </c>
      <c r="N1734">
        <v>0.2</v>
      </c>
      <c r="O1734">
        <v>15.5</v>
      </c>
      <c r="P1734">
        <v>16</v>
      </c>
      <c r="Q1734">
        <v>5.8</v>
      </c>
    </row>
    <row r="1735" spans="1:17" x14ac:dyDescent="0.3">
      <c r="A1735" s="3">
        <v>42265</v>
      </c>
      <c r="B1735">
        <v>1722</v>
      </c>
      <c r="C1735">
        <v>14.5</v>
      </c>
      <c r="D1735">
        <v>14.7</v>
      </c>
      <c r="E1735">
        <v>14.8</v>
      </c>
      <c r="F1735">
        <v>14.9</v>
      </c>
      <c r="G1735">
        <v>14.3</v>
      </c>
      <c r="H1735">
        <v>17.899999999999999</v>
      </c>
      <c r="I1735">
        <v>11.9</v>
      </c>
      <c r="J1735">
        <v>9.5</v>
      </c>
      <c r="K1735">
        <v>89</v>
      </c>
      <c r="L1735">
        <v>6.6</v>
      </c>
      <c r="M1735">
        <v>6</v>
      </c>
      <c r="N1735">
        <v>5.0999999999999996</v>
      </c>
      <c r="O1735">
        <v>14.5</v>
      </c>
      <c r="P1735">
        <v>12.2</v>
      </c>
      <c r="Q1735">
        <v>4.0999999999999996</v>
      </c>
    </row>
    <row r="1736" spans="1:17" x14ac:dyDescent="0.3">
      <c r="A1736" s="3">
        <v>42266</v>
      </c>
      <c r="B1736">
        <v>1723</v>
      </c>
      <c r="C1736">
        <v>14.4</v>
      </c>
      <c r="D1736">
        <v>14.7</v>
      </c>
      <c r="E1736">
        <v>14.9</v>
      </c>
      <c r="F1736">
        <v>15</v>
      </c>
      <c r="G1736">
        <v>12.9</v>
      </c>
      <c r="H1736">
        <v>17.2</v>
      </c>
      <c r="I1736">
        <v>9.9</v>
      </c>
      <c r="J1736">
        <v>7.5</v>
      </c>
      <c r="K1736">
        <v>92</v>
      </c>
      <c r="L1736">
        <v>6.2</v>
      </c>
      <c r="M1736">
        <v>6</v>
      </c>
      <c r="N1736">
        <v>2.8</v>
      </c>
      <c r="O1736">
        <v>13.6</v>
      </c>
      <c r="P1736">
        <v>10</v>
      </c>
      <c r="Q1736">
        <v>2.5</v>
      </c>
    </row>
    <row r="1737" spans="1:17" x14ac:dyDescent="0.3">
      <c r="A1737" s="3">
        <v>42267</v>
      </c>
      <c r="B1737">
        <v>1724</v>
      </c>
      <c r="C1737">
        <v>13.9</v>
      </c>
      <c r="D1737">
        <v>14.3</v>
      </c>
      <c r="E1737">
        <v>14.8</v>
      </c>
      <c r="F1737">
        <v>15</v>
      </c>
      <c r="G1737">
        <v>12.2</v>
      </c>
      <c r="H1737">
        <v>17.399999999999999</v>
      </c>
      <c r="I1737">
        <v>8.1999999999999993</v>
      </c>
      <c r="J1737">
        <v>5.3</v>
      </c>
      <c r="K1737">
        <v>88</v>
      </c>
      <c r="L1737">
        <v>1.2</v>
      </c>
      <c r="M1737">
        <v>6</v>
      </c>
      <c r="N1737">
        <v>8.1999999999999993</v>
      </c>
      <c r="O1737">
        <v>12.5</v>
      </c>
      <c r="P1737">
        <v>13.4</v>
      </c>
      <c r="Q1737">
        <v>4</v>
      </c>
    </row>
    <row r="1738" spans="1:17" x14ac:dyDescent="0.3">
      <c r="A1738" s="3">
        <v>42268</v>
      </c>
      <c r="B1738">
        <v>1725</v>
      </c>
      <c r="C1738">
        <v>12.3</v>
      </c>
      <c r="D1738">
        <v>12.7</v>
      </c>
      <c r="E1738">
        <v>13.5</v>
      </c>
      <c r="F1738">
        <v>14.6</v>
      </c>
      <c r="G1738">
        <v>11.6</v>
      </c>
      <c r="H1738">
        <v>14.9</v>
      </c>
      <c r="I1738">
        <v>7.6</v>
      </c>
      <c r="J1738">
        <v>5.2</v>
      </c>
      <c r="K1738">
        <v>96</v>
      </c>
      <c r="L1738">
        <v>2.4</v>
      </c>
      <c r="M1738">
        <v>6</v>
      </c>
      <c r="N1738">
        <v>0.4</v>
      </c>
      <c r="O1738">
        <v>13.2</v>
      </c>
      <c r="P1738">
        <v>7</v>
      </c>
      <c r="Q1738">
        <v>2.5</v>
      </c>
    </row>
    <row r="1739" spans="1:17" x14ac:dyDescent="0.3">
      <c r="A1739" s="3">
        <v>42269</v>
      </c>
      <c r="B1739">
        <v>1726</v>
      </c>
      <c r="C1739">
        <v>13</v>
      </c>
      <c r="D1739">
        <v>13.3</v>
      </c>
      <c r="E1739">
        <v>13.7</v>
      </c>
      <c r="F1739">
        <v>14.3</v>
      </c>
      <c r="G1739">
        <v>12.6</v>
      </c>
      <c r="H1739">
        <v>15</v>
      </c>
      <c r="I1739">
        <v>11.5</v>
      </c>
      <c r="J1739">
        <v>10.9</v>
      </c>
      <c r="K1739">
        <v>94</v>
      </c>
      <c r="L1739">
        <v>7.8</v>
      </c>
      <c r="M1739">
        <v>6</v>
      </c>
      <c r="N1739">
        <v>0.2</v>
      </c>
      <c r="O1739">
        <v>13.7</v>
      </c>
      <c r="P1739">
        <v>8.4</v>
      </c>
      <c r="Q1739">
        <v>2.5</v>
      </c>
    </row>
    <row r="1740" spans="1:17" x14ac:dyDescent="0.3">
      <c r="A1740" s="3">
        <v>42270</v>
      </c>
      <c r="B1740">
        <v>1727</v>
      </c>
      <c r="C1740">
        <v>13.9</v>
      </c>
      <c r="D1740">
        <v>14.1</v>
      </c>
      <c r="E1740">
        <v>14.1</v>
      </c>
      <c r="F1740">
        <v>14.2</v>
      </c>
      <c r="G1740">
        <v>12.1</v>
      </c>
      <c r="H1740">
        <v>15.2</v>
      </c>
      <c r="I1740">
        <v>9.8000000000000007</v>
      </c>
      <c r="J1740">
        <v>9.5</v>
      </c>
      <c r="K1740">
        <v>95</v>
      </c>
      <c r="L1740">
        <v>0</v>
      </c>
      <c r="M1740">
        <v>0</v>
      </c>
      <c r="N1740">
        <v>1</v>
      </c>
      <c r="O1740">
        <v>13.4</v>
      </c>
      <c r="P1740">
        <v>5.2</v>
      </c>
      <c r="Q1740">
        <v>2.2000000000000002</v>
      </c>
    </row>
    <row r="1741" spans="1:17" x14ac:dyDescent="0.3">
      <c r="A1741" s="3">
        <v>42271</v>
      </c>
      <c r="B1741">
        <v>1728</v>
      </c>
      <c r="C1741">
        <v>13.3</v>
      </c>
      <c r="D1741">
        <v>13.6</v>
      </c>
      <c r="E1741">
        <v>13.9</v>
      </c>
      <c r="F1741">
        <v>14.3</v>
      </c>
      <c r="G1741">
        <v>12.6</v>
      </c>
      <c r="H1741">
        <v>16.399999999999999</v>
      </c>
      <c r="I1741">
        <v>10</v>
      </c>
      <c r="J1741">
        <v>9.1</v>
      </c>
      <c r="K1741">
        <v>94</v>
      </c>
      <c r="L1741">
        <v>5</v>
      </c>
      <c r="M1741">
        <v>6</v>
      </c>
      <c r="N1741">
        <v>2.5</v>
      </c>
      <c r="O1741">
        <v>13.6</v>
      </c>
      <c r="P1741">
        <v>14</v>
      </c>
      <c r="Q1741">
        <v>4.5999999999999996</v>
      </c>
    </row>
    <row r="1742" spans="1:17" x14ac:dyDescent="0.3">
      <c r="A1742" s="3">
        <v>42272</v>
      </c>
      <c r="B1742">
        <v>1729</v>
      </c>
      <c r="C1742">
        <v>12.4</v>
      </c>
      <c r="D1742">
        <v>12.9</v>
      </c>
      <c r="E1742">
        <v>13.6</v>
      </c>
      <c r="F1742">
        <v>14.2</v>
      </c>
      <c r="G1742">
        <v>11.5</v>
      </c>
      <c r="H1742">
        <v>15.6</v>
      </c>
      <c r="I1742">
        <v>8.1999999999999993</v>
      </c>
      <c r="J1742">
        <v>4.9000000000000004</v>
      </c>
      <c r="K1742">
        <v>94</v>
      </c>
      <c r="L1742">
        <v>0.1</v>
      </c>
      <c r="M1742">
        <v>6</v>
      </c>
      <c r="N1742">
        <v>2.9</v>
      </c>
      <c r="O1742">
        <v>12.7</v>
      </c>
      <c r="P1742">
        <v>9.6</v>
      </c>
      <c r="Q1742">
        <v>3.4</v>
      </c>
    </row>
    <row r="1743" spans="1:17" x14ac:dyDescent="0.3">
      <c r="A1743" s="3">
        <v>42273</v>
      </c>
      <c r="B1743">
        <v>1730</v>
      </c>
      <c r="C1743">
        <v>11.6</v>
      </c>
      <c r="D1743">
        <v>12</v>
      </c>
      <c r="E1743">
        <v>12.8</v>
      </c>
      <c r="F1743">
        <v>13.7</v>
      </c>
      <c r="G1743">
        <v>10.9</v>
      </c>
      <c r="H1743">
        <v>17.2</v>
      </c>
      <c r="I1743">
        <v>6.7</v>
      </c>
      <c r="J1743">
        <v>3.6</v>
      </c>
      <c r="K1743">
        <v>88</v>
      </c>
      <c r="L1743">
        <v>0</v>
      </c>
      <c r="M1743">
        <v>6</v>
      </c>
      <c r="N1743">
        <v>8</v>
      </c>
      <c r="O1743">
        <v>11.5</v>
      </c>
      <c r="P1743">
        <v>7.4</v>
      </c>
      <c r="Q1743">
        <v>2.6</v>
      </c>
    </row>
    <row r="1744" spans="1:17" x14ac:dyDescent="0.3">
      <c r="A1744" s="3">
        <v>42274</v>
      </c>
      <c r="B1744">
        <v>1731</v>
      </c>
      <c r="C1744">
        <v>11.7</v>
      </c>
      <c r="D1744">
        <v>11.9</v>
      </c>
      <c r="E1744">
        <v>12.5</v>
      </c>
      <c r="F1744">
        <v>13.4</v>
      </c>
      <c r="G1744">
        <v>11.2</v>
      </c>
      <c r="H1744">
        <v>17.2</v>
      </c>
      <c r="I1744">
        <v>6.6</v>
      </c>
      <c r="J1744">
        <v>2.9</v>
      </c>
      <c r="K1744">
        <v>87</v>
      </c>
      <c r="L1744">
        <v>0</v>
      </c>
      <c r="M1744">
        <v>0</v>
      </c>
      <c r="N1744">
        <v>8.3000000000000007</v>
      </c>
      <c r="O1744">
        <v>11.4</v>
      </c>
      <c r="P1744">
        <v>8.3000000000000007</v>
      </c>
      <c r="Q1744">
        <v>2.9</v>
      </c>
    </row>
    <row r="1745" spans="1:17" x14ac:dyDescent="0.3">
      <c r="A1745" s="3">
        <v>42275</v>
      </c>
      <c r="B1745">
        <v>1732</v>
      </c>
      <c r="C1745">
        <v>11.7</v>
      </c>
      <c r="D1745">
        <v>12</v>
      </c>
      <c r="E1745">
        <v>12.6</v>
      </c>
      <c r="F1745">
        <v>13.4</v>
      </c>
      <c r="G1745">
        <v>11</v>
      </c>
      <c r="H1745">
        <v>17</v>
      </c>
      <c r="I1745">
        <v>6.6</v>
      </c>
      <c r="J1745">
        <v>3.4</v>
      </c>
      <c r="K1745">
        <v>89</v>
      </c>
      <c r="L1745">
        <v>0</v>
      </c>
      <c r="M1745">
        <v>0</v>
      </c>
      <c r="N1745">
        <v>7.9</v>
      </c>
      <c r="O1745">
        <v>11.5</v>
      </c>
      <c r="P1745">
        <v>5</v>
      </c>
      <c r="Q1745">
        <v>1.6</v>
      </c>
    </row>
    <row r="1746" spans="1:17" x14ac:dyDescent="0.3">
      <c r="A1746" s="3">
        <v>42276</v>
      </c>
      <c r="B1746">
        <v>1733</v>
      </c>
      <c r="C1746">
        <v>11.2</v>
      </c>
      <c r="D1746">
        <v>11.5</v>
      </c>
      <c r="E1746">
        <v>12.3</v>
      </c>
      <c r="F1746">
        <v>13.2</v>
      </c>
      <c r="G1746">
        <v>10.8</v>
      </c>
      <c r="H1746">
        <v>16.899999999999999</v>
      </c>
      <c r="I1746">
        <v>6.5</v>
      </c>
      <c r="J1746">
        <v>3.2</v>
      </c>
      <c r="K1746">
        <v>88</v>
      </c>
      <c r="L1746">
        <v>0</v>
      </c>
      <c r="M1746">
        <v>0</v>
      </c>
      <c r="N1746">
        <v>9.3000000000000007</v>
      </c>
      <c r="O1746">
        <v>11.2</v>
      </c>
      <c r="P1746">
        <v>5.7</v>
      </c>
      <c r="Q1746">
        <v>2.2000000000000002</v>
      </c>
    </row>
    <row r="1747" spans="1:17" x14ac:dyDescent="0.3">
      <c r="A1747" s="3">
        <v>42277</v>
      </c>
      <c r="B1747">
        <v>1734</v>
      </c>
      <c r="C1747">
        <v>11.7</v>
      </c>
      <c r="D1747">
        <v>11.8</v>
      </c>
      <c r="E1747">
        <v>12.3</v>
      </c>
      <c r="F1747">
        <v>13</v>
      </c>
      <c r="G1747">
        <v>10.8</v>
      </c>
      <c r="H1747">
        <v>17.399999999999999</v>
      </c>
      <c r="I1747">
        <v>4.9000000000000004</v>
      </c>
      <c r="J1747">
        <v>2.5</v>
      </c>
      <c r="K1747">
        <v>86</v>
      </c>
      <c r="L1747">
        <v>0</v>
      </c>
      <c r="M1747">
        <v>0</v>
      </c>
      <c r="N1747">
        <v>11.2</v>
      </c>
      <c r="O1747">
        <v>10.9</v>
      </c>
      <c r="P1747">
        <v>3.7</v>
      </c>
      <c r="Q1747">
        <v>1.3</v>
      </c>
    </row>
    <row r="1748" spans="1:17" x14ac:dyDescent="0.3">
      <c r="A1748" s="3">
        <v>42278</v>
      </c>
      <c r="B1748">
        <v>1735</v>
      </c>
      <c r="C1748">
        <v>11.3</v>
      </c>
      <c r="D1748">
        <v>11.6</v>
      </c>
      <c r="E1748">
        <v>12.2</v>
      </c>
      <c r="F1748">
        <v>13</v>
      </c>
      <c r="G1748">
        <v>10.3</v>
      </c>
      <c r="H1748">
        <v>17</v>
      </c>
      <c r="I1748">
        <v>4.5999999999999996</v>
      </c>
      <c r="J1748">
        <v>2.2000000000000002</v>
      </c>
      <c r="K1748">
        <v>91</v>
      </c>
      <c r="L1748">
        <v>0</v>
      </c>
      <c r="M1748">
        <v>0</v>
      </c>
      <c r="N1748">
        <v>6.5</v>
      </c>
      <c r="O1748">
        <v>11.5</v>
      </c>
      <c r="P1748">
        <v>7.1</v>
      </c>
      <c r="Q1748">
        <v>2.2999999999999998</v>
      </c>
    </row>
    <row r="1749" spans="1:17" x14ac:dyDescent="0.3">
      <c r="A1749" s="3">
        <v>42279</v>
      </c>
      <c r="B1749">
        <v>1736</v>
      </c>
      <c r="C1749">
        <v>11.9</v>
      </c>
      <c r="D1749">
        <v>12</v>
      </c>
      <c r="E1749">
        <v>12.4</v>
      </c>
      <c r="F1749">
        <v>12.9</v>
      </c>
      <c r="G1749">
        <v>11.4</v>
      </c>
      <c r="H1749">
        <v>18.600000000000001</v>
      </c>
      <c r="I1749">
        <v>5.7</v>
      </c>
      <c r="J1749">
        <v>2.4</v>
      </c>
      <c r="K1749">
        <v>92</v>
      </c>
      <c r="L1749">
        <v>0</v>
      </c>
      <c r="M1749">
        <v>0</v>
      </c>
      <c r="N1749">
        <v>10.6</v>
      </c>
      <c r="O1749">
        <v>12.4</v>
      </c>
      <c r="P1749">
        <v>7.9</v>
      </c>
      <c r="Q1749">
        <v>2.4</v>
      </c>
    </row>
    <row r="1750" spans="1:17" x14ac:dyDescent="0.3">
      <c r="A1750" s="3">
        <v>42280</v>
      </c>
      <c r="B1750">
        <v>1737</v>
      </c>
      <c r="C1750">
        <v>10.7</v>
      </c>
      <c r="D1750">
        <v>11</v>
      </c>
      <c r="E1750">
        <v>11.9</v>
      </c>
      <c r="F1750">
        <v>12.8</v>
      </c>
      <c r="G1750">
        <v>9.5</v>
      </c>
      <c r="H1750">
        <v>14.7</v>
      </c>
      <c r="I1750">
        <v>4.0999999999999996</v>
      </c>
      <c r="J1750">
        <v>1.8</v>
      </c>
      <c r="K1750">
        <v>96</v>
      </c>
      <c r="L1750">
        <v>0</v>
      </c>
      <c r="M1750">
        <v>0</v>
      </c>
      <c r="N1750">
        <v>4.4000000000000004</v>
      </c>
      <c r="O1750">
        <v>11.6</v>
      </c>
      <c r="P1750">
        <v>7.7</v>
      </c>
      <c r="Q1750">
        <v>2.4</v>
      </c>
    </row>
    <row r="1751" spans="1:17" x14ac:dyDescent="0.3">
      <c r="A1751" s="3">
        <v>42281</v>
      </c>
      <c r="B1751">
        <v>1738</v>
      </c>
      <c r="C1751">
        <v>12.4</v>
      </c>
      <c r="D1751">
        <v>12.4</v>
      </c>
      <c r="E1751">
        <v>12.5</v>
      </c>
      <c r="F1751">
        <v>12.7</v>
      </c>
      <c r="G1751">
        <v>11.7</v>
      </c>
      <c r="H1751">
        <v>17.600000000000001</v>
      </c>
      <c r="I1751">
        <v>7.3</v>
      </c>
      <c r="J1751">
        <v>6.4</v>
      </c>
      <c r="K1751">
        <v>95</v>
      </c>
      <c r="L1751">
        <v>0</v>
      </c>
      <c r="M1751">
        <v>0</v>
      </c>
      <c r="N1751">
        <v>2.6</v>
      </c>
      <c r="O1751">
        <v>13.1</v>
      </c>
      <c r="P1751">
        <v>8.1</v>
      </c>
      <c r="Q1751">
        <v>2.1</v>
      </c>
    </row>
    <row r="1752" spans="1:17" x14ac:dyDescent="0.3">
      <c r="A1752" s="3">
        <v>42282</v>
      </c>
      <c r="B1752">
        <v>1739</v>
      </c>
      <c r="C1752">
        <v>12.5</v>
      </c>
      <c r="D1752">
        <v>12.5</v>
      </c>
      <c r="E1752">
        <v>12.6</v>
      </c>
      <c r="F1752">
        <v>12.9</v>
      </c>
      <c r="G1752">
        <v>12.4</v>
      </c>
      <c r="H1752">
        <v>17.600000000000001</v>
      </c>
      <c r="I1752">
        <v>7.6</v>
      </c>
      <c r="J1752">
        <v>5.2</v>
      </c>
      <c r="K1752">
        <v>91</v>
      </c>
      <c r="L1752">
        <v>0</v>
      </c>
      <c r="M1752">
        <v>0</v>
      </c>
      <c r="N1752">
        <v>6</v>
      </c>
      <c r="O1752">
        <v>13</v>
      </c>
      <c r="P1752">
        <v>9</v>
      </c>
      <c r="Q1752">
        <v>2.8</v>
      </c>
    </row>
    <row r="1753" spans="1:17" x14ac:dyDescent="0.3">
      <c r="A1753" s="3">
        <v>42283</v>
      </c>
      <c r="B1753">
        <v>1740</v>
      </c>
      <c r="C1753">
        <v>12.6</v>
      </c>
      <c r="D1753">
        <v>12.7</v>
      </c>
      <c r="E1753">
        <v>12.8</v>
      </c>
      <c r="F1753">
        <v>13.1</v>
      </c>
      <c r="G1753">
        <v>13.2</v>
      </c>
      <c r="H1753">
        <v>14.8</v>
      </c>
      <c r="I1753">
        <v>11.8</v>
      </c>
      <c r="J1753">
        <v>10.8</v>
      </c>
      <c r="K1753">
        <v>92</v>
      </c>
      <c r="L1753">
        <v>4.0999999999999996</v>
      </c>
      <c r="M1753">
        <v>6</v>
      </c>
      <c r="N1753">
        <v>0</v>
      </c>
      <c r="O1753">
        <v>14</v>
      </c>
      <c r="P1753">
        <v>15.6</v>
      </c>
      <c r="Q1753">
        <v>5.9</v>
      </c>
    </row>
    <row r="1754" spans="1:17" x14ac:dyDescent="0.3">
      <c r="A1754" s="3">
        <v>42284</v>
      </c>
      <c r="B1754">
        <v>1741</v>
      </c>
      <c r="C1754">
        <v>12.7</v>
      </c>
      <c r="D1754">
        <v>12.8</v>
      </c>
      <c r="E1754">
        <v>12.9</v>
      </c>
      <c r="F1754">
        <v>13.1</v>
      </c>
      <c r="G1754">
        <v>12.8</v>
      </c>
      <c r="H1754">
        <v>13.8</v>
      </c>
      <c r="I1754">
        <v>11.8</v>
      </c>
      <c r="J1754">
        <v>11.9</v>
      </c>
      <c r="K1754">
        <v>98</v>
      </c>
      <c r="L1754">
        <v>21.8</v>
      </c>
      <c r="M1754">
        <v>6</v>
      </c>
      <c r="N1754">
        <v>0</v>
      </c>
      <c r="O1754">
        <v>14.5</v>
      </c>
      <c r="P1754">
        <v>10.199999999999999</v>
      </c>
      <c r="Q1754">
        <v>4.0999999999999996</v>
      </c>
    </row>
    <row r="1755" spans="1:17" x14ac:dyDescent="0.3">
      <c r="A1755" s="3">
        <v>42285</v>
      </c>
      <c r="B1755">
        <v>1742</v>
      </c>
      <c r="C1755">
        <v>12.7</v>
      </c>
      <c r="D1755">
        <v>12.8</v>
      </c>
      <c r="E1755">
        <v>12.9</v>
      </c>
      <c r="F1755">
        <v>13.1</v>
      </c>
      <c r="G1755">
        <v>11.9</v>
      </c>
      <c r="H1755">
        <v>12.6</v>
      </c>
      <c r="I1755">
        <v>10.8</v>
      </c>
      <c r="J1755">
        <v>11</v>
      </c>
      <c r="K1755">
        <v>100</v>
      </c>
      <c r="L1755">
        <v>0.6</v>
      </c>
      <c r="M1755">
        <v>6</v>
      </c>
      <c r="N1755">
        <v>0</v>
      </c>
      <c r="O1755">
        <v>13.9</v>
      </c>
      <c r="P1755">
        <v>4.8</v>
      </c>
      <c r="Q1755">
        <v>2.2000000000000002</v>
      </c>
    </row>
    <row r="1756" spans="1:17" x14ac:dyDescent="0.3">
      <c r="A1756" s="3">
        <v>42286</v>
      </c>
      <c r="B1756">
        <v>1743</v>
      </c>
      <c r="C1756">
        <v>11.6</v>
      </c>
      <c r="D1756">
        <v>12</v>
      </c>
      <c r="E1756">
        <v>12.6</v>
      </c>
      <c r="F1756">
        <v>13.1</v>
      </c>
      <c r="G1756">
        <v>10.3</v>
      </c>
      <c r="H1756">
        <v>11.7</v>
      </c>
      <c r="I1756">
        <v>7.9</v>
      </c>
      <c r="J1756">
        <v>6.3</v>
      </c>
      <c r="K1756">
        <v>91</v>
      </c>
      <c r="L1756">
        <v>0</v>
      </c>
      <c r="M1756">
        <v>6</v>
      </c>
      <c r="N1756">
        <v>0</v>
      </c>
      <c r="O1756">
        <v>11.4</v>
      </c>
      <c r="P1756">
        <v>7.3</v>
      </c>
      <c r="Q1756">
        <v>2.5</v>
      </c>
    </row>
    <row r="1757" spans="1:17" x14ac:dyDescent="0.3">
      <c r="A1757" s="3">
        <v>42287</v>
      </c>
      <c r="B1757">
        <v>1744</v>
      </c>
      <c r="C1757">
        <v>8.6999999999999993</v>
      </c>
      <c r="D1757">
        <v>9.6</v>
      </c>
      <c r="E1757">
        <v>11.1</v>
      </c>
      <c r="F1757">
        <v>12.6</v>
      </c>
      <c r="G1757">
        <v>8.4</v>
      </c>
      <c r="H1757">
        <v>11.3</v>
      </c>
      <c r="I1757">
        <v>6.6</v>
      </c>
      <c r="J1757">
        <v>3.7</v>
      </c>
      <c r="K1757">
        <v>71</v>
      </c>
      <c r="L1757">
        <v>0</v>
      </c>
      <c r="M1757">
        <v>0</v>
      </c>
      <c r="N1757">
        <v>6.8</v>
      </c>
      <c r="O1757">
        <v>7.7</v>
      </c>
      <c r="P1757">
        <v>11.3</v>
      </c>
      <c r="Q1757">
        <v>3.8</v>
      </c>
    </row>
    <row r="1758" spans="1:17" x14ac:dyDescent="0.3">
      <c r="A1758" s="3">
        <v>42288</v>
      </c>
      <c r="B1758">
        <v>1745</v>
      </c>
      <c r="C1758">
        <v>7.5</v>
      </c>
      <c r="D1758">
        <v>8.1</v>
      </c>
      <c r="E1758">
        <v>9.6</v>
      </c>
      <c r="F1758">
        <v>11.6</v>
      </c>
      <c r="G1758">
        <v>7.9</v>
      </c>
      <c r="H1758">
        <v>11.1</v>
      </c>
      <c r="I1758">
        <v>2.7</v>
      </c>
      <c r="J1758">
        <v>-0.5</v>
      </c>
      <c r="K1758">
        <v>71</v>
      </c>
      <c r="L1758">
        <v>0</v>
      </c>
      <c r="M1758">
        <v>0</v>
      </c>
      <c r="N1758">
        <v>9.6</v>
      </c>
      <c r="O1758">
        <v>7.5</v>
      </c>
      <c r="P1758">
        <v>11.2</v>
      </c>
      <c r="Q1758">
        <v>4</v>
      </c>
    </row>
    <row r="1759" spans="1:17" x14ac:dyDescent="0.3">
      <c r="A1759" s="3">
        <v>42289</v>
      </c>
      <c r="B1759">
        <v>1746</v>
      </c>
      <c r="C1759">
        <v>7.4</v>
      </c>
      <c r="D1759">
        <v>8</v>
      </c>
      <c r="E1759">
        <v>9.3000000000000007</v>
      </c>
      <c r="F1759">
        <v>11.1</v>
      </c>
      <c r="G1759">
        <v>6.9</v>
      </c>
      <c r="H1759">
        <v>9.6999999999999993</v>
      </c>
      <c r="I1759">
        <v>3.2</v>
      </c>
      <c r="J1759">
        <v>0.6</v>
      </c>
      <c r="K1759">
        <v>71</v>
      </c>
      <c r="L1759">
        <v>0</v>
      </c>
      <c r="M1759">
        <v>0</v>
      </c>
      <c r="N1759">
        <v>7.6</v>
      </c>
      <c r="O1759">
        <v>7</v>
      </c>
      <c r="P1759">
        <v>12.2</v>
      </c>
      <c r="Q1759">
        <v>3.8</v>
      </c>
    </row>
    <row r="1760" spans="1:17" x14ac:dyDescent="0.3">
      <c r="A1760" s="3">
        <v>42290</v>
      </c>
      <c r="B1760">
        <v>1747</v>
      </c>
      <c r="C1760">
        <v>6.7</v>
      </c>
      <c r="D1760">
        <v>7.3</v>
      </c>
      <c r="E1760">
        <v>8.6</v>
      </c>
      <c r="F1760">
        <v>10.6</v>
      </c>
      <c r="G1760">
        <v>6.1</v>
      </c>
      <c r="H1760">
        <v>8.5</v>
      </c>
      <c r="I1760">
        <v>1.8</v>
      </c>
      <c r="J1760">
        <v>-0.1</v>
      </c>
      <c r="K1760">
        <v>90</v>
      </c>
      <c r="L1760">
        <v>3</v>
      </c>
      <c r="M1760">
        <v>6</v>
      </c>
      <c r="N1760">
        <v>0.2</v>
      </c>
      <c r="O1760">
        <v>8.5</v>
      </c>
      <c r="P1760">
        <v>9.3000000000000007</v>
      </c>
      <c r="Q1760">
        <v>2.7</v>
      </c>
    </row>
    <row r="1761" spans="1:17" x14ac:dyDescent="0.3">
      <c r="A1761" s="3">
        <v>42291</v>
      </c>
      <c r="B1761">
        <v>1748</v>
      </c>
      <c r="C1761">
        <v>7.8</v>
      </c>
      <c r="D1761">
        <v>8.1</v>
      </c>
      <c r="E1761">
        <v>8.9</v>
      </c>
      <c r="F1761">
        <v>10.3</v>
      </c>
      <c r="G1761">
        <v>7.3</v>
      </c>
      <c r="H1761">
        <v>9</v>
      </c>
      <c r="I1761">
        <v>6</v>
      </c>
      <c r="J1761">
        <v>5.8</v>
      </c>
      <c r="K1761">
        <v>96</v>
      </c>
      <c r="L1761">
        <v>8.4</v>
      </c>
      <c r="M1761">
        <v>6</v>
      </c>
      <c r="N1761">
        <v>0</v>
      </c>
      <c r="O1761">
        <v>9.9</v>
      </c>
      <c r="P1761">
        <v>10.8</v>
      </c>
      <c r="Q1761">
        <v>2.8</v>
      </c>
    </row>
    <row r="1762" spans="1:17" x14ac:dyDescent="0.3">
      <c r="A1762" s="3">
        <v>42292</v>
      </c>
      <c r="B1762">
        <v>1749</v>
      </c>
      <c r="C1762">
        <v>8.6999999999999993</v>
      </c>
      <c r="D1762">
        <v>8.9</v>
      </c>
      <c r="E1762">
        <v>9.3000000000000007</v>
      </c>
      <c r="F1762">
        <v>10.3</v>
      </c>
      <c r="G1762">
        <v>8.9</v>
      </c>
      <c r="H1762">
        <v>11.3</v>
      </c>
      <c r="I1762">
        <v>6.8</v>
      </c>
      <c r="J1762">
        <v>6.6</v>
      </c>
      <c r="K1762">
        <v>90</v>
      </c>
      <c r="L1762">
        <v>0.7</v>
      </c>
      <c r="M1762">
        <v>6</v>
      </c>
      <c r="N1762">
        <v>0</v>
      </c>
      <c r="O1762">
        <v>10.3</v>
      </c>
      <c r="P1762">
        <v>14.5</v>
      </c>
      <c r="Q1762">
        <v>4.5999999999999996</v>
      </c>
    </row>
    <row r="1763" spans="1:17" x14ac:dyDescent="0.3">
      <c r="A1763" s="3">
        <v>42293</v>
      </c>
      <c r="B1763">
        <v>1750</v>
      </c>
      <c r="C1763">
        <v>9</v>
      </c>
      <c r="D1763">
        <v>9.1</v>
      </c>
      <c r="E1763">
        <v>9.5</v>
      </c>
      <c r="F1763">
        <v>10.4</v>
      </c>
      <c r="G1763">
        <v>9.1</v>
      </c>
      <c r="H1763">
        <v>9.5</v>
      </c>
      <c r="I1763">
        <v>8.6999999999999993</v>
      </c>
      <c r="J1763">
        <v>8.3000000000000007</v>
      </c>
      <c r="K1763">
        <v>96</v>
      </c>
      <c r="L1763">
        <v>8.8000000000000007</v>
      </c>
      <c r="M1763">
        <v>6</v>
      </c>
      <c r="N1763">
        <v>0</v>
      </c>
      <c r="O1763">
        <v>11.1</v>
      </c>
      <c r="P1763">
        <v>9.8000000000000007</v>
      </c>
      <c r="Q1763">
        <v>3.8</v>
      </c>
    </row>
    <row r="1764" spans="1:17" x14ac:dyDescent="0.3">
      <c r="A1764" s="3">
        <v>42294</v>
      </c>
      <c r="B1764">
        <v>1751</v>
      </c>
      <c r="C1764">
        <v>9.6999999999999993</v>
      </c>
      <c r="D1764">
        <v>9.6999999999999993</v>
      </c>
      <c r="E1764">
        <v>9.9</v>
      </c>
      <c r="F1764">
        <v>10.4</v>
      </c>
      <c r="G1764">
        <v>9.4</v>
      </c>
      <c r="H1764">
        <v>10.3</v>
      </c>
      <c r="I1764">
        <v>8.4</v>
      </c>
      <c r="J1764">
        <v>8.3000000000000007</v>
      </c>
      <c r="K1764">
        <v>100</v>
      </c>
      <c r="L1764">
        <v>7.3</v>
      </c>
      <c r="M1764">
        <v>6</v>
      </c>
      <c r="N1764">
        <v>0</v>
      </c>
      <c r="O1764">
        <v>11.9</v>
      </c>
      <c r="P1764">
        <v>5.3</v>
      </c>
      <c r="Q1764">
        <v>1.7</v>
      </c>
    </row>
    <row r="1765" spans="1:17" x14ac:dyDescent="0.3">
      <c r="A1765" s="3">
        <v>42295</v>
      </c>
      <c r="B1765">
        <v>1752</v>
      </c>
      <c r="C1765">
        <v>10.199999999999999</v>
      </c>
      <c r="D1765">
        <v>10.3</v>
      </c>
      <c r="E1765">
        <v>10.4</v>
      </c>
      <c r="F1765">
        <v>10.7</v>
      </c>
      <c r="G1765">
        <v>10.1</v>
      </c>
      <c r="H1765">
        <v>10.4</v>
      </c>
      <c r="I1765">
        <v>9.5</v>
      </c>
      <c r="J1765">
        <v>9.4</v>
      </c>
      <c r="K1765">
        <v>100</v>
      </c>
      <c r="L1765">
        <v>1.8</v>
      </c>
      <c r="M1765">
        <v>6</v>
      </c>
      <c r="N1765">
        <v>0</v>
      </c>
      <c r="O1765">
        <v>12.3</v>
      </c>
      <c r="P1765">
        <v>7.5</v>
      </c>
      <c r="Q1765">
        <v>2.9</v>
      </c>
    </row>
    <row r="1766" spans="1:17" x14ac:dyDescent="0.3">
      <c r="A1766" s="3">
        <v>42296</v>
      </c>
      <c r="B1766">
        <v>1753</v>
      </c>
      <c r="C1766">
        <v>9.3000000000000007</v>
      </c>
      <c r="D1766">
        <v>9.6</v>
      </c>
      <c r="E1766">
        <v>10.3</v>
      </c>
      <c r="F1766">
        <v>10.8</v>
      </c>
      <c r="G1766">
        <v>7.9</v>
      </c>
      <c r="H1766">
        <v>11.5</v>
      </c>
      <c r="I1766">
        <v>4.2</v>
      </c>
      <c r="J1766">
        <v>1.7</v>
      </c>
      <c r="K1766">
        <v>95</v>
      </c>
      <c r="L1766">
        <v>0</v>
      </c>
      <c r="M1766">
        <v>0</v>
      </c>
      <c r="N1766">
        <v>4.5</v>
      </c>
      <c r="O1766">
        <v>10.199999999999999</v>
      </c>
      <c r="P1766">
        <v>4.2</v>
      </c>
      <c r="Q1766">
        <v>1.7</v>
      </c>
    </row>
    <row r="1767" spans="1:17" x14ac:dyDescent="0.3">
      <c r="A1767" s="3">
        <v>42297</v>
      </c>
      <c r="B1767">
        <v>1754</v>
      </c>
      <c r="C1767">
        <v>8.1999999999999993</v>
      </c>
      <c r="D1767">
        <v>8.4</v>
      </c>
      <c r="E1767">
        <v>9.1999999999999993</v>
      </c>
      <c r="F1767">
        <v>10.5</v>
      </c>
      <c r="G1767">
        <v>7.8</v>
      </c>
      <c r="H1767">
        <v>11.3</v>
      </c>
      <c r="I1767">
        <v>4.3</v>
      </c>
      <c r="J1767">
        <v>1.4</v>
      </c>
      <c r="K1767">
        <v>96</v>
      </c>
      <c r="L1767">
        <v>0</v>
      </c>
      <c r="M1767">
        <v>0</v>
      </c>
      <c r="N1767">
        <v>0.4</v>
      </c>
      <c r="O1767">
        <v>10.199999999999999</v>
      </c>
      <c r="P1767">
        <v>6.4</v>
      </c>
      <c r="Q1767">
        <v>2.1</v>
      </c>
    </row>
    <row r="1768" spans="1:17" x14ac:dyDescent="0.3">
      <c r="A1768" s="3">
        <v>42298</v>
      </c>
      <c r="B1768">
        <v>1755</v>
      </c>
      <c r="C1768">
        <v>9.3000000000000007</v>
      </c>
      <c r="D1768">
        <v>9.4</v>
      </c>
      <c r="E1768">
        <v>9.6</v>
      </c>
      <c r="F1768">
        <v>10.3</v>
      </c>
      <c r="G1768">
        <v>9.5</v>
      </c>
      <c r="H1768">
        <v>11.3</v>
      </c>
      <c r="I1768">
        <v>7.4</v>
      </c>
      <c r="J1768">
        <v>6.1</v>
      </c>
      <c r="K1768">
        <v>94</v>
      </c>
      <c r="L1768">
        <v>0.1</v>
      </c>
      <c r="M1768">
        <v>6</v>
      </c>
      <c r="N1768">
        <v>0.9</v>
      </c>
      <c r="O1768">
        <v>11.1</v>
      </c>
      <c r="P1768">
        <v>10.3</v>
      </c>
      <c r="Q1768">
        <v>3.4</v>
      </c>
    </row>
    <row r="1769" spans="1:17" x14ac:dyDescent="0.3">
      <c r="A1769" s="3">
        <v>42299</v>
      </c>
      <c r="B1769">
        <v>1756</v>
      </c>
      <c r="C1769">
        <v>10.4</v>
      </c>
      <c r="D1769">
        <v>10.5</v>
      </c>
      <c r="E1769">
        <v>10.4</v>
      </c>
      <c r="F1769">
        <v>10.6</v>
      </c>
      <c r="G1769">
        <v>10.8</v>
      </c>
      <c r="H1769">
        <v>13.3</v>
      </c>
      <c r="I1769">
        <v>9.5</v>
      </c>
      <c r="J1769">
        <v>6.8</v>
      </c>
      <c r="K1769">
        <v>97</v>
      </c>
      <c r="L1769">
        <v>1.2</v>
      </c>
      <c r="M1769">
        <v>6</v>
      </c>
      <c r="N1769">
        <v>0</v>
      </c>
      <c r="O1769">
        <v>12.6</v>
      </c>
      <c r="P1769">
        <v>12.3</v>
      </c>
      <c r="Q1769">
        <v>4.8</v>
      </c>
    </row>
    <row r="1770" spans="1:17" x14ac:dyDescent="0.3">
      <c r="A1770" s="3">
        <v>42300</v>
      </c>
      <c r="B1770">
        <v>1757</v>
      </c>
      <c r="C1770">
        <v>10.8</v>
      </c>
      <c r="D1770">
        <v>10.7</v>
      </c>
      <c r="E1770">
        <v>10.7</v>
      </c>
      <c r="F1770">
        <v>10.8</v>
      </c>
      <c r="G1770">
        <v>11.3</v>
      </c>
      <c r="H1770">
        <v>15.2</v>
      </c>
      <c r="I1770">
        <v>9.1</v>
      </c>
      <c r="J1770">
        <v>7.2</v>
      </c>
      <c r="K1770">
        <v>82</v>
      </c>
      <c r="L1770">
        <v>0</v>
      </c>
      <c r="M1770">
        <v>0</v>
      </c>
      <c r="N1770">
        <v>6.6</v>
      </c>
      <c r="O1770">
        <v>11</v>
      </c>
      <c r="P1770">
        <v>12.4</v>
      </c>
      <c r="Q1770">
        <v>4.2</v>
      </c>
    </row>
    <row r="1771" spans="1:17" x14ac:dyDescent="0.3">
      <c r="A1771" s="3">
        <v>42301</v>
      </c>
      <c r="B1771">
        <v>1758</v>
      </c>
      <c r="C1771">
        <v>9.9</v>
      </c>
      <c r="D1771">
        <v>10.199999999999999</v>
      </c>
      <c r="E1771">
        <v>10.6</v>
      </c>
      <c r="F1771">
        <v>11</v>
      </c>
      <c r="G1771">
        <v>10.5</v>
      </c>
      <c r="H1771">
        <v>12.4</v>
      </c>
      <c r="I1771">
        <v>9.1999999999999993</v>
      </c>
      <c r="J1771">
        <v>8.8000000000000007</v>
      </c>
      <c r="K1771">
        <v>84</v>
      </c>
      <c r="L1771">
        <v>1.4</v>
      </c>
      <c r="M1771">
        <v>6</v>
      </c>
      <c r="N1771">
        <v>0.1</v>
      </c>
      <c r="O1771">
        <v>10.6</v>
      </c>
      <c r="P1771">
        <v>9.6999999999999993</v>
      </c>
      <c r="Q1771">
        <v>3.2</v>
      </c>
    </row>
    <row r="1772" spans="1:17" x14ac:dyDescent="0.3">
      <c r="A1772" s="3">
        <v>42302</v>
      </c>
      <c r="B1772">
        <v>1759</v>
      </c>
      <c r="C1772">
        <v>9.8000000000000007</v>
      </c>
      <c r="D1772">
        <v>10</v>
      </c>
      <c r="E1772">
        <v>10.6</v>
      </c>
      <c r="F1772">
        <v>11</v>
      </c>
      <c r="G1772">
        <v>9.4</v>
      </c>
      <c r="H1772">
        <v>13.7</v>
      </c>
      <c r="I1772">
        <v>4.5</v>
      </c>
      <c r="J1772">
        <v>1.6</v>
      </c>
      <c r="K1772">
        <v>88</v>
      </c>
      <c r="L1772">
        <v>0</v>
      </c>
      <c r="M1772">
        <v>0</v>
      </c>
      <c r="N1772">
        <v>7.5</v>
      </c>
      <c r="O1772">
        <v>10.4</v>
      </c>
      <c r="P1772">
        <v>12.2</v>
      </c>
      <c r="Q1772">
        <v>3.3</v>
      </c>
    </row>
    <row r="1773" spans="1:17" x14ac:dyDescent="0.3">
      <c r="A1773" s="3">
        <v>42303</v>
      </c>
      <c r="B1773">
        <v>1760</v>
      </c>
      <c r="C1773">
        <v>7.2</v>
      </c>
      <c r="D1773">
        <v>7.6</v>
      </c>
      <c r="E1773">
        <v>8.9</v>
      </c>
      <c r="F1773">
        <v>10.5</v>
      </c>
      <c r="G1773">
        <v>7.4</v>
      </c>
      <c r="H1773">
        <v>12.2</v>
      </c>
      <c r="I1773">
        <v>3</v>
      </c>
      <c r="J1773">
        <v>-0.3</v>
      </c>
      <c r="K1773">
        <v>88</v>
      </c>
      <c r="L1773">
        <v>0</v>
      </c>
      <c r="M1773">
        <v>0</v>
      </c>
      <c r="N1773">
        <v>8.6999999999999993</v>
      </c>
      <c r="O1773">
        <v>9</v>
      </c>
      <c r="P1773">
        <v>7</v>
      </c>
      <c r="Q1773">
        <v>2.2000000000000002</v>
      </c>
    </row>
    <row r="1774" spans="1:17" x14ac:dyDescent="0.3">
      <c r="A1774" s="3">
        <v>42304</v>
      </c>
      <c r="B1774">
        <v>1761</v>
      </c>
      <c r="C1774">
        <v>7.5</v>
      </c>
      <c r="D1774">
        <v>7.7</v>
      </c>
      <c r="E1774">
        <v>8.5</v>
      </c>
      <c r="F1774">
        <v>9.9</v>
      </c>
      <c r="G1774">
        <v>8</v>
      </c>
      <c r="H1774">
        <v>11.7</v>
      </c>
      <c r="I1774">
        <v>5.7</v>
      </c>
      <c r="J1774">
        <v>3.4</v>
      </c>
      <c r="K1774">
        <v>90</v>
      </c>
      <c r="L1774">
        <v>0</v>
      </c>
      <c r="M1774">
        <v>0</v>
      </c>
      <c r="N1774">
        <v>8.8000000000000007</v>
      </c>
      <c r="O1774">
        <v>9.6</v>
      </c>
      <c r="P1774">
        <v>10.199999999999999</v>
      </c>
      <c r="Q1774">
        <v>3.4</v>
      </c>
    </row>
    <row r="1775" spans="1:17" x14ac:dyDescent="0.3">
      <c r="A1775" s="3">
        <v>42305</v>
      </c>
      <c r="B1775">
        <v>1762</v>
      </c>
      <c r="C1775">
        <v>7.9</v>
      </c>
      <c r="D1775">
        <v>8.1</v>
      </c>
      <c r="E1775">
        <v>8.6999999999999993</v>
      </c>
      <c r="F1775">
        <v>9.8000000000000007</v>
      </c>
      <c r="G1775">
        <v>8.9</v>
      </c>
      <c r="H1775">
        <v>12.1</v>
      </c>
      <c r="I1775">
        <v>5</v>
      </c>
      <c r="J1775">
        <v>1.8</v>
      </c>
      <c r="K1775">
        <v>88</v>
      </c>
      <c r="L1775">
        <v>0</v>
      </c>
      <c r="M1775">
        <v>0</v>
      </c>
      <c r="N1775">
        <v>7.8</v>
      </c>
      <c r="O1775">
        <v>10</v>
      </c>
      <c r="P1775">
        <v>11.1</v>
      </c>
      <c r="Q1775">
        <v>4.4000000000000004</v>
      </c>
    </row>
    <row r="1776" spans="1:17" x14ac:dyDescent="0.3">
      <c r="A1776" s="3">
        <v>42306</v>
      </c>
      <c r="B1776">
        <v>1763</v>
      </c>
      <c r="C1776">
        <v>8.4</v>
      </c>
      <c r="D1776">
        <v>8.3000000000000007</v>
      </c>
      <c r="E1776">
        <v>8.6</v>
      </c>
      <c r="F1776">
        <v>9.6</v>
      </c>
      <c r="G1776">
        <v>8.6999999999999993</v>
      </c>
      <c r="H1776">
        <v>12</v>
      </c>
      <c r="I1776">
        <v>5.6</v>
      </c>
      <c r="J1776">
        <v>3.3</v>
      </c>
      <c r="K1776">
        <v>91</v>
      </c>
      <c r="L1776">
        <v>0</v>
      </c>
      <c r="M1776">
        <v>6</v>
      </c>
      <c r="N1776">
        <v>4.0999999999999996</v>
      </c>
      <c r="O1776">
        <v>10.199999999999999</v>
      </c>
      <c r="P1776">
        <v>4.4000000000000004</v>
      </c>
      <c r="Q1776">
        <v>1.6</v>
      </c>
    </row>
    <row r="1777" spans="1:17" x14ac:dyDescent="0.3">
      <c r="A1777" s="3">
        <v>42307</v>
      </c>
      <c r="B1777">
        <v>1764</v>
      </c>
      <c r="C1777">
        <v>9.5</v>
      </c>
      <c r="D1777">
        <v>9.6</v>
      </c>
      <c r="E1777">
        <v>9.6999999999999993</v>
      </c>
      <c r="F1777">
        <v>10</v>
      </c>
      <c r="G1777">
        <v>9.4</v>
      </c>
      <c r="H1777">
        <v>10.7</v>
      </c>
      <c r="I1777">
        <v>6.8</v>
      </c>
      <c r="J1777">
        <v>5.9</v>
      </c>
      <c r="K1777">
        <v>97</v>
      </c>
      <c r="L1777">
        <v>0</v>
      </c>
      <c r="M1777">
        <v>0</v>
      </c>
      <c r="N1777">
        <v>0</v>
      </c>
      <c r="O1777">
        <v>11.5</v>
      </c>
      <c r="P1777">
        <v>7.9</v>
      </c>
      <c r="Q1777">
        <v>2.1</v>
      </c>
    </row>
    <row r="1778" spans="1:17" x14ac:dyDescent="0.3">
      <c r="A1778" s="3">
        <v>42308</v>
      </c>
      <c r="B1778">
        <v>1765</v>
      </c>
      <c r="C1778">
        <v>8.4</v>
      </c>
      <c r="D1778">
        <v>8.6999999999999993</v>
      </c>
      <c r="E1778">
        <v>9.1999999999999993</v>
      </c>
      <c r="F1778">
        <v>10</v>
      </c>
      <c r="G1778">
        <v>8.9</v>
      </c>
      <c r="H1778">
        <v>12.4</v>
      </c>
      <c r="I1778">
        <v>6</v>
      </c>
      <c r="J1778">
        <v>3.9</v>
      </c>
      <c r="K1778">
        <v>90</v>
      </c>
      <c r="L1778">
        <v>0</v>
      </c>
      <c r="M1778">
        <v>0</v>
      </c>
      <c r="N1778">
        <v>4.4000000000000004</v>
      </c>
      <c r="O1778">
        <v>10.3</v>
      </c>
      <c r="P1778">
        <v>10.199999999999999</v>
      </c>
      <c r="Q1778">
        <v>3.5</v>
      </c>
    </row>
    <row r="1779" spans="1:17" x14ac:dyDescent="0.3">
      <c r="A1779" s="3">
        <v>42309</v>
      </c>
      <c r="B1779">
        <v>1766</v>
      </c>
      <c r="C1779">
        <v>8</v>
      </c>
      <c r="D1779">
        <v>8.1999999999999993</v>
      </c>
      <c r="E1779">
        <v>8.6999999999999993</v>
      </c>
      <c r="F1779">
        <v>9.6999999999999993</v>
      </c>
      <c r="G1779">
        <v>8.1</v>
      </c>
      <c r="H1779">
        <v>10.9</v>
      </c>
      <c r="I1779">
        <v>4.8</v>
      </c>
      <c r="J1779">
        <v>1.9</v>
      </c>
      <c r="K1779">
        <v>98</v>
      </c>
      <c r="L1779">
        <v>0</v>
      </c>
      <c r="M1779">
        <v>0</v>
      </c>
      <c r="N1779">
        <v>0</v>
      </c>
      <c r="O1779">
        <v>10.7</v>
      </c>
      <c r="P1779">
        <v>7.3</v>
      </c>
      <c r="Q1779">
        <v>2.1</v>
      </c>
    </row>
    <row r="1780" spans="1:17" x14ac:dyDescent="0.3">
      <c r="A1780" s="3">
        <v>42310</v>
      </c>
      <c r="B1780">
        <v>1767</v>
      </c>
      <c r="C1780">
        <v>9.3000000000000007</v>
      </c>
      <c r="D1780">
        <v>9.4</v>
      </c>
      <c r="E1780">
        <v>9.5</v>
      </c>
      <c r="F1780">
        <v>9.8000000000000007</v>
      </c>
      <c r="G1780">
        <v>8.5</v>
      </c>
      <c r="H1780">
        <v>9.1999999999999993</v>
      </c>
      <c r="I1780">
        <v>6.5</v>
      </c>
      <c r="J1780">
        <v>6.8</v>
      </c>
      <c r="K1780">
        <v>99</v>
      </c>
      <c r="L1780">
        <v>0</v>
      </c>
      <c r="M1780">
        <v>0</v>
      </c>
      <c r="N1780">
        <v>0</v>
      </c>
      <c r="O1780">
        <v>11</v>
      </c>
      <c r="P1780">
        <v>5</v>
      </c>
      <c r="Q1780">
        <v>1.6</v>
      </c>
    </row>
    <row r="1781" spans="1:17" x14ac:dyDescent="0.3">
      <c r="A1781" s="3">
        <v>42311</v>
      </c>
      <c r="B1781">
        <v>1768</v>
      </c>
      <c r="C1781">
        <v>7.3</v>
      </c>
      <c r="D1781">
        <v>7.9</v>
      </c>
      <c r="E1781">
        <v>8.8000000000000007</v>
      </c>
      <c r="F1781">
        <v>9.8000000000000007</v>
      </c>
      <c r="G1781">
        <v>4.5999999999999996</v>
      </c>
      <c r="H1781">
        <v>6.6</v>
      </c>
      <c r="I1781">
        <v>3.1</v>
      </c>
      <c r="J1781">
        <v>3.5</v>
      </c>
      <c r="K1781">
        <v>100</v>
      </c>
      <c r="L1781">
        <v>0</v>
      </c>
      <c r="M1781">
        <v>6</v>
      </c>
      <c r="N1781">
        <v>0</v>
      </c>
      <c r="O1781">
        <v>8.5</v>
      </c>
      <c r="P1781">
        <v>4.4000000000000004</v>
      </c>
      <c r="Q1781">
        <v>1.5</v>
      </c>
    </row>
    <row r="1782" spans="1:17" x14ac:dyDescent="0.3">
      <c r="A1782" s="3">
        <v>42312</v>
      </c>
      <c r="B1782">
        <v>1769</v>
      </c>
      <c r="C1782">
        <v>6.7</v>
      </c>
      <c r="D1782">
        <v>7.1</v>
      </c>
      <c r="E1782">
        <v>8</v>
      </c>
      <c r="F1782">
        <v>9.4</v>
      </c>
      <c r="G1782">
        <v>5.3</v>
      </c>
      <c r="H1782">
        <v>9.3000000000000007</v>
      </c>
      <c r="I1782">
        <v>1.9</v>
      </c>
      <c r="J1782">
        <v>2.2000000000000002</v>
      </c>
      <c r="K1782">
        <v>98</v>
      </c>
      <c r="L1782">
        <v>0</v>
      </c>
      <c r="M1782">
        <v>0</v>
      </c>
      <c r="N1782">
        <v>3.4</v>
      </c>
      <c r="O1782">
        <v>8.9</v>
      </c>
      <c r="P1782">
        <v>4.5999999999999996</v>
      </c>
      <c r="Q1782">
        <v>1.8</v>
      </c>
    </row>
    <row r="1783" spans="1:17" x14ac:dyDescent="0.3">
      <c r="A1783" s="3">
        <v>42313</v>
      </c>
      <c r="B1783">
        <v>1770</v>
      </c>
      <c r="C1783">
        <v>9.1999999999999993</v>
      </c>
      <c r="D1783">
        <v>9</v>
      </c>
      <c r="E1783">
        <v>8.6999999999999993</v>
      </c>
      <c r="F1783">
        <v>9.1999999999999993</v>
      </c>
      <c r="G1783">
        <v>10.5</v>
      </c>
      <c r="H1783">
        <v>13.3</v>
      </c>
      <c r="I1783">
        <v>6</v>
      </c>
      <c r="J1783">
        <v>3</v>
      </c>
      <c r="K1783">
        <v>97</v>
      </c>
      <c r="L1783">
        <v>15.3</v>
      </c>
      <c r="M1783">
        <v>6</v>
      </c>
      <c r="N1783">
        <v>0.3</v>
      </c>
      <c r="O1783">
        <v>12.4</v>
      </c>
      <c r="P1783">
        <v>7</v>
      </c>
      <c r="Q1783">
        <v>2.4</v>
      </c>
    </row>
    <row r="1784" spans="1:17" x14ac:dyDescent="0.3">
      <c r="A1784" s="3">
        <v>42314</v>
      </c>
      <c r="B1784">
        <v>1771</v>
      </c>
      <c r="C1784">
        <v>11.7</v>
      </c>
      <c r="D1784">
        <v>11.3</v>
      </c>
      <c r="E1784">
        <v>10.5</v>
      </c>
      <c r="F1784">
        <v>9.9</v>
      </c>
      <c r="G1784">
        <v>12.6</v>
      </c>
      <c r="H1784">
        <v>14.2</v>
      </c>
      <c r="I1784">
        <v>11.4</v>
      </c>
      <c r="J1784">
        <v>11.1</v>
      </c>
      <c r="K1784">
        <v>100</v>
      </c>
      <c r="L1784">
        <v>11.7</v>
      </c>
      <c r="M1784">
        <v>6</v>
      </c>
      <c r="N1784">
        <v>0</v>
      </c>
      <c r="O1784">
        <v>14.6</v>
      </c>
      <c r="P1784">
        <v>9</v>
      </c>
      <c r="Q1784">
        <v>2.9</v>
      </c>
    </row>
    <row r="1785" spans="1:17" x14ac:dyDescent="0.3">
      <c r="A1785" s="3">
        <v>42315</v>
      </c>
      <c r="B1785">
        <v>1772</v>
      </c>
      <c r="C1785">
        <v>13.2</v>
      </c>
      <c r="D1785">
        <v>12.8</v>
      </c>
      <c r="E1785">
        <v>11.9</v>
      </c>
      <c r="F1785">
        <v>10.8</v>
      </c>
      <c r="G1785">
        <v>14</v>
      </c>
      <c r="H1785">
        <v>15.7</v>
      </c>
      <c r="I1785">
        <v>12.1</v>
      </c>
      <c r="J1785">
        <v>10.9</v>
      </c>
      <c r="K1785">
        <v>98</v>
      </c>
      <c r="L1785">
        <v>7.9</v>
      </c>
      <c r="M1785">
        <v>6</v>
      </c>
      <c r="N1785">
        <v>0.1</v>
      </c>
      <c r="O1785">
        <v>15.7</v>
      </c>
      <c r="P1785">
        <v>24.2</v>
      </c>
      <c r="Q1785">
        <v>5.7</v>
      </c>
    </row>
    <row r="1786" spans="1:17" x14ac:dyDescent="0.3">
      <c r="A1786" s="3">
        <v>42316</v>
      </c>
      <c r="B1786">
        <v>1773</v>
      </c>
      <c r="C1786">
        <v>10.9</v>
      </c>
      <c r="D1786">
        <v>11.1</v>
      </c>
      <c r="E1786">
        <v>11.4</v>
      </c>
      <c r="F1786">
        <v>11.3</v>
      </c>
      <c r="G1786">
        <v>11.6</v>
      </c>
      <c r="H1786">
        <v>14.7</v>
      </c>
      <c r="I1786">
        <v>9.6</v>
      </c>
      <c r="J1786">
        <v>7.6</v>
      </c>
      <c r="K1786">
        <v>88</v>
      </c>
      <c r="L1786">
        <v>6.2</v>
      </c>
      <c r="M1786">
        <v>6</v>
      </c>
      <c r="N1786">
        <v>5.5</v>
      </c>
      <c r="O1786">
        <v>12</v>
      </c>
      <c r="P1786">
        <v>16.899999999999999</v>
      </c>
      <c r="Q1786">
        <v>4.9000000000000004</v>
      </c>
    </row>
    <row r="1787" spans="1:17" x14ac:dyDescent="0.3">
      <c r="A1787" s="3">
        <v>42317</v>
      </c>
      <c r="B1787">
        <v>1774</v>
      </c>
      <c r="C1787">
        <v>10.6</v>
      </c>
      <c r="D1787">
        <v>10.7</v>
      </c>
      <c r="E1787">
        <v>10.9</v>
      </c>
      <c r="F1787">
        <v>11.1</v>
      </c>
      <c r="G1787">
        <v>11.5</v>
      </c>
      <c r="H1787">
        <v>13.8</v>
      </c>
      <c r="I1787">
        <v>9.6999999999999993</v>
      </c>
      <c r="J1787">
        <v>8.1</v>
      </c>
      <c r="K1787">
        <v>92</v>
      </c>
      <c r="L1787">
        <v>8.6999999999999993</v>
      </c>
      <c r="M1787">
        <v>6</v>
      </c>
      <c r="N1787">
        <v>1.9</v>
      </c>
      <c r="O1787">
        <v>12.5</v>
      </c>
      <c r="P1787">
        <v>19.899999999999999</v>
      </c>
      <c r="Q1787">
        <v>7.2</v>
      </c>
    </row>
    <row r="1788" spans="1:17" x14ac:dyDescent="0.3">
      <c r="A1788" s="3">
        <v>42318</v>
      </c>
      <c r="B1788">
        <v>1775</v>
      </c>
      <c r="C1788">
        <v>12.6</v>
      </c>
      <c r="D1788">
        <v>12.3</v>
      </c>
      <c r="E1788">
        <v>11.6</v>
      </c>
      <c r="F1788">
        <v>11.1</v>
      </c>
      <c r="G1788">
        <v>13.8</v>
      </c>
      <c r="H1788">
        <v>14.6</v>
      </c>
      <c r="I1788">
        <v>11.9</v>
      </c>
      <c r="J1788">
        <v>11.6</v>
      </c>
      <c r="K1788">
        <v>95</v>
      </c>
      <c r="L1788">
        <v>0.2</v>
      </c>
      <c r="M1788">
        <v>6</v>
      </c>
      <c r="N1788">
        <v>0</v>
      </c>
      <c r="O1788">
        <v>15</v>
      </c>
      <c r="P1788">
        <v>20.8</v>
      </c>
      <c r="Q1788">
        <v>8.9</v>
      </c>
    </row>
    <row r="1789" spans="1:17" x14ac:dyDescent="0.3">
      <c r="A1789" s="3">
        <v>42319</v>
      </c>
      <c r="B1789">
        <v>1776</v>
      </c>
      <c r="C1789">
        <v>12.5</v>
      </c>
      <c r="D1789">
        <v>12.5</v>
      </c>
      <c r="E1789">
        <v>12.2</v>
      </c>
      <c r="F1789">
        <v>11.6</v>
      </c>
      <c r="G1789">
        <v>13.1</v>
      </c>
      <c r="H1789">
        <v>14.2</v>
      </c>
      <c r="I1789">
        <v>11.4</v>
      </c>
      <c r="J1789">
        <v>11.3</v>
      </c>
      <c r="K1789">
        <v>96</v>
      </c>
      <c r="L1789">
        <v>0.5</v>
      </c>
      <c r="M1789">
        <v>6</v>
      </c>
      <c r="N1789">
        <v>0</v>
      </c>
      <c r="O1789">
        <v>14.4</v>
      </c>
      <c r="P1789">
        <v>16.3</v>
      </c>
      <c r="Q1789">
        <v>6.9</v>
      </c>
    </row>
    <row r="1790" spans="1:17" x14ac:dyDescent="0.3">
      <c r="A1790" s="3">
        <v>42320</v>
      </c>
      <c r="B1790">
        <v>1777</v>
      </c>
      <c r="C1790">
        <v>10.9</v>
      </c>
      <c r="D1790">
        <v>11.2</v>
      </c>
      <c r="E1790">
        <v>11.7</v>
      </c>
      <c r="F1790">
        <v>11.7</v>
      </c>
      <c r="G1790">
        <v>11.5</v>
      </c>
      <c r="H1790">
        <v>13.9</v>
      </c>
      <c r="I1790">
        <v>8.1</v>
      </c>
      <c r="J1790">
        <v>7</v>
      </c>
      <c r="K1790">
        <v>91</v>
      </c>
      <c r="L1790">
        <v>0</v>
      </c>
      <c r="M1790">
        <v>6</v>
      </c>
      <c r="N1790">
        <v>4.0999999999999996</v>
      </c>
      <c r="O1790">
        <v>12.4</v>
      </c>
      <c r="P1790">
        <v>14.3</v>
      </c>
      <c r="Q1790">
        <v>5.5</v>
      </c>
    </row>
    <row r="1791" spans="1:17" x14ac:dyDescent="0.3">
      <c r="A1791" s="3">
        <v>42321</v>
      </c>
      <c r="B1791">
        <v>1778</v>
      </c>
      <c r="C1791">
        <v>8.8000000000000007</v>
      </c>
      <c r="D1791">
        <v>9.3000000000000007</v>
      </c>
      <c r="E1791">
        <v>10.199999999999999</v>
      </c>
      <c r="F1791">
        <v>11.2</v>
      </c>
      <c r="G1791">
        <v>9.6999999999999993</v>
      </c>
      <c r="H1791">
        <v>13.2</v>
      </c>
      <c r="I1791">
        <v>5.3</v>
      </c>
      <c r="J1791">
        <v>4.2</v>
      </c>
      <c r="K1791">
        <v>85</v>
      </c>
      <c r="L1791">
        <v>5.5</v>
      </c>
      <c r="M1791">
        <v>8</v>
      </c>
      <c r="N1791">
        <v>3.4</v>
      </c>
      <c r="O1791">
        <v>10.3</v>
      </c>
      <c r="P1791">
        <v>20.6</v>
      </c>
      <c r="Q1791">
        <v>5.8</v>
      </c>
    </row>
    <row r="1792" spans="1:17" x14ac:dyDescent="0.3">
      <c r="A1792" s="3">
        <v>42322</v>
      </c>
      <c r="B1792">
        <v>1779</v>
      </c>
      <c r="C1792">
        <v>6.8</v>
      </c>
      <c r="D1792">
        <v>7.3</v>
      </c>
      <c r="E1792">
        <v>8.6</v>
      </c>
      <c r="F1792">
        <v>10.4</v>
      </c>
      <c r="G1792">
        <v>7.7</v>
      </c>
      <c r="H1792">
        <v>10</v>
      </c>
      <c r="I1792">
        <v>5.9</v>
      </c>
      <c r="J1792">
        <v>4.0999999999999996</v>
      </c>
      <c r="K1792">
        <v>84</v>
      </c>
      <c r="L1792">
        <v>10.1</v>
      </c>
      <c r="M1792">
        <v>6</v>
      </c>
      <c r="N1792">
        <v>1.6</v>
      </c>
      <c r="O1792">
        <v>8.8000000000000007</v>
      </c>
      <c r="P1792">
        <v>16.600000000000001</v>
      </c>
      <c r="Q1792">
        <v>5.7</v>
      </c>
    </row>
    <row r="1793" spans="1:17" x14ac:dyDescent="0.3">
      <c r="A1793" s="3">
        <v>42323</v>
      </c>
      <c r="B1793">
        <v>1780</v>
      </c>
      <c r="C1793">
        <v>7.9</v>
      </c>
      <c r="D1793">
        <v>8.1</v>
      </c>
      <c r="E1793">
        <v>8.5</v>
      </c>
      <c r="F1793">
        <v>9.6999999999999993</v>
      </c>
      <c r="G1793">
        <v>7.8</v>
      </c>
      <c r="H1793">
        <v>8.8000000000000007</v>
      </c>
      <c r="I1793">
        <v>7.3</v>
      </c>
      <c r="J1793">
        <v>6.1</v>
      </c>
      <c r="K1793">
        <v>100</v>
      </c>
      <c r="L1793">
        <v>8.9</v>
      </c>
      <c r="M1793">
        <v>6</v>
      </c>
      <c r="N1793">
        <v>0</v>
      </c>
      <c r="O1793">
        <v>10.6</v>
      </c>
      <c r="P1793">
        <v>7.1</v>
      </c>
      <c r="Q1793">
        <v>2</v>
      </c>
    </row>
    <row r="1794" spans="1:17" x14ac:dyDescent="0.3">
      <c r="A1794" s="3">
        <v>42324</v>
      </c>
      <c r="B1794">
        <v>1781</v>
      </c>
      <c r="C1794">
        <v>9.6999999999999993</v>
      </c>
      <c r="D1794">
        <v>9.6</v>
      </c>
      <c r="E1794">
        <v>9.5</v>
      </c>
      <c r="F1794">
        <v>9.6999999999999993</v>
      </c>
      <c r="G1794">
        <v>10.5</v>
      </c>
      <c r="H1794">
        <v>12.3</v>
      </c>
      <c r="I1794">
        <v>8.1</v>
      </c>
      <c r="J1794">
        <v>6.4</v>
      </c>
      <c r="K1794">
        <v>96</v>
      </c>
      <c r="L1794">
        <v>5.0999999999999996</v>
      </c>
      <c r="M1794">
        <v>6</v>
      </c>
      <c r="N1794">
        <v>0</v>
      </c>
      <c r="O1794">
        <v>12.3</v>
      </c>
      <c r="P1794">
        <v>17</v>
      </c>
      <c r="Q1794">
        <v>5.4</v>
      </c>
    </row>
    <row r="1795" spans="1:17" x14ac:dyDescent="0.3">
      <c r="A1795" s="3">
        <v>42325</v>
      </c>
      <c r="B1795">
        <v>1782</v>
      </c>
      <c r="C1795">
        <v>9.1</v>
      </c>
      <c r="D1795">
        <v>9.1</v>
      </c>
      <c r="E1795">
        <v>9.3000000000000007</v>
      </c>
      <c r="F1795">
        <v>9.9</v>
      </c>
      <c r="G1795">
        <v>9.6</v>
      </c>
      <c r="H1795">
        <v>13</v>
      </c>
      <c r="I1795">
        <v>7.2</v>
      </c>
      <c r="J1795">
        <v>6.6</v>
      </c>
      <c r="K1795">
        <v>97</v>
      </c>
      <c r="L1795">
        <v>11.3</v>
      </c>
      <c r="M1795">
        <v>6</v>
      </c>
      <c r="N1795">
        <v>0.4</v>
      </c>
      <c r="O1795">
        <v>11.6</v>
      </c>
      <c r="P1795">
        <v>18.2</v>
      </c>
      <c r="Q1795">
        <v>4.5</v>
      </c>
    </row>
    <row r="1796" spans="1:17" x14ac:dyDescent="0.3">
      <c r="A1796" s="3">
        <v>42326</v>
      </c>
      <c r="B1796">
        <v>1783</v>
      </c>
      <c r="C1796">
        <v>9.9</v>
      </c>
      <c r="D1796">
        <v>10</v>
      </c>
      <c r="E1796">
        <v>10</v>
      </c>
      <c r="F1796">
        <v>10.1</v>
      </c>
      <c r="G1796">
        <v>10.5</v>
      </c>
      <c r="H1796">
        <v>12.9</v>
      </c>
      <c r="I1796">
        <v>8.6999999999999993</v>
      </c>
      <c r="J1796">
        <v>7.6</v>
      </c>
      <c r="K1796">
        <v>89</v>
      </c>
      <c r="L1796">
        <v>9.9</v>
      </c>
      <c r="M1796">
        <v>6</v>
      </c>
      <c r="N1796">
        <v>2.8</v>
      </c>
      <c r="O1796">
        <v>11.3</v>
      </c>
      <c r="P1796">
        <v>23</v>
      </c>
      <c r="Q1796">
        <v>8.1</v>
      </c>
    </row>
    <row r="1797" spans="1:17" x14ac:dyDescent="0.3">
      <c r="A1797" s="3">
        <v>42327</v>
      </c>
      <c r="B1797">
        <v>1784</v>
      </c>
      <c r="C1797">
        <v>8.1999999999999993</v>
      </c>
      <c r="D1797">
        <v>8.6</v>
      </c>
      <c r="E1797">
        <v>9.3000000000000007</v>
      </c>
      <c r="F1797">
        <v>10</v>
      </c>
      <c r="G1797">
        <v>9.1999999999999993</v>
      </c>
      <c r="H1797">
        <v>10.9</v>
      </c>
      <c r="I1797">
        <v>7.3</v>
      </c>
      <c r="J1797">
        <v>4.8</v>
      </c>
      <c r="K1797">
        <v>89</v>
      </c>
      <c r="L1797">
        <v>9.6999999999999993</v>
      </c>
      <c r="M1797">
        <v>8</v>
      </c>
      <c r="N1797">
        <v>1.3</v>
      </c>
      <c r="O1797">
        <v>10.4</v>
      </c>
      <c r="P1797">
        <v>28</v>
      </c>
      <c r="Q1797">
        <v>8</v>
      </c>
    </row>
    <row r="1798" spans="1:17" x14ac:dyDescent="0.3">
      <c r="A1798" s="3">
        <v>42328</v>
      </c>
      <c r="B1798">
        <v>1785</v>
      </c>
      <c r="C1798">
        <v>7</v>
      </c>
      <c r="D1798">
        <v>7.4</v>
      </c>
      <c r="E1798">
        <v>8.1999999999999993</v>
      </c>
      <c r="F1798">
        <v>9.5</v>
      </c>
      <c r="G1798">
        <v>6.9</v>
      </c>
      <c r="H1798">
        <v>9.5</v>
      </c>
      <c r="I1798">
        <v>5</v>
      </c>
      <c r="J1798">
        <v>4.0999999999999996</v>
      </c>
      <c r="K1798">
        <v>93</v>
      </c>
      <c r="L1798">
        <v>8.1</v>
      </c>
      <c r="M1798">
        <v>6</v>
      </c>
      <c r="N1798">
        <v>0.8</v>
      </c>
      <c r="O1798">
        <v>9.1999999999999993</v>
      </c>
      <c r="P1798">
        <v>9.3000000000000007</v>
      </c>
      <c r="Q1798">
        <v>2.7</v>
      </c>
    </row>
    <row r="1799" spans="1:17" x14ac:dyDescent="0.3">
      <c r="A1799" s="3">
        <v>42329</v>
      </c>
      <c r="B1799">
        <v>1786</v>
      </c>
      <c r="C1799">
        <v>4.3</v>
      </c>
      <c r="D1799">
        <v>5.3</v>
      </c>
      <c r="E1799">
        <v>7.2</v>
      </c>
      <c r="F1799">
        <v>9</v>
      </c>
      <c r="G1799">
        <v>3.1</v>
      </c>
      <c r="H1799">
        <v>5.2</v>
      </c>
      <c r="I1799">
        <v>-0.6</v>
      </c>
      <c r="J1799">
        <v>-2.2000000000000002</v>
      </c>
      <c r="K1799">
        <v>93</v>
      </c>
      <c r="L1799">
        <v>0.7</v>
      </c>
      <c r="M1799">
        <v>6</v>
      </c>
      <c r="N1799">
        <v>0</v>
      </c>
      <c r="O1799">
        <v>7.2</v>
      </c>
      <c r="P1799">
        <v>10.199999999999999</v>
      </c>
      <c r="Q1799">
        <v>4.4000000000000004</v>
      </c>
    </row>
    <row r="1800" spans="1:17" x14ac:dyDescent="0.3">
      <c r="A1800" s="3">
        <v>42330</v>
      </c>
      <c r="B1800">
        <v>1787</v>
      </c>
      <c r="C1800">
        <v>0.5</v>
      </c>
      <c r="D1800">
        <v>1.5</v>
      </c>
      <c r="E1800">
        <v>4.0999999999999996</v>
      </c>
      <c r="F1800">
        <v>7.7</v>
      </c>
      <c r="G1800">
        <v>0.6</v>
      </c>
      <c r="H1800">
        <v>3.3</v>
      </c>
      <c r="I1800">
        <v>-1.2</v>
      </c>
      <c r="J1800">
        <v>-2.8</v>
      </c>
      <c r="K1800">
        <v>92</v>
      </c>
      <c r="L1800">
        <v>7.8</v>
      </c>
      <c r="M1800">
        <v>8</v>
      </c>
      <c r="N1800">
        <v>0</v>
      </c>
      <c r="O1800">
        <v>5.9</v>
      </c>
      <c r="P1800">
        <v>16</v>
      </c>
      <c r="Q1800">
        <v>5.9</v>
      </c>
    </row>
    <row r="1801" spans="1:17" x14ac:dyDescent="0.3">
      <c r="A1801" s="3">
        <v>42331</v>
      </c>
      <c r="B1801">
        <v>1788</v>
      </c>
      <c r="C1801">
        <v>0.5</v>
      </c>
      <c r="D1801">
        <v>1.4</v>
      </c>
      <c r="E1801">
        <v>3.2</v>
      </c>
      <c r="F1801">
        <v>6.3</v>
      </c>
      <c r="G1801">
        <v>1.2</v>
      </c>
      <c r="H1801">
        <v>3.6</v>
      </c>
      <c r="I1801">
        <v>-3.1</v>
      </c>
      <c r="J1801">
        <v>-7.4</v>
      </c>
      <c r="K1801">
        <v>83</v>
      </c>
      <c r="L1801">
        <v>1</v>
      </c>
      <c r="M1801">
        <v>8</v>
      </c>
      <c r="N1801">
        <v>3.9</v>
      </c>
      <c r="O1801">
        <v>5.5</v>
      </c>
      <c r="P1801">
        <v>12</v>
      </c>
      <c r="Q1801">
        <v>3.7</v>
      </c>
    </row>
    <row r="1802" spans="1:17" x14ac:dyDescent="0.3">
      <c r="A1802" s="3">
        <v>42332</v>
      </c>
      <c r="B1802">
        <v>1789</v>
      </c>
      <c r="C1802">
        <v>2.2999999999999998</v>
      </c>
      <c r="D1802">
        <v>2.6</v>
      </c>
      <c r="E1802">
        <v>3.6</v>
      </c>
      <c r="F1802">
        <v>5.7</v>
      </c>
      <c r="G1802">
        <v>2.7</v>
      </c>
      <c r="H1802">
        <v>4.2</v>
      </c>
      <c r="I1802">
        <v>1.2</v>
      </c>
      <c r="J1802">
        <v>0.8</v>
      </c>
      <c r="K1802">
        <v>94</v>
      </c>
      <c r="L1802">
        <v>5.6</v>
      </c>
      <c r="M1802">
        <v>8</v>
      </c>
      <c r="N1802">
        <v>0</v>
      </c>
      <c r="O1802">
        <v>7</v>
      </c>
      <c r="P1802">
        <v>16.399999999999999</v>
      </c>
      <c r="Q1802">
        <v>6.7</v>
      </c>
    </row>
    <row r="1803" spans="1:17" x14ac:dyDescent="0.3">
      <c r="A1803" s="3">
        <v>42333</v>
      </c>
      <c r="B1803">
        <v>1790</v>
      </c>
      <c r="C1803">
        <v>3.4</v>
      </c>
      <c r="D1803">
        <v>3.6</v>
      </c>
      <c r="E1803">
        <v>4.3</v>
      </c>
      <c r="F1803">
        <v>5.8</v>
      </c>
      <c r="G1803">
        <v>3.7</v>
      </c>
      <c r="H1803">
        <v>6.6</v>
      </c>
      <c r="I1803">
        <v>2</v>
      </c>
      <c r="J1803">
        <v>-1.1000000000000001</v>
      </c>
      <c r="K1803">
        <v>100</v>
      </c>
      <c r="L1803">
        <v>0.2</v>
      </c>
      <c r="M1803">
        <v>6</v>
      </c>
      <c r="N1803">
        <v>0.2</v>
      </c>
      <c r="O1803">
        <v>8</v>
      </c>
      <c r="P1803">
        <v>9.8000000000000007</v>
      </c>
      <c r="Q1803">
        <v>3.7</v>
      </c>
    </row>
    <row r="1804" spans="1:17" x14ac:dyDescent="0.3">
      <c r="A1804" s="3">
        <v>42334</v>
      </c>
      <c r="B1804">
        <v>1791</v>
      </c>
      <c r="C1804">
        <v>1.3</v>
      </c>
      <c r="D1804">
        <v>1.9</v>
      </c>
      <c r="E1804">
        <v>3.4</v>
      </c>
      <c r="F1804">
        <v>5.7</v>
      </c>
      <c r="G1804">
        <v>3.5</v>
      </c>
      <c r="H1804">
        <v>7.7</v>
      </c>
      <c r="I1804">
        <v>1.5</v>
      </c>
      <c r="J1804">
        <v>-2.4</v>
      </c>
      <c r="K1804">
        <v>93</v>
      </c>
      <c r="L1804">
        <v>0</v>
      </c>
      <c r="M1804">
        <v>8</v>
      </c>
      <c r="N1804">
        <v>6.8</v>
      </c>
      <c r="O1804">
        <v>7.3</v>
      </c>
      <c r="P1804">
        <v>6.4</v>
      </c>
      <c r="Q1804">
        <v>3</v>
      </c>
    </row>
    <row r="1805" spans="1:17" x14ac:dyDescent="0.3">
      <c r="A1805" s="3">
        <v>42335</v>
      </c>
      <c r="B1805">
        <v>1792</v>
      </c>
      <c r="C1805">
        <v>3.3</v>
      </c>
      <c r="D1805">
        <v>3.3</v>
      </c>
      <c r="E1805">
        <v>3.7</v>
      </c>
      <c r="F1805">
        <v>5.3</v>
      </c>
      <c r="G1805">
        <v>4.2</v>
      </c>
      <c r="H1805">
        <v>5.2</v>
      </c>
      <c r="I1805">
        <v>2.7</v>
      </c>
      <c r="J1805">
        <v>1.6</v>
      </c>
      <c r="K1805">
        <v>94</v>
      </c>
      <c r="L1805">
        <v>1.1000000000000001</v>
      </c>
      <c r="M1805">
        <v>6</v>
      </c>
      <c r="N1805">
        <v>0</v>
      </c>
      <c r="O1805">
        <v>7.7</v>
      </c>
      <c r="P1805">
        <v>12.5</v>
      </c>
      <c r="Q1805">
        <v>5.6</v>
      </c>
    </row>
    <row r="1806" spans="1:17" x14ac:dyDescent="0.3">
      <c r="A1806" s="3">
        <v>42336</v>
      </c>
      <c r="B1806">
        <v>1793</v>
      </c>
      <c r="C1806">
        <v>4.0999999999999996</v>
      </c>
      <c r="D1806">
        <v>4.3</v>
      </c>
      <c r="E1806">
        <v>4.7</v>
      </c>
      <c r="F1806">
        <v>5.7</v>
      </c>
      <c r="G1806">
        <v>4.8</v>
      </c>
      <c r="H1806">
        <v>7.6</v>
      </c>
      <c r="I1806">
        <v>3</v>
      </c>
      <c r="J1806">
        <v>1.5</v>
      </c>
      <c r="K1806">
        <v>91</v>
      </c>
      <c r="L1806">
        <v>17</v>
      </c>
      <c r="M1806">
        <v>6</v>
      </c>
      <c r="N1806">
        <v>3.3</v>
      </c>
      <c r="O1806">
        <v>7.8</v>
      </c>
      <c r="P1806">
        <v>17.5</v>
      </c>
      <c r="Q1806">
        <v>5.6</v>
      </c>
    </row>
    <row r="1807" spans="1:17" x14ac:dyDescent="0.3">
      <c r="A1807" s="3">
        <v>42337</v>
      </c>
      <c r="B1807">
        <v>1794</v>
      </c>
      <c r="C1807">
        <v>5.7</v>
      </c>
      <c r="D1807">
        <v>5.6</v>
      </c>
      <c r="E1807">
        <v>5.4</v>
      </c>
      <c r="F1807">
        <v>5.9</v>
      </c>
      <c r="G1807">
        <v>6.9</v>
      </c>
      <c r="H1807">
        <v>9.3000000000000007</v>
      </c>
      <c r="I1807">
        <v>3.1</v>
      </c>
      <c r="J1807">
        <v>1.9</v>
      </c>
      <c r="K1807">
        <v>92</v>
      </c>
      <c r="L1807">
        <v>16.3</v>
      </c>
      <c r="M1807">
        <v>8</v>
      </c>
      <c r="N1807">
        <v>0</v>
      </c>
      <c r="O1807">
        <v>9.3000000000000007</v>
      </c>
      <c r="P1807">
        <v>25</v>
      </c>
      <c r="Q1807">
        <v>7.8</v>
      </c>
    </row>
    <row r="1808" spans="1:17" x14ac:dyDescent="0.3">
      <c r="A1808" s="3">
        <v>42338</v>
      </c>
      <c r="B1808">
        <v>1795</v>
      </c>
      <c r="C1808">
        <v>3.7</v>
      </c>
      <c r="D1808">
        <v>4</v>
      </c>
      <c r="E1808">
        <v>5</v>
      </c>
      <c r="F1808">
        <v>6.2</v>
      </c>
      <c r="G1808">
        <v>4.5999999999999996</v>
      </c>
      <c r="H1808">
        <v>6.5</v>
      </c>
      <c r="I1808">
        <v>3.1</v>
      </c>
      <c r="J1808">
        <v>2.2000000000000002</v>
      </c>
      <c r="K1808">
        <v>88</v>
      </c>
      <c r="L1808">
        <v>6.1</v>
      </c>
      <c r="M1808">
        <v>8</v>
      </c>
      <c r="N1808">
        <v>0.7</v>
      </c>
      <c r="O1808">
        <v>7.5</v>
      </c>
      <c r="P1808">
        <v>24.8</v>
      </c>
      <c r="Q1808">
        <v>6.5</v>
      </c>
    </row>
    <row r="1809" spans="1:17" x14ac:dyDescent="0.3">
      <c r="A1809" s="3">
        <v>42339</v>
      </c>
      <c r="B1809">
        <v>1796</v>
      </c>
      <c r="C1809">
        <v>3.7</v>
      </c>
      <c r="D1809">
        <v>3.9</v>
      </c>
      <c r="E1809">
        <v>4.5</v>
      </c>
      <c r="F1809">
        <v>5.9</v>
      </c>
      <c r="G1809">
        <v>5.2</v>
      </c>
      <c r="H1809">
        <v>7.8</v>
      </c>
      <c r="I1809">
        <v>3.1</v>
      </c>
      <c r="J1809">
        <v>0.4</v>
      </c>
      <c r="K1809">
        <v>90</v>
      </c>
      <c r="L1809">
        <v>1.7</v>
      </c>
      <c r="M1809">
        <v>6</v>
      </c>
      <c r="N1809">
        <v>1.1000000000000001</v>
      </c>
      <c r="O1809">
        <v>8</v>
      </c>
      <c r="P1809">
        <v>12.8</v>
      </c>
      <c r="Q1809">
        <v>3.6</v>
      </c>
    </row>
    <row r="1810" spans="1:17" x14ac:dyDescent="0.3">
      <c r="A1810" s="3">
        <v>42340</v>
      </c>
      <c r="B1810">
        <v>1797</v>
      </c>
      <c r="C1810">
        <v>7.5</v>
      </c>
      <c r="D1810">
        <v>7</v>
      </c>
      <c r="E1810">
        <v>6.2</v>
      </c>
      <c r="F1810">
        <v>6.1</v>
      </c>
      <c r="G1810">
        <v>9.5</v>
      </c>
      <c r="H1810">
        <v>10.1</v>
      </c>
      <c r="I1810">
        <v>6.1</v>
      </c>
      <c r="J1810">
        <v>5.9</v>
      </c>
      <c r="K1810">
        <v>91</v>
      </c>
      <c r="L1810">
        <v>0.5</v>
      </c>
      <c r="M1810">
        <v>6</v>
      </c>
      <c r="N1810">
        <v>0</v>
      </c>
      <c r="O1810">
        <v>10.8</v>
      </c>
      <c r="P1810">
        <v>14.2</v>
      </c>
      <c r="Q1810">
        <v>5.9</v>
      </c>
    </row>
    <row r="1811" spans="1:17" x14ac:dyDescent="0.3">
      <c r="A1811" s="3">
        <v>42341</v>
      </c>
      <c r="B1811">
        <v>1798</v>
      </c>
      <c r="C1811">
        <v>7.6</v>
      </c>
      <c r="D1811">
        <v>7.5</v>
      </c>
      <c r="E1811">
        <v>7.3</v>
      </c>
      <c r="F1811">
        <v>7</v>
      </c>
      <c r="G1811">
        <v>8.5</v>
      </c>
      <c r="H1811">
        <v>9.5</v>
      </c>
      <c r="I1811">
        <v>7.9</v>
      </c>
      <c r="J1811">
        <v>6.9</v>
      </c>
      <c r="K1811">
        <v>95</v>
      </c>
      <c r="L1811">
        <v>4.0999999999999996</v>
      </c>
      <c r="M1811">
        <v>6</v>
      </c>
      <c r="N1811">
        <v>0</v>
      </c>
      <c r="O1811">
        <v>10.5</v>
      </c>
      <c r="P1811">
        <v>12.3</v>
      </c>
      <c r="Q1811">
        <v>5</v>
      </c>
    </row>
    <row r="1812" spans="1:17" x14ac:dyDescent="0.3">
      <c r="A1812" s="3">
        <v>42342</v>
      </c>
      <c r="B1812">
        <v>1799</v>
      </c>
      <c r="C1812">
        <v>6.8</v>
      </c>
      <c r="D1812">
        <v>6.9</v>
      </c>
      <c r="E1812">
        <v>7</v>
      </c>
      <c r="F1812">
        <v>7.3</v>
      </c>
      <c r="G1812">
        <v>8</v>
      </c>
      <c r="H1812">
        <v>9.1999999999999993</v>
      </c>
      <c r="I1812">
        <v>6.1</v>
      </c>
      <c r="J1812">
        <v>5.5</v>
      </c>
      <c r="K1812">
        <v>90</v>
      </c>
      <c r="L1812">
        <v>3.7</v>
      </c>
      <c r="M1812">
        <v>6</v>
      </c>
      <c r="N1812">
        <v>1.5</v>
      </c>
      <c r="O1812">
        <v>9.6</v>
      </c>
      <c r="P1812">
        <v>23.7</v>
      </c>
      <c r="Q1812">
        <v>7.2</v>
      </c>
    </row>
    <row r="1813" spans="1:17" x14ac:dyDescent="0.3">
      <c r="A1813" s="3">
        <v>42343</v>
      </c>
      <c r="B1813">
        <v>1800</v>
      </c>
      <c r="C1813">
        <v>6.7</v>
      </c>
      <c r="D1813">
        <v>6.8</v>
      </c>
      <c r="E1813">
        <v>7.1</v>
      </c>
      <c r="F1813">
        <v>7.4</v>
      </c>
      <c r="G1813">
        <v>8.1999999999999993</v>
      </c>
      <c r="H1813">
        <v>8.9</v>
      </c>
      <c r="I1813">
        <v>7.4</v>
      </c>
      <c r="J1813">
        <v>6.4</v>
      </c>
      <c r="K1813">
        <v>82</v>
      </c>
      <c r="L1813">
        <v>0.4</v>
      </c>
      <c r="M1813">
        <v>6</v>
      </c>
      <c r="N1813">
        <v>0</v>
      </c>
      <c r="O1813">
        <v>9</v>
      </c>
      <c r="P1813">
        <v>21.6</v>
      </c>
      <c r="Q1813">
        <v>9.1</v>
      </c>
    </row>
    <row r="1814" spans="1:17" x14ac:dyDescent="0.3">
      <c r="A1814" s="3">
        <v>42344</v>
      </c>
      <c r="B1814">
        <v>1801</v>
      </c>
      <c r="C1814">
        <v>7.3</v>
      </c>
      <c r="D1814">
        <v>7.2</v>
      </c>
      <c r="E1814">
        <v>7.1</v>
      </c>
      <c r="F1814">
        <v>7.4</v>
      </c>
      <c r="G1814">
        <v>9</v>
      </c>
      <c r="H1814">
        <v>11.2</v>
      </c>
      <c r="I1814">
        <v>6.3</v>
      </c>
      <c r="J1814">
        <v>3.1</v>
      </c>
      <c r="K1814">
        <v>86</v>
      </c>
      <c r="L1814">
        <v>0.4</v>
      </c>
      <c r="M1814">
        <v>6</v>
      </c>
      <c r="N1814">
        <v>0</v>
      </c>
      <c r="O1814">
        <v>9.9</v>
      </c>
      <c r="P1814">
        <v>23.2</v>
      </c>
      <c r="Q1814">
        <v>9.1999999999999993</v>
      </c>
    </row>
    <row r="1815" spans="1:17" x14ac:dyDescent="0.3">
      <c r="A1815" s="3">
        <v>42345</v>
      </c>
      <c r="B1815">
        <v>1802</v>
      </c>
      <c r="C1815">
        <v>5.8</v>
      </c>
      <c r="D1815">
        <v>5.9</v>
      </c>
      <c r="E1815">
        <v>6.5</v>
      </c>
      <c r="F1815">
        <v>7.4</v>
      </c>
      <c r="G1815">
        <v>7.1</v>
      </c>
      <c r="H1815">
        <v>9.4</v>
      </c>
      <c r="I1815">
        <v>4.8</v>
      </c>
      <c r="J1815">
        <v>1.4</v>
      </c>
      <c r="K1815">
        <v>93</v>
      </c>
      <c r="L1815">
        <v>0.2</v>
      </c>
      <c r="M1815">
        <v>6</v>
      </c>
      <c r="N1815">
        <v>1.2</v>
      </c>
      <c r="O1815">
        <v>9.5</v>
      </c>
      <c r="P1815">
        <v>6</v>
      </c>
      <c r="Q1815">
        <v>2.2999999999999998</v>
      </c>
    </row>
    <row r="1816" spans="1:17" x14ac:dyDescent="0.3">
      <c r="A1816" s="3">
        <v>42346</v>
      </c>
      <c r="B1816">
        <v>1803</v>
      </c>
      <c r="C1816">
        <v>7.6</v>
      </c>
      <c r="D1816">
        <v>7.5</v>
      </c>
      <c r="E1816">
        <v>7.4</v>
      </c>
      <c r="F1816">
        <v>7.5</v>
      </c>
      <c r="G1816">
        <v>9.4</v>
      </c>
      <c r="H1816">
        <v>11.4</v>
      </c>
      <c r="I1816">
        <v>7.9</v>
      </c>
      <c r="J1816">
        <v>6.9</v>
      </c>
      <c r="K1816">
        <v>92</v>
      </c>
      <c r="L1816">
        <v>2.4</v>
      </c>
      <c r="M1816">
        <v>6</v>
      </c>
      <c r="N1816">
        <v>4.9000000000000004</v>
      </c>
      <c r="O1816">
        <v>10.8</v>
      </c>
      <c r="P1816">
        <v>9.6999999999999993</v>
      </c>
      <c r="Q1816">
        <v>3.4</v>
      </c>
    </row>
    <row r="1817" spans="1:17" x14ac:dyDescent="0.3">
      <c r="A1817" s="3">
        <v>42347</v>
      </c>
      <c r="B1817">
        <v>1804</v>
      </c>
      <c r="C1817">
        <v>6.4</v>
      </c>
      <c r="D1817">
        <v>6.6</v>
      </c>
      <c r="E1817">
        <v>7.2</v>
      </c>
      <c r="F1817">
        <v>7.7</v>
      </c>
      <c r="G1817">
        <v>7.5</v>
      </c>
      <c r="H1817">
        <v>9.5</v>
      </c>
      <c r="I1817">
        <v>5.3</v>
      </c>
      <c r="J1817">
        <v>4.2</v>
      </c>
      <c r="K1817">
        <v>91</v>
      </c>
      <c r="L1817">
        <v>0.1</v>
      </c>
      <c r="M1817">
        <v>6</v>
      </c>
      <c r="N1817">
        <v>4.7</v>
      </c>
      <c r="O1817">
        <v>9.5</v>
      </c>
      <c r="P1817">
        <v>11.8</v>
      </c>
      <c r="Q1817">
        <v>5</v>
      </c>
    </row>
    <row r="1818" spans="1:17" x14ac:dyDescent="0.3">
      <c r="A1818" s="3">
        <v>42348</v>
      </c>
      <c r="B1818">
        <v>1805</v>
      </c>
      <c r="C1818">
        <v>5.0999999999999996</v>
      </c>
      <c r="D1818">
        <v>5.3</v>
      </c>
      <c r="E1818">
        <v>6</v>
      </c>
      <c r="F1818">
        <v>7.3</v>
      </c>
      <c r="G1818">
        <v>6</v>
      </c>
      <c r="H1818">
        <v>7</v>
      </c>
      <c r="I1818">
        <v>4.9000000000000004</v>
      </c>
      <c r="J1818">
        <v>4.5</v>
      </c>
      <c r="K1818">
        <v>91</v>
      </c>
      <c r="L1818">
        <v>8.4</v>
      </c>
      <c r="M1818">
        <v>6</v>
      </c>
      <c r="N1818">
        <v>0</v>
      </c>
      <c r="O1818">
        <v>8.5</v>
      </c>
      <c r="P1818">
        <v>16</v>
      </c>
      <c r="Q1818">
        <v>7.1</v>
      </c>
    </row>
    <row r="1819" spans="1:17" x14ac:dyDescent="0.3">
      <c r="A1819" s="3">
        <v>42349</v>
      </c>
      <c r="B1819">
        <v>1806</v>
      </c>
      <c r="C1819">
        <v>4.8</v>
      </c>
      <c r="D1819">
        <v>5.2</v>
      </c>
      <c r="E1819">
        <v>6</v>
      </c>
      <c r="F1819">
        <v>7</v>
      </c>
      <c r="G1819">
        <v>5.0999999999999996</v>
      </c>
      <c r="H1819">
        <v>7.3</v>
      </c>
      <c r="I1819">
        <v>3.3</v>
      </c>
      <c r="J1819">
        <v>1.4</v>
      </c>
      <c r="K1819">
        <v>95</v>
      </c>
      <c r="L1819">
        <v>10.8</v>
      </c>
      <c r="M1819">
        <v>8</v>
      </c>
      <c r="N1819">
        <v>0.9</v>
      </c>
      <c r="O1819">
        <v>8.4</v>
      </c>
      <c r="P1819">
        <v>19.100000000000001</v>
      </c>
      <c r="Q1819">
        <v>5.4</v>
      </c>
    </row>
    <row r="1820" spans="1:17" x14ac:dyDescent="0.3">
      <c r="A1820" s="3">
        <v>42350</v>
      </c>
      <c r="B1820">
        <v>1807</v>
      </c>
      <c r="C1820">
        <v>4.0999999999999996</v>
      </c>
      <c r="D1820">
        <v>4.4000000000000004</v>
      </c>
      <c r="E1820">
        <v>5.0999999999999996</v>
      </c>
      <c r="F1820">
        <v>6.6</v>
      </c>
      <c r="G1820">
        <v>5.0999999999999996</v>
      </c>
      <c r="H1820">
        <v>6.9</v>
      </c>
      <c r="I1820">
        <v>1.2</v>
      </c>
      <c r="J1820">
        <v>0.4</v>
      </c>
      <c r="K1820">
        <v>92</v>
      </c>
      <c r="L1820">
        <v>15.5</v>
      </c>
      <c r="M1820">
        <v>8</v>
      </c>
      <c r="N1820">
        <v>1.8</v>
      </c>
      <c r="O1820">
        <v>8.1</v>
      </c>
      <c r="P1820">
        <v>15.5</v>
      </c>
      <c r="Q1820">
        <v>4.4000000000000004</v>
      </c>
    </row>
    <row r="1821" spans="1:17" x14ac:dyDescent="0.3">
      <c r="A1821" s="3">
        <v>42351</v>
      </c>
      <c r="B1821">
        <v>1808</v>
      </c>
      <c r="C1821">
        <v>2.2000000000000002</v>
      </c>
      <c r="D1821">
        <v>2.8</v>
      </c>
      <c r="E1821">
        <v>4.3</v>
      </c>
      <c r="F1821">
        <v>6.1</v>
      </c>
      <c r="G1821">
        <v>3.1</v>
      </c>
      <c r="H1821">
        <v>6.7</v>
      </c>
      <c r="I1821">
        <v>0.4</v>
      </c>
      <c r="J1821">
        <v>-2.9</v>
      </c>
      <c r="K1821">
        <v>96</v>
      </c>
      <c r="L1821">
        <v>0</v>
      </c>
      <c r="M1821">
        <v>0</v>
      </c>
      <c r="N1821">
        <v>6</v>
      </c>
      <c r="O1821">
        <v>7.3</v>
      </c>
      <c r="P1821">
        <v>13.8</v>
      </c>
      <c r="Q1821">
        <v>3.7</v>
      </c>
    </row>
    <row r="1822" spans="1:17" x14ac:dyDescent="0.3">
      <c r="A1822" s="3">
        <v>42352</v>
      </c>
      <c r="B1822">
        <v>1809</v>
      </c>
      <c r="C1822">
        <v>1.5</v>
      </c>
      <c r="D1822">
        <v>1.9</v>
      </c>
      <c r="E1822">
        <v>3</v>
      </c>
      <c r="F1822">
        <v>5.3</v>
      </c>
      <c r="G1822">
        <v>2.6</v>
      </c>
      <c r="H1822">
        <v>4.2</v>
      </c>
      <c r="I1822">
        <v>0.4</v>
      </c>
      <c r="J1822">
        <v>-1.8</v>
      </c>
      <c r="K1822">
        <v>96</v>
      </c>
      <c r="L1822">
        <v>0.8</v>
      </c>
      <c r="M1822">
        <v>6</v>
      </c>
      <c r="N1822">
        <v>0</v>
      </c>
      <c r="O1822">
        <v>7.1</v>
      </c>
      <c r="P1822">
        <v>7.5</v>
      </c>
      <c r="Q1822">
        <v>2.6</v>
      </c>
    </row>
    <row r="1823" spans="1:17" x14ac:dyDescent="0.3">
      <c r="A1823" s="3">
        <v>42353</v>
      </c>
      <c r="B1823">
        <v>1810</v>
      </c>
      <c r="C1823">
        <v>3.9</v>
      </c>
      <c r="D1823">
        <v>4</v>
      </c>
      <c r="E1823">
        <v>4.2</v>
      </c>
      <c r="F1823">
        <v>5.2</v>
      </c>
      <c r="G1823">
        <v>4.4000000000000004</v>
      </c>
      <c r="H1823">
        <v>5.5</v>
      </c>
      <c r="I1823">
        <v>3.4</v>
      </c>
      <c r="J1823">
        <v>2.8</v>
      </c>
      <c r="K1823">
        <v>96</v>
      </c>
      <c r="L1823">
        <v>0</v>
      </c>
      <c r="M1823">
        <v>0</v>
      </c>
      <c r="N1823">
        <v>0</v>
      </c>
      <c r="O1823">
        <v>8.1</v>
      </c>
      <c r="P1823">
        <v>8.8000000000000007</v>
      </c>
      <c r="Q1823">
        <v>2.4</v>
      </c>
    </row>
    <row r="1824" spans="1:17" x14ac:dyDescent="0.3">
      <c r="A1824" s="3">
        <v>42354</v>
      </c>
      <c r="B1824">
        <v>1811</v>
      </c>
      <c r="C1824">
        <v>4.9000000000000004</v>
      </c>
      <c r="D1824">
        <v>4.7</v>
      </c>
      <c r="E1824">
        <v>4.7</v>
      </c>
      <c r="F1824">
        <v>5.4</v>
      </c>
      <c r="G1824">
        <v>5.7</v>
      </c>
      <c r="H1824">
        <v>10.199999999999999</v>
      </c>
      <c r="I1824">
        <v>2.9</v>
      </c>
      <c r="J1824">
        <v>2.8</v>
      </c>
      <c r="K1824">
        <v>97</v>
      </c>
      <c r="L1824">
        <v>4.7</v>
      </c>
      <c r="M1824">
        <v>6</v>
      </c>
      <c r="N1824">
        <v>0</v>
      </c>
      <c r="O1824">
        <v>8.9</v>
      </c>
      <c r="P1824">
        <v>9.5</v>
      </c>
      <c r="Q1824">
        <v>3.7</v>
      </c>
    </row>
    <row r="1825" spans="1:17" x14ac:dyDescent="0.3">
      <c r="A1825" s="3">
        <v>42355</v>
      </c>
      <c r="B1825">
        <v>1812</v>
      </c>
      <c r="C1825">
        <v>8.8000000000000007</v>
      </c>
      <c r="D1825">
        <v>8.1999999999999993</v>
      </c>
      <c r="E1825">
        <v>7.1</v>
      </c>
      <c r="F1825">
        <v>6.2</v>
      </c>
      <c r="G1825">
        <v>10.7</v>
      </c>
      <c r="H1825">
        <v>12</v>
      </c>
      <c r="I1825">
        <v>9.6</v>
      </c>
      <c r="J1825">
        <v>9.1</v>
      </c>
      <c r="K1825">
        <v>96</v>
      </c>
      <c r="L1825">
        <v>1.4</v>
      </c>
      <c r="M1825">
        <v>6</v>
      </c>
      <c r="N1825">
        <v>0</v>
      </c>
      <c r="O1825">
        <v>12.4</v>
      </c>
      <c r="P1825">
        <v>11.9</v>
      </c>
      <c r="Q1825">
        <v>5.0999999999999996</v>
      </c>
    </row>
    <row r="1826" spans="1:17" x14ac:dyDescent="0.3">
      <c r="A1826" s="3">
        <v>42356</v>
      </c>
      <c r="B1826">
        <v>1813</v>
      </c>
      <c r="C1826">
        <v>9.1</v>
      </c>
      <c r="D1826">
        <v>8.8000000000000007</v>
      </c>
      <c r="E1826">
        <v>8.1</v>
      </c>
      <c r="F1826">
        <v>7.3</v>
      </c>
      <c r="G1826">
        <v>10.4</v>
      </c>
      <c r="H1826">
        <v>12.2</v>
      </c>
      <c r="I1826">
        <v>9.5</v>
      </c>
      <c r="J1826">
        <v>9.3000000000000007</v>
      </c>
      <c r="K1826">
        <v>95</v>
      </c>
      <c r="L1826">
        <v>0</v>
      </c>
      <c r="M1826">
        <v>6</v>
      </c>
      <c r="N1826">
        <v>0</v>
      </c>
      <c r="O1826">
        <v>12</v>
      </c>
      <c r="P1826">
        <v>13</v>
      </c>
      <c r="Q1826">
        <v>5.7</v>
      </c>
    </row>
    <row r="1827" spans="1:17" x14ac:dyDescent="0.3">
      <c r="A1827" s="3">
        <v>42357</v>
      </c>
      <c r="B1827">
        <v>1814</v>
      </c>
      <c r="C1827">
        <v>9.3000000000000007</v>
      </c>
      <c r="D1827">
        <v>9</v>
      </c>
      <c r="E1827">
        <v>8.4</v>
      </c>
      <c r="F1827">
        <v>7.8</v>
      </c>
      <c r="G1827">
        <v>10.8</v>
      </c>
      <c r="H1827">
        <v>12.2</v>
      </c>
      <c r="I1827">
        <v>9.3000000000000007</v>
      </c>
      <c r="J1827">
        <v>8.4</v>
      </c>
      <c r="K1827">
        <v>93</v>
      </c>
      <c r="L1827">
        <v>0</v>
      </c>
      <c r="M1827">
        <v>0</v>
      </c>
      <c r="N1827">
        <v>0.4</v>
      </c>
      <c r="O1827">
        <v>12.1</v>
      </c>
      <c r="P1827">
        <v>13.2</v>
      </c>
      <c r="Q1827">
        <v>5.8</v>
      </c>
    </row>
    <row r="1828" spans="1:17" x14ac:dyDescent="0.3">
      <c r="A1828" s="3">
        <v>42358</v>
      </c>
      <c r="B1828">
        <v>1815</v>
      </c>
      <c r="C1828">
        <v>9.1</v>
      </c>
      <c r="D1828">
        <v>8.9</v>
      </c>
      <c r="E1828">
        <v>8.6999999999999993</v>
      </c>
      <c r="F1828">
        <v>8.1999999999999993</v>
      </c>
      <c r="G1828">
        <v>11.1</v>
      </c>
      <c r="H1828">
        <v>12.2</v>
      </c>
      <c r="I1828">
        <v>10.3</v>
      </c>
      <c r="J1828">
        <v>9.4</v>
      </c>
      <c r="K1828">
        <v>87</v>
      </c>
      <c r="L1828">
        <v>0</v>
      </c>
      <c r="M1828">
        <v>0</v>
      </c>
      <c r="N1828">
        <v>0</v>
      </c>
      <c r="O1828">
        <v>11.6</v>
      </c>
      <c r="P1828">
        <v>13.3</v>
      </c>
      <c r="Q1828">
        <v>5.4</v>
      </c>
    </row>
    <row r="1829" spans="1:17" x14ac:dyDescent="0.3">
      <c r="A1829" s="3">
        <v>42359</v>
      </c>
      <c r="B1829">
        <v>1816</v>
      </c>
      <c r="C1829">
        <v>8.3000000000000007</v>
      </c>
      <c r="D1829">
        <v>8.4</v>
      </c>
      <c r="E1829">
        <v>8.5</v>
      </c>
      <c r="F1829">
        <v>8.4</v>
      </c>
      <c r="G1829">
        <v>9.6</v>
      </c>
      <c r="H1829">
        <v>11.3</v>
      </c>
      <c r="I1829">
        <v>7.9</v>
      </c>
      <c r="J1829">
        <v>6.9</v>
      </c>
      <c r="K1829">
        <v>87</v>
      </c>
      <c r="L1829">
        <v>5.3</v>
      </c>
      <c r="M1829">
        <v>6</v>
      </c>
      <c r="N1829">
        <v>0.3</v>
      </c>
      <c r="O1829">
        <v>10.4</v>
      </c>
      <c r="P1829">
        <v>22.5</v>
      </c>
      <c r="Q1829">
        <v>7.2</v>
      </c>
    </row>
    <row r="1830" spans="1:17" x14ac:dyDescent="0.3">
      <c r="A1830" s="3">
        <v>42360</v>
      </c>
      <c r="B1830">
        <v>1817</v>
      </c>
      <c r="C1830">
        <v>8.3000000000000007</v>
      </c>
      <c r="D1830">
        <v>8</v>
      </c>
      <c r="E1830">
        <v>7.9</v>
      </c>
      <c r="F1830">
        <v>8.1</v>
      </c>
      <c r="G1830">
        <v>10.199999999999999</v>
      </c>
      <c r="H1830">
        <v>12.6</v>
      </c>
      <c r="I1830">
        <v>7.5</v>
      </c>
      <c r="J1830">
        <v>6</v>
      </c>
      <c r="K1830">
        <v>92</v>
      </c>
      <c r="L1830">
        <v>11.6</v>
      </c>
      <c r="M1830">
        <v>6</v>
      </c>
      <c r="N1830">
        <v>0</v>
      </c>
      <c r="O1830">
        <v>11.6</v>
      </c>
      <c r="P1830">
        <v>20.5</v>
      </c>
      <c r="Q1830">
        <v>7.9</v>
      </c>
    </row>
    <row r="1831" spans="1:17" x14ac:dyDescent="0.3">
      <c r="A1831" s="3">
        <v>42361</v>
      </c>
      <c r="B1831">
        <v>1818</v>
      </c>
      <c r="C1831">
        <v>8.4</v>
      </c>
      <c r="D1831">
        <v>8.6999999999999993</v>
      </c>
      <c r="E1831">
        <v>8.9</v>
      </c>
      <c r="F1831">
        <v>8.5</v>
      </c>
      <c r="G1831">
        <v>9.4</v>
      </c>
      <c r="H1831">
        <v>12.3</v>
      </c>
      <c r="I1831">
        <v>5.8</v>
      </c>
      <c r="J1831">
        <v>4.7</v>
      </c>
      <c r="K1831">
        <v>90</v>
      </c>
      <c r="L1831">
        <v>2.6</v>
      </c>
      <c r="M1831">
        <v>6</v>
      </c>
      <c r="N1831">
        <v>1</v>
      </c>
      <c r="O1831">
        <v>10.7</v>
      </c>
      <c r="P1831">
        <v>18.3</v>
      </c>
      <c r="Q1831">
        <v>7.9</v>
      </c>
    </row>
    <row r="1832" spans="1:17" x14ac:dyDescent="0.3">
      <c r="A1832" s="3">
        <v>42362</v>
      </c>
      <c r="B1832">
        <v>1819</v>
      </c>
      <c r="C1832">
        <v>6.1</v>
      </c>
      <c r="D1832">
        <v>6.3</v>
      </c>
      <c r="E1832">
        <v>6.9</v>
      </c>
      <c r="F1832">
        <v>8.1</v>
      </c>
      <c r="G1832">
        <v>7.6</v>
      </c>
      <c r="H1832">
        <v>11.1</v>
      </c>
      <c r="I1832">
        <v>4.9000000000000004</v>
      </c>
      <c r="J1832">
        <v>3.5</v>
      </c>
      <c r="K1832">
        <v>90</v>
      </c>
      <c r="L1832">
        <v>1.4</v>
      </c>
      <c r="M1832">
        <v>6</v>
      </c>
      <c r="N1832">
        <v>2.5</v>
      </c>
      <c r="O1832">
        <v>9.5</v>
      </c>
      <c r="P1832">
        <v>20.9</v>
      </c>
      <c r="Q1832">
        <v>5.5</v>
      </c>
    </row>
    <row r="1833" spans="1:17" x14ac:dyDescent="0.3">
      <c r="A1833" s="3">
        <v>42363</v>
      </c>
      <c r="B1833">
        <v>1820</v>
      </c>
      <c r="C1833">
        <v>5.5</v>
      </c>
      <c r="D1833">
        <v>5.8</v>
      </c>
      <c r="E1833">
        <v>6.6</v>
      </c>
      <c r="F1833">
        <v>7.6</v>
      </c>
      <c r="G1833">
        <v>7</v>
      </c>
      <c r="H1833">
        <v>10</v>
      </c>
      <c r="I1833">
        <v>5.9</v>
      </c>
      <c r="J1833">
        <v>4.8</v>
      </c>
      <c r="K1833">
        <v>87</v>
      </c>
      <c r="L1833">
        <v>13.1</v>
      </c>
      <c r="M1833">
        <v>6</v>
      </c>
      <c r="N1833">
        <v>3.2</v>
      </c>
      <c r="O1833">
        <v>8.6999999999999993</v>
      </c>
      <c r="P1833">
        <v>17.899999999999999</v>
      </c>
      <c r="Q1833">
        <v>5.2</v>
      </c>
    </row>
    <row r="1834" spans="1:17" x14ac:dyDescent="0.3">
      <c r="A1834" s="3">
        <v>42364</v>
      </c>
      <c r="B1834">
        <v>1821</v>
      </c>
      <c r="C1834">
        <v>9.6999999999999993</v>
      </c>
      <c r="D1834">
        <v>9.1</v>
      </c>
      <c r="E1834">
        <v>8.1999999999999993</v>
      </c>
      <c r="F1834">
        <v>7.7</v>
      </c>
      <c r="G1834">
        <v>11.4</v>
      </c>
      <c r="H1834">
        <v>12.2</v>
      </c>
      <c r="I1834">
        <v>10.1</v>
      </c>
      <c r="J1834">
        <v>9.6999999999999993</v>
      </c>
      <c r="K1834">
        <v>95</v>
      </c>
      <c r="L1834">
        <v>15.1</v>
      </c>
      <c r="M1834">
        <v>6</v>
      </c>
      <c r="N1834">
        <v>0</v>
      </c>
      <c r="O1834">
        <v>12.8</v>
      </c>
      <c r="P1834">
        <v>21.8</v>
      </c>
      <c r="Q1834">
        <v>9</v>
      </c>
    </row>
    <row r="1835" spans="1:17" x14ac:dyDescent="0.3">
      <c r="A1835" s="3">
        <v>42365</v>
      </c>
      <c r="B1835">
        <v>1822</v>
      </c>
      <c r="C1835">
        <v>8</v>
      </c>
      <c r="D1835">
        <v>8.1999999999999993</v>
      </c>
      <c r="E1835">
        <v>8.5</v>
      </c>
      <c r="F1835">
        <v>8.4</v>
      </c>
      <c r="G1835">
        <v>9.4</v>
      </c>
      <c r="H1835">
        <v>11.5</v>
      </c>
      <c r="I1835">
        <v>5.8</v>
      </c>
      <c r="J1835">
        <v>3.6</v>
      </c>
      <c r="K1835">
        <v>88</v>
      </c>
      <c r="L1835">
        <v>0</v>
      </c>
      <c r="M1835">
        <v>6</v>
      </c>
      <c r="N1835">
        <v>0</v>
      </c>
      <c r="O1835">
        <v>10.4</v>
      </c>
      <c r="P1835">
        <v>20.8</v>
      </c>
      <c r="Q1835">
        <v>6.8</v>
      </c>
    </row>
    <row r="1836" spans="1:17" x14ac:dyDescent="0.3">
      <c r="A1836" s="3">
        <v>42366</v>
      </c>
      <c r="B1836">
        <v>1823</v>
      </c>
      <c r="C1836">
        <v>3.9</v>
      </c>
      <c r="D1836">
        <v>4.5999999999999996</v>
      </c>
      <c r="E1836">
        <v>6.1</v>
      </c>
      <c r="F1836">
        <v>7.9</v>
      </c>
      <c r="G1836">
        <v>4.3</v>
      </c>
      <c r="H1836">
        <v>7.2</v>
      </c>
      <c r="I1836">
        <v>2.2000000000000002</v>
      </c>
      <c r="J1836">
        <v>-1.6</v>
      </c>
      <c r="K1836">
        <v>90</v>
      </c>
      <c r="L1836">
        <v>0</v>
      </c>
      <c r="M1836">
        <v>0</v>
      </c>
      <c r="N1836">
        <v>0.1</v>
      </c>
      <c r="O1836">
        <v>7.5</v>
      </c>
      <c r="P1836">
        <v>12.9</v>
      </c>
      <c r="Q1836">
        <v>4.4000000000000004</v>
      </c>
    </row>
    <row r="1837" spans="1:17" x14ac:dyDescent="0.3">
      <c r="A1837" s="3">
        <v>42367</v>
      </c>
      <c r="B1837">
        <v>1824</v>
      </c>
      <c r="C1837">
        <v>4.0999999999999996</v>
      </c>
      <c r="D1837">
        <v>4.5</v>
      </c>
      <c r="E1837">
        <v>5.4</v>
      </c>
      <c r="F1837">
        <v>7</v>
      </c>
      <c r="G1837">
        <v>4.5</v>
      </c>
      <c r="H1837">
        <v>5.7</v>
      </c>
      <c r="I1837">
        <v>3.4</v>
      </c>
      <c r="J1837">
        <v>3</v>
      </c>
      <c r="K1837">
        <v>88</v>
      </c>
      <c r="L1837">
        <v>0</v>
      </c>
      <c r="M1837">
        <v>0</v>
      </c>
      <c r="N1837">
        <v>0</v>
      </c>
      <c r="O1837">
        <v>7.5</v>
      </c>
      <c r="P1837">
        <v>14.4</v>
      </c>
      <c r="Q1837">
        <v>5.8</v>
      </c>
    </row>
    <row r="1838" spans="1:17" x14ac:dyDescent="0.3">
      <c r="A1838" s="3">
        <v>42368</v>
      </c>
      <c r="B1838">
        <v>1825</v>
      </c>
      <c r="C1838">
        <v>4.3</v>
      </c>
      <c r="D1838">
        <v>4.7</v>
      </c>
      <c r="E1838">
        <v>5.5</v>
      </c>
      <c r="F1838">
        <v>6.7</v>
      </c>
      <c r="G1838">
        <v>4.7</v>
      </c>
      <c r="H1838">
        <v>5.8</v>
      </c>
      <c r="I1838">
        <v>1.2</v>
      </c>
      <c r="J1838">
        <v>0.2</v>
      </c>
      <c r="K1838">
        <v>89</v>
      </c>
      <c r="L1838">
        <v>0</v>
      </c>
      <c r="M1838">
        <v>0</v>
      </c>
      <c r="N1838">
        <v>0</v>
      </c>
      <c r="O1838">
        <v>7.6</v>
      </c>
      <c r="P1838">
        <v>14.5</v>
      </c>
      <c r="Q1838">
        <v>4.5</v>
      </c>
    </row>
    <row r="1839" spans="1:17" x14ac:dyDescent="0.3">
      <c r="A1839" s="3">
        <v>42369</v>
      </c>
      <c r="B1839">
        <v>1826</v>
      </c>
      <c r="C1839">
        <v>1.8</v>
      </c>
      <c r="D1839">
        <v>2.2999999999999998</v>
      </c>
      <c r="E1839">
        <v>3.9</v>
      </c>
      <c r="F1839">
        <v>6.1</v>
      </c>
      <c r="G1839">
        <v>2.6</v>
      </c>
      <c r="H1839">
        <v>6.1</v>
      </c>
      <c r="I1839">
        <v>0.7</v>
      </c>
      <c r="J1839">
        <v>-0.2</v>
      </c>
      <c r="K1839">
        <v>90</v>
      </c>
      <c r="L1839">
        <v>1.3</v>
      </c>
      <c r="M1839">
        <v>6</v>
      </c>
      <c r="N1839">
        <v>0</v>
      </c>
      <c r="O1839">
        <v>6.8</v>
      </c>
      <c r="P1839">
        <v>11.4</v>
      </c>
      <c r="Q1839">
        <v>4.3</v>
      </c>
    </row>
    <row r="1840" spans="1:17" x14ac:dyDescent="0.3">
      <c r="A1840" s="3"/>
    </row>
    <row r="1841" spans="1:17" x14ac:dyDescent="0.3">
      <c r="A1841" s="3">
        <v>42370</v>
      </c>
      <c r="B1841">
        <v>1827</v>
      </c>
      <c r="C1841">
        <v>3.1</v>
      </c>
      <c r="D1841">
        <v>3.2</v>
      </c>
      <c r="E1841">
        <v>3.9</v>
      </c>
      <c r="F1841">
        <v>5.5</v>
      </c>
      <c r="G1841">
        <v>3.5</v>
      </c>
      <c r="H1841">
        <v>5.7</v>
      </c>
      <c r="I1841">
        <v>1.6</v>
      </c>
      <c r="J1841">
        <v>0.6</v>
      </c>
      <c r="K1841">
        <v>99</v>
      </c>
      <c r="L1841">
        <v>0</v>
      </c>
      <c r="M1841">
        <v>0</v>
      </c>
      <c r="N1841">
        <v>0</v>
      </c>
      <c r="O1841">
        <v>7.9</v>
      </c>
      <c r="P1841">
        <v>7.1</v>
      </c>
      <c r="Q1841">
        <v>2.9</v>
      </c>
    </row>
    <row r="1842" spans="1:17" x14ac:dyDescent="0.3">
      <c r="A1842" s="3">
        <v>42371</v>
      </c>
      <c r="B1842">
        <v>1828</v>
      </c>
      <c r="C1842">
        <v>1.8</v>
      </c>
      <c r="D1842">
        <v>2.6</v>
      </c>
      <c r="E1842">
        <v>4</v>
      </c>
      <c r="F1842">
        <v>5.5</v>
      </c>
      <c r="G1842">
        <v>0.3</v>
      </c>
      <c r="H1842">
        <v>3.9</v>
      </c>
      <c r="I1842">
        <v>-4.9000000000000004</v>
      </c>
      <c r="J1842">
        <v>-4.5</v>
      </c>
      <c r="K1842">
        <v>93</v>
      </c>
      <c r="L1842">
        <v>0</v>
      </c>
      <c r="M1842">
        <v>0</v>
      </c>
      <c r="N1842">
        <v>0</v>
      </c>
      <c r="O1842">
        <v>6</v>
      </c>
      <c r="P1842">
        <v>17.7</v>
      </c>
      <c r="Q1842">
        <v>7.4</v>
      </c>
    </row>
    <row r="1843" spans="1:17" x14ac:dyDescent="0.3">
      <c r="A1843" s="3">
        <v>42372</v>
      </c>
      <c r="B1843">
        <v>1829</v>
      </c>
      <c r="C1843">
        <v>-1.7</v>
      </c>
      <c r="D1843">
        <v>-0.1</v>
      </c>
      <c r="E1843">
        <v>2</v>
      </c>
      <c r="F1843">
        <v>4.8</v>
      </c>
      <c r="G1843">
        <v>-5.3</v>
      </c>
      <c r="H1843">
        <v>-4.7</v>
      </c>
      <c r="I1843">
        <v>-5.9</v>
      </c>
      <c r="J1843">
        <v>-5.7</v>
      </c>
      <c r="K1843">
        <v>87</v>
      </c>
      <c r="L1843">
        <v>0</v>
      </c>
      <c r="M1843">
        <v>0</v>
      </c>
      <c r="N1843">
        <v>0</v>
      </c>
      <c r="O1843">
        <v>3.6</v>
      </c>
      <c r="P1843">
        <v>17.600000000000001</v>
      </c>
      <c r="Q1843">
        <v>8.4</v>
      </c>
    </row>
    <row r="1844" spans="1:17" x14ac:dyDescent="0.3">
      <c r="A1844" s="3">
        <v>42373</v>
      </c>
      <c r="B1844">
        <v>1830</v>
      </c>
      <c r="C1844">
        <v>-2.6</v>
      </c>
      <c r="D1844">
        <v>-1.3</v>
      </c>
      <c r="E1844">
        <v>1</v>
      </c>
      <c r="F1844">
        <v>3.8</v>
      </c>
      <c r="G1844">
        <v>-5</v>
      </c>
      <c r="H1844">
        <v>-3.5</v>
      </c>
      <c r="I1844">
        <v>-6.3</v>
      </c>
      <c r="J1844">
        <v>-6.7</v>
      </c>
      <c r="K1844">
        <v>86</v>
      </c>
      <c r="L1844">
        <v>0</v>
      </c>
      <c r="M1844">
        <v>0</v>
      </c>
      <c r="N1844">
        <v>1.6</v>
      </c>
      <c r="O1844">
        <v>3.6</v>
      </c>
      <c r="P1844">
        <v>15.6</v>
      </c>
      <c r="Q1844">
        <v>7.3</v>
      </c>
    </row>
    <row r="1845" spans="1:17" x14ac:dyDescent="0.3">
      <c r="A1845" s="3">
        <v>42374</v>
      </c>
      <c r="B1845">
        <v>1831</v>
      </c>
      <c r="C1845">
        <v>-3</v>
      </c>
      <c r="D1845">
        <v>-1.9</v>
      </c>
      <c r="E1845">
        <v>0.4</v>
      </c>
      <c r="F1845">
        <v>3.1</v>
      </c>
      <c r="G1845">
        <v>-3.3</v>
      </c>
      <c r="H1845">
        <v>-1.7</v>
      </c>
      <c r="I1845">
        <v>-4.8</v>
      </c>
      <c r="J1845">
        <v>-5.9</v>
      </c>
      <c r="K1845">
        <v>73</v>
      </c>
      <c r="L1845">
        <v>0</v>
      </c>
      <c r="M1845">
        <v>0</v>
      </c>
      <c r="N1845">
        <v>3.3</v>
      </c>
      <c r="O1845">
        <v>3.5</v>
      </c>
      <c r="P1845">
        <v>15.2</v>
      </c>
      <c r="Q1845">
        <v>6.9</v>
      </c>
    </row>
    <row r="1846" spans="1:17" x14ac:dyDescent="0.3">
      <c r="A1846" s="3">
        <v>42375</v>
      </c>
      <c r="B1846">
        <v>1832</v>
      </c>
      <c r="C1846">
        <v>-3.3</v>
      </c>
      <c r="D1846">
        <v>-2.2999999999999998</v>
      </c>
      <c r="E1846">
        <v>-0.1</v>
      </c>
      <c r="F1846">
        <v>2.6</v>
      </c>
      <c r="G1846">
        <v>-3.3</v>
      </c>
      <c r="H1846">
        <v>-1.6</v>
      </c>
      <c r="I1846">
        <v>-4.2</v>
      </c>
      <c r="J1846">
        <v>-6</v>
      </c>
      <c r="K1846">
        <v>71</v>
      </c>
      <c r="L1846">
        <v>0</v>
      </c>
      <c r="M1846">
        <v>0</v>
      </c>
      <c r="N1846">
        <v>6.3</v>
      </c>
      <c r="O1846">
        <v>3.4</v>
      </c>
      <c r="P1846">
        <v>14</v>
      </c>
      <c r="Q1846">
        <v>5</v>
      </c>
    </row>
    <row r="1847" spans="1:17" x14ac:dyDescent="0.3">
      <c r="A1847" s="3">
        <v>42376</v>
      </c>
      <c r="B1847">
        <v>1833</v>
      </c>
      <c r="C1847">
        <v>-2.7</v>
      </c>
      <c r="D1847">
        <v>-2.1</v>
      </c>
      <c r="E1847">
        <v>-0.5</v>
      </c>
      <c r="F1847">
        <v>2.2000000000000002</v>
      </c>
      <c r="G1847">
        <v>-3.6</v>
      </c>
      <c r="H1847">
        <v>-2.6</v>
      </c>
      <c r="I1847">
        <v>-4.9000000000000004</v>
      </c>
      <c r="J1847">
        <v>-5.2</v>
      </c>
      <c r="K1847">
        <v>80</v>
      </c>
      <c r="L1847">
        <v>5.4</v>
      </c>
      <c r="M1847">
        <v>8</v>
      </c>
      <c r="N1847">
        <v>1.4</v>
      </c>
      <c r="O1847">
        <v>3.7</v>
      </c>
      <c r="P1847">
        <v>14.4</v>
      </c>
      <c r="Q1847">
        <v>6.3</v>
      </c>
    </row>
    <row r="1848" spans="1:17" x14ac:dyDescent="0.3">
      <c r="A1848" s="3">
        <v>42377</v>
      </c>
      <c r="B1848">
        <v>1834</v>
      </c>
      <c r="C1848">
        <v>-0.4</v>
      </c>
      <c r="D1848">
        <v>-0.4</v>
      </c>
      <c r="E1848">
        <v>-0.2</v>
      </c>
      <c r="F1848">
        <v>1.9</v>
      </c>
      <c r="G1848">
        <v>0.1</v>
      </c>
      <c r="H1848">
        <v>3.1</v>
      </c>
      <c r="I1848">
        <v>-2.7</v>
      </c>
      <c r="J1848">
        <v>-4.7</v>
      </c>
      <c r="K1848">
        <v>97</v>
      </c>
      <c r="L1848">
        <v>0.6</v>
      </c>
      <c r="M1848">
        <v>8</v>
      </c>
      <c r="N1848">
        <v>0.1</v>
      </c>
      <c r="O1848">
        <v>6</v>
      </c>
      <c r="P1848">
        <v>19.899999999999999</v>
      </c>
      <c r="Q1848">
        <v>5.5</v>
      </c>
    </row>
    <row r="1849" spans="1:17" x14ac:dyDescent="0.3">
      <c r="A1849" s="3">
        <v>42378</v>
      </c>
      <c r="B1849">
        <v>1835</v>
      </c>
      <c r="C1849">
        <v>-0.1</v>
      </c>
      <c r="D1849">
        <v>0</v>
      </c>
      <c r="E1849">
        <v>0</v>
      </c>
      <c r="F1849">
        <v>1.9</v>
      </c>
      <c r="G1849">
        <v>1.2</v>
      </c>
      <c r="H1849">
        <v>3.6</v>
      </c>
      <c r="I1849">
        <v>-0.5</v>
      </c>
      <c r="J1849">
        <v>-3.1</v>
      </c>
      <c r="K1849">
        <v>93</v>
      </c>
      <c r="L1849">
        <v>0.2</v>
      </c>
      <c r="M1849">
        <v>6</v>
      </c>
      <c r="N1849">
        <v>1.7</v>
      </c>
      <c r="O1849">
        <v>6.2</v>
      </c>
      <c r="P1849">
        <v>5.9</v>
      </c>
      <c r="Q1849">
        <v>2.8</v>
      </c>
    </row>
    <row r="1850" spans="1:17" x14ac:dyDescent="0.3">
      <c r="A1850" s="3">
        <v>42379</v>
      </c>
      <c r="B1850">
        <v>1836</v>
      </c>
      <c r="C1850">
        <v>-0.1</v>
      </c>
      <c r="D1850">
        <v>-0.1</v>
      </c>
      <c r="E1850">
        <v>0.1</v>
      </c>
      <c r="F1850">
        <v>1.9</v>
      </c>
      <c r="G1850">
        <v>2.2000000000000002</v>
      </c>
      <c r="H1850">
        <v>3.8</v>
      </c>
      <c r="I1850">
        <v>0.7</v>
      </c>
      <c r="J1850">
        <v>-0.3</v>
      </c>
      <c r="K1850">
        <v>98</v>
      </c>
      <c r="L1850">
        <v>5.6</v>
      </c>
      <c r="M1850">
        <v>6</v>
      </c>
      <c r="N1850">
        <v>0</v>
      </c>
      <c r="O1850">
        <v>7</v>
      </c>
      <c r="P1850">
        <v>9.1999999999999993</v>
      </c>
      <c r="Q1850">
        <v>3.3</v>
      </c>
    </row>
    <row r="1851" spans="1:17" x14ac:dyDescent="0.3">
      <c r="A1851" s="3">
        <v>42380</v>
      </c>
      <c r="B1851">
        <v>1837</v>
      </c>
      <c r="C1851">
        <v>0</v>
      </c>
      <c r="D1851">
        <v>0</v>
      </c>
      <c r="E1851">
        <v>0.2</v>
      </c>
      <c r="F1851">
        <v>1.9</v>
      </c>
      <c r="G1851">
        <v>1.8</v>
      </c>
      <c r="H1851">
        <v>3.2</v>
      </c>
      <c r="I1851">
        <v>0.5</v>
      </c>
      <c r="J1851">
        <v>-0.6</v>
      </c>
      <c r="K1851">
        <v>99</v>
      </c>
      <c r="L1851">
        <v>3.1</v>
      </c>
      <c r="M1851">
        <v>6</v>
      </c>
      <c r="N1851">
        <v>0.1</v>
      </c>
      <c r="O1851">
        <v>6.9</v>
      </c>
      <c r="P1851">
        <v>6.2</v>
      </c>
      <c r="Q1851">
        <v>2.7</v>
      </c>
    </row>
    <row r="1852" spans="1:17" x14ac:dyDescent="0.3">
      <c r="A1852" s="3">
        <v>42381</v>
      </c>
      <c r="B1852">
        <v>1838</v>
      </c>
      <c r="C1852">
        <v>0.3</v>
      </c>
      <c r="D1852">
        <v>0</v>
      </c>
      <c r="E1852">
        <v>0.3</v>
      </c>
      <c r="F1852">
        <v>1.9</v>
      </c>
      <c r="G1852">
        <v>2.8</v>
      </c>
      <c r="H1852">
        <v>4.5999999999999996</v>
      </c>
      <c r="I1852">
        <v>1.4</v>
      </c>
      <c r="J1852">
        <v>1</v>
      </c>
      <c r="K1852">
        <v>100</v>
      </c>
      <c r="L1852">
        <v>5.9</v>
      </c>
      <c r="M1852">
        <v>6</v>
      </c>
      <c r="N1852">
        <v>0</v>
      </c>
      <c r="O1852">
        <v>7.5</v>
      </c>
      <c r="P1852">
        <v>8.3000000000000007</v>
      </c>
      <c r="Q1852">
        <v>2.9</v>
      </c>
    </row>
    <row r="1853" spans="1:17" x14ac:dyDescent="0.3">
      <c r="A1853" s="3">
        <v>42382</v>
      </c>
      <c r="B1853">
        <v>1839</v>
      </c>
      <c r="C1853">
        <v>0.4</v>
      </c>
      <c r="D1853">
        <v>0</v>
      </c>
      <c r="E1853">
        <v>0.4</v>
      </c>
      <c r="F1853">
        <v>1.9</v>
      </c>
      <c r="G1853">
        <v>1.7</v>
      </c>
      <c r="H1853">
        <v>3.6</v>
      </c>
      <c r="I1853">
        <v>0.6</v>
      </c>
      <c r="J1853">
        <v>-0.4</v>
      </c>
      <c r="K1853">
        <v>98</v>
      </c>
      <c r="L1853">
        <v>0.4</v>
      </c>
      <c r="M1853">
        <v>8</v>
      </c>
      <c r="N1853">
        <v>0</v>
      </c>
      <c r="O1853">
        <v>6.8</v>
      </c>
      <c r="P1853">
        <v>10</v>
      </c>
      <c r="Q1853">
        <v>3</v>
      </c>
    </row>
    <row r="1854" spans="1:17" x14ac:dyDescent="0.3">
      <c r="A1854" s="3">
        <v>42383</v>
      </c>
      <c r="B1854">
        <v>1840</v>
      </c>
      <c r="C1854">
        <v>0.2</v>
      </c>
      <c r="D1854">
        <v>0</v>
      </c>
      <c r="E1854">
        <v>0.6</v>
      </c>
      <c r="F1854">
        <v>2</v>
      </c>
      <c r="G1854">
        <v>1.1000000000000001</v>
      </c>
      <c r="H1854">
        <v>2.4</v>
      </c>
      <c r="I1854">
        <v>0.1</v>
      </c>
      <c r="J1854">
        <v>-1.1000000000000001</v>
      </c>
      <c r="K1854">
        <v>99</v>
      </c>
      <c r="L1854">
        <v>3.3</v>
      </c>
      <c r="M1854">
        <v>8</v>
      </c>
      <c r="N1854">
        <v>0</v>
      </c>
      <c r="O1854">
        <v>6.6</v>
      </c>
      <c r="P1854">
        <v>7.1</v>
      </c>
      <c r="Q1854">
        <v>3.1</v>
      </c>
    </row>
    <row r="1855" spans="1:17" x14ac:dyDescent="0.3">
      <c r="A1855" s="3">
        <v>42384</v>
      </c>
      <c r="B1855">
        <v>1841</v>
      </c>
      <c r="C1855">
        <v>0.4</v>
      </c>
      <c r="D1855">
        <v>0.4</v>
      </c>
      <c r="E1855">
        <v>0.9</v>
      </c>
      <c r="F1855">
        <v>2.1</v>
      </c>
      <c r="G1855">
        <v>0.8</v>
      </c>
      <c r="H1855">
        <v>2.1</v>
      </c>
      <c r="I1855">
        <v>-0.6</v>
      </c>
      <c r="J1855">
        <v>-1.7</v>
      </c>
      <c r="K1855">
        <v>97</v>
      </c>
      <c r="L1855">
        <v>0</v>
      </c>
      <c r="M1855">
        <v>8</v>
      </c>
      <c r="N1855">
        <v>0.1</v>
      </c>
      <c r="O1855">
        <v>6.3</v>
      </c>
      <c r="P1855">
        <v>8.3000000000000007</v>
      </c>
      <c r="Q1855">
        <v>3.2</v>
      </c>
    </row>
    <row r="1856" spans="1:17" x14ac:dyDescent="0.3">
      <c r="A1856" s="3">
        <v>42385</v>
      </c>
      <c r="B1856">
        <v>1842</v>
      </c>
      <c r="C1856">
        <v>0.1</v>
      </c>
      <c r="D1856">
        <v>0.3</v>
      </c>
      <c r="E1856">
        <v>1</v>
      </c>
      <c r="F1856">
        <v>2.2000000000000002</v>
      </c>
      <c r="G1856">
        <v>-0.5</v>
      </c>
      <c r="H1856">
        <v>0.4</v>
      </c>
      <c r="I1856">
        <v>-1</v>
      </c>
      <c r="J1856">
        <v>-2.5</v>
      </c>
      <c r="K1856">
        <v>99</v>
      </c>
      <c r="L1856">
        <v>0</v>
      </c>
      <c r="M1856">
        <v>7</v>
      </c>
      <c r="N1856">
        <v>0</v>
      </c>
      <c r="O1856">
        <v>5.8</v>
      </c>
      <c r="P1856">
        <v>5.4</v>
      </c>
      <c r="Q1856">
        <v>1.4</v>
      </c>
    </row>
    <row r="1857" spans="1:17" x14ac:dyDescent="0.3">
      <c r="A1857" s="3">
        <v>42386</v>
      </c>
      <c r="B1857">
        <v>1843</v>
      </c>
      <c r="C1857">
        <v>-0.1</v>
      </c>
      <c r="D1857">
        <v>0.2</v>
      </c>
      <c r="E1857">
        <v>0.9</v>
      </c>
      <c r="F1857">
        <v>2.2000000000000002</v>
      </c>
      <c r="G1857">
        <v>-2.2999999999999998</v>
      </c>
      <c r="H1857">
        <v>-0.4</v>
      </c>
      <c r="I1857">
        <v>-4.8</v>
      </c>
      <c r="J1857">
        <v>-7.7</v>
      </c>
      <c r="K1857">
        <v>83</v>
      </c>
      <c r="L1857">
        <v>0</v>
      </c>
      <c r="M1857">
        <v>7</v>
      </c>
      <c r="N1857">
        <v>5.8</v>
      </c>
      <c r="O1857">
        <v>4.3</v>
      </c>
      <c r="P1857">
        <v>9.1999999999999993</v>
      </c>
      <c r="Q1857">
        <v>2.8</v>
      </c>
    </row>
    <row r="1858" spans="1:17" x14ac:dyDescent="0.3">
      <c r="A1858" s="3">
        <v>42387</v>
      </c>
      <c r="B1858">
        <v>1844</v>
      </c>
      <c r="C1858">
        <v>-0.4</v>
      </c>
      <c r="D1858">
        <v>0.1</v>
      </c>
      <c r="E1858">
        <v>0.9</v>
      </c>
      <c r="F1858">
        <v>2.2000000000000002</v>
      </c>
      <c r="G1858">
        <v>-2</v>
      </c>
      <c r="H1858">
        <v>1</v>
      </c>
      <c r="I1858">
        <v>-4.2</v>
      </c>
      <c r="J1858">
        <v>-5.0999999999999996</v>
      </c>
      <c r="K1858">
        <v>96</v>
      </c>
      <c r="L1858">
        <v>0</v>
      </c>
      <c r="M1858">
        <v>0</v>
      </c>
      <c r="N1858">
        <v>2.4</v>
      </c>
      <c r="O1858">
        <v>5.0999999999999996</v>
      </c>
      <c r="P1858">
        <v>7.9</v>
      </c>
      <c r="Q1858">
        <v>3.5</v>
      </c>
    </row>
    <row r="1859" spans="1:17" x14ac:dyDescent="0.3">
      <c r="A1859" s="3">
        <v>42388</v>
      </c>
      <c r="B1859">
        <v>1845</v>
      </c>
      <c r="C1859">
        <v>-1.1000000000000001</v>
      </c>
      <c r="D1859">
        <v>-0.5</v>
      </c>
      <c r="E1859">
        <v>0.7</v>
      </c>
      <c r="F1859">
        <v>2.1</v>
      </c>
      <c r="G1859">
        <v>-2.8</v>
      </c>
      <c r="H1859">
        <v>-1.3</v>
      </c>
      <c r="I1859">
        <v>-4.5</v>
      </c>
      <c r="J1859">
        <v>-9.5</v>
      </c>
      <c r="K1859">
        <v>95</v>
      </c>
      <c r="L1859">
        <v>0.8</v>
      </c>
      <c r="M1859">
        <v>7</v>
      </c>
      <c r="N1859">
        <v>0</v>
      </c>
      <c r="O1859">
        <v>4.7</v>
      </c>
      <c r="P1859">
        <v>12.3</v>
      </c>
      <c r="Q1859">
        <v>4.5</v>
      </c>
    </row>
    <row r="1860" spans="1:17" x14ac:dyDescent="0.3">
      <c r="A1860" s="3">
        <v>42389</v>
      </c>
      <c r="B1860">
        <v>1846</v>
      </c>
      <c r="C1860">
        <v>-1.4</v>
      </c>
      <c r="D1860">
        <v>-0.8</v>
      </c>
      <c r="E1860">
        <v>0.5</v>
      </c>
      <c r="F1860">
        <v>2</v>
      </c>
      <c r="G1860">
        <v>-3.7</v>
      </c>
      <c r="H1860">
        <v>-1.1000000000000001</v>
      </c>
      <c r="I1860">
        <v>-7.5</v>
      </c>
      <c r="J1860">
        <v>-12.1</v>
      </c>
      <c r="K1860">
        <v>97</v>
      </c>
      <c r="L1860">
        <v>0</v>
      </c>
      <c r="M1860">
        <v>0</v>
      </c>
      <c r="N1860">
        <v>2.1</v>
      </c>
      <c r="O1860">
        <v>4.5</v>
      </c>
      <c r="P1860">
        <v>6.1</v>
      </c>
      <c r="Q1860">
        <v>2.1</v>
      </c>
    </row>
    <row r="1861" spans="1:17" x14ac:dyDescent="0.3">
      <c r="A1861" s="3">
        <v>42390</v>
      </c>
      <c r="B1861">
        <v>1847</v>
      </c>
      <c r="C1861">
        <v>-2.6</v>
      </c>
      <c r="D1861">
        <v>-1.8</v>
      </c>
      <c r="E1861">
        <v>0.2</v>
      </c>
      <c r="F1861">
        <v>1.8</v>
      </c>
      <c r="G1861">
        <v>-7.9</v>
      </c>
      <c r="H1861">
        <v>-5.8</v>
      </c>
      <c r="I1861">
        <v>-10.9</v>
      </c>
      <c r="J1861">
        <v>-13.4</v>
      </c>
      <c r="K1861">
        <v>97</v>
      </c>
      <c r="L1861">
        <v>0</v>
      </c>
      <c r="M1861">
        <v>7</v>
      </c>
      <c r="N1861">
        <v>0</v>
      </c>
      <c r="O1861">
        <v>3.3</v>
      </c>
      <c r="P1861">
        <v>3.6</v>
      </c>
      <c r="Q1861">
        <v>1.6</v>
      </c>
    </row>
    <row r="1862" spans="1:17" x14ac:dyDescent="0.3">
      <c r="A1862" s="3">
        <v>42391</v>
      </c>
      <c r="B1862">
        <v>1848</v>
      </c>
      <c r="C1862">
        <v>-2.2999999999999998</v>
      </c>
      <c r="D1862">
        <v>-1.8</v>
      </c>
      <c r="E1862">
        <v>-0.1</v>
      </c>
      <c r="F1862">
        <v>1.6</v>
      </c>
      <c r="G1862">
        <v>-5.8</v>
      </c>
      <c r="H1862">
        <v>-3.2</v>
      </c>
      <c r="I1862">
        <v>-8.5</v>
      </c>
      <c r="J1862">
        <v>-8.5</v>
      </c>
      <c r="K1862">
        <v>95</v>
      </c>
      <c r="L1862">
        <v>4</v>
      </c>
      <c r="M1862">
        <v>7</v>
      </c>
      <c r="N1862">
        <v>3.9</v>
      </c>
      <c r="O1862">
        <v>3.8</v>
      </c>
      <c r="P1862">
        <v>8.9</v>
      </c>
      <c r="Q1862">
        <v>2.2000000000000002</v>
      </c>
    </row>
    <row r="1863" spans="1:17" x14ac:dyDescent="0.3">
      <c r="A1863" s="3">
        <v>42392</v>
      </c>
      <c r="B1863">
        <v>1849</v>
      </c>
      <c r="C1863">
        <v>-0.7</v>
      </c>
      <c r="D1863">
        <v>-0.7</v>
      </c>
      <c r="E1863">
        <v>-0.2</v>
      </c>
      <c r="F1863">
        <v>1.4</v>
      </c>
      <c r="G1863">
        <v>1.3</v>
      </c>
      <c r="H1863">
        <v>6.1</v>
      </c>
      <c r="I1863">
        <v>-3.4</v>
      </c>
      <c r="J1863">
        <v>-3.4</v>
      </c>
      <c r="K1863">
        <v>98</v>
      </c>
      <c r="L1863">
        <v>0</v>
      </c>
      <c r="M1863">
        <v>6</v>
      </c>
      <c r="N1863">
        <v>3.7</v>
      </c>
      <c r="O1863">
        <v>6.7</v>
      </c>
      <c r="P1863">
        <v>7.7</v>
      </c>
      <c r="Q1863">
        <v>3.1</v>
      </c>
    </row>
    <row r="1864" spans="1:17" x14ac:dyDescent="0.3">
      <c r="A1864" s="3">
        <v>42393</v>
      </c>
      <c r="B1864">
        <v>1850</v>
      </c>
      <c r="C1864">
        <v>0.1</v>
      </c>
      <c r="D1864">
        <v>-0.1</v>
      </c>
      <c r="E1864">
        <v>0</v>
      </c>
      <c r="F1864">
        <v>1.4</v>
      </c>
      <c r="G1864">
        <v>4.0999999999999996</v>
      </c>
      <c r="H1864">
        <v>6.3</v>
      </c>
      <c r="I1864">
        <v>1.8</v>
      </c>
      <c r="J1864">
        <v>1.5</v>
      </c>
      <c r="K1864">
        <v>100</v>
      </c>
      <c r="L1864">
        <v>3.6</v>
      </c>
      <c r="M1864">
        <v>6</v>
      </c>
      <c r="N1864">
        <v>0</v>
      </c>
      <c r="O1864">
        <v>8.1999999999999993</v>
      </c>
      <c r="P1864">
        <v>10.1</v>
      </c>
      <c r="Q1864">
        <v>4.3</v>
      </c>
    </row>
    <row r="1865" spans="1:17" x14ac:dyDescent="0.3">
      <c r="A1865" s="3">
        <v>42394</v>
      </c>
      <c r="B1865">
        <v>1851</v>
      </c>
      <c r="C1865">
        <v>2.9</v>
      </c>
      <c r="D1865">
        <v>1.3</v>
      </c>
      <c r="E1865">
        <v>0.1</v>
      </c>
      <c r="F1865">
        <v>1.4</v>
      </c>
      <c r="G1865">
        <v>7.3</v>
      </c>
      <c r="H1865">
        <v>9.4</v>
      </c>
      <c r="I1865">
        <v>5.5</v>
      </c>
      <c r="J1865">
        <v>5.3</v>
      </c>
      <c r="K1865">
        <v>100</v>
      </c>
      <c r="L1865">
        <v>0</v>
      </c>
      <c r="M1865">
        <v>0</v>
      </c>
      <c r="N1865">
        <v>0</v>
      </c>
      <c r="O1865">
        <v>10.3</v>
      </c>
      <c r="P1865">
        <v>11.9</v>
      </c>
      <c r="Q1865">
        <v>4.5</v>
      </c>
    </row>
    <row r="1866" spans="1:17" x14ac:dyDescent="0.3">
      <c r="A1866" s="3">
        <v>42395</v>
      </c>
      <c r="B1866">
        <v>1852</v>
      </c>
      <c r="C1866">
        <v>5</v>
      </c>
      <c r="D1866">
        <v>4.0999999999999996</v>
      </c>
      <c r="E1866">
        <v>2.5</v>
      </c>
      <c r="F1866">
        <v>1.9</v>
      </c>
      <c r="G1866">
        <v>7.2</v>
      </c>
      <c r="H1866">
        <v>9.6999999999999993</v>
      </c>
      <c r="I1866">
        <v>4.4000000000000004</v>
      </c>
      <c r="J1866">
        <v>2.7</v>
      </c>
      <c r="K1866">
        <v>93</v>
      </c>
      <c r="L1866">
        <v>5.9</v>
      </c>
      <c r="M1866">
        <v>6</v>
      </c>
      <c r="N1866">
        <v>0.1</v>
      </c>
      <c r="O1866">
        <v>9.5</v>
      </c>
      <c r="P1866">
        <v>19.3</v>
      </c>
      <c r="Q1866">
        <v>6.7</v>
      </c>
    </row>
    <row r="1867" spans="1:17" x14ac:dyDescent="0.3">
      <c r="A1867" s="3">
        <v>42396</v>
      </c>
      <c r="B1867">
        <v>1853</v>
      </c>
      <c r="C1867">
        <v>7.8</v>
      </c>
      <c r="D1867">
        <v>7</v>
      </c>
      <c r="E1867">
        <v>5.3</v>
      </c>
      <c r="F1867">
        <v>3.5</v>
      </c>
      <c r="G1867">
        <v>9</v>
      </c>
      <c r="H1867">
        <v>10.4</v>
      </c>
      <c r="I1867">
        <v>7.5</v>
      </c>
      <c r="J1867">
        <v>7</v>
      </c>
      <c r="K1867">
        <v>99</v>
      </c>
      <c r="L1867">
        <v>8.1999999999999993</v>
      </c>
      <c r="M1867">
        <v>6</v>
      </c>
      <c r="N1867">
        <v>0</v>
      </c>
      <c r="O1867">
        <v>11.4</v>
      </c>
      <c r="P1867">
        <v>22.6</v>
      </c>
      <c r="Q1867">
        <v>9</v>
      </c>
    </row>
    <row r="1868" spans="1:17" x14ac:dyDescent="0.3">
      <c r="A1868" s="3">
        <v>42397</v>
      </c>
      <c r="B1868">
        <v>1854</v>
      </c>
      <c r="C1868">
        <v>4.7</v>
      </c>
      <c r="D1868">
        <v>5.0999999999999996</v>
      </c>
      <c r="E1868">
        <v>5.4</v>
      </c>
      <c r="F1868">
        <v>4.7</v>
      </c>
      <c r="G1868">
        <v>5.6</v>
      </c>
      <c r="H1868">
        <v>7.5</v>
      </c>
      <c r="I1868">
        <v>3.8</v>
      </c>
      <c r="J1868">
        <v>2.2999999999999998</v>
      </c>
      <c r="K1868">
        <v>85</v>
      </c>
      <c r="L1868">
        <v>0.3</v>
      </c>
      <c r="M1868">
        <v>6</v>
      </c>
      <c r="N1868">
        <v>4.3</v>
      </c>
      <c r="O1868">
        <v>7.7</v>
      </c>
      <c r="P1868">
        <v>15.5</v>
      </c>
      <c r="Q1868">
        <v>6.9</v>
      </c>
    </row>
    <row r="1869" spans="1:17" x14ac:dyDescent="0.3">
      <c r="A1869" s="3">
        <v>42398</v>
      </c>
      <c r="B1869">
        <v>1855</v>
      </c>
      <c r="C1869">
        <v>5.5</v>
      </c>
      <c r="D1869">
        <v>5.0999999999999996</v>
      </c>
      <c r="E1869">
        <v>4.5999999999999996</v>
      </c>
      <c r="F1869">
        <v>4.5999999999999996</v>
      </c>
      <c r="G1869">
        <v>6.7</v>
      </c>
      <c r="H1869">
        <v>9</v>
      </c>
      <c r="I1869">
        <v>3.9</v>
      </c>
      <c r="J1869">
        <v>3</v>
      </c>
      <c r="K1869">
        <v>95</v>
      </c>
      <c r="L1869">
        <v>24.6</v>
      </c>
      <c r="M1869">
        <v>6</v>
      </c>
      <c r="N1869">
        <v>0</v>
      </c>
      <c r="O1869">
        <v>9.3000000000000007</v>
      </c>
      <c r="P1869">
        <v>23.5</v>
      </c>
      <c r="Q1869">
        <v>8.4</v>
      </c>
    </row>
    <row r="1870" spans="1:17" x14ac:dyDescent="0.3">
      <c r="A1870" s="3">
        <v>42399</v>
      </c>
      <c r="B1870">
        <v>1856</v>
      </c>
      <c r="C1870">
        <v>5.6</v>
      </c>
      <c r="D1870">
        <v>5.8</v>
      </c>
      <c r="E1870">
        <v>5.9</v>
      </c>
      <c r="F1870">
        <v>5.2</v>
      </c>
      <c r="G1870">
        <v>6</v>
      </c>
      <c r="H1870">
        <v>8.5</v>
      </c>
      <c r="I1870">
        <v>2</v>
      </c>
      <c r="J1870">
        <v>0.8</v>
      </c>
      <c r="K1870">
        <v>92</v>
      </c>
      <c r="L1870">
        <v>10.1</v>
      </c>
      <c r="M1870">
        <v>8</v>
      </c>
      <c r="N1870">
        <v>0</v>
      </c>
      <c r="O1870">
        <v>8.6999999999999993</v>
      </c>
      <c r="P1870">
        <v>19.7</v>
      </c>
      <c r="Q1870">
        <v>7.1</v>
      </c>
    </row>
    <row r="1871" spans="1:17" x14ac:dyDescent="0.3">
      <c r="A1871" s="3">
        <v>42400</v>
      </c>
      <c r="B1871">
        <v>1857</v>
      </c>
      <c r="C1871">
        <v>2.4</v>
      </c>
      <c r="D1871">
        <v>2.7</v>
      </c>
      <c r="E1871">
        <v>3.6</v>
      </c>
      <c r="F1871">
        <v>4.8</v>
      </c>
      <c r="G1871">
        <v>3.5</v>
      </c>
      <c r="H1871">
        <v>4.9000000000000004</v>
      </c>
      <c r="I1871">
        <v>1.8</v>
      </c>
      <c r="J1871">
        <v>1</v>
      </c>
      <c r="K1871">
        <v>91</v>
      </c>
      <c r="L1871">
        <v>9.8000000000000007</v>
      </c>
      <c r="M1871">
        <v>8</v>
      </c>
      <c r="N1871">
        <v>0.3</v>
      </c>
      <c r="O1871">
        <v>7.1</v>
      </c>
      <c r="P1871">
        <v>20.6</v>
      </c>
      <c r="Q1871">
        <v>5.8</v>
      </c>
    </row>
    <row r="1872" spans="1:17" x14ac:dyDescent="0.3">
      <c r="A1872" s="3">
        <v>42401</v>
      </c>
      <c r="B1872">
        <v>1858</v>
      </c>
      <c r="C1872">
        <v>4.5</v>
      </c>
      <c r="D1872">
        <v>4.2</v>
      </c>
      <c r="E1872">
        <v>3.9</v>
      </c>
      <c r="F1872">
        <v>4.2</v>
      </c>
      <c r="G1872">
        <v>5.9</v>
      </c>
      <c r="H1872">
        <v>9</v>
      </c>
      <c r="I1872">
        <v>1.8</v>
      </c>
      <c r="J1872">
        <v>-0.1</v>
      </c>
      <c r="K1872">
        <v>97</v>
      </c>
      <c r="L1872">
        <v>5.5</v>
      </c>
      <c r="M1872">
        <v>6</v>
      </c>
      <c r="N1872">
        <v>0</v>
      </c>
      <c r="O1872">
        <v>9.1</v>
      </c>
      <c r="P1872">
        <v>22.4</v>
      </c>
      <c r="Q1872">
        <v>6.6</v>
      </c>
    </row>
    <row r="1873" spans="1:17" x14ac:dyDescent="0.3">
      <c r="A1873" s="3">
        <v>42402</v>
      </c>
      <c r="B1873">
        <v>1859</v>
      </c>
      <c r="C1873">
        <v>5.2</v>
      </c>
      <c r="D1873">
        <v>5.2</v>
      </c>
      <c r="E1873">
        <v>5.0999999999999996</v>
      </c>
      <c r="F1873">
        <v>4.7</v>
      </c>
      <c r="G1873">
        <v>6.6</v>
      </c>
      <c r="H1873">
        <v>8</v>
      </c>
      <c r="I1873">
        <v>5</v>
      </c>
      <c r="J1873">
        <v>3.8</v>
      </c>
      <c r="K1873">
        <v>83</v>
      </c>
      <c r="L1873">
        <v>2.9</v>
      </c>
      <c r="M1873">
        <v>6</v>
      </c>
      <c r="N1873">
        <v>1</v>
      </c>
      <c r="O1873">
        <v>8</v>
      </c>
      <c r="P1873">
        <v>23.9</v>
      </c>
      <c r="Q1873">
        <v>9.8000000000000007</v>
      </c>
    </row>
    <row r="1874" spans="1:17" x14ac:dyDescent="0.3">
      <c r="A1874" s="3">
        <v>42403</v>
      </c>
      <c r="B1874">
        <v>1860</v>
      </c>
      <c r="C1874">
        <v>2.9</v>
      </c>
      <c r="D1874">
        <v>3.4</v>
      </c>
      <c r="E1874">
        <v>4.2</v>
      </c>
      <c r="F1874">
        <v>4.8</v>
      </c>
      <c r="G1874">
        <v>3.9</v>
      </c>
      <c r="H1874">
        <v>6</v>
      </c>
      <c r="I1874">
        <v>1.3</v>
      </c>
      <c r="J1874">
        <v>-0.9</v>
      </c>
      <c r="K1874">
        <v>86</v>
      </c>
      <c r="L1874">
        <v>3.6</v>
      </c>
      <c r="M1874">
        <v>8</v>
      </c>
      <c r="N1874">
        <v>1.3</v>
      </c>
      <c r="O1874">
        <v>7</v>
      </c>
      <c r="P1874">
        <v>21.2</v>
      </c>
      <c r="Q1874">
        <v>6.9</v>
      </c>
    </row>
    <row r="1875" spans="1:17" x14ac:dyDescent="0.3">
      <c r="A1875" s="3">
        <v>42404</v>
      </c>
      <c r="B1875">
        <v>1861</v>
      </c>
      <c r="C1875">
        <v>1.8</v>
      </c>
      <c r="D1875">
        <v>2</v>
      </c>
      <c r="E1875">
        <v>2.9</v>
      </c>
      <c r="F1875">
        <v>4.2</v>
      </c>
      <c r="G1875">
        <v>2.4</v>
      </c>
      <c r="H1875">
        <v>6.4</v>
      </c>
      <c r="I1875">
        <v>0.2</v>
      </c>
      <c r="J1875">
        <v>-3.3</v>
      </c>
      <c r="K1875">
        <v>92</v>
      </c>
      <c r="L1875">
        <v>1.5</v>
      </c>
      <c r="M1875">
        <v>8</v>
      </c>
      <c r="N1875">
        <v>3.7</v>
      </c>
      <c r="O1875">
        <v>6.7</v>
      </c>
      <c r="P1875">
        <v>13.9</v>
      </c>
      <c r="Q1875">
        <v>4.0999999999999996</v>
      </c>
    </row>
    <row r="1876" spans="1:17" x14ac:dyDescent="0.3">
      <c r="A1876" s="3">
        <v>42405</v>
      </c>
      <c r="B1876">
        <v>1862</v>
      </c>
      <c r="C1876">
        <v>2.8</v>
      </c>
      <c r="D1876">
        <v>2.6</v>
      </c>
      <c r="E1876">
        <v>2.7</v>
      </c>
      <c r="F1876">
        <v>3.8</v>
      </c>
      <c r="G1876">
        <v>4.0999999999999996</v>
      </c>
      <c r="H1876">
        <v>7.6</v>
      </c>
      <c r="I1876">
        <v>0.7</v>
      </c>
      <c r="J1876">
        <v>-1.9</v>
      </c>
      <c r="K1876">
        <v>98</v>
      </c>
      <c r="L1876">
        <v>3.1</v>
      </c>
      <c r="M1876">
        <v>6</v>
      </c>
      <c r="N1876">
        <v>0</v>
      </c>
      <c r="O1876">
        <v>8.1999999999999993</v>
      </c>
      <c r="P1876">
        <v>10.5</v>
      </c>
      <c r="Q1876">
        <v>4.0999999999999996</v>
      </c>
    </row>
    <row r="1877" spans="1:17" x14ac:dyDescent="0.3">
      <c r="A1877" s="3">
        <v>42406</v>
      </c>
      <c r="B1877">
        <v>1863</v>
      </c>
      <c r="C1877">
        <v>6.4</v>
      </c>
      <c r="D1877">
        <v>6</v>
      </c>
      <c r="E1877">
        <v>5.0999999999999996</v>
      </c>
      <c r="F1877">
        <v>4.3</v>
      </c>
      <c r="G1877">
        <v>8</v>
      </c>
      <c r="H1877">
        <v>8.9</v>
      </c>
      <c r="I1877">
        <v>7.1</v>
      </c>
      <c r="J1877">
        <v>5.5</v>
      </c>
      <c r="K1877">
        <v>92</v>
      </c>
      <c r="L1877">
        <v>0</v>
      </c>
      <c r="M1877">
        <v>6</v>
      </c>
      <c r="N1877">
        <v>0</v>
      </c>
      <c r="O1877">
        <v>9.8000000000000007</v>
      </c>
      <c r="P1877">
        <v>11.1</v>
      </c>
      <c r="Q1877">
        <v>4.9000000000000004</v>
      </c>
    </row>
    <row r="1878" spans="1:17" x14ac:dyDescent="0.3">
      <c r="A1878" s="3">
        <v>42407</v>
      </c>
      <c r="B1878">
        <v>1864</v>
      </c>
      <c r="C1878">
        <v>5.3</v>
      </c>
      <c r="D1878">
        <v>5.2</v>
      </c>
      <c r="E1878">
        <v>5.0999999999999996</v>
      </c>
      <c r="F1878">
        <v>5</v>
      </c>
      <c r="G1878">
        <v>8</v>
      </c>
      <c r="H1878">
        <v>10.3</v>
      </c>
      <c r="I1878">
        <v>5.7</v>
      </c>
      <c r="J1878">
        <v>4.5</v>
      </c>
      <c r="K1878">
        <v>78</v>
      </c>
      <c r="L1878">
        <v>1.3</v>
      </c>
      <c r="M1878">
        <v>6</v>
      </c>
      <c r="N1878">
        <v>0.7</v>
      </c>
      <c r="O1878">
        <v>8.3000000000000007</v>
      </c>
      <c r="P1878">
        <v>14.3</v>
      </c>
      <c r="Q1878">
        <v>5.6</v>
      </c>
    </row>
    <row r="1879" spans="1:17" x14ac:dyDescent="0.3">
      <c r="A1879" s="3">
        <v>42408</v>
      </c>
      <c r="B1879">
        <v>1865</v>
      </c>
      <c r="C1879">
        <v>4.9000000000000004</v>
      </c>
      <c r="D1879">
        <v>4.9000000000000004</v>
      </c>
      <c r="E1879">
        <v>4.9000000000000004</v>
      </c>
      <c r="F1879">
        <v>5.0999999999999996</v>
      </c>
      <c r="G1879">
        <v>6.4</v>
      </c>
      <c r="H1879">
        <v>9.4</v>
      </c>
      <c r="I1879">
        <v>4.5</v>
      </c>
      <c r="J1879">
        <v>3.7</v>
      </c>
      <c r="K1879">
        <v>85</v>
      </c>
      <c r="L1879">
        <v>21.7</v>
      </c>
      <c r="M1879">
        <v>6</v>
      </c>
      <c r="N1879">
        <v>0.4</v>
      </c>
      <c r="O1879">
        <v>8.1999999999999993</v>
      </c>
      <c r="P1879">
        <v>20.7</v>
      </c>
      <c r="Q1879">
        <v>7.7</v>
      </c>
    </row>
    <row r="1880" spans="1:17" x14ac:dyDescent="0.3">
      <c r="A1880" s="3">
        <v>42409</v>
      </c>
      <c r="B1880">
        <v>1866</v>
      </c>
      <c r="C1880">
        <v>5.0999999999999996</v>
      </c>
      <c r="D1880">
        <v>5.3</v>
      </c>
      <c r="E1880">
        <v>5.4</v>
      </c>
      <c r="F1880">
        <v>5.2</v>
      </c>
      <c r="G1880">
        <v>5.4</v>
      </c>
      <c r="H1880">
        <v>7.7</v>
      </c>
      <c r="I1880">
        <v>2</v>
      </c>
      <c r="J1880">
        <v>1.6</v>
      </c>
      <c r="K1880">
        <v>89</v>
      </c>
      <c r="L1880">
        <v>16.3</v>
      </c>
      <c r="M1880">
        <v>6</v>
      </c>
      <c r="N1880">
        <v>3</v>
      </c>
      <c r="O1880">
        <v>8</v>
      </c>
      <c r="P1880">
        <v>18.2</v>
      </c>
      <c r="Q1880">
        <v>5.9</v>
      </c>
    </row>
    <row r="1881" spans="1:17" x14ac:dyDescent="0.3">
      <c r="A1881" s="3">
        <v>42410</v>
      </c>
      <c r="B1881">
        <v>1867</v>
      </c>
      <c r="C1881">
        <v>3.5</v>
      </c>
      <c r="D1881">
        <v>3.7</v>
      </c>
      <c r="E1881">
        <v>4.3</v>
      </c>
      <c r="F1881">
        <v>5.0999999999999996</v>
      </c>
      <c r="G1881">
        <v>3.3</v>
      </c>
      <c r="H1881">
        <v>4</v>
      </c>
      <c r="I1881">
        <v>2</v>
      </c>
      <c r="J1881">
        <v>1.3</v>
      </c>
      <c r="K1881">
        <v>97</v>
      </c>
      <c r="L1881">
        <v>1</v>
      </c>
      <c r="M1881">
        <v>6</v>
      </c>
      <c r="N1881">
        <v>0</v>
      </c>
      <c r="O1881">
        <v>7.5</v>
      </c>
      <c r="P1881">
        <v>10.6</v>
      </c>
      <c r="Q1881">
        <v>3.6</v>
      </c>
    </row>
    <row r="1882" spans="1:17" x14ac:dyDescent="0.3">
      <c r="A1882" s="3">
        <v>42411</v>
      </c>
      <c r="B1882">
        <v>1868</v>
      </c>
      <c r="C1882">
        <v>4.5999999999999996</v>
      </c>
      <c r="D1882">
        <v>4.5999999999999996</v>
      </c>
      <c r="E1882">
        <v>4.5999999999999996</v>
      </c>
      <c r="F1882">
        <v>4.9000000000000004</v>
      </c>
      <c r="G1882">
        <v>4.2</v>
      </c>
      <c r="H1882">
        <v>6.7</v>
      </c>
      <c r="I1882">
        <v>2.8</v>
      </c>
      <c r="J1882">
        <v>2.6</v>
      </c>
      <c r="K1882">
        <v>97</v>
      </c>
      <c r="L1882">
        <v>4</v>
      </c>
      <c r="M1882">
        <v>6</v>
      </c>
      <c r="N1882">
        <v>0.2</v>
      </c>
      <c r="O1882">
        <v>8</v>
      </c>
      <c r="P1882">
        <v>7.3</v>
      </c>
      <c r="Q1882">
        <v>2.5</v>
      </c>
    </row>
    <row r="1883" spans="1:17" x14ac:dyDescent="0.3">
      <c r="A1883" s="3">
        <v>42412</v>
      </c>
      <c r="B1883">
        <v>1869</v>
      </c>
      <c r="C1883">
        <v>3.7</v>
      </c>
      <c r="D1883">
        <v>4</v>
      </c>
      <c r="E1883">
        <v>4.5</v>
      </c>
      <c r="F1883">
        <v>5</v>
      </c>
      <c r="G1883">
        <v>2.2999999999999998</v>
      </c>
      <c r="H1883">
        <v>3.8</v>
      </c>
      <c r="I1883">
        <v>1.4</v>
      </c>
      <c r="J1883">
        <v>1.1000000000000001</v>
      </c>
      <c r="K1883">
        <v>98</v>
      </c>
      <c r="L1883">
        <v>1.9</v>
      </c>
      <c r="M1883">
        <v>6</v>
      </c>
      <c r="N1883">
        <v>0.1</v>
      </c>
      <c r="O1883">
        <v>7.1</v>
      </c>
      <c r="P1883">
        <v>4.8</v>
      </c>
      <c r="Q1883">
        <v>1.6</v>
      </c>
    </row>
    <row r="1884" spans="1:17" x14ac:dyDescent="0.3">
      <c r="A1884" s="3">
        <v>42413</v>
      </c>
      <c r="B1884">
        <v>1870</v>
      </c>
      <c r="C1884">
        <v>2.8</v>
      </c>
      <c r="D1884">
        <v>3.2</v>
      </c>
      <c r="E1884">
        <v>3.9</v>
      </c>
      <c r="F1884">
        <v>4.7</v>
      </c>
      <c r="G1884">
        <v>1.6</v>
      </c>
      <c r="H1884">
        <v>3.9</v>
      </c>
      <c r="I1884">
        <v>0.2</v>
      </c>
      <c r="J1884">
        <v>-0.8</v>
      </c>
      <c r="K1884">
        <v>94</v>
      </c>
      <c r="L1884">
        <v>0</v>
      </c>
      <c r="M1884">
        <v>0</v>
      </c>
      <c r="N1884">
        <v>1.7</v>
      </c>
      <c r="O1884">
        <v>6.4</v>
      </c>
      <c r="P1884">
        <v>11.1</v>
      </c>
      <c r="Q1884">
        <v>3.3</v>
      </c>
    </row>
    <row r="1885" spans="1:17" x14ac:dyDescent="0.3">
      <c r="A1885" s="3">
        <v>42414</v>
      </c>
      <c r="B1885">
        <v>1871</v>
      </c>
      <c r="C1885">
        <v>2.2000000000000002</v>
      </c>
      <c r="D1885">
        <v>2.6</v>
      </c>
      <c r="E1885">
        <v>3.5</v>
      </c>
      <c r="F1885">
        <v>4.5</v>
      </c>
      <c r="G1885">
        <v>2.2000000000000002</v>
      </c>
      <c r="H1885">
        <v>3.1</v>
      </c>
      <c r="I1885">
        <v>1.3</v>
      </c>
      <c r="J1885">
        <v>1</v>
      </c>
      <c r="K1885">
        <v>89</v>
      </c>
      <c r="L1885">
        <v>0</v>
      </c>
      <c r="M1885">
        <v>6</v>
      </c>
      <c r="N1885">
        <v>0</v>
      </c>
      <c r="O1885">
        <v>6.3</v>
      </c>
      <c r="P1885">
        <v>13.9</v>
      </c>
      <c r="Q1885">
        <v>6.3</v>
      </c>
    </row>
    <row r="1886" spans="1:17" x14ac:dyDescent="0.3">
      <c r="A1886" s="3">
        <v>42415</v>
      </c>
      <c r="B1886">
        <v>1872</v>
      </c>
      <c r="C1886">
        <v>0.7</v>
      </c>
      <c r="D1886">
        <v>1.3</v>
      </c>
      <c r="E1886">
        <v>2.6</v>
      </c>
      <c r="F1886">
        <v>4.0999999999999996</v>
      </c>
      <c r="G1886">
        <v>-0.7</v>
      </c>
      <c r="H1886">
        <v>1.4</v>
      </c>
      <c r="I1886">
        <v>-3.9</v>
      </c>
      <c r="J1886">
        <v>-6.3</v>
      </c>
      <c r="K1886">
        <v>85</v>
      </c>
      <c r="L1886">
        <v>0</v>
      </c>
      <c r="M1886">
        <v>0</v>
      </c>
      <c r="N1886">
        <v>1.9</v>
      </c>
      <c r="O1886">
        <v>4.9000000000000004</v>
      </c>
      <c r="P1886">
        <v>11.5</v>
      </c>
      <c r="Q1886">
        <v>4.5</v>
      </c>
    </row>
    <row r="1887" spans="1:17" x14ac:dyDescent="0.3">
      <c r="A1887" s="3">
        <v>42416</v>
      </c>
      <c r="B1887">
        <v>1873</v>
      </c>
      <c r="C1887">
        <v>0</v>
      </c>
      <c r="D1887">
        <v>0.4</v>
      </c>
      <c r="E1887">
        <v>1.7</v>
      </c>
      <c r="F1887">
        <v>3.5</v>
      </c>
      <c r="G1887">
        <v>-0.9</v>
      </c>
      <c r="H1887">
        <v>5.0999999999999996</v>
      </c>
      <c r="I1887">
        <v>-5.5</v>
      </c>
      <c r="J1887">
        <v>-7.3</v>
      </c>
      <c r="K1887">
        <v>78</v>
      </c>
      <c r="L1887">
        <v>0</v>
      </c>
      <c r="M1887">
        <v>0</v>
      </c>
      <c r="N1887">
        <v>9.4</v>
      </c>
      <c r="O1887">
        <v>4.4000000000000004</v>
      </c>
      <c r="P1887">
        <v>5</v>
      </c>
      <c r="Q1887">
        <v>2</v>
      </c>
    </row>
    <row r="1888" spans="1:17" x14ac:dyDescent="0.3">
      <c r="A1888" s="3">
        <v>42417</v>
      </c>
      <c r="B1888">
        <v>1874</v>
      </c>
      <c r="C1888">
        <v>-0.1</v>
      </c>
      <c r="D1888">
        <v>0.2</v>
      </c>
      <c r="E1888">
        <v>1.3</v>
      </c>
      <c r="F1888">
        <v>3</v>
      </c>
      <c r="G1888">
        <v>0.1</v>
      </c>
      <c r="H1888">
        <v>2.7</v>
      </c>
      <c r="I1888">
        <v>-2.5</v>
      </c>
      <c r="J1888">
        <v>-4.7</v>
      </c>
      <c r="K1888">
        <v>72</v>
      </c>
      <c r="L1888">
        <v>0</v>
      </c>
      <c r="M1888">
        <v>7</v>
      </c>
      <c r="N1888">
        <v>9.1</v>
      </c>
      <c r="O1888">
        <v>4.4000000000000004</v>
      </c>
      <c r="P1888">
        <v>11.3</v>
      </c>
      <c r="Q1888">
        <v>3.8</v>
      </c>
    </row>
    <row r="1889" spans="1:17" x14ac:dyDescent="0.3">
      <c r="A1889" s="3">
        <v>42418</v>
      </c>
      <c r="B1889">
        <v>1875</v>
      </c>
      <c r="C1889">
        <v>0.5</v>
      </c>
      <c r="D1889">
        <v>0.6</v>
      </c>
      <c r="E1889">
        <v>1.4</v>
      </c>
      <c r="F1889">
        <v>2.8</v>
      </c>
      <c r="G1889">
        <v>0.9</v>
      </c>
      <c r="H1889">
        <v>3.5</v>
      </c>
      <c r="I1889">
        <v>-0.9</v>
      </c>
      <c r="J1889">
        <v>-2.2000000000000002</v>
      </c>
      <c r="K1889">
        <v>83</v>
      </c>
      <c r="L1889">
        <v>0</v>
      </c>
      <c r="M1889">
        <v>7</v>
      </c>
      <c r="N1889">
        <v>4.9000000000000004</v>
      </c>
      <c r="O1889">
        <v>5.4</v>
      </c>
      <c r="P1889">
        <v>8.1</v>
      </c>
      <c r="Q1889">
        <v>2.5</v>
      </c>
    </row>
    <row r="1890" spans="1:17" x14ac:dyDescent="0.3">
      <c r="A1890" s="3">
        <v>42419</v>
      </c>
      <c r="B1890">
        <v>1876</v>
      </c>
      <c r="C1890">
        <v>1.6</v>
      </c>
      <c r="D1890">
        <v>1.7</v>
      </c>
      <c r="E1890">
        <v>2</v>
      </c>
      <c r="F1890">
        <v>2.8</v>
      </c>
      <c r="G1890">
        <v>2.1</v>
      </c>
      <c r="H1890">
        <v>7.2</v>
      </c>
      <c r="I1890">
        <v>0.3</v>
      </c>
      <c r="J1890">
        <v>-0.9</v>
      </c>
      <c r="K1890">
        <v>86</v>
      </c>
      <c r="L1890">
        <v>1.8</v>
      </c>
      <c r="M1890">
        <v>8</v>
      </c>
      <c r="N1890">
        <v>2.4</v>
      </c>
      <c r="O1890">
        <v>6.1</v>
      </c>
      <c r="P1890">
        <v>8</v>
      </c>
      <c r="Q1890">
        <v>2.9</v>
      </c>
    </row>
    <row r="1891" spans="1:17" x14ac:dyDescent="0.3">
      <c r="A1891" s="3">
        <v>42420</v>
      </c>
      <c r="B1891">
        <v>1877</v>
      </c>
      <c r="C1891">
        <v>3</v>
      </c>
      <c r="D1891">
        <v>2.7</v>
      </c>
      <c r="E1891">
        <v>2.6</v>
      </c>
      <c r="F1891">
        <v>3.1</v>
      </c>
      <c r="G1891">
        <v>4</v>
      </c>
      <c r="H1891">
        <v>7</v>
      </c>
      <c r="I1891">
        <v>0.7</v>
      </c>
      <c r="J1891">
        <v>-0.2</v>
      </c>
      <c r="K1891">
        <v>91</v>
      </c>
      <c r="L1891">
        <v>12.6</v>
      </c>
      <c r="M1891">
        <v>6</v>
      </c>
      <c r="N1891">
        <v>0</v>
      </c>
      <c r="O1891">
        <v>7.5</v>
      </c>
      <c r="P1891">
        <v>16.7</v>
      </c>
      <c r="Q1891">
        <v>6.3</v>
      </c>
    </row>
    <row r="1892" spans="1:17" x14ac:dyDescent="0.3">
      <c r="A1892" s="3">
        <v>42421</v>
      </c>
      <c r="B1892">
        <v>1878</v>
      </c>
      <c r="C1892">
        <v>5.0999999999999996</v>
      </c>
      <c r="D1892">
        <v>4.8</v>
      </c>
      <c r="E1892">
        <v>4.0999999999999996</v>
      </c>
      <c r="F1892">
        <v>3.7</v>
      </c>
      <c r="G1892">
        <v>6.1</v>
      </c>
      <c r="H1892">
        <v>7.8</v>
      </c>
      <c r="I1892">
        <v>5.2</v>
      </c>
      <c r="J1892">
        <v>4</v>
      </c>
      <c r="K1892">
        <v>91</v>
      </c>
      <c r="L1892">
        <v>11.5</v>
      </c>
      <c r="M1892">
        <v>6</v>
      </c>
      <c r="N1892">
        <v>0</v>
      </c>
      <c r="O1892">
        <v>8.6</v>
      </c>
      <c r="P1892">
        <v>15.5</v>
      </c>
      <c r="Q1892">
        <v>5.9</v>
      </c>
    </row>
    <row r="1893" spans="1:17" x14ac:dyDescent="0.3">
      <c r="A1893" s="3">
        <v>42422</v>
      </c>
      <c r="B1893">
        <v>1879</v>
      </c>
      <c r="C1893">
        <v>4.8</v>
      </c>
      <c r="D1893">
        <v>5</v>
      </c>
      <c r="E1893">
        <v>4.9000000000000004</v>
      </c>
      <c r="F1893">
        <v>4.4000000000000004</v>
      </c>
      <c r="G1893">
        <v>5.0999999999999996</v>
      </c>
      <c r="H1893">
        <v>7.8</v>
      </c>
      <c r="I1893">
        <v>3.3</v>
      </c>
      <c r="J1893">
        <v>1.4</v>
      </c>
      <c r="K1893">
        <v>84</v>
      </c>
      <c r="L1893">
        <v>0.4</v>
      </c>
      <c r="M1893">
        <v>6</v>
      </c>
      <c r="N1893">
        <v>2.1</v>
      </c>
      <c r="O1893">
        <v>7.3</v>
      </c>
      <c r="P1893">
        <v>16</v>
      </c>
      <c r="Q1893">
        <v>5.8</v>
      </c>
    </row>
    <row r="1894" spans="1:17" x14ac:dyDescent="0.3">
      <c r="A1894" s="3">
        <v>42423</v>
      </c>
      <c r="B1894">
        <v>1880</v>
      </c>
      <c r="C1894">
        <v>3.1</v>
      </c>
      <c r="D1894">
        <v>3.4</v>
      </c>
      <c r="E1894">
        <v>4</v>
      </c>
      <c r="F1894">
        <v>4.5</v>
      </c>
      <c r="G1894">
        <v>4</v>
      </c>
      <c r="H1894">
        <v>8.1</v>
      </c>
      <c r="I1894">
        <v>1.5</v>
      </c>
      <c r="J1894">
        <v>-0.4</v>
      </c>
      <c r="K1894">
        <v>84</v>
      </c>
      <c r="L1894">
        <v>2.2999999999999998</v>
      </c>
      <c r="M1894">
        <v>8</v>
      </c>
      <c r="N1894">
        <v>5.5</v>
      </c>
      <c r="O1894">
        <v>6.8</v>
      </c>
      <c r="P1894">
        <v>15.4</v>
      </c>
      <c r="Q1894">
        <v>5.3</v>
      </c>
    </row>
    <row r="1895" spans="1:17" x14ac:dyDescent="0.3">
      <c r="A1895" s="3">
        <v>42424</v>
      </c>
      <c r="B1895">
        <v>1881</v>
      </c>
      <c r="C1895">
        <v>1.5</v>
      </c>
      <c r="D1895">
        <v>1.9</v>
      </c>
      <c r="E1895">
        <v>2.9</v>
      </c>
      <c r="F1895">
        <v>4.0999999999999996</v>
      </c>
      <c r="G1895">
        <v>1.7</v>
      </c>
      <c r="H1895">
        <v>5.7</v>
      </c>
      <c r="I1895">
        <v>-0.1</v>
      </c>
      <c r="J1895">
        <v>-3</v>
      </c>
      <c r="K1895">
        <v>85</v>
      </c>
      <c r="L1895">
        <v>1.1000000000000001</v>
      </c>
      <c r="M1895">
        <v>7</v>
      </c>
      <c r="N1895">
        <v>6.3</v>
      </c>
      <c r="O1895">
        <v>5.9</v>
      </c>
      <c r="P1895">
        <v>15.1</v>
      </c>
      <c r="Q1895">
        <v>4.4000000000000004</v>
      </c>
    </row>
    <row r="1896" spans="1:17" x14ac:dyDescent="0.3">
      <c r="A1896" s="3">
        <v>42425</v>
      </c>
      <c r="B1896">
        <v>1882</v>
      </c>
      <c r="C1896">
        <v>1.9</v>
      </c>
      <c r="D1896">
        <v>2.1</v>
      </c>
      <c r="E1896">
        <v>2.6</v>
      </c>
      <c r="F1896">
        <v>3.7</v>
      </c>
      <c r="G1896">
        <v>1.5</v>
      </c>
      <c r="H1896">
        <v>6.2</v>
      </c>
      <c r="I1896">
        <v>-1.4</v>
      </c>
      <c r="J1896">
        <v>-4.9000000000000004</v>
      </c>
      <c r="K1896">
        <v>90</v>
      </c>
      <c r="L1896">
        <v>0.6</v>
      </c>
      <c r="M1896">
        <v>8</v>
      </c>
      <c r="N1896">
        <v>5.6</v>
      </c>
      <c r="O1896">
        <v>6.1</v>
      </c>
      <c r="P1896">
        <v>10.7</v>
      </c>
      <c r="Q1896">
        <v>3.6</v>
      </c>
    </row>
    <row r="1897" spans="1:17" x14ac:dyDescent="0.3">
      <c r="A1897" s="3">
        <v>42426</v>
      </c>
      <c r="B1897">
        <v>1883</v>
      </c>
      <c r="C1897">
        <v>1.8</v>
      </c>
      <c r="D1897">
        <v>2.1</v>
      </c>
      <c r="E1897">
        <v>2.7</v>
      </c>
      <c r="F1897">
        <v>3.6</v>
      </c>
      <c r="G1897">
        <v>1.9</v>
      </c>
      <c r="H1897">
        <v>7.2</v>
      </c>
      <c r="I1897">
        <v>-1.4</v>
      </c>
      <c r="J1897">
        <v>-4</v>
      </c>
      <c r="K1897">
        <v>87</v>
      </c>
      <c r="L1897">
        <v>0.5</v>
      </c>
      <c r="M1897">
        <v>8</v>
      </c>
      <c r="N1897">
        <v>4.9000000000000004</v>
      </c>
      <c r="O1897">
        <v>6</v>
      </c>
      <c r="P1897">
        <v>5.8</v>
      </c>
      <c r="Q1897">
        <v>2.6</v>
      </c>
    </row>
    <row r="1898" spans="1:17" x14ac:dyDescent="0.3">
      <c r="A1898" s="3">
        <v>42427</v>
      </c>
      <c r="B1898">
        <v>1884</v>
      </c>
      <c r="C1898">
        <v>1.2</v>
      </c>
      <c r="D1898">
        <v>1.6</v>
      </c>
      <c r="E1898">
        <v>2.4</v>
      </c>
      <c r="F1898">
        <v>3.4</v>
      </c>
      <c r="G1898">
        <v>-0.7</v>
      </c>
      <c r="H1898">
        <v>2.6</v>
      </c>
      <c r="I1898">
        <v>-3.5</v>
      </c>
      <c r="J1898">
        <v>-5.0999999999999996</v>
      </c>
      <c r="K1898">
        <v>97</v>
      </c>
      <c r="L1898">
        <v>0</v>
      </c>
      <c r="M1898">
        <v>0</v>
      </c>
      <c r="N1898">
        <v>2.2000000000000002</v>
      </c>
      <c r="O1898">
        <v>5.7</v>
      </c>
      <c r="P1898">
        <v>3</v>
      </c>
      <c r="Q1898">
        <v>1.1000000000000001</v>
      </c>
    </row>
    <row r="1899" spans="1:17" x14ac:dyDescent="0.3">
      <c r="A1899" s="3">
        <v>42428</v>
      </c>
      <c r="B1899">
        <v>1885</v>
      </c>
      <c r="C1899">
        <v>2.2000000000000002</v>
      </c>
      <c r="D1899">
        <v>2.4</v>
      </c>
      <c r="E1899">
        <v>2.7</v>
      </c>
      <c r="F1899">
        <v>3.3</v>
      </c>
      <c r="G1899">
        <v>0.6</v>
      </c>
      <c r="H1899">
        <v>6.8</v>
      </c>
      <c r="I1899">
        <v>-2.7</v>
      </c>
      <c r="J1899">
        <v>-5.2</v>
      </c>
      <c r="K1899">
        <v>90</v>
      </c>
      <c r="L1899">
        <v>0</v>
      </c>
      <c r="M1899">
        <v>0</v>
      </c>
      <c r="N1899">
        <v>3.6</v>
      </c>
      <c r="O1899">
        <v>5.7</v>
      </c>
      <c r="P1899">
        <v>5.7</v>
      </c>
      <c r="Q1899">
        <v>1.5</v>
      </c>
    </row>
    <row r="1900" spans="1:17" x14ac:dyDescent="0.3">
      <c r="A1900" s="3">
        <v>42429</v>
      </c>
      <c r="B1900">
        <v>1886</v>
      </c>
      <c r="C1900">
        <v>1</v>
      </c>
      <c r="D1900">
        <v>1.5</v>
      </c>
      <c r="E1900">
        <v>2.4</v>
      </c>
      <c r="F1900">
        <v>3.4</v>
      </c>
      <c r="G1900">
        <v>0.1</v>
      </c>
      <c r="H1900">
        <v>2.7</v>
      </c>
      <c r="I1900">
        <v>-2.8</v>
      </c>
      <c r="J1900">
        <v>-5.0999999999999996</v>
      </c>
      <c r="K1900">
        <v>84</v>
      </c>
      <c r="L1900">
        <v>0</v>
      </c>
      <c r="M1900">
        <v>0</v>
      </c>
      <c r="N1900">
        <v>2.2999999999999998</v>
      </c>
      <c r="O1900">
        <v>5.0999999999999996</v>
      </c>
      <c r="P1900">
        <v>8.8000000000000007</v>
      </c>
      <c r="Q1900">
        <v>2.9</v>
      </c>
    </row>
    <row r="1901" spans="1:17" x14ac:dyDescent="0.3">
      <c r="A1901" s="3">
        <v>42430</v>
      </c>
      <c r="B1901">
        <v>1887</v>
      </c>
      <c r="C1901">
        <v>0.9</v>
      </c>
      <c r="D1901">
        <v>1.3</v>
      </c>
      <c r="E1901">
        <v>2</v>
      </c>
      <c r="F1901">
        <v>3.1</v>
      </c>
      <c r="G1901">
        <v>0.8</v>
      </c>
      <c r="H1901">
        <v>2.1</v>
      </c>
      <c r="I1901">
        <v>-1</v>
      </c>
      <c r="J1901">
        <v>-1.7</v>
      </c>
      <c r="K1901">
        <v>76</v>
      </c>
      <c r="L1901">
        <v>4.3</v>
      </c>
      <c r="M1901">
        <v>8</v>
      </c>
      <c r="N1901">
        <v>0.8</v>
      </c>
      <c r="O1901">
        <v>4.9000000000000004</v>
      </c>
      <c r="P1901">
        <v>12</v>
      </c>
      <c r="Q1901">
        <v>3.9</v>
      </c>
    </row>
    <row r="1902" spans="1:17" x14ac:dyDescent="0.3">
      <c r="A1902" s="3">
        <v>42431</v>
      </c>
      <c r="B1902">
        <v>1888</v>
      </c>
      <c r="C1902">
        <v>2.5</v>
      </c>
      <c r="D1902">
        <v>2.5</v>
      </c>
      <c r="E1902">
        <v>2.6</v>
      </c>
      <c r="F1902">
        <v>3.1</v>
      </c>
      <c r="G1902">
        <v>2.8</v>
      </c>
      <c r="H1902">
        <v>6.2</v>
      </c>
      <c r="I1902">
        <v>-0.1</v>
      </c>
      <c r="J1902">
        <v>-1.9</v>
      </c>
      <c r="K1902">
        <v>97</v>
      </c>
      <c r="L1902">
        <v>10.1</v>
      </c>
      <c r="M1902">
        <v>8</v>
      </c>
      <c r="N1902">
        <v>0</v>
      </c>
      <c r="O1902">
        <v>7.3</v>
      </c>
      <c r="P1902">
        <v>11.5</v>
      </c>
      <c r="Q1902">
        <v>4.4000000000000004</v>
      </c>
    </row>
    <row r="1903" spans="1:17" x14ac:dyDescent="0.3">
      <c r="A1903" s="3">
        <v>42432</v>
      </c>
      <c r="B1903">
        <v>1889</v>
      </c>
      <c r="C1903">
        <v>2.1</v>
      </c>
      <c r="D1903">
        <v>2.2000000000000002</v>
      </c>
      <c r="E1903">
        <v>2.5</v>
      </c>
      <c r="F1903">
        <v>3.2</v>
      </c>
      <c r="G1903">
        <v>2.2000000000000002</v>
      </c>
      <c r="H1903">
        <v>4.9000000000000004</v>
      </c>
      <c r="I1903">
        <v>0.2</v>
      </c>
      <c r="J1903">
        <v>-0.9</v>
      </c>
      <c r="K1903">
        <v>92</v>
      </c>
      <c r="L1903">
        <v>2.2999999999999998</v>
      </c>
      <c r="M1903">
        <v>8</v>
      </c>
      <c r="N1903">
        <v>0</v>
      </c>
      <c r="O1903">
        <v>6.6</v>
      </c>
      <c r="P1903">
        <v>8.3000000000000007</v>
      </c>
      <c r="Q1903">
        <v>2.4</v>
      </c>
    </row>
    <row r="1904" spans="1:17" x14ac:dyDescent="0.3">
      <c r="A1904" s="3">
        <v>42433</v>
      </c>
      <c r="B1904">
        <v>1890</v>
      </c>
      <c r="C1904">
        <v>2.9</v>
      </c>
      <c r="D1904">
        <v>2.9</v>
      </c>
      <c r="E1904">
        <v>3</v>
      </c>
      <c r="F1904">
        <v>3.3</v>
      </c>
      <c r="G1904">
        <v>2.7</v>
      </c>
      <c r="H1904">
        <v>5.6</v>
      </c>
      <c r="I1904">
        <v>0.1</v>
      </c>
      <c r="J1904">
        <v>-1.1000000000000001</v>
      </c>
      <c r="K1904">
        <v>87</v>
      </c>
      <c r="L1904">
        <v>2.5</v>
      </c>
      <c r="M1904">
        <v>8</v>
      </c>
      <c r="N1904">
        <v>4</v>
      </c>
      <c r="O1904">
        <v>6.4</v>
      </c>
      <c r="P1904">
        <v>12.2</v>
      </c>
      <c r="Q1904">
        <v>4.0999999999999996</v>
      </c>
    </row>
    <row r="1905" spans="1:17" x14ac:dyDescent="0.3">
      <c r="A1905" s="3">
        <v>42434</v>
      </c>
      <c r="B1905">
        <v>1891</v>
      </c>
      <c r="C1905">
        <v>2.9</v>
      </c>
      <c r="D1905">
        <v>3</v>
      </c>
      <c r="E1905">
        <v>3.3</v>
      </c>
      <c r="F1905">
        <v>3.6</v>
      </c>
      <c r="G1905">
        <v>2.2000000000000002</v>
      </c>
      <c r="H1905">
        <v>3.4</v>
      </c>
      <c r="I1905">
        <v>0.6</v>
      </c>
      <c r="J1905">
        <v>0.2</v>
      </c>
      <c r="K1905">
        <v>94</v>
      </c>
      <c r="L1905">
        <v>1.9</v>
      </c>
      <c r="M1905">
        <v>8</v>
      </c>
      <c r="N1905">
        <v>0</v>
      </c>
      <c r="O1905">
        <v>6.7</v>
      </c>
      <c r="P1905">
        <v>7.6</v>
      </c>
      <c r="Q1905">
        <v>2.2999999999999998</v>
      </c>
    </row>
    <row r="1906" spans="1:17" x14ac:dyDescent="0.3">
      <c r="A1906" s="3">
        <v>42435</v>
      </c>
      <c r="B1906">
        <v>1892</v>
      </c>
      <c r="C1906">
        <v>3.6</v>
      </c>
      <c r="D1906">
        <v>3.7</v>
      </c>
      <c r="E1906">
        <v>3.7</v>
      </c>
      <c r="F1906">
        <v>3.8</v>
      </c>
      <c r="G1906">
        <v>2.7</v>
      </c>
      <c r="H1906">
        <v>6.3</v>
      </c>
      <c r="I1906">
        <v>0.9</v>
      </c>
      <c r="J1906">
        <v>-1.6</v>
      </c>
      <c r="K1906">
        <v>91</v>
      </c>
      <c r="L1906">
        <v>0.1</v>
      </c>
      <c r="M1906">
        <v>6</v>
      </c>
      <c r="N1906">
        <v>0.8</v>
      </c>
      <c r="O1906">
        <v>6.7</v>
      </c>
      <c r="P1906">
        <v>8.3000000000000007</v>
      </c>
      <c r="Q1906">
        <v>2.6</v>
      </c>
    </row>
    <row r="1907" spans="1:17" x14ac:dyDescent="0.3">
      <c r="A1907" s="3">
        <v>42436</v>
      </c>
      <c r="B1907">
        <v>1893</v>
      </c>
      <c r="C1907">
        <v>3.4</v>
      </c>
      <c r="D1907">
        <v>3.6</v>
      </c>
      <c r="E1907">
        <v>3.7</v>
      </c>
      <c r="F1907">
        <v>3.9</v>
      </c>
      <c r="G1907">
        <v>2.9</v>
      </c>
      <c r="H1907">
        <v>6.7</v>
      </c>
      <c r="I1907">
        <v>0.7</v>
      </c>
      <c r="J1907">
        <v>-0.3</v>
      </c>
      <c r="K1907">
        <v>89</v>
      </c>
      <c r="L1907">
        <v>1</v>
      </c>
      <c r="M1907">
        <v>8</v>
      </c>
      <c r="N1907">
        <v>2</v>
      </c>
      <c r="O1907">
        <v>6.6</v>
      </c>
      <c r="P1907">
        <v>11.6</v>
      </c>
      <c r="Q1907">
        <v>3.4</v>
      </c>
    </row>
    <row r="1908" spans="1:17" x14ac:dyDescent="0.3">
      <c r="A1908" s="3">
        <v>42437</v>
      </c>
      <c r="B1908">
        <v>1894</v>
      </c>
      <c r="C1908">
        <v>2.6</v>
      </c>
      <c r="D1908">
        <v>2.9</v>
      </c>
      <c r="E1908">
        <v>3.6</v>
      </c>
      <c r="F1908">
        <v>4.0999999999999996</v>
      </c>
      <c r="G1908">
        <v>2.5</v>
      </c>
      <c r="H1908">
        <v>6.7</v>
      </c>
      <c r="I1908">
        <v>0.1</v>
      </c>
      <c r="J1908">
        <v>-2.2999999999999998</v>
      </c>
      <c r="K1908">
        <v>89</v>
      </c>
      <c r="L1908">
        <v>1.5</v>
      </c>
      <c r="M1908">
        <v>8</v>
      </c>
      <c r="N1908">
        <v>1.8</v>
      </c>
      <c r="O1908">
        <v>6.5</v>
      </c>
      <c r="P1908">
        <v>8.1999999999999993</v>
      </c>
      <c r="Q1908">
        <v>2.8</v>
      </c>
    </row>
    <row r="1909" spans="1:17" x14ac:dyDescent="0.3">
      <c r="A1909" s="3">
        <v>42438</v>
      </c>
      <c r="B1909">
        <v>1895</v>
      </c>
      <c r="C1909">
        <v>2.7</v>
      </c>
      <c r="D1909">
        <v>2.8</v>
      </c>
      <c r="E1909">
        <v>3.2</v>
      </c>
      <c r="F1909">
        <v>3.8</v>
      </c>
      <c r="G1909">
        <v>3.4</v>
      </c>
      <c r="H1909">
        <v>8</v>
      </c>
      <c r="I1909">
        <v>0.1</v>
      </c>
      <c r="J1909">
        <v>-1.9</v>
      </c>
      <c r="K1909">
        <v>74</v>
      </c>
      <c r="L1909">
        <v>0</v>
      </c>
      <c r="M1909">
        <v>0</v>
      </c>
      <c r="N1909">
        <v>9</v>
      </c>
      <c r="O1909">
        <v>5.6</v>
      </c>
      <c r="P1909">
        <v>10.4</v>
      </c>
      <c r="Q1909">
        <v>3.4</v>
      </c>
    </row>
    <row r="1910" spans="1:17" x14ac:dyDescent="0.3">
      <c r="A1910" s="3">
        <v>42439</v>
      </c>
      <c r="B1910">
        <v>1896</v>
      </c>
      <c r="C1910">
        <v>2.7</v>
      </c>
      <c r="D1910">
        <v>2.8</v>
      </c>
      <c r="E1910">
        <v>3.1</v>
      </c>
      <c r="F1910">
        <v>3.8</v>
      </c>
      <c r="G1910">
        <v>2.7</v>
      </c>
      <c r="H1910">
        <v>5.2</v>
      </c>
      <c r="I1910">
        <v>-0.3</v>
      </c>
      <c r="J1910">
        <v>-4.0999999999999996</v>
      </c>
      <c r="K1910">
        <v>88</v>
      </c>
      <c r="L1910">
        <v>0</v>
      </c>
      <c r="M1910">
        <v>0</v>
      </c>
      <c r="N1910">
        <v>0.7</v>
      </c>
      <c r="O1910">
        <v>6.5</v>
      </c>
      <c r="P1910">
        <v>9.1</v>
      </c>
      <c r="Q1910">
        <v>3.7</v>
      </c>
    </row>
    <row r="1911" spans="1:17" x14ac:dyDescent="0.3">
      <c r="A1911" s="3">
        <v>42440</v>
      </c>
      <c r="B1911">
        <v>1897</v>
      </c>
      <c r="C1911">
        <v>2.6</v>
      </c>
      <c r="D1911">
        <v>2.9</v>
      </c>
      <c r="E1911">
        <v>3.3</v>
      </c>
      <c r="F1911">
        <v>3.8</v>
      </c>
      <c r="G1911">
        <v>2.1</v>
      </c>
      <c r="H1911">
        <v>4.0999999999999996</v>
      </c>
      <c r="I1911">
        <v>-0.5</v>
      </c>
      <c r="J1911">
        <v>-3.3</v>
      </c>
      <c r="K1911">
        <v>80</v>
      </c>
      <c r="L1911">
        <v>0</v>
      </c>
      <c r="M1911">
        <v>0</v>
      </c>
      <c r="N1911">
        <v>0.2</v>
      </c>
      <c r="O1911">
        <v>5.7</v>
      </c>
      <c r="P1911">
        <v>8.8000000000000007</v>
      </c>
      <c r="Q1911">
        <v>3.5</v>
      </c>
    </row>
    <row r="1912" spans="1:17" x14ac:dyDescent="0.3">
      <c r="A1912" s="3">
        <v>42441</v>
      </c>
      <c r="B1912">
        <v>1898</v>
      </c>
      <c r="C1912">
        <v>3.9</v>
      </c>
      <c r="D1912">
        <v>4</v>
      </c>
      <c r="E1912">
        <v>3.9</v>
      </c>
      <c r="F1912">
        <v>3.9</v>
      </c>
      <c r="G1912">
        <v>2.2000000000000002</v>
      </c>
      <c r="H1912">
        <v>5.8</v>
      </c>
      <c r="I1912">
        <v>-0.4</v>
      </c>
      <c r="J1912">
        <v>-2.8</v>
      </c>
      <c r="K1912">
        <v>82</v>
      </c>
      <c r="L1912">
        <v>0</v>
      </c>
      <c r="M1912">
        <v>0</v>
      </c>
      <c r="N1912">
        <v>8.8000000000000007</v>
      </c>
      <c r="O1912">
        <v>5.8</v>
      </c>
      <c r="P1912">
        <v>7</v>
      </c>
      <c r="Q1912">
        <v>2.7</v>
      </c>
    </row>
    <row r="1913" spans="1:17" x14ac:dyDescent="0.3">
      <c r="A1913" s="3">
        <v>42442</v>
      </c>
      <c r="B1913">
        <v>1899</v>
      </c>
      <c r="C1913">
        <v>3.6</v>
      </c>
      <c r="D1913">
        <v>3.9</v>
      </c>
      <c r="E1913">
        <v>4.3</v>
      </c>
      <c r="F1913">
        <v>4.3</v>
      </c>
      <c r="G1913">
        <v>1</v>
      </c>
      <c r="H1913">
        <v>4.2</v>
      </c>
      <c r="I1913">
        <v>-0.7</v>
      </c>
      <c r="J1913">
        <v>-3.5</v>
      </c>
      <c r="K1913">
        <v>90</v>
      </c>
      <c r="L1913">
        <v>0</v>
      </c>
      <c r="M1913">
        <v>0</v>
      </c>
      <c r="N1913">
        <v>4.7</v>
      </c>
      <c r="O1913">
        <v>5.9</v>
      </c>
      <c r="P1913">
        <v>6.4</v>
      </c>
      <c r="Q1913">
        <v>2.2000000000000002</v>
      </c>
    </row>
    <row r="1914" spans="1:17" x14ac:dyDescent="0.3">
      <c r="A1914" s="3">
        <v>42443</v>
      </c>
      <c r="B1914">
        <v>1900</v>
      </c>
      <c r="C1914">
        <v>4.0999999999999996</v>
      </c>
      <c r="D1914">
        <v>4</v>
      </c>
      <c r="E1914">
        <v>4.0999999999999996</v>
      </c>
      <c r="F1914">
        <v>4.4000000000000004</v>
      </c>
      <c r="G1914">
        <v>3.8</v>
      </c>
      <c r="H1914">
        <v>5.9</v>
      </c>
      <c r="I1914">
        <v>0.2</v>
      </c>
      <c r="J1914">
        <v>-0.4</v>
      </c>
      <c r="K1914">
        <v>92</v>
      </c>
      <c r="L1914">
        <v>0</v>
      </c>
      <c r="M1914">
        <v>6</v>
      </c>
      <c r="N1914">
        <v>0</v>
      </c>
      <c r="O1914">
        <v>7.4</v>
      </c>
      <c r="P1914">
        <v>6.1</v>
      </c>
      <c r="Q1914">
        <v>2.2000000000000002</v>
      </c>
    </row>
    <row r="1915" spans="1:17" x14ac:dyDescent="0.3">
      <c r="A1915" s="3">
        <v>42444</v>
      </c>
      <c r="B1915">
        <v>1901</v>
      </c>
      <c r="C1915">
        <v>4.8</v>
      </c>
      <c r="D1915">
        <v>5</v>
      </c>
      <c r="E1915">
        <v>4.9000000000000004</v>
      </c>
      <c r="F1915">
        <v>4.7</v>
      </c>
      <c r="G1915">
        <v>4.4000000000000004</v>
      </c>
      <c r="H1915">
        <v>8.1999999999999993</v>
      </c>
      <c r="I1915">
        <v>0.9</v>
      </c>
      <c r="J1915">
        <v>-2.6</v>
      </c>
      <c r="K1915">
        <v>89</v>
      </c>
      <c r="L1915">
        <v>0</v>
      </c>
      <c r="M1915">
        <v>6</v>
      </c>
      <c r="N1915">
        <v>1.4</v>
      </c>
      <c r="O1915">
        <v>7.5</v>
      </c>
      <c r="P1915">
        <v>10.8</v>
      </c>
      <c r="Q1915">
        <v>3.4</v>
      </c>
    </row>
    <row r="1916" spans="1:17" x14ac:dyDescent="0.3">
      <c r="A1916" s="3">
        <v>42445</v>
      </c>
      <c r="B1916">
        <v>1902</v>
      </c>
      <c r="C1916">
        <v>4</v>
      </c>
      <c r="D1916">
        <v>4.2</v>
      </c>
      <c r="E1916">
        <v>4.5</v>
      </c>
      <c r="F1916">
        <v>4.7</v>
      </c>
      <c r="G1916">
        <v>3.2</v>
      </c>
      <c r="H1916">
        <v>8.1999999999999993</v>
      </c>
      <c r="I1916">
        <v>-0.4</v>
      </c>
      <c r="J1916">
        <v>-4.5</v>
      </c>
      <c r="K1916">
        <v>80</v>
      </c>
      <c r="L1916">
        <v>0</v>
      </c>
      <c r="M1916">
        <v>0</v>
      </c>
      <c r="N1916">
        <v>9.4</v>
      </c>
      <c r="O1916">
        <v>6</v>
      </c>
      <c r="P1916">
        <v>7.4</v>
      </c>
      <c r="Q1916">
        <v>2.9</v>
      </c>
    </row>
    <row r="1917" spans="1:17" x14ac:dyDescent="0.3">
      <c r="A1917" s="3">
        <v>42446</v>
      </c>
      <c r="B1917">
        <v>1903</v>
      </c>
      <c r="C1917">
        <v>5.3</v>
      </c>
      <c r="D1917">
        <v>5.0999999999999996</v>
      </c>
      <c r="E1917">
        <v>4.8</v>
      </c>
      <c r="F1917">
        <v>4.8</v>
      </c>
      <c r="G1917">
        <v>4.3</v>
      </c>
      <c r="H1917">
        <v>11</v>
      </c>
      <c r="I1917">
        <v>-1.9</v>
      </c>
      <c r="J1917">
        <v>-5.3</v>
      </c>
      <c r="K1917">
        <v>82</v>
      </c>
      <c r="L1917">
        <v>0</v>
      </c>
      <c r="M1917">
        <v>6</v>
      </c>
      <c r="N1917">
        <v>10.4</v>
      </c>
      <c r="O1917">
        <v>6.8</v>
      </c>
      <c r="P1917">
        <v>11</v>
      </c>
      <c r="Q1917">
        <v>3.4</v>
      </c>
    </row>
    <row r="1918" spans="1:17" x14ac:dyDescent="0.3">
      <c r="A1918" s="3">
        <v>42447</v>
      </c>
      <c r="B1918">
        <v>1904</v>
      </c>
      <c r="C1918">
        <v>5.2</v>
      </c>
      <c r="D1918">
        <v>5.6</v>
      </c>
      <c r="E1918">
        <v>5.8</v>
      </c>
      <c r="F1918">
        <v>5.4</v>
      </c>
      <c r="G1918">
        <v>4.2</v>
      </c>
      <c r="H1918">
        <v>6.9</v>
      </c>
      <c r="I1918">
        <v>-0.4</v>
      </c>
      <c r="J1918">
        <v>-3</v>
      </c>
      <c r="K1918">
        <v>92</v>
      </c>
      <c r="L1918">
        <v>0</v>
      </c>
      <c r="M1918">
        <v>0</v>
      </c>
      <c r="N1918">
        <v>0</v>
      </c>
      <c r="O1918">
        <v>7.6</v>
      </c>
      <c r="P1918">
        <v>10.5</v>
      </c>
      <c r="Q1918">
        <v>3.2</v>
      </c>
    </row>
    <row r="1919" spans="1:17" x14ac:dyDescent="0.3">
      <c r="A1919" s="3">
        <v>42448</v>
      </c>
      <c r="B1919">
        <v>1905</v>
      </c>
      <c r="C1919">
        <v>4.5</v>
      </c>
      <c r="D1919">
        <v>4.5999999999999996</v>
      </c>
      <c r="E1919">
        <v>4.8</v>
      </c>
      <c r="F1919">
        <v>5.2</v>
      </c>
      <c r="G1919">
        <v>4.0999999999999996</v>
      </c>
      <c r="H1919">
        <v>8.6</v>
      </c>
      <c r="I1919">
        <v>-0.5</v>
      </c>
      <c r="J1919">
        <v>-3.6</v>
      </c>
      <c r="K1919">
        <v>86</v>
      </c>
      <c r="L1919">
        <v>0</v>
      </c>
      <c r="M1919">
        <v>6</v>
      </c>
      <c r="N1919">
        <v>3.5</v>
      </c>
      <c r="O1919">
        <v>7</v>
      </c>
      <c r="P1919">
        <v>13.6</v>
      </c>
      <c r="Q1919">
        <v>4.4000000000000004</v>
      </c>
    </row>
    <row r="1920" spans="1:17" x14ac:dyDescent="0.3">
      <c r="A1920" s="3">
        <v>42449</v>
      </c>
      <c r="B1920">
        <v>1906</v>
      </c>
      <c r="C1920">
        <v>6.7</v>
      </c>
      <c r="D1920">
        <v>6.5</v>
      </c>
      <c r="E1920">
        <v>6</v>
      </c>
      <c r="F1920">
        <v>5.4</v>
      </c>
      <c r="G1920">
        <v>6.8</v>
      </c>
      <c r="H1920">
        <v>10.7</v>
      </c>
      <c r="I1920">
        <v>4.9000000000000004</v>
      </c>
      <c r="J1920">
        <v>3.7</v>
      </c>
      <c r="K1920">
        <v>78</v>
      </c>
      <c r="L1920">
        <v>0.2</v>
      </c>
      <c r="M1920">
        <v>6</v>
      </c>
      <c r="N1920">
        <v>4.9000000000000004</v>
      </c>
      <c r="O1920">
        <v>7.6</v>
      </c>
      <c r="P1920">
        <v>13.8</v>
      </c>
      <c r="Q1920">
        <v>5.7</v>
      </c>
    </row>
    <row r="1921" spans="1:17" x14ac:dyDescent="0.3">
      <c r="A1921" s="3">
        <v>42450</v>
      </c>
      <c r="B1921">
        <v>1907</v>
      </c>
      <c r="C1921">
        <v>6.3</v>
      </c>
      <c r="D1921">
        <v>6.3</v>
      </c>
      <c r="E1921">
        <v>6.2</v>
      </c>
      <c r="F1921">
        <v>5.9</v>
      </c>
      <c r="G1921">
        <v>6.2</v>
      </c>
      <c r="H1921">
        <v>10.1</v>
      </c>
      <c r="I1921">
        <v>4.8</v>
      </c>
      <c r="J1921">
        <v>3.1</v>
      </c>
      <c r="K1921">
        <v>86</v>
      </c>
      <c r="L1921">
        <v>1.8</v>
      </c>
      <c r="M1921">
        <v>6</v>
      </c>
      <c r="N1921">
        <v>0.8</v>
      </c>
      <c r="O1921">
        <v>8.1</v>
      </c>
      <c r="P1921">
        <v>15.2</v>
      </c>
      <c r="Q1921">
        <v>5.9</v>
      </c>
    </row>
    <row r="1922" spans="1:17" x14ac:dyDescent="0.3">
      <c r="A1922" s="3">
        <v>42451</v>
      </c>
      <c r="B1922">
        <v>1908</v>
      </c>
      <c r="C1922">
        <v>7.4</v>
      </c>
      <c r="D1922">
        <v>7.3</v>
      </c>
      <c r="E1922">
        <v>6.8</v>
      </c>
      <c r="F1922">
        <v>6.1</v>
      </c>
      <c r="G1922">
        <v>6.4</v>
      </c>
      <c r="H1922">
        <v>10.7</v>
      </c>
      <c r="I1922">
        <v>4.2</v>
      </c>
      <c r="J1922">
        <v>1.5</v>
      </c>
      <c r="K1922">
        <v>84</v>
      </c>
      <c r="L1922">
        <v>0</v>
      </c>
      <c r="M1922">
        <v>6</v>
      </c>
      <c r="N1922">
        <v>3.4</v>
      </c>
      <c r="O1922">
        <v>8</v>
      </c>
      <c r="P1922">
        <v>12.4</v>
      </c>
      <c r="Q1922">
        <v>4.5</v>
      </c>
    </row>
    <row r="1923" spans="1:17" x14ac:dyDescent="0.3">
      <c r="A1923" s="3">
        <v>42452</v>
      </c>
      <c r="B1923">
        <v>1909</v>
      </c>
      <c r="C1923">
        <v>7.6</v>
      </c>
      <c r="D1923">
        <v>7.6</v>
      </c>
      <c r="E1923">
        <v>7.3</v>
      </c>
      <c r="F1923">
        <v>6.5</v>
      </c>
      <c r="G1923">
        <v>6.8</v>
      </c>
      <c r="H1923">
        <v>11.5</v>
      </c>
      <c r="I1923">
        <v>1.7</v>
      </c>
      <c r="J1923">
        <v>-2.7</v>
      </c>
      <c r="K1923">
        <v>70</v>
      </c>
      <c r="L1923">
        <v>0</v>
      </c>
      <c r="M1923">
        <v>0</v>
      </c>
      <c r="N1923">
        <v>7.1</v>
      </c>
      <c r="O1923">
        <v>6.7</v>
      </c>
      <c r="P1923">
        <v>10.3</v>
      </c>
      <c r="Q1923">
        <v>3.4</v>
      </c>
    </row>
    <row r="1924" spans="1:17" x14ac:dyDescent="0.3">
      <c r="A1924" s="3">
        <v>42453</v>
      </c>
      <c r="B1924">
        <v>1910</v>
      </c>
      <c r="C1924">
        <v>5.0999999999999996</v>
      </c>
      <c r="D1924">
        <v>5.4</v>
      </c>
      <c r="E1924">
        <v>6.2</v>
      </c>
      <c r="F1924">
        <v>6.6</v>
      </c>
      <c r="G1924">
        <v>4.4000000000000004</v>
      </c>
      <c r="H1924">
        <v>9.1999999999999993</v>
      </c>
      <c r="I1924">
        <v>-0.2</v>
      </c>
      <c r="J1924">
        <v>-4.3</v>
      </c>
      <c r="K1924">
        <v>88</v>
      </c>
      <c r="L1924">
        <v>1.3</v>
      </c>
      <c r="M1924">
        <v>6</v>
      </c>
      <c r="N1924">
        <v>1.6</v>
      </c>
      <c r="O1924">
        <v>7.3</v>
      </c>
      <c r="P1924">
        <v>9.5</v>
      </c>
      <c r="Q1924">
        <v>2.8</v>
      </c>
    </row>
    <row r="1925" spans="1:17" x14ac:dyDescent="0.3">
      <c r="A1925" s="3">
        <v>42454</v>
      </c>
      <c r="B1925">
        <v>1911</v>
      </c>
      <c r="C1925">
        <v>6.5</v>
      </c>
      <c r="D1925">
        <v>6.6</v>
      </c>
      <c r="E1925">
        <v>6.5</v>
      </c>
      <c r="F1925">
        <v>6.4</v>
      </c>
      <c r="G1925">
        <v>6.2</v>
      </c>
      <c r="H1925">
        <v>8.5</v>
      </c>
      <c r="I1925">
        <v>2.2000000000000002</v>
      </c>
      <c r="J1925">
        <v>-1.8</v>
      </c>
      <c r="K1925">
        <v>96</v>
      </c>
      <c r="L1925">
        <v>1.7</v>
      </c>
      <c r="M1925">
        <v>6</v>
      </c>
      <c r="N1925">
        <v>0</v>
      </c>
      <c r="O1925">
        <v>9.1</v>
      </c>
      <c r="P1925">
        <v>9.1999999999999993</v>
      </c>
      <c r="Q1925">
        <v>3.4</v>
      </c>
    </row>
    <row r="1926" spans="1:17" x14ac:dyDescent="0.3">
      <c r="A1926" s="3">
        <v>42455</v>
      </c>
      <c r="B1926">
        <v>1912</v>
      </c>
      <c r="C1926">
        <v>6.4</v>
      </c>
      <c r="D1926">
        <v>6.4</v>
      </c>
      <c r="E1926">
        <v>6.3</v>
      </c>
      <c r="F1926">
        <v>6.3</v>
      </c>
      <c r="G1926">
        <v>6.6</v>
      </c>
      <c r="H1926">
        <v>12.2</v>
      </c>
      <c r="I1926">
        <v>0.7</v>
      </c>
      <c r="J1926">
        <v>-2.7</v>
      </c>
      <c r="K1926">
        <v>81</v>
      </c>
      <c r="L1926">
        <v>0</v>
      </c>
      <c r="M1926">
        <v>0</v>
      </c>
      <c r="N1926">
        <v>5.9</v>
      </c>
      <c r="O1926">
        <v>7.8</v>
      </c>
      <c r="P1926">
        <v>12.4</v>
      </c>
      <c r="Q1926">
        <v>4</v>
      </c>
    </row>
    <row r="1927" spans="1:17" x14ac:dyDescent="0.3">
      <c r="A1927" s="3">
        <v>42456</v>
      </c>
      <c r="B1927">
        <v>1913</v>
      </c>
      <c r="C1927">
        <v>6.9</v>
      </c>
      <c r="D1927">
        <v>7</v>
      </c>
      <c r="E1927">
        <v>7</v>
      </c>
      <c r="F1927">
        <v>6.6</v>
      </c>
      <c r="G1927">
        <v>7.9</v>
      </c>
      <c r="H1927">
        <v>10.1</v>
      </c>
      <c r="I1927">
        <v>6.2</v>
      </c>
      <c r="J1927">
        <v>3</v>
      </c>
      <c r="K1927">
        <v>80</v>
      </c>
      <c r="L1927">
        <v>3.8</v>
      </c>
      <c r="M1927">
        <v>6</v>
      </c>
      <c r="N1927">
        <v>0.6</v>
      </c>
      <c r="O1927">
        <v>8.6</v>
      </c>
      <c r="P1927">
        <v>12</v>
      </c>
      <c r="Q1927">
        <v>4.3</v>
      </c>
    </row>
    <row r="1928" spans="1:17" x14ac:dyDescent="0.3">
      <c r="A1928" s="3">
        <v>42457</v>
      </c>
      <c r="B1928">
        <v>1914</v>
      </c>
      <c r="C1928">
        <v>6.2</v>
      </c>
      <c r="D1928">
        <v>6.3</v>
      </c>
      <c r="E1928">
        <v>6.6</v>
      </c>
      <c r="F1928">
        <v>6.6</v>
      </c>
      <c r="G1928">
        <v>8</v>
      </c>
      <c r="H1928">
        <v>12.5</v>
      </c>
      <c r="I1928">
        <v>5.5</v>
      </c>
      <c r="J1928">
        <v>3.6</v>
      </c>
      <c r="K1928">
        <v>74</v>
      </c>
      <c r="L1928">
        <v>1.2</v>
      </c>
      <c r="M1928">
        <v>6</v>
      </c>
      <c r="N1928">
        <v>3.8</v>
      </c>
      <c r="O1928">
        <v>7.9</v>
      </c>
      <c r="P1928">
        <v>20.3</v>
      </c>
      <c r="Q1928">
        <v>5.9</v>
      </c>
    </row>
    <row r="1929" spans="1:17" x14ac:dyDescent="0.3">
      <c r="A1929" s="3">
        <v>42458</v>
      </c>
      <c r="B1929">
        <v>1915</v>
      </c>
      <c r="C1929">
        <v>6.6</v>
      </c>
      <c r="D1929">
        <v>6.6</v>
      </c>
      <c r="E1929">
        <v>6.6</v>
      </c>
      <c r="F1929">
        <v>6.5</v>
      </c>
      <c r="G1929">
        <v>6.7</v>
      </c>
      <c r="H1929">
        <v>11.2</v>
      </c>
      <c r="I1929">
        <v>3.6</v>
      </c>
      <c r="J1929">
        <v>2.2000000000000002</v>
      </c>
      <c r="K1929">
        <v>81</v>
      </c>
      <c r="L1929">
        <v>5.9</v>
      </c>
      <c r="M1929">
        <v>8</v>
      </c>
      <c r="N1929">
        <v>4.8</v>
      </c>
      <c r="O1929">
        <v>8</v>
      </c>
      <c r="P1929">
        <v>13.5</v>
      </c>
      <c r="Q1929">
        <v>5</v>
      </c>
    </row>
    <row r="1930" spans="1:17" x14ac:dyDescent="0.3">
      <c r="A1930" s="3">
        <v>42459</v>
      </c>
      <c r="B1930">
        <v>1916</v>
      </c>
      <c r="C1930">
        <v>6.1</v>
      </c>
      <c r="D1930">
        <v>6.4</v>
      </c>
      <c r="E1930">
        <v>6.6</v>
      </c>
      <c r="F1930">
        <v>6.6</v>
      </c>
      <c r="G1930">
        <v>5.8</v>
      </c>
      <c r="H1930">
        <v>9.8000000000000007</v>
      </c>
      <c r="I1930">
        <v>3.6</v>
      </c>
      <c r="J1930">
        <v>2.5</v>
      </c>
      <c r="K1930">
        <v>84</v>
      </c>
      <c r="L1930">
        <v>1.4</v>
      </c>
      <c r="M1930">
        <v>6</v>
      </c>
      <c r="N1930">
        <v>2.6</v>
      </c>
      <c r="O1930">
        <v>7.7</v>
      </c>
      <c r="P1930">
        <v>14.6</v>
      </c>
      <c r="Q1930">
        <v>5.4</v>
      </c>
    </row>
    <row r="1931" spans="1:17" x14ac:dyDescent="0.3">
      <c r="A1931" s="3">
        <v>42460</v>
      </c>
      <c r="B1931">
        <v>1917</v>
      </c>
      <c r="C1931">
        <v>7</v>
      </c>
      <c r="D1931">
        <v>7.2</v>
      </c>
      <c r="E1931">
        <v>7</v>
      </c>
      <c r="F1931">
        <v>6.7</v>
      </c>
      <c r="G1931">
        <v>6.2</v>
      </c>
      <c r="H1931">
        <v>11.4</v>
      </c>
      <c r="I1931">
        <v>1.3</v>
      </c>
      <c r="J1931">
        <v>-1.3</v>
      </c>
      <c r="K1931">
        <v>76</v>
      </c>
      <c r="L1931">
        <v>0</v>
      </c>
      <c r="M1931">
        <v>6</v>
      </c>
      <c r="N1931">
        <v>5.5</v>
      </c>
      <c r="O1931">
        <v>7.2</v>
      </c>
      <c r="P1931">
        <v>10.8</v>
      </c>
      <c r="Q1931">
        <v>3.5</v>
      </c>
    </row>
    <row r="1932" spans="1:17" x14ac:dyDescent="0.3">
      <c r="A1932" s="3">
        <v>42461</v>
      </c>
      <c r="B1932">
        <v>1918</v>
      </c>
      <c r="C1932">
        <v>6.6</v>
      </c>
      <c r="D1932">
        <v>6.7</v>
      </c>
      <c r="E1932">
        <v>6.9</v>
      </c>
      <c r="F1932">
        <v>6.8</v>
      </c>
      <c r="G1932">
        <v>5.4</v>
      </c>
      <c r="H1932">
        <v>11.7</v>
      </c>
      <c r="I1932">
        <v>-1.7</v>
      </c>
      <c r="J1932">
        <v>-5</v>
      </c>
      <c r="K1932">
        <v>69</v>
      </c>
      <c r="L1932">
        <v>0</v>
      </c>
      <c r="M1932">
        <v>0</v>
      </c>
      <c r="N1932">
        <v>11.9</v>
      </c>
      <c r="O1932">
        <v>6</v>
      </c>
      <c r="P1932">
        <v>6.9</v>
      </c>
      <c r="Q1932">
        <v>2.2999999999999998</v>
      </c>
    </row>
    <row r="1933" spans="1:17" x14ac:dyDescent="0.3">
      <c r="A1933" s="3">
        <v>42462</v>
      </c>
      <c r="B1933">
        <v>1919</v>
      </c>
      <c r="C1933">
        <v>8.1</v>
      </c>
      <c r="D1933">
        <v>8</v>
      </c>
      <c r="E1933">
        <v>7.7</v>
      </c>
      <c r="F1933">
        <v>7.1</v>
      </c>
      <c r="G1933">
        <v>9</v>
      </c>
      <c r="H1933">
        <v>14.6</v>
      </c>
      <c r="I1933">
        <v>5.3</v>
      </c>
      <c r="J1933">
        <v>2.8</v>
      </c>
      <c r="K1933">
        <v>56</v>
      </c>
      <c r="L1933">
        <v>0</v>
      </c>
      <c r="M1933">
        <v>6</v>
      </c>
      <c r="N1933">
        <v>6.2</v>
      </c>
      <c r="O1933">
        <v>6.4</v>
      </c>
      <c r="P1933">
        <v>8</v>
      </c>
      <c r="Q1933">
        <v>2.7</v>
      </c>
    </row>
    <row r="1934" spans="1:17" x14ac:dyDescent="0.3">
      <c r="A1934" s="3">
        <v>42463</v>
      </c>
      <c r="B1934">
        <v>1920</v>
      </c>
      <c r="C1934">
        <v>10.1</v>
      </c>
      <c r="D1934">
        <v>9.6999999999999993</v>
      </c>
      <c r="E1934">
        <v>8.8000000000000007</v>
      </c>
      <c r="F1934">
        <v>7.7</v>
      </c>
      <c r="G1934">
        <v>11.3</v>
      </c>
      <c r="H1934">
        <v>17.3</v>
      </c>
      <c r="I1934">
        <v>6.8</v>
      </c>
      <c r="J1934">
        <v>4.2</v>
      </c>
      <c r="K1934">
        <v>73</v>
      </c>
      <c r="L1934">
        <v>0.4</v>
      </c>
      <c r="M1934">
        <v>6</v>
      </c>
      <c r="N1934">
        <v>1.4</v>
      </c>
      <c r="O1934">
        <v>9.6999999999999993</v>
      </c>
      <c r="P1934">
        <v>6</v>
      </c>
      <c r="Q1934">
        <v>2.2000000000000002</v>
      </c>
    </row>
    <row r="1935" spans="1:17" x14ac:dyDescent="0.3">
      <c r="A1935" s="3">
        <v>42464</v>
      </c>
      <c r="B1935">
        <v>1921</v>
      </c>
      <c r="C1935">
        <v>11.5</v>
      </c>
      <c r="D1935">
        <v>11.2</v>
      </c>
      <c r="E1935">
        <v>10.1</v>
      </c>
      <c r="F1935">
        <v>8.4</v>
      </c>
      <c r="G1935">
        <v>12.2</v>
      </c>
      <c r="H1935">
        <v>20.9</v>
      </c>
      <c r="I1935">
        <v>5.8</v>
      </c>
      <c r="J1935">
        <v>2.2999999999999998</v>
      </c>
      <c r="K1935">
        <v>81</v>
      </c>
      <c r="L1935">
        <v>1.2</v>
      </c>
      <c r="M1935">
        <v>6</v>
      </c>
      <c r="N1935">
        <v>2.7</v>
      </c>
      <c r="O1935">
        <v>11.3</v>
      </c>
      <c r="P1935">
        <v>16.899999999999999</v>
      </c>
      <c r="Q1935">
        <v>3.3</v>
      </c>
    </row>
    <row r="1936" spans="1:17" x14ac:dyDescent="0.3">
      <c r="A1936" s="3">
        <v>42465</v>
      </c>
      <c r="B1936">
        <v>1922</v>
      </c>
      <c r="C1936">
        <v>8.1999999999999993</v>
      </c>
      <c r="D1936">
        <v>8.5</v>
      </c>
      <c r="E1936">
        <v>9</v>
      </c>
      <c r="F1936">
        <v>8.8000000000000007</v>
      </c>
      <c r="G1936">
        <v>7.6</v>
      </c>
      <c r="H1936">
        <v>10.5</v>
      </c>
      <c r="I1936">
        <v>4.3</v>
      </c>
      <c r="J1936">
        <v>1.7</v>
      </c>
      <c r="K1936">
        <v>95</v>
      </c>
      <c r="L1936">
        <v>10.7</v>
      </c>
      <c r="M1936">
        <v>6</v>
      </c>
      <c r="N1936">
        <v>0</v>
      </c>
      <c r="O1936">
        <v>10</v>
      </c>
      <c r="P1936">
        <v>13.3</v>
      </c>
      <c r="Q1936">
        <v>2.7</v>
      </c>
    </row>
    <row r="1937" spans="1:17" x14ac:dyDescent="0.3">
      <c r="A1937" s="3">
        <v>42466</v>
      </c>
      <c r="B1937">
        <v>1923</v>
      </c>
      <c r="C1937">
        <v>8.9</v>
      </c>
      <c r="D1937">
        <v>9.1</v>
      </c>
      <c r="E1937">
        <v>9</v>
      </c>
      <c r="F1937">
        <v>8.5</v>
      </c>
      <c r="G1937">
        <v>8.3000000000000007</v>
      </c>
      <c r="H1937">
        <v>13</v>
      </c>
      <c r="I1937">
        <v>4.7</v>
      </c>
      <c r="J1937">
        <v>3.7</v>
      </c>
      <c r="K1937">
        <v>85</v>
      </c>
      <c r="L1937">
        <v>4.4000000000000004</v>
      </c>
      <c r="M1937">
        <v>6</v>
      </c>
      <c r="N1937">
        <v>2.1</v>
      </c>
      <c r="O1937">
        <v>9.1999999999999993</v>
      </c>
      <c r="P1937">
        <v>15.6</v>
      </c>
      <c r="Q1937">
        <v>5.8</v>
      </c>
    </row>
    <row r="1938" spans="1:17" x14ac:dyDescent="0.3">
      <c r="A1938" s="3">
        <v>42467</v>
      </c>
      <c r="B1938">
        <v>1924</v>
      </c>
      <c r="C1938">
        <v>7.1</v>
      </c>
      <c r="D1938">
        <v>7.5</v>
      </c>
      <c r="E1938">
        <v>8.1</v>
      </c>
      <c r="F1938">
        <v>8.4</v>
      </c>
      <c r="G1938">
        <v>6.8</v>
      </c>
      <c r="H1938">
        <v>10.7</v>
      </c>
      <c r="I1938">
        <v>4</v>
      </c>
      <c r="J1938">
        <v>3.1</v>
      </c>
      <c r="K1938">
        <v>79</v>
      </c>
      <c r="L1938">
        <v>1.7</v>
      </c>
      <c r="M1938">
        <v>6</v>
      </c>
      <c r="N1938">
        <v>3</v>
      </c>
      <c r="O1938">
        <v>7.7</v>
      </c>
      <c r="P1938">
        <v>18.600000000000001</v>
      </c>
      <c r="Q1938">
        <v>6.6</v>
      </c>
    </row>
    <row r="1939" spans="1:17" x14ac:dyDescent="0.3">
      <c r="A1939" s="3">
        <v>42468</v>
      </c>
      <c r="B1939">
        <v>1925</v>
      </c>
      <c r="C1939">
        <v>8.1</v>
      </c>
      <c r="D1939">
        <v>8.3000000000000007</v>
      </c>
      <c r="E1939">
        <v>8.4</v>
      </c>
      <c r="F1939">
        <v>8.1</v>
      </c>
      <c r="G1939">
        <v>7</v>
      </c>
      <c r="H1939">
        <v>11.1</v>
      </c>
      <c r="I1939">
        <v>2.7</v>
      </c>
      <c r="J1939">
        <v>-0.5</v>
      </c>
      <c r="K1939">
        <v>82</v>
      </c>
      <c r="L1939">
        <v>0.2</v>
      </c>
      <c r="M1939">
        <v>6</v>
      </c>
      <c r="N1939">
        <v>6.1</v>
      </c>
      <c r="O1939">
        <v>8.1</v>
      </c>
      <c r="P1939">
        <v>10.9</v>
      </c>
      <c r="Q1939">
        <v>4.2</v>
      </c>
    </row>
    <row r="1940" spans="1:17" x14ac:dyDescent="0.3">
      <c r="A1940" s="3">
        <v>42469</v>
      </c>
      <c r="B1940">
        <v>1926</v>
      </c>
      <c r="C1940">
        <v>7.7</v>
      </c>
      <c r="D1940">
        <v>7.9</v>
      </c>
      <c r="E1940">
        <v>8.1</v>
      </c>
      <c r="F1940">
        <v>8.1</v>
      </c>
      <c r="G1940">
        <v>6.9</v>
      </c>
      <c r="H1940">
        <v>12.9</v>
      </c>
      <c r="I1940">
        <v>1.6</v>
      </c>
      <c r="J1940">
        <v>-1.1000000000000001</v>
      </c>
      <c r="K1940">
        <v>79</v>
      </c>
      <c r="L1940">
        <v>0</v>
      </c>
      <c r="M1940">
        <v>0</v>
      </c>
      <c r="N1940">
        <v>7.4</v>
      </c>
      <c r="O1940">
        <v>7.7</v>
      </c>
      <c r="P1940">
        <v>9.3000000000000007</v>
      </c>
      <c r="Q1940">
        <v>2.7</v>
      </c>
    </row>
    <row r="1941" spans="1:17" x14ac:dyDescent="0.3">
      <c r="A1941" s="3">
        <v>42470</v>
      </c>
      <c r="B1941">
        <v>1927</v>
      </c>
      <c r="C1941">
        <v>7.9</v>
      </c>
      <c r="D1941">
        <v>8.1999999999999993</v>
      </c>
      <c r="E1941">
        <v>8.4</v>
      </c>
      <c r="F1941">
        <v>8.1999999999999993</v>
      </c>
      <c r="G1941">
        <v>7.9</v>
      </c>
      <c r="H1941">
        <v>12.7</v>
      </c>
      <c r="I1941">
        <v>5.0999999999999996</v>
      </c>
      <c r="J1941">
        <v>3.6</v>
      </c>
      <c r="K1941">
        <v>71</v>
      </c>
      <c r="L1941">
        <v>0</v>
      </c>
      <c r="M1941">
        <v>0</v>
      </c>
      <c r="N1941">
        <v>5.6</v>
      </c>
      <c r="O1941">
        <v>7.5</v>
      </c>
      <c r="P1941">
        <v>10.199999999999999</v>
      </c>
      <c r="Q1941">
        <v>4.0999999999999996</v>
      </c>
    </row>
    <row r="1942" spans="1:17" x14ac:dyDescent="0.3">
      <c r="A1942" s="3">
        <v>42471</v>
      </c>
      <c r="B1942">
        <v>1928</v>
      </c>
      <c r="C1942">
        <v>8.1999999999999993</v>
      </c>
      <c r="D1942">
        <v>8.4</v>
      </c>
      <c r="E1942">
        <v>8.4</v>
      </c>
      <c r="F1942">
        <v>8.1999999999999993</v>
      </c>
      <c r="G1942">
        <v>7.5</v>
      </c>
      <c r="H1942">
        <v>12.1</v>
      </c>
      <c r="I1942">
        <v>3.5</v>
      </c>
      <c r="J1942">
        <v>0.9</v>
      </c>
      <c r="K1942">
        <v>74</v>
      </c>
      <c r="L1942">
        <v>4.3</v>
      </c>
      <c r="M1942">
        <v>6</v>
      </c>
      <c r="N1942">
        <v>11.7</v>
      </c>
      <c r="O1942">
        <v>7.6</v>
      </c>
      <c r="P1942">
        <v>13.7</v>
      </c>
      <c r="Q1942">
        <v>5.4</v>
      </c>
    </row>
    <row r="1943" spans="1:17" x14ac:dyDescent="0.3">
      <c r="A1943" s="3">
        <v>42472</v>
      </c>
      <c r="B1943">
        <v>1929</v>
      </c>
      <c r="C1943">
        <v>7.1</v>
      </c>
      <c r="D1943">
        <v>7.6</v>
      </c>
      <c r="E1943">
        <v>8.1999999999999993</v>
      </c>
      <c r="F1943">
        <v>8.4</v>
      </c>
      <c r="G1943">
        <v>6.5</v>
      </c>
      <c r="H1943">
        <v>9.6</v>
      </c>
      <c r="I1943">
        <v>4.2</v>
      </c>
      <c r="J1943">
        <v>1.3</v>
      </c>
      <c r="K1943">
        <v>91</v>
      </c>
      <c r="L1943">
        <v>0.4</v>
      </c>
      <c r="M1943">
        <v>6</v>
      </c>
      <c r="N1943">
        <v>2.6</v>
      </c>
      <c r="O1943">
        <v>8.6999999999999993</v>
      </c>
      <c r="P1943">
        <v>10.8</v>
      </c>
      <c r="Q1943">
        <v>4.4000000000000004</v>
      </c>
    </row>
    <row r="1944" spans="1:17" x14ac:dyDescent="0.3">
      <c r="A1944" s="3">
        <v>42473</v>
      </c>
      <c r="B1944">
        <v>1930</v>
      </c>
      <c r="C1944">
        <v>8.1999999999999993</v>
      </c>
      <c r="D1944">
        <v>8.1999999999999993</v>
      </c>
      <c r="E1944">
        <v>8</v>
      </c>
      <c r="F1944">
        <v>8</v>
      </c>
      <c r="G1944">
        <v>7.6</v>
      </c>
      <c r="H1944">
        <v>11.1</v>
      </c>
      <c r="I1944">
        <v>3.6</v>
      </c>
      <c r="J1944">
        <v>0.3</v>
      </c>
      <c r="K1944">
        <v>89</v>
      </c>
      <c r="L1944">
        <v>0</v>
      </c>
      <c r="M1944">
        <v>6</v>
      </c>
      <c r="N1944">
        <v>0.9</v>
      </c>
      <c r="O1944">
        <v>9.3000000000000007</v>
      </c>
      <c r="P1944">
        <v>7.4</v>
      </c>
      <c r="Q1944">
        <v>2.7</v>
      </c>
    </row>
    <row r="1945" spans="1:17" x14ac:dyDescent="0.3">
      <c r="A1945" s="3">
        <v>42474</v>
      </c>
      <c r="B1945">
        <v>1931</v>
      </c>
      <c r="C1945">
        <v>9</v>
      </c>
      <c r="D1945">
        <v>9.1</v>
      </c>
      <c r="E1945">
        <v>8.9</v>
      </c>
      <c r="F1945">
        <v>8.3000000000000007</v>
      </c>
      <c r="G1945">
        <v>8.3000000000000007</v>
      </c>
      <c r="H1945">
        <v>12.8</v>
      </c>
      <c r="I1945">
        <v>5.7</v>
      </c>
      <c r="J1945">
        <v>2.2999999999999998</v>
      </c>
      <c r="K1945">
        <v>82</v>
      </c>
      <c r="L1945">
        <v>0</v>
      </c>
      <c r="M1945">
        <v>6</v>
      </c>
      <c r="N1945">
        <v>0.7</v>
      </c>
      <c r="O1945">
        <v>8.9</v>
      </c>
      <c r="P1945">
        <v>5.0999999999999996</v>
      </c>
      <c r="Q1945">
        <v>1.4</v>
      </c>
    </row>
    <row r="1946" spans="1:17" x14ac:dyDescent="0.3">
      <c r="A1946" s="3">
        <v>42475</v>
      </c>
      <c r="B1946">
        <v>1932</v>
      </c>
      <c r="C1946">
        <v>8.8000000000000007</v>
      </c>
      <c r="D1946">
        <v>8.8000000000000007</v>
      </c>
      <c r="E1946">
        <v>8.6999999999999993</v>
      </c>
      <c r="F1946">
        <v>8.5</v>
      </c>
      <c r="G1946">
        <v>9</v>
      </c>
      <c r="H1946">
        <v>12.2</v>
      </c>
      <c r="I1946">
        <v>5.7</v>
      </c>
      <c r="J1946">
        <v>2.5</v>
      </c>
      <c r="K1946">
        <v>81</v>
      </c>
      <c r="L1946">
        <v>0.1</v>
      </c>
      <c r="M1946">
        <v>6</v>
      </c>
      <c r="N1946">
        <v>1.7</v>
      </c>
      <c r="O1946">
        <v>9.3000000000000007</v>
      </c>
      <c r="P1946">
        <v>10.199999999999999</v>
      </c>
      <c r="Q1946">
        <v>3</v>
      </c>
    </row>
    <row r="1947" spans="1:17" x14ac:dyDescent="0.3">
      <c r="A1947" s="3">
        <v>42476</v>
      </c>
      <c r="B1947">
        <v>1933</v>
      </c>
      <c r="C1947">
        <v>8.8000000000000007</v>
      </c>
      <c r="D1947">
        <v>9.1</v>
      </c>
      <c r="E1947">
        <v>9.1999999999999993</v>
      </c>
      <c r="F1947">
        <v>8.6999999999999993</v>
      </c>
      <c r="G1947">
        <v>8.4</v>
      </c>
      <c r="H1947">
        <v>13.1</v>
      </c>
      <c r="I1947">
        <v>4</v>
      </c>
      <c r="J1947">
        <v>2.2999999999999998</v>
      </c>
      <c r="K1947">
        <v>84</v>
      </c>
      <c r="L1947">
        <v>1.1000000000000001</v>
      </c>
      <c r="M1947">
        <v>6</v>
      </c>
      <c r="N1947">
        <v>2.5</v>
      </c>
      <c r="O1947">
        <v>9.3000000000000007</v>
      </c>
      <c r="P1947">
        <v>19</v>
      </c>
      <c r="Q1947">
        <v>5</v>
      </c>
    </row>
    <row r="1948" spans="1:17" x14ac:dyDescent="0.3">
      <c r="A1948" s="3">
        <v>42477</v>
      </c>
      <c r="B1948">
        <v>1934</v>
      </c>
      <c r="C1948">
        <v>7.7</v>
      </c>
      <c r="D1948">
        <v>8.1999999999999993</v>
      </c>
      <c r="E1948">
        <v>8.6</v>
      </c>
      <c r="F1948">
        <v>8.6</v>
      </c>
      <c r="G1948">
        <v>6.8</v>
      </c>
      <c r="H1948">
        <v>11.2</v>
      </c>
      <c r="I1948">
        <v>3.4</v>
      </c>
      <c r="J1948">
        <v>0.5</v>
      </c>
      <c r="K1948">
        <v>72</v>
      </c>
      <c r="L1948">
        <v>0.2</v>
      </c>
      <c r="M1948">
        <v>6</v>
      </c>
      <c r="N1948">
        <v>9.1</v>
      </c>
      <c r="O1948">
        <v>7.1</v>
      </c>
      <c r="P1948">
        <v>17.399999999999999</v>
      </c>
      <c r="Q1948">
        <v>5.6</v>
      </c>
    </row>
    <row r="1949" spans="1:17" x14ac:dyDescent="0.3">
      <c r="A1949" s="3">
        <v>42478</v>
      </c>
      <c r="B1949">
        <v>1935</v>
      </c>
      <c r="C1949">
        <v>7.1</v>
      </c>
      <c r="D1949">
        <v>7.4</v>
      </c>
      <c r="E1949">
        <v>7.9</v>
      </c>
      <c r="F1949">
        <v>8.4</v>
      </c>
      <c r="G1949">
        <v>7.3</v>
      </c>
      <c r="H1949">
        <v>10.4</v>
      </c>
      <c r="I1949">
        <v>3.7</v>
      </c>
      <c r="J1949">
        <v>1.2</v>
      </c>
      <c r="K1949">
        <v>79</v>
      </c>
      <c r="L1949">
        <v>0.6</v>
      </c>
      <c r="M1949">
        <v>6</v>
      </c>
      <c r="N1949">
        <v>0.1</v>
      </c>
      <c r="O1949">
        <v>8.1</v>
      </c>
      <c r="P1949">
        <v>16.399999999999999</v>
      </c>
      <c r="Q1949">
        <v>5.8</v>
      </c>
    </row>
    <row r="1950" spans="1:17" x14ac:dyDescent="0.3">
      <c r="A1950" s="3">
        <v>42479</v>
      </c>
      <c r="B1950">
        <v>1936</v>
      </c>
      <c r="C1950">
        <v>7.9</v>
      </c>
      <c r="D1950">
        <v>8.1999999999999993</v>
      </c>
      <c r="E1950">
        <v>8.3000000000000007</v>
      </c>
      <c r="F1950">
        <v>8.3000000000000007</v>
      </c>
      <c r="G1950">
        <v>7.6</v>
      </c>
      <c r="H1950">
        <v>10.8</v>
      </c>
      <c r="I1950">
        <v>5.8</v>
      </c>
      <c r="J1950">
        <v>3.6</v>
      </c>
      <c r="K1950">
        <v>75</v>
      </c>
      <c r="L1950">
        <v>0.6</v>
      </c>
      <c r="M1950">
        <v>6</v>
      </c>
      <c r="N1950">
        <v>5</v>
      </c>
      <c r="O1950">
        <v>7.8</v>
      </c>
      <c r="P1950">
        <v>18.7</v>
      </c>
      <c r="Q1950">
        <v>7.1</v>
      </c>
    </row>
    <row r="1951" spans="1:17" x14ac:dyDescent="0.3">
      <c r="A1951" s="3">
        <v>42480</v>
      </c>
      <c r="B1951">
        <v>1937</v>
      </c>
      <c r="C1951">
        <v>8.6999999999999993</v>
      </c>
      <c r="D1951">
        <v>9.1</v>
      </c>
      <c r="E1951">
        <v>8.9</v>
      </c>
      <c r="F1951">
        <v>8.4</v>
      </c>
      <c r="G1951">
        <v>7.5</v>
      </c>
      <c r="H1951">
        <v>12.3</v>
      </c>
      <c r="I1951">
        <v>2.4</v>
      </c>
      <c r="J1951">
        <v>-0.4</v>
      </c>
      <c r="K1951">
        <v>68</v>
      </c>
      <c r="L1951">
        <v>0</v>
      </c>
      <c r="M1951">
        <v>0</v>
      </c>
      <c r="N1951">
        <v>11.8</v>
      </c>
      <c r="O1951">
        <v>6.9</v>
      </c>
      <c r="P1951">
        <v>13.7</v>
      </c>
      <c r="Q1951">
        <v>5.4</v>
      </c>
    </row>
    <row r="1952" spans="1:17" x14ac:dyDescent="0.3">
      <c r="A1952" s="3">
        <v>42481</v>
      </c>
      <c r="B1952">
        <v>1938</v>
      </c>
      <c r="C1952">
        <v>9.1</v>
      </c>
      <c r="D1952">
        <v>9.3000000000000007</v>
      </c>
      <c r="E1952">
        <v>9.1999999999999993</v>
      </c>
      <c r="F1952">
        <v>8.6999999999999993</v>
      </c>
      <c r="G1952">
        <v>7.6</v>
      </c>
      <c r="H1952">
        <v>14.2</v>
      </c>
      <c r="I1952">
        <v>2</v>
      </c>
      <c r="J1952">
        <v>-1.6</v>
      </c>
      <c r="K1952">
        <v>75</v>
      </c>
      <c r="L1952">
        <v>0</v>
      </c>
      <c r="M1952">
        <v>0</v>
      </c>
      <c r="N1952">
        <v>9.6999999999999993</v>
      </c>
      <c r="O1952">
        <v>7.7</v>
      </c>
      <c r="P1952">
        <v>11.4</v>
      </c>
      <c r="Q1952">
        <v>4.4000000000000004</v>
      </c>
    </row>
    <row r="1953" spans="1:17" x14ac:dyDescent="0.3">
      <c r="A1953" s="3">
        <v>42482</v>
      </c>
      <c r="B1953">
        <v>1939</v>
      </c>
      <c r="C1953">
        <v>8.6</v>
      </c>
      <c r="D1953">
        <v>9.1999999999999993</v>
      </c>
      <c r="E1953">
        <v>9.4</v>
      </c>
      <c r="F1953">
        <v>9.1</v>
      </c>
      <c r="G1953">
        <v>7.1</v>
      </c>
      <c r="H1953">
        <v>13</v>
      </c>
      <c r="I1953">
        <v>1.1000000000000001</v>
      </c>
      <c r="J1953">
        <v>-2.5</v>
      </c>
      <c r="K1953">
        <v>70</v>
      </c>
      <c r="L1953">
        <v>0</v>
      </c>
      <c r="M1953">
        <v>0</v>
      </c>
      <c r="N1953">
        <v>8.5</v>
      </c>
      <c r="O1953">
        <v>6.9</v>
      </c>
      <c r="P1953">
        <v>11.9</v>
      </c>
      <c r="Q1953">
        <v>4.5999999999999996</v>
      </c>
    </row>
    <row r="1954" spans="1:17" x14ac:dyDescent="0.3">
      <c r="A1954" s="3">
        <v>42483</v>
      </c>
      <c r="B1954">
        <v>1940</v>
      </c>
      <c r="C1954">
        <v>8</v>
      </c>
      <c r="D1954">
        <v>8.6</v>
      </c>
      <c r="E1954">
        <v>9.1</v>
      </c>
      <c r="F1954">
        <v>9</v>
      </c>
      <c r="G1954">
        <v>4.9000000000000004</v>
      </c>
      <c r="H1954">
        <v>11.9</v>
      </c>
      <c r="I1954">
        <v>0.8</v>
      </c>
      <c r="J1954">
        <v>-3</v>
      </c>
      <c r="K1954">
        <v>69</v>
      </c>
      <c r="L1954">
        <v>0.7</v>
      </c>
      <c r="M1954">
        <v>8</v>
      </c>
      <c r="N1954">
        <v>10.7</v>
      </c>
      <c r="O1954">
        <v>5.7</v>
      </c>
      <c r="P1954">
        <v>12.8</v>
      </c>
      <c r="Q1954">
        <v>4.4000000000000004</v>
      </c>
    </row>
    <row r="1955" spans="1:17" x14ac:dyDescent="0.3">
      <c r="A1955" s="3">
        <v>42484</v>
      </c>
      <c r="B1955">
        <v>1941</v>
      </c>
      <c r="C1955">
        <v>5.9</v>
      </c>
      <c r="D1955">
        <v>6.8</v>
      </c>
      <c r="E1955">
        <v>8.1999999999999993</v>
      </c>
      <c r="F1955">
        <v>8.9</v>
      </c>
      <c r="G1955">
        <v>2.8</v>
      </c>
      <c r="H1955">
        <v>7.7</v>
      </c>
      <c r="I1955">
        <v>-0.8</v>
      </c>
      <c r="J1955">
        <v>-3.4</v>
      </c>
      <c r="K1955">
        <v>83</v>
      </c>
      <c r="L1955">
        <v>3</v>
      </c>
      <c r="M1955">
        <v>8</v>
      </c>
      <c r="N1955">
        <v>7.4</v>
      </c>
      <c r="O1955">
        <v>6.1</v>
      </c>
      <c r="P1955">
        <v>8.1</v>
      </c>
      <c r="Q1955">
        <v>2.7</v>
      </c>
    </row>
    <row r="1956" spans="1:17" x14ac:dyDescent="0.3">
      <c r="A1956" s="3">
        <v>42485</v>
      </c>
      <c r="B1956">
        <v>1942</v>
      </c>
      <c r="C1956">
        <v>3.6</v>
      </c>
      <c r="D1956">
        <v>4.4000000000000004</v>
      </c>
      <c r="E1956">
        <v>6.2</v>
      </c>
      <c r="F1956">
        <v>8.1</v>
      </c>
      <c r="G1956">
        <v>2.6</v>
      </c>
      <c r="H1956">
        <v>6.5</v>
      </c>
      <c r="I1956">
        <v>-0.5</v>
      </c>
      <c r="J1956">
        <v>-3.3</v>
      </c>
      <c r="K1956">
        <v>90</v>
      </c>
      <c r="L1956">
        <v>10.7</v>
      </c>
      <c r="M1956">
        <v>8</v>
      </c>
      <c r="N1956">
        <v>0.8</v>
      </c>
      <c r="O1956">
        <v>6.7</v>
      </c>
      <c r="P1956">
        <v>12.1</v>
      </c>
      <c r="Q1956">
        <v>3.9</v>
      </c>
    </row>
    <row r="1957" spans="1:17" x14ac:dyDescent="0.3">
      <c r="A1957" s="3">
        <v>42486</v>
      </c>
      <c r="B1957">
        <v>1943</v>
      </c>
      <c r="C1957">
        <v>4.0999999999999996</v>
      </c>
      <c r="D1957">
        <v>4.5999999999999996</v>
      </c>
      <c r="E1957">
        <v>5.6</v>
      </c>
      <c r="F1957">
        <v>7.1</v>
      </c>
      <c r="G1957">
        <v>2.5</v>
      </c>
      <c r="H1957">
        <v>5.4</v>
      </c>
      <c r="I1957">
        <v>0.2</v>
      </c>
      <c r="J1957">
        <v>0</v>
      </c>
      <c r="K1957">
        <v>91</v>
      </c>
      <c r="L1957">
        <v>6.6</v>
      </c>
      <c r="M1957">
        <v>8</v>
      </c>
      <c r="N1957">
        <v>0.6</v>
      </c>
      <c r="O1957">
        <v>6.7</v>
      </c>
      <c r="P1957">
        <v>11.4</v>
      </c>
      <c r="Q1957">
        <v>3</v>
      </c>
    </row>
    <row r="1958" spans="1:17" x14ac:dyDescent="0.3">
      <c r="A1958" s="3">
        <v>42487</v>
      </c>
      <c r="B1958">
        <v>1944</v>
      </c>
      <c r="C1958">
        <v>4.7</v>
      </c>
      <c r="D1958">
        <v>5.0999999999999996</v>
      </c>
      <c r="E1958">
        <v>5.7</v>
      </c>
      <c r="F1958">
        <v>6.7</v>
      </c>
      <c r="G1958">
        <v>3.1</v>
      </c>
      <c r="H1958">
        <v>5.9</v>
      </c>
      <c r="I1958">
        <v>0.9</v>
      </c>
      <c r="J1958">
        <v>0.2</v>
      </c>
      <c r="K1958">
        <v>93</v>
      </c>
      <c r="L1958">
        <v>7.4</v>
      </c>
      <c r="M1958">
        <v>8</v>
      </c>
      <c r="N1958">
        <v>0.4</v>
      </c>
      <c r="O1958">
        <v>7.1</v>
      </c>
      <c r="P1958">
        <v>8.5</v>
      </c>
      <c r="Q1958">
        <v>2.8</v>
      </c>
    </row>
    <row r="1959" spans="1:17" x14ac:dyDescent="0.3">
      <c r="A1959" s="3">
        <v>42488</v>
      </c>
      <c r="B1959">
        <v>1945</v>
      </c>
      <c r="C1959">
        <v>6.8</v>
      </c>
      <c r="D1959">
        <v>7</v>
      </c>
      <c r="E1959">
        <v>6.8</v>
      </c>
      <c r="F1959">
        <v>6.8</v>
      </c>
      <c r="G1959">
        <v>5.5</v>
      </c>
      <c r="H1959">
        <v>11.7</v>
      </c>
      <c r="I1959">
        <v>2.4</v>
      </c>
      <c r="J1959">
        <v>0.2</v>
      </c>
      <c r="K1959">
        <v>77</v>
      </c>
      <c r="L1959">
        <v>0.5</v>
      </c>
      <c r="M1959">
        <v>8</v>
      </c>
      <c r="N1959">
        <v>6</v>
      </c>
      <c r="O1959">
        <v>6.9</v>
      </c>
      <c r="P1959">
        <v>15.7</v>
      </c>
      <c r="Q1959">
        <v>4.0999999999999996</v>
      </c>
    </row>
    <row r="1960" spans="1:17" x14ac:dyDescent="0.3">
      <c r="A1960" s="3">
        <v>42489</v>
      </c>
      <c r="B1960">
        <v>1946</v>
      </c>
      <c r="C1960">
        <v>5.7</v>
      </c>
      <c r="D1960">
        <v>6</v>
      </c>
      <c r="E1960">
        <v>6.6</v>
      </c>
      <c r="F1960">
        <v>7.2</v>
      </c>
      <c r="G1960">
        <v>5.3</v>
      </c>
      <c r="H1960">
        <v>10.4</v>
      </c>
      <c r="I1960">
        <v>1.8</v>
      </c>
      <c r="J1960">
        <v>0.2</v>
      </c>
      <c r="K1960">
        <v>86</v>
      </c>
      <c r="L1960">
        <v>11.7</v>
      </c>
      <c r="M1960">
        <v>6</v>
      </c>
      <c r="N1960">
        <v>2.8</v>
      </c>
      <c r="O1960">
        <v>7.6</v>
      </c>
      <c r="P1960">
        <v>15.6</v>
      </c>
      <c r="Q1960">
        <v>3.8</v>
      </c>
    </row>
    <row r="1961" spans="1:17" x14ac:dyDescent="0.3">
      <c r="A1961" s="3">
        <v>42490</v>
      </c>
      <c r="B1961">
        <v>1947</v>
      </c>
      <c r="C1961">
        <v>8.1</v>
      </c>
      <c r="D1961">
        <v>8.1</v>
      </c>
      <c r="E1961">
        <v>7.7</v>
      </c>
      <c r="F1961">
        <v>7.2</v>
      </c>
      <c r="G1961">
        <v>7.5</v>
      </c>
      <c r="H1961">
        <v>11.5</v>
      </c>
      <c r="I1961">
        <v>3.6</v>
      </c>
      <c r="J1961">
        <v>0.8</v>
      </c>
      <c r="K1961">
        <v>79</v>
      </c>
      <c r="L1961">
        <v>1.1000000000000001</v>
      </c>
      <c r="M1961">
        <v>6</v>
      </c>
      <c r="N1961">
        <v>4</v>
      </c>
      <c r="O1961">
        <v>8</v>
      </c>
      <c r="P1961">
        <v>9</v>
      </c>
      <c r="Q1961">
        <v>3.2</v>
      </c>
    </row>
    <row r="1962" spans="1:17" x14ac:dyDescent="0.3">
      <c r="A1962" s="3">
        <v>42491</v>
      </c>
      <c r="B1962">
        <v>1948</v>
      </c>
      <c r="C1962">
        <v>9.1999999999999993</v>
      </c>
      <c r="D1962">
        <v>9.3000000000000007</v>
      </c>
      <c r="E1962">
        <v>8.6999999999999993</v>
      </c>
      <c r="F1962">
        <v>7.8</v>
      </c>
      <c r="G1962">
        <v>8.1</v>
      </c>
      <c r="H1962">
        <v>14.1</v>
      </c>
      <c r="I1962">
        <v>2.6</v>
      </c>
      <c r="J1962">
        <v>-0.1</v>
      </c>
      <c r="K1962">
        <v>70</v>
      </c>
      <c r="L1962">
        <v>0</v>
      </c>
      <c r="M1962">
        <v>0</v>
      </c>
      <c r="N1962">
        <v>11.3</v>
      </c>
      <c r="O1962">
        <v>7.2</v>
      </c>
      <c r="P1962">
        <v>6.4</v>
      </c>
      <c r="Q1962">
        <v>2.2999999999999998</v>
      </c>
    </row>
    <row r="1963" spans="1:17" x14ac:dyDescent="0.3">
      <c r="A1963" s="3">
        <v>42492</v>
      </c>
      <c r="B1963">
        <v>1949</v>
      </c>
      <c r="C1963">
        <v>11.4</v>
      </c>
      <c r="D1963">
        <v>11.1</v>
      </c>
      <c r="E1963">
        <v>10.1</v>
      </c>
      <c r="F1963">
        <v>8.6999999999999993</v>
      </c>
      <c r="G1963">
        <v>11.7</v>
      </c>
      <c r="H1963">
        <v>18.899999999999999</v>
      </c>
      <c r="I1963">
        <v>1.5</v>
      </c>
      <c r="J1963">
        <v>-1.6</v>
      </c>
      <c r="K1963">
        <v>67</v>
      </c>
      <c r="L1963">
        <v>0.6</v>
      </c>
      <c r="M1963">
        <v>6</v>
      </c>
      <c r="N1963">
        <v>13</v>
      </c>
      <c r="O1963">
        <v>8.8000000000000007</v>
      </c>
      <c r="P1963">
        <v>9.1999999999999993</v>
      </c>
      <c r="Q1963">
        <v>2.2999999999999998</v>
      </c>
    </row>
    <row r="1964" spans="1:17" x14ac:dyDescent="0.3">
      <c r="A1964" s="3">
        <v>42493</v>
      </c>
      <c r="B1964">
        <v>1950</v>
      </c>
      <c r="C1964">
        <v>10.5</v>
      </c>
      <c r="D1964">
        <v>10.9</v>
      </c>
      <c r="E1964">
        <v>10.9</v>
      </c>
      <c r="F1964">
        <v>9.6999999999999993</v>
      </c>
      <c r="G1964">
        <v>9.6</v>
      </c>
      <c r="H1964">
        <v>14.3</v>
      </c>
      <c r="I1964">
        <v>4.2</v>
      </c>
      <c r="J1964">
        <v>0.9</v>
      </c>
      <c r="K1964">
        <v>78</v>
      </c>
      <c r="L1964">
        <v>2.2999999999999998</v>
      </c>
      <c r="M1964">
        <v>6</v>
      </c>
      <c r="N1964">
        <v>4.3</v>
      </c>
      <c r="O1964">
        <v>9.3000000000000007</v>
      </c>
      <c r="P1964">
        <v>11.6</v>
      </c>
      <c r="Q1964">
        <v>3.8</v>
      </c>
    </row>
    <row r="1965" spans="1:17" x14ac:dyDescent="0.3">
      <c r="A1965" s="3">
        <v>42494</v>
      </c>
      <c r="B1965">
        <v>1951</v>
      </c>
      <c r="C1965">
        <v>11.9</v>
      </c>
      <c r="D1965">
        <v>11.9</v>
      </c>
      <c r="E1965">
        <v>11</v>
      </c>
      <c r="F1965">
        <v>9.6999999999999993</v>
      </c>
      <c r="G1965">
        <v>9.8000000000000007</v>
      </c>
      <c r="H1965">
        <v>16.600000000000001</v>
      </c>
      <c r="I1965">
        <v>3.3</v>
      </c>
      <c r="J1965">
        <v>-0.3</v>
      </c>
      <c r="K1965">
        <v>69</v>
      </c>
      <c r="L1965">
        <v>0</v>
      </c>
      <c r="M1965">
        <v>0</v>
      </c>
      <c r="N1965">
        <v>12.6</v>
      </c>
      <c r="O1965">
        <v>8</v>
      </c>
      <c r="P1965">
        <v>7.1</v>
      </c>
      <c r="Q1965">
        <v>2.4</v>
      </c>
    </row>
    <row r="1966" spans="1:17" x14ac:dyDescent="0.3">
      <c r="A1966" s="3">
        <v>42495</v>
      </c>
      <c r="B1966">
        <v>1952</v>
      </c>
      <c r="C1966">
        <v>11.9</v>
      </c>
      <c r="D1966">
        <v>12.2</v>
      </c>
      <c r="E1966">
        <v>11.9</v>
      </c>
      <c r="F1966">
        <v>10.5</v>
      </c>
      <c r="G1966">
        <v>11</v>
      </c>
      <c r="H1966">
        <v>16.8</v>
      </c>
      <c r="I1966">
        <v>3.9</v>
      </c>
      <c r="J1966">
        <v>0</v>
      </c>
      <c r="K1966">
        <v>60</v>
      </c>
      <c r="L1966">
        <v>0</v>
      </c>
      <c r="M1966">
        <v>0</v>
      </c>
      <c r="N1966">
        <v>14.5</v>
      </c>
      <c r="O1966">
        <v>7.3</v>
      </c>
      <c r="P1966">
        <v>8.9</v>
      </c>
      <c r="Q1966">
        <v>2.7</v>
      </c>
    </row>
    <row r="1967" spans="1:17" x14ac:dyDescent="0.3">
      <c r="A1967" s="3">
        <v>42496</v>
      </c>
      <c r="B1967">
        <v>1953</v>
      </c>
      <c r="C1967">
        <v>13.8</v>
      </c>
      <c r="D1967">
        <v>13.7</v>
      </c>
      <c r="E1967">
        <v>12.6</v>
      </c>
      <c r="F1967">
        <v>10.9</v>
      </c>
      <c r="G1967">
        <v>13.6</v>
      </c>
      <c r="H1967">
        <v>20.3</v>
      </c>
      <c r="I1967">
        <v>6.7</v>
      </c>
      <c r="J1967">
        <v>3.5</v>
      </c>
      <c r="K1967">
        <v>67</v>
      </c>
      <c r="L1967">
        <v>0</v>
      </c>
      <c r="M1967">
        <v>0</v>
      </c>
      <c r="N1967">
        <v>13.6</v>
      </c>
      <c r="O1967">
        <v>10.3</v>
      </c>
      <c r="P1967">
        <v>12.4</v>
      </c>
      <c r="Q1967">
        <v>4</v>
      </c>
    </row>
    <row r="1968" spans="1:17" x14ac:dyDescent="0.3">
      <c r="A1968" s="3">
        <v>42497</v>
      </c>
      <c r="B1968">
        <v>1954</v>
      </c>
      <c r="C1968">
        <v>15.7</v>
      </c>
      <c r="D1968">
        <v>15.5</v>
      </c>
      <c r="E1968">
        <v>14.1</v>
      </c>
      <c r="F1968">
        <v>11.7</v>
      </c>
      <c r="G1968">
        <v>16.399999999999999</v>
      </c>
      <c r="H1968">
        <v>24.4</v>
      </c>
      <c r="I1968">
        <v>8.5</v>
      </c>
      <c r="J1968">
        <v>4.7</v>
      </c>
      <c r="K1968">
        <v>59</v>
      </c>
      <c r="L1968">
        <v>0</v>
      </c>
      <c r="M1968">
        <v>0</v>
      </c>
      <c r="N1968">
        <v>14.9</v>
      </c>
      <c r="O1968">
        <v>10.5</v>
      </c>
      <c r="P1968">
        <v>11</v>
      </c>
      <c r="Q1968">
        <v>4.0999999999999996</v>
      </c>
    </row>
    <row r="1969" spans="1:17" x14ac:dyDescent="0.3">
      <c r="A1969" s="3">
        <v>42498</v>
      </c>
      <c r="B1969">
        <v>1955</v>
      </c>
      <c r="C1969">
        <v>16.399999999999999</v>
      </c>
      <c r="D1969">
        <v>16.3</v>
      </c>
      <c r="E1969">
        <v>15.1</v>
      </c>
      <c r="F1969">
        <v>12.7</v>
      </c>
      <c r="G1969">
        <v>16.3</v>
      </c>
      <c r="H1969">
        <v>23.3</v>
      </c>
      <c r="I1969">
        <v>9.3000000000000007</v>
      </c>
      <c r="J1969">
        <v>5.7</v>
      </c>
      <c r="K1969">
        <v>60</v>
      </c>
      <c r="L1969">
        <v>0</v>
      </c>
      <c r="M1969">
        <v>0</v>
      </c>
      <c r="N1969">
        <v>14.8</v>
      </c>
      <c r="O1969">
        <v>10.6</v>
      </c>
      <c r="P1969">
        <v>14.1</v>
      </c>
      <c r="Q1969">
        <v>4.8</v>
      </c>
    </row>
    <row r="1970" spans="1:17" x14ac:dyDescent="0.3">
      <c r="A1970" s="3">
        <v>42499</v>
      </c>
      <c r="B1970">
        <v>1956</v>
      </c>
      <c r="C1970">
        <v>17.3</v>
      </c>
      <c r="D1970">
        <v>17.2</v>
      </c>
      <c r="E1970">
        <v>15.9</v>
      </c>
      <c r="F1970">
        <v>13.4</v>
      </c>
      <c r="G1970">
        <v>15.8</v>
      </c>
      <c r="H1970">
        <v>21.5</v>
      </c>
      <c r="I1970">
        <v>9.9</v>
      </c>
      <c r="J1970">
        <v>7.2</v>
      </c>
      <c r="K1970">
        <v>64</v>
      </c>
      <c r="L1970">
        <v>0</v>
      </c>
      <c r="M1970">
        <v>0</v>
      </c>
      <c r="N1970">
        <v>14.7</v>
      </c>
      <c r="O1970">
        <v>11.2</v>
      </c>
      <c r="P1970">
        <v>11.8</v>
      </c>
      <c r="Q1970">
        <v>4.5</v>
      </c>
    </row>
    <row r="1971" spans="1:17" x14ac:dyDescent="0.3">
      <c r="A1971" s="3">
        <v>42500</v>
      </c>
      <c r="B1971">
        <v>1957</v>
      </c>
      <c r="C1971">
        <v>18.2</v>
      </c>
      <c r="D1971">
        <v>18.100000000000001</v>
      </c>
      <c r="E1971">
        <v>16.7</v>
      </c>
      <c r="F1971">
        <v>14.1</v>
      </c>
      <c r="G1971">
        <v>16.3</v>
      </c>
      <c r="H1971">
        <v>22.2</v>
      </c>
      <c r="I1971">
        <v>9.9</v>
      </c>
      <c r="J1971">
        <v>8.1</v>
      </c>
      <c r="K1971">
        <v>65</v>
      </c>
      <c r="L1971">
        <v>0</v>
      </c>
      <c r="M1971">
        <v>0</v>
      </c>
      <c r="N1971">
        <v>14.6</v>
      </c>
      <c r="O1971">
        <v>11.8</v>
      </c>
      <c r="P1971">
        <v>13.1</v>
      </c>
      <c r="Q1971">
        <v>4.4000000000000004</v>
      </c>
    </row>
    <row r="1972" spans="1:17" x14ac:dyDescent="0.3">
      <c r="A1972" s="3">
        <v>42501</v>
      </c>
      <c r="B1972">
        <v>1958</v>
      </c>
      <c r="C1972">
        <v>18.399999999999999</v>
      </c>
      <c r="D1972">
        <v>18.5</v>
      </c>
      <c r="E1972">
        <v>17.399999999999999</v>
      </c>
      <c r="F1972">
        <v>14.8</v>
      </c>
      <c r="G1972">
        <v>15.9</v>
      </c>
      <c r="H1972">
        <v>22.4</v>
      </c>
      <c r="I1972">
        <v>10.3</v>
      </c>
      <c r="J1972">
        <v>8.6999999999999993</v>
      </c>
      <c r="K1972">
        <v>68</v>
      </c>
      <c r="L1972">
        <v>0</v>
      </c>
      <c r="M1972">
        <v>0</v>
      </c>
      <c r="N1972">
        <v>13.7</v>
      </c>
      <c r="O1972">
        <v>11.8</v>
      </c>
      <c r="P1972">
        <v>13.6</v>
      </c>
      <c r="Q1972">
        <v>5.2</v>
      </c>
    </row>
    <row r="1973" spans="1:17" x14ac:dyDescent="0.3">
      <c r="A1973" s="3">
        <v>42502</v>
      </c>
      <c r="B1973">
        <v>1959</v>
      </c>
      <c r="C1973">
        <v>17.600000000000001</v>
      </c>
      <c r="D1973">
        <v>17.899999999999999</v>
      </c>
      <c r="E1973">
        <v>17.3</v>
      </c>
      <c r="F1973">
        <v>15.2</v>
      </c>
      <c r="G1973">
        <v>13.6</v>
      </c>
      <c r="H1973">
        <v>19</v>
      </c>
      <c r="I1973">
        <v>8.8000000000000007</v>
      </c>
      <c r="J1973">
        <v>5.7</v>
      </c>
      <c r="K1973">
        <v>68</v>
      </c>
      <c r="L1973">
        <v>0</v>
      </c>
      <c r="M1973">
        <v>0</v>
      </c>
      <c r="N1973">
        <v>13.7</v>
      </c>
      <c r="O1973">
        <v>10.5</v>
      </c>
      <c r="P1973">
        <v>12.3</v>
      </c>
      <c r="Q1973">
        <v>5.5</v>
      </c>
    </row>
    <row r="1974" spans="1:17" x14ac:dyDescent="0.3">
      <c r="A1974" s="3">
        <v>42503</v>
      </c>
      <c r="B1974">
        <v>1960</v>
      </c>
      <c r="C1974">
        <v>17.2</v>
      </c>
      <c r="D1974">
        <v>17.399999999999999</v>
      </c>
      <c r="E1974">
        <v>16.899999999999999</v>
      </c>
      <c r="F1974">
        <v>15.2</v>
      </c>
      <c r="G1974">
        <v>13.6</v>
      </c>
      <c r="H1974">
        <v>22.4</v>
      </c>
      <c r="I1974">
        <v>7.3</v>
      </c>
      <c r="J1974">
        <v>5</v>
      </c>
      <c r="K1974">
        <v>62</v>
      </c>
      <c r="L1974">
        <v>0.1</v>
      </c>
      <c r="M1974">
        <v>6</v>
      </c>
      <c r="N1974">
        <v>13.2</v>
      </c>
      <c r="O1974">
        <v>9.4</v>
      </c>
      <c r="P1974">
        <v>10.7</v>
      </c>
      <c r="Q1974">
        <v>3.4</v>
      </c>
    </row>
    <row r="1975" spans="1:17" x14ac:dyDescent="0.3">
      <c r="A1975" s="3">
        <v>42504</v>
      </c>
      <c r="B1975">
        <v>1961</v>
      </c>
      <c r="C1975">
        <v>12.5</v>
      </c>
      <c r="D1975">
        <v>13.6</v>
      </c>
      <c r="E1975">
        <v>14.9</v>
      </c>
      <c r="F1975">
        <v>14.9</v>
      </c>
      <c r="G1975">
        <v>8.1999999999999993</v>
      </c>
      <c r="H1975">
        <v>12.6</v>
      </c>
      <c r="I1975">
        <v>4</v>
      </c>
      <c r="J1975">
        <v>1.8</v>
      </c>
      <c r="K1975">
        <v>79</v>
      </c>
      <c r="L1975">
        <v>3.2</v>
      </c>
      <c r="M1975">
        <v>6</v>
      </c>
      <c r="N1975">
        <v>3.1</v>
      </c>
      <c r="O1975">
        <v>8.5</v>
      </c>
      <c r="P1975">
        <v>13</v>
      </c>
      <c r="Q1975">
        <v>4.0999999999999996</v>
      </c>
    </row>
    <row r="1976" spans="1:17" x14ac:dyDescent="0.3">
      <c r="A1976" s="3">
        <v>42505</v>
      </c>
      <c r="B1976">
        <v>1962</v>
      </c>
      <c r="C1976">
        <v>9.9</v>
      </c>
      <c r="D1976">
        <v>10.9</v>
      </c>
      <c r="E1976">
        <v>12.5</v>
      </c>
      <c r="F1976">
        <v>13.6</v>
      </c>
      <c r="G1976">
        <v>7.5</v>
      </c>
      <c r="H1976">
        <v>12.2</v>
      </c>
      <c r="I1976">
        <v>4</v>
      </c>
      <c r="J1976">
        <v>1.5</v>
      </c>
      <c r="K1976">
        <v>83</v>
      </c>
      <c r="L1976">
        <v>10.4</v>
      </c>
      <c r="M1976">
        <v>8</v>
      </c>
      <c r="N1976">
        <v>4.7</v>
      </c>
      <c r="O1976">
        <v>8.6</v>
      </c>
      <c r="P1976">
        <v>14.9</v>
      </c>
      <c r="Q1976">
        <v>4.0999999999999996</v>
      </c>
    </row>
    <row r="1977" spans="1:17" x14ac:dyDescent="0.3">
      <c r="A1977" s="3">
        <v>42506</v>
      </c>
      <c r="B1977">
        <v>1963</v>
      </c>
      <c r="C1977">
        <v>10.9</v>
      </c>
      <c r="D1977">
        <v>11.5</v>
      </c>
      <c r="E1977">
        <v>12</v>
      </c>
      <c r="F1977">
        <v>12.5</v>
      </c>
      <c r="G1977">
        <v>8.6</v>
      </c>
      <c r="H1977">
        <v>13.3</v>
      </c>
      <c r="I1977">
        <v>3.9</v>
      </c>
      <c r="J1977">
        <v>1.3</v>
      </c>
      <c r="K1977">
        <v>71</v>
      </c>
      <c r="L1977">
        <v>0.1</v>
      </c>
      <c r="M1977">
        <v>6</v>
      </c>
      <c r="N1977">
        <v>8.8000000000000007</v>
      </c>
      <c r="O1977">
        <v>7.8</v>
      </c>
      <c r="P1977">
        <v>13.9</v>
      </c>
      <c r="Q1977">
        <v>5.6</v>
      </c>
    </row>
    <row r="1978" spans="1:17" x14ac:dyDescent="0.3">
      <c r="A1978" s="3">
        <v>42507</v>
      </c>
      <c r="B1978">
        <v>1964</v>
      </c>
      <c r="C1978">
        <v>10.9</v>
      </c>
      <c r="D1978">
        <v>11.4</v>
      </c>
      <c r="E1978">
        <v>12</v>
      </c>
      <c r="F1978">
        <v>12.3</v>
      </c>
      <c r="G1978">
        <v>9.4</v>
      </c>
      <c r="H1978">
        <v>12.8</v>
      </c>
      <c r="I1978">
        <v>5.5</v>
      </c>
      <c r="J1978">
        <v>2.2000000000000002</v>
      </c>
      <c r="K1978">
        <v>77</v>
      </c>
      <c r="L1978">
        <v>0.1</v>
      </c>
      <c r="M1978">
        <v>6</v>
      </c>
      <c r="N1978">
        <v>0.7</v>
      </c>
      <c r="O1978">
        <v>9</v>
      </c>
      <c r="P1978">
        <v>13</v>
      </c>
      <c r="Q1978">
        <v>4.3</v>
      </c>
    </row>
    <row r="1979" spans="1:17" x14ac:dyDescent="0.3">
      <c r="A1979" s="3">
        <v>42508</v>
      </c>
      <c r="B1979">
        <v>1965</v>
      </c>
      <c r="C1979">
        <v>14</v>
      </c>
      <c r="D1979">
        <v>13.8</v>
      </c>
      <c r="E1979">
        <v>13</v>
      </c>
      <c r="F1979">
        <v>12.2</v>
      </c>
      <c r="G1979">
        <v>12.6</v>
      </c>
      <c r="H1979">
        <v>19.100000000000001</v>
      </c>
      <c r="I1979">
        <v>6.1</v>
      </c>
      <c r="J1979">
        <v>5.4</v>
      </c>
      <c r="K1979">
        <v>71</v>
      </c>
      <c r="L1979">
        <v>0</v>
      </c>
      <c r="M1979">
        <v>0</v>
      </c>
      <c r="N1979">
        <v>9</v>
      </c>
      <c r="O1979">
        <v>10.1</v>
      </c>
      <c r="P1979">
        <v>10.199999999999999</v>
      </c>
      <c r="Q1979">
        <v>2.8</v>
      </c>
    </row>
    <row r="1980" spans="1:17" x14ac:dyDescent="0.3">
      <c r="A1980" s="3">
        <v>42509</v>
      </c>
      <c r="B1980">
        <v>1966</v>
      </c>
      <c r="C1980">
        <v>17.5</v>
      </c>
      <c r="D1980">
        <v>17</v>
      </c>
      <c r="E1980">
        <v>15.2</v>
      </c>
      <c r="F1980">
        <v>13</v>
      </c>
      <c r="G1980">
        <v>15.6</v>
      </c>
      <c r="H1980">
        <v>21.8</v>
      </c>
      <c r="I1980">
        <v>9.1999999999999993</v>
      </c>
      <c r="J1980">
        <v>7.4</v>
      </c>
      <c r="K1980">
        <v>68</v>
      </c>
      <c r="L1980">
        <v>0</v>
      </c>
      <c r="M1980">
        <v>6</v>
      </c>
      <c r="N1980">
        <v>8.1999999999999993</v>
      </c>
      <c r="O1980">
        <v>11.5</v>
      </c>
      <c r="P1980">
        <v>7.6</v>
      </c>
      <c r="Q1980">
        <v>2</v>
      </c>
    </row>
    <row r="1981" spans="1:17" x14ac:dyDescent="0.3">
      <c r="A1981" s="3">
        <v>42510</v>
      </c>
      <c r="B1981">
        <v>1967</v>
      </c>
      <c r="C1981">
        <v>15.1</v>
      </c>
      <c r="D1981">
        <v>15.3</v>
      </c>
      <c r="E1981">
        <v>15.2</v>
      </c>
      <c r="F1981">
        <v>14</v>
      </c>
      <c r="G1981">
        <v>13.5</v>
      </c>
      <c r="H1981">
        <v>16.399999999999999</v>
      </c>
      <c r="I1981">
        <v>11.3</v>
      </c>
      <c r="J1981">
        <v>10.3</v>
      </c>
      <c r="K1981">
        <v>85</v>
      </c>
      <c r="L1981">
        <v>1.1000000000000001</v>
      </c>
      <c r="M1981">
        <v>6</v>
      </c>
      <c r="N1981">
        <v>0.9</v>
      </c>
      <c r="O1981">
        <v>13.1</v>
      </c>
      <c r="P1981">
        <v>11.9</v>
      </c>
      <c r="Q1981">
        <v>3.7</v>
      </c>
    </row>
    <row r="1982" spans="1:17" x14ac:dyDescent="0.3">
      <c r="A1982" s="3">
        <v>42511</v>
      </c>
      <c r="B1982">
        <v>1968</v>
      </c>
      <c r="C1982">
        <v>16</v>
      </c>
      <c r="D1982">
        <v>15.8</v>
      </c>
      <c r="E1982">
        <v>15</v>
      </c>
      <c r="F1982">
        <v>13.8</v>
      </c>
      <c r="G1982">
        <v>15.6</v>
      </c>
      <c r="H1982">
        <v>20.9</v>
      </c>
      <c r="I1982">
        <v>9.8000000000000007</v>
      </c>
      <c r="J1982">
        <v>9.1999999999999993</v>
      </c>
      <c r="K1982">
        <v>78</v>
      </c>
      <c r="L1982">
        <v>0.2</v>
      </c>
      <c r="M1982">
        <v>6</v>
      </c>
      <c r="N1982">
        <v>1.3</v>
      </c>
      <c r="O1982">
        <v>13.5</v>
      </c>
      <c r="P1982">
        <v>11</v>
      </c>
      <c r="Q1982">
        <v>3.2</v>
      </c>
    </row>
    <row r="1983" spans="1:17" x14ac:dyDescent="0.3">
      <c r="A1983" s="3">
        <v>42512</v>
      </c>
      <c r="B1983">
        <v>1969</v>
      </c>
      <c r="C1983">
        <v>19.7</v>
      </c>
      <c r="D1983">
        <v>19</v>
      </c>
      <c r="E1983">
        <v>16.899999999999999</v>
      </c>
      <c r="F1983">
        <v>14.4</v>
      </c>
      <c r="G1983">
        <v>19</v>
      </c>
      <c r="H1983">
        <v>27.4</v>
      </c>
      <c r="I1983">
        <v>13.6</v>
      </c>
      <c r="J1983">
        <v>13</v>
      </c>
      <c r="K1983">
        <v>66</v>
      </c>
      <c r="L1983">
        <v>7.6</v>
      </c>
      <c r="M1983">
        <v>6</v>
      </c>
      <c r="N1983">
        <v>6.8</v>
      </c>
      <c r="O1983">
        <v>14</v>
      </c>
      <c r="P1983">
        <v>13.9</v>
      </c>
      <c r="Q1983">
        <v>3.5</v>
      </c>
    </row>
    <row r="1984" spans="1:17" x14ac:dyDescent="0.3">
      <c r="A1984" s="3">
        <v>42513</v>
      </c>
      <c r="B1984">
        <v>1970</v>
      </c>
      <c r="C1984">
        <v>16.7</v>
      </c>
      <c r="D1984">
        <v>16.899999999999999</v>
      </c>
      <c r="E1984">
        <v>16.7</v>
      </c>
      <c r="F1984">
        <v>15.2</v>
      </c>
      <c r="G1984">
        <v>14.7</v>
      </c>
      <c r="H1984">
        <v>18.100000000000001</v>
      </c>
      <c r="I1984">
        <v>11.2</v>
      </c>
      <c r="J1984">
        <v>10.8</v>
      </c>
      <c r="K1984">
        <v>93</v>
      </c>
      <c r="L1984">
        <v>3.7</v>
      </c>
      <c r="M1984">
        <v>6</v>
      </c>
      <c r="N1984">
        <v>0.9</v>
      </c>
      <c r="O1984">
        <v>15.5</v>
      </c>
      <c r="P1984">
        <v>8.3000000000000007</v>
      </c>
      <c r="Q1984">
        <v>2.1</v>
      </c>
    </row>
    <row r="1985" spans="1:17" x14ac:dyDescent="0.3">
      <c r="A1985" s="3">
        <v>42514</v>
      </c>
      <c r="B1985">
        <v>1971</v>
      </c>
      <c r="C1985">
        <v>14.9</v>
      </c>
      <c r="D1985">
        <v>15.2</v>
      </c>
      <c r="E1985">
        <v>15.4</v>
      </c>
      <c r="F1985">
        <v>14.9</v>
      </c>
      <c r="G1985">
        <v>12.6</v>
      </c>
      <c r="H1985">
        <v>15.3</v>
      </c>
      <c r="I1985">
        <v>9.6999999999999993</v>
      </c>
      <c r="J1985">
        <v>9.8000000000000007</v>
      </c>
      <c r="K1985">
        <v>91</v>
      </c>
      <c r="L1985">
        <v>0.7</v>
      </c>
      <c r="M1985">
        <v>6</v>
      </c>
      <c r="N1985">
        <v>0.1</v>
      </c>
      <c r="O1985">
        <v>13.3</v>
      </c>
      <c r="P1985">
        <v>9.9</v>
      </c>
      <c r="Q1985">
        <v>3.1</v>
      </c>
    </row>
    <row r="1986" spans="1:17" x14ac:dyDescent="0.3">
      <c r="A1986" s="3">
        <v>42515</v>
      </c>
      <c r="B1986">
        <v>1972</v>
      </c>
      <c r="C1986">
        <v>16.3</v>
      </c>
      <c r="D1986">
        <v>16.3</v>
      </c>
      <c r="E1986">
        <v>15.7</v>
      </c>
      <c r="F1986">
        <v>14.6</v>
      </c>
      <c r="G1986">
        <v>14.4</v>
      </c>
      <c r="H1986">
        <v>18.7</v>
      </c>
      <c r="I1986">
        <v>12.6</v>
      </c>
      <c r="J1986">
        <v>12.6</v>
      </c>
      <c r="K1986">
        <v>91</v>
      </c>
      <c r="L1986">
        <v>0</v>
      </c>
      <c r="M1986">
        <v>6</v>
      </c>
      <c r="N1986">
        <v>0.7</v>
      </c>
      <c r="O1986">
        <v>14.9</v>
      </c>
      <c r="P1986">
        <v>6.4</v>
      </c>
      <c r="Q1986">
        <v>2.4</v>
      </c>
    </row>
    <row r="1987" spans="1:17" x14ac:dyDescent="0.3">
      <c r="A1987" s="3">
        <v>42516</v>
      </c>
      <c r="B1987">
        <v>1973</v>
      </c>
      <c r="C1987">
        <v>15</v>
      </c>
      <c r="D1987">
        <v>15.2</v>
      </c>
      <c r="E1987">
        <v>15.3</v>
      </c>
      <c r="F1987">
        <v>14.7</v>
      </c>
      <c r="G1987">
        <v>13.4</v>
      </c>
      <c r="H1987">
        <v>15.1</v>
      </c>
      <c r="I1987">
        <v>12.2</v>
      </c>
      <c r="J1987">
        <v>11.6</v>
      </c>
      <c r="K1987">
        <v>91</v>
      </c>
      <c r="L1987">
        <v>1.8</v>
      </c>
      <c r="M1987">
        <v>6</v>
      </c>
      <c r="N1987">
        <v>0</v>
      </c>
      <c r="O1987">
        <v>14</v>
      </c>
      <c r="P1987">
        <v>4.5999999999999996</v>
      </c>
      <c r="Q1987">
        <v>1.6</v>
      </c>
    </row>
    <row r="1988" spans="1:17" x14ac:dyDescent="0.3">
      <c r="A1988" s="3">
        <v>42517</v>
      </c>
      <c r="B1988">
        <v>1974</v>
      </c>
      <c r="C1988">
        <v>15.4</v>
      </c>
      <c r="D1988">
        <v>15.6</v>
      </c>
      <c r="E1988">
        <v>15.3</v>
      </c>
      <c r="F1988">
        <v>14.4</v>
      </c>
      <c r="G1988">
        <v>14.5</v>
      </c>
      <c r="H1988">
        <v>19.399999999999999</v>
      </c>
      <c r="I1988">
        <v>11.4</v>
      </c>
      <c r="J1988">
        <v>8.6</v>
      </c>
      <c r="K1988">
        <v>72</v>
      </c>
      <c r="L1988">
        <v>0</v>
      </c>
      <c r="M1988">
        <v>0</v>
      </c>
      <c r="N1988">
        <v>6.4</v>
      </c>
      <c r="O1988">
        <v>11.6</v>
      </c>
      <c r="P1988">
        <v>6.3</v>
      </c>
      <c r="Q1988">
        <v>2.1</v>
      </c>
    </row>
    <row r="1989" spans="1:17" x14ac:dyDescent="0.3">
      <c r="A1989" s="3">
        <v>42518</v>
      </c>
      <c r="B1989">
        <v>1975</v>
      </c>
      <c r="C1989">
        <v>17</v>
      </c>
      <c r="D1989">
        <v>17</v>
      </c>
      <c r="E1989">
        <v>16</v>
      </c>
      <c r="F1989">
        <v>14.6</v>
      </c>
      <c r="G1989">
        <v>15.3</v>
      </c>
      <c r="H1989">
        <v>20.100000000000001</v>
      </c>
      <c r="I1989">
        <v>10.9</v>
      </c>
      <c r="J1989">
        <v>9.1999999999999993</v>
      </c>
      <c r="K1989">
        <v>74</v>
      </c>
      <c r="L1989">
        <v>0</v>
      </c>
      <c r="M1989">
        <v>0</v>
      </c>
      <c r="N1989">
        <v>9.8000000000000007</v>
      </c>
      <c r="O1989">
        <v>12.6</v>
      </c>
      <c r="P1989">
        <v>9.8000000000000007</v>
      </c>
      <c r="Q1989">
        <v>3.6</v>
      </c>
    </row>
    <row r="1990" spans="1:17" x14ac:dyDescent="0.3">
      <c r="A1990" s="3">
        <v>42519</v>
      </c>
      <c r="B1990">
        <v>1976</v>
      </c>
      <c r="C1990">
        <v>16.8</v>
      </c>
      <c r="D1990">
        <v>16.7</v>
      </c>
      <c r="E1990">
        <v>16.3</v>
      </c>
      <c r="F1990">
        <v>15.1</v>
      </c>
      <c r="G1990">
        <v>16.100000000000001</v>
      </c>
      <c r="H1990">
        <v>19.5</v>
      </c>
      <c r="I1990">
        <v>13.1</v>
      </c>
      <c r="J1990">
        <v>13.1</v>
      </c>
      <c r="K1990">
        <v>84</v>
      </c>
      <c r="L1990">
        <v>0</v>
      </c>
      <c r="M1990">
        <v>6</v>
      </c>
      <c r="N1990">
        <v>0.7</v>
      </c>
      <c r="O1990">
        <v>15.4</v>
      </c>
      <c r="P1990">
        <v>10.199999999999999</v>
      </c>
      <c r="Q1990">
        <v>4.5</v>
      </c>
    </row>
    <row r="1991" spans="1:17" x14ac:dyDescent="0.3">
      <c r="A1991" s="3">
        <v>42520</v>
      </c>
      <c r="B1991">
        <v>1977</v>
      </c>
      <c r="C1991">
        <v>20.5</v>
      </c>
      <c r="D1991">
        <v>20</v>
      </c>
      <c r="E1991">
        <v>18</v>
      </c>
      <c r="F1991">
        <v>15.4</v>
      </c>
      <c r="G1991">
        <v>18.7</v>
      </c>
      <c r="H1991">
        <v>24</v>
      </c>
      <c r="I1991">
        <v>14.6</v>
      </c>
      <c r="J1991">
        <v>13.5</v>
      </c>
      <c r="K1991">
        <v>79</v>
      </c>
      <c r="L1991">
        <v>0</v>
      </c>
      <c r="M1991">
        <v>0</v>
      </c>
      <c r="N1991">
        <v>13.1</v>
      </c>
      <c r="O1991">
        <v>16.8</v>
      </c>
      <c r="P1991">
        <v>15.1</v>
      </c>
      <c r="Q1991">
        <v>5.7</v>
      </c>
    </row>
    <row r="1992" spans="1:17" x14ac:dyDescent="0.3">
      <c r="A1992" s="3">
        <v>42521</v>
      </c>
      <c r="B1992">
        <v>1978</v>
      </c>
      <c r="C1992">
        <v>21.5</v>
      </c>
      <c r="D1992">
        <v>21.3</v>
      </c>
      <c r="E1992">
        <v>19.600000000000001</v>
      </c>
      <c r="F1992">
        <v>16.7</v>
      </c>
      <c r="G1992">
        <v>18.899999999999999</v>
      </c>
      <c r="H1992">
        <v>23.6</v>
      </c>
      <c r="I1992">
        <v>14.7</v>
      </c>
      <c r="J1992">
        <v>13.7</v>
      </c>
      <c r="K1992">
        <v>80</v>
      </c>
      <c r="L1992">
        <v>0.3</v>
      </c>
      <c r="M1992">
        <v>6</v>
      </c>
      <c r="N1992">
        <v>11.9</v>
      </c>
      <c r="O1992">
        <v>17.3</v>
      </c>
      <c r="P1992">
        <v>10.9</v>
      </c>
      <c r="Q1992">
        <v>4.5999999999999996</v>
      </c>
    </row>
    <row r="1993" spans="1:17" x14ac:dyDescent="0.3">
      <c r="A1993" s="3">
        <v>42522</v>
      </c>
      <c r="B1993">
        <v>1979</v>
      </c>
      <c r="C1993">
        <v>21.4</v>
      </c>
      <c r="D1993">
        <v>21.2</v>
      </c>
      <c r="E1993">
        <v>20</v>
      </c>
      <c r="F1993">
        <v>17.5</v>
      </c>
      <c r="G1993">
        <v>20.5</v>
      </c>
      <c r="H1993">
        <v>26</v>
      </c>
      <c r="I1993">
        <v>15.7</v>
      </c>
      <c r="J1993">
        <v>14.9</v>
      </c>
      <c r="K1993">
        <v>75</v>
      </c>
      <c r="L1993">
        <v>0</v>
      </c>
      <c r="M1993">
        <v>6</v>
      </c>
      <c r="N1993">
        <v>7.7</v>
      </c>
      <c r="O1993">
        <v>17.8</v>
      </c>
      <c r="P1993">
        <v>14.7</v>
      </c>
      <c r="Q1993">
        <v>4.3</v>
      </c>
    </row>
    <row r="1994" spans="1:17" x14ac:dyDescent="0.3">
      <c r="A1994" s="3">
        <v>42523</v>
      </c>
      <c r="B1994">
        <v>1980</v>
      </c>
      <c r="C1994">
        <v>21.7</v>
      </c>
      <c r="D1994">
        <v>21.6</v>
      </c>
      <c r="E1994">
        <v>20.399999999999999</v>
      </c>
      <c r="F1994">
        <v>17.899999999999999</v>
      </c>
      <c r="G1994">
        <v>19.399999999999999</v>
      </c>
      <c r="H1994">
        <v>24</v>
      </c>
      <c r="I1994">
        <v>15.9</v>
      </c>
      <c r="J1994">
        <v>14.6</v>
      </c>
      <c r="K1994">
        <v>79</v>
      </c>
      <c r="L1994">
        <v>0</v>
      </c>
      <c r="M1994">
        <v>0</v>
      </c>
      <c r="N1994">
        <v>9.1</v>
      </c>
      <c r="O1994">
        <v>17.600000000000001</v>
      </c>
      <c r="P1994">
        <v>12.5</v>
      </c>
      <c r="Q1994">
        <v>3.9</v>
      </c>
    </row>
    <row r="1995" spans="1:17" x14ac:dyDescent="0.3">
      <c r="A1995" s="3">
        <v>42524</v>
      </c>
      <c r="B1995">
        <v>1981</v>
      </c>
      <c r="C1995">
        <v>23</v>
      </c>
      <c r="D1995">
        <v>22.8</v>
      </c>
      <c r="E1995">
        <v>21.2</v>
      </c>
      <c r="F1995">
        <v>18.399999999999999</v>
      </c>
      <c r="G1995">
        <v>20.3</v>
      </c>
      <c r="H1995">
        <v>25.9</v>
      </c>
      <c r="I1995">
        <v>15.2</v>
      </c>
      <c r="J1995">
        <v>12.9</v>
      </c>
      <c r="K1995">
        <v>74</v>
      </c>
      <c r="L1995">
        <v>0</v>
      </c>
      <c r="M1995">
        <v>0</v>
      </c>
      <c r="N1995">
        <v>13.2</v>
      </c>
      <c r="O1995">
        <v>17.3</v>
      </c>
      <c r="P1995">
        <v>9.3000000000000007</v>
      </c>
      <c r="Q1995">
        <v>3.4</v>
      </c>
    </row>
    <row r="1996" spans="1:17" x14ac:dyDescent="0.3">
      <c r="A1996" s="3">
        <v>42525</v>
      </c>
      <c r="B1996">
        <v>1982</v>
      </c>
      <c r="C1996">
        <v>24.6</v>
      </c>
      <c r="D1996">
        <v>24.2</v>
      </c>
      <c r="E1996">
        <v>22.3</v>
      </c>
      <c r="F1996">
        <v>19.100000000000001</v>
      </c>
      <c r="G1996">
        <v>21.6</v>
      </c>
      <c r="H1996">
        <v>27.9</v>
      </c>
      <c r="I1996">
        <v>14.9</v>
      </c>
      <c r="J1996">
        <v>12.1</v>
      </c>
      <c r="K1996">
        <v>63</v>
      </c>
      <c r="L1996">
        <v>0</v>
      </c>
      <c r="M1996">
        <v>0</v>
      </c>
      <c r="N1996">
        <v>12.7</v>
      </c>
      <c r="O1996">
        <v>15.2</v>
      </c>
      <c r="P1996">
        <v>6</v>
      </c>
      <c r="Q1996">
        <v>2</v>
      </c>
    </row>
    <row r="1997" spans="1:17" x14ac:dyDescent="0.3">
      <c r="A1997" s="3">
        <v>42526</v>
      </c>
      <c r="B1997">
        <v>1983</v>
      </c>
      <c r="C1997">
        <v>25.3</v>
      </c>
      <c r="D1997">
        <v>25</v>
      </c>
      <c r="E1997">
        <v>23.3</v>
      </c>
      <c r="F1997">
        <v>19.899999999999999</v>
      </c>
      <c r="G1997">
        <v>21.2</v>
      </c>
      <c r="H1997">
        <v>29.3</v>
      </c>
      <c r="I1997">
        <v>14.8</v>
      </c>
      <c r="J1997">
        <v>11.9</v>
      </c>
      <c r="K1997">
        <v>68</v>
      </c>
      <c r="L1997">
        <v>0</v>
      </c>
      <c r="M1997">
        <v>0</v>
      </c>
      <c r="N1997">
        <v>13</v>
      </c>
      <c r="O1997">
        <v>16.399999999999999</v>
      </c>
      <c r="P1997">
        <v>7.8</v>
      </c>
      <c r="Q1997">
        <v>2</v>
      </c>
    </row>
    <row r="1998" spans="1:17" x14ac:dyDescent="0.3">
      <c r="A1998" s="3">
        <v>42527</v>
      </c>
      <c r="B1998">
        <v>1984</v>
      </c>
      <c r="C1998">
        <v>24.2</v>
      </c>
      <c r="D1998">
        <v>23.9</v>
      </c>
      <c r="E1998">
        <v>23</v>
      </c>
      <c r="F1998">
        <v>20.5</v>
      </c>
      <c r="G1998">
        <v>18.600000000000001</v>
      </c>
      <c r="H1998">
        <v>24.1</v>
      </c>
      <c r="I1998">
        <v>13.5</v>
      </c>
      <c r="J1998">
        <v>11.4</v>
      </c>
      <c r="K1998">
        <v>70</v>
      </c>
      <c r="L1998">
        <v>2.8</v>
      </c>
      <c r="M1998">
        <v>6</v>
      </c>
      <c r="N1998">
        <v>14.3</v>
      </c>
      <c r="O1998">
        <v>14.7</v>
      </c>
      <c r="P1998">
        <v>10</v>
      </c>
      <c r="Q1998">
        <v>3.4</v>
      </c>
    </row>
    <row r="1999" spans="1:17" x14ac:dyDescent="0.3">
      <c r="A1999" s="3">
        <v>42528</v>
      </c>
      <c r="B1999">
        <v>1985</v>
      </c>
      <c r="C1999">
        <v>22.7</v>
      </c>
      <c r="D1999">
        <v>22.8</v>
      </c>
      <c r="E1999">
        <v>22.4</v>
      </c>
      <c r="F1999">
        <v>20.399999999999999</v>
      </c>
      <c r="G1999">
        <v>18.600000000000001</v>
      </c>
      <c r="H1999">
        <v>26.3</v>
      </c>
      <c r="I1999">
        <v>12.6</v>
      </c>
      <c r="J1999">
        <v>11.8</v>
      </c>
      <c r="K1999">
        <v>65</v>
      </c>
      <c r="L1999">
        <v>0</v>
      </c>
      <c r="M1999">
        <v>0</v>
      </c>
      <c r="N1999">
        <v>12.8</v>
      </c>
      <c r="O1999">
        <v>13.8</v>
      </c>
      <c r="P1999">
        <v>9.1999999999999993</v>
      </c>
      <c r="Q1999">
        <v>3.1</v>
      </c>
    </row>
    <row r="2000" spans="1:17" x14ac:dyDescent="0.3">
      <c r="A2000" s="3">
        <v>42529</v>
      </c>
      <c r="B2000">
        <v>1986</v>
      </c>
      <c r="C2000">
        <v>21.7</v>
      </c>
      <c r="D2000">
        <v>21.8</v>
      </c>
      <c r="E2000">
        <v>21.5</v>
      </c>
      <c r="F2000">
        <v>20</v>
      </c>
      <c r="G2000">
        <v>16</v>
      </c>
      <c r="H2000">
        <v>20.7</v>
      </c>
      <c r="I2000">
        <v>12.3</v>
      </c>
      <c r="J2000">
        <v>9.3000000000000007</v>
      </c>
      <c r="K2000">
        <v>72</v>
      </c>
      <c r="L2000">
        <v>0</v>
      </c>
      <c r="M2000">
        <v>0</v>
      </c>
      <c r="N2000">
        <v>7.8</v>
      </c>
      <c r="O2000">
        <v>13</v>
      </c>
      <c r="P2000">
        <v>13.5</v>
      </c>
      <c r="Q2000">
        <v>4.7</v>
      </c>
    </row>
    <row r="2001" spans="1:17" x14ac:dyDescent="0.3">
      <c r="A2001" s="3">
        <v>42530</v>
      </c>
      <c r="B2001">
        <v>1987</v>
      </c>
      <c r="C2001">
        <v>22</v>
      </c>
      <c r="D2001">
        <v>21.9</v>
      </c>
      <c r="E2001">
        <v>21.5</v>
      </c>
      <c r="F2001">
        <v>19.8</v>
      </c>
      <c r="G2001">
        <v>15.5</v>
      </c>
      <c r="H2001">
        <v>23.3</v>
      </c>
      <c r="I2001">
        <v>9.4</v>
      </c>
      <c r="J2001">
        <v>7.7</v>
      </c>
      <c r="K2001">
        <v>68</v>
      </c>
      <c r="L2001">
        <v>0</v>
      </c>
      <c r="M2001">
        <v>0</v>
      </c>
      <c r="N2001">
        <v>13.1</v>
      </c>
      <c r="O2001">
        <v>11.6</v>
      </c>
      <c r="P2001">
        <v>12</v>
      </c>
      <c r="Q2001">
        <v>3.4</v>
      </c>
    </row>
    <row r="2002" spans="1:17" x14ac:dyDescent="0.3">
      <c r="A2002" s="3">
        <v>42531</v>
      </c>
      <c r="B2002">
        <v>1988</v>
      </c>
      <c r="C2002">
        <v>22.5</v>
      </c>
      <c r="D2002">
        <v>21.9</v>
      </c>
      <c r="E2002">
        <v>21.3</v>
      </c>
      <c r="F2002">
        <v>19.7</v>
      </c>
      <c r="G2002">
        <v>15</v>
      </c>
      <c r="H2002">
        <v>21.6</v>
      </c>
      <c r="I2002">
        <v>9.3000000000000007</v>
      </c>
      <c r="J2002">
        <v>7.9</v>
      </c>
      <c r="K2002">
        <v>68</v>
      </c>
      <c r="L2002">
        <v>0</v>
      </c>
      <c r="M2002">
        <v>0</v>
      </c>
      <c r="N2002">
        <v>14.8</v>
      </c>
      <c r="O2002">
        <v>11.2</v>
      </c>
      <c r="P2002">
        <v>11.4</v>
      </c>
      <c r="Q2002">
        <v>4.8</v>
      </c>
    </row>
    <row r="2003" spans="1:17" x14ac:dyDescent="0.3">
      <c r="A2003" s="3">
        <v>42532</v>
      </c>
      <c r="B2003">
        <v>1989</v>
      </c>
      <c r="C2003">
        <v>22.7</v>
      </c>
      <c r="D2003">
        <v>22.2</v>
      </c>
      <c r="E2003">
        <v>21.6</v>
      </c>
      <c r="F2003">
        <v>19.8</v>
      </c>
      <c r="G2003">
        <v>14.7</v>
      </c>
      <c r="H2003">
        <v>19.2</v>
      </c>
      <c r="I2003">
        <v>8.1999999999999993</v>
      </c>
      <c r="J2003">
        <v>6</v>
      </c>
      <c r="K2003">
        <v>59</v>
      </c>
      <c r="L2003">
        <v>0.5</v>
      </c>
      <c r="M2003">
        <v>6</v>
      </c>
      <c r="N2003">
        <v>11.1</v>
      </c>
      <c r="O2003">
        <v>9.4</v>
      </c>
      <c r="P2003">
        <v>9.9</v>
      </c>
      <c r="Q2003">
        <v>2.8</v>
      </c>
    </row>
    <row r="2004" spans="1:17" x14ac:dyDescent="0.3">
      <c r="A2004" s="3">
        <v>42533</v>
      </c>
      <c r="B2004">
        <v>1990</v>
      </c>
      <c r="C2004">
        <v>17</v>
      </c>
      <c r="D2004">
        <v>18.399999999999999</v>
      </c>
      <c r="E2004">
        <v>19.8</v>
      </c>
      <c r="F2004">
        <v>19.7</v>
      </c>
      <c r="G2004">
        <v>13.3</v>
      </c>
      <c r="H2004">
        <v>15.3</v>
      </c>
      <c r="I2004">
        <v>11.5</v>
      </c>
      <c r="J2004">
        <v>10.8</v>
      </c>
      <c r="K2004">
        <v>76</v>
      </c>
      <c r="L2004">
        <v>5.0999999999999996</v>
      </c>
      <c r="M2004">
        <v>6</v>
      </c>
      <c r="N2004">
        <v>0.1</v>
      </c>
      <c r="O2004">
        <v>11.6</v>
      </c>
      <c r="P2004">
        <v>9.1999999999999993</v>
      </c>
      <c r="Q2004">
        <v>3.5</v>
      </c>
    </row>
    <row r="2005" spans="1:17" x14ac:dyDescent="0.3">
      <c r="A2005" s="3">
        <v>42534</v>
      </c>
      <c r="B2005">
        <v>1991</v>
      </c>
      <c r="C2005">
        <v>14.9</v>
      </c>
      <c r="D2005">
        <v>15.7</v>
      </c>
      <c r="E2005">
        <v>17.2</v>
      </c>
      <c r="F2005">
        <v>18.2</v>
      </c>
      <c r="G2005">
        <v>13.6</v>
      </c>
      <c r="H2005">
        <v>15.3</v>
      </c>
      <c r="I2005">
        <v>12.2</v>
      </c>
      <c r="J2005">
        <v>11.8</v>
      </c>
      <c r="K2005">
        <v>92</v>
      </c>
      <c r="L2005">
        <v>11.5</v>
      </c>
      <c r="M2005">
        <v>6</v>
      </c>
      <c r="N2005">
        <v>0</v>
      </c>
      <c r="O2005">
        <v>14.3</v>
      </c>
      <c r="P2005">
        <v>10.9</v>
      </c>
      <c r="Q2005">
        <v>4.2</v>
      </c>
    </row>
    <row r="2006" spans="1:17" x14ac:dyDescent="0.3">
      <c r="A2006" s="3">
        <v>42535</v>
      </c>
      <c r="B2006">
        <v>1992</v>
      </c>
      <c r="C2006">
        <v>16.899999999999999</v>
      </c>
      <c r="D2006">
        <v>17</v>
      </c>
      <c r="E2006">
        <v>17</v>
      </c>
      <c r="F2006">
        <v>17.100000000000001</v>
      </c>
      <c r="G2006">
        <v>15.2</v>
      </c>
      <c r="H2006">
        <v>19.100000000000001</v>
      </c>
      <c r="I2006">
        <v>13.6</v>
      </c>
      <c r="J2006">
        <v>13.1</v>
      </c>
      <c r="K2006">
        <v>89</v>
      </c>
      <c r="L2006">
        <v>1.2</v>
      </c>
      <c r="M2006">
        <v>6</v>
      </c>
      <c r="N2006">
        <v>0.8</v>
      </c>
      <c r="O2006">
        <v>15.5</v>
      </c>
      <c r="P2006">
        <v>7.9</v>
      </c>
      <c r="Q2006">
        <v>3</v>
      </c>
    </row>
    <row r="2007" spans="1:17" x14ac:dyDescent="0.3">
      <c r="A2007" s="3">
        <v>42536</v>
      </c>
      <c r="B2007">
        <v>1993</v>
      </c>
      <c r="C2007">
        <v>17.899999999999999</v>
      </c>
      <c r="D2007">
        <v>18</v>
      </c>
      <c r="E2007">
        <v>17.899999999999999</v>
      </c>
      <c r="F2007">
        <v>17.100000000000001</v>
      </c>
      <c r="G2007">
        <v>15.3</v>
      </c>
      <c r="H2007">
        <v>20.9</v>
      </c>
      <c r="I2007">
        <v>11.3</v>
      </c>
      <c r="J2007">
        <v>10</v>
      </c>
      <c r="K2007">
        <v>88</v>
      </c>
      <c r="L2007">
        <v>16.2</v>
      </c>
      <c r="M2007">
        <v>6</v>
      </c>
      <c r="N2007">
        <v>2.8</v>
      </c>
      <c r="O2007">
        <v>15.2</v>
      </c>
      <c r="P2007">
        <v>6.4</v>
      </c>
      <c r="Q2007">
        <v>1.8</v>
      </c>
    </row>
    <row r="2008" spans="1:17" x14ac:dyDescent="0.3">
      <c r="A2008" s="3">
        <v>42537</v>
      </c>
      <c r="B2008">
        <v>1994</v>
      </c>
      <c r="C2008">
        <v>18.2</v>
      </c>
      <c r="D2008">
        <v>18.3</v>
      </c>
      <c r="E2008">
        <v>18</v>
      </c>
      <c r="F2008">
        <v>17.2</v>
      </c>
      <c r="G2008">
        <v>15.3</v>
      </c>
      <c r="H2008">
        <v>20.2</v>
      </c>
      <c r="I2008">
        <v>10.3</v>
      </c>
      <c r="J2008">
        <v>9.3000000000000007</v>
      </c>
      <c r="K2008">
        <v>85</v>
      </c>
      <c r="L2008">
        <v>8.3000000000000007</v>
      </c>
      <c r="M2008">
        <v>6</v>
      </c>
      <c r="N2008">
        <v>5.2</v>
      </c>
      <c r="O2008">
        <v>14.7</v>
      </c>
      <c r="P2008">
        <v>7</v>
      </c>
      <c r="Q2008">
        <v>1.4</v>
      </c>
    </row>
    <row r="2009" spans="1:17" x14ac:dyDescent="0.3">
      <c r="A2009" s="3">
        <v>42538</v>
      </c>
      <c r="B2009">
        <v>1995</v>
      </c>
      <c r="C2009">
        <v>17.2</v>
      </c>
      <c r="D2009">
        <v>17.5</v>
      </c>
      <c r="E2009">
        <v>17.899999999999999</v>
      </c>
      <c r="F2009">
        <v>17.399999999999999</v>
      </c>
      <c r="G2009">
        <v>15.1</v>
      </c>
      <c r="H2009">
        <v>20.100000000000001</v>
      </c>
      <c r="I2009">
        <v>11.7</v>
      </c>
      <c r="J2009">
        <v>10.199999999999999</v>
      </c>
      <c r="K2009">
        <v>88</v>
      </c>
      <c r="L2009">
        <v>5.4</v>
      </c>
      <c r="M2009">
        <v>6</v>
      </c>
      <c r="N2009">
        <v>4.5999999999999996</v>
      </c>
      <c r="O2009">
        <v>15</v>
      </c>
      <c r="P2009">
        <v>8.6999999999999993</v>
      </c>
      <c r="Q2009">
        <v>2.6</v>
      </c>
    </row>
    <row r="2010" spans="1:17" x14ac:dyDescent="0.3">
      <c r="A2010" s="3">
        <v>42539</v>
      </c>
      <c r="B2010">
        <v>1996</v>
      </c>
      <c r="C2010">
        <v>16</v>
      </c>
      <c r="D2010">
        <v>16.399999999999999</v>
      </c>
      <c r="E2010">
        <v>16.8</v>
      </c>
      <c r="F2010">
        <v>17</v>
      </c>
      <c r="G2010">
        <v>14.8</v>
      </c>
      <c r="H2010">
        <v>18.7</v>
      </c>
      <c r="I2010">
        <v>11.4</v>
      </c>
      <c r="J2010">
        <v>9.6</v>
      </c>
      <c r="K2010">
        <v>81</v>
      </c>
      <c r="L2010">
        <v>0.5</v>
      </c>
      <c r="M2010">
        <v>6</v>
      </c>
      <c r="N2010">
        <v>6.9</v>
      </c>
      <c r="O2010">
        <v>13.5</v>
      </c>
      <c r="P2010">
        <v>10.5</v>
      </c>
      <c r="Q2010">
        <v>3.8</v>
      </c>
    </row>
    <row r="2011" spans="1:17" x14ac:dyDescent="0.3">
      <c r="A2011" s="3">
        <v>42540</v>
      </c>
      <c r="B2011">
        <v>1997</v>
      </c>
      <c r="C2011">
        <v>15.7</v>
      </c>
      <c r="D2011">
        <v>16.2</v>
      </c>
      <c r="E2011">
        <v>16.600000000000001</v>
      </c>
      <c r="F2011">
        <v>16.600000000000001</v>
      </c>
      <c r="G2011">
        <v>13.6</v>
      </c>
      <c r="H2011">
        <v>16.5</v>
      </c>
      <c r="I2011">
        <v>9.5</v>
      </c>
      <c r="J2011">
        <v>8.1</v>
      </c>
      <c r="K2011">
        <v>72</v>
      </c>
      <c r="L2011">
        <v>0</v>
      </c>
      <c r="M2011">
        <v>0</v>
      </c>
      <c r="N2011">
        <v>0.3</v>
      </c>
      <c r="O2011">
        <v>11.2</v>
      </c>
      <c r="P2011">
        <v>10.1</v>
      </c>
      <c r="Q2011">
        <v>3.6</v>
      </c>
    </row>
    <row r="2012" spans="1:17" x14ac:dyDescent="0.3">
      <c r="A2012" s="3">
        <v>42541</v>
      </c>
      <c r="B2012">
        <v>1998</v>
      </c>
      <c r="C2012">
        <v>15.7</v>
      </c>
      <c r="D2012">
        <v>15.7</v>
      </c>
      <c r="E2012">
        <v>16.100000000000001</v>
      </c>
      <c r="F2012">
        <v>16.3</v>
      </c>
      <c r="G2012">
        <v>14.8</v>
      </c>
      <c r="H2012">
        <v>20.100000000000001</v>
      </c>
      <c r="I2012">
        <v>9.1</v>
      </c>
      <c r="J2012">
        <v>7.7</v>
      </c>
      <c r="K2012">
        <v>79</v>
      </c>
      <c r="L2012">
        <v>15.3</v>
      </c>
      <c r="M2012">
        <v>6</v>
      </c>
      <c r="N2012">
        <v>5.6</v>
      </c>
      <c r="O2012">
        <v>13.2</v>
      </c>
      <c r="P2012">
        <v>13.8</v>
      </c>
      <c r="Q2012">
        <v>4.5999999999999996</v>
      </c>
    </row>
    <row r="2013" spans="1:17" x14ac:dyDescent="0.3">
      <c r="A2013" s="3">
        <v>42542</v>
      </c>
      <c r="B2013">
        <v>1999</v>
      </c>
      <c r="C2013">
        <v>19</v>
      </c>
      <c r="D2013">
        <v>18.8</v>
      </c>
      <c r="E2013">
        <v>17.8</v>
      </c>
      <c r="F2013">
        <v>16.399999999999999</v>
      </c>
      <c r="G2013">
        <v>17</v>
      </c>
      <c r="H2013">
        <v>21.4</v>
      </c>
      <c r="I2013">
        <v>13.7</v>
      </c>
      <c r="J2013">
        <v>11.9</v>
      </c>
      <c r="K2013">
        <v>79</v>
      </c>
      <c r="L2013">
        <v>0.6</v>
      </c>
      <c r="M2013">
        <v>6</v>
      </c>
      <c r="N2013">
        <v>9.9</v>
      </c>
      <c r="O2013">
        <v>15.1</v>
      </c>
      <c r="P2013">
        <v>10.4</v>
      </c>
      <c r="Q2013">
        <v>2.9</v>
      </c>
    </row>
    <row r="2014" spans="1:17" x14ac:dyDescent="0.3">
      <c r="A2014" s="3">
        <v>42543</v>
      </c>
      <c r="B2014">
        <v>2000</v>
      </c>
      <c r="C2014">
        <v>19.2</v>
      </c>
      <c r="D2014">
        <v>19.100000000000001</v>
      </c>
      <c r="E2014">
        <v>18.399999999999999</v>
      </c>
      <c r="F2014">
        <v>17.100000000000001</v>
      </c>
      <c r="G2014">
        <v>18.5</v>
      </c>
      <c r="H2014">
        <v>22.9</v>
      </c>
      <c r="I2014">
        <v>14.4</v>
      </c>
      <c r="J2014">
        <v>13.6</v>
      </c>
      <c r="K2014">
        <v>82</v>
      </c>
      <c r="L2014">
        <v>0.2</v>
      </c>
      <c r="M2014">
        <v>6</v>
      </c>
      <c r="N2014">
        <v>7.1</v>
      </c>
      <c r="O2014">
        <v>17.3</v>
      </c>
      <c r="P2014">
        <v>10</v>
      </c>
      <c r="Q2014">
        <v>2.5</v>
      </c>
    </row>
    <row r="2015" spans="1:17" x14ac:dyDescent="0.3">
      <c r="A2015" s="3">
        <v>42544</v>
      </c>
      <c r="B2015">
        <v>2001</v>
      </c>
      <c r="C2015">
        <v>22</v>
      </c>
      <c r="D2015">
        <v>21.2</v>
      </c>
      <c r="E2015">
        <v>19.8</v>
      </c>
      <c r="F2015">
        <v>17.8</v>
      </c>
      <c r="G2015">
        <v>22.1</v>
      </c>
      <c r="H2015">
        <v>28.5</v>
      </c>
      <c r="I2015">
        <v>15.7</v>
      </c>
      <c r="J2015">
        <v>14.9</v>
      </c>
      <c r="K2015">
        <v>79</v>
      </c>
      <c r="L2015">
        <v>29</v>
      </c>
      <c r="M2015">
        <v>8</v>
      </c>
      <c r="N2015">
        <v>4.9000000000000004</v>
      </c>
      <c r="O2015">
        <v>20.8</v>
      </c>
      <c r="P2015">
        <v>12.6</v>
      </c>
      <c r="Q2015">
        <v>2.4</v>
      </c>
    </row>
    <row r="2016" spans="1:17" x14ac:dyDescent="0.3">
      <c r="A2016" s="3">
        <v>42545</v>
      </c>
      <c r="B2016">
        <v>2002</v>
      </c>
      <c r="C2016">
        <v>21.6</v>
      </c>
      <c r="D2016">
        <v>21.5</v>
      </c>
      <c r="E2016">
        <v>20.9</v>
      </c>
      <c r="F2016">
        <v>19.100000000000001</v>
      </c>
      <c r="G2016">
        <v>20.2</v>
      </c>
      <c r="H2016">
        <v>24.9</v>
      </c>
      <c r="I2016">
        <v>16.100000000000001</v>
      </c>
      <c r="J2016">
        <v>16.3</v>
      </c>
      <c r="K2016">
        <v>90</v>
      </c>
      <c r="L2016">
        <v>4.5</v>
      </c>
      <c r="M2016">
        <v>6</v>
      </c>
      <c r="N2016">
        <v>1.3</v>
      </c>
      <c r="O2016">
        <v>21.3</v>
      </c>
      <c r="P2016">
        <v>10.199999999999999</v>
      </c>
      <c r="Q2016">
        <v>3.1</v>
      </c>
    </row>
    <row r="2017" spans="1:17" x14ac:dyDescent="0.3">
      <c r="A2017" s="3">
        <v>42546</v>
      </c>
      <c r="B2017">
        <v>2003</v>
      </c>
      <c r="C2017">
        <v>18.3</v>
      </c>
      <c r="D2017">
        <v>18.7</v>
      </c>
      <c r="E2017">
        <v>19.3</v>
      </c>
      <c r="F2017">
        <v>18.899999999999999</v>
      </c>
      <c r="G2017">
        <v>16.399999999999999</v>
      </c>
      <c r="H2017">
        <v>17.5</v>
      </c>
      <c r="I2017">
        <v>13.6</v>
      </c>
      <c r="J2017">
        <v>13.6</v>
      </c>
      <c r="K2017">
        <v>95</v>
      </c>
      <c r="L2017">
        <v>18.2</v>
      </c>
      <c r="M2017">
        <v>6</v>
      </c>
      <c r="N2017">
        <v>0</v>
      </c>
      <c r="O2017">
        <v>17.600000000000001</v>
      </c>
      <c r="P2017">
        <v>11.4</v>
      </c>
      <c r="Q2017">
        <v>3.4</v>
      </c>
    </row>
    <row r="2018" spans="1:17" x14ac:dyDescent="0.3">
      <c r="A2018" s="3">
        <v>42547</v>
      </c>
      <c r="B2018">
        <v>2004</v>
      </c>
      <c r="C2018">
        <v>18.600000000000001</v>
      </c>
      <c r="D2018">
        <v>18.8</v>
      </c>
      <c r="E2018">
        <v>18.8</v>
      </c>
      <c r="F2018">
        <v>18.3</v>
      </c>
      <c r="G2018">
        <v>16</v>
      </c>
      <c r="H2018">
        <v>20.2</v>
      </c>
      <c r="I2018">
        <v>12.8</v>
      </c>
      <c r="J2018">
        <v>11.8</v>
      </c>
      <c r="K2018">
        <v>79</v>
      </c>
      <c r="L2018">
        <v>0</v>
      </c>
      <c r="M2018">
        <v>6</v>
      </c>
      <c r="N2018">
        <v>9.1</v>
      </c>
      <c r="O2018">
        <v>14.2</v>
      </c>
      <c r="P2018">
        <v>12.4</v>
      </c>
      <c r="Q2018">
        <v>4.3</v>
      </c>
    </row>
    <row r="2019" spans="1:17" x14ac:dyDescent="0.3">
      <c r="A2019" s="3">
        <v>42548</v>
      </c>
      <c r="B2019">
        <v>2005</v>
      </c>
      <c r="C2019">
        <v>16.899999999999999</v>
      </c>
      <c r="D2019">
        <v>17.2</v>
      </c>
      <c r="E2019">
        <v>17.8</v>
      </c>
      <c r="F2019">
        <v>17.899999999999999</v>
      </c>
      <c r="G2019">
        <v>15.1</v>
      </c>
      <c r="H2019">
        <v>20.2</v>
      </c>
      <c r="I2019">
        <v>11.9</v>
      </c>
      <c r="J2019">
        <v>10.7</v>
      </c>
      <c r="K2019">
        <v>85</v>
      </c>
      <c r="L2019">
        <v>2.8</v>
      </c>
      <c r="M2019">
        <v>6</v>
      </c>
      <c r="N2019">
        <v>4.4000000000000004</v>
      </c>
      <c r="O2019">
        <v>14.5</v>
      </c>
      <c r="P2019">
        <v>14</v>
      </c>
      <c r="Q2019">
        <v>4</v>
      </c>
    </row>
    <row r="2020" spans="1:17" x14ac:dyDescent="0.3">
      <c r="A2020" s="3">
        <v>42549</v>
      </c>
      <c r="B2020">
        <v>2006</v>
      </c>
      <c r="C2020">
        <v>18</v>
      </c>
      <c r="D2020">
        <v>18.100000000000001</v>
      </c>
      <c r="E2020">
        <v>18.100000000000001</v>
      </c>
      <c r="F2020">
        <v>17.600000000000001</v>
      </c>
      <c r="G2020">
        <v>15.7</v>
      </c>
      <c r="H2020">
        <v>20.3</v>
      </c>
      <c r="I2020">
        <v>11.9</v>
      </c>
      <c r="J2020">
        <v>10.1</v>
      </c>
      <c r="K2020">
        <v>72</v>
      </c>
      <c r="L2020">
        <v>5.4</v>
      </c>
      <c r="M2020">
        <v>6</v>
      </c>
      <c r="N2020">
        <v>8</v>
      </c>
      <c r="O2020">
        <v>12.6</v>
      </c>
      <c r="P2020">
        <v>8.9</v>
      </c>
      <c r="Q2020">
        <v>2.5</v>
      </c>
    </row>
    <row r="2021" spans="1:17" x14ac:dyDescent="0.3">
      <c r="A2021" s="3">
        <v>42550</v>
      </c>
      <c r="B2021">
        <v>2007</v>
      </c>
      <c r="C2021">
        <v>17.600000000000001</v>
      </c>
      <c r="D2021">
        <v>18</v>
      </c>
      <c r="E2021">
        <v>18</v>
      </c>
      <c r="F2021">
        <v>17.600000000000001</v>
      </c>
      <c r="G2021">
        <v>15.9</v>
      </c>
      <c r="H2021">
        <v>20.5</v>
      </c>
      <c r="I2021">
        <v>12.5</v>
      </c>
      <c r="J2021">
        <v>11.8</v>
      </c>
      <c r="K2021">
        <v>76</v>
      </c>
      <c r="L2021">
        <v>0.2</v>
      </c>
      <c r="M2021">
        <v>6</v>
      </c>
      <c r="N2021">
        <v>6.4</v>
      </c>
      <c r="O2021">
        <v>13.6</v>
      </c>
      <c r="P2021">
        <v>11.2</v>
      </c>
      <c r="Q2021">
        <v>3.6</v>
      </c>
    </row>
    <row r="2022" spans="1:17" x14ac:dyDescent="0.3">
      <c r="A2022" s="3">
        <v>42551</v>
      </c>
      <c r="B2022">
        <v>2008</v>
      </c>
      <c r="C2022">
        <v>17.3</v>
      </c>
      <c r="D2022">
        <v>17.5</v>
      </c>
      <c r="E2022">
        <v>17.600000000000001</v>
      </c>
      <c r="F2022">
        <v>17.5</v>
      </c>
      <c r="G2022">
        <v>15.9</v>
      </c>
      <c r="H2022">
        <v>19.5</v>
      </c>
      <c r="I2022">
        <v>14.1</v>
      </c>
      <c r="J2022">
        <v>13.4</v>
      </c>
      <c r="K2022">
        <v>85</v>
      </c>
      <c r="L2022">
        <v>3</v>
      </c>
      <c r="M2022">
        <v>6</v>
      </c>
      <c r="N2022">
        <v>1.4</v>
      </c>
      <c r="O2022">
        <v>15.3</v>
      </c>
      <c r="P2022">
        <v>11.3</v>
      </c>
      <c r="Q2022">
        <v>3.2</v>
      </c>
    </row>
    <row r="2023" spans="1:17" x14ac:dyDescent="0.3">
      <c r="A2023" s="3">
        <v>42552</v>
      </c>
      <c r="B2023">
        <v>2009</v>
      </c>
      <c r="C2023">
        <v>17.2</v>
      </c>
      <c r="D2023">
        <v>17.3</v>
      </c>
      <c r="E2023">
        <v>17.5</v>
      </c>
      <c r="F2023">
        <v>17.3</v>
      </c>
      <c r="G2023">
        <v>16.5</v>
      </c>
      <c r="H2023">
        <v>19</v>
      </c>
      <c r="I2023">
        <v>14.5</v>
      </c>
      <c r="J2023">
        <v>13.7</v>
      </c>
      <c r="K2023">
        <v>92</v>
      </c>
      <c r="L2023">
        <v>18</v>
      </c>
      <c r="M2023">
        <v>6</v>
      </c>
      <c r="N2023">
        <v>0.3</v>
      </c>
      <c r="O2023">
        <v>17.3</v>
      </c>
      <c r="P2023">
        <v>11.9</v>
      </c>
      <c r="Q2023">
        <v>3.7</v>
      </c>
    </row>
    <row r="2024" spans="1:17" x14ac:dyDescent="0.3">
      <c r="A2024" s="3">
        <v>42553</v>
      </c>
      <c r="B2024">
        <v>2010</v>
      </c>
      <c r="C2024">
        <v>17.2</v>
      </c>
      <c r="D2024">
        <v>17.600000000000001</v>
      </c>
      <c r="E2024">
        <v>17.7</v>
      </c>
      <c r="F2024">
        <v>17.2</v>
      </c>
      <c r="G2024">
        <v>15.2</v>
      </c>
      <c r="H2024">
        <v>18.8</v>
      </c>
      <c r="I2024">
        <v>10.5</v>
      </c>
      <c r="J2024">
        <v>9.4</v>
      </c>
      <c r="K2024">
        <v>80</v>
      </c>
      <c r="L2024">
        <v>7.9</v>
      </c>
      <c r="M2024">
        <v>6</v>
      </c>
      <c r="N2024">
        <v>4.2</v>
      </c>
      <c r="O2024">
        <v>13.7</v>
      </c>
      <c r="P2024">
        <v>13.2</v>
      </c>
      <c r="Q2024">
        <v>4.0999999999999996</v>
      </c>
    </row>
    <row r="2025" spans="1:17" x14ac:dyDescent="0.3">
      <c r="A2025" s="3">
        <v>42554</v>
      </c>
      <c r="B2025">
        <v>2011</v>
      </c>
      <c r="C2025">
        <v>16.399999999999999</v>
      </c>
      <c r="D2025">
        <v>16.7</v>
      </c>
      <c r="E2025">
        <v>17.100000000000001</v>
      </c>
      <c r="F2025">
        <v>17</v>
      </c>
      <c r="G2025">
        <v>13.9</v>
      </c>
      <c r="H2025">
        <v>19.399999999999999</v>
      </c>
      <c r="I2025">
        <v>10</v>
      </c>
      <c r="J2025">
        <v>8.1</v>
      </c>
      <c r="K2025">
        <v>81</v>
      </c>
      <c r="L2025">
        <v>6.7</v>
      </c>
      <c r="M2025">
        <v>8</v>
      </c>
      <c r="N2025">
        <v>9</v>
      </c>
      <c r="O2025">
        <v>12.7</v>
      </c>
      <c r="P2025">
        <v>14.9</v>
      </c>
      <c r="Q2025">
        <v>4.3</v>
      </c>
    </row>
    <row r="2026" spans="1:17" x14ac:dyDescent="0.3">
      <c r="A2026" s="3">
        <v>42555</v>
      </c>
      <c r="B2026">
        <v>2012</v>
      </c>
      <c r="C2026">
        <v>17.899999999999999</v>
      </c>
      <c r="D2026">
        <v>17.8</v>
      </c>
      <c r="E2026">
        <v>17.5</v>
      </c>
      <c r="F2026">
        <v>17</v>
      </c>
      <c r="G2026">
        <v>15.8</v>
      </c>
      <c r="H2026">
        <v>20.7</v>
      </c>
      <c r="I2026">
        <v>9.6999999999999993</v>
      </c>
      <c r="J2026">
        <v>7.7</v>
      </c>
      <c r="K2026">
        <v>72</v>
      </c>
      <c r="L2026">
        <v>0</v>
      </c>
      <c r="M2026">
        <v>0</v>
      </c>
      <c r="N2026">
        <v>10.8</v>
      </c>
      <c r="O2026">
        <v>12.6</v>
      </c>
      <c r="P2026">
        <v>11</v>
      </c>
      <c r="Q2026">
        <v>3</v>
      </c>
    </row>
    <row r="2027" spans="1:17" x14ac:dyDescent="0.3">
      <c r="A2027" s="3">
        <v>42556</v>
      </c>
      <c r="B2027">
        <v>2013</v>
      </c>
      <c r="C2027">
        <v>16.399999999999999</v>
      </c>
      <c r="D2027">
        <v>16.7</v>
      </c>
      <c r="E2027">
        <v>17.2</v>
      </c>
      <c r="F2027">
        <v>17.2</v>
      </c>
      <c r="G2027">
        <v>14.7</v>
      </c>
      <c r="H2027">
        <v>17.899999999999999</v>
      </c>
      <c r="I2027">
        <v>11.2</v>
      </c>
      <c r="J2027">
        <v>10.199999999999999</v>
      </c>
      <c r="K2027">
        <v>90</v>
      </c>
      <c r="L2027">
        <v>9.6</v>
      </c>
      <c r="M2027">
        <v>6</v>
      </c>
      <c r="N2027">
        <v>2.1</v>
      </c>
      <c r="O2027">
        <v>15.2</v>
      </c>
      <c r="P2027">
        <v>17.399999999999999</v>
      </c>
      <c r="Q2027">
        <v>2.9</v>
      </c>
    </row>
    <row r="2028" spans="1:17" x14ac:dyDescent="0.3">
      <c r="A2028" s="3">
        <v>42557</v>
      </c>
      <c r="B2028">
        <v>2014</v>
      </c>
      <c r="C2028">
        <v>16.2</v>
      </c>
      <c r="D2028">
        <v>16.5</v>
      </c>
      <c r="E2028">
        <v>16.899999999999999</v>
      </c>
      <c r="F2028">
        <v>16.8</v>
      </c>
      <c r="G2028">
        <v>13.7</v>
      </c>
      <c r="H2028">
        <v>18.2</v>
      </c>
      <c r="I2028">
        <v>10.1</v>
      </c>
      <c r="J2028">
        <v>8</v>
      </c>
      <c r="K2028">
        <v>79</v>
      </c>
      <c r="L2028">
        <v>0.1</v>
      </c>
      <c r="M2028">
        <v>6</v>
      </c>
      <c r="N2028">
        <v>6.2</v>
      </c>
      <c r="O2028">
        <v>12.4</v>
      </c>
      <c r="P2028">
        <v>17.100000000000001</v>
      </c>
      <c r="Q2028">
        <v>6.4</v>
      </c>
    </row>
    <row r="2029" spans="1:17" x14ac:dyDescent="0.3">
      <c r="A2029" s="3">
        <v>42558</v>
      </c>
      <c r="B2029">
        <v>2015</v>
      </c>
      <c r="C2029">
        <v>17.100000000000001</v>
      </c>
      <c r="D2029">
        <v>16.899999999999999</v>
      </c>
      <c r="E2029">
        <v>16.8</v>
      </c>
      <c r="F2029">
        <v>16.600000000000001</v>
      </c>
      <c r="G2029">
        <v>15.3</v>
      </c>
      <c r="H2029">
        <v>19.2</v>
      </c>
      <c r="I2029">
        <v>9.3000000000000007</v>
      </c>
      <c r="J2029">
        <v>6.6</v>
      </c>
      <c r="K2029">
        <v>76</v>
      </c>
      <c r="L2029">
        <v>0</v>
      </c>
      <c r="M2029">
        <v>6</v>
      </c>
      <c r="N2029">
        <v>6.1</v>
      </c>
      <c r="O2029">
        <v>13.1</v>
      </c>
      <c r="P2029">
        <v>10.9</v>
      </c>
      <c r="Q2029">
        <v>3.8</v>
      </c>
    </row>
    <row r="2030" spans="1:17" x14ac:dyDescent="0.3">
      <c r="A2030" s="3">
        <v>42559</v>
      </c>
      <c r="B2030">
        <v>2016</v>
      </c>
      <c r="C2030">
        <v>17.600000000000001</v>
      </c>
      <c r="D2030">
        <v>17.5</v>
      </c>
      <c r="E2030">
        <v>17.5</v>
      </c>
      <c r="F2030">
        <v>16.899999999999999</v>
      </c>
      <c r="G2030">
        <v>16.100000000000001</v>
      </c>
      <c r="H2030">
        <v>20.8</v>
      </c>
      <c r="I2030">
        <v>12.7</v>
      </c>
      <c r="J2030">
        <v>10.5</v>
      </c>
      <c r="K2030">
        <v>84</v>
      </c>
      <c r="L2030">
        <v>5.8</v>
      </c>
      <c r="M2030">
        <v>6</v>
      </c>
      <c r="N2030">
        <v>4.9000000000000004</v>
      </c>
      <c r="O2030">
        <v>15.2</v>
      </c>
      <c r="P2030">
        <v>13.7</v>
      </c>
      <c r="Q2030">
        <v>3.6</v>
      </c>
    </row>
    <row r="2031" spans="1:17" x14ac:dyDescent="0.3">
      <c r="A2031" s="3">
        <v>42560</v>
      </c>
      <c r="B2031">
        <v>2017</v>
      </c>
      <c r="C2031">
        <v>19.100000000000001</v>
      </c>
      <c r="D2031">
        <v>18.7</v>
      </c>
      <c r="E2031">
        <v>18</v>
      </c>
      <c r="F2031">
        <v>17</v>
      </c>
      <c r="G2031">
        <v>16.600000000000001</v>
      </c>
      <c r="H2031">
        <v>20.8</v>
      </c>
      <c r="I2031">
        <v>13.7</v>
      </c>
      <c r="J2031">
        <v>13</v>
      </c>
      <c r="K2031">
        <v>80</v>
      </c>
      <c r="L2031">
        <v>0.2</v>
      </c>
      <c r="M2031">
        <v>6</v>
      </c>
      <c r="N2031">
        <v>4.2</v>
      </c>
      <c r="O2031">
        <v>15</v>
      </c>
      <c r="P2031">
        <v>12.7</v>
      </c>
      <c r="Q2031">
        <v>4.0999999999999996</v>
      </c>
    </row>
    <row r="2032" spans="1:17" x14ac:dyDescent="0.3">
      <c r="A2032" s="3">
        <v>42561</v>
      </c>
      <c r="B2032">
        <v>2018</v>
      </c>
      <c r="C2032">
        <v>20</v>
      </c>
      <c r="D2032">
        <v>19.7</v>
      </c>
      <c r="E2032">
        <v>18.8</v>
      </c>
      <c r="F2032">
        <v>17.5</v>
      </c>
      <c r="G2032">
        <v>19.2</v>
      </c>
      <c r="H2032">
        <v>24.3</v>
      </c>
      <c r="I2032">
        <v>15.2</v>
      </c>
      <c r="J2032">
        <v>15.1</v>
      </c>
      <c r="K2032">
        <v>86</v>
      </c>
      <c r="L2032">
        <v>4.0999999999999996</v>
      </c>
      <c r="M2032">
        <v>6</v>
      </c>
      <c r="N2032">
        <v>2.1</v>
      </c>
      <c r="O2032">
        <v>19.100000000000001</v>
      </c>
      <c r="P2032">
        <v>10.6</v>
      </c>
      <c r="Q2032">
        <v>3</v>
      </c>
    </row>
    <row r="2033" spans="1:17" x14ac:dyDescent="0.3">
      <c r="A2033" s="3">
        <v>42562</v>
      </c>
      <c r="B2033">
        <v>2019</v>
      </c>
      <c r="C2033">
        <v>18.899999999999999</v>
      </c>
      <c r="D2033">
        <v>19.100000000000001</v>
      </c>
      <c r="E2033">
        <v>19</v>
      </c>
      <c r="F2033">
        <v>18</v>
      </c>
      <c r="G2033">
        <v>17.399999999999999</v>
      </c>
      <c r="H2033">
        <v>20.8</v>
      </c>
      <c r="I2033">
        <v>16</v>
      </c>
      <c r="J2033">
        <v>15.3</v>
      </c>
      <c r="K2033">
        <v>85</v>
      </c>
      <c r="L2033">
        <v>2.6</v>
      </c>
      <c r="M2033">
        <v>6</v>
      </c>
      <c r="N2033">
        <v>2.5</v>
      </c>
      <c r="O2033">
        <v>16.899999999999999</v>
      </c>
      <c r="P2033">
        <v>14.3</v>
      </c>
      <c r="Q2033">
        <v>4.7</v>
      </c>
    </row>
    <row r="2034" spans="1:17" x14ac:dyDescent="0.3">
      <c r="A2034" s="3">
        <v>42563</v>
      </c>
      <c r="B2034">
        <v>2020</v>
      </c>
      <c r="C2034">
        <v>19</v>
      </c>
      <c r="D2034">
        <v>19.100000000000001</v>
      </c>
      <c r="E2034">
        <v>18.899999999999999</v>
      </c>
      <c r="F2034">
        <v>17.899999999999999</v>
      </c>
      <c r="G2034">
        <v>16.899999999999999</v>
      </c>
      <c r="H2034">
        <v>21</v>
      </c>
      <c r="I2034">
        <v>11.2</v>
      </c>
      <c r="J2034">
        <v>9.4</v>
      </c>
      <c r="K2034">
        <v>81</v>
      </c>
      <c r="L2034">
        <v>0.3</v>
      </c>
      <c r="M2034">
        <v>6</v>
      </c>
      <c r="N2034">
        <v>4.9000000000000004</v>
      </c>
      <c r="O2034">
        <v>15.6</v>
      </c>
      <c r="P2034">
        <v>13.3</v>
      </c>
      <c r="Q2034">
        <v>4.5999999999999996</v>
      </c>
    </row>
    <row r="2035" spans="1:17" x14ac:dyDescent="0.3">
      <c r="A2035" s="3">
        <v>42564</v>
      </c>
      <c r="B2035">
        <v>2021</v>
      </c>
      <c r="C2035">
        <v>17.100000000000001</v>
      </c>
      <c r="D2035">
        <v>17.399999999999999</v>
      </c>
      <c r="E2035">
        <v>17.899999999999999</v>
      </c>
      <c r="F2035">
        <v>17.8</v>
      </c>
      <c r="G2035">
        <v>14.7</v>
      </c>
      <c r="H2035">
        <v>19.5</v>
      </c>
      <c r="I2035">
        <v>9.9</v>
      </c>
      <c r="J2035">
        <v>7.5</v>
      </c>
      <c r="K2035">
        <v>78</v>
      </c>
      <c r="L2035">
        <v>0.9</v>
      </c>
      <c r="M2035">
        <v>6</v>
      </c>
      <c r="N2035">
        <v>7.5</v>
      </c>
      <c r="O2035">
        <v>12.8</v>
      </c>
      <c r="P2035">
        <v>8.3000000000000007</v>
      </c>
      <c r="Q2035">
        <v>1.8</v>
      </c>
    </row>
    <row r="2036" spans="1:17" x14ac:dyDescent="0.3">
      <c r="A2036" s="3">
        <v>42565</v>
      </c>
      <c r="B2036">
        <v>2022</v>
      </c>
      <c r="C2036">
        <v>16.2</v>
      </c>
      <c r="D2036">
        <v>16.399999999999999</v>
      </c>
      <c r="E2036">
        <v>16.899999999999999</v>
      </c>
      <c r="F2036">
        <v>17.2</v>
      </c>
      <c r="G2036">
        <v>14</v>
      </c>
      <c r="H2036">
        <v>17.8</v>
      </c>
      <c r="I2036">
        <v>8.8000000000000007</v>
      </c>
      <c r="J2036">
        <v>6.5</v>
      </c>
      <c r="K2036">
        <v>85</v>
      </c>
      <c r="L2036">
        <v>5.3</v>
      </c>
      <c r="M2036">
        <v>6</v>
      </c>
      <c r="N2036">
        <v>5.2</v>
      </c>
      <c r="O2036">
        <v>13.7</v>
      </c>
      <c r="P2036">
        <v>15.3</v>
      </c>
      <c r="Q2036">
        <v>4.4000000000000004</v>
      </c>
    </row>
    <row r="2037" spans="1:17" x14ac:dyDescent="0.3">
      <c r="A2037" s="3">
        <v>42566</v>
      </c>
      <c r="B2037">
        <v>2023</v>
      </c>
      <c r="C2037">
        <v>16.5</v>
      </c>
      <c r="D2037">
        <v>16.8</v>
      </c>
      <c r="E2037">
        <v>17.100000000000001</v>
      </c>
      <c r="F2037">
        <v>17</v>
      </c>
      <c r="G2037">
        <v>14.5</v>
      </c>
      <c r="H2037">
        <v>17.899999999999999</v>
      </c>
      <c r="I2037">
        <v>10.4</v>
      </c>
      <c r="J2037">
        <v>8.1999999999999993</v>
      </c>
      <c r="K2037">
        <v>79</v>
      </c>
      <c r="L2037">
        <v>0</v>
      </c>
      <c r="M2037">
        <v>6</v>
      </c>
      <c r="N2037">
        <v>0.7</v>
      </c>
      <c r="O2037">
        <v>13.1</v>
      </c>
      <c r="P2037">
        <v>13.7</v>
      </c>
      <c r="Q2037">
        <v>5.2</v>
      </c>
    </row>
    <row r="2038" spans="1:17" x14ac:dyDescent="0.3">
      <c r="A2038" s="3">
        <v>42567</v>
      </c>
      <c r="B2038">
        <v>2024</v>
      </c>
      <c r="C2038">
        <v>15.9</v>
      </c>
      <c r="D2038">
        <v>16.100000000000001</v>
      </c>
      <c r="E2038">
        <v>16.399999999999999</v>
      </c>
      <c r="F2038">
        <v>16.7</v>
      </c>
      <c r="G2038">
        <v>15.1</v>
      </c>
      <c r="H2038">
        <v>18</v>
      </c>
      <c r="I2038">
        <v>10.8</v>
      </c>
      <c r="J2038">
        <v>9.6999999999999993</v>
      </c>
      <c r="K2038">
        <v>93</v>
      </c>
      <c r="L2038">
        <v>1.3</v>
      </c>
      <c r="M2038">
        <v>6</v>
      </c>
      <c r="N2038">
        <v>0.4</v>
      </c>
      <c r="O2038">
        <v>16.100000000000001</v>
      </c>
      <c r="P2038">
        <v>10.6</v>
      </c>
      <c r="Q2038">
        <v>3.7</v>
      </c>
    </row>
    <row r="2039" spans="1:17" x14ac:dyDescent="0.3">
      <c r="A2039" s="3">
        <v>42568</v>
      </c>
      <c r="B2039">
        <v>2025</v>
      </c>
      <c r="C2039">
        <v>17.399999999999999</v>
      </c>
      <c r="D2039">
        <v>17.3</v>
      </c>
      <c r="E2039">
        <v>17</v>
      </c>
      <c r="F2039">
        <v>16.600000000000001</v>
      </c>
      <c r="G2039">
        <v>15.4</v>
      </c>
      <c r="H2039">
        <v>19.5</v>
      </c>
      <c r="I2039">
        <v>11.9</v>
      </c>
      <c r="J2039">
        <v>9.8000000000000007</v>
      </c>
      <c r="K2039">
        <v>85</v>
      </c>
      <c r="L2039">
        <v>1.3</v>
      </c>
      <c r="M2039">
        <v>6</v>
      </c>
      <c r="N2039">
        <v>3.7</v>
      </c>
      <c r="O2039">
        <v>14.8</v>
      </c>
      <c r="P2039">
        <v>9.6999999999999993</v>
      </c>
      <c r="Q2039">
        <v>2.9</v>
      </c>
    </row>
    <row r="2040" spans="1:17" x14ac:dyDescent="0.3">
      <c r="A2040" s="3">
        <v>42569</v>
      </c>
      <c r="B2040">
        <v>2026</v>
      </c>
      <c r="C2040">
        <v>18.5</v>
      </c>
      <c r="D2040">
        <v>18.3</v>
      </c>
      <c r="E2040">
        <v>17.8</v>
      </c>
      <c r="F2040">
        <v>16.899999999999999</v>
      </c>
      <c r="G2040">
        <v>16.600000000000001</v>
      </c>
      <c r="H2040">
        <v>20.2</v>
      </c>
      <c r="I2040">
        <v>13.4</v>
      </c>
      <c r="J2040">
        <v>13.2</v>
      </c>
      <c r="K2040">
        <v>80</v>
      </c>
      <c r="L2040">
        <v>0</v>
      </c>
      <c r="M2040">
        <v>6</v>
      </c>
      <c r="N2040">
        <v>3.6</v>
      </c>
      <c r="O2040">
        <v>15</v>
      </c>
      <c r="P2040">
        <v>12.9</v>
      </c>
      <c r="Q2040">
        <v>3.7</v>
      </c>
    </row>
    <row r="2041" spans="1:17" x14ac:dyDescent="0.3">
      <c r="A2041" s="3">
        <v>42570</v>
      </c>
      <c r="B2041">
        <v>2027</v>
      </c>
      <c r="C2041">
        <v>20.2</v>
      </c>
      <c r="D2041">
        <v>19.899999999999999</v>
      </c>
      <c r="E2041">
        <v>18.899999999999999</v>
      </c>
      <c r="F2041">
        <v>17.399999999999999</v>
      </c>
      <c r="G2041">
        <v>19.600000000000001</v>
      </c>
      <c r="H2041">
        <v>24.9</v>
      </c>
      <c r="I2041">
        <v>15.7</v>
      </c>
      <c r="J2041">
        <v>13</v>
      </c>
      <c r="K2041">
        <v>82</v>
      </c>
      <c r="L2041">
        <v>0</v>
      </c>
      <c r="M2041">
        <v>0</v>
      </c>
      <c r="N2041">
        <v>7.1</v>
      </c>
      <c r="O2041">
        <v>18.600000000000001</v>
      </c>
      <c r="P2041">
        <v>9.4</v>
      </c>
      <c r="Q2041">
        <v>3.2</v>
      </c>
    </row>
    <row r="2042" spans="1:17" x14ac:dyDescent="0.3">
      <c r="A2042" s="3">
        <v>42571</v>
      </c>
      <c r="B2042">
        <v>2028</v>
      </c>
      <c r="C2042">
        <v>21.6</v>
      </c>
      <c r="D2042">
        <v>21.1</v>
      </c>
      <c r="E2042">
        <v>20</v>
      </c>
      <c r="F2042">
        <v>18.100000000000001</v>
      </c>
      <c r="G2042">
        <v>20.8</v>
      </c>
      <c r="H2042">
        <v>26.8</v>
      </c>
      <c r="I2042">
        <v>13.8</v>
      </c>
      <c r="J2042">
        <v>11.4</v>
      </c>
      <c r="K2042">
        <v>75</v>
      </c>
      <c r="L2042">
        <v>0.1</v>
      </c>
      <c r="M2042">
        <v>6</v>
      </c>
      <c r="N2042">
        <v>14.3</v>
      </c>
      <c r="O2042">
        <v>18.100000000000001</v>
      </c>
      <c r="P2042">
        <v>10.3</v>
      </c>
      <c r="Q2042">
        <v>2.8</v>
      </c>
    </row>
    <row r="2043" spans="1:17" x14ac:dyDescent="0.3">
      <c r="A2043" s="3">
        <v>42572</v>
      </c>
      <c r="B2043">
        <v>2029</v>
      </c>
      <c r="C2043">
        <v>23.3</v>
      </c>
      <c r="D2043">
        <v>22.7</v>
      </c>
      <c r="E2043">
        <v>21.3</v>
      </c>
      <c r="F2043">
        <v>19</v>
      </c>
      <c r="G2043">
        <v>22.3</v>
      </c>
      <c r="H2043">
        <v>28.8</v>
      </c>
      <c r="I2043">
        <v>17.399999999999999</v>
      </c>
      <c r="J2043">
        <v>16.3</v>
      </c>
      <c r="K2043">
        <v>71</v>
      </c>
      <c r="L2043">
        <v>0.1</v>
      </c>
      <c r="M2043">
        <v>6</v>
      </c>
      <c r="N2043">
        <v>9.9</v>
      </c>
      <c r="O2043">
        <v>18.899999999999999</v>
      </c>
      <c r="P2043">
        <v>7.4</v>
      </c>
      <c r="Q2043">
        <v>2.2999999999999998</v>
      </c>
    </row>
    <row r="2044" spans="1:17" x14ac:dyDescent="0.3">
      <c r="A2044" s="3">
        <v>42573</v>
      </c>
      <c r="B2044">
        <v>2030</v>
      </c>
      <c r="C2044">
        <v>22.7</v>
      </c>
      <c r="D2044">
        <v>22.2</v>
      </c>
      <c r="E2044">
        <v>21.6</v>
      </c>
      <c r="F2044">
        <v>19.7</v>
      </c>
      <c r="G2044">
        <v>20.8</v>
      </c>
      <c r="H2044">
        <v>27.6</v>
      </c>
      <c r="I2044">
        <v>16.399999999999999</v>
      </c>
      <c r="J2044">
        <v>15.1</v>
      </c>
      <c r="K2044">
        <v>82</v>
      </c>
      <c r="L2044">
        <v>19.3</v>
      </c>
      <c r="M2044">
        <v>6</v>
      </c>
      <c r="N2044">
        <v>7.4</v>
      </c>
      <c r="O2044">
        <v>19.899999999999999</v>
      </c>
      <c r="P2044">
        <v>9.4</v>
      </c>
      <c r="Q2044">
        <v>1.9</v>
      </c>
    </row>
    <row r="2045" spans="1:17" x14ac:dyDescent="0.3">
      <c r="A2045" s="3">
        <v>42574</v>
      </c>
      <c r="B2045">
        <v>2031</v>
      </c>
      <c r="C2045">
        <v>22.6</v>
      </c>
      <c r="D2045">
        <v>22.5</v>
      </c>
      <c r="E2045">
        <v>21.9</v>
      </c>
      <c r="F2045">
        <v>20.100000000000001</v>
      </c>
      <c r="G2045">
        <v>21.4</v>
      </c>
      <c r="H2045">
        <v>26.8</v>
      </c>
      <c r="I2045">
        <v>15.6</v>
      </c>
      <c r="J2045">
        <v>13.7</v>
      </c>
      <c r="K2045">
        <v>68</v>
      </c>
      <c r="L2045">
        <v>0</v>
      </c>
      <c r="M2045">
        <v>0</v>
      </c>
      <c r="N2045">
        <v>9.5</v>
      </c>
      <c r="O2045">
        <v>16.8</v>
      </c>
      <c r="P2045">
        <v>8.1</v>
      </c>
      <c r="Q2045">
        <v>1.9</v>
      </c>
    </row>
    <row r="2046" spans="1:17" x14ac:dyDescent="0.3">
      <c r="A2046" s="3">
        <v>42575</v>
      </c>
      <c r="B2046">
        <v>2032</v>
      </c>
      <c r="C2046">
        <v>23.1</v>
      </c>
      <c r="D2046">
        <v>22.7</v>
      </c>
      <c r="E2046">
        <v>21.9</v>
      </c>
      <c r="F2046">
        <v>20.2</v>
      </c>
      <c r="G2046">
        <v>21.3</v>
      </c>
      <c r="H2046">
        <v>27.8</v>
      </c>
      <c r="I2046">
        <v>15</v>
      </c>
      <c r="J2046">
        <v>12.7</v>
      </c>
      <c r="K2046">
        <v>75</v>
      </c>
      <c r="L2046">
        <v>0</v>
      </c>
      <c r="M2046">
        <v>0</v>
      </c>
      <c r="N2046">
        <v>14.3</v>
      </c>
      <c r="O2046">
        <v>18.7</v>
      </c>
      <c r="P2046">
        <v>6.5</v>
      </c>
      <c r="Q2046">
        <v>1.8</v>
      </c>
    </row>
    <row r="2047" spans="1:17" x14ac:dyDescent="0.3">
      <c r="A2047" s="3">
        <v>42576</v>
      </c>
      <c r="B2047">
        <v>2033</v>
      </c>
      <c r="C2047">
        <v>23.1</v>
      </c>
      <c r="D2047">
        <v>22.9</v>
      </c>
      <c r="E2047">
        <v>22.2</v>
      </c>
      <c r="F2047">
        <v>20.5</v>
      </c>
      <c r="G2047">
        <v>20.8</v>
      </c>
      <c r="H2047">
        <v>26</v>
      </c>
      <c r="I2047">
        <v>16.600000000000001</v>
      </c>
      <c r="J2047">
        <v>15.6</v>
      </c>
      <c r="K2047">
        <v>82</v>
      </c>
      <c r="L2047">
        <v>0.5</v>
      </c>
      <c r="M2047">
        <v>6</v>
      </c>
      <c r="N2047">
        <v>5.5</v>
      </c>
      <c r="O2047">
        <v>19.899999999999999</v>
      </c>
      <c r="P2047">
        <v>9.5</v>
      </c>
      <c r="Q2047">
        <v>2</v>
      </c>
    </row>
    <row r="2048" spans="1:17" x14ac:dyDescent="0.3">
      <c r="A2048" s="3">
        <v>42577</v>
      </c>
      <c r="B2048">
        <v>2034</v>
      </c>
      <c r="C2048">
        <v>20.2</v>
      </c>
      <c r="D2048">
        <v>20.7</v>
      </c>
      <c r="E2048">
        <v>21.1</v>
      </c>
      <c r="F2048">
        <v>20.5</v>
      </c>
      <c r="G2048">
        <v>18.100000000000001</v>
      </c>
      <c r="H2048">
        <v>22.9</v>
      </c>
      <c r="I2048">
        <v>14.1</v>
      </c>
      <c r="J2048">
        <v>12.4</v>
      </c>
      <c r="K2048">
        <v>74</v>
      </c>
      <c r="L2048">
        <v>0</v>
      </c>
      <c r="M2048">
        <v>0</v>
      </c>
      <c r="N2048">
        <v>10.199999999999999</v>
      </c>
      <c r="O2048">
        <v>15.2</v>
      </c>
      <c r="P2048">
        <v>8.1999999999999993</v>
      </c>
      <c r="Q2048">
        <v>2.2999999999999998</v>
      </c>
    </row>
    <row r="2049" spans="1:17" x14ac:dyDescent="0.3">
      <c r="A2049" s="3">
        <v>42578</v>
      </c>
      <c r="B2049">
        <v>2035</v>
      </c>
      <c r="C2049">
        <v>19.8</v>
      </c>
      <c r="D2049">
        <v>19.8</v>
      </c>
      <c r="E2049">
        <v>20</v>
      </c>
      <c r="F2049">
        <v>19.8</v>
      </c>
      <c r="G2049">
        <v>18.2</v>
      </c>
      <c r="H2049">
        <v>22.8</v>
      </c>
      <c r="I2049">
        <v>14.4</v>
      </c>
      <c r="J2049">
        <v>13.3</v>
      </c>
      <c r="K2049">
        <v>80</v>
      </c>
      <c r="L2049">
        <v>1.9</v>
      </c>
      <c r="M2049">
        <v>6</v>
      </c>
      <c r="N2049">
        <v>1.1000000000000001</v>
      </c>
      <c r="O2049">
        <v>16.7</v>
      </c>
      <c r="P2049">
        <v>8</v>
      </c>
      <c r="Q2049">
        <v>1.9</v>
      </c>
    </row>
    <row r="2050" spans="1:17" x14ac:dyDescent="0.3">
      <c r="A2050" s="3">
        <v>42579</v>
      </c>
      <c r="B2050">
        <v>2036</v>
      </c>
      <c r="C2050">
        <v>19.899999999999999</v>
      </c>
      <c r="D2050">
        <v>20</v>
      </c>
      <c r="E2050">
        <v>20</v>
      </c>
      <c r="F2050">
        <v>19.5</v>
      </c>
      <c r="G2050">
        <v>17.899999999999999</v>
      </c>
      <c r="H2050">
        <v>23.1</v>
      </c>
      <c r="I2050">
        <v>13.1</v>
      </c>
      <c r="J2050">
        <v>11.3</v>
      </c>
      <c r="K2050">
        <v>73</v>
      </c>
      <c r="L2050">
        <v>0.1</v>
      </c>
      <c r="M2050">
        <v>6</v>
      </c>
      <c r="N2050">
        <v>10.199999999999999</v>
      </c>
      <c r="O2050">
        <v>14.7</v>
      </c>
      <c r="P2050">
        <v>7</v>
      </c>
      <c r="Q2050">
        <v>1.9</v>
      </c>
    </row>
    <row r="2051" spans="1:17" x14ac:dyDescent="0.3">
      <c r="A2051" s="3">
        <v>42580</v>
      </c>
      <c r="B2051">
        <v>2037</v>
      </c>
      <c r="C2051">
        <v>20.9</v>
      </c>
      <c r="D2051">
        <v>20.8</v>
      </c>
      <c r="E2051">
        <v>20.3</v>
      </c>
      <c r="F2051">
        <v>19.5</v>
      </c>
      <c r="G2051">
        <v>18.600000000000001</v>
      </c>
      <c r="H2051">
        <v>23.1</v>
      </c>
      <c r="I2051">
        <v>14.4</v>
      </c>
      <c r="J2051">
        <v>13</v>
      </c>
      <c r="K2051">
        <v>80</v>
      </c>
      <c r="L2051">
        <v>0.4</v>
      </c>
      <c r="M2051">
        <v>6</v>
      </c>
      <c r="N2051">
        <v>3.6</v>
      </c>
      <c r="O2051">
        <v>17.100000000000001</v>
      </c>
      <c r="P2051">
        <v>10</v>
      </c>
      <c r="Q2051">
        <v>2.5</v>
      </c>
    </row>
    <row r="2052" spans="1:17" x14ac:dyDescent="0.3">
      <c r="A2052" s="3">
        <v>42581</v>
      </c>
      <c r="B2052">
        <v>2038</v>
      </c>
      <c r="C2052">
        <v>19.8</v>
      </c>
      <c r="D2052">
        <v>20.2</v>
      </c>
      <c r="E2052">
        <v>20.3</v>
      </c>
      <c r="F2052">
        <v>19.600000000000001</v>
      </c>
      <c r="G2052">
        <v>17.8</v>
      </c>
      <c r="H2052">
        <v>22.4</v>
      </c>
      <c r="I2052">
        <v>12.5</v>
      </c>
      <c r="J2052">
        <v>10.8</v>
      </c>
      <c r="K2052">
        <v>80</v>
      </c>
      <c r="L2052">
        <v>0.8</v>
      </c>
      <c r="M2052">
        <v>6</v>
      </c>
      <c r="N2052">
        <v>7.1</v>
      </c>
      <c r="O2052">
        <v>16.100000000000001</v>
      </c>
      <c r="P2052">
        <v>10.4</v>
      </c>
      <c r="Q2052">
        <v>3.3</v>
      </c>
    </row>
    <row r="2053" spans="1:17" x14ac:dyDescent="0.3">
      <c r="A2053" s="3">
        <v>42582</v>
      </c>
      <c r="B2053">
        <v>2039</v>
      </c>
      <c r="C2053">
        <v>16.899999999999999</v>
      </c>
      <c r="D2053">
        <v>17.5</v>
      </c>
      <c r="E2053">
        <v>18.5</v>
      </c>
      <c r="F2053">
        <v>19.100000000000001</v>
      </c>
      <c r="G2053">
        <v>15.3</v>
      </c>
      <c r="H2053">
        <v>20.100000000000001</v>
      </c>
      <c r="I2053">
        <v>11.9</v>
      </c>
      <c r="J2053">
        <v>10.5</v>
      </c>
      <c r="K2053">
        <v>84</v>
      </c>
      <c r="L2053">
        <v>2.8</v>
      </c>
      <c r="M2053">
        <v>6</v>
      </c>
      <c r="N2053">
        <v>3.6</v>
      </c>
      <c r="O2053">
        <v>14.4</v>
      </c>
      <c r="P2053">
        <v>8.1</v>
      </c>
      <c r="Q2053">
        <v>1.9</v>
      </c>
    </row>
    <row r="2054" spans="1:17" x14ac:dyDescent="0.3">
      <c r="A2054" s="3">
        <v>42583</v>
      </c>
      <c r="B2054">
        <v>2040</v>
      </c>
      <c r="C2054">
        <v>17.5</v>
      </c>
      <c r="D2054">
        <v>17.899999999999999</v>
      </c>
      <c r="E2054">
        <v>18.3</v>
      </c>
      <c r="F2054">
        <v>18.399999999999999</v>
      </c>
      <c r="G2054">
        <v>15.4</v>
      </c>
      <c r="H2054">
        <v>20.7</v>
      </c>
      <c r="I2054">
        <v>12.5</v>
      </c>
      <c r="J2054">
        <v>11.3</v>
      </c>
      <c r="K2054">
        <v>84</v>
      </c>
      <c r="L2054">
        <v>3.4</v>
      </c>
      <c r="M2054">
        <v>6</v>
      </c>
      <c r="N2054">
        <v>7.3</v>
      </c>
      <c r="O2054">
        <v>14.5</v>
      </c>
      <c r="P2054">
        <v>13.1</v>
      </c>
      <c r="Q2054">
        <v>3.3</v>
      </c>
    </row>
    <row r="2055" spans="1:17" x14ac:dyDescent="0.3">
      <c r="A2055" s="3">
        <v>42584</v>
      </c>
      <c r="B2055">
        <v>2041</v>
      </c>
      <c r="C2055">
        <v>17.8</v>
      </c>
      <c r="D2055">
        <v>18</v>
      </c>
      <c r="E2055">
        <v>18.2</v>
      </c>
      <c r="F2055">
        <v>18.2</v>
      </c>
      <c r="G2055">
        <v>16.2</v>
      </c>
      <c r="H2055">
        <v>21.3</v>
      </c>
      <c r="I2055">
        <v>10.6</v>
      </c>
      <c r="J2055">
        <v>8.8000000000000007</v>
      </c>
      <c r="K2055">
        <v>75</v>
      </c>
      <c r="L2055">
        <v>0.5</v>
      </c>
      <c r="M2055">
        <v>6</v>
      </c>
      <c r="N2055">
        <v>7</v>
      </c>
      <c r="O2055">
        <v>13.5</v>
      </c>
      <c r="P2055">
        <v>7.1</v>
      </c>
      <c r="Q2055">
        <v>1.7</v>
      </c>
    </row>
    <row r="2056" spans="1:17" x14ac:dyDescent="0.3">
      <c r="A2056" s="3">
        <v>42585</v>
      </c>
      <c r="B2056">
        <v>2042</v>
      </c>
      <c r="C2056">
        <v>17.3</v>
      </c>
      <c r="D2056">
        <v>17.600000000000001</v>
      </c>
      <c r="E2056">
        <v>18</v>
      </c>
      <c r="F2056">
        <v>18.100000000000001</v>
      </c>
      <c r="G2056">
        <v>16.899999999999999</v>
      </c>
      <c r="H2056">
        <v>20</v>
      </c>
      <c r="I2056">
        <v>14.3</v>
      </c>
      <c r="J2056">
        <v>12.7</v>
      </c>
      <c r="K2056">
        <v>92</v>
      </c>
      <c r="L2056">
        <v>5</v>
      </c>
      <c r="M2056">
        <v>6</v>
      </c>
      <c r="N2056">
        <v>0.2</v>
      </c>
      <c r="O2056">
        <v>17.899999999999999</v>
      </c>
      <c r="P2056">
        <v>12.1</v>
      </c>
      <c r="Q2056">
        <v>3.5</v>
      </c>
    </row>
    <row r="2057" spans="1:17" x14ac:dyDescent="0.3">
      <c r="A2057" s="3">
        <v>42586</v>
      </c>
      <c r="B2057">
        <v>2043</v>
      </c>
      <c r="C2057">
        <v>17.899999999999999</v>
      </c>
      <c r="D2057">
        <v>17.899999999999999</v>
      </c>
      <c r="E2057">
        <v>18.100000000000001</v>
      </c>
      <c r="F2057">
        <v>17.899999999999999</v>
      </c>
      <c r="G2057">
        <v>17.399999999999999</v>
      </c>
      <c r="H2057">
        <v>21.4</v>
      </c>
      <c r="I2057">
        <v>15</v>
      </c>
      <c r="J2057">
        <v>13.9</v>
      </c>
      <c r="K2057">
        <v>84</v>
      </c>
      <c r="L2057">
        <v>0.7</v>
      </c>
      <c r="M2057">
        <v>6</v>
      </c>
      <c r="N2057">
        <v>4.0999999999999996</v>
      </c>
      <c r="O2057">
        <v>16.7</v>
      </c>
      <c r="P2057">
        <v>15.6</v>
      </c>
      <c r="Q2057">
        <v>4.3</v>
      </c>
    </row>
    <row r="2058" spans="1:17" x14ac:dyDescent="0.3">
      <c r="A2058" s="3">
        <v>42587</v>
      </c>
      <c r="B2058">
        <v>2044</v>
      </c>
      <c r="C2058">
        <v>18.5</v>
      </c>
      <c r="D2058">
        <v>18.399999999999999</v>
      </c>
      <c r="E2058">
        <v>18.3</v>
      </c>
      <c r="F2058">
        <v>17.899999999999999</v>
      </c>
      <c r="G2058">
        <v>17.600000000000001</v>
      </c>
      <c r="H2058">
        <v>21.5</v>
      </c>
      <c r="I2058">
        <v>14.8</v>
      </c>
      <c r="J2058">
        <v>13.9</v>
      </c>
      <c r="K2058">
        <v>83</v>
      </c>
      <c r="L2058">
        <v>0.5</v>
      </c>
      <c r="M2058">
        <v>6</v>
      </c>
      <c r="N2058">
        <v>5.5</v>
      </c>
      <c r="O2058">
        <v>16.600000000000001</v>
      </c>
      <c r="P2058">
        <v>11.3</v>
      </c>
      <c r="Q2058">
        <v>4.2</v>
      </c>
    </row>
    <row r="2059" spans="1:17" x14ac:dyDescent="0.3">
      <c r="A2059" s="3">
        <v>42588</v>
      </c>
      <c r="B2059">
        <v>2045</v>
      </c>
      <c r="C2059">
        <v>17.7</v>
      </c>
      <c r="D2059">
        <v>18</v>
      </c>
      <c r="E2059">
        <v>18.399999999999999</v>
      </c>
      <c r="F2059">
        <v>18.100000000000001</v>
      </c>
      <c r="G2059">
        <v>15.4</v>
      </c>
      <c r="H2059">
        <v>20.3</v>
      </c>
      <c r="I2059">
        <v>11.4</v>
      </c>
      <c r="J2059">
        <v>8.6999999999999993</v>
      </c>
      <c r="K2059">
        <v>83</v>
      </c>
      <c r="L2059">
        <v>2.2000000000000002</v>
      </c>
      <c r="M2059">
        <v>6</v>
      </c>
      <c r="N2059">
        <v>6.9</v>
      </c>
      <c r="O2059">
        <v>14.5</v>
      </c>
      <c r="P2059">
        <v>12</v>
      </c>
      <c r="Q2059">
        <v>3.5</v>
      </c>
    </row>
    <row r="2060" spans="1:17" x14ac:dyDescent="0.3">
      <c r="A2060" s="3">
        <v>42589</v>
      </c>
      <c r="B2060">
        <v>2046</v>
      </c>
      <c r="C2060">
        <v>17.3</v>
      </c>
      <c r="D2060">
        <v>17.399999999999999</v>
      </c>
      <c r="E2060">
        <v>17.600000000000001</v>
      </c>
      <c r="F2060">
        <v>17.8</v>
      </c>
      <c r="G2060">
        <v>16.600000000000001</v>
      </c>
      <c r="H2060">
        <v>21.6</v>
      </c>
      <c r="I2060">
        <v>11</v>
      </c>
      <c r="J2060">
        <v>8.5</v>
      </c>
      <c r="K2060">
        <v>87</v>
      </c>
      <c r="L2060">
        <v>2.1</v>
      </c>
      <c r="M2060">
        <v>6</v>
      </c>
      <c r="N2060">
        <v>2.7</v>
      </c>
      <c r="O2060">
        <v>16.3</v>
      </c>
      <c r="P2060">
        <v>15.7</v>
      </c>
      <c r="Q2060">
        <v>3.8</v>
      </c>
    </row>
    <row r="2061" spans="1:17" x14ac:dyDescent="0.3">
      <c r="A2061" s="3">
        <v>42590</v>
      </c>
      <c r="B2061">
        <v>2047</v>
      </c>
      <c r="C2061">
        <v>18.399999999999999</v>
      </c>
      <c r="D2061">
        <v>18.5</v>
      </c>
      <c r="E2061">
        <v>18.600000000000001</v>
      </c>
      <c r="F2061">
        <v>17.899999999999999</v>
      </c>
      <c r="G2061">
        <v>16.5</v>
      </c>
      <c r="H2061">
        <v>20.9</v>
      </c>
      <c r="I2061">
        <v>10.4</v>
      </c>
      <c r="J2061">
        <v>8.4</v>
      </c>
      <c r="K2061">
        <v>82</v>
      </c>
      <c r="L2061">
        <v>4</v>
      </c>
      <c r="M2061">
        <v>6</v>
      </c>
      <c r="N2061">
        <v>3.9</v>
      </c>
      <c r="O2061">
        <v>15.3</v>
      </c>
      <c r="P2061">
        <v>19.899999999999999</v>
      </c>
      <c r="Q2061">
        <v>5.3</v>
      </c>
    </row>
    <row r="2062" spans="1:17" x14ac:dyDescent="0.3">
      <c r="A2062" s="3">
        <v>42591</v>
      </c>
      <c r="B2062">
        <v>2048</v>
      </c>
      <c r="C2062">
        <v>15.8</v>
      </c>
      <c r="D2062">
        <v>16.3</v>
      </c>
      <c r="E2062">
        <v>17.3</v>
      </c>
      <c r="F2062">
        <v>17.8</v>
      </c>
      <c r="G2062">
        <v>12.7</v>
      </c>
      <c r="H2062">
        <v>18.2</v>
      </c>
      <c r="I2062">
        <v>8.5</v>
      </c>
      <c r="J2062">
        <v>7.4</v>
      </c>
      <c r="K2062">
        <v>80</v>
      </c>
      <c r="L2062">
        <v>1.5</v>
      </c>
      <c r="M2062">
        <v>6</v>
      </c>
      <c r="N2062">
        <v>4.9000000000000004</v>
      </c>
      <c r="O2062">
        <v>11.6</v>
      </c>
      <c r="P2062">
        <v>15.6</v>
      </c>
      <c r="Q2062">
        <v>3.8</v>
      </c>
    </row>
    <row r="2063" spans="1:17" x14ac:dyDescent="0.3">
      <c r="A2063" s="3">
        <v>42592</v>
      </c>
      <c r="B2063">
        <v>2049</v>
      </c>
      <c r="C2063">
        <v>14.4</v>
      </c>
      <c r="D2063">
        <v>15</v>
      </c>
      <c r="E2063">
        <v>16.3</v>
      </c>
      <c r="F2063">
        <v>17.2</v>
      </c>
      <c r="G2063">
        <v>11.5</v>
      </c>
      <c r="H2063">
        <v>16.7</v>
      </c>
      <c r="I2063">
        <v>7.4</v>
      </c>
      <c r="J2063">
        <v>5.9</v>
      </c>
      <c r="K2063">
        <v>80</v>
      </c>
      <c r="L2063">
        <v>6.6</v>
      </c>
      <c r="M2063">
        <v>6</v>
      </c>
      <c r="N2063">
        <v>9.6</v>
      </c>
      <c r="O2063">
        <v>10.7</v>
      </c>
      <c r="P2063">
        <v>13.9</v>
      </c>
      <c r="Q2063">
        <v>3.4</v>
      </c>
    </row>
    <row r="2064" spans="1:17" x14ac:dyDescent="0.3">
      <c r="A2064" s="3">
        <v>42593</v>
      </c>
      <c r="B2064">
        <v>2050</v>
      </c>
      <c r="C2064">
        <v>13.2</v>
      </c>
      <c r="D2064">
        <v>13.7</v>
      </c>
      <c r="E2064">
        <v>14.9</v>
      </c>
      <c r="F2064">
        <v>16.399999999999999</v>
      </c>
      <c r="G2064">
        <v>11.3</v>
      </c>
      <c r="H2064">
        <v>14.3</v>
      </c>
      <c r="I2064">
        <v>6.1</v>
      </c>
      <c r="J2064">
        <v>4.3</v>
      </c>
      <c r="K2064">
        <v>88</v>
      </c>
      <c r="L2064">
        <v>1.8</v>
      </c>
      <c r="M2064">
        <v>6</v>
      </c>
      <c r="N2064">
        <v>2.2000000000000002</v>
      </c>
      <c r="O2064">
        <v>11.9</v>
      </c>
      <c r="P2064">
        <v>10.199999999999999</v>
      </c>
      <c r="Q2064">
        <v>2.8</v>
      </c>
    </row>
    <row r="2065" spans="1:17" x14ac:dyDescent="0.3">
      <c r="A2065" s="3">
        <v>42594</v>
      </c>
      <c r="B2065">
        <v>2051</v>
      </c>
      <c r="C2065">
        <v>16.8</v>
      </c>
      <c r="D2065">
        <v>16.7</v>
      </c>
      <c r="E2065">
        <v>16.3</v>
      </c>
      <c r="F2065">
        <v>16.100000000000001</v>
      </c>
      <c r="G2065">
        <v>16.100000000000001</v>
      </c>
      <c r="H2065">
        <v>18.8</v>
      </c>
      <c r="I2065">
        <v>13.5</v>
      </c>
      <c r="J2065">
        <v>13</v>
      </c>
      <c r="K2065">
        <v>91</v>
      </c>
      <c r="L2065">
        <v>0.5</v>
      </c>
      <c r="M2065">
        <v>6</v>
      </c>
      <c r="N2065">
        <v>0.3</v>
      </c>
      <c r="O2065">
        <v>16.7</v>
      </c>
      <c r="P2065">
        <v>12.1</v>
      </c>
      <c r="Q2065">
        <v>3.8</v>
      </c>
    </row>
    <row r="2066" spans="1:17" x14ac:dyDescent="0.3">
      <c r="A2066" s="3">
        <v>42595</v>
      </c>
      <c r="B2066">
        <v>2052</v>
      </c>
      <c r="C2066">
        <v>17</v>
      </c>
      <c r="D2066">
        <v>17</v>
      </c>
      <c r="E2066">
        <v>16.899999999999999</v>
      </c>
      <c r="F2066">
        <v>16.600000000000001</v>
      </c>
      <c r="G2066">
        <v>16.5</v>
      </c>
      <c r="H2066">
        <v>20.5</v>
      </c>
      <c r="I2066">
        <v>11.8</v>
      </c>
      <c r="J2066">
        <v>9.4</v>
      </c>
      <c r="K2066">
        <v>87</v>
      </c>
      <c r="L2066">
        <v>0.6</v>
      </c>
      <c r="M2066">
        <v>6</v>
      </c>
      <c r="N2066">
        <v>1.6</v>
      </c>
      <c r="O2066">
        <v>16.3</v>
      </c>
      <c r="P2066">
        <v>14.3</v>
      </c>
      <c r="Q2066">
        <v>4.4000000000000004</v>
      </c>
    </row>
    <row r="2067" spans="1:17" x14ac:dyDescent="0.3">
      <c r="A2067" s="3">
        <v>42596</v>
      </c>
      <c r="B2067">
        <v>2053</v>
      </c>
      <c r="C2067">
        <v>16.8</v>
      </c>
      <c r="D2067">
        <v>17</v>
      </c>
      <c r="E2067">
        <v>17</v>
      </c>
      <c r="F2067">
        <v>16.7</v>
      </c>
      <c r="G2067">
        <v>15.3</v>
      </c>
      <c r="H2067">
        <v>21.1</v>
      </c>
      <c r="I2067">
        <v>11.1</v>
      </c>
      <c r="J2067">
        <v>8.6</v>
      </c>
      <c r="K2067">
        <v>83</v>
      </c>
      <c r="L2067">
        <v>1.6</v>
      </c>
      <c r="M2067">
        <v>6</v>
      </c>
      <c r="N2067">
        <v>7.1</v>
      </c>
      <c r="O2067">
        <v>14.3</v>
      </c>
      <c r="P2067">
        <v>10.5</v>
      </c>
      <c r="Q2067">
        <v>3.5</v>
      </c>
    </row>
    <row r="2068" spans="1:17" x14ac:dyDescent="0.3">
      <c r="A2068" s="3">
        <v>42597</v>
      </c>
      <c r="B2068">
        <v>2054</v>
      </c>
      <c r="C2068">
        <v>17.3</v>
      </c>
      <c r="D2068">
        <v>17.3</v>
      </c>
      <c r="E2068">
        <v>17.3</v>
      </c>
      <c r="F2068">
        <v>16.899999999999999</v>
      </c>
      <c r="G2068">
        <v>15.4</v>
      </c>
      <c r="H2068">
        <v>21.3</v>
      </c>
      <c r="I2068">
        <v>10.4</v>
      </c>
      <c r="J2068">
        <v>8.3000000000000007</v>
      </c>
      <c r="K2068">
        <v>78</v>
      </c>
      <c r="L2068">
        <v>0</v>
      </c>
      <c r="M2068">
        <v>0</v>
      </c>
      <c r="N2068">
        <v>8.4</v>
      </c>
      <c r="O2068">
        <v>13.3</v>
      </c>
      <c r="P2068">
        <v>8.6999999999999993</v>
      </c>
      <c r="Q2068">
        <v>2.8</v>
      </c>
    </row>
    <row r="2069" spans="1:17" x14ac:dyDescent="0.3">
      <c r="A2069" s="3">
        <v>42598</v>
      </c>
      <c r="B2069">
        <v>2055</v>
      </c>
      <c r="C2069">
        <v>17.3</v>
      </c>
      <c r="D2069">
        <v>17.3</v>
      </c>
      <c r="E2069">
        <v>17.3</v>
      </c>
      <c r="F2069">
        <v>17</v>
      </c>
      <c r="G2069">
        <v>15.7</v>
      </c>
      <c r="H2069">
        <v>22.2</v>
      </c>
      <c r="I2069">
        <v>8.6999999999999993</v>
      </c>
      <c r="J2069">
        <v>6.8</v>
      </c>
      <c r="K2069">
        <v>74</v>
      </c>
      <c r="L2069">
        <v>0</v>
      </c>
      <c r="M2069">
        <v>0</v>
      </c>
      <c r="N2069">
        <v>12.1</v>
      </c>
      <c r="O2069">
        <v>12.7</v>
      </c>
      <c r="P2069">
        <v>7.6</v>
      </c>
      <c r="Q2069">
        <v>1.8</v>
      </c>
    </row>
    <row r="2070" spans="1:17" x14ac:dyDescent="0.3">
      <c r="A2070" s="3">
        <v>42599</v>
      </c>
      <c r="B2070">
        <v>2056</v>
      </c>
      <c r="C2070">
        <v>17.7</v>
      </c>
      <c r="D2070">
        <v>17.600000000000001</v>
      </c>
      <c r="E2070">
        <v>17.600000000000001</v>
      </c>
      <c r="F2070">
        <v>17.2</v>
      </c>
      <c r="G2070">
        <v>16.100000000000001</v>
      </c>
      <c r="H2070">
        <v>22.6</v>
      </c>
      <c r="I2070">
        <v>8.9</v>
      </c>
      <c r="J2070">
        <v>6.4</v>
      </c>
      <c r="K2070">
        <v>76</v>
      </c>
      <c r="L2070">
        <v>0</v>
      </c>
      <c r="M2070">
        <v>0</v>
      </c>
      <c r="N2070">
        <v>13.2</v>
      </c>
      <c r="O2070">
        <v>13.4</v>
      </c>
      <c r="P2070">
        <v>6.6</v>
      </c>
      <c r="Q2070">
        <v>1.8</v>
      </c>
    </row>
    <row r="2071" spans="1:17" x14ac:dyDescent="0.3">
      <c r="A2071" s="3">
        <v>42600</v>
      </c>
      <c r="B2071">
        <v>2057</v>
      </c>
      <c r="C2071">
        <v>16.7</v>
      </c>
      <c r="D2071">
        <v>16.899999999999999</v>
      </c>
      <c r="E2071">
        <v>17.399999999999999</v>
      </c>
      <c r="F2071">
        <v>17.3</v>
      </c>
      <c r="G2071">
        <v>15.3</v>
      </c>
      <c r="H2071">
        <v>20.8</v>
      </c>
      <c r="I2071">
        <v>11.1</v>
      </c>
      <c r="J2071">
        <v>8.6</v>
      </c>
      <c r="K2071">
        <v>79</v>
      </c>
      <c r="L2071">
        <v>0</v>
      </c>
      <c r="M2071">
        <v>0</v>
      </c>
      <c r="N2071">
        <v>4.8</v>
      </c>
      <c r="O2071">
        <v>13.4</v>
      </c>
      <c r="P2071">
        <v>7.7</v>
      </c>
      <c r="Q2071">
        <v>2.6</v>
      </c>
    </row>
    <row r="2072" spans="1:17" x14ac:dyDescent="0.3">
      <c r="A2072" s="3">
        <v>42601</v>
      </c>
      <c r="B2072">
        <v>2058</v>
      </c>
      <c r="C2072">
        <v>18.600000000000001</v>
      </c>
      <c r="D2072">
        <v>18.3</v>
      </c>
      <c r="E2072">
        <v>17.8</v>
      </c>
      <c r="F2072">
        <v>17.2</v>
      </c>
      <c r="G2072">
        <v>16.8</v>
      </c>
      <c r="H2072">
        <v>22.4</v>
      </c>
      <c r="I2072">
        <v>11.3</v>
      </c>
      <c r="J2072">
        <v>8.1999999999999993</v>
      </c>
      <c r="K2072">
        <v>76</v>
      </c>
      <c r="L2072">
        <v>0.8</v>
      </c>
      <c r="M2072">
        <v>6</v>
      </c>
      <c r="N2072">
        <v>7.4</v>
      </c>
      <c r="O2072">
        <v>14.2</v>
      </c>
      <c r="P2072">
        <v>5.5</v>
      </c>
      <c r="Q2072">
        <v>1.9</v>
      </c>
    </row>
    <row r="2073" spans="1:17" x14ac:dyDescent="0.3">
      <c r="A2073" s="3">
        <v>42602</v>
      </c>
      <c r="B2073">
        <v>2059</v>
      </c>
      <c r="C2073">
        <v>18.5</v>
      </c>
      <c r="D2073">
        <v>18.600000000000001</v>
      </c>
      <c r="E2073">
        <v>18.399999999999999</v>
      </c>
      <c r="F2073">
        <v>17.7</v>
      </c>
      <c r="G2073">
        <v>17.399999999999999</v>
      </c>
      <c r="H2073">
        <v>22</v>
      </c>
      <c r="I2073">
        <v>14</v>
      </c>
      <c r="J2073">
        <v>11.9</v>
      </c>
      <c r="K2073">
        <v>84</v>
      </c>
      <c r="L2073">
        <v>1.3</v>
      </c>
      <c r="M2073">
        <v>6</v>
      </c>
      <c r="N2073">
        <v>2.2000000000000002</v>
      </c>
      <c r="O2073">
        <v>16.5</v>
      </c>
      <c r="P2073">
        <v>9.6999999999999993</v>
      </c>
      <c r="Q2073">
        <v>2.5</v>
      </c>
    </row>
    <row r="2074" spans="1:17" x14ac:dyDescent="0.3">
      <c r="A2074" s="3">
        <v>42603</v>
      </c>
      <c r="B2074">
        <v>2060</v>
      </c>
      <c r="C2074">
        <v>17.899999999999999</v>
      </c>
      <c r="D2074">
        <v>17.8</v>
      </c>
      <c r="E2074">
        <v>18</v>
      </c>
      <c r="F2074">
        <v>17.7</v>
      </c>
      <c r="G2074">
        <v>16.7</v>
      </c>
      <c r="H2074">
        <v>20.9</v>
      </c>
      <c r="I2074">
        <v>13.2</v>
      </c>
      <c r="J2074">
        <v>11.7</v>
      </c>
      <c r="K2074">
        <v>82</v>
      </c>
      <c r="L2074">
        <v>2.1</v>
      </c>
      <c r="M2074">
        <v>6</v>
      </c>
      <c r="N2074">
        <v>5.9</v>
      </c>
      <c r="O2074">
        <v>15.4</v>
      </c>
      <c r="P2074">
        <v>9.9</v>
      </c>
      <c r="Q2074">
        <v>3.4</v>
      </c>
    </row>
    <row r="2075" spans="1:17" x14ac:dyDescent="0.3">
      <c r="A2075" s="3">
        <v>42604</v>
      </c>
      <c r="B2075">
        <v>2061</v>
      </c>
      <c r="C2075">
        <v>17</v>
      </c>
      <c r="D2075">
        <v>17.100000000000001</v>
      </c>
      <c r="E2075">
        <v>17.399999999999999</v>
      </c>
      <c r="F2075">
        <v>17.5</v>
      </c>
      <c r="G2075">
        <v>16.399999999999999</v>
      </c>
      <c r="H2075">
        <v>19.8</v>
      </c>
      <c r="I2075">
        <v>13.1</v>
      </c>
      <c r="J2075">
        <v>11.9</v>
      </c>
      <c r="K2075">
        <v>93</v>
      </c>
      <c r="L2075">
        <v>9.1</v>
      </c>
      <c r="M2075">
        <v>6</v>
      </c>
      <c r="N2075">
        <v>0.4</v>
      </c>
      <c r="O2075">
        <v>17.399999999999999</v>
      </c>
      <c r="P2075">
        <v>10.8</v>
      </c>
      <c r="Q2075">
        <v>3.5</v>
      </c>
    </row>
    <row r="2076" spans="1:17" x14ac:dyDescent="0.3">
      <c r="A2076" s="3">
        <v>42605</v>
      </c>
      <c r="B2076">
        <v>2062</v>
      </c>
      <c r="C2076">
        <v>20</v>
      </c>
      <c r="D2076">
        <v>19.899999999999999</v>
      </c>
      <c r="E2076">
        <v>18.899999999999999</v>
      </c>
      <c r="F2076">
        <v>17.600000000000001</v>
      </c>
      <c r="G2076">
        <v>19.100000000000001</v>
      </c>
      <c r="H2076">
        <v>23.8</v>
      </c>
      <c r="I2076">
        <v>14.7</v>
      </c>
      <c r="J2076">
        <v>12.6</v>
      </c>
      <c r="K2076">
        <v>85</v>
      </c>
      <c r="L2076">
        <v>0</v>
      </c>
      <c r="M2076">
        <v>6</v>
      </c>
      <c r="N2076">
        <v>6.7</v>
      </c>
      <c r="O2076">
        <v>18.600000000000001</v>
      </c>
      <c r="P2076">
        <v>8.5</v>
      </c>
      <c r="Q2076">
        <v>2.8</v>
      </c>
    </row>
    <row r="2077" spans="1:17" x14ac:dyDescent="0.3">
      <c r="A2077" s="3">
        <v>42606</v>
      </c>
      <c r="B2077">
        <v>2063</v>
      </c>
      <c r="C2077">
        <v>20.7</v>
      </c>
      <c r="D2077">
        <v>20.3</v>
      </c>
      <c r="E2077">
        <v>19.5</v>
      </c>
      <c r="F2077">
        <v>18.2</v>
      </c>
      <c r="G2077">
        <v>20.7</v>
      </c>
      <c r="H2077">
        <v>26.9</v>
      </c>
      <c r="I2077">
        <v>14.3</v>
      </c>
      <c r="J2077">
        <v>12.3</v>
      </c>
      <c r="K2077">
        <v>79</v>
      </c>
      <c r="L2077">
        <v>0</v>
      </c>
      <c r="M2077">
        <v>0</v>
      </c>
      <c r="N2077">
        <v>13.5</v>
      </c>
      <c r="O2077">
        <v>18.8</v>
      </c>
      <c r="P2077">
        <v>6.6</v>
      </c>
      <c r="Q2077">
        <v>2.2000000000000002</v>
      </c>
    </row>
    <row r="2078" spans="1:17" x14ac:dyDescent="0.3">
      <c r="A2078" s="3">
        <v>42607</v>
      </c>
      <c r="B2078">
        <v>2064</v>
      </c>
      <c r="C2078">
        <v>22.1</v>
      </c>
      <c r="D2078">
        <v>21.6</v>
      </c>
      <c r="E2078">
        <v>20.6</v>
      </c>
      <c r="F2078">
        <v>18.899999999999999</v>
      </c>
      <c r="G2078">
        <v>24.2</v>
      </c>
      <c r="H2078">
        <v>29.6</v>
      </c>
      <c r="I2078">
        <v>18.600000000000001</v>
      </c>
      <c r="J2078">
        <v>16.600000000000001</v>
      </c>
      <c r="K2078">
        <v>62</v>
      </c>
      <c r="L2078">
        <v>0</v>
      </c>
      <c r="M2078">
        <v>0</v>
      </c>
      <c r="N2078">
        <v>13.5</v>
      </c>
      <c r="O2078">
        <v>18.7</v>
      </c>
      <c r="P2078">
        <v>7.9</v>
      </c>
      <c r="Q2078">
        <v>2.7</v>
      </c>
    </row>
    <row r="2079" spans="1:17" x14ac:dyDescent="0.3">
      <c r="A2079" s="3">
        <v>42608</v>
      </c>
      <c r="B2079">
        <v>2065</v>
      </c>
      <c r="C2079">
        <v>22.3</v>
      </c>
      <c r="D2079">
        <v>21.8</v>
      </c>
      <c r="E2079">
        <v>21.1</v>
      </c>
      <c r="F2079">
        <v>19.399999999999999</v>
      </c>
      <c r="G2079">
        <v>21.5</v>
      </c>
      <c r="H2079">
        <v>28.3</v>
      </c>
      <c r="I2079">
        <v>14.9</v>
      </c>
      <c r="J2079">
        <v>12.8</v>
      </c>
      <c r="K2079">
        <v>70</v>
      </c>
      <c r="L2079">
        <v>0</v>
      </c>
      <c r="M2079">
        <v>0</v>
      </c>
      <c r="N2079">
        <v>12.3</v>
      </c>
      <c r="O2079">
        <v>17.899999999999999</v>
      </c>
      <c r="P2079">
        <v>11</v>
      </c>
      <c r="Q2079">
        <v>3.6</v>
      </c>
    </row>
    <row r="2080" spans="1:17" x14ac:dyDescent="0.3">
      <c r="A2080" s="3">
        <v>42609</v>
      </c>
      <c r="B2080">
        <v>2066</v>
      </c>
      <c r="C2080">
        <v>20.3</v>
      </c>
      <c r="D2080">
        <v>20.3</v>
      </c>
      <c r="E2080">
        <v>20.5</v>
      </c>
      <c r="F2080">
        <v>19.7</v>
      </c>
      <c r="G2080">
        <v>18</v>
      </c>
      <c r="H2080">
        <v>22.7</v>
      </c>
      <c r="I2080">
        <v>12.9</v>
      </c>
      <c r="J2080">
        <v>11.2</v>
      </c>
      <c r="K2080">
        <v>72</v>
      </c>
      <c r="L2080">
        <v>21.5</v>
      </c>
      <c r="M2080">
        <v>6</v>
      </c>
      <c r="N2080">
        <v>11.5</v>
      </c>
      <c r="O2080">
        <v>14.5</v>
      </c>
      <c r="P2080">
        <v>10</v>
      </c>
      <c r="Q2080">
        <v>2.2000000000000002</v>
      </c>
    </row>
    <row r="2081" spans="1:17" x14ac:dyDescent="0.3">
      <c r="A2081" s="3">
        <v>42610</v>
      </c>
      <c r="B2081">
        <v>2067</v>
      </c>
      <c r="C2081">
        <v>19.7</v>
      </c>
      <c r="D2081">
        <v>19.7</v>
      </c>
      <c r="E2081">
        <v>19.7</v>
      </c>
      <c r="F2081">
        <v>19.399999999999999</v>
      </c>
      <c r="G2081">
        <v>18.7</v>
      </c>
      <c r="H2081">
        <v>22.6</v>
      </c>
      <c r="I2081">
        <v>15.7</v>
      </c>
      <c r="J2081">
        <v>15.3</v>
      </c>
      <c r="K2081">
        <v>87</v>
      </c>
      <c r="L2081">
        <v>5.6</v>
      </c>
      <c r="M2081">
        <v>6</v>
      </c>
      <c r="N2081">
        <v>2.7</v>
      </c>
      <c r="O2081">
        <v>18.899999999999999</v>
      </c>
      <c r="P2081">
        <v>14.9</v>
      </c>
      <c r="Q2081">
        <v>3.5</v>
      </c>
    </row>
    <row r="2082" spans="1:17" x14ac:dyDescent="0.3">
      <c r="A2082" s="3">
        <v>42611</v>
      </c>
      <c r="B2082">
        <v>2068</v>
      </c>
      <c r="C2082">
        <v>17.899999999999999</v>
      </c>
      <c r="D2082">
        <v>18.399999999999999</v>
      </c>
      <c r="E2082">
        <v>19.2</v>
      </c>
      <c r="F2082">
        <v>19.100000000000001</v>
      </c>
      <c r="G2082">
        <v>16.3</v>
      </c>
      <c r="H2082">
        <v>20.6</v>
      </c>
      <c r="I2082">
        <v>11.3</v>
      </c>
      <c r="J2082">
        <v>9.1</v>
      </c>
      <c r="K2082">
        <v>80</v>
      </c>
      <c r="L2082">
        <v>0</v>
      </c>
      <c r="M2082">
        <v>6</v>
      </c>
      <c r="N2082">
        <v>7.4</v>
      </c>
      <c r="O2082">
        <v>14.7</v>
      </c>
      <c r="P2082">
        <v>13.6</v>
      </c>
      <c r="Q2082">
        <v>4.5999999999999996</v>
      </c>
    </row>
    <row r="2083" spans="1:17" x14ac:dyDescent="0.3">
      <c r="A2083" s="3">
        <v>42612</v>
      </c>
      <c r="B2083">
        <v>2069</v>
      </c>
      <c r="C2083">
        <v>17.2</v>
      </c>
      <c r="D2083">
        <v>17.399999999999999</v>
      </c>
      <c r="E2083">
        <v>18</v>
      </c>
      <c r="F2083">
        <v>18.399999999999999</v>
      </c>
      <c r="G2083">
        <v>16.2</v>
      </c>
      <c r="H2083">
        <v>21.3</v>
      </c>
      <c r="I2083">
        <v>11</v>
      </c>
      <c r="J2083">
        <v>8.9</v>
      </c>
      <c r="K2083">
        <v>81</v>
      </c>
      <c r="L2083">
        <v>0</v>
      </c>
      <c r="M2083">
        <v>0</v>
      </c>
      <c r="N2083">
        <v>9.5</v>
      </c>
      <c r="O2083">
        <v>14.7</v>
      </c>
      <c r="P2083">
        <v>10.9</v>
      </c>
      <c r="Q2083">
        <v>3.3</v>
      </c>
    </row>
    <row r="2084" spans="1:17" x14ac:dyDescent="0.3">
      <c r="A2084" s="3">
        <v>42613</v>
      </c>
      <c r="B2084">
        <v>2070</v>
      </c>
      <c r="C2084">
        <v>17.899999999999999</v>
      </c>
      <c r="D2084">
        <v>18</v>
      </c>
      <c r="E2084">
        <v>18.2</v>
      </c>
      <c r="F2084">
        <v>18.100000000000001</v>
      </c>
      <c r="G2084">
        <v>17.8</v>
      </c>
      <c r="H2084">
        <v>24</v>
      </c>
      <c r="I2084">
        <v>11.8</v>
      </c>
      <c r="J2084">
        <v>10.199999999999999</v>
      </c>
      <c r="K2084">
        <v>72</v>
      </c>
      <c r="L2084">
        <v>0</v>
      </c>
      <c r="M2084">
        <v>0</v>
      </c>
      <c r="N2084">
        <v>12.6</v>
      </c>
      <c r="O2084">
        <v>14</v>
      </c>
      <c r="P2084">
        <v>8.8000000000000007</v>
      </c>
      <c r="Q2084">
        <v>2.5</v>
      </c>
    </row>
    <row r="2085" spans="1:17" x14ac:dyDescent="0.3">
      <c r="A2085" s="3">
        <v>42614</v>
      </c>
      <c r="B2085">
        <v>2071</v>
      </c>
      <c r="C2085">
        <v>17.399999999999999</v>
      </c>
      <c r="D2085">
        <v>17.600000000000001</v>
      </c>
      <c r="E2085">
        <v>18.100000000000001</v>
      </c>
      <c r="F2085">
        <v>18.100000000000001</v>
      </c>
      <c r="G2085">
        <v>16.5</v>
      </c>
      <c r="H2085">
        <v>21.7</v>
      </c>
      <c r="I2085">
        <v>11.9</v>
      </c>
      <c r="J2085">
        <v>9.3000000000000007</v>
      </c>
      <c r="K2085">
        <v>80</v>
      </c>
      <c r="L2085">
        <v>0.2</v>
      </c>
      <c r="M2085">
        <v>6</v>
      </c>
      <c r="N2085">
        <v>9</v>
      </c>
      <c r="O2085">
        <v>14.8</v>
      </c>
      <c r="P2085">
        <v>10.7</v>
      </c>
      <c r="Q2085">
        <v>3.2</v>
      </c>
    </row>
    <row r="2086" spans="1:17" x14ac:dyDescent="0.3">
      <c r="A2086" s="3">
        <v>42615</v>
      </c>
      <c r="B2086">
        <v>2072</v>
      </c>
      <c r="C2086">
        <v>16.399999999999999</v>
      </c>
      <c r="D2086">
        <v>16.600000000000001</v>
      </c>
      <c r="E2086">
        <v>17.2</v>
      </c>
      <c r="F2086">
        <v>17.8</v>
      </c>
      <c r="G2086">
        <v>15.8</v>
      </c>
      <c r="H2086">
        <v>19.3</v>
      </c>
      <c r="I2086">
        <v>11.2</v>
      </c>
      <c r="J2086">
        <v>8.6999999999999993</v>
      </c>
      <c r="K2086">
        <v>85</v>
      </c>
      <c r="L2086">
        <v>4.5</v>
      </c>
      <c r="M2086">
        <v>6</v>
      </c>
      <c r="N2086">
        <v>4.3</v>
      </c>
      <c r="O2086">
        <v>15.3</v>
      </c>
      <c r="P2086">
        <v>10.6</v>
      </c>
      <c r="Q2086">
        <v>3.2</v>
      </c>
    </row>
    <row r="2087" spans="1:17" x14ac:dyDescent="0.3">
      <c r="A2087" s="3">
        <v>42616</v>
      </c>
      <c r="B2087">
        <v>2073</v>
      </c>
      <c r="C2087">
        <v>18.5</v>
      </c>
      <c r="D2087">
        <v>18.399999999999999</v>
      </c>
      <c r="E2087">
        <v>18.100000000000001</v>
      </c>
      <c r="F2087">
        <v>17.600000000000001</v>
      </c>
      <c r="G2087">
        <v>17.100000000000001</v>
      </c>
      <c r="H2087">
        <v>21.4</v>
      </c>
      <c r="I2087">
        <v>14.1</v>
      </c>
      <c r="J2087">
        <v>13</v>
      </c>
      <c r="K2087">
        <v>83</v>
      </c>
      <c r="L2087">
        <v>13.9</v>
      </c>
      <c r="M2087">
        <v>6</v>
      </c>
      <c r="N2087">
        <v>5.4</v>
      </c>
      <c r="O2087">
        <v>15.9</v>
      </c>
      <c r="P2087">
        <v>13.3</v>
      </c>
      <c r="Q2087">
        <v>3.3</v>
      </c>
    </row>
    <row r="2088" spans="1:17" x14ac:dyDescent="0.3">
      <c r="A2088" s="3">
        <v>42617</v>
      </c>
      <c r="B2088">
        <v>2074</v>
      </c>
      <c r="C2088">
        <v>17.3</v>
      </c>
      <c r="D2088">
        <v>17.5</v>
      </c>
      <c r="E2088">
        <v>17.7</v>
      </c>
      <c r="F2088">
        <v>17.8</v>
      </c>
      <c r="G2088">
        <v>16.100000000000001</v>
      </c>
      <c r="H2088">
        <v>20.9</v>
      </c>
      <c r="I2088">
        <v>13.4</v>
      </c>
      <c r="J2088">
        <v>13.1</v>
      </c>
      <c r="K2088">
        <v>93</v>
      </c>
      <c r="L2088">
        <v>3.8</v>
      </c>
      <c r="M2088">
        <v>6</v>
      </c>
      <c r="N2088">
        <v>0.7</v>
      </c>
      <c r="O2088">
        <v>17.100000000000001</v>
      </c>
      <c r="P2088">
        <v>10.9</v>
      </c>
      <c r="Q2088">
        <v>3</v>
      </c>
    </row>
    <row r="2089" spans="1:17" x14ac:dyDescent="0.3">
      <c r="A2089" s="3">
        <v>42618</v>
      </c>
      <c r="B2089">
        <v>2075</v>
      </c>
      <c r="C2089">
        <v>17.5</v>
      </c>
      <c r="D2089">
        <v>17.8</v>
      </c>
      <c r="E2089">
        <v>18</v>
      </c>
      <c r="F2089">
        <v>17.7</v>
      </c>
      <c r="G2089">
        <v>16.600000000000001</v>
      </c>
      <c r="H2089">
        <v>21.7</v>
      </c>
      <c r="I2089">
        <v>11.7</v>
      </c>
      <c r="J2089">
        <v>8.5</v>
      </c>
      <c r="K2089">
        <v>77</v>
      </c>
      <c r="L2089">
        <v>0</v>
      </c>
      <c r="M2089">
        <v>0</v>
      </c>
      <c r="N2089">
        <v>11.3</v>
      </c>
      <c r="O2089">
        <v>14</v>
      </c>
      <c r="P2089">
        <v>7.8</v>
      </c>
      <c r="Q2089">
        <v>2.9</v>
      </c>
    </row>
    <row r="2090" spans="1:17" x14ac:dyDescent="0.3">
      <c r="A2090" s="3">
        <v>42619</v>
      </c>
      <c r="B2090">
        <v>2076</v>
      </c>
      <c r="C2090">
        <v>16.899999999999999</v>
      </c>
      <c r="D2090">
        <v>17</v>
      </c>
      <c r="E2090">
        <v>17.3</v>
      </c>
      <c r="F2090">
        <v>17.5</v>
      </c>
      <c r="G2090">
        <v>16.8</v>
      </c>
      <c r="H2090">
        <v>22.5</v>
      </c>
      <c r="I2090">
        <v>11.3</v>
      </c>
      <c r="J2090">
        <v>7.7</v>
      </c>
      <c r="K2090">
        <v>83</v>
      </c>
      <c r="L2090">
        <v>0</v>
      </c>
      <c r="M2090">
        <v>0</v>
      </c>
      <c r="N2090">
        <v>10.3</v>
      </c>
      <c r="O2090">
        <v>15.6</v>
      </c>
      <c r="P2090">
        <v>7.3</v>
      </c>
      <c r="Q2090">
        <v>2.5</v>
      </c>
    </row>
    <row r="2091" spans="1:17" x14ac:dyDescent="0.3">
      <c r="A2091" s="3">
        <v>42620</v>
      </c>
      <c r="B2091">
        <v>2077</v>
      </c>
      <c r="C2091">
        <v>18.8</v>
      </c>
      <c r="D2091">
        <v>18.7</v>
      </c>
      <c r="E2091">
        <v>18.3</v>
      </c>
      <c r="F2091">
        <v>17.600000000000001</v>
      </c>
      <c r="G2091">
        <v>18.7</v>
      </c>
      <c r="H2091">
        <v>25.2</v>
      </c>
      <c r="I2091">
        <v>13.8</v>
      </c>
      <c r="J2091">
        <v>10.8</v>
      </c>
      <c r="K2091">
        <v>77</v>
      </c>
      <c r="L2091">
        <v>0</v>
      </c>
      <c r="M2091">
        <v>0</v>
      </c>
      <c r="N2091">
        <v>10.6</v>
      </c>
      <c r="O2091">
        <v>16.399999999999999</v>
      </c>
      <c r="P2091">
        <v>6.2</v>
      </c>
      <c r="Q2091">
        <v>2.1</v>
      </c>
    </row>
    <row r="2092" spans="1:17" x14ac:dyDescent="0.3">
      <c r="A2092" s="3">
        <v>42621</v>
      </c>
      <c r="B2092">
        <v>2078</v>
      </c>
      <c r="C2092">
        <v>19</v>
      </c>
      <c r="D2092">
        <v>18.7</v>
      </c>
      <c r="E2092">
        <v>18.5</v>
      </c>
      <c r="F2092">
        <v>17.899999999999999</v>
      </c>
      <c r="G2092">
        <v>19.899999999999999</v>
      </c>
      <c r="H2092">
        <v>26.6</v>
      </c>
      <c r="I2092">
        <v>12.3</v>
      </c>
      <c r="J2092">
        <v>9.4</v>
      </c>
      <c r="K2092">
        <v>79</v>
      </c>
      <c r="L2092">
        <v>0</v>
      </c>
      <c r="M2092">
        <v>0</v>
      </c>
      <c r="N2092">
        <v>12.1</v>
      </c>
      <c r="O2092">
        <v>17.899999999999999</v>
      </c>
      <c r="P2092">
        <v>8.1999999999999993</v>
      </c>
      <c r="Q2092">
        <v>2.6</v>
      </c>
    </row>
    <row r="2093" spans="1:17" x14ac:dyDescent="0.3">
      <c r="A2093" s="3">
        <v>42622</v>
      </c>
      <c r="B2093">
        <v>2079</v>
      </c>
      <c r="C2093">
        <v>19.5</v>
      </c>
      <c r="D2093">
        <v>19.5</v>
      </c>
      <c r="E2093">
        <v>19.3</v>
      </c>
      <c r="F2093">
        <v>18.3</v>
      </c>
      <c r="G2093">
        <v>18.3</v>
      </c>
      <c r="H2093">
        <v>23.4</v>
      </c>
      <c r="I2093">
        <v>13.1</v>
      </c>
      <c r="J2093">
        <v>10.3</v>
      </c>
      <c r="K2093">
        <v>80</v>
      </c>
      <c r="L2093">
        <v>0</v>
      </c>
      <c r="M2093">
        <v>0</v>
      </c>
      <c r="N2093">
        <v>8.8000000000000007</v>
      </c>
      <c r="O2093">
        <v>16.600000000000001</v>
      </c>
      <c r="P2093">
        <v>7.6</v>
      </c>
      <c r="Q2093">
        <v>2.9</v>
      </c>
    </row>
    <row r="2094" spans="1:17" x14ac:dyDescent="0.3">
      <c r="A2094" s="3">
        <v>42623</v>
      </c>
      <c r="B2094">
        <v>2080</v>
      </c>
      <c r="C2094">
        <v>19.2</v>
      </c>
      <c r="D2094">
        <v>18.899999999999999</v>
      </c>
      <c r="E2094">
        <v>18.600000000000001</v>
      </c>
      <c r="F2094">
        <v>18.3</v>
      </c>
      <c r="G2094">
        <v>19.100000000000001</v>
      </c>
      <c r="H2094">
        <v>24.9</v>
      </c>
      <c r="I2094">
        <v>12.8</v>
      </c>
      <c r="J2094">
        <v>9.8000000000000007</v>
      </c>
      <c r="K2094">
        <v>75</v>
      </c>
      <c r="L2094">
        <v>0</v>
      </c>
      <c r="M2094">
        <v>0</v>
      </c>
      <c r="N2094">
        <v>11.1</v>
      </c>
      <c r="O2094">
        <v>16.2</v>
      </c>
      <c r="P2094">
        <v>7.2</v>
      </c>
      <c r="Q2094">
        <v>2.2000000000000002</v>
      </c>
    </row>
    <row r="2095" spans="1:17" x14ac:dyDescent="0.3">
      <c r="A2095" s="3">
        <v>42624</v>
      </c>
      <c r="B2095">
        <v>2081</v>
      </c>
      <c r="C2095">
        <v>18.8</v>
      </c>
      <c r="D2095">
        <v>18.899999999999999</v>
      </c>
      <c r="E2095">
        <v>19</v>
      </c>
      <c r="F2095">
        <v>18.5</v>
      </c>
      <c r="G2095">
        <v>17.7</v>
      </c>
      <c r="H2095">
        <v>21.9</v>
      </c>
      <c r="I2095">
        <v>12.9</v>
      </c>
      <c r="J2095">
        <v>10.9</v>
      </c>
      <c r="K2095">
        <v>78</v>
      </c>
      <c r="L2095">
        <v>0</v>
      </c>
      <c r="M2095">
        <v>0</v>
      </c>
      <c r="N2095">
        <v>6.9</v>
      </c>
      <c r="O2095">
        <v>15.8</v>
      </c>
      <c r="P2095">
        <v>9.8000000000000007</v>
      </c>
      <c r="Q2095">
        <v>2.8</v>
      </c>
    </row>
    <row r="2096" spans="1:17" x14ac:dyDescent="0.3">
      <c r="A2096" s="3">
        <v>42625</v>
      </c>
      <c r="B2096">
        <v>2082</v>
      </c>
      <c r="C2096">
        <v>20.3</v>
      </c>
      <c r="D2096">
        <v>19.8</v>
      </c>
      <c r="E2096">
        <v>19.100000000000001</v>
      </c>
      <c r="F2096">
        <v>18.3</v>
      </c>
      <c r="G2096">
        <v>20.2</v>
      </c>
      <c r="H2096">
        <v>26.3</v>
      </c>
      <c r="I2096">
        <v>15.1</v>
      </c>
      <c r="J2096">
        <v>13.9</v>
      </c>
      <c r="K2096">
        <v>80</v>
      </c>
      <c r="L2096">
        <v>0</v>
      </c>
      <c r="M2096">
        <v>0</v>
      </c>
      <c r="N2096">
        <v>11.6</v>
      </c>
      <c r="O2096">
        <v>18.8</v>
      </c>
      <c r="P2096">
        <v>6.7</v>
      </c>
      <c r="Q2096">
        <v>2.7</v>
      </c>
    </row>
    <row r="2097" spans="1:17" x14ac:dyDescent="0.3">
      <c r="A2097" s="3">
        <v>42626</v>
      </c>
      <c r="B2097">
        <v>2083</v>
      </c>
      <c r="C2097">
        <v>21.7</v>
      </c>
      <c r="D2097">
        <v>21.2</v>
      </c>
      <c r="E2097">
        <v>20.3</v>
      </c>
      <c r="F2097">
        <v>18.8</v>
      </c>
      <c r="G2097">
        <v>22.2</v>
      </c>
      <c r="H2097">
        <v>28.5</v>
      </c>
      <c r="I2097">
        <v>17.5</v>
      </c>
      <c r="J2097">
        <v>14.5</v>
      </c>
      <c r="K2097">
        <v>77</v>
      </c>
      <c r="L2097">
        <v>0</v>
      </c>
      <c r="M2097">
        <v>0</v>
      </c>
      <c r="N2097">
        <v>11.6</v>
      </c>
      <c r="O2097">
        <v>20.100000000000001</v>
      </c>
      <c r="P2097">
        <v>7.8</v>
      </c>
      <c r="Q2097">
        <v>3.2</v>
      </c>
    </row>
    <row r="2098" spans="1:17" x14ac:dyDescent="0.3">
      <c r="A2098" s="3">
        <v>42627</v>
      </c>
      <c r="B2098">
        <v>2084</v>
      </c>
      <c r="C2098">
        <v>21.4</v>
      </c>
      <c r="D2098">
        <v>21</v>
      </c>
      <c r="E2098">
        <v>20.399999999999999</v>
      </c>
      <c r="F2098">
        <v>19.3</v>
      </c>
      <c r="G2098">
        <v>21.2</v>
      </c>
      <c r="H2098">
        <v>26.5</v>
      </c>
      <c r="I2098">
        <v>16.5</v>
      </c>
      <c r="J2098">
        <v>12.6</v>
      </c>
      <c r="K2098">
        <v>79</v>
      </c>
      <c r="L2098">
        <v>0</v>
      </c>
      <c r="M2098">
        <v>0</v>
      </c>
      <c r="N2098">
        <v>11.2</v>
      </c>
      <c r="O2098">
        <v>19.600000000000001</v>
      </c>
      <c r="P2098">
        <v>9.6</v>
      </c>
      <c r="Q2098">
        <v>3.4</v>
      </c>
    </row>
    <row r="2099" spans="1:17" x14ac:dyDescent="0.3">
      <c r="A2099" s="3">
        <v>42628</v>
      </c>
      <c r="B2099">
        <v>2085</v>
      </c>
      <c r="C2099">
        <v>20.9</v>
      </c>
      <c r="D2099">
        <v>20.8</v>
      </c>
      <c r="E2099">
        <v>20.399999999999999</v>
      </c>
      <c r="F2099">
        <v>19.399999999999999</v>
      </c>
      <c r="G2099">
        <v>19.7</v>
      </c>
      <c r="H2099">
        <v>25</v>
      </c>
      <c r="I2099">
        <v>14.6</v>
      </c>
      <c r="J2099">
        <v>10.5</v>
      </c>
      <c r="K2099">
        <v>73</v>
      </c>
      <c r="L2099">
        <v>0</v>
      </c>
      <c r="M2099">
        <v>0</v>
      </c>
      <c r="N2099">
        <v>12</v>
      </c>
      <c r="O2099">
        <v>16.3</v>
      </c>
      <c r="P2099">
        <v>10.6</v>
      </c>
      <c r="Q2099">
        <v>3.6</v>
      </c>
    </row>
    <row r="2100" spans="1:17" x14ac:dyDescent="0.3">
      <c r="A2100" s="3">
        <v>42629</v>
      </c>
      <c r="B2100">
        <v>2086</v>
      </c>
      <c r="C2100">
        <v>20</v>
      </c>
      <c r="D2100">
        <v>20</v>
      </c>
      <c r="E2100">
        <v>20</v>
      </c>
      <c r="F2100">
        <v>19.399999999999999</v>
      </c>
      <c r="G2100">
        <v>17.600000000000001</v>
      </c>
      <c r="H2100">
        <v>23.7</v>
      </c>
      <c r="I2100">
        <v>13.5</v>
      </c>
      <c r="J2100">
        <v>9.9</v>
      </c>
      <c r="K2100">
        <v>85</v>
      </c>
      <c r="L2100">
        <v>8.9</v>
      </c>
      <c r="M2100">
        <v>6</v>
      </c>
      <c r="N2100">
        <v>6.5</v>
      </c>
      <c r="O2100">
        <v>17</v>
      </c>
      <c r="P2100">
        <v>6.8</v>
      </c>
      <c r="Q2100">
        <v>2.4</v>
      </c>
    </row>
    <row r="2101" spans="1:17" x14ac:dyDescent="0.3">
      <c r="A2101" s="3">
        <v>42630</v>
      </c>
      <c r="B2101">
        <v>2087</v>
      </c>
      <c r="C2101">
        <v>18.899999999999999</v>
      </c>
      <c r="D2101">
        <v>19.100000000000001</v>
      </c>
      <c r="E2101">
        <v>19.5</v>
      </c>
      <c r="F2101">
        <v>19.2</v>
      </c>
      <c r="G2101">
        <v>17.7</v>
      </c>
      <c r="H2101">
        <v>20.399999999999999</v>
      </c>
      <c r="I2101">
        <v>13.4</v>
      </c>
      <c r="J2101">
        <v>11.5</v>
      </c>
      <c r="K2101">
        <v>83</v>
      </c>
      <c r="L2101">
        <v>0</v>
      </c>
      <c r="M2101">
        <v>0</v>
      </c>
      <c r="N2101">
        <v>3.1</v>
      </c>
      <c r="O2101">
        <v>16.8</v>
      </c>
      <c r="P2101">
        <v>10.7</v>
      </c>
      <c r="Q2101">
        <v>3.9</v>
      </c>
    </row>
    <row r="2102" spans="1:17" x14ac:dyDescent="0.3">
      <c r="A2102" s="3">
        <v>42631</v>
      </c>
      <c r="B2102">
        <v>2088</v>
      </c>
      <c r="C2102">
        <v>16.100000000000001</v>
      </c>
      <c r="D2102">
        <v>16.5</v>
      </c>
      <c r="E2102">
        <v>17.600000000000001</v>
      </c>
      <c r="F2102">
        <v>18.5</v>
      </c>
      <c r="G2102">
        <v>15.1</v>
      </c>
      <c r="H2102">
        <v>19.7</v>
      </c>
      <c r="I2102">
        <v>12.2</v>
      </c>
      <c r="J2102">
        <v>10.9</v>
      </c>
      <c r="K2102">
        <v>76</v>
      </c>
      <c r="L2102">
        <v>0.3</v>
      </c>
      <c r="M2102">
        <v>6</v>
      </c>
      <c r="N2102">
        <v>4</v>
      </c>
      <c r="O2102">
        <v>12.9</v>
      </c>
      <c r="P2102">
        <v>9.6</v>
      </c>
      <c r="Q2102">
        <v>3.2</v>
      </c>
    </row>
    <row r="2103" spans="1:17" x14ac:dyDescent="0.3">
      <c r="A2103" s="3">
        <v>42632</v>
      </c>
      <c r="B2103">
        <v>2089</v>
      </c>
      <c r="C2103">
        <v>16.2</v>
      </c>
      <c r="D2103">
        <v>16.5</v>
      </c>
      <c r="E2103">
        <v>17.100000000000001</v>
      </c>
      <c r="F2103">
        <v>17.7</v>
      </c>
      <c r="G2103">
        <v>14.6</v>
      </c>
      <c r="H2103">
        <v>17.5</v>
      </c>
      <c r="I2103">
        <v>12.4</v>
      </c>
      <c r="J2103">
        <v>12</v>
      </c>
      <c r="K2103">
        <v>80</v>
      </c>
      <c r="L2103">
        <v>0</v>
      </c>
      <c r="M2103">
        <v>0</v>
      </c>
      <c r="N2103">
        <v>0.7</v>
      </c>
      <c r="O2103">
        <v>13.2</v>
      </c>
      <c r="P2103">
        <v>7.8</v>
      </c>
      <c r="Q2103">
        <v>2.1</v>
      </c>
    </row>
    <row r="2104" spans="1:17" x14ac:dyDescent="0.3">
      <c r="A2104" s="3">
        <v>42633</v>
      </c>
      <c r="B2104">
        <v>2090</v>
      </c>
      <c r="C2104">
        <v>16.399999999999999</v>
      </c>
      <c r="D2104">
        <v>16.600000000000001</v>
      </c>
      <c r="E2104">
        <v>17</v>
      </c>
      <c r="F2104">
        <v>17.3</v>
      </c>
      <c r="G2104">
        <v>14.7</v>
      </c>
      <c r="H2104">
        <v>18.8</v>
      </c>
      <c r="I2104">
        <v>11.5</v>
      </c>
      <c r="J2104">
        <v>9.1999999999999993</v>
      </c>
      <c r="K2104">
        <v>74</v>
      </c>
      <c r="L2104">
        <v>0</v>
      </c>
      <c r="M2104">
        <v>0</v>
      </c>
      <c r="N2104">
        <v>4.8</v>
      </c>
      <c r="O2104">
        <v>12.3</v>
      </c>
      <c r="P2104">
        <v>6</v>
      </c>
      <c r="Q2104">
        <v>2.2000000000000002</v>
      </c>
    </row>
    <row r="2105" spans="1:17" x14ac:dyDescent="0.3">
      <c r="A2105" s="3">
        <v>42634</v>
      </c>
      <c r="B2105">
        <v>2091</v>
      </c>
      <c r="C2105">
        <v>16.2</v>
      </c>
      <c r="D2105">
        <v>16.399999999999999</v>
      </c>
      <c r="E2105">
        <v>16.899999999999999</v>
      </c>
      <c r="F2105">
        <v>17.2</v>
      </c>
      <c r="G2105">
        <v>14.9</v>
      </c>
      <c r="H2105">
        <v>20.7</v>
      </c>
      <c r="I2105">
        <v>11.3</v>
      </c>
      <c r="J2105">
        <v>8.5</v>
      </c>
      <c r="K2105">
        <v>79</v>
      </c>
      <c r="L2105">
        <v>0</v>
      </c>
      <c r="M2105">
        <v>0</v>
      </c>
      <c r="N2105">
        <v>5.8</v>
      </c>
      <c r="O2105">
        <v>13.2</v>
      </c>
      <c r="P2105">
        <v>8</v>
      </c>
      <c r="Q2105">
        <v>2.5</v>
      </c>
    </row>
    <row r="2106" spans="1:17" x14ac:dyDescent="0.3">
      <c r="A2106" s="3">
        <v>42635</v>
      </c>
      <c r="B2106">
        <v>2092</v>
      </c>
      <c r="C2106">
        <v>16</v>
      </c>
      <c r="D2106">
        <v>16</v>
      </c>
      <c r="E2106">
        <v>16.399999999999999</v>
      </c>
      <c r="F2106">
        <v>16.899999999999999</v>
      </c>
      <c r="G2106">
        <v>15</v>
      </c>
      <c r="H2106">
        <v>19.7</v>
      </c>
      <c r="I2106">
        <v>10.4</v>
      </c>
      <c r="J2106">
        <v>9.1</v>
      </c>
      <c r="K2106">
        <v>76</v>
      </c>
      <c r="L2106">
        <v>0</v>
      </c>
      <c r="M2106">
        <v>6</v>
      </c>
      <c r="N2106">
        <v>7.5</v>
      </c>
      <c r="O2106">
        <v>12.9</v>
      </c>
      <c r="P2106">
        <v>6</v>
      </c>
      <c r="Q2106">
        <v>2.1</v>
      </c>
    </row>
    <row r="2107" spans="1:17" x14ac:dyDescent="0.3">
      <c r="A2107" s="3">
        <v>42636</v>
      </c>
      <c r="B2107">
        <v>2093</v>
      </c>
      <c r="C2107">
        <v>16.100000000000001</v>
      </c>
      <c r="D2107">
        <v>16.3</v>
      </c>
      <c r="E2107">
        <v>16.7</v>
      </c>
      <c r="F2107">
        <v>16.899999999999999</v>
      </c>
      <c r="G2107">
        <v>14.7</v>
      </c>
      <c r="H2107">
        <v>21</v>
      </c>
      <c r="I2107">
        <v>9.5</v>
      </c>
      <c r="J2107">
        <v>6.5</v>
      </c>
      <c r="K2107">
        <v>83</v>
      </c>
      <c r="L2107">
        <v>0</v>
      </c>
      <c r="M2107">
        <v>6</v>
      </c>
      <c r="N2107">
        <v>4.8</v>
      </c>
      <c r="O2107">
        <v>13.8</v>
      </c>
      <c r="P2107">
        <v>11.2</v>
      </c>
      <c r="Q2107">
        <v>2.9</v>
      </c>
    </row>
    <row r="2108" spans="1:17" x14ac:dyDescent="0.3">
      <c r="A2108" s="3">
        <v>42637</v>
      </c>
      <c r="B2108">
        <v>2094</v>
      </c>
      <c r="C2108">
        <v>15.4</v>
      </c>
      <c r="D2108">
        <v>15.5</v>
      </c>
      <c r="E2108">
        <v>16.100000000000001</v>
      </c>
      <c r="F2108">
        <v>16.600000000000001</v>
      </c>
      <c r="G2108">
        <v>14.3</v>
      </c>
      <c r="H2108">
        <v>19.600000000000001</v>
      </c>
      <c r="I2108">
        <v>9.1</v>
      </c>
      <c r="J2108">
        <v>6.5</v>
      </c>
      <c r="K2108">
        <v>78</v>
      </c>
      <c r="L2108">
        <v>0</v>
      </c>
      <c r="M2108">
        <v>0</v>
      </c>
      <c r="N2108">
        <v>8.6999999999999993</v>
      </c>
      <c r="O2108">
        <v>12.6</v>
      </c>
      <c r="P2108">
        <v>7.7</v>
      </c>
      <c r="Q2108">
        <v>2.7</v>
      </c>
    </row>
    <row r="2109" spans="1:17" x14ac:dyDescent="0.3">
      <c r="A2109" s="3">
        <v>42638</v>
      </c>
      <c r="B2109">
        <v>2095</v>
      </c>
      <c r="C2109">
        <v>16.600000000000001</v>
      </c>
      <c r="D2109">
        <v>16.5</v>
      </c>
      <c r="E2109">
        <v>16.5</v>
      </c>
      <c r="F2109">
        <v>16.5</v>
      </c>
      <c r="G2109">
        <v>16.8</v>
      </c>
      <c r="H2109">
        <v>22.3</v>
      </c>
      <c r="I2109">
        <v>12.1</v>
      </c>
      <c r="J2109">
        <v>9.4</v>
      </c>
      <c r="K2109">
        <v>67</v>
      </c>
      <c r="L2109">
        <v>0.1</v>
      </c>
      <c r="M2109">
        <v>6</v>
      </c>
      <c r="N2109">
        <v>11.1</v>
      </c>
      <c r="O2109">
        <v>12.6</v>
      </c>
      <c r="P2109">
        <v>10.7</v>
      </c>
      <c r="Q2109">
        <v>2.7</v>
      </c>
    </row>
    <row r="2110" spans="1:17" x14ac:dyDescent="0.3">
      <c r="A2110" s="3">
        <v>42639</v>
      </c>
      <c r="B2110">
        <v>2096</v>
      </c>
      <c r="C2110">
        <v>17.399999999999999</v>
      </c>
      <c r="D2110">
        <v>17.3</v>
      </c>
      <c r="E2110">
        <v>17.2</v>
      </c>
      <c r="F2110">
        <v>16.8</v>
      </c>
      <c r="G2110">
        <v>15.6</v>
      </c>
      <c r="H2110">
        <v>21.8</v>
      </c>
      <c r="I2110">
        <v>10.9</v>
      </c>
      <c r="J2110">
        <v>7.5</v>
      </c>
      <c r="K2110">
        <v>77</v>
      </c>
      <c r="L2110">
        <v>0</v>
      </c>
      <c r="M2110">
        <v>0</v>
      </c>
      <c r="N2110">
        <v>7.8</v>
      </c>
      <c r="O2110">
        <v>13.4</v>
      </c>
      <c r="P2110">
        <v>5.3</v>
      </c>
      <c r="Q2110">
        <v>2</v>
      </c>
    </row>
    <row r="2111" spans="1:17" x14ac:dyDescent="0.3">
      <c r="A2111" s="3">
        <v>42640</v>
      </c>
      <c r="B2111">
        <v>2097</v>
      </c>
      <c r="C2111">
        <v>16.5</v>
      </c>
      <c r="D2111">
        <v>16.5</v>
      </c>
      <c r="E2111">
        <v>16.7</v>
      </c>
      <c r="F2111">
        <v>16.8</v>
      </c>
      <c r="G2111">
        <v>15.1</v>
      </c>
      <c r="H2111">
        <v>20.9</v>
      </c>
      <c r="I2111">
        <v>8.4</v>
      </c>
      <c r="J2111">
        <v>5.3</v>
      </c>
      <c r="K2111">
        <v>72</v>
      </c>
      <c r="L2111">
        <v>0</v>
      </c>
      <c r="M2111">
        <v>6</v>
      </c>
      <c r="N2111">
        <v>9.4</v>
      </c>
      <c r="O2111">
        <v>11.9</v>
      </c>
      <c r="P2111">
        <v>9.4</v>
      </c>
      <c r="Q2111">
        <v>2.5</v>
      </c>
    </row>
    <row r="2112" spans="1:17" x14ac:dyDescent="0.3">
      <c r="A2112" s="3">
        <v>42641</v>
      </c>
      <c r="B2112">
        <v>2098</v>
      </c>
      <c r="C2112">
        <v>18.100000000000001</v>
      </c>
      <c r="D2112">
        <v>17.899999999999999</v>
      </c>
      <c r="E2112">
        <v>17.5</v>
      </c>
      <c r="F2112">
        <v>17</v>
      </c>
      <c r="G2112">
        <v>17.2</v>
      </c>
      <c r="H2112">
        <v>20.100000000000001</v>
      </c>
      <c r="I2112">
        <v>15.8</v>
      </c>
      <c r="J2112">
        <v>14.7</v>
      </c>
      <c r="K2112">
        <v>74</v>
      </c>
      <c r="L2112">
        <v>0.1</v>
      </c>
      <c r="M2112">
        <v>6</v>
      </c>
      <c r="N2112">
        <v>3.2</v>
      </c>
      <c r="O2112">
        <v>14.5</v>
      </c>
      <c r="P2112">
        <v>18.3</v>
      </c>
      <c r="Q2112">
        <v>6.2</v>
      </c>
    </row>
    <row r="2113" spans="1:17" x14ac:dyDescent="0.3">
      <c r="A2113" s="3">
        <v>42642</v>
      </c>
      <c r="B2113">
        <v>2099</v>
      </c>
      <c r="C2113">
        <v>16</v>
      </c>
      <c r="D2113">
        <v>16.399999999999999</v>
      </c>
      <c r="E2113">
        <v>17.100000000000001</v>
      </c>
      <c r="F2113">
        <v>17.100000000000001</v>
      </c>
      <c r="G2113">
        <v>15.8</v>
      </c>
      <c r="H2113">
        <v>17.7</v>
      </c>
      <c r="I2113">
        <v>13.5</v>
      </c>
      <c r="J2113">
        <v>11.5</v>
      </c>
      <c r="K2113">
        <v>87</v>
      </c>
      <c r="L2113">
        <v>7.5</v>
      </c>
      <c r="M2113">
        <v>6</v>
      </c>
      <c r="N2113">
        <v>0</v>
      </c>
      <c r="O2113">
        <v>15.7</v>
      </c>
      <c r="P2113">
        <v>17.7</v>
      </c>
      <c r="Q2113">
        <v>5.9</v>
      </c>
    </row>
    <row r="2114" spans="1:17" x14ac:dyDescent="0.3">
      <c r="A2114" s="3">
        <v>42643</v>
      </c>
      <c r="B2114">
        <v>2100</v>
      </c>
      <c r="C2114">
        <v>12.7</v>
      </c>
      <c r="D2114">
        <v>13.4</v>
      </c>
      <c r="E2114">
        <v>14.8</v>
      </c>
      <c r="F2114">
        <v>16.3</v>
      </c>
      <c r="G2114">
        <v>12.2</v>
      </c>
      <c r="H2114">
        <v>15</v>
      </c>
      <c r="I2114">
        <v>10.5</v>
      </c>
      <c r="J2114">
        <v>8.4</v>
      </c>
      <c r="K2114">
        <v>83</v>
      </c>
      <c r="L2114">
        <v>4.8</v>
      </c>
      <c r="M2114">
        <v>6</v>
      </c>
      <c r="N2114">
        <v>2.8</v>
      </c>
      <c r="O2114">
        <v>11.8</v>
      </c>
      <c r="P2114">
        <v>18.399999999999999</v>
      </c>
      <c r="Q2114">
        <v>3.8</v>
      </c>
    </row>
    <row r="2115" spans="1:17" x14ac:dyDescent="0.3">
      <c r="A2115" s="3">
        <v>42644</v>
      </c>
      <c r="B2115">
        <v>2101</v>
      </c>
      <c r="C2115">
        <v>13.4</v>
      </c>
      <c r="D2115">
        <v>13.5</v>
      </c>
      <c r="E2115">
        <v>14.1</v>
      </c>
      <c r="F2115">
        <v>15.3</v>
      </c>
      <c r="G2115">
        <v>12.7</v>
      </c>
      <c r="H2115">
        <v>17</v>
      </c>
      <c r="I2115">
        <v>8.1</v>
      </c>
      <c r="J2115">
        <v>6.4</v>
      </c>
      <c r="K2115">
        <v>82</v>
      </c>
      <c r="L2115">
        <v>0.1</v>
      </c>
      <c r="M2115">
        <v>6</v>
      </c>
      <c r="N2115">
        <v>6.6</v>
      </c>
      <c r="O2115">
        <v>11.9</v>
      </c>
      <c r="P2115">
        <v>7.8</v>
      </c>
      <c r="Q2115">
        <v>2.5</v>
      </c>
    </row>
    <row r="2116" spans="1:17" x14ac:dyDescent="0.3">
      <c r="A2116" s="3">
        <v>42645</v>
      </c>
      <c r="B2116">
        <v>2102</v>
      </c>
      <c r="C2116">
        <v>13.8</v>
      </c>
      <c r="D2116">
        <v>14.1</v>
      </c>
      <c r="E2116">
        <v>14.6</v>
      </c>
      <c r="F2116">
        <v>15.2</v>
      </c>
      <c r="G2116">
        <v>12.1</v>
      </c>
      <c r="H2116">
        <v>16.5</v>
      </c>
      <c r="I2116">
        <v>7.8</v>
      </c>
      <c r="J2116">
        <v>5.9</v>
      </c>
      <c r="K2116">
        <v>87</v>
      </c>
      <c r="L2116">
        <v>0.6</v>
      </c>
      <c r="M2116">
        <v>6</v>
      </c>
      <c r="N2116">
        <v>3.8</v>
      </c>
      <c r="O2116">
        <v>12.1</v>
      </c>
      <c r="P2116">
        <v>7.2</v>
      </c>
      <c r="Q2116">
        <v>2.2000000000000002</v>
      </c>
    </row>
    <row r="2117" spans="1:17" x14ac:dyDescent="0.3">
      <c r="A2117" s="3">
        <v>42646</v>
      </c>
      <c r="B2117">
        <v>2103</v>
      </c>
      <c r="C2117">
        <v>12.1</v>
      </c>
      <c r="D2117">
        <v>12.5</v>
      </c>
      <c r="E2117">
        <v>13.5</v>
      </c>
      <c r="F2117">
        <v>14.8</v>
      </c>
      <c r="G2117">
        <v>11.8</v>
      </c>
      <c r="H2117">
        <v>14.5</v>
      </c>
      <c r="I2117">
        <v>7.3</v>
      </c>
      <c r="J2117">
        <v>5.6</v>
      </c>
      <c r="K2117">
        <v>91</v>
      </c>
      <c r="L2117">
        <v>3.4</v>
      </c>
      <c r="M2117">
        <v>6</v>
      </c>
      <c r="N2117">
        <v>0.5</v>
      </c>
      <c r="O2117">
        <v>12.6</v>
      </c>
      <c r="P2117">
        <v>11.1</v>
      </c>
      <c r="Q2117">
        <v>3.7</v>
      </c>
    </row>
    <row r="2118" spans="1:17" x14ac:dyDescent="0.3">
      <c r="A2118" s="3">
        <v>42647</v>
      </c>
      <c r="B2118">
        <v>2104</v>
      </c>
      <c r="C2118">
        <v>11.9</v>
      </c>
      <c r="D2118">
        <v>12.3</v>
      </c>
      <c r="E2118">
        <v>13.1</v>
      </c>
      <c r="F2118">
        <v>14.3</v>
      </c>
      <c r="G2118">
        <v>11.1</v>
      </c>
      <c r="H2118">
        <v>14.8</v>
      </c>
      <c r="I2118">
        <v>8.1999999999999993</v>
      </c>
      <c r="J2118">
        <v>5.5</v>
      </c>
      <c r="K2118">
        <v>77</v>
      </c>
      <c r="L2118">
        <v>0</v>
      </c>
      <c r="M2118">
        <v>0</v>
      </c>
      <c r="N2118">
        <v>8.8000000000000007</v>
      </c>
      <c r="O2118">
        <v>10.199999999999999</v>
      </c>
      <c r="P2118">
        <v>10.6</v>
      </c>
      <c r="Q2118">
        <v>3.8</v>
      </c>
    </row>
    <row r="2119" spans="1:17" x14ac:dyDescent="0.3">
      <c r="A2119" s="3">
        <v>42648</v>
      </c>
      <c r="B2119">
        <v>2105</v>
      </c>
      <c r="C2119">
        <v>10</v>
      </c>
      <c r="D2119">
        <v>10.7</v>
      </c>
      <c r="E2119">
        <v>12.1</v>
      </c>
      <c r="F2119">
        <v>13.8</v>
      </c>
      <c r="G2119">
        <v>9.1</v>
      </c>
      <c r="H2119">
        <v>13.2</v>
      </c>
      <c r="I2119">
        <v>6.3</v>
      </c>
      <c r="J2119">
        <v>3.8</v>
      </c>
      <c r="K2119">
        <v>70</v>
      </c>
      <c r="L2119">
        <v>0</v>
      </c>
      <c r="M2119">
        <v>0</v>
      </c>
      <c r="N2119">
        <v>8.5</v>
      </c>
      <c r="O2119">
        <v>8</v>
      </c>
      <c r="P2119">
        <v>11.6</v>
      </c>
      <c r="Q2119">
        <v>4</v>
      </c>
    </row>
    <row r="2120" spans="1:17" x14ac:dyDescent="0.3">
      <c r="A2120" s="3">
        <v>42649</v>
      </c>
      <c r="B2120">
        <v>2106</v>
      </c>
      <c r="C2120">
        <v>9.5</v>
      </c>
      <c r="D2120">
        <v>9.9</v>
      </c>
      <c r="E2120">
        <v>11.2</v>
      </c>
      <c r="F2120">
        <v>13.2</v>
      </c>
      <c r="G2120">
        <v>9.9</v>
      </c>
      <c r="H2120">
        <v>11.4</v>
      </c>
      <c r="I2120">
        <v>7.7</v>
      </c>
      <c r="J2120">
        <v>6.1</v>
      </c>
      <c r="K2120">
        <v>74</v>
      </c>
      <c r="L2120">
        <v>0</v>
      </c>
      <c r="M2120">
        <v>6</v>
      </c>
      <c r="N2120">
        <v>0</v>
      </c>
      <c r="O2120">
        <v>9.1</v>
      </c>
      <c r="P2120">
        <v>12.4</v>
      </c>
      <c r="Q2120">
        <v>4.5999999999999996</v>
      </c>
    </row>
    <row r="2121" spans="1:17" x14ac:dyDescent="0.3">
      <c r="A2121" s="3">
        <v>42650</v>
      </c>
      <c r="B2121">
        <v>2107</v>
      </c>
      <c r="C2121">
        <v>10.199999999999999</v>
      </c>
      <c r="D2121">
        <v>10.6</v>
      </c>
      <c r="E2121">
        <v>11.4</v>
      </c>
      <c r="F2121">
        <v>12.8</v>
      </c>
      <c r="G2121">
        <v>10.199999999999999</v>
      </c>
      <c r="H2121">
        <v>11.6</v>
      </c>
      <c r="I2121">
        <v>6.8</v>
      </c>
      <c r="J2121">
        <v>5.3</v>
      </c>
      <c r="K2121">
        <v>79</v>
      </c>
      <c r="L2121">
        <v>0</v>
      </c>
      <c r="M2121">
        <v>0</v>
      </c>
      <c r="N2121">
        <v>0</v>
      </c>
      <c r="O2121">
        <v>9.8000000000000007</v>
      </c>
      <c r="P2121">
        <v>10.1</v>
      </c>
      <c r="Q2121">
        <v>3.8</v>
      </c>
    </row>
    <row r="2122" spans="1:17" x14ac:dyDescent="0.3">
      <c r="A2122" s="3">
        <v>42651</v>
      </c>
      <c r="B2122">
        <v>2108</v>
      </c>
      <c r="C2122">
        <v>9.9</v>
      </c>
      <c r="D2122">
        <v>10.199999999999999</v>
      </c>
      <c r="E2122">
        <v>11.1</v>
      </c>
      <c r="F2122">
        <v>12.5</v>
      </c>
      <c r="G2122">
        <v>9.1999999999999993</v>
      </c>
      <c r="H2122">
        <v>12.7</v>
      </c>
      <c r="I2122">
        <v>6.9</v>
      </c>
      <c r="J2122">
        <v>5.4</v>
      </c>
      <c r="K2122">
        <v>78</v>
      </c>
      <c r="L2122">
        <v>0.4</v>
      </c>
      <c r="M2122">
        <v>6</v>
      </c>
      <c r="N2122">
        <v>6.8</v>
      </c>
      <c r="O2122">
        <v>9</v>
      </c>
      <c r="P2122">
        <v>9.6</v>
      </c>
      <c r="Q2122">
        <v>3.2</v>
      </c>
    </row>
    <row r="2123" spans="1:17" x14ac:dyDescent="0.3">
      <c r="A2123" s="3">
        <v>42652</v>
      </c>
      <c r="B2123">
        <v>2109</v>
      </c>
      <c r="C2123">
        <v>9.5</v>
      </c>
      <c r="D2123">
        <v>10</v>
      </c>
      <c r="E2123">
        <v>11</v>
      </c>
      <c r="F2123">
        <v>12.4</v>
      </c>
      <c r="G2123">
        <v>7.8</v>
      </c>
      <c r="H2123">
        <v>9.8000000000000007</v>
      </c>
      <c r="I2123">
        <v>5.5</v>
      </c>
      <c r="J2123">
        <v>3.2</v>
      </c>
      <c r="K2123">
        <v>90</v>
      </c>
      <c r="L2123">
        <v>0.4</v>
      </c>
      <c r="M2123">
        <v>6</v>
      </c>
      <c r="N2123">
        <v>0.8</v>
      </c>
      <c r="O2123">
        <v>9.5</v>
      </c>
      <c r="P2123">
        <v>8.8000000000000007</v>
      </c>
      <c r="Q2123">
        <v>2.6</v>
      </c>
    </row>
    <row r="2124" spans="1:17" x14ac:dyDescent="0.3">
      <c r="A2124" s="3">
        <v>42653</v>
      </c>
      <c r="B2124">
        <v>2110</v>
      </c>
      <c r="C2124">
        <v>10.199999999999999</v>
      </c>
      <c r="D2124">
        <v>10.3</v>
      </c>
      <c r="E2124">
        <v>10.9</v>
      </c>
      <c r="F2124">
        <v>12.1</v>
      </c>
      <c r="G2124">
        <v>9.1</v>
      </c>
      <c r="H2124">
        <v>12.2</v>
      </c>
      <c r="I2124">
        <v>6.8</v>
      </c>
      <c r="J2124">
        <v>5.0999999999999996</v>
      </c>
      <c r="K2124">
        <v>91</v>
      </c>
      <c r="L2124">
        <v>5.0999999999999996</v>
      </c>
      <c r="M2124">
        <v>6</v>
      </c>
      <c r="N2124">
        <v>0.7</v>
      </c>
      <c r="O2124">
        <v>10.6</v>
      </c>
      <c r="P2124">
        <v>9.4</v>
      </c>
      <c r="Q2124">
        <v>2.8</v>
      </c>
    </row>
    <row r="2125" spans="1:17" x14ac:dyDescent="0.3">
      <c r="A2125" s="3">
        <v>42654</v>
      </c>
      <c r="B2125">
        <v>2111</v>
      </c>
      <c r="C2125">
        <v>9.6999999999999993</v>
      </c>
      <c r="D2125">
        <v>10.1</v>
      </c>
      <c r="E2125">
        <v>10.9</v>
      </c>
      <c r="F2125">
        <v>12.1</v>
      </c>
      <c r="G2125">
        <v>8.9</v>
      </c>
      <c r="H2125">
        <v>9.4</v>
      </c>
      <c r="I2125">
        <v>8.3000000000000007</v>
      </c>
      <c r="J2125">
        <v>7.6</v>
      </c>
      <c r="K2125">
        <v>93</v>
      </c>
      <c r="L2125">
        <v>3</v>
      </c>
      <c r="M2125">
        <v>6</v>
      </c>
      <c r="N2125">
        <v>0</v>
      </c>
      <c r="O2125">
        <v>10.6</v>
      </c>
      <c r="P2125">
        <v>13</v>
      </c>
      <c r="Q2125">
        <v>5.2</v>
      </c>
    </row>
    <row r="2126" spans="1:17" x14ac:dyDescent="0.3">
      <c r="A2126" s="3">
        <v>42655</v>
      </c>
      <c r="B2126">
        <v>2112</v>
      </c>
      <c r="C2126">
        <v>9.3000000000000007</v>
      </c>
      <c r="D2126">
        <v>9.6999999999999993</v>
      </c>
      <c r="E2126">
        <v>10.5</v>
      </c>
      <c r="F2126">
        <v>11.8</v>
      </c>
      <c r="G2126">
        <v>8.8000000000000007</v>
      </c>
      <c r="H2126">
        <v>9.6999999999999993</v>
      </c>
      <c r="I2126">
        <v>8</v>
      </c>
      <c r="J2126">
        <v>6.5</v>
      </c>
      <c r="K2126">
        <v>88</v>
      </c>
      <c r="L2126">
        <v>2.9</v>
      </c>
      <c r="M2126">
        <v>6</v>
      </c>
      <c r="N2126">
        <v>0</v>
      </c>
      <c r="O2126">
        <v>10</v>
      </c>
      <c r="P2126">
        <v>12.3</v>
      </c>
      <c r="Q2126">
        <v>4.3</v>
      </c>
    </row>
    <row r="2127" spans="1:17" x14ac:dyDescent="0.3">
      <c r="A2127" s="3">
        <v>42656</v>
      </c>
      <c r="B2127">
        <v>2113</v>
      </c>
      <c r="C2127">
        <v>9.1999999999999993</v>
      </c>
      <c r="D2127">
        <v>9.5</v>
      </c>
      <c r="E2127">
        <v>10.3</v>
      </c>
      <c r="F2127">
        <v>11.5</v>
      </c>
      <c r="G2127">
        <v>9.1</v>
      </c>
      <c r="H2127">
        <v>11.6</v>
      </c>
      <c r="I2127">
        <v>7.3</v>
      </c>
      <c r="J2127">
        <v>6.5</v>
      </c>
      <c r="K2127">
        <v>78</v>
      </c>
      <c r="L2127">
        <v>0</v>
      </c>
      <c r="M2127">
        <v>0</v>
      </c>
      <c r="N2127">
        <v>1</v>
      </c>
      <c r="O2127">
        <v>9</v>
      </c>
      <c r="P2127">
        <v>14.6</v>
      </c>
      <c r="Q2127">
        <v>4.5999999999999996</v>
      </c>
    </row>
    <row r="2128" spans="1:17" x14ac:dyDescent="0.3">
      <c r="A2128" s="3">
        <v>42657</v>
      </c>
      <c r="B2128">
        <v>2114</v>
      </c>
      <c r="C2128">
        <v>8.5</v>
      </c>
      <c r="D2128">
        <v>8.9</v>
      </c>
      <c r="E2128">
        <v>9.9</v>
      </c>
      <c r="F2128">
        <v>11.3</v>
      </c>
      <c r="G2128">
        <v>8.4</v>
      </c>
      <c r="H2128">
        <v>10.3</v>
      </c>
      <c r="I2128">
        <v>6.7</v>
      </c>
      <c r="J2128">
        <v>6.1</v>
      </c>
      <c r="K2128">
        <v>76</v>
      </c>
      <c r="L2128">
        <v>0</v>
      </c>
      <c r="M2128">
        <v>0</v>
      </c>
      <c r="N2128">
        <v>2.4</v>
      </c>
      <c r="O2128">
        <v>8.5</v>
      </c>
      <c r="P2128">
        <v>15.8</v>
      </c>
      <c r="Q2128">
        <v>6.8</v>
      </c>
    </row>
    <row r="2129" spans="1:17" x14ac:dyDescent="0.3">
      <c r="A2129" s="3">
        <v>42658</v>
      </c>
      <c r="B2129">
        <v>2115</v>
      </c>
      <c r="C2129">
        <v>8.8000000000000007</v>
      </c>
      <c r="D2129">
        <v>9</v>
      </c>
      <c r="E2129">
        <v>9.8000000000000007</v>
      </c>
      <c r="F2129">
        <v>11.1</v>
      </c>
      <c r="G2129">
        <v>8.8000000000000007</v>
      </c>
      <c r="H2129">
        <v>9.6</v>
      </c>
      <c r="I2129">
        <v>8</v>
      </c>
      <c r="J2129">
        <v>7.4</v>
      </c>
      <c r="K2129">
        <v>86</v>
      </c>
      <c r="L2129">
        <v>0.8</v>
      </c>
      <c r="M2129">
        <v>6</v>
      </c>
      <c r="N2129">
        <v>0</v>
      </c>
      <c r="O2129">
        <v>9.6999999999999993</v>
      </c>
      <c r="P2129">
        <v>14.9</v>
      </c>
      <c r="Q2129">
        <v>5.3</v>
      </c>
    </row>
    <row r="2130" spans="1:17" x14ac:dyDescent="0.3">
      <c r="A2130" s="3">
        <v>42659</v>
      </c>
      <c r="B2130">
        <v>2116</v>
      </c>
      <c r="C2130">
        <v>10.4</v>
      </c>
      <c r="D2130">
        <v>10.4</v>
      </c>
      <c r="E2130">
        <v>10.4</v>
      </c>
      <c r="F2130">
        <v>11.1</v>
      </c>
      <c r="G2130">
        <v>10</v>
      </c>
      <c r="H2130">
        <v>11.5</v>
      </c>
      <c r="I2130">
        <v>8.8000000000000007</v>
      </c>
      <c r="J2130">
        <v>8.6</v>
      </c>
      <c r="K2130">
        <v>95</v>
      </c>
      <c r="L2130">
        <v>0</v>
      </c>
      <c r="M2130">
        <v>6</v>
      </c>
      <c r="N2130">
        <v>0</v>
      </c>
      <c r="O2130">
        <v>11.8</v>
      </c>
      <c r="P2130">
        <v>7.9</v>
      </c>
      <c r="Q2130">
        <v>2.7</v>
      </c>
    </row>
    <row r="2131" spans="1:17" x14ac:dyDescent="0.3">
      <c r="A2131" s="3">
        <v>42660</v>
      </c>
      <c r="B2131">
        <v>2117</v>
      </c>
      <c r="C2131">
        <v>10.4</v>
      </c>
      <c r="D2131">
        <v>10.5</v>
      </c>
      <c r="E2131">
        <v>10.8</v>
      </c>
      <c r="F2131">
        <v>11.3</v>
      </c>
      <c r="G2131">
        <v>9.6999999999999993</v>
      </c>
      <c r="H2131">
        <v>10.4</v>
      </c>
      <c r="I2131">
        <v>8.8000000000000007</v>
      </c>
      <c r="J2131">
        <v>9</v>
      </c>
      <c r="K2131">
        <v>96</v>
      </c>
      <c r="L2131">
        <v>0</v>
      </c>
      <c r="M2131">
        <v>6</v>
      </c>
      <c r="N2131">
        <v>0</v>
      </c>
      <c r="O2131">
        <v>11.6</v>
      </c>
      <c r="P2131">
        <v>9</v>
      </c>
      <c r="Q2131">
        <v>3.1</v>
      </c>
    </row>
    <row r="2132" spans="1:17" x14ac:dyDescent="0.3">
      <c r="A2132" s="3">
        <v>42661</v>
      </c>
      <c r="B2132">
        <v>2118</v>
      </c>
      <c r="C2132">
        <v>11.4</v>
      </c>
      <c r="D2132">
        <v>11.4</v>
      </c>
      <c r="E2132">
        <v>11.3</v>
      </c>
      <c r="F2132">
        <v>11.5</v>
      </c>
      <c r="G2132">
        <v>11.2</v>
      </c>
      <c r="H2132">
        <v>13.7</v>
      </c>
      <c r="I2132">
        <v>8.3000000000000007</v>
      </c>
      <c r="J2132">
        <v>7.5</v>
      </c>
      <c r="K2132">
        <v>92</v>
      </c>
      <c r="L2132">
        <v>1.6</v>
      </c>
      <c r="M2132">
        <v>6</v>
      </c>
      <c r="N2132">
        <v>0.3</v>
      </c>
      <c r="O2132">
        <v>12.2</v>
      </c>
      <c r="P2132">
        <v>10.1</v>
      </c>
      <c r="Q2132">
        <v>2.9</v>
      </c>
    </row>
    <row r="2133" spans="1:17" x14ac:dyDescent="0.3">
      <c r="A2133" s="3">
        <v>42662</v>
      </c>
      <c r="B2133">
        <v>2119</v>
      </c>
      <c r="C2133">
        <v>9.6999999999999993</v>
      </c>
      <c r="D2133">
        <v>10</v>
      </c>
      <c r="E2133">
        <v>10.7</v>
      </c>
      <c r="F2133">
        <v>11.6</v>
      </c>
      <c r="G2133">
        <v>8</v>
      </c>
      <c r="H2133">
        <v>9.8000000000000007</v>
      </c>
      <c r="I2133">
        <v>6.2</v>
      </c>
      <c r="J2133">
        <v>5.2</v>
      </c>
      <c r="K2133">
        <v>96</v>
      </c>
      <c r="L2133">
        <v>17.5</v>
      </c>
      <c r="M2133">
        <v>6</v>
      </c>
      <c r="N2133">
        <v>0</v>
      </c>
      <c r="O2133">
        <v>10.4</v>
      </c>
      <c r="P2133">
        <v>4</v>
      </c>
      <c r="Q2133">
        <v>1.5</v>
      </c>
    </row>
    <row r="2134" spans="1:17" x14ac:dyDescent="0.3">
      <c r="A2134" s="3">
        <v>42663</v>
      </c>
      <c r="B2134">
        <v>2120</v>
      </c>
      <c r="C2134">
        <v>9.6</v>
      </c>
      <c r="D2134">
        <v>9.9</v>
      </c>
      <c r="E2134">
        <v>10.4</v>
      </c>
      <c r="F2134">
        <v>11.3</v>
      </c>
      <c r="G2134">
        <v>9</v>
      </c>
      <c r="H2134">
        <v>11.3</v>
      </c>
      <c r="I2134">
        <v>7.7</v>
      </c>
      <c r="J2134">
        <v>6.7</v>
      </c>
      <c r="K2134">
        <v>92</v>
      </c>
      <c r="L2134">
        <v>5.6</v>
      </c>
      <c r="M2134">
        <v>6</v>
      </c>
      <c r="N2134">
        <v>1.1000000000000001</v>
      </c>
      <c r="O2134">
        <v>10.6</v>
      </c>
      <c r="P2134">
        <v>10.3</v>
      </c>
      <c r="Q2134">
        <v>2.9</v>
      </c>
    </row>
    <row r="2135" spans="1:17" x14ac:dyDescent="0.3">
      <c r="A2135" s="3">
        <v>42664</v>
      </c>
      <c r="B2135">
        <v>2121</v>
      </c>
      <c r="C2135">
        <v>9.1999999999999993</v>
      </c>
      <c r="D2135">
        <v>9.5</v>
      </c>
      <c r="E2135">
        <v>10.1</v>
      </c>
      <c r="F2135">
        <v>11.1</v>
      </c>
      <c r="G2135">
        <v>8.5</v>
      </c>
      <c r="H2135">
        <v>11.5</v>
      </c>
      <c r="I2135">
        <v>7.4</v>
      </c>
      <c r="J2135">
        <v>6.7</v>
      </c>
      <c r="K2135">
        <v>93</v>
      </c>
      <c r="L2135">
        <v>11.1</v>
      </c>
      <c r="M2135">
        <v>6</v>
      </c>
      <c r="N2135">
        <v>0.9</v>
      </c>
      <c r="O2135">
        <v>10.3</v>
      </c>
      <c r="P2135">
        <v>9.9</v>
      </c>
      <c r="Q2135">
        <v>3.2</v>
      </c>
    </row>
    <row r="2136" spans="1:17" x14ac:dyDescent="0.3">
      <c r="A2136" s="3">
        <v>42665</v>
      </c>
      <c r="B2136">
        <v>2122</v>
      </c>
      <c r="C2136">
        <v>8.6999999999999993</v>
      </c>
      <c r="D2136">
        <v>9.1</v>
      </c>
      <c r="E2136">
        <v>9.8000000000000007</v>
      </c>
      <c r="F2136">
        <v>10.9</v>
      </c>
      <c r="G2136">
        <v>7.1</v>
      </c>
      <c r="H2136">
        <v>9</v>
      </c>
      <c r="I2136">
        <v>5.0999999999999996</v>
      </c>
      <c r="J2136">
        <v>4.7</v>
      </c>
      <c r="K2136">
        <v>94</v>
      </c>
      <c r="L2136">
        <v>3.5</v>
      </c>
      <c r="M2136">
        <v>6</v>
      </c>
      <c r="N2136">
        <v>0</v>
      </c>
      <c r="O2136">
        <v>9.5</v>
      </c>
      <c r="P2136">
        <v>8.4</v>
      </c>
      <c r="Q2136">
        <v>2.5</v>
      </c>
    </row>
    <row r="2137" spans="1:17" x14ac:dyDescent="0.3">
      <c r="A2137" s="3">
        <v>42666</v>
      </c>
      <c r="B2137">
        <v>2123</v>
      </c>
      <c r="C2137">
        <v>7.7</v>
      </c>
      <c r="D2137">
        <v>8.1</v>
      </c>
      <c r="E2137">
        <v>9.1</v>
      </c>
      <c r="F2137">
        <v>10.5</v>
      </c>
      <c r="G2137">
        <v>6.5</v>
      </c>
      <c r="H2137">
        <v>8.1999999999999993</v>
      </c>
      <c r="I2137">
        <v>4.5999999999999996</v>
      </c>
      <c r="J2137">
        <v>2.8</v>
      </c>
      <c r="K2137">
        <v>94</v>
      </c>
      <c r="L2137">
        <v>0.1</v>
      </c>
      <c r="M2137">
        <v>6</v>
      </c>
      <c r="N2137">
        <v>0</v>
      </c>
      <c r="O2137">
        <v>9.1999999999999993</v>
      </c>
      <c r="P2137">
        <v>5.3</v>
      </c>
      <c r="Q2137">
        <v>1.7</v>
      </c>
    </row>
    <row r="2138" spans="1:17" x14ac:dyDescent="0.3">
      <c r="A2138" s="3">
        <v>42667</v>
      </c>
      <c r="B2138">
        <v>2124</v>
      </c>
      <c r="C2138">
        <v>7.5</v>
      </c>
      <c r="D2138">
        <v>7.7</v>
      </c>
      <c r="E2138">
        <v>8.5</v>
      </c>
      <c r="F2138">
        <v>10</v>
      </c>
      <c r="G2138">
        <v>7.2</v>
      </c>
      <c r="H2138">
        <v>11.3</v>
      </c>
      <c r="I2138">
        <v>4.3</v>
      </c>
      <c r="J2138">
        <v>1.5</v>
      </c>
      <c r="K2138">
        <v>91</v>
      </c>
      <c r="L2138">
        <v>0</v>
      </c>
      <c r="M2138">
        <v>0</v>
      </c>
      <c r="N2138">
        <v>6.7</v>
      </c>
      <c r="O2138">
        <v>9.1999999999999993</v>
      </c>
      <c r="P2138">
        <v>7.6</v>
      </c>
      <c r="Q2138">
        <v>2.7</v>
      </c>
    </row>
    <row r="2139" spans="1:17" x14ac:dyDescent="0.3">
      <c r="A2139" s="3">
        <v>42668</v>
      </c>
      <c r="B2139">
        <v>2125</v>
      </c>
      <c r="C2139">
        <v>6.9</v>
      </c>
      <c r="D2139">
        <v>7.4</v>
      </c>
      <c r="E2139">
        <v>8.4</v>
      </c>
      <c r="F2139">
        <v>9.9</v>
      </c>
      <c r="G2139">
        <v>5.6</v>
      </c>
      <c r="H2139">
        <v>9.3000000000000007</v>
      </c>
      <c r="I2139">
        <v>1.4</v>
      </c>
      <c r="J2139">
        <v>-0.7</v>
      </c>
      <c r="K2139">
        <v>94</v>
      </c>
      <c r="L2139">
        <v>0</v>
      </c>
      <c r="M2139">
        <v>0</v>
      </c>
      <c r="N2139">
        <v>2.7</v>
      </c>
      <c r="O2139">
        <v>8.6</v>
      </c>
      <c r="P2139">
        <v>5.0999999999999996</v>
      </c>
      <c r="Q2139">
        <v>2</v>
      </c>
    </row>
    <row r="2140" spans="1:17" x14ac:dyDescent="0.3">
      <c r="A2140" s="3">
        <v>42669</v>
      </c>
      <c r="B2140">
        <v>2126</v>
      </c>
      <c r="C2140">
        <v>6</v>
      </c>
      <c r="D2140">
        <v>6.4</v>
      </c>
      <c r="E2140">
        <v>7.5</v>
      </c>
      <c r="F2140">
        <v>9.4</v>
      </c>
      <c r="G2140">
        <v>4.9000000000000004</v>
      </c>
      <c r="H2140">
        <v>8.1999999999999993</v>
      </c>
      <c r="I2140">
        <v>1.3</v>
      </c>
      <c r="J2140">
        <v>-0.2</v>
      </c>
      <c r="K2140">
        <v>95</v>
      </c>
      <c r="L2140">
        <v>1.4</v>
      </c>
      <c r="M2140">
        <v>6</v>
      </c>
      <c r="N2140">
        <v>0.3</v>
      </c>
      <c r="O2140">
        <v>8.3000000000000007</v>
      </c>
      <c r="P2140">
        <v>9.6999999999999993</v>
      </c>
      <c r="Q2140">
        <v>2.6</v>
      </c>
    </row>
    <row r="2141" spans="1:17" x14ac:dyDescent="0.3">
      <c r="A2141" s="3">
        <v>42670</v>
      </c>
      <c r="B2141">
        <v>2127</v>
      </c>
      <c r="C2141">
        <v>10.7</v>
      </c>
      <c r="D2141">
        <v>10.199999999999999</v>
      </c>
      <c r="E2141">
        <v>9.4</v>
      </c>
      <c r="F2141">
        <v>9.5</v>
      </c>
      <c r="G2141">
        <v>11.7</v>
      </c>
      <c r="H2141">
        <v>15.3</v>
      </c>
      <c r="I2141">
        <v>8.1999999999999993</v>
      </c>
      <c r="J2141">
        <v>7.9</v>
      </c>
      <c r="K2141">
        <v>92</v>
      </c>
      <c r="L2141">
        <v>0.7</v>
      </c>
      <c r="M2141">
        <v>6</v>
      </c>
      <c r="N2141">
        <v>2.5</v>
      </c>
      <c r="O2141">
        <v>12.7</v>
      </c>
      <c r="P2141">
        <v>12.6</v>
      </c>
      <c r="Q2141">
        <v>4.2</v>
      </c>
    </row>
    <row r="2142" spans="1:17" x14ac:dyDescent="0.3">
      <c r="A2142" s="3">
        <v>42671</v>
      </c>
      <c r="B2142">
        <v>2128</v>
      </c>
      <c r="C2142">
        <v>10.9</v>
      </c>
      <c r="D2142">
        <v>11</v>
      </c>
      <c r="E2142">
        <v>10.8</v>
      </c>
      <c r="F2142">
        <v>10.5</v>
      </c>
      <c r="G2142">
        <v>11.1</v>
      </c>
      <c r="H2142">
        <v>14.2</v>
      </c>
      <c r="I2142">
        <v>7.5</v>
      </c>
      <c r="J2142">
        <v>4.2</v>
      </c>
      <c r="K2142">
        <v>85</v>
      </c>
      <c r="L2142">
        <v>0.2</v>
      </c>
      <c r="M2142">
        <v>6</v>
      </c>
      <c r="N2142">
        <v>2.5</v>
      </c>
      <c r="O2142">
        <v>11.4</v>
      </c>
      <c r="P2142">
        <v>15.4</v>
      </c>
      <c r="Q2142">
        <v>5.2</v>
      </c>
    </row>
    <row r="2143" spans="1:17" x14ac:dyDescent="0.3">
      <c r="A2143" s="3">
        <v>42672</v>
      </c>
      <c r="B2143">
        <v>2129</v>
      </c>
      <c r="C2143">
        <v>8.6999999999999993</v>
      </c>
      <c r="D2143">
        <v>9</v>
      </c>
      <c r="E2143">
        <v>9.6999999999999993</v>
      </c>
      <c r="F2143">
        <v>10.6</v>
      </c>
      <c r="G2143">
        <v>9.3000000000000007</v>
      </c>
      <c r="H2143">
        <v>12.7</v>
      </c>
      <c r="I2143">
        <v>7.1</v>
      </c>
      <c r="J2143">
        <v>3.3</v>
      </c>
      <c r="K2143">
        <v>82</v>
      </c>
      <c r="L2143">
        <v>0.2</v>
      </c>
      <c r="M2143">
        <v>6</v>
      </c>
      <c r="N2143">
        <v>3.5</v>
      </c>
      <c r="O2143">
        <v>9.6</v>
      </c>
      <c r="P2143">
        <v>12.9</v>
      </c>
      <c r="Q2143">
        <v>4.0999999999999996</v>
      </c>
    </row>
    <row r="2144" spans="1:17" x14ac:dyDescent="0.3">
      <c r="A2144" s="3">
        <v>42673</v>
      </c>
      <c r="B2144">
        <v>2130</v>
      </c>
      <c r="C2144">
        <v>8.8000000000000007</v>
      </c>
      <c r="D2144">
        <v>8.9</v>
      </c>
      <c r="E2144">
        <v>9.4</v>
      </c>
      <c r="F2144">
        <v>10.3</v>
      </c>
      <c r="G2144">
        <v>9.1</v>
      </c>
      <c r="H2144">
        <v>12.4</v>
      </c>
      <c r="I2144">
        <v>6.4</v>
      </c>
      <c r="J2144">
        <v>3.1</v>
      </c>
      <c r="K2144">
        <v>88</v>
      </c>
      <c r="L2144">
        <v>0.8</v>
      </c>
      <c r="M2144">
        <v>6</v>
      </c>
      <c r="N2144">
        <v>4.0999999999999996</v>
      </c>
      <c r="O2144">
        <v>10.1</v>
      </c>
      <c r="P2144">
        <v>7.2</v>
      </c>
      <c r="Q2144">
        <v>2.4</v>
      </c>
    </row>
    <row r="2145" spans="1:17" x14ac:dyDescent="0.3">
      <c r="A2145" s="3">
        <v>42674</v>
      </c>
      <c r="B2145">
        <v>2131</v>
      </c>
      <c r="C2145">
        <v>10.6</v>
      </c>
      <c r="D2145">
        <v>10.4</v>
      </c>
      <c r="E2145">
        <v>10.199999999999999</v>
      </c>
      <c r="F2145">
        <v>10.4</v>
      </c>
      <c r="G2145">
        <v>10.8</v>
      </c>
      <c r="H2145">
        <v>13</v>
      </c>
      <c r="I2145">
        <v>8.8000000000000007</v>
      </c>
      <c r="J2145">
        <v>8.1999999999999993</v>
      </c>
      <c r="K2145">
        <v>97</v>
      </c>
      <c r="L2145">
        <v>1.6</v>
      </c>
      <c r="M2145">
        <v>6</v>
      </c>
      <c r="N2145">
        <v>0</v>
      </c>
      <c r="O2145">
        <v>12.6</v>
      </c>
      <c r="P2145">
        <v>6.9</v>
      </c>
      <c r="Q2145">
        <v>1.8</v>
      </c>
    </row>
    <row r="2146" spans="1:17" x14ac:dyDescent="0.3">
      <c r="A2146" s="3">
        <v>42675</v>
      </c>
      <c r="B2146">
        <v>2132</v>
      </c>
      <c r="C2146">
        <v>9.6</v>
      </c>
      <c r="D2146">
        <v>10</v>
      </c>
      <c r="E2146">
        <v>10.5</v>
      </c>
      <c r="F2146">
        <v>10.8</v>
      </c>
      <c r="G2146">
        <v>9.3000000000000007</v>
      </c>
      <c r="H2146">
        <v>11.3</v>
      </c>
      <c r="I2146">
        <v>5.3</v>
      </c>
      <c r="J2146">
        <v>2.2999999999999998</v>
      </c>
      <c r="K2146">
        <v>89</v>
      </c>
      <c r="L2146">
        <v>1.8</v>
      </c>
      <c r="M2146">
        <v>6</v>
      </c>
      <c r="N2146">
        <v>1.3</v>
      </c>
      <c r="O2146">
        <v>10.6</v>
      </c>
      <c r="P2146">
        <v>10.8</v>
      </c>
      <c r="Q2146">
        <v>4.3</v>
      </c>
    </row>
    <row r="2147" spans="1:17" x14ac:dyDescent="0.3">
      <c r="A2147" s="3">
        <v>42676</v>
      </c>
      <c r="B2147">
        <v>2133</v>
      </c>
      <c r="C2147">
        <v>6.3</v>
      </c>
      <c r="D2147">
        <v>7</v>
      </c>
      <c r="E2147">
        <v>8.5</v>
      </c>
      <c r="F2147">
        <v>10.3</v>
      </c>
      <c r="G2147">
        <v>5.4</v>
      </c>
      <c r="H2147">
        <v>8</v>
      </c>
      <c r="I2147">
        <v>0.7</v>
      </c>
      <c r="J2147">
        <v>-1.9</v>
      </c>
      <c r="K2147">
        <v>83</v>
      </c>
      <c r="L2147">
        <v>1.8</v>
      </c>
      <c r="M2147">
        <v>6</v>
      </c>
      <c r="N2147">
        <v>6</v>
      </c>
      <c r="O2147">
        <v>7.4</v>
      </c>
      <c r="P2147">
        <v>13</v>
      </c>
      <c r="Q2147">
        <v>4.5</v>
      </c>
    </row>
    <row r="2148" spans="1:17" x14ac:dyDescent="0.3">
      <c r="A2148" s="3">
        <v>42677</v>
      </c>
      <c r="B2148">
        <v>2134</v>
      </c>
      <c r="C2148">
        <v>3.9</v>
      </c>
      <c r="D2148">
        <v>4.5</v>
      </c>
      <c r="E2148">
        <v>6.4</v>
      </c>
      <c r="F2148">
        <v>9.1</v>
      </c>
      <c r="G2148">
        <v>3.3</v>
      </c>
      <c r="H2148">
        <v>6.3</v>
      </c>
      <c r="I2148">
        <v>-1.8</v>
      </c>
      <c r="J2148">
        <v>-4</v>
      </c>
      <c r="K2148">
        <v>85</v>
      </c>
      <c r="L2148">
        <v>7.8</v>
      </c>
      <c r="M2148">
        <v>6</v>
      </c>
      <c r="N2148">
        <v>4</v>
      </c>
      <c r="O2148">
        <v>6.7</v>
      </c>
      <c r="P2148">
        <v>8.6999999999999993</v>
      </c>
      <c r="Q2148">
        <v>2.6</v>
      </c>
    </row>
    <row r="2149" spans="1:17" x14ac:dyDescent="0.3">
      <c r="A2149" s="3">
        <v>42678</v>
      </c>
      <c r="B2149">
        <v>2135</v>
      </c>
      <c r="C2149">
        <v>6.6</v>
      </c>
      <c r="D2149">
        <v>6.7</v>
      </c>
      <c r="E2149">
        <v>7.2</v>
      </c>
      <c r="F2149">
        <v>8.5</v>
      </c>
      <c r="G2149">
        <v>6.8</v>
      </c>
      <c r="H2149">
        <v>7.8</v>
      </c>
      <c r="I2149">
        <v>5.3</v>
      </c>
      <c r="J2149">
        <v>4.2</v>
      </c>
      <c r="K2149">
        <v>93</v>
      </c>
      <c r="L2149">
        <v>3.3</v>
      </c>
      <c r="M2149">
        <v>6</v>
      </c>
      <c r="N2149">
        <v>0</v>
      </c>
      <c r="O2149">
        <v>9.1999999999999993</v>
      </c>
      <c r="P2149">
        <v>10.7</v>
      </c>
      <c r="Q2149">
        <v>3.9</v>
      </c>
    </row>
    <row r="2150" spans="1:17" x14ac:dyDescent="0.3">
      <c r="A2150" s="3">
        <v>42679</v>
      </c>
      <c r="B2150">
        <v>2136</v>
      </c>
      <c r="C2150">
        <v>5.0999999999999996</v>
      </c>
      <c r="D2150">
        <v>5.7</v>
      </c>
      <c r="E2150">
        <v>6.9</v>
      </c>
      <c r="F2150">
        <v>8.5</v>
      </c>
      <c r="G2150">
        <v>4.9000000000000004</v>
      </c>
      <c r="H2150">
        <v>6</v>
      </c>
      <c r="I2150">
        <v>3.7</v>
      </c>
      <c r="J2150">
        <v>2.6</v>
      </c>
      <c r="K2150">
        <v>94</v>
      </c>
      <c r="L2150">
        <v>1.1000000000000001</v>
      </c>
      <c r="M2150">
        <v>6</v>
      </c>
      <c r="N2150">
        <v>0</v>
      </c>
      <c r="O2150">
        <v>8.1999999999999993</v>
      </c>
      <c r="P2150">
        <v>7.2</v>
      </c>
      <c r="Q2150">
        <v>2.8</v>
      </c>
    </row>
    <row r="2151" spans="1:17" x14ac:dyDescent="0.3">
      <c r="A2151" s="3">
        <v>42680</v>
      </c>
      <c r="B2151">
        <v>2137</v>
      </c>
      <c r="C2151">
        <v>5.2</v>
      </c>
      <c r="D2151">
        <v>5.5</v>
      </c>
      <c r="E2151">
        <v>6.4</v>
      </c>
      <c r="F2151">
        <v>8.1</v>
      </c>
      <c r="G2151">
        <v>4.8</v>
      </c>
      <c r="H2151">
        <v>6.5</v>
      </c>
      <c r="I2151">
        <v>3.3</v>
      </c>
      <c r="J2151">
        <v>3.1</v>
      </c>
      <c r="K2151">
        <v>91</v>
      </c>
      <c r="L2151">
        <v>3</v>
      </c>
      <c r="M2151">
        <v>6</v>
      </c>
      <c r="N2151">
        <v>0</v>
      </c>
      <c r="O2151">
        <v>7.9</v>
      </c>
      <c r="P2151">
        <v>12.1</v>
      </c>
      <c r="Q2151">
        <v>3.9</v>
      </c>
    </row>
    <row r="2152" spans="1:17" x14ac:dyDescent="0.3">
      <c r="A2152" s="3">
        <v>42681</v>
      </c>
      <c r="B2152">
        <v>2138</v>
      </c>
      <c r="C2152">
        <v>4</v>
      </c>
      <c r="D2152">
        <v>4.5999999999999996</v>
      </c>
      <c r="E2152">
        <v>6</v>
      </c>
      <c r="F2152">
        <v>7.8</v>
      </c>
      <c r="G2152">
        <v>2.5</v>
      </c>
      <c r="H2152">
        <v>4.4000000000000004</v>
      </c>
      <c r="I2152">
        <v>1.3</v>
      </c>
      <c r="J2152">
        <v>1</v>
      </c>
      <c r="K2152">
        <v>77</v>
      </c>
      <c r="L2152">
        <v>0.1</v>
      </c>
      <c r="M2152">
        <v>7</v>
      </c>
      <c r="N2152">
        <v>1.9</v>
      </c>
      <c r="O2152">
        <v>5.6</v>
      </c>
      <c r="P2152">
        <v>11.2</v>
      </c>
      <c r="Q2152">
        <v>4</v>
      </c>
    </row>
    <row r="2153" spans="1:17" x14ac:dyDescent="0.3">
      <c r="A2153" s="3">
        <v>42682</v>
      </c>
      <c r="B2153">
        <v>2139</v>
      </c>
      <c r="C2153">
        <v>2.2999999999999998</v>
      </c>
      <c r="D2153">
        <v>3</v>
      </c>
      <c r="E2153">
        <v>4.8</v>
      </c>
      <c r="F2153">
        <v>7.3</v>
      </c>
      <c r="G2153">
        <v>-0.2</v>
      </c>
      <c r="H2153">
        <v>2.2999999999999998</v>
      </c>
      <c r="I2153">
        <v>-4.2</v>
      </c>
      <c r="J2153">
        <v>-6.5</v>
      </c>
      <c r="K2153">
        <v>75</v>
      </c>
      <c r="L2153">
        <v>0</v>
      </c>
      <c r="M2153">
        <v>0</v>
      </c>
      <c r="N2153">
        <v>3.1</v>
      </c>
      <c r="O2153">
        <v>4.5</v>
      </c>
      <c r="P2153">
        <v>8.5</v>
      </c>
      <c r="Q2153">
        <v>2.9</v>
      </c>
    </row>
    <row r="2154" spans="1:17" x14ac:dyDescent="0.3">
      <c r="A2154" s="3">
        <v>42683</v>
      </c>
      <c r="B2154">
        <v>2140</v>
      </c>
      <c r="C2154">
        <v>0.5</v>
      </c>
      <c r="D2154">
        <v>1.3</v>
      </c>
      <c r="E2154">
        <v>3.4</v>
      </c>
      <c r="F2154">
        <v>6.5</v>
      </c>
      <c r="G2154">
        <v>-1.5</v>
      </c>
      <c r="H2154">
        <v>2.2000000000000002</v>
      </c>
      <c r="I2154">
        <v>-5.2</v>
      </c>
      <c r="J2154">
        <v>-7.7</v>
      </c>
      <c r="K2154">
        <v>85</v>
      </c>
      <c r="L2154">
        <v>0</v>
      </c>
      <c r="M2154">
        <v>0</v>
      </c>
      <c r="N2154">
        <v>7.9</v>
      </c>
      <c r="O2154">
        <v>4.5999999999999996</v>
      </c>
      <c r="P2154">
        <v>4.3</v>
      </c>
      <c r="Q2154">
        <v>2.1</v>
      </c>
    </row>
    <row r="2155" spans="1:17" x14ac:dyDescent="0.3">
      <c r="A2155" s="3">
        <v>42684</v>
      </c>
      <c r="B2155">
        <v>2141</v>
      </c>
      <c r="C2155">
        <v>0.6</v>
      </c>
      <c r="D2155">
        <v>1.3</v>
      </c>
      <c r="E2155">
        <v>3</v>
      </c>
      <c r="F2155">
        <v>5.7</v>
      </c>
      <c r="G2155">
        <v>0.9</v>
      </c>
      <c r="H2155">
        <v>3.6</v>
      </c>
      <c r="I2155">
        <v>-2.2000000000000002</v>
      </c>
      <c r="J2155">
        <v>-4.5</v>
      </c>
      <c r="K2155">
        <v>89</v>
      </c>
      <c r="L2155">
        <v>0.1</v>
      </c>
      <c r="M2155">
        <v>7</v>
      </c>
      <c r="N2155">
        <v>0.3</v>
      </c>
      <c r="O2155">
        <v>5.8</v>
      </c>
      <c r="P2155">
        <v>5.9</v>
      </c>
      <c r="Q2155">
        <v>2.2000000000000002</v>
      </c>
    </row>
    <row r="2156" spans="1:17" x14ac:dyDescent="0.3">
      <c r="A2156" s="3">
        <v>42685</v>
      </c>
      <c r="B2156">
        <v>2142</v>
      </c>
      <c r="C2156">
        <v>1.3</v>
      </c>
      <c r="D2156">
        <v>1.8</v>
      </c>
      <c r="E2156">
        <v>3</v>
      </c>
      <c r="F2156">
        <v>5.3</v>
      </c>
      <c r="G2156">
        <v>1.6</v>
      </c>
      <c r="H2156">
        <v>5.7</v>
      </c>
      <c r="I2156">
        <v>-1.6</v>
      </c>
      <c r="J2156">
        <v>-5.2</v>
      </c>
      <c r="K2156">
        <v>91</v>
      </c>
      <c r="L2156">
        <v>0</v>
      </c>
      <c r="M2156">
        <v>6</v>
      </c>
      <c r="N2156">
        <v>2.8</v>
      </c>
      <c r="O2156">
        <v>6.3</v>
      </c>
      <c r="P2156">
        <v>7.9</v>
      </c>
      <c r="Q2156">
        <v>2.5</v>
      </c>
    </row>
    <row r="2157" spans="1:17" x14ac:dyDescent="0.3">
      <c r="A2157" s="3">
        <v>42686</v>
      </c>
      <c r="B2157">
        <v>2143</v>
      </c>
      <c r="C2157">
        <v>0.9</v>
      </c>
      <c r="D2157">
        <v>1.5</v>
      </c>
      <c r="E2157">
        <v>2.9</v>
      </c>
      <c r="F2157">
        <v>5.2</v>
      </c>
      <c r="G2157">
        <v>-0.6</v>
      </c>
      <c r="H2157">
        <v>2.8</v>
      </c>
      <c r="I2157">
        <v>-2.9</v>
      </c>
      <c r="J2157">
        <v>-5.9</v>
      </c>
      <c r="K2157">
        <v>90</v>
      </c>
      <c r="L2157">
        <v>0</v>
      </c>
      <c r="M2157">
        <v>0</v>
      </c>
      <c r="N2157">
        <v>5.5</v>
      </c>
      <c r="O2157">
        <v>5.2</v>
      </c>
      <c r="P2157">
        <v>6.8</v>
      </c>
      <c r="Q2157">
        <v>2.1</v>
      </c>
    </row>
    <row r="2158" spans="1:17" x14ac:dyDescent="0.3">
      <c r="A2158" s="3">
        <v>42687</v>
      </c>
      <c r="B2158">
        <v>2144</v>
      </c>
      <c r="C2158">
        <v>0.7</v>
      </c>
      <c r="D2158">
        <v>1.3</v>
      </c>
      <c r="E2158">
        <v>2.7</v>
      </c>
      <c r="F2158">
        <v>4.9000000000000004</v>
      </c>
      <c r="G2158">
        <v>-0.7</v>
      </c>
      <c r="H2158">
        <v>1.4</v>
      </c>
      <c r="I2158">
        <v>-2.4</v>
      </c>
      <c r="J2158">
        <v>-4.0999999999999996</v>
      </c>
      <c r="K2158">
        <v>81</v>
      </c>
      <c r="L2158">
        <v>0</v>
      </c>
      <c r="M2158">
        <v>0</v>
      </c>
      <c r="N2158">
        <v>2.1</v>
      </c>
      <c r="O2158">
        <v>4.7</v>
      </c>
      <c r="P2158">
        <v>8.1</v>
      </c>
      <c r="Q2158">
        <v>3.2</v>
      </c>
    </row>
    <row r="2159" spans="1:17" x14ac:dyDescent="0.3">
      <c r="A2159" s="3">
        <v>42688</v>
      </c>
      <c r="B2159">
        <v>2145</v>
      </c>
      <c r="C2159">
        <v>0.2</v>
      </c>
      <c r="D2159">
        <v>0.8</v>
      </c>
      <c r="E2159">
        <v>2.2999999999999998</v>
      </c>
      <c r="F2159">
        <v>4.5999999999999996</v>
      </c>
      <c r="G2159">
        <v>-0.1</v>
      </c>
      <c r="H2159">
        <v>3.1</v>
      </c>
      <c r="I2159">
        <v>-3.6</v>
      </c>
      <c r="J2159">
        <v>-5.2</v>
      </c>
      <c r="K2159">
        <v>88</v>
      </c>
      <c r="L2159">
        <v>5.5</v>
      </c>
      <c r="M2159">
        <v>8</v>
      </c>
      <c r="N2159">
        <v>3.3</v>
      </c>
      <c r="O2159">
        <v>5.4</v>
      </c>
      <c r="P2159">
        <v>11.5</v>
      </c>
      <c r="Q2159">
        <v>4.7</v>
      </c>
    </row>
    <row r="2160" spans="1:17" x14ac:dyDescent="0.3">
      <c r="A2160" s="3">
        <v>42689</v>
      </c>
      <c r="B2160">
        <v>2146</v>
      </c>
      <c r="C2160">
        <v>4.0999999999999996</v>
      </c>
      <c r="D2160">
        <v>3.8</v>
      </c>
      <c r="E2160">
        <v>3.6</v>
      </c>
      <c r="F2160">
        <v>4.5</v>
      </c>
      <c r="G2160">
        <v>6.3</v>
      </c>
      <c r="H2160">
        <v>10.6</v>
      </c>
      <c r="I2160">
        <v>3.1</v>
      </c>
      <c r="J2160">
        <v>0.6</v>
      </c>
      <c r="K2160">
        <v>98</v>
      </c>
      <c r="L2160">
        <v>1.1000000000000001</v>
      </c>
      <c r="M2160">
        <v>6</v>
      </c>
      <c r="N2160">
        <v>0</v>
      </c>
      <c r="O2160">
        <v>9.5</v>
      </c>
      <c r="P2160">
        <v>11.5</v>
      </c>
      <c r="Q2160">
        <v>4.5999999999999996</v>
      </c>
    </row>
    <row r="2161" spans="1:17" x14ac:dyDescent="0.3">
      <c r="A2161" s="3">
        <v>42690</v>
      </c>
      <c r="B2161">
        <v>2147</v>
      </c>
      <c r="C2161">
        <v>4.8</v>
      </c>
      <c r="D2161">
        <v>4.5999999999999996</v>
      </c>
      <c r="E2161">
        <v>4.5999999999999996</v>
      </c>
      <c r="F2161">
        <v>5.2</v>
      </c>
      <c r="G2161">
        <v>6.6</v>
      </c>
      <c r="H2161">
        <v>10.1</v>
      </c>
      <c r="I2161">
        <v>3.1</v>
      </c>
      <c r="J2161">
        <v>-0.3</v>
      </c>
      <c r="K2161">
        <v>98</v>
      </c>
      <c r="L2161">
        <v>8.3000000000000007</v>
      </c>
      <c r="M2161">
        <v>6</v>
      </c>
      <c r="N2161">
        <v>0</v>
      </c>
      <c r="O2161">
        <v>9.6999999999999993</v>
      </c>
      <c r="P2161">
        <v>11.9</v>
      </c>
      <c r="Q2161">
        <v>3.8</v>
      </c>
    </row>
    <row r="2162" spans="1:17" x14ac:dyDescent="0.3">
      <c r="A2162" s="3">
        <v>42691</v>
      </c>
      <c r="B2162">
        <v>2148</v>
      </c>
      <c r="C2162">
        <v>5</v>
      </c>
      <c r="D2162">
        <v>5.0999999999999996</v>
      </c>
      <c r="E2162">
        <v>5.3</v>
      </c>
      <c r="F2162">
        <v>5.8</v>
      </c>
      <c r="G2162">
        <v>6.6</v>
      </c>
      <c r="H2162">
        <v>9.5</v>
      </c>
      <c r="I2162">
        <v>4.5999999999999996</v>
      </c>
      <c r="J2162">
        <v>2.2999999999999998</v>
      </c>
      <c r="K2162">
        <v>89</v>
      </c>
      <c r="L2162">
        <v>1.3</v>
      </c>
      <c r="M2162">
        <v>6</v>
      </c>
      <c r="N2162">
        <v>3.9</v>
      </c>
      <c r="O2162">
        <v>8.6999999999999993</v>
      </c>
      <c r="P2162">
        <v>17.3</v>
      </c>
      <c r="Q2162">
        <v>4.8</v>
      </c>
    </row>
    <row r="2163" spans="1:17" x14ac:dyDescent="0.3">
      <c r="A2163" s="3">
        <v>42692</v>
      </c>
      <c r="B2163">
        <v>2149</v>
      </c>
      <c r="C2163">
        <v>5.0999999999999996</v>
      </c>
      <c r="D2163">
        <v>5.3</v>
      </c>
      <c r="E2163">
        <v>5.7</v>
      </c>
      <c r="F2163">
        <v>6.2</v>
      </c>
      <c r="G2163">
        <v>6.2</v>
      </c>
      <c r="H2163">
        <v>7.9</v>
      </c>
      <c r="I2163">
        <v>4</v>
      </c>
      <c r="J2163">
        <v>3.2</v>
      </c>
      <c r="K2163">
        <v>83</v>
      </c>
      <c r="L2163">
        <v>0.9</v>
      </c>
      <c r="M2163">
        <v>6</v>
      </c>
      <c r="N2163">
        <v>2</v>
      </c>
      <c r="O2163">
        <v>7.9</v>
      </c>
      <c r="P2163">
        <v>16.2</v>
      </c>
      <c r="Q2163">
        <v>6.2</v>
      </c>
    </row>
    <row r="2164" spans="1:17" x14ac:dyDescent="0.3">
      <c r="A2164" s="3">
        <v>42693</v>
      </c>
      <c r="B2164">
        <v>2150</v>
      </c>
      <c r="C2164">
        <v>3</v>
      </c>
      <c r="D2164">
        <v>3.5</v>
      </c>
      <c r="E2164">
        <v>4.5999999999999996</v>
      </c>
      <c r="F2164">
        <v>6</v>
      </c>
      <c r="G2164">
        <v>3.9</v>
      </c>
      <c r="H2164">
        <v>6.5</v>
      </c>
      <c r="I2164">
        <v>1.8</v>
      </c>
      <c r="J2164">
        <v>0.4</v>
      </c>
      <c r="K2164">
        <v>87</v>
      </c>
      <c r="L2164">
        <v>0</v>
      </c>
      <c r="M2164">
        <v>6</v>
      </c>
      <c r="N2164">
        <v>0.7</v>
      </c>
      <c r="O2164">
        <v>7</v>
      </c>
      <c r="P2164">
        <v>14.2</v>
      </c>
      <c r="Q2164">
        <v>4.7</v>
      </c>
    </row>
    <row r="2165" spans="1:17" x14ac:dyDescent="0.3">
      <c r="A2165" s="3">
        <v>42694</v>
      </c>
      <c r="B2165">
        <v>2151</v>
      </c>
      <c r="C2165">
        <v>3.2</v>
      </c>
      <c r="D2165">
        <v>3.3</v>
      </c>
      <c r="E2165">
        <v>3.9</v>
      </c>
      <c r="F2165">
        <v>5.5</v>
      </c>
      <c r="G2165">
        <v>5.6</v>
      </c>
      <c r="H2165">
        <v>11.6</v>
      </c>
      <c r="I2165">
        <v>1.6</v>
      </c>
      <c r="J2165">
        <v>0</v>
      </c>
      <c r="K2165">
        <v>80</v>
      </c>
      <c r="L2165">
        <v>2</v>
      </c>
      <c r="M2165">
        <v>6</v>
      </c>
      <c r="N2165">
        <v>0.5</v>
      </c>
      <c r="O2165">
        <v>7.3</v>
      </c>
      <c r="P2165">
        <v>20.2</v>
      </c>
      <c r="Q2165">
        <v>5.9</v>
      </c>
    </row>
    <row r="2166" spans="1:17" x14ac:dyDescent="0.3">
      <c r="A2166" s="3">
        <v>42695</v>
      </c>
      <c r="B2166">
        <v>2152</v>
      </c>
      <c r="C2166">
        <v>6.5</v>
      </c>
      <c r="D2166">
        <v>6.2</v>
      </c>
      <c r="E2166">
        <v>5.7</v>
      </c>
      <c r="F2166">
        <v>5.8</v>
      </c>
      <c r="G2166">
        <v>9.1999999999999993</v>
      </c>
      <c r="H2166">
        <v>11.5</v>
      </c>
      <c r="I2166">
        <v>6.8</v>
      </c>
      <c r="J2166">
        <v>6</v>
      </c>
      <c r="K2166">
        <v>83</v>
      </c>
      <c r="L2166">
        <v>1.5</v>
      </c>
      <c r="M2166">
        <v>6</v>
      </c>
      <c r="N2166">
        <v>0</v>
      </c>
      <c r="O2166">
        <v>9.6999999999999993</v>
      </c>
      <c r="P2166">
        <v>12.1</v>
      </c>
      <c r="Q2166">
        <v>3.1</v>
      </c>
    </row>
    <row r="2167" spans="1:17" x14ac:dyDescent="0.3">
      <c r="A2167" s="3">
        <v>42696</v>
      </c>
      <c r="B2167">
        <v>2153</v>
      </c>
      <c r="C2167">
        <v>6.5</v>
      </c>
      <c r="D2167">
        <v>6.5</v>
      </c>
      <c r="E2167">
        <v>6.5</v>
      </c>
      <c r="F2167">
        <v>6.5</v>
      </c>
      <c r="G2167">
        <v>9.8000000000000007</v>
      </c>
      <c r="H2167">
        <v>12.6</v>
      </c>
      <c r="I2167">
        <v>7.2</v>
      </c>
      <c r="J2167">
        <v>4.5999999999999996</v>
      </c>
      <c r="K2167">
        <v>79</v>
      </c>
      <c r="L2167">
        <v>0</v>
      </c>
      <c r="M2167">
        <v>0</v>
      </c>
      <c r="N2167">
        <v>0.7</v>
      </c>
      <c r="O2167">
        <v>9.6</v>
      </c>
      <c r="P2167">
        <v>7.6</v>
      </c>
      <c r="Q2167">
        <v>2.5</v>
      </c>
    </row>
    <row r="2168" spans="1:17" x14ac:dyDescent="0.3">
      <c r="A2168" s="3">
        <v>42697</v>
      </c>
      <c r="B2168">
        <v>2154</v>
      </c>
      <c r="C2168">
        <v>6</v>
      </c>
      <c r="D2168">
        <v>6.1</v>
      </c>
      <c r="E2168">
        <v>6.3</v>
      </c>
      <c r="F2168">
        <v>6.8</v>
      </c>
      <c r="G2168">
        <v>7.8</v>
      </c>
      <c r="H2168">
        <v>10.3</v>
      </c>
      <c r="I2168">
        <v>5.6</v>
      </c>
      <c r="J2168">
        <v>3.1</v>
      </c>
      <c r="K2168">
        <v>90</v>
      </c>
      <c r="L2168">
        <v>0</v>
      </c>
      <c r="M2168">
        <v>6</v>
      </c>
      <c r="N2168">
        <v>1.6</v>
      </c>
      <c r="O2168">
        <v>9.6</v>
      </c>
      <c r="P2168">
        <v>5.5</v>
      </c>
      <c r="Q2168">
        <v>1.9</v>
      </c>
    </row>
    <row r="2169" spans="1:17" x14ac:dyDescent="0.3">
      <c r="A2169" s="3">
        <v>42698</v>
      </c>
      <c r="B2169">
        <v>2155</v>
      </c>
      <c r="C2169">
        <v>2.7</v>
      </c>
      <c r="D2169">
        <v>3.4</v>
      </c>
      <c r="E2169">
        <v>5</v>
      </c>
      <c r="F2169">
        <v>6.6</v>
      </c>
      <c r="G2169">
        <v>3.6</v>
      </c>
      <c r="H2169">
        <v>6.6</v>
      </c>
      <c r="I2169">
        <v>0.9</v>
      </c>
      <c r="J2169">
        <v>-2.4</v>
      </c>
      <c r="K2169">
        <v>90</v>
      </c>
      <c r="L2169">
        <v>0</v>
      </c>
      <c r="M2169">
        <v>0</v>
      </c>
      <c r="N2169">
        <v>6</v>
      </c>
      <c r="O2169">
        <v>7.1</v>
      </c>
      <c r="P2169">
        <v>6.4</v>
      </c>
      <c r="Q2169">
        <v>2.4</v>
      </c>
    </row>
    <row r="2170" spans="1:17" x14ac:dyDescent="0.3">
      <c r="A2170" s="3">
        <v>42699</v>
      </c>
      <c r="B2170">
        <v>2156</v>
      </c>
      <c r="C2170">
        <v>1.7</v>
      </c>
      <c r="D2170">
        <v>2.2000000000000002</v>
      </c>
      <c r="E2170">
        <v>3.6</v>
      </c>
      <c r="F2170">
        <v>5.7</v>
      </c>
      <c r="G2170">
        <v>2.2000000000000002</v>
      </c>
      <c r="H2170">
        <v>7.2</v>
      </c>
      <c r="I2170">
        <v>-0.5</v>
      </c>
      <c r="J2170">
        <v>-2.1</v>
      </c>
      <c r="K2170">
        <v>96</v>
      </c>
      <c r="L2170">
        <v>0</v>
      </c>
      <c r="M2170">
        <v>0</v>
      </c>
      <c r="N2170">
        <v>6.2</v>
      </c>
      <c r="O2170">
        <v>6.9</v>
      </c>
      <c r="P2170">
        <v>4.9000000000000004</v>
      </c>
      <c r="Q2170">
        <v>1.9</v>
      </c>
    </row>
    <row r="2171" spans="1:17" x14ac:dyDescent="0.3">
      <c r="A2171" s="3">
        <v>42700</v>
      </c>
      <c r="B2171">
        <v>2157</v>
      </c>
      <c r="C2171">
        <v>4.0999999999999996</v>
      </c>
      <c r="D2171">
        <v>4</v>
      </c>
      <c r="E2171">
        <v>4.0999999999999996</v>
      </c>
      <c r="F2171">
        <v>5.3</v>
      </c>
      <c r="G2171">
        <v>5.5</v>
      </c>
      <c r="H2171">
        <v>8.6</v>
      </c>
      <c r="I2171">
        <v>0</v>
      </c>
      <c r="J2171">
        <v>-0.1</v>
      </c>
      <c r="K2171">
        <v>92</v>
      </c>
      <c r="L2171">
        <v>0.1</v>
      </c>
      <c r="M2171">
        <v>6</v>
      </c>
      <c r="N2171">
        <v>0.4</v>
      </c>
      <c r="O2171">
        <v>8.4</v>
      </c>
      <c r="P2171">
        <v>14.4</v>
      </c>
      <c r="Q2171">
        <v>4.5</v>
      </c>
    </row>
    <row r="2172" spans="1:17" x14ac:dyDescent="0.3">
      <c r="A2172" s="3">
        <v>42701</v>
      </c>
      <c r="B2172">
        <v>2158</v>
      </c>
      <c r="C2172">
        <v>2.2999999999999998</v>
      </c>
      <c r="D2172">
        <v>3</v>
      </c>
      <c r="E2172">
        <v>4.2</v>
      </c>
      <c r="F2172">
        <v>5.5</v>
      </c>
      <c r="G2172">
        <v>3.6</v>
      </c>
      <c r="H2172">
        <v>7</v>
      </c>
      <c r="I2172">
        <v>0.2</v>
      </c>
      <c r="J2172">
        <v>-3.2</v>
      </c>
      <c r="K2172">
        <v>75</v>
      </c>
      <c r="L2172">
        <v>0</v>
      </c>
      <c r="M2172">
        <v>0</v>
      </c>
      <c r="N2172">
        <v>7.4</v>
      </c>
      <c r="O2172">
        <v>6</v>
      </c>
      <c r="P2172">
        <v>10.6</v>
      </c>
      <c r="Q2172">
        <v>3.6</v>
      </c>
    </row>
    <row r="2173" spans="1:17" x14ac:dyDescent="0.3">
      <c r="A2173" s="3">
        <v>42702</v>
      </c>
      <c r="B2173">
        <v>2159</v>
      </c>
      <c r="C2173">
        <v>0.5</v>
      </c>
      <c r="D2173">
        <v>1.2</v>
      </c>
      <c r="E2173">
        <v>2.8</v>
      </c>
      <c r="F2173">
        <v>5</v>
      </c>
      <c r="G2173">
        <v>-0.5</v>
      </c>
      <c r="H2173">
        <v>3.7</v>
      </c>
      <c r="I2173">
        <v>-3.8</v>
      </c>
      <c r="J2173">
        <v>-8.9</v>
      </c>
      <c r="K2173">
        <v>79</v>
      </c>
      <c r="L2173">
        <v>0</v>
      </c>
      <c r="M2173">
        <v>0</v>
      </c>
      <c r="N2173">
        <v>7.3</v>
      </c>
      <c r="O2173">
        <v>4.5999999999999996</v>
      </c>
      <c r="P2173">
        <v>6.8</v>
      </c>
      <c r="Q2173">
        <v>2.7</v>
      </c>
    </row>
    <row r="2174" spans="1:17" x14ac:dyDescent="0.3">
      <c r="A2174" s="3">
        <v>42703</v>
      </c>
      <c r="B2174">
        <v>2160</v>
      </c>
      <c r="C2174">
        <v>-0.1</v>
      </c>
      <c r="D2174">
        <v>0.5</v>
      </c>
      <c r="E2174">
        <v>2</v>
      </c>
      <c r="F2174">
        <v>4.3</v>
      </c>
      <c r="G2174">
        <v>1.2</v>
      </c>
      <c r="H2174">
        <v>6</v>
      </c>
      <c r="I2174">
        <v>-4.2</v>
      </c>
      <c r="J2174">
        <v>-8.9</v>
      </c>
      <c r="K2174">
        <v>88</v>
      </c>
      <c r="L2174">
        <v>0.9</v>
      </c>
      <c r="M2174">
        <v>6</v>
      </c>
      <c r="N2174">
        <v>5.0999999999999996</v>
      </c>
      <c r="O2174">
        <v>6</v>
      </c>
      <c r="P2174">
        <v>13.1</v>
      </c>
      <c r="Q2174">
        <v>4.2</v>
      </c>
    </row>
    <row r="2175" spans="1:17" x14ac:dyDescent="0.3">
      <c r="A2175" s="3">
        <v>42704</v>
      </c>
      <c r="B2175">
        <v>2161</v>
      </c>
      <c r="C2175">
        <v>2.2999999999999998</v>
      </c>
      <c r="D2175">
        <v>2.2000000000000002</v>
      </c>
      <c r="E2175">
        <v>2.4</v>
      </c>
      <c r="F2175">
        <v>3.9</v>
      </c>
      <c r="G2175">
        <v>6.3</v>
      </c>
      <c r="H2175">
        <v>7.7</v>
      </c>
      <c r="I2175">
        <v>4.2</v>
      </c>
      <c r="J2175">
        <v>2.8</v>
      </c>
      <c r="K2175">
        <v>90</v>
      </c>
      <c r="L2175">
        <v>4.5999999999999996</v>
      </c>
      <c r="M2175">
        <v>6</v>
      </c>
      <c r="N2175">
        <v>0</v>
      </c>
      <c r="O2175">
        <v>8.6999999999999993</v>
      </c>
      <c r="P2175">
        <v>13.6</v>
      </c>
      <c r="Q2175">
        <v>5.0999999999999996</v>
      </c>
    </row>
    <row r="2176" spans="1:17" x14ac:dyDescent="0.3">
      <c r="A2176" s="3">
        <v>42705</v>
      </c>
      <c r="B2176">
        <v>2162</v>
      </c>
      <c r="C2176">
        <v>5.8</v>
      </c>
      <c r="D2176">
        <v>5.4</v>
      </c>
      <c r="E2176">
        <v>4.8</v>
      </c>
      <c r="F2176">
        <v>4.5999999999999996</v>
      </c>
      <c r="G2176">
        <v>8</v>
      </c>
      <c r="H2176">
        <v>9</v>
      </c>
      <c r="I2176">
        <v>6.6</v>
      </c>
      <c r="J2176">
        <v>4.9000000000000004</v>
      </c>
      <c r="K2176">
        <v>88</v>
      </c>
      <c r="L2176">
        <v>0.1</v>
      </c>
      <c r="M2176">
        <v>6</v>
      </c>
      <c r="N2176">
        <v>0</v>
      </c>
      <c r="O2176">
        <v>9.5</v>
      </c>
      <c r="P2176">
        <v>17</v>
      </c>
      <c r="Q2176">
        <v>7.7</v>
      </c>
    </row>
    <row r="2177" spans="1:17" x14ac:dyDescent="0.3">
      <c r="A2177" s="3">
        <v>42706</v>
      </c>
      <c r="B2177">
        <v>2163</v>
      </c>
      <c r="C2177">
        <v>2</v>
      </c>
      <c r="D2177">
        <v>2.7</v>
      </c>
      <c r="E2177">
        <v>4</v>
      </c>
      <c r="F2177">
        <v>5.2</v>
      </c>
      <c r="G2177">
        <v>2.6</v>
      </c>
      <c r="H2177">
        <v>6.8</v>
      </c>
      <c r="I2177">
        <v>-1.8</v>
      </c>
      <c r="J2177">
        <v>-5.6</v>
      </c>
      <c r="K2177">
        <v>76</v>
      </c>
      <c r="L2177">
        <v>0</v>
      </c>
      <c r="M2177">
        <v>0</v>
      </c>
      <c r="N2177">
        <v>7.3</v>
      </c>
      <c r="O2177">
        <v>5.6</v>
      </c>
      <c r="P2177">
        <v>14</v>
      </c>
      <c r="Q2177">
        <v>3.7</v>
      </c>
    </row>
    <row r="2178" spans="1:17" x14ac:dyDescent="0.3">
      <c r="A2178" s="3">
        <v>42707</v>
      </c>
      <c r="B2178">
        <v>2164</v>
      </c>
      <c r="C2178">
        <v>0.6</v>
      </c>
      <c r="D2178">
        <v>1.2</v>
      </c>
      <c r="E2178">
        <v>2.6</v>
      </c>
      <c r="F2178">
        <v>4.5999999999999996</v>
      </c>
      <c r="G2178">
        <v>-0.3</v>
      </c>
      <c r="H2178">
        <v>3.1</v>
      </c>
      <c r="I2178">
        <v>-3.1</v>
      </c>
      <c r="J2178">
        <v>-7.4</v>
      </c>
      <c r="K2178">
        <v>94</v>
      </c>
      <c r="L2178">
        <v>0</v>
      </c>
      <c r="M2178">
        <v>0</v>
      </c>
      <c r="N2178">
        <v>7.1</v>
      </c>
      <c r="O2178">
        <v>5.7</v>
      </c>
      <c r="P2178">
        <v>4.4000000000000004</v>
      </c>
      <c r="Q2178">
        <v>1.8</v>
      </c>
    </row>
    <row r="2179" spans="1:17" x14ac:dyDescent="0.3">
      <c r="A2179" s="3">
        <v>42708</v>
      </c>
      <c r="B2179">
        <v>2165</v>
      </c>
      <c r="C2179">
        <v>0.7</v>
      </c>
      <c r="D2179">
        <v>1.1000000000000001</v>
      </c>
      <c r="E2179">
        <v>2.1</v>
      </c>
      <c r="F2179">
        <v>4</v>
      </c>
      <c r="G2179">
        <v>3.1</v>
      </c>
      <c r="H2179">
        <v>5.8</v>
      </c>
      <c r="I2179">
        <v>1.1000000000000001</v>
      </c>
      <c r="J2179">
        <v>-0.3</v>
      </c>
      <c r="K2179">
        <v>88</v>
      </c>
      <c r="L2179">
        <v>0</v>
      </c>
      <c r="M2179">
        <v>0</v>
      </c>
      <c r="N2179">
        <v>0</v>
      </c>
      <c r="O2179">
        <v>6.7</v>
      </c>
      <c r="P2179">
        <v>6.1</v>
      </c>
      <c r="Q2179">
        <v>2.5</v>
      </c>
    </row>
    <row r="2180" spans="1:17" x14ac:dyDescent="0.3">
      <c r="A2180" s="3">
        <v>42709</v>
      </c>
      <c r="B2180">
        <v>2166</v>
      </c>
      <c r="C2180">
        <v>2.1</v>
      </c>
      <c r="D2180">
        <v>2.2000000000000002</v>
      </c>
      <c r="E2180">
        <v>2.6</v>
      </c>
      <c r="F2180">
        <v>3.8</v>
      </c>
      <c r="G2180">
        <v>3.2</v>
      </c>
      <c r="H2180">
        <v>5.4</v>
      </c>
      <c r="I2180">
        <v>0.4</v>
      </c>
      <c r="J2180">
        <v>-1</v>
      </c>
      <c r="K2180">
        <v>82</v>
      </c>
      <c r="L2180">
        <v>0</v>
      </c>
      <c r="M2180">
        <v>0</v>
      </c>
      <c r="N2180">
        <v>0.4</v>
      </c>
      <c r="O2180">
        <v>6.4</v>
      </c>
      <c r="P2180">
        <v>6.3</v>
      </c>
      <c r="Q2180">
        <v>2.7</v>
      </c>
    </row>
    <row r="2181" spans="1:17" x14ac:dyDescent="0.3">
      <c r="A2181" s="3">
        <v>42710</v>
      </c>
      <c r="B2181">
        <v>2167</v>
      </c>
      <c r="C2181">
        <v>3.4</v>
      </c>
      <c r="D2181">
        <v>3.4</v>
      </c>
      <c r="E2181">
        <v>3.4</v>
      </c>
      <c r="F2181">
        <v>4.0999999999999996</v>
      </c>
      <c r="G2181">
        <v>5.0999999999999996</v>
      </c>
      <c r="H2181">
        <v>7.6</v>
      </c>
      <c r="I2181">
        <v>3</v>
      </c>
      <c r="J2181">
        <v>-1.2</v>
      </c>
      <c r="K2181">
        <v>87</v>
      </c>
      <c r="L2181">
        <v>0</v>
      </c>
      <c r="M2181">
        <v>6</v>
      </c>
      <c r="N2181">
        <v>0.7</v>
      </c>
      <c r="O2181">
        <v>7.7</v>
      </c>
      <c r="P2181">
        <v>5.4</v>
      </c>
      <c r="Q2181">
        <v>2.4</v>
      </c>
    </row>
    <row r="2182" spans="1:17" x14ac:dyDescent="0.3">
      <c r="A2182" s="3">
        <v>42711</v>
      </c>
      <c r="B2182">
        <v>2168</v>
      </c>
      <c r="C2182">
        <v>3.2</v>
      </c>
      <c r="D2182">
        <v>3.3</v>
      </c>
      <c r="E2182">
        <v>3.7</v>
      </c>
      <c r="F2182">
        <v>4.5</v>
      </c>
      <c r="G2182">
        <v>4.2</v>
      </c>
      <c r="H2182">
        <v>7.2</v>
      </c>
      <c r="I2182">
        <v>1.9</v>
      </c>
      <c r="J2182">
        <v>1.3</v>
      </c>
      <c r="K2182">
        <v>86</v>
      </c>
      <c r="L2182">
        <v>0.2</v>
      </c>
      <c r="M2182">
        <v>6</v>
      </c>
      <c r="N2182">
        <v>0</v>
      </c>
      <c r="O2182">
        <v>7.2</v>
      </c>
      <c r="P2182">
        <v>14.2</v>
      </c>
      <c r="Q2182">
        <v>5</v>
      </c>
    </row>
    <row r="2183" spans="1:17" x14ac:dyDescent="0.3">
      <c r="A2183" s="3">
        <v>42712</v>
      </c>
      <c r="B2183">
        <v>2169</v>
      </c>
      <c r="C2183">
        <v>5.8</v>
      </c>
      <c r="D2183">
        <v>5.4</v>
      </c>
      <c r="E2183">
        <v>4.8</v>
      </c>
      <c r="F2183">
        <v>4.8</v>
      </c>
      <c r="G2183">
        <v>8.1</v>
      </c>
      <c r="H2183">
        <v>9.5</v>
      </c>
      <c r="I2183">
        <v>6.9</v>
      </c>
      <c r="J2183">
        <v>5.7</v>
      </c>
      <c r="K2183">
        <v>94</v>
      </c>
      <c r="L2183">
        <v>6.9</v>
      </c>
      <c r="M2183">
        <v>6</v>
      </c>
      <c r="N2183">
        <v>0</v>
      </c>
      <c r="O2183">
        <v>10.199999999999999</v>
      </c>
      <c r="P2183">
        <v>15.6</v>
      </c>
      <c r="Q2183">
        <v>6.1</v>
      </c>
    </row>
    <row r="2184" spans="1:17" x14ac:dyDescent="0.3">
      <c r="A2184" s="3">
        <v>42713</v>
      </c>
      <c r="B2184">
        <v>2170</v>
      </c>
      <c r="C2184">
        <v>7.3</v>
      </c>
      <c r="D2184">
        <v>6.9</v>
      </c>
      <c r="E2184">
        <v>6.2</v>
      </c>
      <c r="F2184">
        <v>5.6</v>
      </c>
      <c r="G2184">
        <v>8.6</v>
      </c>
      <c r="H2184">
        <v>9.6999999999999993</v>
      </c>
      <c r="I2184">
        <v>7.5</v>
      </c>
      <c r="J2184">
        <v>7.1</v>
      </c>
      <c r="K2184">
        <v>98</v>
      </c>
      <c r="L2184">
        <v>2.9</v>
      </c>
      <c r="M2184">
        <v>6</v>
      </c>
      <c r="N2184">
        <v>0</v>
      </c>
      <c r="O2184">
        <v>10.9</v>
      </c>
      <c r="P2184">
        <v>13.9</v>
      </c>
      <c r="Q2184">
        <v>5.5</v>
      </c>
    </row>
    <row r="2185" spans="1:17" x14ac:dyDescent="0.3">
      <c r="A2185" s="3">
        <v>42714</v>
      </c>
      <c r="B2185">
        <v>2171</v>
      </c>
      <c r="C2185">
        <v>8.1999999999999993</v>
      </c>
      <c r="D2185">
        <v>7.9</v>
      </c>
      <c r="E2185">
        <v>7.2</v>
      </c>
      <c r="F2185">
        <v>6.4</v>
      </c>
      <c r="G2185">
        <v>9.3000000000000007</v>
      </c>
      <c r="H2185">
        <v>10.1</v>
      </c>
      <c r="I2185">
        <v>8</v>
      </c>
      <c r="J2185">
        <v>7.9</v>
      </c>
      <c r="K2185">
        <v>97</v>
      </c>
      <c r="L2185">
        <v>10.1</v>
      </c>
      <c r="M2185">
        <v>6</v>
      </c>
      <c r="N2185">
        <v>0</v>
      </c>
      <c r="O2185">
        <v>11.4</v>
      </c>
      <c r="P2185">
        <v>12.2</v>
      </c>
      <c r="Q2185">
        <v>5.0999999999999996</v>
      </c>
    </row>
    <row r="2186" spans="1:17" x14ac:dyDescent="0.3">
      <c r="A2186" s="3">
        <v>42715</v>
      </c>
      <c r="B2186">
        <v>2172</v>
      </c>
      <c r="C2186">
        <v>7.3</v>
      </c>
      <c r="D2186">
        <v>7.3</v>
      </c>
      <c r="E2186">
        <v>7.2</v>
      </c>
      <c r="F2186">
        <v>6.9</v>
      </c>
      <c r="G2186">
        <v>7.6</v>
      </c>
      <c r="H2186">
        <v>9</v>
      </c>
      <c r="I2186">
        <v>5.8</v>
      </c>
      <c r="J2186">
        <v>4.9000000000000004</v>
      </c>
      <c r="K2186">
        <v>95</v>
      </c>
      <c r="L2186">
        <v>3.2</v>
      </c>
      <c r="M2186">
        <v>6</v>
      </c>
      <c r="N2186">
        <v>0.2</v>
      </c>
      <c r="O2186">
        <v>9.9</v>
      </c>
      <c r="P2186">
        <v>13.6</v>
      </c>
      <c r="Q2186">
        <v>4.8</v>
      </c>
    </row>
    <row r="2187" spans="1:17" x14ac:dyDescent="0.3">
      <c r="A2187" s="3">
        <v>42716</v>
      </c>
      <c r="B2187">
        <v>2173</v>
      </c>
      <c r="C2187">
        <v>5.7</v>
      </c>
      <c r="D2187">
        <v>6</v>
      </c>
      <c r="E2187">
        <v>6.6</v>
      </c>
      <c r="F2187">
        <v>6.9</v>
      </c>
      <c r="G2187">
        <v>4.7</v>
      </c>
      <c r="H2187">
        <v>7.7</v>
      </c>
      <c r="I2187">
        <v>3.3</v>
      </c>
      <c r="J2187">
        <v>2.9</v>
      </c>
      <c r="K2187">
        <v>83</v>
      </c>
      <c r="L2187">
        <v>0</v>
      </c>
      <c r="M2187">
        <v>6</v>
      </c>
      <c r="N2187">
        <v>0.1</v>
      </c>
      <c r="O2187">
        <v>7.1</v>
      </c>
      <c r="P2187">
        <v>7.7</v>
      </c>
      <c r="Q2187">
        <v>2.5</v>
      </c>
    </row>
    <row r="2188" spans="1:17" x14ac:dyDescent="0.3">
      <c r="A2188" s="3">
        <v>42717</v>
      </c>
      <c r="B2188">
        <v>2174</v>
      </c>
      <c r="C2188">
        <v>5.5</v>
      </c>
      <c r="D2188">
        <v>5.6</v>
      </c>
      <c r="E2188">
        <v>5.9</v>
      </c>
      <c r="F2188">
        <v>6.6</v>
      </c>
      <c r="G2188">
        <v>5.4</v>
      </c>
      <c r="H2188">
        <v>6.4</v>
      </c>
      <c r="I2188">
        <v>4</v>
      </c>
      <c r="J2188">
        <v>3.6</v>
      </c>
      <c r="K2188">
        <v>96</v>
      </c>
      <c r="L2188">
        <v>1.6</v>
      </c>
      <c r="M2188">
        <v>6</v>
      </c>
      <c r="N2188">
        <v>0</v>
      </c>
      <c r="O2188">
        <v>8.6</v>
      </c>
      <c r="P2188">
        <v>5.5</v>
      </c>
      <c r="Q2188">
        <v>2.4</v>
      </c>
    </row>
    <row r="2189" spans="1:17" x14ac:dyDescent="0.3">
      <c r="A2189" s="3">
        <v>42718</v>
      </c>
      <c r="B2189">
        <v>2175</v>
      </c>
      <c r="C2189">
        <v>5.4</v>
      </c>
      <c r="D2189">
        <v>5.6</v>
      </c>
      <c r="E2189">
        <v>6</v>
      </c>
      <c r="F2189">
        <v>6.5</v>
      </c>
      <c r="G2189">
        <v>4.3</v>
      </c>
      <c r="H2189">
        <v>5.9</v>
      </c>
      <c r="I2189">
        <v>0.7</v>
      </c>
      <c r="J2189">
        <v>0.2</v>
      </c>
      <c r="K2189">
        <v>97</v>
      </c>
      <c r="L2189">
        <v>0</v>
      </c>
      <c r="M2189">
        <v>6</v>
      </c>
      <c r="N2189">
        <v>0</v>
      </c>
      <c r="O2189">
        <v>8.1999999999999993</v>
      </c>
      <c r="P2189">
        <v>6.5</v>
      </c>
      <c r="Q2189">
        <v>2.4</v>
      </c>
    </row>
    <row r="2190" spans="1:17" x14ac:dyDescent="0.3">
      <c r="A2190" s="3">
        <v>42719</v>
      </c>
      <c r="B2190">
        <v>2176</v>
      </c>
      <c r="C2190">
        <v>2.7</v>
      </c>
      <c r="D2190">
        <v>3.3</v>
      </c>
      <c r="E2190">
        <v>4.7</v>
      </c>
      <c r="F2190">
        <v>6.2</v>
      </c>
      <c r="G2190">
        <v>0.2</v>
      </c>
      <c r="H2190">
        <v>0.8</v>
      </c>
      <c r="I2190">
        <v>-0.4</v>
      </c>
      <c r="J2190">
        <v>-0.2</v>
      </c>
      <c r="K2190">
        <v>98</v>
      </c>
      <c r="L2190">
        <v>0</v>
      </c>
      <c r="M2190">
        <v>6</v>
      </c>
      <c r="N2190">
        <v>0</v>
      </c>
      <c r="O2190">
        <v>6.1</v>
      </c>
      <c r="P2190">
        <v>8.3000000000000007</v>
      </c>
      <c r="Q2190">
        <v>3.1</v>
      </c>
    </row>
    <row r="2191" spans="1:17" x14ac:dyDescent="0.3">
      <c r="A2191" s="3">
        <v>42720</v>
      </c>
      <c r="B2191">
        <v>2177</v>
      </c>
      <c r="C2191">
        <v>1.7</v>
      </c>
      <c r="D2191">
        <v>2.2000000000000002</v>
      </c>
      <c r="E2191">
        <v>3.5</v>
      </c>
      <c r="F2191">
        <v>5.4</v>
      </c>
      <c r="G2191">
        <v>-0.3</v>
      </c>
      <c r="H2191">
        <v>0.7</v>
      </c>
      <c r="I2191">
        <v>-1</v>
      </c>
      <c r="J2191">
        <v>-1.3</v>
      </c>
      <c r="K2191">
        <v>92</v>
      </c>
      <c r="L2191">
        <v>0</v>
      </c>
      <c r="M2191">
        <v>6</v>
      </c>
      <c r="N2191">
        <v>0</v>
      </c>
      <c r="O2191">
        <v>5.5</v>
      </c>
      <c r="P2191">
        <v>8.6</v>
      </c>
      <c r="Q2191">
        <v>2.2999999999999998</v>
      </c>
    </row>
    <row r="2192" spans="1:17" x14ac:dyDescent="0.3">
      <c r="A2192" s="3">
        <v>42721</v>
      </c>
      <c r="B2192">
        <v>2178</v>
      </c>
      <c r="C2192">
        <v>2.6</v>
      </c>
      <c r="D2192">
        <v>2.8</v>
      </c>
      <c r="E2192">
        <v>3.4</v>
      </c>
      <c r="F2192">
        <v>4.9000000000000004</v>
      </c>
      <c r="G2192">
        <v>2.1</v>
      </c>
      <c r="H2192">
        <v>6.3</v>
      </c>
      <c r="I2192">
        <v>-0.3</v>
      </c>
      <c r="J2192">
        <v>-0.2</v>
      </c>
      <c r="K2192">
        <v>98</v>
      </c>
      <c r="L2192">
        <v>0.4</v>
      </c>
      <c r="M2192">
        <v>6</v>
      </c>
      <c r="N2192">
        <v>0</v>
      </c>
      <c r="O2192">
        <v>7</v>
      </c>
      <c r="P2192">
        <v>6.7</v>
      </c>
      <c r="Q2192">
        <v>2.2999999999999998</v>
      </c>
    </row>
    <row r="2193" spans="1:17" x14ac:dyDescent="0.3">
      <c r="A2193" s="3">
        <v>42722</v>
      </c>
      <c r="B2193">
        <v>2179</v>
      </c>
      <c r="C2193">
        <v>5.0999999999999996</v>
      </c>
      <c r="D2193">
        <v>4.9000000000000004</v>
      </c>
      <c r="E2193">
        <v>4.7</v>
      </c>
      <c r="F2193">
        <v>5</v>
      </c>
      <c r="G2193">
        <v>6.5</v>
      </c>
      <c r="H2193">
        <v>7.9</v>
      </c>
      <c r="I2193">
        <v>5.2</v>
      </c>
      <c r="J2193">
        <v>4.0999999999999996</v>
      </c>
      <c r="K2193">
        <v>89</v>
      </c>
      <c r="L2193">
        <v>0</v>
      </c>
      <c r="M2193">
        <v>0</v>
      </c>
      <c r="N2193">
        <v>0.7</v>
      </c>
      <c r="O2193">
        <v>8.6999999999999993</v>
      </c>
      <c r="P2193">
        <v>7.8</v>
      </c>
      <c r="Q2193">
        <v>2.7</v>
      </c>
    </row>
    <row r="2194" spans="1:17" x14ac:dyDescent="0.3">
      <c r="A2194" s="3">
        <v>42723</v>
      </c>
      <c r="B2194">
        <v>2180</v>
      </c>
      <c r="C2194">
        <v>4.7</v>
      </c>
      <c r="D2194">
        <v>4.9000000000000004</v>
      </c>
      <c r="E2194">
        <v>5.0999999999999996</v>
      </c>
      <c r="F2194">
        <v>5.5</v>
      </c>
      <c r="G2194">
        <v>4.9000000000000004</v>
      </c>
      <c r="H2194">
        <v>5.5</v>
      </c>
      <c r="I2194">
        <v>4.3</v>
      </c>
      <c r="J2194">
        <v>3.6</v>
      </c>
      <c r="K2194">
        <v>84</v>
      </c>
      <c r="L2194">
        <v>0</v>
      </c>
      <c r="M2194">
        <v>0</v>
      </c>
      <c r="N2194">
        <v>0</v>
      </c>
      <c r="O2194">
        <v>7.3</v>
      </c>
      <c r="P2194">
        <v>5.8</v>
      </c>
      <c r="Q2194">
        <v>1.6</v>
      </c>
    </row>
    <row r="2195" spans="1:17" x14ac:dyDescent="0.3">
      <c r="A2195" s="3">
        <v>42724</v>
      </c>
      <c r="B2195">
        <v>2181</v>
      </c>
      <c r="C2195">
        <v>3.1</v>
      </c>
      <c r="D2195">
        <v>3.6</v>
      </c>
      <c r="E2195">
        <v>4.5</v>
      </c>
      <c r="F2195">
        <v>5.6</v>
      </c>
      <c r="G2195">
        <v>1.6</v>
      </c>
      <c r="H2195">
        <v>4.3</v>
      </c>
      <c r="I2195">
        <v>0.2</v>
      </c>
      <c r="J2195">
        <v>0.1</v>
      </c>
      <c r="K2195">
        <v>89</v>
      </c>
      <c r="L2195">
        <v>0</v>
      </c>
      <c r="M2195">
        <v>0</v>
      </c>
      <c r="N2195">
        <v>0</v>
      </c>
      <c r="O2195">
        <v>6.1</v>
      </c>
      <c r="P2195">
        <v>9.3000000000000007</v>
      </c>
      <c r="Q2195">
        <v>3.1</v>
      </c>
    </row>
    <row r="2196" spans="1:17" x14ac:dyDescent="0.3">
      <c r="A2196" s="3">
        <v>42725</v>
      </c>
      <c r="B2196">
        <v>2182</v>
      </c>
      <c r="C2196">
        <v>2.6</v>
      </c>
      <c r="D2196">
        <v>2.8</v>
      </c>
      <c r="E2196">
        <v>3.6</v>
      </c>
      <c r="F2196">
        <v>5.0999999999999996</v>
      </c>
      <c r="G2196">
        <v>2.7</v>
      </c>
      <c r="H2196">
        <v>5.7</v>
      </c>
      <c r="I2196">
        <v>-0.1</v>
      </c>
      <c r="J2196">
        <v>-0.2</v>
      </c>
      <c r="K2196">
        <v>88</v>
      </c>
      <c r="L2196">
        <v>0.2</v>
      </c>
      <c r="M2196">
        <v>6</v>
      </c>
      <c r="N2196">
        <v>1.4</v>
      </c>
      <c r="O2196">
        <v>6.6</v>
      </c>
      <c r="P2196">
        <v>13.5</v>
      </c>
      <c r="Q2196">
        <v>5.2</v>
      </c>
    </row>
    <row r="2197" spans="1:17" x14ac:dyDescent="0.3">
      <c r="A2197" s="3">
        <v>42726</v>
      </c>
      <c r="B2197">
        <v>2183</v>
      </c>
      <c r="C2197">
        <v>4.4000000000000004</v>
      </c>
      <c r="D2197">
        <v>4.4000000000000004</v>
      </c>
      <c r="E2197">
        <v>4.5</v>
      </c>
      <c r="F2197">
        <v>5.0999999999999996</v>
      </c>
      <c r="G2197">
        <v>5</v>
      </c>
      <c r="H2197">
        <v>5.8</v>
      </c>
      <c r="I2197">
        <v>4.5</v>
      </c>
      <c r="J2197">
        <v>3.3</v>
      </c>
      <c r="K2197">
        <v>96</v>
      </c>
      <c r="L2197">
        <v>2.6</v>
      </c>
      <c r="M2197">
        <v>6</v>
      </c>
      <c r="N2197">
        <v>0</v>
      </c>
      <c r="O2197">
        <v>8.4</v>
      </c>
      <c r="P2197">
        <v>13.2</v>
      </c>
      <c r="Q2197">
        <v>4.8</v>
      </c>
    </row>
    <row r="2198" spans="1:17" x14ac:dyDescent="0.3">
      <c r="A2198" s="3">
        <v>42727</v>
      </c>
      <c r="B2198">
        <v>2184</v>
      </c>
      <c r="C2198">
        <v>4.9000000000000004</v>
      </c>
      <c r="D2198">
        <v>4.9000000000000004</v>
      </c>
      <c r="E2198">
        <v>4.9000000000000004</v>
      </c>
      <c r="F2198">
        <v>5.3</v>
      </c>
      <c r="G2198">
        <v>6</v>
      </c>
      <c r="H2198">
        <v>6.8</v>
      </c>
      <c r="I2198">
        <v>5</v>
      </c>
      <c r="J2198">
        <v>4.5</v>
      </c>
      <c r="K2198">
        <v>91</v>
      </c>
      <c r="L2198">
        <v>4</v>
      </c>
      <c r="M2198">
        <v>6</v>
      </c>
      <c r="N2198">
        <v>0</v>
      </c>
      <c r="O2198">
        <v>8.5</v>
      </c>
      <c r="P2198">
        <v>16.8</v>
      </c>
      <c r="Q2198">
        <v>6.2</v>
      </c>
    </row>
    <row r="2199" spans="1:17" x14ac:dyDescent="0.3">
      <c r="A2199" s="3">
        <v>42728</v>
      </c>
      <c r="B2199">
        <v>2185</v>
      </c>
      <c r="C2199">
        <v>4.0999999999999996</v>
      </c>
      <c r="D2199">
        <v>4.3</v>
      </c>
      <c r="E2199">
        <v>4.8</v>
      </c>
      <c r="F2199">
        <v>5.5</v>
      </c>
      <c r="G2199">
        <v>5.4</v>
      </c>
      <c r="H2199">
        <v>6.8</v>
      </c>
      <c r="I2199">
        <v>2.5</v>
      </c>
      <c r="J2199">
        <v>1.3</v>
      </c>
      <c r="K2199">
        <v>90</v>
      </c>
      <c r="L2199">
        <v>19</v>
      </c>
      <c r="M2199">
        <v>8</v>
      </c>
      <c r="N2199">
        <v>0.2</v>
      </c>
      <c r="O2199">
        <v>8.1</v>
      </c>
      <c r="P2199">
        <v>18.100000000000001</v>
      </c>
      <c r="Q2199">
        <v>6.5</v>
      </c>
    </row>
    <row r="2200" spans="1:17" x14ac:dyDescent="0.3">
      <c r="A2200" s="3">
        <v>42729</v>
      </c>
      <c r="B2200">
        <v>2186</v>
      </c>
      <c r="C2200">
        <v>5.7</v>
      </c>
      <c r="D2200">
        <v>5.3</v>
      </c>
      <c r="E2200">
        <v>4.8</v>
      </c>
      <c r="F2200">
        <v>5.2</v>
      </c>
      <c r="G2200">
        <v>8.1</v>
      </c>
      <c r="H2200">
        <v>10.199999999999999</v>
      </c>
      <c r="I2200">
        <v>3.5</v>
      </c>
      <c r="J2200">
        <v>1.9</v>
      </c>
      <c r="K2200">
        <v>94</v>
      </c>
      <c r="L2200">
        <v>4.5999999999999996</v>
      </c>
      <c r="M2200">
        <v>6</v>
      </c>
      <c r="N2200">
        <v>0</v>
      </c>
      <c r="O2200">
        <v>10.199999999999999</v>
      </c>
      <c r="P2200">
        <v>18.7</v>
      </c>
      <c r="Q2200">
        <v>7.2</v>
      </c>
    </row>
    <row r="2201" spans="1:17" x14ac:dyDescent="0.3">
      <c r="A2201" s="3">
        <v>42730</v>
      </c>
      <c r="B2201">
        <v>2187</v>
      </c>
      <c r="C2201">
        <v>5.9</v>
      </c>
      <c r="D2201">
        <v>6.1</v>
      </c>
      <c r="E2201">
        <v>6.2</v>
      </c>
      <c r="F2201">
        <v>6</v>
      </c>
      <c r="G2201">
        <v>7</v>
      </c>
      <c r="H2201">
        <v>10.1</v>
      </c>
      <c r="I2201">
        <v>3.7</v>
      </c>
      <c r="J2201">
        <v>2.2999999999999998</v>
      </c>
      <c r="K2201">
        <v>81</v>
      </c>
      <c r="L2201">
        <v>2.2999999999999998</v>
      </c>
      <c r="M2201">
        <v>8</v>
      </c>
      <c r="N2201">
        <v>3.2</v>
      </c>
      <c r="O2201">
        <v>8.3000000000000007</v>
      </c>
      <c r="P2201">
        <v>27.4</v>
      </c>
      <c r="Q2201">
        <v>8.8000000000000007</v>
      </c>
    </row>
    <row r="2202" spans="1:17" x14ac:dyDescent="0.3">
      <c r="A2202" s="3">
        <v>42731</v>
      </c>
      <c r="B2202">
        <v>2188</v>
      </c>
      <c r="C2202">
        <v>5.0999999999999996</v>
      </c>
      <c r="D2202">
        <v>5.0999999999999996</v>
      </c>
      <c r="E2202">
        <v>5.3</v>
      </c>
      <c r="F2202">
        <v>5.9</v>
      </c>
      <c r="G2202">
        <v>7.4</v>
      </c>
      <c r="H2202">
        <v>8.5</v>
      </c>
      <c r="I2202">
        <v>6.1</v>
      </c>
      <c r="J2202">
        <v>4.4000000000000004</v>
      </c>
      <c r="K2202">
        <v>80</v>
      </c>
      <c r="L2202">
        <v>0</v>
      </c>
      <c r="M2202">
        <v>6</v>
      </c>
      <c r="N2202">
        <v>2</v>
      </c>
      <c r="O2202">
        <v>8.1999999999999993</v>
      </c>
      <c r="P2202">
        <v>21.5</v>
      </c>
      <c r="Q2202">
        <v>8.6</v>
      </c>
    </row>
    <row r="2203" spans="1:17" x14ac:dyDescent="0.3">
      <c r="A2203" s="3">
        <v>42732</v>
      </c>
      <c r="B2203">
        <v>2189</v>
      </c>
      <c r="C2203">
        <v>5.7</v>
      </c>
      <c r="D2203">
        <v>5.7</v>
      </c>
      <c r="E2203">
        <v>5.8</v>
      </c>
      <c r="F2203">
        <v>6</v>
      </c>
      <c r="G2203">
        <v>6.6</v>
      </c>
      <c r="H2203">
        <v>7.8</v>
      </c>
      <c r="I2203">
        <v>5</v>
      </c>
      <c r="J2203">
        <v>3.6</v>
      </c>
      <c r="K2203">
        <v>83</v>
      </c>
      <c r="L2203">
        <v>0</v>
      </c>
      <c r="M2203">
        <v>6</v>
      </c>
      <c r="N2203">
        <v>0</v>
      </c>
      <c r="O2203">
        <v>8.1999999999999993</v>
      </c>
      <c r="P2203">
        <v>10.4</v>
      </c>
      <c r="Q2203">
        <v>3.7</v>
      </c>
    </row>
    <row r="2204" spans="1:17" x14ac:dyDescent="0.3">
      <c r="A2204" s="3">
        <v>42733</v>
      </c>
      <c r="B2204">
        <v>2190</v>
      </c>
      <c r="C2204">
        <v>3.1</v>
      </c>
      <c r="D2204">
        <v>3.7</v>
      </c>
      <c r="E2204">
        <v>4.9000000000000004</v>
      </c>
      <c r="F2204">
        <v>6</v>
      </c>
      <c r="G2204">
        <v>2.5</v>
      </c>
      <c r="H2204">
        <v>5.2</v>
      </c>
      <c r="I2204">
        <v>0</v>
      </c>
      <c r="J2204">
        <v>-1.1000000000000001</v>
      </c>
      <c r="K2204">
        <v>87</v>
      </c>
      <c r="L2204">
        <v>0</v>
      </c>
      <c r="M2204">
        <v>0</v>
      </c>
      <c r="N2204">
        <v>0</v>
      </c>
      <c r="O2204">
        <v>6.4</v>
      </c>
      <c r="P2204">
        <v>9.9</v>
      </c>
      <c r="Q2204">
        <v>4.4000000000000004</v>
      </c>
    </row>
    <row r="2205" spans="1:17" x14ac:dyDescent="0.3">
      <c r="A2205" s="3">
        <v>42734</v>
      </c>
      <c r="B2205">
        <v>2191</v>
      </c>
      <c r="C2205">
        <v>1.1000000000000001</v>
      </c>
      <c r="D2205">
        <v>1.7</v>
      </c>
      <c r="E2205">
        <v>3.1</v>
      </c>
      <c r="F2205">
        <v>5.2</v>
      </c>
      <c r="G2205">
        <v>1.3</v>
      </c>
      <c r="H2205">
        <v>3.4</v>
      </c>
      <c r="I2205">
        <v>-0.9</v>
      </c>
      <c r="J2205">
        <v>-1.9</v>
      </c>
      <c r="K2205">
        <v>96</v>
      </c>
      <c r="L2205">
        <v>0</v>
      </c>
      <c r="M2205">
        <v>6</v>
      </c>
      <c r="N2205">
        <v>0.9</v>
      </c>
      <c r="O2205">
        <v>6.5</v>
      </c>
      <c r="P2205">
        <v>10.1</v>
      </c>
      <c r="Q2205">
        <v>4.4000000000000004</v>
      </c>
    </row>
    <row r="2206" spans="1:17" x14ac:dyDescent="0.3">
      <c r="A2206" s="3">
        <v>42735</v>
      </c>
      <c r="B2206">
        <v>2192</v>
      </c>
      <c r="C2206">
        <v>4.2</v>
      </c>
      <c r="D2206">
        <v>4</v>
      </c>
      <c r="E2206">
        <v>3.9</v>
      </c>
      <c r="F2206">
        <v>4.7</v>
      </c>
      <c r="G2206">
        <v>4.8</v>
      </c>
      <c r="H2206">
        <v>6.1</v>
      </c>
      <c r="I2206">
        <v>3.1</v>
      </c>
      <c r="J2206">
        <v>3</v>
      </c>
      <c r="K2206">
        <v>100</v>
      </c>
      <c r="L2206">
        <v>1.7</v>
      </c>
      <c r="M2206">
        <v>6</v>
      </c>
      <c r="N2206">
        <v>0</v>
      </c>
      <c r="O2206">
        <v>8.6</v>
      </c>
      <c r="P2206">
        <v>14.6</v>
      </c>
      <c r="Q2206">
        <v>6.4</v>
      </c>
    </row>
    <row r="2207" spans="1:17" x14ac:dyDescent="0.3">
      <c r="A2207" s="3"/>
    </row>
    <row r="2208" spans="1:17" x14ac:dyDescent="0.3">
      <c r="A2208" s="3">
        <v>42736</v>
      </c>
      <c r="B2208">
        <v>2193</v>
      </c>
      <c r="C2208">
        <v>4.9000000000000004</v>
      </c>
      <c r="D2208">
        <v>4.9000000000000004</v>
      </c>
      <c r="E2208">
        <v>4.9000000000000004</v>
      </c>
      <c r="F2208">
        <v>5.2</v>
      </c>
      <c r="G2208">
        <v>4.9000000000000004</v>
      </c>
      <c r="H2208">
        <v>5.6</v>
      </c>
      <c r="I2208">
        <v>3.1</v>
      </c>
      <c r="J2208">
        <v>1.4</v>
      </c>
      <c r="K2208">
        <v>98</v>
      </c>
      <c r="L2208">
        <v>4.3</v>
      </c>
      <c r="M2208">
        <v>6</v>
      </c>
      <c r="N2208">
        <v>0</v>
      </c>
      <c r="O2208">
        <v>8.5</v>
      </c>
      <c r="P2208">
        <v>15.4</v>
      </c>
      <c r="Q2208">
        <v>5.0999999999999996</v>
      </c>
    </row>
    <row r="2209" spans="1:17" x14ac:dyDescent="0.3">
      <c r="A2209" s="3">
        <v>42737</v>
      </c>
      <c r="B2209">
        <v>2194</v>
      </c>
      <c r="C2209">
        <v>1.6</v>
      </c>
      <c r="D2209">
        <v>2.2999999999999998</v>
      </c>
      <c r="E2209">
        <v>3.7</v>
      </c>
      <c r="F2209">
        <v>5.2</v>
      </c>
      <c r="G2209">
        <v>1.4</v>
      </c>
      <c r="H2209">
        <v>3.8</v>
      </c>
      <c r="I2209">
        <v>-0.7</v>
      </c>
      <c r="J2209">
        <v>-2.5</v>
      </c>
      <c r="K2209">
        <v>91</v>
      </c>
      <c r="L2209">
        <v>2.2999999999999998</v>
      </c>
      <c r="M2209">
        <v>6</v>
      </c>
      <c r="N2209">
        <v>5.0999999999999996</v>
      </c>
      <c r="O2209">
        <v>6.2</v>
      </c>
      <c r="P2209">
        <v>14.3</v>
      </c>
      <c r="Q2209">
        <v>3.3</v>
      </c>
    </row>
    <row r="2210" spans="1:17" x14ac:dyDescent="0.3">
      <c r="A2210" s="3">
        <v>42738</v>
      </c>
      <c r="B2210">
        <v>2195</v>
      </c>
      <c r="C2210">
        <v>2.9</v>
      </c>
      <c r="D2210">
        <v>2.8</v>
      </c>
      <c r="E2210">
        <v>3.1</v>
      </c>
      <c r="F2210">
        <v>4.5</v>
      </c>
      <c r="G2210">
        <v>4.9000000000000004</v>
      </c>
      <c r="H2210">
        <v>7.2</v>
      </c>
      <c r="I2210">
        <v>1.1000000000000001</v>
      </c>
      <c r="J2210">
        <v>-1.4</v>
      </c>
      <c r="K2210">
        <v>94</v>
      </c>
      <c r="L2210">
        <v>8.1</v>
      </c>
      <c r="M2210">
        <v>6</v>
      </c>
      <c r="N2210">
        <v>0</v>
      </c>
      <c r="O2210">
        <v>8.1999999999999993</v>
      </c>
      <c r="P2210">
        <v>21.2</v>
      </c>
      <c r="Q2210">
        <v>6.9</v>
      </c>
    </row>
    <row r="2211" spans="1:17" x14ac:dyDescent="0.3">
      <c r="A2211" s="3">
        <v>42739</v>
      </c>
      <c r="B2211">
        <v>2196</v>
      </c>
      <c r="C2211">
        <v>2.2000000000000002</v>
      </c>
      <c r="D2211">
        <v>2.6</v>
      </c>
      <c r="E2211">
        <v>3.5</v>
      </c>
      <c r="F2211">
        <v>4.5999999999999996</v>
      </c>
      <c r="G2211">
        <v>2.8</v>
      </c>
      <c r="H2211">
        <v>5.2</v>
      </c>
      <c r="I2211">
        <v>-1.6</v>
      </c>
      <c r="J2211">
        <v>-3.1</v>
      </c>
      <c r="K2211">
        <v>70</v>
      </c>
      <c r="L2211">
        <v>0.7</v>
      </c>
      <c r="M2211">
        <v>8</v>
      </c>
      <c r="N2211">
        <v>4.7</v>
      </c>
      <c r="O2211">
        <v>5.3</v>
      </c>
      <c r="P2211">
        <v>21.7</v>
      </c>
      <c r="Q2211">
        <v>7</v>
      </c>
    </row>
    <row r="2212" spans="1:17" x14ac:dyDescent="0.3">
      <c r="A2212" s="3">
        <v>42740</v>
      </c>
      <c r="B2212">
        <v>2197</v>
      </c>
      <c r="C2212">
        <v>0.4</v>
      </c>
      <c r="D2212">
        <v>1</v>
      </c>
      <c r="E2212">
        <v>2.2999999999999998</v>
      </c>
      <c r="F2212">
        <v>4.2</v>
      </c>
      <c r="G2212">
        <v>-3.5</v>
      </c>
      <c r="H2212">
        <v>-1</v>
      </c>
      <c r="I2212">
        <v>-7.8</v>
      </c>
      <c r="J2212">
        <v>-10.9</v>
      </c>
      <c r="K2212">
        <v>72</v>
      </c>
      <c r="L2212">
        <v>0</v>
      </c>
      <c r="M2212">
        <v>7</v>
      </c>
      <c r="N2212">
        <v>1.3</v>
      </c>
      <c r="O2212">
        <v>3.4</v>
      </c>
      <c r="P2212">
        <v>9.6</v>
      </c>
      <c r="Q2212">
        <v>3.5</v>
      </c>
    </row>
    <row r="2213" spans="1:17" x14ac:dyDescent="0.3">
      <c r="A2213" s="3">
        <v>42741</v>
      </c>
      <c r="B2213">
        <v>2198</v>
      </c>
      <c r="C2213">
        <v>-0.5</v>
      </c>
      <c r="D2213">
        <v>0.2</v>
      </c>
      <c r="E2213">
        <v>1.6</v>
      </c>
      <c r="F2213">
        <v>3.6</v>
      </c>
      <c r="G2213">
        <v>-6</v>
      </c>
      <c r="H2213">
        <v>-3.1</v>
      </c>
      <c r="I2213">
        <v>-9</v>
      </c>
      <c r="J2213">
        <v>-12.2</v>
      </c>
      <c r="K2213">
        <v>76</v>
      </c>
      <c r="L2213">
        <v>0</v>
      </c>
      <c r="M2213">
        <v>7</v>
      </c>
      <c r="N2213">
        <v>7.1</v>
      </c>
      <c r="O2213">
        <v>2.9</v>
      </c>
      <c r="P2213">
        <v>9.1</v>
      </c>
      <c r="Q2213">
        <v>2.8</v>
      </c>
    </row>
    <row r="2214" spans="1:17" x14ac:dyDescent="0.3">
      <c r="A2214" s="3">
        <v>42742</v>
      </c>
      <c r="B2214">
        <v>2199</v>
      </c>
      <c r="C2214">
        <v>-0.3</v>
      </c>
      <c r="D2214">
        <v>0</v>
      </c>
      <c r="E2214">
        <v>1.2</v>
      </c>
      <c r="F2214">
        <v>3.1</v>
      </c>
      <c r="G2214">
        <v>-0.3</v>
      </c>
      <c r="H2214">
        <v>3.4</v>
      </c>
      <c r="I2214">
        <v>-4.3</v>
      </c>
      <c r="J2214">
        <v>-4.3</v>
      </c>
      <c r="K2214">
        <v>91</v>
      </c>
      <c r="L2214">
        <v>0.8</v>
      </c>
      <c r="M2214">
        <v>8</v>
      </c>
      <c r="N2214">
        <v>0</v>
      </c>
      <c r="O2214">
        <v>5.6</v>
      </c>
      <c r="P2214">
        <v>11.5</v>
      </c>
      <c r="Q2214">
        <v>4.5</v>
      </c>
    </row>
    <row r="2215" spans="1:17" x14ac:dyDescent="0.3">
      <c r="A2215" s="3">
        <v>42743</v>
      </c>
      <c r="B2215">
        <v>2200</v>
      </c>
      <c r="C2215">
        <v>-0.1</v>
      </c>
      <c r="D2215">
        <v>0.1</v>
      </c>
      <c r="E2215">
        <v>1.1000000000000001</v>
      </c>
      <c r="F2215">
        <v>2.8</v>
      </c>
      <c r="G2215">
        <v>1.7</v>
      </c>
      <c r="H2215">
        <v>3.1</v>
      </c>
      <c r="I2215">
        <v>-0.6</v>
      </c>
      <c r="J2215">
        <v>-2.9</v>
      </c>
      <c r="K2215">
        <v>88</v>
      </c>
      <c r="L2215">
        <v>0.1</v>
      </c>
      <c r="M2215">
        <v>6</v>
      </c>
      <c r="N2215">
        <v>0</v>
      </c>
      <c r="O2215">
        <v>6.1</v>
      </c>
      <c r="P2215">
        <v>6.5</v>
      </c>
      <c r="Q2215">
        <v>2.1</v>
      </c>
    </row>
    <row r="2216" spans="1:17" x14ac:dyDescent="0.3">
      <c r="A2216" s="3">
        <v>42744</v>
      </c>
      <c r="B2216">
        <v>2201</v>
      </c>
      <c r="C2216">
        <v>0</v>
      </c>
      <c r="D2216">
        <v>0.2</v>
      </c>
      <c r="E2216">
        <v>1</v>
      </c>
      <c r="F2216">
        <v>2.6</v>
      </c>
      <c r="G2216">
        <v>1.6</v>
      </c>
      <c r="H2216">
        <v>2.9</v>
      </c>
      <c r="I2216">
        <v>1</v>
      </c>
      <c r="J2216">
        <v>0.2</v>
      </c>
      <c r="K2216">
        <v>94</v>
      </c>
      <c r="L2216">
        <v>0.2</v>
      </c>
      <c r="M2216">
        <v>6</v>
      </c>
      <c r="N2216">
        <v>0.2</v>
      </c>
      <c r="O2216">
        <v>6.4</v>
      </c>
      <c r="P2216">
        <v>10.199999999999999</v>
      </c>
      <c r="Q2216">
        <v>4.0999999999999996</v>
      </c>
    </row>
    <row r="2217" spans="1:17" x14ac:dyDescent="0.3">
      <c r="A2217" s="3">
        <v>42745</v>
      </c>
      <c r="B2217">
        <v>2202</v>
      </c>
      <c r="C2217">
        <v>0.2</v>
      </c>
      <c r="D2217">
        <v>0.4</v>
      </c>
      <c r="E2217">
        <v>1.1000000000000001</v>
      </c>
      <c r="F2217">
        <v>2.5</v>
      </c>
      <c r="G2217">
        <v>2.2000000000000002</v>
      </c>
      <c r="H2217">
        <v>2.8</v>
      </c>
      <c r="I2217">
        <v>1.7</v>
      </c>
      <c r="J2217">
        <v>1.3</v>
      </c>
      <c r="K2217">
        <v>94</v>
      </c>
      <c r="L2217">
        <v>0.5</v>
      </c>
      <c r="M2217">
        <v>6</v>
      </c>
      <c r="N2217">
        <v>0</v>
      </c>
      <c r="O2217">
        <v>6.7</v>
      </c>
      <c r="P2217">
        <v>9.8000000000000007</v>
      </c>
      <c r="Q2217">
        <v>4.3</v>
      </c>
    </row>
    <row r="2218" spans="1:17" x14ac:dyDescent="0.3">
      <c r="A2218" s="3">
        <v>42746</v>
      </c>
      <c r="B2218">
        <v>2203</v>
      </c>
      <c r="C2218">
        <v>2.2000000000000002</v>
      </c>
      <c r="D2218">
        <v>2.1</v>
      </c>
      <c r="E2218">
        <v>2.1</v>
      </c>
      <c r="F2218">
        <v>2.7</v>
      </c>
      <c r="G2218">
        <v>3.8</v>
      </c>
      <c r="H2218">
        <v>6.6</v>
      </c>
      <c r="I2218">
        <v>2.7</v>
      </c>
      <c r="J2218">
        <v>1.6</v>
      </c>
      <c r="K2218">
        <v>92</v>
      </c>
      <c r="L2218">
        <v>18.399999999999999</v>
      </c>
      <c r="M2218">
        <v>8</v>
      </c>
      <c r="N2218">
        <v>0</v>
      </c>
      <c r="O2218">
        <v>7.4</v>
      </c>
      <c r="P2218">
        <v>20.9</v>
      </c>
      <c r="Q2218">
        <v>6.9</v>
      </c>
    </row>
    <row r="2219" spans="1:17" x14ac:dyDescent="0.3">
      <c r="A2219" s="3">
        <v>42747</v>
      </c>
      <c r="B2219">
        <v>2204</v>
      </c>
      <c r="C2219">
        <v>1.4</v>
      </c>
      <c r="D2219">
        <v>1.6</v>
      </c>
      <c r="E2219">
        <v>2.2000000000000002</v>
      </c>
      <c r="F2219">
        <v>3</v>
      </c>
      <c r="G2219">
        <v>3</v>
      </c>
      <c r="H2219">
        <v>5.7</v>
      </c>
      <c r="I2219">
        <v>1.4</v>
      </c>
      <c r="J2219">
        <v>-0.1</v>
      </c>
      <c r="K2219">
        <v>84</v>
      </c>
      <c r="L2219">
        <v>1</v>
      </c>
      <c r="M2219">
        <v>8</v>
      </c>
      <c r="N2219">
        <v>3</v>
      </c>
      <c r="O2219">
        <v>6.3</v>
      </c>
      <c r="P2219">
        <v>19.600000000000001</v>
      </c>
      <c r="Q2219">
        <v>5.7</v>
      </c>
    </row>
    <row r="2220" spans="1:17" x14ac:dyDescent="0.3">
      <c r="A2220" s="3">
        <v>42748</v>
      </c>
      <c r="B2220">
        <v>2205</v>
      </c>
      <c r="C2220">
        <v>1.3</v>
      </c>
      <c r="D2220">
        <v>1.5</v>
      </c>
      <c r="E2220">
        <v>2</v>
      </c>
      <c r="F2220">
        <v>3</v>
      </c>
      <c r="G2220">
        <v>1.7</v>
      </c>
      <c r="H2220">
        <v>4.7</v>
      </c>
      <c r="I2220">
        <v>0.1</v>
      </c>
      <c r="J2220">
        <v>0</v>
      </c>
      <c r="K2220">
        <v>89</v>
      </c>
      <c r="L2220">
        <v>0.9</v>
      </c>
      <c r="M2220">
        <v>7</v>
      </c>
      <c r="N2220">
        <v>4.2</v>
      </c>
      <c r="O2220">
        <v>6.2</v>
      </c>
      <c r="P2220">
        <v>10.7</v>
      </c>
      <c r="Q2220">
        <v>3</v>
      </c>
    </row>
    <row r="2221" spans="1:17" x14ac:dyDescent="0.3">
      <c r="A2221" s="3">
        <v>42749</v>
      </c>
      <c r="B2221">
        <v>2206</v>
      </c>
      <c r="C2221">
        <v>0.6</v>
      </c>
      <c r="D2221">
        <v>0.9</v>
      </c>
      <c r="E2221">
        <v>1.7</v>
      </c>
      <c r="F2221">
        <v>2.9</v>
      </c>
      <c r="G2221">
        <v>0.9</v>
      </c>
      <c r="H2221">
        <v>2.9</v>
      </c>
      <c r="I2221">
        <v>-0.4</v>
      </c>
      <c r="J2221">
        <v>-3.9</v>
      </c>
      <c r="K2221">
        <v>86</v>
      </c>
      <c r="L2221">
        <v>0.7</v>
      </c>
      <c r="M2221">
        <v>7</v>
      </c>
      <c r="N2221">
        <v>4.9000000000000004</v>
      </c>
      <c r="O2221">
        <v>5.6</v>
      </c>
      <c r="P2221">
        <v>13.8</v>
      </c>
      <c r="Q2221">
        <v>4</v>
      </c>
    </row>
    <row r="2222" spans="1:17" x14ac:dyDescent="0.3">
      <c r="A2222" s="3">
        <v>42750</v>
      </c>
      <c r="B2222">
        <v>2207</v>
      </c>
      <c r="C2222">
        <v>0.4</v>
      </c>
      <c r="D2222">
        <v>0.7</v>
      </c>
      <c r="E2222">
        <v>1.4</v>
      </c>
      <c r="F2222">
        <v>2.7</v>
      </c>
      <c r="G2222">
        <v>-0.4</v>
      </c>
      <c r="H2222">
        <v>2.4</v>
      </c>
      <c r="I2222">
        <v>-3.4</v>
      </c>
      <c r="J2222">
        <v>-8.6</v>
      </c>
      <c r="K2222">
        <v>82</v>
      </c>
      <c r="L2222">
        <v>0</v>
      </c>
      <c r="M2222">
        <v>0</v>
      </c>
      <c r="N2222">
        <v>5.9</v>
      </c>
      <c r="O2222">
        <v>4.8</v>
      </c>
      <c r="P2222">
        <v>9.6</v>
      </c>
      <c r="Q2222">
        <v>3.2</v>
      </c>
    </row>
    <row r="2223" spans="1:17" x14ac:dyDescent="0.3">
      <c r="A2223" s="3">
        <v>42751</v>
      </c>
      <c r="B2223">
        <v>2208</v>
      </c>
      <c r="C2223">
        <v>0.1</v>
      </c>
      <c r="D2223">
        <v>0.4</v>
      </c>
      <c r="E2223">
        <v>1.2</v>
      </c>
      <c r="F2223">
        <v>2.6</v>
      </c>
      <c r="G2223">
        <v>-2.5</v>
      </c>
      <c r="H2223">
        <v>1.6</v>
      </c>
      <c r="I2223">
        <v>-5.5</v>
      </c>
      <c r="J2223">
        <v>-9.9</v>
      </c>
      <c r="K2223">
        <v>84</v>
      </c>
      <c r="L2223">
        <v>0</v>
      </c>
      <c r="M2223">
        <v>0</v>
      </c>
      <c r="N2223">
        <v>7.6</v>
      </c>
      <c r="O2223">
        <v>4.3</v>
      </c>
      <c r="P2223">
        <v>6.2</v>
      </c>
      <c r="Q2223">
        <v>2.6</v>
      </c>
    </row>
    <row r="2224" spans="1:17" x14ac:dyDescent="0.3">
      <c r="A2224" s="3">
        <v>42752</v>
      </c>
      <c r="B2224">
        <v>2209</v>
      </c>
      <c r="C2224">
        <v>-0.2</v>
      </c>
      <c r="D2224">
        <v>0.1</v>
      </c>
      <c r="E2224">
        <v>1</v>
      </c>
      <c r="F2224">
        <v>2.4</v>
      </c>
      <c r="G2224">
        <v>-1.6</v>
      </c>
      <c r="H2224">
        <v>2</v>
      </c>
      <c r="I2224">
        <v>-5.3</v>
      </c>
      <c r="J2224">
        <v>-10</v>
      </c>
      <c r="K2224">
        <v>88</v>
      </c>
      <c r="L2224">
        <v>0</v>
      </c>
      <c r="M2224">
        <v>0</v>
      </c>
      <c r="N2224">
        <v>1.7</v>
      </c>
      <c r="O2224">
        <v>4.8</v>
      </c>
      <c r="P2224">
        <v>5.4</v>
      </c>
      <c r="Q2224">
        <v>2.1</v>
      </c>
    </row>
    <row r="2225" spans="1:17" x14ac:dyDescent="0.3">
      <c r="A2225" s="3">
        <v>42753</v>
      </c>
      <c r="B2225">
        <v>2210</v>
      </c>
      <c r="C2225">
        <v>-0.1</v>
      </c>
      <c r="D2225">
        <v>0.1</v>
      </c>
      <c r="E2225">
        <v>0.9</v>
      </c>
      <c r="F2225">
        <v>2.2000000000000002</v>
      </c>
      <c r="G2225">
        <v>-0.6</v>
      </c>
      <c r="H2225">
        <v>0.7</v>
      </c>
      <c r="I2225">
        <v>-1.5</v>
      </c>
      <c r="J2225">
        <v>-2.2999999999999998</v>
      </c>
      <c r="K2225">
        <v>90</v>
      </c>
      <c r="L2225">
        <v>0.1</v>
      </c>
      <c r="M2225">
        <v>6</v>
      </c>
      <c r="N2225">
        <v>0</v>
      </c>
      <c r="O2225">
        <v>5.2</v>
      </c>
      <c r="P2225">
        <v>8.8000000000000007</v>
      </c>
      <c r="Q2225">
        <v>3.7</v>
      </c>
    </row>
    <row r="2226" spans="1:17" x14ac:dyDescent="0.3">
      <c r="A2226" s="3">
        <v>42754</v>
      </c>
      <c r="B2226">
        <v>2211</v>
      </c>
      <c r="C2226">
        <v>-0.1</v>
      </c>
      <c r="D2226">
        <v>0.1</v>
      </c>
      <c r="E2226">
        <v>0.9</v>
      </c>
      <c r="F2226">
        <v>2.1</v>
      </c>
      <c r="G2226">
        <v>1</v>
      </c>
      <c r="H2226">
        <v>2.2000000000000002</v>
      </c>
      <c r="I2226">
        <v>-1</v>
      </c>
      <c r="J2226">
        <v>-1.1000000000000001</v>
      </c>
      <c r="K2226">
        <v>94</v>
      </c>
      <c r="L2226">
        <v>0.2</v>
      </c>
      <c r="M2226">
        <v>6</v>
      </c>
      <c r="N2226">
        <v>0</v>
      </c>
      <c r="O2226">
        <v>6.2</v>
      </c>
      <c r="P2226">
        <v>8.1999999999999993</v>
      </c>
      <c r="Q2226">
        <v>3.4</v>
      </c>
    </row>
    <row r="2227" spans="1:17" x14ac:dyDescent="0.3">
      <c r="A2227" s="3">
        <v>42755</v>
      </c>
      <c r="B2227">
        <v>2212</v>
      </c>
      <c r="C2227">
        <v>0</v>
      </c>
      <c r="D2227">
        <v>0.2</v>
      </c>
      <c r="E2227">
        <v>0.8</v>
      </c>
      <c r="F2227">
        <v>2.1</v>
      </c>
      <c r="G2227">
        <v>3.4</v>
      </c>
      <c r="H2227">
        <v>4.8</v>
      </c>
      <c r="I2227">
        <v>2.1</v>
      </c>
      <c r="J2227">
        <v>1.5</v>
      </c>
      <c r="K2227">
        <v>95</v>
      </c>
      <c r="L2227">
        <v>0</v>
      </c>
      <c r="M2227">
        <v>6</v>
      </c>
      <c r="N2227">
        <v>0</v>
      </c>
      <c r="O2227">
        <v>7.4</v>
      </c>
      <c r="P2227">
        <v>6.5</v>
      </c>
      <c r="Q2227">
        <v>2.5</v>
      </c>
    </row>
    <row r="2228" spans="1:17" x14ac:dyDescent="0.3">
      <c r="A2228" s="3">
        <v>42756</v>
      </c>
      <c r="B2228">
        <v>2213</v>
      </c>
      <c r="C2228">
        <v>1.1000000000000001</v>
      </c>
      <c r="D2228">
        <v>1.1000000000000001</v>
      </c>
      <c r="E2228">
        <v>1.2</v>
      </c>
      <c r="F2228">
        <v>2.1</v>
      </c>
      <c r="G2228">
        <v>4.9000000000000004</v>
      </c>
      <c r="H2228">
        <v>6.9</v>
      </c>
      <c r="I2228">
        <v>3.6</v>
      </c>
      <c r="J2228">
        <v>2.5</v>
      </c>
      <c r="K2228">
        <v>91</v>
      </c>
      <c r="L2228">
        <v>0</v>
      </c>
      <c r="M2228">
        <v>0</v>
      </c>
      <c r="N2228">
        <v>0</v>
      </c>
      <c r="O2228">
        <v>7.9</v>
      </c>
      <c r="P2228">
        <v>6</v>
      </c>
      <c r="Q2228">
        <v>2.1</v>
      </c>
    </row>
    <row r="2229" spans="1:17" x14ac:dyDescent="0.3">
      <c r="A2229" s="3">
        <v>42757</v>
      </c>
      <c r="B2229">
        <v>2214</v>
      </c>
      <c r="C2229">
        <v>2.1</v>
      </c>
      <c r="D2229">
        <v>2.1</v>
      </c>
      <c r="E2229">
        <v>2.2000000000000002</v>
      </c>
      <c r="F2229">
        <v>2.6</v>
      </c>
      <c r="G2229">
        <v>1.5</v>
      </c>
      <c r="H2229">
        <v>3.7</v>
      </c>
      <c r="I2229">
        <v>-0.8</v>
      </c>
      <c r="J2229">
        <v>-0.7</v>
      </c>
      <c r="K2229">
        <v>92</v>
      </c>
      <c r="L2229">
        <v>0</v>
      </c>
      <c r="M2229">
        <v>0</v>
      </c>
      <c r="N2229">
        <v>0</v>
      </c>
      <c r="O2229">
        <v>6.3</v>
      </c>
      <c r="P2229">
        <v>6.2</v>
      </c>
      <c r="Q2229">
        <v>1.6</v>
      </c>
    </row>
    <row r="2230" spans="1:17" x14ac:dyDescent="0.3">
      <c r="A2230" s="3">
        <v>42758</v>
      </c>
      <c r="B2230">
        <v>2215</v>
      </c>
      <c r="C2230">
        <v>1.5</v>
      </c>
      <c r="D2230">
        <v>1.6</v>
      </c>
      <c r="E2230">
        <v>2</v>
      </c>
      <c r="F2230">
        <v>2.8</v>
      </c>
      <c r="G2230">
        <v>0.7</v>
      </c>
      <c r="H2230">
        <v>2.7</v>
      </c>
      <c r="I2230">
        <v>-0.8</v>
      </c>
      <c r="J2230">
        <v>-1.3</v>
      </c>
      <c r="K2230">
        <v>93</v>
      </c>
      <c r="L2230">
        <v>0</v>
      </c>
      <c r="M2230">
        <v>6</v>
      </c>
      <c r="N2230">
        <v>1.6</v>
      </c>
      <c r="O2230">
        <v>6</v>
      </c>
      <c r="P2230">
        <v>6.6</v>
      </c>
      <c r="Q2230">
        <v>2.5</v>
      </c>
    </row>
    <row r="2231" spans="1:17" x14ac:dyDescent="0.3">
      <c r="A2231" s="3">
        <v>42759</v>
      </c>
      <c r="B2231">
        <v>2216</v>
      </c>
      <c r="C2231">
        <v>2.2999999999999998</v>
      </c>
      <c r="D2231">
        <v>2.2999999999999998</v>
      </c>
      <c r="E2231">
        <v>2.5</v>
      </c>
      <c r="F2231">
        <v>2.9</v>
      </c>
      <c r="G2231">
        <v>1.6</v>
      </c>
      <c r="H2231">
        <v>3.2</v>
      </c>
      <c r="I2231">
        <v>-0.4</v>
      </c>
      <c r="J2231">
        <v>-0.4</v>
      </c>
      <c r="K2231">
        <v>97</v>
      </c>
      <c r="L2231">
        <v>0</v>
      </c>
      <c r="M2231">
        <v>0</v>
      </c>
      <c r="N2231">
        <v>0</v>
      </c>
      <c r="O2231">
        <v>6.7</v>
      </c>
      <c r="P2231">
        <v>8.1999999999999993</v>
      </c>
      <c r="Q2231">
        <v>3.3</v>
      </c>
    </row>
    <row r="2232" spans="1:17" x14ac:dyDescent="0.3">
      <c r="A2232" s="3">
        <v>42760</v>
      </c>
      <c r="B2232">
        <v>2217</v>
      </c>
      <c r="C2232">
        <v>0.9</v>
      </c>
      <c r="D2232">
        <v>1.3</v>
      </c>
      <c r="E2232">
        <v>2.1</v>
      </c>
      <c r="F2232">
        <v>3</v>
      </c>
      <c r="G2232">
        <v>-1.5</v>
      </c>
      <c r="H2232">
        <v>-0.3</v>
      </c>
      <c r="I2232">
        <v>-2.9</v>
      </c>
      <c r="J2232">
        <v>-2.6</v>
      </c>
      <c r="K2232">
        <v>97</v>
      </c>
      <c r="L2232">
        <v>0</v>
      </c>
      <c r="M2232">
        <v>8</v>
      </c>
      <c r="N2232">
        <v>0</v>
      </c>
      <c r="O2232">
        <v>5.3</v>
      </c>
      <c r="P2232">
        <v>6.5</v>
      </c>
      <c r="Q2232">
        <v>2.6</v>
      </c>
    </row>
    <row r="2233" spans="1:17" x14ac:dyDescent="0.3">
      <c r="A2233" s="3">
        <v>42761</v>
      </c>
      <c r="B2233">
        <v>2218</v>
      </c>
      <c r="C2233">
        <v>0.5</v>
      </c>
      <c r="D2233">
        <v>0.8</v>
      </c>
      <c r="E2233">
        <v>1.6</v>
      </c>
      <c r="F2233">
        <v>2.8</v>
      </c>
      <c r="G2233">
        <v>-1</v>
      </c>
      <c r="H2233">
        <v>1.1000000000000001</v>
      </c>
      <c r="I2233">
        <v>-2.9</v>
      </c>
      <c r="J2233">
        <v>-2.7</v>
      </c>
      <c r="K2233">
        <v>92</v>
      </c>
      <c r="L2233">
        <v>0</v>
      </c>
      <c r="M2233">
        <v>0</v>
      </c>
      <c r="N2233">
        <v>0</v>
      </c>
      <c r="O2233">
        <v>5.2</v>
      </c>
      <c r="P2233">
        <v>9</v>
      </c>
      <c r="Q2233">
        <v>3.1</v>
      </c>
    </row>
    <row r="2234" spans="1:17" x14ac:dyDescent="0.3">
      <c r="A2234" s="3">
        <v>42762</v>
      </c>
      <c r="B2234">
        <v>2219</v>
      </c>
      <c r="C2234">
        <v>0.2</v>
      </c>
      <c r="D2234">
        <v>0.5</v>
      </c>
      <c r="E2234">
        <v>1.3</v>
      </c>
      <c r="F2234">
        <v>2.5</v>
      </c>
      <c r="G2234">
        <v>0.2</v>
      </c>
      <c r="H2234">
        <v>2.6</v>
      </c>
      <c r="I2234">
        <v>-1.8</v>
      </c>
      <c r="J2234">
        <v>-3.9</v>
      </c>
      <c r="K2234">
        <v>75</v>
      </c>
      <c r="L2234">
        <v>0</v>
      </c>
      <c r="M2234">
        <v>0</v>
      </c>
      <c r="N2234">
        <v>7.1</v>
      </c>
      <c r="O2234">
        <v>4.5999999999999996</v>
      </c>
      <c r="P2234">
        <v>7.6</v>
      </c>
      <c r="Q2234">
        <v>3.3</v>
      </c>
    </row>
    <row r="2235" spans="1:17" x14ac:dyDescent="0.3">
      <c r="A2235" s="3">
        <v>42763</v>
      </c>
      <c r="B2235">
        <v>2220</v>
      </c>
      <c r="C2235">
        <v>0.1</v>
      </c>
      <c r="D2235">
        <v>0.4</v>
      </c>
      <c r="E2235">
        <v>1.1000000000000001</v>
      </c>
      <c r="F2235">
        <v>2.4</v>
      </c>
      <c r="G2235">
        <v>0.1</v>
      </c>
      <c r="H2235">
        <v>4.5999999999999996</v>
      </c>
      <c r="I2235">
        <v>-2.7</v>
      </c>
      <c r="J2235">
        <v>-5.0999999999999996</v>
      </c>
      <c r="K2235">
        <v>76</v>
      </c>
      <c r="L2235">
        <v>0.2</v>
      </c>
      <c r="M2235">
        <v>8</v>
      </c>
      <c r="N2235">
        <v>7.6</v>
      </c>
      <c r="O2235">
        <v>4.5999999999999996</v>
      </c>
      <c r="P2235">
        <v>6.5</v>
      </c>
      <c r="Q2235">
        <v>2.2999999999999998</v>
      </c>
    </row>
    <row r="2236" spans="1:17" x14ac:dyDescent="0.3">
      <c r="A2236" s="3">
        <v>42764</v>
      </c>
      <c r="B2236">
        <v>2221</v>
      </c>
      <c r="C2236">
        <v>0</v>
      </c>
      <c r="D2236">
        <v>0.3</v>
      </c>
      <c r="E2236">
        <v>1</v>
      </c>
      <c r="F2236">
        <v>2.2000000000000002</v>
      </c>
      <c r="G2236">
        <v>2.5</v>
      </c>
      <c r="H2236">
        <v>4.2</v>
      </c>
      <c r="I2236">
        <v>-2.7</v>
      </c>
      <c r="J2236">
        <v>-3.4</v>
      </c>
      <c r="K2236">
        <v>93</v>
      </c>
      <c r="L2236">
        <v>2.4</v>
      </c>
      <c r="M2236">
        <v>6</v>
      </c>
      <c r="N2236">
        <v>0</v>
      </c>
      <c r="O2236">
        <v>6.9</v>
      </c>
      <c r="P2236">
        <v>11.1</v>
      </c>
      <c r="Q2236">
        <v>3.8</v>
      </c>
    </row>
    <row r="2237" spans="1:17" x14ac:dyDescent="0.3">
      <c r="A2237" s="3">
        <v>42765</v>
      </c>
      <c r="B2237">
        <v>2222</v>
      </c>
      <c r="C2237">
        <v>1</v>
      </c>
      <c r="D2237">
        <v>0.9</v>
      </c>
      <c r="E2237">
        <v>1.2</v>
      </c>
      <c r="F2237">
        <v>2.2000000000000002</v>
      </c>
      <c r="G2237">
        <v>2.4</v>
      </c>
      <c r="H2237">
        <v>3.1</v>
      </c>
      <c r="I2237">
        <v>1.8</v>
      </c>
      <c r="J2237">
        <v>0.8</v>
      </c>
      <c r="K2237">
        <v>96</v>
      </c>
      <c r="L2237">
        <v>5.8</v>
      </c>
      <c r="M2237">
        <v>6</v>
      </c>
      <c r="N2237">
        <v>0</v>
      </c>
      <c r="O2237">
        <v>7</v>
      </c>
      <c r="P2237">
        <v>13.8</v>
      </c>
      <c r="Q2237">
        <v>4.2</v>
      </c>
    </row>
    <row r="2238" spans="1:17" x14ac:dyDescent="0.3">
      <c r="A2238" s="3">
        <v>42766</v>
      </c>
      <c r="B2238">
        <v>2223</v>
      </c>
      <c r="C2238">
        <v>2.2000000000000002</v>
      </c>
      <c r="D2238">
        <v>2.2000000000000002</v>
      </c>
      <c r="E2238">
        <v>2.1</v>
      </c>
      <c r="F2238">
        <v>2.5</v>
      </c>
      <c r="G2238">
        <v>2.8</v>
      </c>
      <c r="H2238">
        <v>3.5</v>
      </c>
      <c r="I2238">
        <v>2</v>
      </c>
      <c r="J2238">
        <v>1.6</v>
      </c>
      <c r="K2238">
        <v>89</v>
      </c>
      <c r="L2238">
        <v>0</v>
      </c>
      <c r="M2238">
        <v>6</v>
      </c>
      <c r="N2238">
        <v>0</v>
      </c>
      <c r="O2238">
        <v>6.6</v>
      </c>
      <c r="P2238">
        <v>13</v>
      </c>
      <c r="Q2238">
        <v>4.9000000000000004</v>
      </c>
    </row>
    <row r="2239" spans="1:17" x14ac:dyDescent="0.3">
      <c r="A2239" s="3">
        <v>42767</v>
      </c>
      <c r="B2239">
        <v>2224</v>
      </c>
      <c r="C2239">
        <v>1.5</v>
      </c>
      <c r="D2239">
        <v>1.7</v>
      </c>
      <c r="E2239">
        <v>2.1</v>
      </c>
      <c r="F2239">
        <v>2.8</v>
      </c>
      <c r="G2239">
        <v>1</v>
      </c>
      <c r="H2239">
        <v>2</v>
      </c>
      <c r="I2239">
        <v>0</v>
      </c>
      <c r="J2239">
        <v>0.3</v>
      </c>
      <c r="K2239">
        <v>91</v>
      </c>
      <c r="L2239">
        <v>0</v>
      </c>
      <c r="M2239">
        <v>6</v>
      </c>
      <c r="N2239">
        <v>0</v>
      </c>
      <c r="O2239">
        <v>6</v>
      </c>
      <c r="P2239">
        <v>12.1</v>
      </c>
      <c r="Q2239">
        <v>3.6</v>
      </c>
    </row>
    <row r="2240" spans="1:17" x14ac:dyDescent="0.3">
      <c r="A2240" s="3">
        <v>42768</v>
      </c>
      <c r="B2240">
        <v>2225</v>
      </c>
      <c r="C2240">
        <v>1.6</v>
      </c>
      <c r="D2240">
        <v>1.7</v>
      </c>
      <c r="E2240">
        <v>2</v>
      </c>
      <c r="F2240">
        <v>2.7</v>
      </c>
      <c r="G2240">
        <v>1.4</v>
      </c>
      <c r="H2240">
        <v>3.2</v>
      </c>
      <c r="I2240">
        <v>0.1</v>
      </c>
      <c r="J2240">
        <v>0</v>
      </c>
      <c r="K2240">
        <v>97</v>
      </c>
      <c r="L2240">
        <v>0.3</v>
      </c>
      <c r="M2240">
        <v>6</v>
      </c>
      <c r="N2240">
        <v>0</v>
      </c>
      <c r="O2240">
        <v>6.6</v>
      </c>
      <c r="P2240">
        <v>10.199999999999999</v>
      </c>
      <c r="Q2240">
        <v>3.6</v>
      </c>
    </row>
    <row r="2241" spans="1:17" x14ac:dyDescent="0.3">
      <c r="A2241" s="3">
        <v>42769</v>
      </c>
      <c r="B2241">
        <v>2226</v>
      </c>
      <c r="C2241">
        <v>2.4</v>
      </c>
      <c r="D2241">
        <v>2.4</v>
      </c>
      <c r="E2241">
        <v>2.5</v>
      </c>
      <c r="F2241">
        <v>2.9</v>
      </c>
      <c r="G2241">
        <v>1.6</v>
      </c>
      <c r="H2241">
        <v>2.7</v>
      </c>
      <c r="I2241">
        <v>0.7</v>
      </c>
      <c r="J2241">
        <v>0.8</v>
      </c>
      <c r="K2241">
        <v>100</v>
      </c>
      <c r="L2241">
        <v>1.1000000000000001</v>
      </c>
      <c r="M2241">
        <v>6</v>
      </c>
      <c r="N2241">
        <v>0</v>
      </c>
      <c r="O2241">
        <v>6.9</v>
      </c>
      <c r="P2241">
        <v>8.6999999999999993</v>
      </c>
      <c r="Q2241">
        <v>3.2</v>
      </c>
    </row>
    <row r="2242" spans="1:17" x14ac:dyDescent="0.3">
      <c r="A2242" s="3">
        <v>42770</v>
      </c>
      <c r="B2242">
        <v>2227</v>
      </c>
      <c r="C2242">
        <v>3.2</v>
      </c>
      <c r="D2242">
        <v>3.1</v>
      </c>
      <c r="E2242">
        <v>3</v>
      </c>
      <c r="F2242">
        <v>3.1</v>
      </c>
      <c r="G2242">
        <v>4</v>
      </c>
      <c r="H2242">
        <v>5.9</v>
      </c>
      <c r="I2242">
        <v>1.8</v>
      </c>
      <c r="J2242">
        <v>0.7</v>
      </c>
      <c r="K2242">
        <v>98</v>
      </c>
      <c r="L2242">
        <v>0.2</v>
      </c>
      <c r="M2242">
        <v>6</v>
      </c>
      <c r="N2242">
        <v>0</v>
      </c>
      <c r="O2242">
        <v>8.1</v>
      </c>
      <c r="P2242">
        <v>5.0999999999999996</v>
      </c>
      <c r="Q2242">
        <v>2</v>
      </c>
    </row>
    <row r="2243" spans="1:17" x14ac:dyDescent="0.3">
      <c r="A2243" s="3">
        <v>42771</v>
      </c>
      <c r="B2243">
        <v>2228</v>
      </c>
      <c r="C2243">
        <v>2.8</v>
      </c>
      <c r="D2243">
        <v>3</v>
      </c>
      <c r="E2243">
        <v>3.2</v>
      </c>
      <c r="F2243">
        <v>3.5</v>
      </c>
      <c r="G2243">
        <v>2.1</v>
      </c>
      <c r="H2243">
        <v>4.4000000000000004</v>
      </c>
      <c r="I2243">
        <v>0.5</v>
      </c>
      <c r="J2243">
        <v>0</v>
      </c>
      <c r="K2243">
        <v>98</v>
      </c>
      <c r="L2243">
        <v>2.4</v>
      </c>
      <c r="M2243">
        <v>8</v>
      </c>
      <c r="N2243">
        <v>0</v>
      </c>
      <c r="O2243">
        <v>7</v>
      </c>
      <c r="P2243">
        <v>9.6</v>
      </c>
      <c r="Q2243">
        <v>3.9</v>
      </c>
    </row>
    <row r="2244" spans="1:17" x14ac:dyDescent="0.3">
      <c r="A2244" s="3">
        <v>42772</v>
      </c>
      <c r="B2244">
        <v>2229</v>
      </c>
      <c r="C2244">
        <v>2</v>
      </c>
      <c r="D2244">
        <v>2.2000000000000002</v>
      </c>
      <c r="E2244">
        <v>2.7</v>
      </c>
      <c r="F2244">
        <v>3.4</v>
      </c>
      <c r="G2244">
        <v>1.6</v>
      </c>
      <c r="H2244">
        <v>2.9</v>
      </c>
      <c r="I2244">
        <v>0.4</v>
      </c>
      <c r="J2244">
        <v>-0.3</v>
      </c>
      <c r="K2244">
        <v>90</v>
      </c>
      <c r="L2244">
        <v>0.6</v>
      </c>
      <c r="M2244">
        <v>8</v>
      </c>
      <c r="N2244">
        <v>0</v>
      </c>
      <c r="O2244">
        <v>6.1</v>
      </c>
      <c r="P2244">
        <v>12.8</v>
      </c>
      <c r="Q2244">
        <v>4.8</v>
      </c>
    </row>
    <row r="2245" spans="1:17" x14ac:dyDescent="0.3">
      <c r="A2245" s="3">
        <v>42773</v>
      </c>
      <c r="B2245">
        <v>2230</v>
      </c>
      <c r="C2245">
        <v>1</v>
      </c>
      <c r="D2245">
        <v>1.4</v>
      </c>
      <c r="E2245">
        <v>2.2000000000000002</v>
      </c>
      <c r="F2245">
        <v>3.2</v>
      </c>
      <c r="G2245">
        <v>0.1</v>
      </c>
      <c r="H2245">
        <v>1.3</v>
      </c>
      <c r="I2245">
        <v>-1</v>
      </c>
      <c r="J2245">
        <v>-1.2</v>
      </c>
      <c r="K2245">
        <v>86</v>
      </c>
      <c r="L2245">
        <v>2.2999999999999998</v>
      </c>
      <c r="M2245">
        <v>7</v>
      </c>
      <c r="N2245">
        <v>0</v>
      </c>
      <c r="O2245">
        <v>5.4</v>
      </c>
      <c r="P2245">
        <v>14.6</v>
      </c>
      <c r="Q2245">
        <v>5.2</v>
      </c>
    </row>
    <row r="2246" spans="1:17" x14ac:dyDescent="0.3">
      <c r="A2246" s="3">
        <v>42774</v>
      </c>
      <c r="B2246">
        <v>2231</v>
      </c>
      <c r="C2246">
        <v>0.5</v>
      </c>
      <c r="D2246">
        <v>0.8</v>
      </c>
      <c r="E2246">
        <v>1.6</v>
      </c>
      <c r="F2246">
        <v>2.9</v>
      </c>
      <c r="G2246">
        <v>-1.9</v>
      </c>
      <c r="H2246">
        <v>-0.5</v>
      </c>
      <c r="I2246">
        <v>-2.7</v>
      </c>
      <c r="J2246">
        <v>-2.7</v>
      </c>
      <c r="K2246">
        <v>82</v>
      </c>
      <c r="L2246">
        <v>2.2000000000000002</v>
      </c>
      <c r="M2246">
        <v>7</v>
      </c>
      <c r="N2246">
        <v>0</v>
      </c>
      <c r="O2246">
        <v>4.3</v>
      </c>
      <c r="P2246">
        <v>14.3</v>
      </c>
      <c r="Q2246">
        <v>4.3</v>
      </c>
    </row>
    <row r="2247" spans="1:17" x14ac:dyDescent="0.3">
      <c r="A2247" s="3">
        <v>42775</v>
      </c>
      <c r="B2247">
        <v>2232</v>
      </c>
      <c r="C2247">
        <v>0.5</v>
      </c>
      <c r="D2247">
        <v>0.7</v>
      </c>
      <c r="E2247">
        <v>1.4</v>
      </c>
      <c r="F2247">
        <v>2.6</v>
      </c>
      <c r="G2247">
        <v>-2.4</v>
      </c>
      <c r="H2247">
        <v>-1.3</v>
      </c>
      <c r="I2247">
        <v>-3.1</v>
      </c>
      <c r="J2247">
        <v>-3.4</v>
      </c>
      <c r="K2247">
        <v>78</v>
      </c>
      <c r="L2247">
        <v>0</v>
      </c>
      <c r="M2247">
        <v>7</v>
      </c>
      <c r="N2247">
        <v>0</v>
      </c>
      <c r="O2247">
        <v>4</v>
      </c>
      <c r="P2247">
        <v>9.5</v>
      </c>
      <c r="Q2247">
        <v>3.3</v>
      </c>
    </row>
    <row r="2248" spans="1:17" x14ac:dyDescent="0.3">
      <c r="A2248" s="3">
        <v>42776</v>
      </c>
      <c r="B2248">
        <v>2233</v>
      </c>
      <c r="C2248">
        <v>0.4</v>
      </c>
      <c r="D2248">
        <v>0.6</v>
      </c>
      <c r="E2248">
        <v>1.3</v>
      </c>
      <c r="F2248">
        <v>2.4</v>
      </c>
      <c r="G2248">
        <v>-2</v>
      </c>
      <c r="H2248">
        <v>-0.6</v>
      </c>
      <c r="I2248">
        <v>-3.2</v>
      </c>
      <c r="J2248">
        <v>-3.5</v>
      </c>
      <c r="K2248">
        <v>80</v>
      </c>
      <c r="L2248">
        <v>0</v>
      </c>
      <c r="M2248">
        <v>0</v>
      </c>
      <c r="N2248">
        <v>0</v>
      </c>
      <c r="O2248">
        <v>4.3</v>
      </c>
      <c r="P2248">
        <v>14.5</v>
      </c>
      <c r="Q2248">
        <v>5.3</v>
      </c>
    </row>
    <row r="2249" spans="1:17" x14ac:dyDescent="0.3">
      <c r="A2249" s="3">
        <v>42777</v>
      </c>
      <c r="B2249">
        <v>2234</v>
      </c>
      <c r="C2249">
        <v>0.4</v>
      </c>
      <c r="D2249">
        <v>0.6</v>
      </c>
      <c r="E2249">
        <v>1.2</v>
      </c>
      <c r="F2249">
        <v>2.2999999999999998</v>
      </c>
      <c r="G2249">
        <v>-0.4</v>
      </c>
      <c r="H2249">
        <v>0.6</v>
      </c>
      <c r="I2249">
        <v>-1.3</v>
      </c>
      <c r="J2249">
        <v>-2.5</v>
      </c>
      <c r="K2249">
        <v>77</v>
      </c>
      <c r="L2249">
        <v>0</v>
      </c>
      <c r="M2249">
        <v>7</v>
      </c>
      <c r="N2249">
        <v>0</v>
      </c>
      <c r="O2249">
        <v>4.5999999999999996</v>
      </c>
      <c r="P2249">
        <v>15.7</v>
      </c>
      <c r="Q2249">
        <v>6.4</v>
      </c>
    </row>
    <row r="2250" spans="1:17" x14ac:dyDescent="0.3">
      <c r="A2250" s="3">
        <v>42778</v>
      </c>
      <c r="B2250">
        <v>2235</v>
      </c>
      <c r="C2250">
        <v>0.4</v>
      </c>
      <c r="D2250">
        <v>0.6</v>
      </c>
      <c r="E2250">
        <v>1.2</v>
      </c>
      <c r="F2250">
        <v>2.2999999999999998</v>
      </c>
      <c r="G2250">
        <v>-0.3</v>
      </c>
      <c r="H2250">
        <v>0.6</v>
      </c>
      <c r="I2250">
        <v>-0.9</v>
      </c>
      <c r="J2250">
        <v>-1.8</v>
      </c>
      <c r="K2250">
        <v>83</v>
      </c>
      <c r="L2250">
        <v>0</v>
      </c>
      <c r="M2250">
        <v>7</v>
      </c>
      <c r="N2250">
        <v>0</v>
      </c>
      <c r="O2250">
        <v>5</v>
      </c>
      <c r="P2250">
        <v>13.7</v>
      </c>
      <c r="Q2250">
        <v>6.1</v>
      </c>
    </row>
    <row r="2251" spans="1:17" x14ac:dyDescent="0.3">
      <c r="A2251" s="3">
        <v>42779</v>
      </c>
      <c r="B2251">
        <v>2236</v>
      </c>
      <c r="C2251">
        <v>0.3</v>
      </c>
      <c r="D2251">
        <v>0.5</v>
      </c>
      <c r="E2251">
        <v>1.1000000000000001</v>
      </c>
      <c r="F2251">
        <v>2.2000000000000002</v>
      </c>
      <c r="G2251">
        <v>-1.2</v>
      </c>
      <c r="H2251">
        <v>0.6</v>
      </c>
      <c r="I2251">
        <v>-2.5</v>
      </c>
      <c r="J2251">
        <v>-4</v>
      </c>
      <c r="K2251">
        <v>85</v>
      </c>
      <c r="L2251">
        <v>0</v>
      </c>
      <c r="M2251">
        <v>0</v>
      </c>
      <c r="N2251">
        <v>7.3</v>
      </c>
      <c r="O2251">
        <v>4.7</v>
      </c>
      <c r="P2251">
        <v>10.199999999999999</v>
      </c>
      <c r="Q2251">
        <v>4.4000000000000004</v>
      </c>
    </row>
    <row r="2252" spans="1:17" x14ac:dyDescent="0.3">
      <c r="A2252" s="3">
        <v>42780</v>
      </c>
      <c r="B2252">
        <v>2237</v>
      </c>
      <c r="C2252">
        <v>0.3</v>
      </c>
      <c r="D2252">
        <v>0.5</v>
      </c>
      <c r="E2252">
        <v>1.1000000000000001</v>
      </c>
      <c r="F2252">
        <v>2.1</v>
      </c>
      <c r="G2252">
        <v>-2</v>
      </c>
      <c r="H2252">
        <v>0.3</v>
      </c>
      <c r="I2252">
        <v>-3.2</v>
      </c>
      <c r="J2252">
        <v>-6.6</v>
      </c>
      <c r="K2252">
        <v>92</v>
      </c>
      <c r="L2252">
        <v>0</v>
      </c>
      <c r="M2252">
        <v>0</v>
      </c>
      <c r="N2252">
        <v>3.6</v>
      </c>
      <c r="O2252">
        <v>4.9000000000000004</v>
      </c>
      <c r="P2252">
        <v>8</v>
      </c>
      <c r="Q2252">
        <v>3.6</v>
      </c>
    </row>
    <row r="2253" spans="1:17" x14ac:dyDescent="0.3">
      <c r="A2253" s="3">
        <v>42781</v>
      </c>
      <c r="B2253">
        <v>2238</v>
      </c>
      <c r="C2253">
        <v>0.2</v>
      </c>
      <c r="D2253">
        <v>0.4</v>
      </c>
      <c r="E2253">
        <v>1</v>
      </c>
      <c r="F2253">
        <v>2.1</v>
      </c>
      <c r="G2253">
        <v>1.5</v>
      </c>
      <c r="H2253">
        <v>8.1</v>
      </c>
      <c r="I2253">
        <v>-5.2</v>
      </c>
      <c r="J2253">
        <v>-9.3000000000000007</v>
      </c>
      <c r="K2253">
        <v>77</v>
      </c>
      <c r="L2253">
        <v>0</v>
      </c>
      <c r="M2253">
        <v>6</v>
      </c>
      <c r="N2253">
        <v>8.8000000000000007</v>
      </c>
      <c r="O2253">
        <v>5.2</v>
      </c>
      <c r="P2253">
        <v>4.5</v>
      </c>
      <c r="Q2253">
        <v>2.2000000000000002</v>
      </c>
    </row>
    <row r="2254" spans="1:17" x14ac:dyDescent="0.3">
      <c r="A2254" s="3">
        <v>42782</v>
      </c>
      <c r="B2254">
        <v>2239</v>
      </c>
      <c r="C2254">
        <v>1.4</v>
      </c>
      <c r="D2254">
        <v>1.2</v>
      </c>
      <c r="E2254">
        <v>1.3</v>
      </c>
      <c r="F2254">
        <v>2</v>
      </c>
      <c r="G2254">
        <v>4.4000000000000004</v>
      </c>
      <c r="H2254">
        <v>5.4</v>
      </c>
      <c r="I2254">
        <v>2.7</v>
      </c>
      <c r="J2254">
        <v>1.4</v>
      </c>
      <c r="K2254">
        <v>92</v>
      </c>
      <c r="L2254">
        <v>4</v>
      </c>
      <c r="M2254">
        <v>6</v>
      </c>
      <c r="N2254">
        <v>0</v>
      </c>
      <c r="O2254">
        <v>7.8</v>
      </c>
      <c r="P2254">
        <v>13.5</v>
      </c>
      <c r="Q2254">
        <v>5</v>
      </c>
    </row>
    <row r="2255" spans="1:17" x14ac:dyDescent="0.3">
      <c r="A2255" s="3">
        <v>42783</v>
      </c>
      <c r="B2255">
        <v>2240</v>
      </c>
      <c r="C2255">
        <v>4.3</v>
      </c>
      <c r="D2255">
        <v>3.8</v>
      </c>
      <c r="E2255">
        <v>3</v>
      </c>
      <c r="F2255">
        <v>2.6</v>
      </c>
      <c r="G2255">
        <v>5</v>
      </c>
      <c r="H2255">
        <v>7.3</v>
      </c>
      <c r="I2255">
        <v>3.7</v>
      </c>
      <c r="J2255">
        <v>3.4</v>
      </c>
      <c r="K2255">
        <v>95</v>
      </c>
      <c r="L2255">
        <v>0</v>
      </c>
      <c r="M2255">
        <v>6</v>
      </c>
      <c r="N2255">
        <v>0.3</v>
      </c>
      <c r="O2255">
        <v>8.3000000000000007</v>
      </c>
      <c r="P2255">
        <v>10.3</v>
      </c>
      <c r="Q2255">
        <v>3.8</v>
      </c>
    </row>
    <row r="2256" spans="1:17" x14ac:dyDescent="0.3">
      <c r="A2256" s="3">
        <v>42784</v>
      </c>
      <c r="B2256">
        <v>2241</v>
      </c>
      <c r="C2256">
        <v>3.9</v>
      </c>
      <c r="D2256">
        <v>3.9</v>
      </c>
      <c r="E2256">
        <v>3.7</v>
      </c>
      <c r="F2256">
        <v>3.4</v>
      </c>
      <c r="G2256">
        <v>3.6</v>
      </c>
      <c r="H2256">
        <v>4.7</v>
      </c>
      <c r="I2256">
        <v>1.7</v>
      </c>
      <c r="J2256">
        <v>1.7</v>
      </c>
      <c r="K2256">
        <v>95</v>
      </c>
      <c r="L2256">
        <v>0.7</v>
      </c>
      <c r="M2256">
        <v>6</v>
      </c>
      <c r="N2256">
        <v>0</v>
      </c>
      <c r="O2256">
        <v>7.5</v>
      </c>
      <c r="P2256">
        <v>10.3</v>
      </c>
      <c r="Q2256">
        <v>4.5</v>
      </c>
    </row>
    <row r="2257" spans="1:17" x14ac:dyDescent="0.3">
      <c r="A2257" s="3">
        <v>42785</v>
      </c>
      <c r="B2257">
        <v>2242</v>
      </c>
      <c r="C2257">
        <v>4.3</v>
      </c>
      <c r="D2257">
        <v>4.0999999999999996</v>
      </c>
      <c r="E2257">
        <v>3.8</v>
      </c>
      <c r="F2257">
        <v>3.7</v>
      </c>
      <c r="G2257">
        <v>5</v>
      </c>
      <c r="H2257">
        <v>6.5</v>
      </c>
      <c r="I2257">
        <v>3.5</v>
      </c>
      <c r="J2257">
        <v>3.1</v>
      </c>
      <c r="K2257">
        <v>97</v>
      </c>
      <c r="L2257">
        <v>2.6</v>
      </c>
      <c r="M2257">
        <v>6</v>
      </c>
      <c r="N2257">
        <v>0</v>
      </c>
      <c r="O2257">
        <v>8.5</v>
      </c>
      <c r="P2257">
        <v>12.2</v>
      </c>
      <c r="Q2257">
        <v>4.8</v>
      </c>
    </row>
    <row r="2258" spans="1:17" x14ac:dyDescent="0.3">
      <c r="A2258" s="3">
        <v>42786</v>
      </c>
      <c r="B2258">
        <v>2243</v>
      </c>
      <c r="C2258">
        <v>5.5</v>
      </c>
      <c r="D2258">
        <v>5.2</v>
      </c>
      <c r="E2258">
        <v>4.5999999999999996</v>
      </c>
      <c r="F2258">
        <v>4.0999999999999996</v>
      </c>
      <c r="G2258">
        <v>6.4</v>
      </c>
      <c r="H2258">
        <v>7.8</v>
      </c>
      <c r="I2258">
        <v>4.4000000000000004</v>
      </c>
      <c r="J2258">
        <v>4.3</v>
      </c>
      <c r="K2258">
        <v>98</v>
      </c>
      <c r="L2258">
        <v>4.4000000000000004</v>
      </c>
      <c r="M2258">
        <v>6</v>
      </c>
      <c r="N2258">
        <v>0</v>
      </c>
      <c r="O2258">
        <v>9.4</v>
      </c>
      <c r="P2258">
        <v>19.100000000000001</v>
      </c>
      <c r="Q2258">
        <v>7.4</v>
      </c>
    </row>
    <row r="2259" spans="1:17" x14ac:dyDescent="0.3">
      <c r="A2259" s="3">
        <v>42787</v>
      </c>
      <c r="B2259">
        <v>2244</v>
      </c>
      <c r="C2259">
        <v>5.4</v>
      </c>
      <c r="D2259">
        <v>5.4</v>
      </c>
      <c r="E2259">
        <v>5.2</v>
      </c>
      <c r="F2259">
        <v>4.5999999999999996</v>
      </c>
      <c r="G2259">
        <v>5.8</v>
      </c>
      <c r="H2259">
        <v>8.1999999999999993</v>
      </c>
      <c r="I2259">
        <v>3.5</v>
      </c>
      <c r="J2259">
        <v>1.6</v>
      </c>
      <c r="K2259">
        <v>87</v>
      </c>
      <c r="L2259">
        <v>15.4</v>
      </c>
      <c r="M2259">
        <v>6</v>
      </c>
      <c r="N2259">
        <v>3</v>
      </c>
      <c r="O2259">
        <v>8</v>
      </c>
      <c r="P2259">
        <v>15.2</v>
      </c>
      <c r="Q2259">
        <v>6.1</v>
      </c>
    </row>
    <row r="2260" spans="1:17" x14ac:dyDescent="0.3">
      <c r="A2260" s="3">
        <v>42788</v>
      </c>
      <c r="B2260">
        <v>2245</v>
      </c>
      <c r="C2260">
        <v>5.7</v>
      </c>
      <c r="D2260">
        <v>5.6</v>
      </c>
      <c r="E2260">
        <v>5.4</v>
      </c>
      <c r="F2260">
        <v>4.9000000000000004</v>
      </c>
      <c r="G2260">
        <v>6.3</v>
      </c>
      <c r="H2260">
        <v>8</v>
      </c>
      <c r="I2260">
        <v>5</v>
      </c>
      <c r="J2260">
        <v>3.4</v>
      </c>
      <c r="K2260">
        <v>88</v>
      </c>
      <c r="L2260">
        <v>0.5</v>
      </c>
      <c r="M2260">
        <v>6</v>
      </c>
      <c r="N2260">
        <v>0.9</v>
      </c>
      <c r="O2260">
        <v>8.5</v>
      </c>
      <c r="P2260">
        <v>20.8</v>
      </c>
      <c r="Q2260">
        <v>8.1999999999999993</v>
      </c>
    </row>
    <row r="2261" spans="1:17" x14ac:dyDescent="0.3">
      <c r="A2261" s="3">
        <v>42789</v>
      </c>
      <c r="B2261">
        <v>2246</v>
      </c>
      <c r="C2261">
        <v>4</v>
      </c>
      <c r="D2261">
        <v>4.0999999999999996</v>
      </c>
      <c r="E2261">
        <v>4.5</v>
      </c>
      <c r="F2261">
        <v>4.9000000000000004</v>
      </c>
      <c r="G2261">
        <v>4.5</v>
      </c>
      <c r="H2261">
        <v>6.3</v>
      </c>
      <c r="I2261">
        <v>1.7</v>
      </c>
      <c r="J2261">
        <v>1.5</v>
      </c>
      <c r="K2261">
        <v>91</v>
      </c>
      <c r="L2261">
        <v>14.4</v>
      </c>
      <c r="M2261">
        <v>8</v>
      </c>
      <c r="N2261">
        <v>0</v>
      </c>
      <c r="O2261">
        <v>7.7</v>
      </c>
      <c r="P2261">
        <v>15.8</v>
      </c>
      <c r="Q2261">
        <v>5.5</v>
      </c>
    </row>
    <row r="2262" spans="1:17" x14ac:dyDescent="0.3">
      <c r="A2262" s="3">
        <v>42790</v>
      </c>
      <c r="B2262">
        <v>2247</v>
      </c>
      <c r="C2262">
        <v>3.7</v>
      </c>
      <c r="D2262">
        <v>3.9</v>
      </c>
      <c r="E2262">
        <v>4.3</v>
      </c>
      <c r="F2262">
        <v>4.5999999999999996</v>
      </c>
      <c r="G2262">
        <v>2.4</v>
      </c>
      <c r="H2262">
        <v>6.9</v>
      </c>
      <c r="I2262">
        <v>0.2</v>
      </c>
      <c r="J2262">
        <v>-3</v>
      </c>
      <c r="K2262">
        <v>80</v>
      </c>
      <c r="L2262">
        <v>0.1</v>
      </c>
      <c r="M2262">
        <v>8</v>
      </c>
      <c r="N2262">
        <v>7.8</v>
      </c>
      <c r="O2262">
        <v>5.8</v>
      </c>
      <c r="P2262">
        <v>17.8</v>
      </c>
      <c r="Q2262">
        <v>5.2</v>
      </c>
    </row>
    <row r="2263" spans="1:17" x14ac:dyDescent="0.3">
      <c r="A2263" s="3">
        <v>42791</v>
      </c>
      <c r="B2263">
        <v>2248</v>
      </c>
      <c r="C2263">
        <v>2</v>
      </c>
      <c r="D2263">
        <v>2.2999999999999998</v>
      </c>
      <c r="E2263">
        <v>3.2</v>
      </c>
      <c r="F2263">
        <v>4.3</v>
      </c>
      <c r="G2263">
        <v>2.4</v>
      </c>
      <c r="H2263">
        <v>5.6</v>
      </c>
      <c r="I2263">
        <v>0</v>
      </c>
      <c r="J2263">
        <v>-3.3</v>
      </c>
      <c r="K2263">
        <v>94</v>
      </c>
      <c r="L2263">
        <v>12.3</v>
      </c>
      <c r="M2263">
        <v>6</v>
      </c>
      <c r="N2263">
        <v>0</v>
      </c>
      <c r="O2263">
        <v>6.9</v>
      </c>
      <c r="P2263">
        <v>16.399999999999999</v>
      </c>
      <c r="Q2263">
        <v>5.4</v>
      </c>
    </row>
    <row r="2264" spans="1:17" x14ac:dyDescent="0.3">
      <c r="A2264" s="3">
        <v>42792</v>
      </c>
      <c r="B2264">
        <v>2249</v>
      </c>
      <c r="C2264">
        <v>5.6</v>
      </c>
      <c r="D2264">
        <v>5.0999999999999996</v>
      </c>
      <c r="E2264">
        <v>4.4000000000000004</v>
      </c>
      <c r="F2264">
        <v>4.2</v>
      </c>
      <c r="G2264">
        <v>6.8</v>
      </c>
      <c r="H2264">
        <v>8.5</v>
      </c>
      <c r="I2264">
        <v>5.6</v>
      </c>
      <c r="J2264">
        <v>5.2</v>
      </c>
      <c r="K2264">
        <v>97</v>
      </c>
      <c r="L2264">
        <v>3.7</v>
      </c>
      <c r="M2264">
        <v>6</v>
      </c>
      <c r="N2264">
        <v>0</v>
      </c>
      <c r="O2264">
        <v>9.6999999999999993</v>
      </c>
      <c r="P2264">
        <v>16.3</v>
      </c>
      <c r="Q2264">
        <v>6.8</v>
      </c>
    </row>
    <row r="2265" spans="1:17" x14ac:dyDescent="0.3">
      <c r="A2265" s="3">
        <v>42793</v>
      </c>
      <c r="B2265">
        <v>2250</v>
      </c>
      <c r="C2265">
        <v>7</v>
      </c>
      <c r="D2265">
        <v>6.6</v>
      </c>
      <c r="E2265">
        <v>5.8</v>
      </c>
      <c r="F2265">
        <v>4.9000000000000004</v>
      </c>
      <c r="G2265">
        <v>9.3000000000000007</v>
      </c>
      <c r="H2265">
        <v>10.7</v>
      </c>
      <c r="I2265">
        <v>6</v>
      </c>
      <c r="J2265">
        <v>5.2</v>
      </c>
      <c r="K2265">
        <v>80</v>
      </c>
      <c r="L2265">
        <v>2</v>
      </c>
      <c r="M2265">
        <v>6</v>
      </c>
      <c r="N2265">
        <v>0</v>
      </c>
      <c r="O2265">
        <v>9.3000000000000007</v>
      </c>
      <c r="P2265">
        <v>16.3</v>
      </c>
      <c r="Q2265">
        <v>5.5</v>
      </c>
    </row>
    <row r="2266" spans="1:17" x14ac:dyDescent="0.3">
      <c r="A2266" s="3">
        <v>42794</v>
      </c>
      <c r="B2266">
        <v>2251</v>
      </c>
      <c r="C2266">
        <v>4.7</v>
      </c>
      <c r="D2266">
        <v>5.0999999999999996</v>
      </c>
      <c r="E2266">
        <v>5.5</v>
      </c>
      <c r="F2266">
        <v>5.4</v>
      </c>
      <c r="G2266">
        <v>4.7</v>
      </c>
      <c r="H2266">
        <v>6.8</v>
      </c>
      <c r="I2266">
        <v>2.5</v>
      </c>
      <c r="J2266">
        <v>1.3</v>
      </c>
      <c r="K2266">
        <v>82</v>
      </c>
      <c r="L2266">
        <v>4.8</v>
      </c>
      <c r="M2266">
        <v>8</v>
      </c>
      <c r="N2266">
        <v>1.2</v>
      </c>
      <c r="O2266">
        <v>7</v>
      </c>
      <c r="P2266">
        <v>17.399999999999999</v>
      </c>
      <c r="Q2266">
        <v>6.3</v>
      </c>
    </row>
    <row r="2267" spans="1:17" x14ac:dyDescent="0.3">
      <c r="A2267" s="3">
        <v>42795</v>
      </c>
      <c r="B2267">
        <v>2252</v>
      </c>
      <c r="C2267">
        <v>3.7</v>
      </c>
      <c r="D2267">
        <v>3.9</v>
      </c>
      <c r="E2267">
        <v>4.4000000000000004</v>
      </c>
      <c r="F2267">
        <v>5</v>
      </c>
      <c r="G2267">
        <v>3.7</v>
      </c>
      <c r="H2267">
        <v>6.7</v>
      </c>
      <c r="I2267">
        <v>1.9</v>
      </c>
      <c r="J2267">
        <v>0.4</v>
      </c>
      <c r="K2267">
        <v>91</v>
      </c>
      <c r="L2267">
        <v>1</v>
      </c>
      <c r="M2267">
        <v>6</v>
      </c>
      <c r="N2267">
        <v>1.1000000000000001</v>
      </c>
      <c r="O2267">
        <v>7.2</v>
      </c>
      <c r="P2267">
        <v>12.8</v>
      </c>
      <c r="Q2267">
        <v>5.3</v>
      </c>
    </row>
    <row r="2268" spans="1:17" x14ac:dyDescent="0.3">
      <c r="A2268" s="3">
        <v>42796</v>
      </c>
      <c r="B2268">
        <v>2253</v>
      </c>
      <c r="C2268">
        <v>5</v>
      </c>
      <c r="D2268">
        <v>4.7</v>
      </c>
      <c r="E2268">
        <v>4.5999999999999996</v>
      </c>
      <c r="F2268">
        <v>4.8</v>
      </c>
      <c r="G2268">
        <v>4.7</v>
      </c>
      <c r="H2268">
        <v>9.1999999999999993</v>
      </c>
      <c r="I2268">
        <v>2.4</v>
      </c>
      <c r="J2268">
        <v>1.7</v>
      </c>
      <c r="K2268">
        <v>89</v>
      </c>
      <c r="L2268">
        <v>0.4</v>
      </c>
      <c r="M2268">
        <v>8</v>
      </c>
      <c r="N2268">
        <v>3.1</v>
      </c>
      <c r="O2268">
        <v>7.6</v>
      </c>
      <c r="P2268">
        <v>13.8</v>
      </c>
      <c r="Q2268">
        <v>4.7</v>
      </c>
    </row>
    <row r="2269" spans="1:17" x14ac:dyDescent="0.3">
      <c r="A2269" s="3">
        <v>42797</v>
      </c>
      <c r="B2269">
        <v>2254</v>
      </c>
      <c r="C2269">
        <v>5.3</v>
      </c>
      <c r="D2269">
        <v>5.2</v>
      </c>
      <c r="E2269">
        <v>5.0999999999999996</v>
      </c>
      <c r="F2269">
        <v>5</v>
      </c>
      <c r="G2269">
        <v>6</v>
      </c>
      <c r="H2269">
        <v>9.4</v>
      </c>
      <c r="I2269">
        <v>3.3</v>
      </c>
      <c r="J2269">
        <v>2</v>
      </c>
      <c r="K2269">
        <v>78</v>
      </c>
      <c r="L2269">
        <v>0.6</v>
      </c>
      <c r="M2269">
        <v>6</v>
      </c>
      <c r="N2269">
        <v>7.4</v>
      </c>
      <c r="O2269">
        <v>7.2</v>
      </c>
      <c r="P2269">
        <v>12.2</v>
      </c>
      <c r="Q2269">
        <v>4.3</v>
      </c>
    </row>
    <row r="2270" spans="1:17" x14ac:dyDescent="0.3">
      <c r="A2270" s="3">
        <v>42798</v>
      </c>
      <c r="B2270">
        <v>2255</v>
      </c>
      <c r="C2270">
        <v>5.8</v>
      </c>
      <c r="D2270">
        <v>5.7</v>
      </c>
      <c r="E2270">
        <v>5.5</v>
      </c>
      <c r="F2270">
        <v>5.3</v>
      </c>
      <c r="G2270">
        <v>6.4</v>
      </c>
      <c r="H2270">
        <v>9.8000000000000007</v>
      </c>
      <c r="I2270">
        <v>4.3</v>
      </c>
      <c r="J2270">
        <v>2.8</v>
      </c>
      <c r="K2270">
        <v>81</v>
      </c>
      <c r="L2270">
        <v>0</v>
      </c>
      <c r="M2270">
        <v>6</v>
      </c>
      <c r="N2270">
        <v>0.2</v>
      </c>
      <c r="O2270">
        <v>7.8</v>
      </c>
      <c r="P2270">
        <v>6.7</v>
      </c>
      <c r="Q2270">
        <v>2.6</v>
      </c>
    </row>
    <row r="2271" spans="1:17" x14ac:dyDescent="0.3">
      <c r="A2271" s="3">
        <v>42799</v>
      </c>
      <c r="B2271">
        <v>2256</v>
      </c>
      <c r="C2271">
        <v>5.2</v>
      </c>
      <c r="D2271">
        <v>5.3</v>
      </c>
      <c r="E2271">
        <v>5.5</v>
      </c>
      <c r="F2271">
        <v>5.5</v>
      </c>
      <c r="G2271">
        <v>5.5</v>
      </c>
      <c r="H2271">
        <v>8.9</v>
      </c>
      <c r="I2271">
        <v>3.4</v>
      </c>
      <c r="J2271">
        <v>0.8</v>
      </c>
      <c r="K2271">
        <v>91</v>
      </c>
      <c r="L2271">
        <v>3.2</v>
      </c>
      <c r="M2271">
        <v>6</v>
      </c>
      <c r="N2271">
        <v>0.1</v>
      </c>
      <c r="O2271">
        <v>8.1999999999999993</v>
      </c>
      <c r="P2271">
        <v>15.1</v>
      </c>
      <c r="Q2271">
        <v>3.4</v>
      </c>
    </row>
    <row r="2272" spans="1:17" x14ac:dyDescent="0.3">
      <c r="A2272" s="3">
        <v>42800</v>
      </c>
      <c r="B2272">
        <v>2257</v>
      </c>
      <c r="C2272">
        <v>4</v>
      </c>
      <c r="D2272">
        <v>4.2</v>
      </c>
      <c r="E2272">
        <v>4.8</v>
      </c>
      <c r="F2272">
        <v>5.4</v>
      </c>
      <c r="G2272">
        <v>3.1</v>
      </c>
      <c r="H2272">
        <v>4.3</v>
      </c>
      <c r="I2272">
        <v>1.6</v>
      </c>
      <c r="J2272">
        <v>1.4</v>
      </c>
      <c r="K2272">
        <v>92</v>
      </c>
      <c r="L2272">
        <v>0</v>
      </c>
      <c r="M2272">
        <v>6</v>
      </c>
      <c r="N2272">
        <v>0</v>
      </c>
      <c r="O2272">
        <v>7</v>
      </c>
      <c r="P2272">
        <v>13.8</v>
      </c>
      <c r="Q2272">
        <v>5.3</v>
      </c>
    </row>
    <row r="2273" spans="1:17" x14ac:dyDescent="0.3">
      <c r="A2273" s="3">
        <v>42801</v>
      </c>
      <c r="B2273">
        <v>2258</v>
      </c>
      <c r="C2273">
        <v>2.6</v>
      </c>
      <c r="D2273">
        <v>3.1</v>
      </c>
      <c r="E2273">
        <v>4</v>
      </c>
      <c r="F2273">
        <v>5</v>
      </c>
      <c r="G2273">
        <v>0.9</v>
      </c>
      <c r="H2273">
        <v>1.8</v>
      </c>
      <c r="I2273">
        <v>0.3</v>
      </c>
      <c r="J2273">
        <v>-0.2</v>
      </c>
      <c r="K2273">
        <v>83</v>
      </c>
      <c r="L2273">
        <v>0</v>
      </c>
      <c r="M2273">
        <v>8</v>
      </c>
      <c r="N2273">
        <v>0</v>
      </c>
      <c r="O2273">
        <v>5.4</v>
      </c>
      <c r="P2273">
        <v>9.1</v>
      </c>
      <c r="Q2273">
        <v>2.6</v>
      </c>
    </row>
    <row r="2274" spans="1:17" x14ac:dyDescent="0.3">
      <c r="A2274" s="3">
        <v>42802</v>
      </c>
      <c r="B2274">
        <v>2259</v>
      </c>
      <c r="C2274">
        <v>3.4</v>
      </c>
      <c r="D2274">
        <v>3.4</v>
      </c>
      <c r="E2274">
        <v>3.7</v>
      </c>
      <c r="F2274">
        <v>4.5</v>
      </c>
      <c r="G2274">
        <v>3.5</v>
      </c>
      <c r="H2274">
        <v>6.6</v>
      </c>
      <c r="I2274">
        <v>0.5</v>
      </c>
      <c r="J2274">
        <v>0.1</v>
      </c>
      <c r="K2274">
        <v>86</v>
      </c>
      <c r="L2274">
        <v>1.1000000000000001</v>
      </c>
      <c r="M2274">
        <v>6</v>
      </c>
      <c r="N2274">
        <v>0</v>
      </c>
      <c r="O2274">
        <v>6.8</v>
      </c>
      <c r="P2274">
        <v>10.199999999999999</v>
      </c>
      <c r="Q2274">
        <v>3.4</v>
      </c>
    </row>
    <row r="2275" spans="1:17" x14ac:dyDescent="0.3">
      <c r="A2275" s="3">
        <v>42803</v>
      </c>
      <c r="B2275">
        <v>2260</v>
      </c>
      <c r="C2275">
        <v>5.0999999999999996</v>
      </c>
      <c r="D2275">
        <v>5</v>
      </c>
      <c r="E2275">
        <v>4.7</v>
      </c>
      <c r="F2275">
        <v>4.7</v>
      </c>
      <c r="G2275">
        <v>5.0999999999999996</v>
      </c>
      <c r="H2275">
        <v>7.9</v>
      </c>
      <c r="I2275">
        <v>3.6</v>
      </c>
      <c r="J2275">
        <v>3.4</v>
      </c>
      <c r="K2275">
        <v>96</v>
      </c>
      <c r="L2275">
        <v>5.4</v>
      </c>
      <c r="M2275">
        <v>6</v>
      </c>
      <c r="N2275">
        <v>0.1</v>
      </c>
      <c r="O2275">
        <v>8.5</v>
      </c>
      <c r="P2275">
        <v>16</v>
      </c>
      <c r="Q2275">
        <v>4.2</v>
      </c>
    </row>
    <row r="2276" spans="1:17" x14ac:dyDescent="0.3">
      <c r="A2276" s="3">
        <v>42804</v>
      </c>
      <c r="B2276">
        <v>2261</v>
      </c>
      <c r="C2276">
        <v>6.8</v>
      </c>
      <c r="D2276">
        <v>6.5</v>
      </c>
      <c r="E2276">
        <v>5.9</v>
      </c>
      <c r="F2276">
        <v>5.2</v>
      </c>
      <c r="G2276">
        <v>6.3</v>
      </c>
      <c r="H2276">
        <v>10.3</v>
      </c>
      <c r="I2276">
        <v>3.1</v>
      </c>
      <c r="J2276">
        <v>-0.2</v>
      </c>
      <c r="K2276">
        <v>84</v>
      </c>
      <c r="L2276">
        <v>0</v>
      </c>
      <c r="M2276">
        <v>0</v>
      </c>
      <c r="N2276">
        <v>6.1</v>
      </c>
      <c r="O2276">
        <v>7.9</v>
      </c>
      <c r="P2276">
        <v>13.6</v>
      </c>
      <c r="Q2276">
        <v>5.3</v>
      </c>
    </row>
    <row r="2277" spans="1:17" x14ac:dyDescent="0.3">
      <c r="A2277" s="3">
        <v>42805</v>
      </c>
      <c r="B2277">
        <v>2262</v>
      </c>
      <c r="C2277">
        <v>6.8</v>
      </c>
      <c r="D2277">
        <v>6.6</v>
      </c>
      <c r="E2277">
        <v>6.3</v>
      </c>
      <c r="F2277">
        <v>5.8</v>
      </c>
      <c r="G2277">
        <v>5.0999999999999996</v>
      </c>
      <c r="H2277">
        <v>10.7</v>
      </c>
      <c r="I2277">
        <v>1.5</v>
      </c>
      <c r="J2277">
        <v>-0.6</v>
      </c>
      <c r="K2277">
        <v>88</v>
      </c>
      <c r="L2277">
        <v>0</v>
      </c>
      <c r="M2277">
        <v>0</v>
      </c>
      <c r="N2277">
        <v>7.1</v>
      </c>
      <c r="O2277">
        <v>7.6</v>
      </c>
      <c r="P2277">
        <v>7.8</v>
      </c>
      <c r="Q2277">
        <v>2.5</v>
      </c>
    </row>
    <row r="2278" spans="1:17" x14ac:dyDescent="0.3">
      <c r="A2278" s="3">
        <v>42806</v>
      </c>
      <c r="B2278">
        <v>2263</v>
      </c>
      <c r="C2278">
        <v>4.8</v>
      </c>
      <c r="D2278">
        <v>5</v>
      </c>
      <c r="E2278">
        <v>5.6</v>
      </c>
      <c r="F2278">
        <v>5.9</v>
      </c>
      <c r="G2278">
        <v>4.0999999999999996</v>
      </c>
      <c r="H2278">
        <v>8.3000000000000007</v>
      </c>
      <c r="I2278">
        <v>1</v>
      </c>
      <c r="J2278">
        <v>-1</v>
      </c>
      <c r="K2278">
        <v>79</v>
      </c>
      <c r="L2278">
        <v>0</v>
      </c>
      <c r="M2278">
        <v>0</v>
      </c>
      <c r="N2278">
        <v>5.8</v>
      </c>
      <c r="O2278">
        <v>6.4</v>
      </c>
      <c r="P2278">
        <v>10.1</v>
      </c>
      <c r="Q2278">
        <v>4</v>
      </c>
    </row>
    <row r="2279" spans="1:17" x14ac:dyDescent="0.3">
      <c r="A2279" s="3">
        <v>42807</v>
      </c>
      <c r="B2279">
        <v>2264</v>
      </c>
      <c r="C2279">
        <v>4.5</v>
      </c>
      <c r="D2279">
        <v>4.5999999999999996</v>
      </c>
      <c r="E2279">
        <v>5.0999999999999996</v>
      </c>
      <c r="F2279">
        <v>5.6</v>
      </c>
      <c r="G2279">
        <v>4.3</v>
      </c>
      <c r="H2279">
        <v>8</v>
      </c>
      <c r="I2279">
        <v>2.2000000000000002</v>
      </c>
      <c r="J2279">
        <v>1</v>
      </c>
      <c r="K2279">
        <v>80</v>
      </c>
      <c r="L2279">
        <v>0</v>
      </c>
      <c r="M2279">
        <v>6</v>
      </c>
      <c r="N2279">
        <v>2</v>
      </c>
      <c r="O2279">
        <v>6.7</v>
      </c>
      <c r="P2279">
        <v>7.7</v>
      </c>
      <c r="Q2279">
        <v>3</v>
      </c>
    </row>
    <row r="2280" spans="1:17" x14ac:dyDescent="0.3">
      <c r="A2280" s="3">
        <v>42808</v>
      </c>
      <c r="B2280">
        <v>2265</v>
      </c>
      <c r="C2280">
        <v>7.4</v>
      </c>
      <c r="D2280">
        <v>6.9</v>
      </c>
      <c r="E2280">
        <v>6.1</v>
      </c>
      <c r="F2280">
        <v>5.7</v>
      </c>
      <c r="G2280">
        <v>7.2</v>
      </c>
      <c r="H2280">
        <v>11.8</v>
      </c>
      <c r="I2280">
        <v>4.0999999999999996</v>
      </c>
      <c r="J2280">
        <v>3.9</v>
      </c>
      <c r="K2280">
        <v>90</v>
      </c>
      <c r="L2280">
        <v>0</v>
      </c>
      <c r="M2280">
        <v>6</v>
      </c>
      <c r="N2280">
        <v>2.5</v>
      </c>
      <c r="O2280">
        <v>9.1999999999999993</v>
      </c>
      <c r="P2280">
        <v>12.9</v>
      </c>
      <c r="Q2280">
        <v>5</v>
      </c>
    </row>
    <row r="2281" spans="1:17" x14ac:dyDescent="0.3">
      <c r="A2281" s="3">
        <v>42809</v>
      </c>
      <c r="B2281">
        <v>2266</v>
      </c>
      <c r="C2281">
        <v>7.1</v>
      </c>
      <c r="D2281">
        <v>7</v>
      </c>
      <c r="E2281">
        <v>6.7</v>
      </c>
      <c r="F2281">
        <v>6.2</v>
      </c>
      <c r="G2281">
        <v>6.7</v>
      </c>
      <c r="H2281">
        <v>11.4</v>
      </c>
      <c r="I2281">
        <v>3.5</v>
      </c>
      <c r="J2281">
        <v>1.4</v>
      </c>
      <c r="K2281">
        <v>80</v>
      </c>
      <c r="L2281">
        <v>0</v>
      </c>
      <c r="M2281">
        <v>0</v>
      </c>
      <c r="N2281">
        <v>10</v>
      </c>
      <c r="O2281">
        <v>7.8</v>
      </c>
      <c r="P2281">
        <v>13.6</v>
      </c>
      <c r="Q2281">
        <v>5.2</v>
      </c>
    </row>
    <row r="2282" spans="1:17" x14ac:dyDescent="0.3">
      <c r="A2282" s="3">
        <v>42810</v>
      </c>
      <c r="B2282">
        <v>2267</v>
      </c>
      <c r="C2282">
        <v>7.7</v>
      </c>
      <c r="D2282">
        <v>7.4</v>
      </c>
      <c r="E2282">
        <v>7</v>
      </c>
      <c r="F2282">
        <v>6.5</v>
      </c>
      <c r="G2282">
        <v>8.8000000000000007</v>
      </c>
      <c r="H2282">
        <v>14</v>
      </c>
      <c r="I2282">
        <v>3.5</v>
      </c>
      <c r="J2282">
        <v>1.7</v>
      </c>
      <c r="K2282">
        <v>79</v>
      </c>
      <c r="L2282">
        <v>0</v>
      </c>
      <c r="M2282">
        <v>6</v>
      </c>
      <c r="N2282">
        <v>4.9000000000000004</v>
      </c>
      <c r="O2282">
        <v>8.9</v>
      </c>
      <c r="P2282">
        <v>13.2</v>
      </c>
      <c r="Q2282">
        <v>4.4000000000000004</v>
      </c>
    </row>
    <row r="2283" spans="1:17" x14ac:dyDescent="0.3">
      <c r="A2283" s="3">
        <v>42811</v>
      </c>
      <c r="B2283">
        <v>2268</v>
      </c>
      <c r="C2283">
        <v>7.1</v>
      </c>
      <c r="D2283">
        <v>7.2</v>
      </c>
      <c r="E2283">
        <v>7.3</v>
      </c>
      <c r="F2283">
        <v>6.9</v>
      </c>
      <c r="G2283">
        <v>6.3</v>
      </c>
      <c r="H2283">
        <v>8.5</v>
      </c>
      <c r="I2283">
        <v>4.5</v>
      </c>
      <c r="J2283">
        <v>3.5</v>
      </c>
      <c r="K2283">
        <v>85</v>
      </c>
      <c r="L2283">
        <v>13.8</v>
      </c>
      <c r="M2283">
        <v>6</v>
      </c>
      <c r="N2283">
        <v>1.8</v>
      </c>
      <c r="O2283">
        <v>8.1</v>
      </c>
      <c r="P2283">
        <v>16.600000000000001</v>
      </c>
      <c r="Q2283">
        <v>6.8</v>
      </c>
    </row>
    <row r="2284" spans="1:17" x14ac:dyDescent="0.3">
      <c r="A2284" s="3">
        <v>42812</v>
      </c>
      <c r="B2284">
        <v>2269</v>
      </c>
      <c r="C2284">
        <v>6.1</v>
      </c>
      <c r="D2284">
        <v>6.3</v>
      </c>
      <c r="E2284">
        <v>6.7</v>
      </c>
      <c r="F2284">
        <v>6.8</v>
      </c>
      <c r="G2284">
        <v>5.0999999999999996</v>
      </c>
      <c r="H2284">
        <v>7.9</v>
      </c>
      <c r="I2284">
        <v>0.5</v>
      </c>
      <c r="J2284">
        <v>-3.2</v>
      </c>
      <c r="K2284">
        <v>83</v>
      </c>
      <c r="L2284">
        <v>0.7</v>
      </c>
      <c r="M2284">
        <v>6</v>
      </c>
      <c r="N2284">
        <v>3.8</v>
      </c>
      <c r="O2284">
        <v>7.3</v>
      </c>
      <c r="P2284">
        <v>19.399999999999999</v>
      </c>
      <c r="Q2284">
        <v>7.1</v>
      </c>
    </row>
    <row r="2285" spans="1:17" x14ac:dyDescent="0.3">
      <c r="A2285" s="3">
        <v>42813</v>
      </c>
      <c r="B2285">
        <v>2270</v>
      </c>
      <c r="C2285">
        <v>4</v>
      </c>
      <c r="D2285">
        <v>4.2</v>
      </c>
      <c r="E2285">
        <v>5</v>
      </c>
      <c r="F2285">
        <v>6.2</v>
      </c>
      <c r="G2285">
        <v>4</v>
      </c>
      <c r="H2285">
        <v>8</v>
      </c>
      <c r="I2285">
        <v>0.2</v>
      </c>
      <c r="J2285">
        <v>-3.4</v>
      </c>
      <c r="K2285">
        <v>96</v>
      </c>
      <c r="L2285">
        <v>15.9</v>
      </c>
      <c r="M2285">
        <v>8</v>
      </c>
      <c r="N2285">
        <v>0</v>
      </c>
      <c r="O2285">
        <v>8</v>
      </c>
      <c r="P2285">
        <v>12.3</v>
      </c>
      <c r="Q2285">
        <v>4.0999999999999996</v>
      </c>
    </row>
    <row r="2286" spans="1:17" x14ac:dyDescent="0.3">
      <c r="A2286" s="3">
        <v>42814</v>
      </c>
      <c r="B2286">
        <v>2271</v>
      </c>
      <c r="C2286">
        <v>7.6</v>
      </c>
      <c r="D2286">
        <v>7.3</v>
      </c>
      <c r="E2286">
        <v>6.6</v>
      </c>
      <c r="F2286">
        <v>6</v>
      </c>
      <c r="G2286">
        <v>7.9</v>
      </c>
      <c r="H2286">
        <v>10.1</v>
      </c>
      <c r="I2286">
        <v>5.2</v>
      </c>
      <c r="J2286">
        <v>5</v>
      </c>
      <c r="K2286">
        <v>98</v>
      </c>
      <c r="L2286">
        <v>14.5</v>
      </c>
      <c r="M2286">
        <v>6</v>
      </c>
      <c r="N2286">
        <v>0</v>
      </c>
      <c r="O2286">
        <v>10.5</v>
      </c>
      <c r="P2286">
        <v>20.7</v>
      </c>
      <c r="Q2286">
        <v>5.4</v>
      </c>
    </row>
    <row r="2287" spans="1:17" x14ac:dyDescent="0.3">
      <c r="A2287" s="3">
        <v>42815</v>
      </c>
      <c r="B2287">
        <v>2272</v>
      </c>
      <c r="C2287">
        <v>6.7</v>
      </c>
      <c r="D2287">
        <v>6.9</v>
      </c>
      <c r="E2287">
        <v>7</v>
      </c>
      <c r="F2287">
        <v>6.7</v>
      </c>
      <c r="G2287">
        <v>6.1</v>
      </c>
      <c r="H2287">
        <v>9.6</v>
      </c>
      <c r="I2287">
        <v>3.6</v>
      </c>
      <c r="J2287">
        <v>2</v>
      </c>
      <c r="K2287">
        <v>80</v>
      </c>
      <c r="L2287">
        <v>0.1</v>
      </c>
      <c r="M2287">
        <v>6</v>
      </c>
      <c r="N2287">
        <v>5.5</v>
      </c>
      <c r="O2287">
        <v>7.6</v>
      </c>
      <c r="P2287">
        <v>18.8</v>
      </c>
      <c r="Q2287">
        <v>6.4</v>
      </c>
    </row>
    <row r="2288" spans="1:17" x14ac:dyDescent="0.3">
      <c r="A2288" s="3">
        <v>42816</v>
      </c>
      <c r="B2288">
        <v>2273</v>
      </c>
      <c r="C2288">
        <v>6.2</v>
      </c>
      <c r="D2288">
        <v>6.2</v>
      </c>
      <c r="E2288">
        <v>6.3</v>
      </c>
      <c r="F2288">
        <v>6.5</v>
      </c>
      <c r="G2288">
        <v>6.1</v>
      </c>
      <c r="H2288">
        <v>12.1</v>
      </c>
      <c r="I2288">
        <v>1.8</v>
      </c>
      <c r="J2288">
        <v>-2.8</v>
      </c>
      <c r="K2288">
        <v>68</v>
      </c>
      <c r="L2288">
        <v>0</v>
      </c>
      <c r="M2288">
        <v>0</v>
      </c>
      <c r="N2288">
        <v>11.7</v>
      </c>
      <c r="O2288">
        <v>6.2</v>
      </c>
      <c r="P2288">
        <v>10.8</v>
      </c>
      <c r="Q2288">
        <v>3.9</v>
      </c>
    </row>
    <row r="2289" spans="1:17" x14ac:dyDescent="0.3">
      <c r="A2289" s="3">
        <v>42817</v>
      </c>
      <c r="B2289">
        <v>2274</v>
      </c>
      <c r="C2289">
        <v>5.5</v>
      </c>
      <c r="D2289">
        <v>5.7</v>
      </c>
      <c r="E2289">
        <v>6.1</v>
      </c>
      <c r="F2289">
        <v>6.5</v>
      </c>
      <c r="G2289">
        <v>5.0999999999999996</v>
      </c>
      <c r="H2289">
        <v>10.5</v>
      </c>
      <c r="I2289">
        <v>0.3</v>
      </c>
      <c r="J2289">
        <v>-3.8</v>
      </c>
      <c r="K2289">
        <v>74</v>
      </c>
      <c r="L2289">
        <v>0</v>
      </c>
      <c r="M2289">
        <v>0</v>
      </c>
      <c r="N2289">
        <v>7.7</v>
      </c>
      <c r="O2289">
        <v>6.3</v>
      </c>
      <c r="P2289">
        <v>11.8</v>
      </c>
      <c r="Q2289">
        <v>3.5</v>
      </c>
    </row>
    <row r="2290" spans="1:17" x14ac:dyDescent="0.3">
      <c r="A2290" s="3">
        <v>42818</v>
      </c>
      <c r="B2290">
        <v>2275</v>
      </c>
      <c r="C2290">
        <v>6.4</v>
      </c>
      <c r="D2290">
        <v>6.2</v>
      </c>
      <c r="E2290">
        <v>6.3</v>
      </c>
      <c r="F2290">
        <v>6.4</v>
      </c>
      <c r="G2290">
        <v>5.6</v>
      </c>
      <c r="H2290">
        <v>13</v>
      </c>
      <c r="I2290">
        <v>-0.5</v>
      </c>
      <c r="J2290">
        <v>-4.4000000000000004</v>
      </c>
      <c r="K2290">
        <v>68</v>
      </c>
      <c r="L2290">
        <v>0</v>
      </c>
      <c r="M2290">
        <v>0</v>
      </c>
      <c r="N2290">
        <v>11.2</v>
      </c>
      <c r="O2290">
        <v>5.8</v>
      </c>
      <c r="P2290">
        <v>8.4</v>
      </c>
      <c r="Q2290">
        <v>2.6</v>
      </c>
    </row>
    <row r="2291" spans="1:17" x14ac:dyDescent="0.3">
      <c r="A2291" s="3">
        <v>42819</v>
      </c>
      <c r="B2291">
        <v>2276</v>
      </c>
      <c r="C2291">
        <v>6.9</v>
      </c>
      <c r="D2291">
        <v>6.8</v>
      </c>
      <c r="E2291">
        <v>6.7</v>
      </c>
      <c r="F2291">
        <v>6.6</v>
      </c>
      <c r="G2291">
        <v>6.2</v>
      </c>
      <c r="H2291">
        <v>11.3</v>
      </c>
      <c r="I2291">
        <v>1.3</v>
      </c>
      <c r="J2291">
        <v>-2</v>
      </c>
      <c r="K2291">
        <v>85</v>
      </c>
      <c r="L2291">
        <v>0</v>
      </c>
      <c r="M2291">
        <v>0</v>
      </c>
      <c r="N2291">
        <v>6.6</v>
      </c>
      <c r="O2291">
        <v>8</v>
      </c>
      <c r="P2291">
        <v>9.8000000000000007</v>
      </c>
      <c r="Q2291">
        <v>4</v>
      </c>
    </row>
    <row r="2292" spans="1:17" x14ac:dyDescent="0.3">
      <c r="A2292" s="3">
        <v>42820</v>
      </c>
      <c r="B2292">
        <v>2277</v>
      </c>
      <c r="C2292">
        <v>7.9</v>
      </c>
      <c r="D2292">
        <v>7.7</v>
      </c>
      <c r="E2292">
        <v>7.4</v>
      </c>
      <c r="F2292">
        <v>6.9</v>
      </c>
      <c r="G2292">
        <v>6.6</v>
      </c>
      <c r="H2292">
        <v>12.3</v>
      </c>
      <c r="I2292">
        <v>1.9</v>
      </c>
      <c r="J2292">
        <v>-1.9</v>
      </c>
      <c r="K2292">
        <v>87</v>
      </c>
      <c r="L2292">
        <v>0</v>
      </c>
      <c r="M2292">
        <v>0</v>
      </c>
      <c r="N2292">
        <v>5.9</v>
      </c>
      <c r="O2292">
        <v>8.4</v>
      </c>
      <c r="P2292">
        <v>6</v>
      </c>
      <c r="Q2292">
        <v>2</v>
      </c>
    </row>
    <row r="2293" spans="1:17" x14ac:dyDescent="0.3">
      <c r="A2293" s="3">
        <v>42821</v>
      </c>
      <c r="B2293">
        <v>2278</v>
      </c>
      <c r="C2293">
        <v>9.1999999999999993</v>
      </c>
      <c r="D2293">
        <v>8.8000000000000007</v>
      </c>
      <c r="E2293">
        <v>8.1999999999999993</v>
      </c>
      <c r="F2293">
        <v>7.3</v>
      </c>
      <c r="G2293">
        <v>6.6</v>
      </c>
      <c r="H2293">
        <v>14.1</v>
      </c>
      <c r="I2293">
        <v>0.7</v>
      </c>
      <c r="J2293">
        <v>0</v>
      </c>
      <c r="K2293">
        <v>85</v>
      </c>
      <c r="L2293">
        <v>0</v>
      </c>
      <c r="M2293">
        <v>0</v>
      </c>
      <c r="N2293">
        <v>8.8000000000000007</v>
      </c>
      <c r="O2293">
        <v>8.1</v>
      </c>
      <c r="P2293">
        <v>6.7</v>
      </c>
      <c r="Q2293">
        <v>2.2000000000000002</v>
      </c>
    </row>
    <row r="2294" spans="1:17" x14ac:dyDescent="0.3">
      <c r="A2294" s="3">
        <v>42822</v>
      </c>
      <c r="B2294">
        <v>2279</v>
      </c>
      <c r="C2294">
        <v>9.5</v>
      </c>
      <c r="D2294">
        <v>9.1</v>
      </c>
      <c r="E2294">
        <v>8.6</v>
      </c>
      <c r="F2294">
        <v>7.7</v>
      </c>
      <c r="G2294">
        <v>9</v>
      </c>
      <c r="H2294">
        <v>18.2</v>
      </c>
      <c r="I2294">
        <v>0.1</v>
      </c>
      <c r="J2294">
        <v>-2.5</v>
      </c>
      <c r="K2294">
        <v>71</v>
      </c>
      <c r="L2294">
        <v>0.2</v>
      </c>
      <c r="M2294">
        <v>6</v>
      </c>
      <c r="N2294">
        <v>12</v>
      </c>
      <c r="O2294">
        <v>7.7</v>
      </c>
      <c r="P2294">
        <v>6.8</v>
      </c>
      <c r="Q2294">
        <v>2.2999999999999998</v>
      </c>
    </row>
    <row r="2295" spans="1:17" x14ac:dyDescent="0.3">
      <c r="A2295" s="3">
        <v>42823</v>
      </c>
      <c r="B2295">
        <v>2280</v>
      </c>
      <c r="C2295">
        <v>8.3000000000000007</v>
      </c>
      <c r="D2295">
        <v>8.4</v>
      </c>
      <c r="E2295">
        <v>8.5</v>
      </c>
      <c r="F2295">
        <v>8.1</v>
      </c>
      <c r="G2295">
        <v>7.4</v>
      </c>
      <c r="H2295">
        <v>9.8000000000000007</v>
      </c>
      <c r="I2295">
        <v>3.4</v>
      </c>
      <c r="J2295">
        <v>2</v>
      </c>
      <c r="K2295">
        <v>95</v>
      </c>
      <c r="L2295">
        <v>0.2</v>
      </c>
      <c r="M2295">
        <v>6</v>
      </c>
      <c r="N2295">
        <v>0</v>
      </c>
      <c r="O2295">
        <v>9.8000000000000007</v>
      </c>
      <c r="P2295">
        <v>11.9</v>
      </c>
      <c r="Q2295">
        <v>4.0999999999999996</v>
      </c>
    </row>
    <row r="2296" spans="1:17" x14ac:dyDescent="0.3">
      <c r="A2296" s="3">
        <v>42824</v>
      </c>
      <c r="B2296">
        <v>2281</v>
      </c>
      <c r="C2296">
        <v>10.6</v>
      </c>
      <c r="D2296">
        <v>10.1</v>
      </c>
      <c r="E2296">
        <v>9.1999999999999993</v>
      </c>
      <c r="F2296">
        <v>8.1999999999999993</v>
      </c>
      <c r="G2296">
        <v>11.4</v>
      </c>
      <c r="H2296">
        <v>16.600000000000001</v>
      </c>
      <c r="I2296">
        <v>6.9</v>
      </c>
      <c r="J2296">
        <v>6.9</v>
      </c>
      <c r="K2296">
        <v>86</v>
      </c>
      <c r="L2296">
        <v>0.1</v>
      </c>
      <c r="M2296">
        <v>6</v>
      </c>
      <c r="N2296">
        <v>1.6</v>
      </c>
      <c r="O2296">
        <v>11.4</v>
      </c>
      <c r="P2296">
        <v>14.3</v>
      </c>
      <c r="Q2296">
        <v>3.7</v>
      </c>
    </row>
    <row r="2297" spans="1:17" x14ac:dyDescent="0.3">
      <c r="A2297" s="3">
        <v>42825</v>
      </c>
      <c r="B2297">
        <v>2282</v>
      </c>
      <c r="C2297">
        <v>12.8</v>
      </c>
      <c r="D2297">
        <v>12</v>
      </c>
      <c r="E2297">
        <v>10.5</v>
      </c>
      <c r="F2297">
        <v>8.8000000000000007</v>
      </c>
      <c r="G2297">
        <v>15.3</v>
      </c>
      <c r="H2297">
        <v>21.7</v>
      </c>
      <c r="I2297">
        <v>10.4</v>
      </c>
      <c r="J2297">
        <v>9.1</v>
      </c>
      <c r="K2297">
        <v>68</v>
      </c>
      <c r="L2297">
        <v>0.1</v>
      </c>
      <c r="M2297">
        <v>6</v>
      </c>
      <c r="N2297">
        <v>8.6999999999999993</v>
      </c>
      <c r="O2297">
        <v>11.4</v>
      </c>
      <c r="P2297">
        <v>11.1</v>
      </c>
      <c r="Q2297">
        <v>3.5</v>
      </c>
    </row>
    <row r="2298" spans="1:17" x14ac:dyDescent="0.3">
      <c r="A2298" s="3">
        <v>42826</v>
      </c>
      <c r="B2298">
        <v>2283</v>
      </c>
      <c r="C2298">
        <v>12.6</v>
      </c>
      <c r="D2298">
        <v>12.2</v>
      </c>
      <c r="E2298">
        <v>11.2</v>
      </c>
      <c r="F2298">
        <v>9.6</v>
      </c>
      <c r="G2298">
        <v>12.2</v>
      </c>
      <c r="H2298">
        <v>17.2</v>
      </c>
      <c r="I2298">
        <v>8.8000000000000007</v>
      </c>
      <c r="J2298">
        <v>6.5</v>
      </c>
      <c r="K2298">
        <v>80</v>
      </c>
      <c r="L2298">
        <v>2.8</v>
      </c>
      <c r="M2298">
        <v>6</v>
      </c>
      <c r="N2298">
        <v>5.6</v>
      </c>
      <c r="O2298">
        <v>11.1</v>
      </c>
      <c r="P2298">
        <v>7.8</v>
      </c>
      <c r="Q2298">
        <v>2.5</v>
      </c>
    </row>
    <row r="2299" spans="1:17" x14ac:dyDescent="0.3">
      <c r="A2299" s="3">
        <v>42827</v>
      </c>
      <c r="B2299">
        <v>2284</v>
      </c>
      <c r="C2299">
        <v>12.3</v>
      </c>
      <c r="D2299">
        <v>12.1</v>
      </c>
      <c r="E2299">
        <v>11.4</v>
      </c>
      <c r="F2299">
        <v>10</v>
      </c>
      <c r="G2299">
        <v>10</v>
      </c>
      <c r="H2299">
        <v>15.6</v>
      </c>
      <c r="I2299">
        <v>7.6</v>
      </c>
      <c r="J2299">
        <v>5.4</v>
      </c>
      <c r="K2299">
        <v>86</v>
      </c>
      <c r="L2299">
        <v>0</v>
      </c>
      <c r="M2299">
        <v>6</v>
      </c>
      <c r="N2299">
        <v>5.2</v>
      </c>
      <c r="O2299">
        <v>10.5</v>
      </c>
      <c r="P2299">
        <v>11.6</v>
      </c>
      <c r="Q2299">
        <v>4</v>
      </c>
    </row>
    <row r="2300" spans="1:17" x14ac:dyDescent="0.3">
      <c r="A2300" s="3">
        <v>42828</v>
      </c>
      <c r="B2300">
        <v>2285</v>
      </c>
      <c r="C2300">
        <v>11.4</v>
      </c>
      <c r="D2300">
        <v>11.3</v>
      </c>
      <c r="E2300">
        <v>11.1</v>
      </c>
      <c r="F2300">
        <v>10.1</v>
      </c>
      <c r="G2300">
        <v>8.4</v>
      </c>
      <c r="H2300">
        <v>14.3</v>
      </c>
      <c r="I2300">
        <v>3.2</v>
      </c>
      <c r="J2300">
        <v>-0.8</v>
      </c>
      <c r="K2300">
        <v>74</v>
      </c>
      <c r="L2300">
        <v>0</v>
      </c>
      <c r="M2300">
        <v>0</v>
      </c>
      <c r="N2300">
        <v>10.3</v>
      </c>
      <c r="O2300">
        <v>7.9</v>
      </c>
      <c r="P2300">
        <v>7.9</v>
      </c>
      <c r="Q2300">
        <v>2.5</v>
      </c>
    </row>
    <row r="2301" spans="1:17" x14ac:dyDescent="0.3">
      <c r="A2301" s="3">
        <v>42829</v>
      </c>
      <c r="B2301">
        <v>2286</v>
      </c>
      <c r="C2301">
        <v>10.199999999999999</v>
      </c>
      <c r="D2301">
        <v>10.199999999999999</v>
      </c>
      <c r="E2301">
        <v>10.3</v>
      </c>
      <c r="F2301">
        <v>10</v>
      </c>
      <c r="G2301">
        <v>8.4</v>
      </c>
      <c r="H2301">
        <v>15.6</v>
      </c>
      <c r="I2301">
        <v>1.8</v>
      </c>
      <c r="J2301">
        <v>-2.5</v>
      </c>
      <c r="K2301">
        <v>73</v>
      </c>
      <c r="L2301">
        <v>0.1</v>
      </c>
      <c r="M2301">
        <v>6</v>
      </c>
      <c r="N2301">
        <v>11.8</v>
      </c>
      <c r="O2301">
        <v>7.8</v>
      </c>
      <c r="P2301">
        <v>6.3</v>
      </c>
      <c r="Q2301">
        <v>2.4</v>
      </c>
    </row>
    <row r="2302" spans="1:17" x14ac:dyDescent="0.3">
      <c r="A2302" s="3">
        <v>42830</v>
      </c>
      <c r="B2302">
        <v>2287</v>
      </c>
      <c r="C2302">
        <v>8.6</v>
      </c>
      <c r="D2302">
        <v>9</v>
      </c>
      <c r="E2302">
        <v>9.6999999999999993</v>
      </c>
      <c r="F2302">
        <v>9.8000000000000007</v>
      </c>
      <c r="G2302">
        <v>7.3</v>
      </c>
      <c r="H2302">
        <v>11.9</v>
      </c>
      <c r="I2302">
        <v>4.5999999999999996</v>
      </c>
      <c r="J2302">
        <v>0.8</v>
      </c>
      <c r="K2302">
        <v>79</v>
      </c>
      <c r="L2302">
        <v>1.2</v>
      </c>
      <c r="M2302">
        <v>8</v>
      </c>
      <c r="N2302">
        <v>2.7</v>
      </c>
      <c r="O2302">
        <v>8.1</v>
      </c>
      <c r="P2302">
        <v>17</v>
      </c>
      <c r="Q2302">
        <v>5.7</v>
      </c>
    </row>
    <row r="2303" spans="1:17" x14ac:dyDescent="0.3">
      <c r="A2303" s="3">
        <v>42831</v>
      </c>
      <c r="B2303">
        <v>2288</v>
      </c>
      <c r="C2303">
        <v>8.6</v>
      </c>
      <c r="D2303">
        <v>8.6</v>
      </c>
      <c r="E2303">
        <v>8.9</v>
      </c>
      <c r="F2303">
        <v>9.1999999999999993</v>
      </c>
      <c r="G2303">
        <v>7.1</v>
      </c>
      <c r="H2303">
        <v>11.6</v>
      </c>
      <c r="I2303">
        <v>2.8</v>
      </c>
      <c r="J2303">
        <v>0</v>
      </c>
      <c r="K2303">
        <v>79</v>
      </c>
      <c r="L2303">
        <v>0</v>
      </c>
      <c r="M2303">
        <v>6</v>
      </c>
      <c r="N2303">
        <v>5.9</v>
      </c>
      <c r="O2303">
        <v>7.9</v>
      </c>
      <c r="P2303">
        <v>14</v>
      </c>
      <c r="Q2303">
        <v>5.7</v>
      </c>
    </row>
    <row r="2304" spans="1:17" x14ac:dyDescent="0.3">
      <c r="A2304" s="3">
        <v>42832</v>
      </c>
      <c r="B2304">
        <v>2289</v>
      </c>
      <c r="C2304">
        <v>9.6999999999999993</v>
      </c>
      <c r="D2304">
        <v>9.6</v>
      </c>
      <c r="E2304">
        <v>9.4</v>
      </c>
      <c r="F2304">
        <v>9.1999999999999993</v>
      </c>
      <c r="G2304">
        <v>8.6999999999999993</v>
      </c>
      <c r="H2304">
        <v>11.3</v>
      </c>
      <c r="I2304">
        <v>6.8</v>
      </c>
      <c r="J2304">
        <v>6.7</v>
      </c>
      <c r="K2304">
        <v>88</v>
      </c>
      <c r="L2304">
        <v>0</v>
      </c>
      <c r="M2304">
        <v>6</v>
      </c>
      <c r="N2304">
        <v>0.7</v>
      </c>
      <c r="O2304">
        <v>9.9</v>
      </c>
      <c r="P2304">
        <v>14.2</v>
      </c>
      <c r="Q2304">
        <v>6.7</v>
      </c>
    </row>
    <row r="2305" spans="1:17" x14ac:dyDescent="0.3">
      <c r="A2305" s="3">
        <v>42833</v>
      </c>
      <c r="B2305">
        <v>2290</v>
      </c>
      <c r="C2305">
        <v>9.9</v>
      </c>
      <c r="D2305">
        <v>9.9</v>
      </c>
      <c r="E2305">
        <v>9.8000000000000007</v>
      </c>
      <c r="F2305">
        <v>9.3000000000000007</v>
      </c>
      <c r="G2305">
        <v>8.6999999999999993</v>
      </c>
      <c r="H2305">
        <v>12.3</v>
      </c>
      <c r="I2305">
        <v>4.7</v>
      </c>
      <c r="J2305">
        <v>1.8</v>
      </c>
      <c r="K2305">
        <v>83</v>
      </c>
      <c r="L2305">
        <v>0</v>
      </c>
      <c r="M2305">
        <v>6</v>
      </c>
      <c r="N2305">
        <v>0.6</v>
      </c>
      <c r="O2305">
        <v>9.1999999999999993</v>
      </c>
      <c r="P2305">
        <v>10.3</v>
      </c>
      <c r="Q2305">
        <v>4</v>
      </c>
    </row>
    <row r="2306" spans="1:17" x14ac:dyDescent="0.3">
      <c r="A2306" s="3">
        <v>42834</v>
      </c>
      <c r="B2306">
        <v>2291</v>
      </c>
      <c r="C2306">
        <v>10.9</v>
      </c>
      <c r="D2306">
        <v>10.5</v>
      </c>
      <c r="E2306">
        <v>10</v>
      </c>
      <c r="F2306">
        <v>9.4</v>
      </c>
      <c r="G2306">
        <v>10</v>
      </c>
      <c r="H2306">
        <v>17</v>
      </c>
      <c r="I2306">
        <v>1.2</v>
      </c>
      <c r="J2306">
        <v>-2</v>
      </c>
      <c r="K2306">
        <v>76</v>
      </c>
      <c r="L2306">
        <v>0</v>
      </c>
      <c r="M2306">
        <v>0</v>
      </c>
      <c r="N2306">
        <v>11.8</v>
      </c>
      <c r="O2306">
        <v>9.1</v>
      </c>
      <c r="P2306">
        <v>8.9</v>
      </c>
      <c r="Q2306">
        <v>3</v>
      </c>
    </row>
    <row r="2307" spans="1:17" x14ac:dyDescent="0.3">
      <c r="A2307" s="3">
        <v>42835</v>
      </c>
      <c r="B2307">
        <v>2292</v>
      </c>
      <c r="C2307">
        <v>9.3000000000000007</v>
      </c>
      <c r="D2307">
        <v>9.6</v>
      </c>
      <c r="E2307">
        <v>10.1</v>
      </c>
      <c r="F2307">
        <v>9.8000000000000007</v>
      </c>
      <c r="G2307">
        <v>8.8000000000000007</v>
      </c>
      <c r="H2307">
        <v>11.4</v>
      </c>
      <c r="I2307">
        <v>4.9000000000000004</v>
      </c>
      <c r="J2307">
        <v>3.2</v>
      </c>
      <c r="K2307">
        <v>73</v>
      </c>
      <c r="L2307">
        <v>0.4</v>
      </c>
      <c r="M2307">
        <v>6</v>
      </c>
      <c r="N2307">
        <v>1</v>
      </c>
      <c r="O2307">
        <v>8.3000000000000007</v>
      </c>
      <c r="P2307">
        <v>16.899999999999999</v>
      </c>
      <c r="Q2307">
        <v>6.7</v>
      </c>
    </row>
    <row r="2308" spans="1:17" x14ac:dyDescent="0.3">
      <c r="A2308" s="3">
        <v>42836</v>
      </c>
      <c r="B2308">
        <v>2293</v>
      </c>
      <c r="C2308">
        <v>9.1999999999999993</v>
      </c>
      <c r="D2308">
        <v>9.1999999999999993</v>
      </c>
      <c r="E2308">
        <v>9.3000000000000007</v>
      </c>
      <c r="F2308">
        <v>9.4</v>
      </c>
      <c r="G2308">
        <v>6.6</v>
      </c>
      <c r="H2308">
        <v>10.7</v>
      </c>
      <c r="I2308">
        <v>3.3</v>
      </c>
      <c r="J2308">
        <v>1</v>
      </c>
      <c r="K2308">
        <v>79</v>
      </c>
      <c r="L2308">
        <v>8.1999999999999993</v>
      </c>
      <c r="M2308">
        <v>6</v>
      </c>
      <c r="N2308">
        <v>4.7</v>
      </c>
      <c r="O2308">
        <v>7.6</v>
      </c>
      <c r="P2308">
        <v>14</v>
      </c>
      <c r="Q2308">
        <v>5.5</v>
      </c>
    </row>
    <row r="2309" spans="1:17" x14ac:dyDescent="0.3">
      <c r="A2309" s="3">
        <v>42837</v>
      </c>
      <c r="B2309">
        <v>2294</v>
      </c>
      <c r="C2309">
        <v>8.6</v>
      </c>
      <c r="D2309">
        <v>8.9</v>
      </c>
      <c r="E2309">
        <v>9.3000000000000007</v>
      </c>
      <c r="F2309">
        <v>9.4</v>
      </c>
      <c r="G2309">
        <v>7.4</v>
      </c>
      <c r="H2309">
        <v>8.5</v>
      </c>
      <c r="I2309">
        <v>5.7</v>
      </c>
      <c r="J2309">
        <v>4.3</v>
      </c>
      <c r="K2309">
        <v>96</v>
      </c>
      <c r="L2309">
        <v>11.5</v>
      </c>
      <c r="M2309">
        <v>6</v>
      </c>
      <c r="N2309">
        <v>0</v>
      </c>
      <c r="O2309">
        <v>9.9</v>
      </c>
      <c r="P2309">
        <v>14.1</v>
      </c>
      <c r="Q2309">
        <v>6.1</v>
      </c>
    </row>
    <row r="2310" spans="1:17" x14ac:dyDescent="0.3">
      <c r="A2310" s="3">
        <v>42838</v>
      </c>
      <c r="B2310">
        <v>2295</v>
      </c>
      <c r="C2310">
        <v>8.9</v>
      </c>
      <c r="D2310">
        <v>9</v>
      </c>
      <c r="E2310">
        <v>9.1</v>
      </c>
      <c r="F2310">
        <v>9.1</v>
      </c>
      <c r="G2310">
        <v>7.2</v>
      </c>
      <c r="H2310">
        <v>10.9</v>
      </c>
      <c r="I2310">
        <v>5</v>
      </c>
      <c r="J2310">
        <v>3.5</v>
      </c>
      <c r="K2310">
        <v>83</v>
      </c>
      <c r="L2310">
        <v>2.2000000000000002</v>
      </c>
      <c r="M2310">
        <v>6</v>
      </c>
      <c r="N2310">
        <v>3.2</v>
      </c>
      <c r="O2310">
        <v>8.4</v>
      </c>
      <c r="P2310">
        <v>16.100000000000001</v>
      </c>
      <c r="Q2310">
        <v>6.4</v>
      </c>
    </row>
    <row r="2311" spans="1:17" x14ac:dyDescent="0.3">
      <c r="A2311" s="3">
        <v>42839</v>
      </c>
      <c r="B2311">
        <v>2296</v>
      </c>
      <c r="C2311">
        <v>8.8000000000000007</v>
      </c>
      <c r="D2311">
        <v>8.8000000000000007</v>
      </c>
      <c r="E2311">
        <v>8.9</v>
      </c>
      <c r="F2311">
        <v>9</v>
      </c>
      <c r="G2311">
        <v>7.9</v>
      </c>
      <c r="H2311">
        <v>11.3</v>
      </c>
      <c r="I2311">
        <v>5</v>
      </c>
      <c r="J2311">
        <v>3.2</v>
      </c>
      <c r="K2311">
        <v>84</v>
      </c>
      <c r="L2311">
        <v>5</v>
      </c>
      <c r="M2311">
        <v>6</v>
      </c>
      <c r="N2311">
        <v>1.8</v>
      </c>
      <c r="O2311">
        <v>8.9</v>
      </c>
      <c r="P2311">
        <v>15.1</v>
      </c>
      <c r="Q2311">
        <v>4.9000000000000004</v>
      </c>
    </row>
    <row r="2312" spans="1:17" x14ac:dyDescent="0.3">
      <c r="A2312" s="3">
        <v>42840</v>
      </c>
      <c r="B2312">
        <v>2297</v>
      </c>
      <c r="C2312">
        <v>8.9</v>
      </c>
      <c r="D2312">
        <v>9</v>
      </c>
      <c r="E2312">
        <v>9.1999999999999993</v>
      </c>
      <c r="F2312">
        <v>9.1</v>
      </c>
      <c r="G2312">
        <v>7</v>
      </c>
      <c r="H2312">
        <v>10.4</v>
      </c>
      <c r="I2312">
        <v>3.6</v>
      </c>
      <c r="J2312">
        <v>2.2000000000000002</v>
      </c>
      <c r="K2312">
        <v>85</v>
      </c>
      <c r="L2312">
        <v>1.6</v>
      </c>
      <c r="M2312">
        <v>6</v>
      </c>
      <c r="N2312">
        <v>3.3</v>
      </c>
      <c r="O2312">
        <v>8.5</v>
      </c>
      <c r="P2312">
        <v>19.600000000000001</v>
      </c>
      <c r="Q2312">
        <v>6.2</v>
      </c>
    </row>
    <row r="2313" spans="1:17" x14ac:dyDescent="0.3">
      <c r="A2313" s="3">
        <v>42841</v>
      </c>
      <c r="B2313">
        <v>2298</v>
      </c>
      <c r="C2313">
        <v>8.5</v>
      </c>
      <c r="D2313">
        <v>8.6</v>
      </c>
      <c r="E2313">
        <v>8.8000000000000007</v>
      </c>
      <c r="F2313">
        <v>8.9</v>
      </c>
      <c r="G2313">
        <v>5.5</v>
      </c>
      <c r="H2313">
        <v>10.4</v>
      </c>
      <c r="I2313">
        <v>2.2999999999999998</v>
      </c>
      <c r="J2313">
        <v>-0.2</v>
      </c>
      <c r="K2313">
        <v>84</v>
      </c>
      <c r="L2313">
        <v>3.2</v>
      </c>
      <c r="M2313">
        <v>6</v>
      </c>
      <c r="N2313">
        <v>2.4</v>
      </c>
      <c r="O2313">
        <v>7.5</v>
      </c>
      <c r="P2313">
        <v>10.7</v>
      </c>
      <c r="Q2313">
        <v>3.4</v>
      </c>
    </row>
    <row r="2314" spans="1:17" x14ac:dyDescent="0.3">
      <c r="A2314" s="3">
        <v>42842</v>
      </c>
      <c r="B2314">
        <v>2299</v>
      </c>
      <c r="C2314">
        <v>7.6</v>
      </c>
      <c r="D2314">
        <v>7.8</v>
      </c>
      <c r="E2314">
        <v>8.4</v>
      </c>
      <c r="F2314">
        <v>8.8000000000000007</v>
      </c>
      <c r="G2314">
        <v>4.0999999999999996</v>
      </c>
      <c r="H2314">
        <v>10</v>
      </c>
      <c r="I2314">
        <v>0.7</v>
      </c>
      <c r="J2314">
        <v>-2.4</v>
      </c>
      <c r="K2314">
        <v>88</v>
      </c>
      <c r="L2314">
        <v>13.6</v>
      </c>
      <c r="M2314">
        <v>8</v>
      </c>
      <c r="N2314">
        <v>6.3</v>
      </c>
      <c r="O2314">
        <v>7.1</v>
      </c>
      <c r="P2314">
        <v>9.6999999999999993</v>
      </c>
      <c r="Q2314">
        <v>2.7</v>
      </c>
    </row>
    <row r="2315" spans="1:17" x14ac:dyDescent="0.3">
      <c r="A2315" s="3">
        <v>42843</v>
      </c>
      <c r="B2315">
        <v>2300</v>
      </c>
      <c r="C2315">
        <v>7.4</v>
      </c>
      <c r="D2315">
        <v>7.7</v>
      </c>
      <c r="E2315">
        <v>8.1999999999999993</v>
      </c>
      <c r="F2315">
        <v>8.6</v>
      </c>
      <c r="G2315">
        <v>3.7</v>
      </c>
      <c r="H2315">
        <v>7.5</v>
      </c>
      <c r="I2315">
        <v>-0.7</v>
      </c>
      <c r="J2315">
        <v>-3</v>
      </c>
      <c r="K2315">
        <v>68</v>
      </c>
      <c r="L2315">
        <v>0</v>
      </c>
      <c r="M2315">
        <v>8</v>
      </c>
      <c r="N2315">
        <v>7.7</v>
      </c>
      <c r="O2315">
        <v>5.3</v>
      </c>
      <c r="P2315">
        <v>12.9</v>
      </c>
      <c r="Q2315">
        <v>4.4000000000000004</v>
      </c>
    </row>
    <row r="2316" spans="1:17" x14ac:dyDescent="0.3">
      <c r="A2316" s="3">
        <v>42844</v>
      </c>
      <c r="B2316">
        <v>2301</v>
      </c>
      <c r="C2316">
        <v>5.9</v>
      </c>
      <c r="D2316">
        <v>6.2</v>
      </c>
      <c r="E2316">
        <v>7.1</v>
      </c>
      <c r="F2316">
        <v>8.1999999999999993</v>
      </c>
      <c r="G2316">
        <v>3.8</v>
      </c>
      <c r="H2316">
        <v>8</v>
      </c>
      <c r="I2316">
        <v>-1.2</v>
      </c>
      <c r="J2316">
        <v>-3.3</v>
      </c>
      <c r="K2316">
        <v>66</v>
      </c>
      <c r="L2316">
        <v>0</v>
      </c>
      <c r="M2316">
        <v>0</v>
      </c>
      <c r="N2316">
        <v>6.2</v>
      </c>
      <c r="O2316">
        <v>5.2</v>
      </c>
      <c r="P2316">
        <v>6.7</v>
      </c>
      <c r="Q2316">
        <v>2.4</v>
      </c>
    </row>
    <row r="2317" spans="1:17" x14ac:dyDescent="0.3">
      <c r="A2317" s="3">
        <v>42845</v>
      </c>
      <c r="B2317">
        <v>2302</v>
      </c>
      <c r="C2317">
        <v>7.7</v>
      </c>
      <c r="D2317">
        <v>7.6</v>
      </c>
      <c r="E2317">
        <v>7.6</v>
      </c>
      <c r="F2317">
        <v>8</v>
      </c>
      <c r="G2317">
        <v>6.1</v>
      </c>
      <c r="H2317">
        <v>9.3000000000000007</v>
      </c>
      <c r="I2317">
        <v>0</v>
      </c>
      <c r="J2317">
        <v>-3.6</v>
      </c>
      <c r="K2317">
        <v>73</v>
      </c>
      <c r="L2317">
        <v>0</v>
      </c>
      <c r="M2317">
        <v>6</v>
      </c>
      <c r="N2317">
        <v>3.6</v>
      </c>
      <c r="O2317">
        <v>6.9</v>
      </c>
      <c r="P2317">
        <v>11.6</v>
      </c>
      <c r="Q2317">
        <v>3.9</v>
      </c>
    </row>
    <row r="2318" spans="1:17" x14ac:dyDescent="0.3">
      <c r="A2318" s="3">
        <v>42846</v>
      </c>
      <c r="B2318">
        <v>2303</v>
      </c>
      <c r="C2318">
        <v>9.6</v>
      </c>
      <c r="D2318">
        <v>9.4</v>
      </c>
      <c r="E2318">
        <v>8.9</v>
      </c>
      <c r="F2318">
        <v>8.4</v>
      </c>
      <c r="G2318">
        <v>8.6999999999999993</v>
      </c>
      <c r="H2318">
        <v>12.9</v>
      </c>
      <c r="I2318">
        <v>3.8</v>
      </c>
      <c r="J2318">
        <v>1.6</v>
      </c>
      <c r="K2318">
        <v>87</v>
      </c>
      <c r="L2318">
        <v>0.8</v>
      </c>
      <c r="M2318">
        <v>6</v>
      </c>
      <c r="N2318">
        <v>0.2</v>
      </c>
      <c r="O2318">
        <v>9.8000000000000007</v>
      </c>
      <c r="P2318">
        <v>16.2</v>
      </c>
      <c r="Q2318">
        <v>6.2</v>
      </c>
    </row>
    <row r="2319" spans="1:17" x14ac:dyDescent="0.3">
      <c r="A2319" s="3">
        <v>42847</v>
      </c>
      <c r="B2319">
        <v>2304</v>
      </c>
      <c r="C2319">
        <v>7.8</v>
      </c>
      <c r="D2319">
        <v>8</v>
      </c>
      <c r="E2319">
        <v>8.5</v>
      </c>
      <c r="F2319">
        <v>8.6</v>
      </c>
      <c r="G2319">
        <v>5.9</v>
      </c>
      <c r="H2319">
        <v>9.8000000000000007</v>
      </c>
      <c r="I2319">
        <v>2.9</v>
      </c>
      <c r="J2319">
        <v>0.8</v>
      </c>
      <c r="K2319">
        <v>77</v>
      </c>
      <c r="L2319">
        <v>3.4</v>
      </c>
      <c r="M2319">
        <v>8</v>
      </c>
      <c r="N2319">
        <v>8.8000000000000007</v>
      </c>
      <c r="O2319">
        <v>7.2</v>
      </c>
      <c r="P2319">
        <v>18.3</v>
      </c>
      <c r="Q2319">
        <v>6.2</v>
      </c>
    </row>
    <row r="2320" spans="1:17" x14ac:dyDescent="0.3">
      <c r="A2320" s="3">
        <v>42848</v>
      </c>
      <c r="B2320">
        <v>2305</v>
      </c>
      <c r="C2320">
        <v>7.5</v>
      </c>
      <c r="D2320">
        <v>7.7</v>
      </c>
      <c r="E2320">
        <v>8.1</v>
      </c>
      <c r="F2320">
        <v>8.4</v>
      </c>
      <c r="G2320">
        <v>5.4</v>
      </c>
      <c r="H2320">
        <v>9.6</v>
      </c>
      <c r="I2320">
        <v>2.7</v>
      </c>
      <c r="J2320">
        <v>1.6</v>
      </c>
      <c r="K2320">
        <v>75</v>
      </c>
      <c r="L2320">
        <v>1.1000000000000001</v>
      </c>
      <c r="M2320">
        <v>8</v>
      </c>
      <c r="N2320">
        <v>7.1</v>
      </c>
      <c r="O2320">
        <v>6.7</v>
      </c>
      <c r="P2320">
        <v>17.399999999999999</v>
      </c>
      <c r="Q2320">
        <v>5.5</v>
      </c>
    </row>
    <row r="2321" spans="1:17" x14ac:dyDescent="0.3">
      <c r="A2321" s="3">
        <v>42849</v>
      </c>
      <c r="B2321">
        <v>2306</v>
      </c>
      <c r="C2321">
        <v>7.1</v>
      </c>
      <c r="D2321">
        <v>7.3</v>
      </c>
      <c r="E2321">
        <v>7.8</v>
      </c>
      <c r="F2321">
        <v>8.3000000000000007</v>
      </c>
      <c r="G2321">
        <v>6.3</v>
      </c>
      <c r="H2321">
        <v>9.5</v>
      </c>
      <c r="I2321">
        <v>1</v>
      </c>
      <c r="J2321">
        <v>-2.5</v>
      </c>
      <c r="K2321">
        <v>77</v>
      </c>
      <c r="L2321">
        <v>0.6</v>
      </c>
      <c r="M2321">
        <v>8</v>
      </c>
      <c r="N2321">
        <v>0.8</v>
      </c>
      <c r="O2321">
        <v>7.4</v>
      </c>
      <c r="P2321">
        <v>18.2</v>
      </c>
      <c r="Q2321">
        <v>5.7</v>
      </c>
    </row>
    <row r="2322" spans="1:17" x14ac:dyDescent="0.3">
      <c r="A2322" s="3">
        <v>42850</v>
      </c>
      <c r="B2322">
        <v>2307</v>
      </c>
      <c r="C2322">
        <v>5.8</v>
      </c>
      <c r="D2322">
        <v>6.2</v>
      </c>
      <c r="E2322">
        <v>7</v>
      </c>
      <c r="F2322">
        <v>7.9</v>
      </c>
      <c r="G2322">
        <v>3</v>
      </c>
      <c r="H2322">
        <v>8.8000000000000007</v>
      </c>
      <c r="I2322">
        <v>-1.3</v>
      </c>
      <c r="J2322">
        <v>-3.9</v>
      </c>
      <c r="K2322">
        <v>79</v>
      </c>
      <c r="L2322">
        <v>2.9</v>
      </c>
      <c r="M2322">
        <v>8</v>
      </c>
      <c r="N2322">
        <v>5.9</v>
      </c>
      <c r="O2322">
        <v>5.9</v>
      </c>
      <c r="P2322">
        <v>14.8</v>
      </c>
      <c r="Q2322">
        <v>2.8</v>
      </c>
    </row>
    <row r="2323" spans="1:17" x14ac:dyDescent="0.3">
      <c r="A2323" s="3">
        <v>42851</v>
      </c>
      <c r="B2323">
        <v>2308</v>
      </c>
      <c r="C2323">
        <v>7.6</v>
      </c>
      <c r="D2323">
        <v>7.5</v>
      </c>
      <c r="E2323">
        <v>7.5</v>
      </c>
      <c r="F2323">
        <v>7.7</v>
      </c>
      <c r="G2323">
        <v>4.8</v>
      </c>
      <c r="H2323">
        <v>11.1</v>
      </c>
      <c r="I2323">
        <v>-0.4</v>
      </c>
      <c r="J2323">
        <v>-3.4</v>
      </c>
      <c r="K2323">
        <v>72</v>
      </c>
      <c r="L2323">
        <v>0</v>
      </c>
      <c r="M2323">
        <v>6</v>
      </c>
      <c r="N2323">
        <v>10.6</v>
      </c>
      <c r="O2323">
        <v>6</v>
      </c>
      <c r="P2323">
        <v>9.5</v>
      </c>
      <c r="Q2323">
        <v>2.4</v>
      </c>
    </row>
    <row r="2324" spans="1:17" x14ac:dyDescent="0.3">
      <c r="A2324" s="3">
        <v>42852</v>
      </c>
      <c r="B2324">
        <v>2309</v>
      </c>
      <c r="C2324">
        <v>7.8</v>
      </c>
      <c r="D2324">
        <v>7.7</v>
      </c>
      <c r="E2324">
        <v>7.8</v>
      </c>
      <c r="F2324">
        <v>8</v>
      </c>
      <c r="G2324">
        <v>5.7</v>
      </c>
      <c r="H2324">
        <v>10.5</v>
      </c>
      <c r="I2324">
        <v>0.5</v>
      </c>
      <c r="J2324">
        <v>-3.6</v>
      </c>
      <c r="K2324">
        <v>76</v>
      </c>
      <c r="L2324">
        <v>8</v>
      </c>
      <c r="M2324">
        <v>6</v>
      </c>
      <c r="N2324">
        <v>7.2</v>
      </c>
      <c r="O2324">
        <v>6.9</v>
      </c>
      <c r="P2324">
        <v>13.3</v>
      </c>
      <c r="Q2324">
        <v>4.2</v>
      </c>
    </row>
    <row r="2325" spans="1:17" x14ac:dyDescent="0.3">
      <c r="A2325" s="3">
        <v>42853</v>
      </c>
      <c r="B2325">
        <v>2310</v>
      </c>
      <c r="C2325">
        <v>9.1</v>
      </c>
      <c r="D2325">
        <v>9.1</v>
      </c>
      <c r="E2325">
        <v>8.8000000000000007</v>
      </c>
      <c r="F2325">
        <v>8.4</v>
      </c>
      <c r="G2325">
        <v>6.8</v>
      </c>
      <c r="H2325">
        <v>11.6</v>
      </c>
      <c r="I2325">
        <v>1.5</v>
      </c>
      <c r="J2325">
        <v>-1.4</v>
      </c>
      <c r="K2325">
        <v>84</v>
      </c>
      <c r="L2325">
        <v>0.4</v>
      </c>
      <c r="M2325">
        <v>6</v>
      </c>
      <c r="N2325">
        <v>2.4</v>
      </c>
      <c r="O2325">
        <v>8.1999999999999993</v>
      </c>
      <c r="P2325">
        <v>10.5</v>
      </c>
      <c r="Q2325">
        <v>3.6</v>
      </c>
    </row>
    <row r="2326" spans="1:17" x14ac:dyDescent="0.3">
      <c r="A2326" s="3">
        <v>42854</v>
      </c>
      <c r="B2326">
        <v>2311</v>
      </c>
      <c r="C2326">
        <v>7.8</v>
      </c>
      <c r="D2326">
        <v>8</v>
      </c>
      <c r="E2326">
        <v>8.3000000000000007</v>
      </c>
      <c r="F2326">
        <v>8.5</v>
      </c>
      <c r="G2326">
        <v>5.4</v>
      </c>
      <c r="H2326">
        <v>10</v>
      </c>
      <c r="I2326">
        <v>1.3</v>
      </c>
      <c r="J2326">
        <v>-1.6</v>
      </c>
      <c r="K2326">
        <v>81</v>
      </c>
      <c r="L2326">
        <v>1.4</v>
      </c>
      <c r="M2326">
        <v>6</v>
      </c>
      <c r="N2326">
        <v>5.2</v>
      </c>
      <c r="O2326">
        <v>7.1</v>
      </c>
      <c r="P2326">
        <v>8.1</v>
      </c>
      <c r="Q2326">
        <v>2.7</v>
      </c>
    </row>
    <row r="2327" spans="1:17" x14ac:dyDescent="0.3">
      <c r="A2327" s="3">
        <v>42855</v>
      </c>
      <c r="B2327">
        <v>2312</v>
      </c>
      <c r="C2327">
        <v>9</v>
      </c>
      <c r="D2327">
        <v>8.8000000000000007</v>
      </c>
      <c r="E2327">
        <v>8.6</v>
      </c>
      <c r="F2327">
        <v>8.5</v>
      </c>
      <c r="G2327">
        <v>7.9</v>
      </c>
      <c r="H2327">
        <v>12.4</v>
      </c>
      <c r="I2327">
        <v>2.7</v>
      </c>
      <c r="J2327">
        <v>0.9</v>
      </c>
      <c r="K2327">
        <v>73</v>
      </c>
      <c r="L2327">
        <v>0</v>
      </c>
      <c r="M2327">
        <v>0</v>
      </c>
      <c r="N2327">
        <v>13.8</v>
      </c>
      <c r="O2327">
        <v>7.6</v>
      </c>
      <c r="P2327">
        <v>13.3</v>
      </c>
      <c r="Q2327">
        <v>5</v>
      </c>
    </row>
    <row r="2328" spans="1:17" x14ac:dyDescent="0.3">
      <c r="A2328" s="3">
        <v>42856</v>
      </c>
      <c r="B2328">
        <v>2313</v>
      </c>
      <c r="C2328">
        <v>9.8000000000000007</v>
      </c>
      <c r="D2328">
        <v>9.6</v>
      </c>
      <c r="E2328">
        <v>9.3000000000000007</v>
      </c>
      <c r="F2328">
        <v>8.8000000000000007</v>
      </c>
      <c r="G2328">
        <v>8.6</v>
      </c>
      <c r="H2328">
        <v>12.2</v>
      </c>
      <c r="I2328">
        <v>5.9</v>
      </c>
      <c r="J2328">
        <v>4.5999999999999996</v>
      </c>
      <c r="K2328">
        <v>71</v>
      </c>
      <c r="L2328">
        <v>0</v>
      </c>
      <c r="M2328">
        <v>0</v>
      </c>
      <c r="N2328">
        <v>11.4</v>
      </c>
      <c r="O2328">
        <v>7.9</v>
      </c>
      <c r="P2328">
        <v>17.5</v>
      </c>
      <c r="Q2328">
        <v>7.2</v>
      </c>
    </row>
    <row r="2329" spans="1:17" x14ac:dyDescent="0.3">
      <c r="A2329" s="3">
        <v>42857</v>
      </c>
      <c r="B2329">
        <v>2314</v>
      </c>
      <c r="C2329">
        <v>10.6</v>
      </c>
      <c r="D2329">
        <v>10.4</v>
      </c>
      <c r="E2329">
        <v>10</v>
      </c>
      <c r="F2329">
        <v>9.1999999999999993</v>
      </c>
      <c r="G2329">
        <v>9.1999999999999993</v>
      </c>
      <c r="H2329">
        <v>13.3</v>
      </c>
      <c r="I2329">
        <v>6</v>
      </c>
      <c r="J2329">
        <v>4.5</v>
      </c>
      <c r="K2329">
        <v>66</v>
      </c>
      <c r="L2329">
        <v>0.4</v>
      </c>
      <c r="M2329">
        <v>6</v>
      </c>
      <c r="N2329">
        <v>10.1</v>
      </c>
      <c r="O2329">
        <v>7.6</v>
      </c>
      <c r="P2329">
        <v>18.100000000000001</v>
      </c>
      <c r="Q2329">
        <v>7.2</v>
      </c>
    </row>
    <row r="2330" spans="1:17" x14ac:dyDescent="0.3">
      <c r="A2330" s="3">
        <v>42858</v>
      </c>
      <c r="B2330">
        <v>2315</v>
      </c>
      <c r="C2330">
        <v>11.6</v>
      </c>
      <c r="D2330">
        <v>11.4</v>
      </c>
      <c r="E2330">
        <v>10.7</v>
      </c>
      <c r="F2330">
        <v>9.6999999999999993</v>
      </c>
      <c r="G2330">
        <v>9.6999999999999993</v>
      </c>
      <c r="H2330">
        <v>13.6</v>
      </c>
      <c r="I2330">
        <v>7.1</v>
      </c>
      <c r="J2330">
        <v>5.6</v>
      </c>
      <c r="K2330">
        <v>65</v>
      </c>
      <c r="L2330">
        <v>0</v>
      </c>
      <c r="M2330">
        <v>0</v>
      </c>
      <c r="N2330">
        <v>9.1</v>
      </c>
      <c r="O2330">
        <v>7.8</v>
      </c>
      <c r="P2330">
        <v>17.3</v>
      </c>
      <c r="Q2330">
        <v>6.4</v>
      </c>
    </row>
    <row r="2331" spans="1:17" x14ac:dyDescent="0.3">
      <c r="A2331" s="3">
        <v>42859</v>
      </c>
      <c r="B2331">
        <v>2316</v>
      </c>
      <c r="C2331">
        <v>10.4</v>
      </c>
      <c r="D2331">
        <v>10.4</v>
      </c>
      <c r="E2331">
        <v>10.5</v>
      </c>
      <c r="F2331">
        <v>10.1</v>
      </c>
      <c r="G2331">
        <v>9.4</v>
      </c>
      <c r="H2331">
        <v>12.8</v>
      </c>
      <c r="I2331">
        <v>6.3</v>
      </c>
      <c r="J2331">
        <v>5.3</v>
      </c>
      <c r="K2331">
        <v>58</v>
      </c>
      <c r="L2331">
        <v>0</v>
      </c>
      <c r="M2331">
        <v>6</v>
      </c>
      <c r="N2331">
        <v>2.1</v>
      </c>
      <c r="O2331">
        <v>6.8</v>
      </c>
      <c r="P2331">
        <v>18.8</v>
      </c>
      <c r="Q2331">
        <v>6.7</v>
      </c>
    </row>
    <row r="2332" spans="1:17" x14ac:dyDescent="0.3">
      <c r="A2332" s="3">
        <v>42860</v>
      </c>
      <c r="B2332">
        <v>2317</v>
      </c>
      <c r="C2332">
        <v>9.8000000000000007</v>
      </c>
      <c r="D2332">
        <v>9.9</v>
      </c>
      <c r="E2332">
        <v>10.199999999999999</v>
      </c>
      <c r="F2332">
        <v>10</v>
      </c>
      <c r="G2332">
        <v>8.6999999999999993</v>
      </c>
      <c r="H2332">
        <v>10.6</v>
      </c>
      <c r="I2332">
        <v>7.4</v>
      </c>
      <c r="J2332">
        <v>7.1</v>
      </c>
      <c r="K2332">
        <v>71</v>
      </c>
      <c r="L2332">
        <v>0.1</v>
      </c>
      <c r="M2332">
        <v>6</v>
      </c>
      <c r="N2332">
        <v>0</v>
      </c>
      <c r="O2332">
        <v>8</v>
      </c>
      <c r="P2332">
        <v>12.9</v>
      </c>
      <c r="Q2332">
        <v>4.5999999999999996</v>
      </c>
    </row>
    <row r="2333" spans="1:17" x14ac:dyDescent="0.3">
      <c r="A2333" s="3">
        <v>42861</v>
      </c>
      <c r="B2333">
        <v>2318</v>
      </c>
      <c r="C2333">
        <v>11.4</v>
      </c>
      <c r="D2333">
        <v>11.1</v>
      </c>
      <c r="E2333">
        <v>10.6</v>
      </c>
      <c r="F2333">
        <v>10</v>
      </c>
      <c r="G2333">
        <v>9.6</v>
      </c>
      <c r="H2333">
        <v>12.9</v>
      </c>
      <c r="I2333">
        <v>5.5</v>
      </c>
      <c r="J2333">
        <v>2.1</v>
      </c>
      <c r="K2333">
        <v>83</v>
      </c>
      <c r="L2333">
        <v>0</v>
      </c>
      <c r="M2333">
        <v>0</v>
      </c>
      <c r="N2333">
        <v>2.5</v>
      </c>
      <c r="O2333">
        <v>9.8000000000000007</v>
      </c>
      <c r="P2333">
        <v>6.1</v>
      </c>
      <c r="Q2333">
        <v>1.9</v>
      </c>
    </row>
    <row r="2334" spans="1:17" x14ac:dyDescent="0.3">
      <c r="A2334" s="3">
        <v>42862</v>
      </c>
      <c r="B2334">
        <v>2319</v>
      </c>
      <c r="C2334">
        <v>14.6</v>
      </c>
      <c r="D2334">
        <v>13.8</v>
      </c>
      <c r="E2334">
        <v>12.1</v>
      </c>
      <c r="F2334">
        <v>10.4</v>
      </c>
      <c r="G2334">
        <v>12.2</v>
      </c>
      <c r="H2334">
        <v>20.399999999999999</v>
      </c>
      <c r="I2334">
        <v>5</v>
      </c>
      <c r="J2334">
        <v>1.2</v>
      </c>
      <c r="K2334">
        <v>72</v>
      </c>
      <c r="L2334">
        <v>0</v>
      </c>
      <c r="M2334">
        <v>6</v>
      </c>
      <c r="N2334">
        <v>14.6</v>
      </c>
      <c r="O2334">
        <v>9.9</v>
      </c>
      <c r="P2334">
        <v>10.7</v>
      </c>
      <c r="Q2334">
        <v>3.3</v>
      </c>
    </row>
    <row r="2335" spans="1:17" x14ac:dyDescent="0.3">
      <c r="A2335" s="3">
        <v>42863</v>
      </c>
      <c r="B2335">
        <v>2320</v>
      </c>
      <c r="C2335">
        <v>12.3</v>
      </c>
      <c r="D2335">
        <v>12.6</v>
      </c>
      <c r="E2335">
        <v>12.7</v>
      </c>
      <c r="F2335">
        <v>11.5</v>
      </c>
      <c r="G2335">
        <v>7.9</v>
      </c>
      <c r="H2335">
        <v>11.4</v>
      </c>
      <c r="I2335">
        <v>1.2</v>
      </c>
      <c r="J2335">
        <v>-3.2</v>
      </c>
      <c r="K2335">
        <v>66</v>
      </c>
      <c r="L2335">
        <v>0</v>
      </c>
      <c r="M2335">
        <v>0</v>
      </c>
      <c r="N2335">
        <v>8.3000000000000007</v>
      </c>
      <c r="O2335">
        <v>7</v>
      </c>
      <c r="P2335">
        <v>15.9</v>
      </c>
      <c r="Q2335">
        <v>5.0999999999999996</v>
      </c>
    </row>
    <row r="2336" spans="1:17" x14ac:dyDescent="0.3">
      <c r="A2336" s="3">
        <v>42864</v>
      </c>
      <c r="B2336">
        <v>2321</v>
      </c>
      <c r="C2336">
        <v>11.6</v>
      </c>
      <c r="D2336">
        <v>11.5</v>
      </c>
      <c r="E2336">
        <v>11.4</v>
      </c>
      <c r="F2336">
        <v>11.2</v>
      </c>
      <c r="G2336">
        <v>6.9</v>
      </c>
      <c r="H2336">
        <v>13.1</v>
      </c>
      <c r="I2336">
        <v>0.3</v>
      </c>
      <c r="J2336">
        <v>-3.8</v>
      </c>
      <c r="K2336">
        <v>67</v>
      </c>
      <c r="L2336">
        <v>0.2</v>
      </c>
      <c r="M2336">
        <v>6</v>
      </c>
      <c r="N2336">
        <v>8.1999999999999993</v>
      </c>
      <c r="O2336">
        <v>6.6</v>
      </c>
      <c r="P2336">
        <v>10.7</v>
      </c>
      <c r="Q2336">
        <v>3.4</v>
      </c>
    </row>
    <row r="2337" spans="1:17" x14ac:dyDescent="0.3">
      <c r="A2337" s="3">
        <v>42865</v>
      </c>
      <c r="B2337">
        <v>2322</v>
      </c>
      <c r="C2337">
        <v>11.1</v>
      </c>
      <c r="D2337">
        <v>11.3</v>
      </c>
      <c r="E2337">
        <v>11.5</v>
      </c>
      <c r="F2337">
        <v>11.2</v>
      </c>
      <c r="G2337">
        <v>7.7</v>
      </c>
      <c r="H2337">
        <v>11.2</v>
      </c>
      <c r="I2337">
        <v>5.5</v>
      </c>
      <c r="J2337">
        <v>3</v>
      </c>
      <c r="K2337">
        <v>83</v>
      </c>
      <c r="L2337">
        <v>0.5</v>
      </c>
      <c r="M2337">
        <v>6</v>
      </c>
      <c r="N2337">
        <v>1</v>
      </c>
      <c r="O2337">
        <v>8.6</v>
      </c>
      <c r="P2337">
        <v>11</v>
      </c>
      <c r="Q2337">
        <v>3.6</v>
      </c>
    </row>
    <row r="2338" spans="1:17" x14ac:dyDescent="0.3">
      <c r="A2338" s="3">
        <v>42866</v>
      </c>
      <c r="B2338">
        <v>2323</v>
      </c>
      <c r="C2338">
        <v>13.3</v>
      </c>
      <c r="D2338">
        <v>12.9</v>
      </c>
      <c r="E2338">
        <v>12</v>
      </c>
      <c r="F2338">
        <v>11</v>
      </c>
      <c r="G2338">
        <v>9.8000000000000007</v>
      </c>
      <c r="H2338">
        <v>14.8</v>
      </c>
      <c r="I2338">
        <v>4.3</v>
      </c>
      <c r="J2338">
        <v>1.8</v>
      </c>
      <c r="K2338">
        <v>74</v>
      </c>
      <c r="L2338">
        <v>0</v>
      </c>
      <c r="M2338">
        <v>0</v>
      </c>
      <c r="N2338">
        <v>13.9</v>
      </c>
      <c r="O2338">
        <v>8.8000000000000007</v>
      </c>
      <c r="P2338">
        <v>10.4</v>
      </c>
      <c r="Q2338">
        <v>3.7</v>
      </c>
    </row>
    <row r="2339" spans="1:17" x14ac:dyDescent="0.3">
      <c r="A2339" s="3">
        <v>42867</v>
      </c>
      <c r="B2339">
        <v>2324</v>
      </c>
      <c r="C2339">
        <v>12.2</v>
      </c>
      <c r="D2339">
        <v>12.3</v>
      </c>
      <c r="E2339">
        <v>12.2</v>
      </c>
      <c r="F2339">
        <v>11.5</v>
      </c>
      <c r="G2339">
        <v>9.9</v>
      </c>
      <c r="H2339">
        <v>13.4</v>
      </c>
      <c r="I2339">
        <v>8</v>
      </c>
      <c r="J2339">
        <v>6.8</v>
      </c>
      <c r="K2339">
        <v>85</v>
      </c>
      <c r="L2339">
        <v>1</v>
      </c>
      <c r="M2339">
        <v>6</v>
      </c>
      <c r="N2339">
        <v>2.6</v>
      </c>
      <c r="O2339">
        <v>10.3</v>
      </c>
      <c r="P2339">
        <v>11.9</v>
      </c>
      <c r="Q2339">
        <v>5.3</v>
      </c>
    </row>
    <row r="2340" spans="1:17" x14ac:dyDescent="0.3">
      <c r="A2340" s="3">
        <v>42868</v>
      </c>
      <c r="B2340">
        <v>2325</v>
      </c>
      <c r="C2340">
        <v>15.1</v>
      </c>
      <c r="D2340">
        <v>14.4</v>
      </c>
      <c r="E2340">
        <v>13</v>
      </c>
      <c r="F2340">
        <v>11.6</v>
      </c>
      <c r="G2340">
        <v>13.4</v>
      </c>
      <c r="H2340">
        <v>20.7</v>
      </c>
      <c r="I2340">
        <v>7.6</v>
      </c>
      <c r="J2340">
        <v>6.3</v>
      </c>
      <c r="K2340">
        <v>87</v>
      </c>
      <c r="L2340">
        <v>4.2</v>
      </c>
      <c r="M2340">
        <v>6</v>
      </c>
      <c r="N2340">
        <v>5.4</v>
      </c>
      <c r="O2340">
        <v>13.5</v>
      </c>
      <c r="P2340">
        <v>11.1</v>
      </c>
      <c r="Q2340">
        <v>2.5</v>
      </c>
    </row>
    <row r="2341" spans="1:17" x14ac:dyDescent="0.3">
      <c r="A2341" s="3">
        <v>42869</v>
      </c>
      <c r="B2341">
        <v>2326</v>
      </c>
      <c r="C2341">
        <v>16.2</v>
      </c>
      <c r="D2341">
        <v>15.7</v>
      </c>
      <c r="E2341">
        <v>14.4</v>
      </c>
      <c r="F2341">
        <v>12.4</v>
      </c>
      <c r="G2341">
        <v>14.9</v>
      </c>
      <c r="H2341">
        <v>20</v>
      </c>
      <c r="I2341">
        <v>9.9</v>
      </c>
      <c r="J2341">
        <v>6.7</v>
      </c>
      <c r="K2341">
        <v>71</v>
      </c>
      <c r="L2341">
        <v>0.3</v>
      </c>
      <c r="M2341">
        <v>6</v>
      </c>
      <c r="N2341">
        <v>9</v>
      </c>
      <c r="O2341">
        <v>11.5</v>
      </c>
      <c r="P2341">
        <v>11.1</v>
      </c>
      <c r="Q2341">
        <v>3</v>
      </c>
    </row>
    <row r="2342" spans="1:17" x14ac:dyDescent="0.3">
      <c r="A2342" s="3">
        <v>42870</v>
      </c>
      <c r="B2342">
        <v>2327</v>
      </c>
      <c r="C2342">
        <v>18.100000000000001</v>
      </c>
      <c r="D2342">
        <v>17.399999999999999</v>
      </c>
      <c r="E2342">
        <v>15.7</v>
      </c>
      <c r="F2342">
        <v>13.2</v>
      </c>
      <c r="G2342">
        <v>15.3</v>
      </c>
      <c r="H2342">
        <v>20.100000000000001</v>
      </c>
      <c r="I2342">
        <v>10.9</v>
      </c>
      <c r="J2342">
        <v>10.4</v>
      </c>
      <c r="K2342">
        <v>65</v>
      </c>
      <c r="L2342">
        <v>3.1</v>
      </c>
      <c r="M2342">
        <v>6</v>
      </c>
      <c r="N2342">
        <v>9.1</v>
      </c>
      <c r="O2342">
        <v>10.9</v>
      </c>
      <c r="P2342">
        <v>8.3000000000000007</v>
      </c>
      <c r="Q2342">
        <v>2.9</v>
      </c>
    </row>
    <row r="2343" spans="1:17" x14ac:dyDescent="0.3">
      <c r="A2343" s="3">
        <v>42871</v>
      </c>
      <c r="B2343">
        <v>2328</v>
      </c>
      <c r="C2343">
        <v>14.8</v>
      </c>
      <c r="D2343">
        <v>15</v>
      </c>
      <c r="E2343">
        <v>15</v>
      </c>
      <c r="F2343">
        <v>13.9</v>
      </c>
      <c r="G2343">
        <v>14</v>
      </c>
      <c r="H2343">
        <v>16.8</v>
      </c>
      <c r="I2343">
        <v>11.6</v>
      </c>
      <c r="J2343">
        <v>10.9</v>
      </c>
      <c r="K2343">
        <v>89</v>
      </c>
      <c r="L2343">
        <v>7.1</v>
      </c>
      <c r="M2343">
        <v>6</v>
      </c>
      <c r="N2343">
        <v>0.2</v>
      </c>
      <c r="O2343">
        <v>14.4</v>
      </c>
      <c r="P2343">
        <v>10.3</v>
      </c>
      <c r="Q2343">
        <v>3.4</v>
      </c>
    </row>
    <row r="2344" spans="1:17" x14ac:dyDescent="0.3">
      <c r="A2344" s="3">
        <v>42872</v>
      </c>
      <c r="B2344">
        <v>2329</v>
      </c>
      <c r="C2344">
        <v>18.399999999999999</v>
      </c>
      <c r="D2344">
        <v>17.7</v>
      </c>
      <c r="E2344">
        <v>15.9</v>
      </c>
      <c r="F2344">
        <v>13.8</v>
      </c>
      <c r="G2344">
        <v>19</v>
      </c>
      <c r="H2344">
        <v>24.3</v>
      </c>
      <c r="I2344">
        <v>14.9</v>
      </c>
      <c r="J2344">
        <v>14.3</v>
      </c>
      <c r="K2344">
        <v>76</v>
      </c>
      <c r="L2344">
        <v>0</v>
      </c>
      <c r="M2344">
        <v>0</v>
      </c>
      <c r="N2344">
        <v>3.3</v>
      </c>
      <c r="O2344">
        <v>16.600000000000001</v>
      </c>
      <c r="P2344">
        <v>7.6</v>
      </c>
      <c r="Q2344">
        <v>2.7</v>
      </c>
    </row>
    <row r="2345" spans="1:17" x14ac:dyDescent="0.3">
      <c r="A2345" s="3">
        <v>42873</v>
      </c>
      <c r="B2345">
        <v>2330</v>
      </c>
      <c r="C2345">
        <v>19.5</v>
      </c>
      <c r="D2345">
        <v>18.899999999999999</v>
      </c>
      <c r="E2345">
        <v>17.399999999999999</v>
      </c>
      <c r="F2345">
        <v>14.7</v>
      </c>
      <c r="G2345">
        <v>18.2</v>
      </c>
      <c r="H2345">
        <v>24.5</v>
      </c>
      <c r="I2345">
        <v>12.3</v>
      </c>
      <c r="J2345">
        <v>12</v>
      </c>
      <c r="K2345">
        <v>74</v>
      </c>
      <c r="L2345">
        <v>0.1</v>
      </c>
      <c r="M2345">
        <v>6</v>
      </c>
      <c r="N2345">
        <v>10</v>
      </c>
      <c r="O2345">
        <v>15.3</v>
      </c>
      <c r="P2345">
        <v>12.8</v>
      </c>
      <c r="Q2345">
        <v>3.7</v>
      </c>
    </row>
    <row r="2346" spans="1:17" x14ac:dyDescent="0.3">
      <c r="A2346" s="3">
        <v>42874</v>
      </c>
      <c r="B2346">
        <v>2331</v>
      </c>
      <c r="C2346">
        <v>18.399999999999999</v>
      </c>
      <c r="D2346">
        <v>18.2</v>
      </c>
      <c r="E2346">
        <v>17.3</v>
      </c>
      <c r="F2346">
        <v>15.3</v>
      </c>
      <c r="G2346">
        <v>15.3</v>
      </c>
      <c r="H2346">
        <v>22.3</v>
      </c>
      <c r="I2346">
        <v>10.6</v>
      </c>
      <c r="J2346">
        <v>10.7</v>
      </c>
      <c r="K2346">
        <v>87</v>
      </c>
      <c r="L2346">
        <v>29.2</v>
      </c>
      <c r="M2346">
        <v>6</v>
      </c>
      <c r="N2346">
        <v>2.6</v>
      </c>
      <c r="O2346">
        <v>15.1</v>
      </c>
      <c r="P2346">
        <v>11.6</v>
      </c>
      <c r="Q2346">
        <v>3.5</v>
      </c>
    </row>
    <row r="2347" spans="1:17" x14ac:dyDescent="0.3">
      <c r="A2347" s="3">
        <v>42875</v>
      </c>
      <c r="B2347">
        <v>2332</v>
      </c>
      <c r="C2347">
        <v>16.100000000000001</v>
      </c>
      <c r="D2347">
        <v>16.2</v>
      </c>
      <c r="E2347">
        <v>16.2</v>
      </c>
      <c r="F2347">
        <v>15.3</v>
      </c>
      <c r="G2347">
        <v>13</v>
      </c>
      <c r="H2347">
        <v>17.7</v>
      </c>
      <c r="I2347">
        <v>8.1999999999999993</v>
      </c>
      <c r="J2347">
        <v>6</v>
      </c>
      <c r="K2347">
        <v>80</v>
      </c>
      <c r="L2347">
        <v>0</v>
      </c>
      <c r="M2347">
        <v>0</v>
      </c>
      <c r="N2347">
        <v>8.6</v>
      </c>
      <c r="O2347">
        <v>11.8</v>
      </c>
      <c r="P2347">
        <v>11.2</v>
      </c>
      <c r="Q2347">
        <v>4.0999999999999996</v>
      </c>
    </row>
    <row r="2348" spans="1:17" x14ac:dyDescent="0.3">
      <c r="A2348" s="3">
        <v>42876</v>
      </c>
      <c r="B2348">
        <v>2333</v>
      </c>
      <c r="C2348">
        <v>15.8</v>
      </c>
      <c r="D2348">
        <v>15.8</v>
      </c>
      <c r="E2348">
        <v>15.6</v>
      </c>
      <c r="F2348">
        <v>14.9</v>
      </c>
      <c r="G2348">
        <v>13.7</v>
      </c>
      <c r="H2348">
        <v>19.899999999999999</v>
      </c>
      <c r="I2348">
        <v>7.2</v>
      </c>
      <c r="J2348">
        <v>4.9000000000000004</v>
      </c>
      <c r="K2348">
        <v>71</v>
      </c>
      <c r="L2348">
        <v>0</v>
      </c>
      <c r="M2348">
        <v>0</v>
      </c>
      <c r="N2348">
        <v>14.3</v>
      </c>
      <c r="O2348">
        <v>10.7</v>
      </c>
      <c r="P2348">
        <v>12</v>
      </c>
      <c r="Q2348">
        <v>3.2</v>
      </c>
    </row>
    <row r="2349" spans="1:17" x14ac:dyDescent="0.3">
      <c r="A2349" s="3">
        <v>42877</v>
      </c>
      <c r="B2349">
        <v>2334</v>
      </c>
      <c r="C2349">
        <v>16.899999999999999</v>
      </c>
      <c r="D2349">
        <v>16.600000000000001</v>
      </c>
      <c r="E2349">
        <v>15.9</v>
      </c>
      <c r="F2349">
        <v>14.8</v>
      </c>
      <c r="G2349">
        <v>14.7</v>
      </c>
      <c r="H2349">
        <v>22.3</v>
      </c>
      <c r="I2349">
        <v>6.7</v>
      </c>
      <c r="J2349">
        <v>4.9000000000000004</v>
      </c>
      <c r="K2349">
        <v>71</v>
      </c>
      <c r="L2349">
        <v>0</v>
      </c>
      <c r="M2349">
        <v>0</v>
      </c>
      <c r="N2349">
        <v>10.6</v>
      </c>
      <c r="O2349">
        <v>11.5</v>
      </c>
      <c r="P2349">
        <v>7.1</v>
      </c>
      <c r="Q2349">
        <v>2</v>
      </c>
    </row>
    <row r="2350" spans="1:17" x14ac:dyDescent="0.3">
      <c r="A2350" s="3">
        <v>42878</v>
      </c>
      <c r="B2350">
        <v>2335</v>
      </c>
      <c r="C2350">
        <v>17.399999999999999</v>
      </c>
      <c r="D2350">
        <v>17.2</v>
      </c>
      <c r="E2350">
        <v>16.600000000000001</v>
      </c>
      <c r="F2350">
        <v>15.2</v>
      </c>
      <c r="G2350">
        <v>16.2</v>
      </c>
      <c r="H2350">
        <v>24.1</v>
      </c>
      <c r="I2350">
        <v>10.8</v>
      </c>
      <c r="J2350">
        <v>10.3</v>
      </c>
      <c r="K2350">
        <v>67</v>
      </c>
      <c r="L2350">
        <v>0.5</v>
      </c>
      <c r="M2350">
        <v>6</v>
      </c>
      <c r="N2350">
        <v>9.1999999999999993</v>
      </c>
      <c r="O2350">
        <v>12.1</v>
      </c>
      <c r="P2350">
        <v>13.9</v>
      </c>
      <c r="Q2350">
        <v>4.3</v>
      </c>
    </row>
    <row r="2351" spans="1:17" x14ac:dyDescent="0.3">
      <c r="A2351" s="3">
        <v>42879</v>
      </c>
      <c r="B2351">
        <v>2336</v>
      </c>
      <c r="C2351">
        <v>17.399999999999999</v>
      </c>
      <c r="D2351">
        <v>17.3</v>
      </c>
      <c r="E2351">
        <v>16.7</v>
      </c>
      <c r="F2351">
        <v>15.3</v>
      </c>
      <c r="G2351">
        <v>13.9</v>
      </c>
      <c r="H2351">
        <v>18.600000000000001</v>
      </c>
      <c r="I2351">
        <v>9.4</v>
      </c>
      <c r="J2351">
        <v>7.7</v>
      </c>
      <c r="K2351">
        <v>71</v>
      </c>
      <c r="L2351">
        <v>0</v>
      </c>
      <c r="M2351">
        <v>0</v>
      </c>
      <c r="N2351">
        <v>10.8</v>
      </c>
      <c r="O2351">
        <v>11.2</v>
      </c>
      <c r="P2351">
        <v>13.8</v>
      </c>
      <c r="Q2351">
        <v>5.5</v>
      </c>
    </row>
    <row r="2352" spans="1:17" x14ac:dyDescent="0.3">
      <c r="A2352" s="3">
        <v>42880</v>
      </c>
      <c r="B2352">
        <v>2337</v>
      </c>
      <c r="C2352">
        <v>18.5</v>
      </c>
      <c r="D2352">
        <v>18.3</v>
      </c>
      <c r="E2352">
        <v>17.3</v>
      </c>
      <c r="F2352">
        <v>15.6</v>
      </c>
      <c r="G2352">
        <v>15.3</v>
      </c>
      <c r="H2352">
        <v>21.3</v>
      </c>
      <c r="I2352">
        <v>9.3000000000000007</v>
      </c>
      <c r="J2352">
        <v>7.5</v>
      </c>
      <c r="K2352">
        <v>76</v>
      </c>
      <c r="L2352">
        <v>0</v>
      </c>
      <c r="M2352">
        <v>0</v>
      </c>
      <c r="N2352">
        <v>14.1</v>
      </c>
      <c r="O2352">
        <v>13</v>
      </c>
      <c r="P2352">
        <v>12.4</v>
      </c>
      <c r="Q2352">
        <v>5.3</v>
      </c>
    </row>
    <row r="2353" spans="1:17" x14ac:dyDescent="0.3">
      <c r="A2353" s="3">
        <v>42881</v>
      </c>
      <c r="B2353">
        <v>2338</v>
      </c>
      <c r="C2353">
        <v>21.1</v>
      </c>
      <c r="D2353">
        <v>20.6</v>
      </c>
      <c r="E2353">
        <v>18.8</v>
      </c>
      <c r="F2353">
        <v>16.3</v>
      </c>
      <c r="G2353">
        <v>17.8</v>
      </c>
      <c r="H2353">
        <v>24.7</v>
      </c>
      <c r="I2353">
        <v>11.6</v>
      </c>
      <c r="J2353">
        <v>11</v>
      </c>
      <c r="K2353">
        <v>73</v>
      </c>
      <c r="L2353">
        <v>0</v>
      </c>
      <c r="M2353">
        <v>0</v>
      </c>
      <c r="N2353">
        <v>12.4</v>
      </c>
      <c r="O2353">
        <v>14.5</v>
      </c>
      <c r="P2353">
        <v>8.8000000000000007</v>
      </c>
      <c r="Q2353">
        <v>2.8</v>
      </c>
    </row>
    <row r="2354" spans="1:17" x14ac:dyDescent="0.3">
      <c r="A2354" s="3">
        <v>42882</v>
      </c>
      <c r="B2354">
        <v>2339</v>
      </c>
      <c r="C2354">
        <v>21.9</v>
      </c>
      <c r="D2354">
        <v>21.5</v>
      </c>
      <c r="E2354">
        <v>19.899999999999999</v>
      </c>
      <c r="F2354">
        <v>17.2</v>
      </c>
      <c r="G2354">
        <v>20.2</v>
      </c>
      <c r="H2354">
        <v>26.3</v>
      </c>
      <c r="I2354">
        <v>12.1</v>
      </c>
      <c r="J2354">
        <v>9.1</v>
      </c>
      <c r="K2354">
        <v>66</v>
      </c>
      <c r="L2354">
        <v>0</v>
      </c>
      <c r="M2354">
        <v>0</v>
      </c>
      <c r="N2354">
        <v>16</v>
      </c>
      <c r="O2354">
        <v>15</v>
      </c>
      <c r="P2354">
        <v>9.1</v>
      </c>
      <c r="Q2354">
        <v>2.7</v>
      </c>
    </row>
    <row r="2355" spans="1:17" x14ac:dyDescent="0.3">
      <c r="A2355" s="3">
        <v>42883</v>
      </c>
      <c r="B2355">
        <v>2340</v>
      </c>
      <c r="C2355">
        <v>21.5</v>
      </c>
      <c r="D2355">
        <v>21.4</v>
      </c>
      <c r="E2355">
        <v>20.2</v>
      </c>
      <c r="F2355">
        <v>17.8</v>
      </c>
      <c r="G2355">
        <v>18.899999999999999</v>
      </c>
      <c r="H2355">
        <v>24</v>
      </c>
      <c r="I2355">
        <v>14.3</v>
      </c>
      <c r="J2355">
        <v>14.6</v>
      </c>
      <c r="K2355">
        <v>69</v>
      </c>
      <c r="L2355">
        <v>0.1</v>
      </c>
      <c r="M2355">
        <v>6</v>
      </c>
      <c r="N2355">
        <v>11.7</v>
      </c>
      <c r="O2355">
        <v>15.1</v>
      </c>
      <c r="P2355">
        <v>14</v>
      </c>
      <c r="Q2355">
        <v>4.7</v>
      </c>
    </row>
    <row r="2356" spans="1:17" x14ac:dyDescent="0.3">
      <c r="A2356" s="3">
        <v>42884</v>
      </c>
      <c r="B2356">
        <v>2341</v>
      </c>
      <c r="C2356">
        <v>20.100000000000001</v>
      </c>
      <c r="D2356">
        <v>20</v>
      </c>
      <c r="E2356">
        <v>19.5</v>
      </c>
      <c r="F2356">
        <v>17.899999999999999</v>
      </c>
      <c r="G2356">
        <v>15.7</v>
      </c>
      <c r="H2356">
        <v>20.8</v>
      </c>
      <c r="I2356">
        <v>13.1</v>
      </c>
      <c r="J2356">
        <v>13.5</v>
      </c>
      <c r="K2356">
        <v>87</v>
      </c>
      <c r="L2356">
        <v>4.5</v>
      </c>
      <c r="M2356">
        <v>6</v>
      </c>
      <c r="N2356">
        <v>3.1</v>
      </c>
      <c r="O2356">
        <v>15.5</v>
      </c>
      <c r="P2356">
        <v>10.5</v>
      </c>
      <c r="Q2356">
        <v>3</v>
      </c>
    </row>
    <row r="2357" spans="1:17" x14ac:dyDescent="0.3">
      <c r="A2357" s="3">
        <v>42885</v>
      </c>
      <c r="B2357">
        <v>2342</v>
      </c>
      <c r="C2357">
        <v>18.5</v>
      </c>
      <c r="D2357">
        <v>18.7</v>
      </c>
      <c r="E2357">
        <v>18.600000000000001</v>
      </c>
      <c r="F2357">
        <v>17.600000000000001</v>
      </c>
      <c r="G2357">
        <v>16</v>
      </c>
      <c r="H2357">
        <v>21.9</v>
      </c>
      <c r="I2357">
        <v>13.6</v>
      </c>
      <c r="J2357">
        <v>13.5</v>
      </c>
      <c r="K2357">
        <v>91</v>
      </c>
      <c r="L2357">
        <v>0.1</v>
      </c>
      <c r="M2357">
        <v>6</v>
      </c>
      <c r="N2357">
        <v>1.6</v>
      </c>
      <c r="O2357">
        <v>16.600000000000001</v>
      </c>
      <c r="P2357">
        <v>11.4</v>
      </c>
      <c r="Q2357">
        <v>3.8</v>
      </c>
    </row>
    <row r="2358" spans="1:17" x14ac:dyDescent="0.3">
      <c r="A2358" s="3">
        <v>42886</v>
      </c>
      <c r="B2358">
        <v>2343</v>
      </c>
      <c r="C2358">
        <v>17.600000000000001</v>
      </c>
      <c r="D2358">
        <v>17.8</v>
      </c>
      <c r="E2358">
        <v>17.8</v>
      </c>
      <c r="F2358">
        <v>17.100000000000001</v>
      </c>
      <c r="G2358">
        <v>13.6</v>
      </c>
      <c r="H2358">
        <v>17.5</v>
      </c>
      <c r="I2358">
        <v>8.8000000000000007</v>
      </c>
      <c r="J2358">
        <v>6.4</v>
      </c>
      <c r="K2358">
        <v>73</v>
      </c>
      <c r="L2358">
        <v>0</v>
      </c>
      <c r="M2358">
        <v>0</v>
      </c>
      <c r="N2358">
        <v>7.2</v>
      </c>
      <c r="O2358">
        <v>11.4</v>
      </c>
      <c r="P2358">
        <v>14.9</v>
      </c>
      <c r="Q2358">
        <v>6.6</v>
      </c>
    </row>
    <row r="2359" spans="1:17" x14ac:dyDescent="0.3">
      <c r="A2359" s="3">
        <v>42887</v>
      </c>
      <c r="B2359">
        <v>2344</v>
      </c>
      <c r="C2359">
        <v>18.100000000000001</v>
      </c>
      <c r="D2359">
        <v>18</v>
      </c>
      <c r="E2359">
        <v>17.5</v>
      </c>
      <c r="F2359">
        <v>16.600000000000001</v>
      </c>
      <c r="G2359">
        <v>13.1</v>
      </c>
      <c r="H2359">
        <v>18.899999999999999</v>
      </c>
      <c r="I2359">
        <v>6.9</v>
      </c>
      <c r="J2359">
        <v>4.2</v>
      </c>
      <c r="K2359">
        <v>70</v>
      </c>
      <c r="L2359">
        <v>0</v>
      </c>
      <c r="M2359">
        <v>0</v>
      </c>
      <c r="N2359">
        <v>15.5</v>
      </c>
      <c r="O2359">
        <v>10.3</v>
      </c>
      <c r="P2359">
        <v>11.5</v>
      </c>
      <c r="Q2359">
        <v>4.4000000000000004</v>
      </c>
    </row>
    <row r="2360" spans="1:17" x14ac:dyDescent="0.3">
      <c r="A2360" s="3">
        <v>42888</v>
      </c>
      <c r="B2360">
        <v>2345</v>
      </c>
      <c r="C2360">
        <v>19.600000000000001</v>
      </c>
      <c r="D2360">
        <v>19.2</v>
      </c>
      <c r="E2360">
        <v>18.2</v>
      </c>
      <c r="F2360">
        <v>16.8</v>
      </c>
      <c r="G2360">
        <v>15.3</v>
      </c>
      <c r="H2360">
        <v>23</v>
      </c>
      <c r="I2360">
        <v>6.3</v>
      </c>
      <c r="J2360">
        <v>3.5</v>
      </c>
      <c r="K2360">
        <v>63</v>
      </c>
      <c r="L2360">
        <v>0</v>
      </c>
      <c r="M2360">
        <v>6</v>
      </c>
      <c r="N2360">
        <v>15.3</v>
      </c>
      <c r="O2360">
        <v>10</v>
      </c>
      <c r="P2360">
        <v>7.6</v>
      </c>
      <c r="Q2360">
        <v>2.1</v>
      </c>
    </row>
    <row r="2361" spans="1:17" x14ac:dyDescent="0.3">
      <c r="A2361" s="3">
        <v>42889</v>
      </c>
      <c r="B2361">
        <v>2346</v>
      </c>
      <c r="C2361">
        <v>19</v>
      </c>
      <c r="D2361">
        <v>18.899999999999999</v>
      </c>
      <c r="E2361">
        <v>18.5</v>
      </c>
      <c r="F2361">
        <v>17.2</v>
      </c>
      <c r="G2361">
        <v>16.8</v>
      </c>
      <c r="H2361">
        <v>20</v>
      </c>
      <c r="I2361">
        <v>14.3</v>
      </c>
      <c r="J2361">
        <v>12.9</v>
      </c>
      <c r="K2361">
        <v>76</v>
      </c>
      <c r="L2361">
        <v>0.8</v>
      </c>
      <c r="M2361">
        <v>6</v>
      </c>
      <c r="N2361">
        <v>2</v>
      </c>
      <c r="O2361">
        <v>14.5</v>
      </c>
      <c r="P2361">
        <v>8.6</v>
      </c>
      <c r="Q2361">
        <v>2.6</v>
      </c>
    </row>
    <row r="2362" spans="1:17" x14ac:dyDescent="0.3">
      <c r="A2362" s="3">
        <v>42890</v>
      </c>
      <c r="B2362">
        <v>2347</v>
      </c>
      <c r="C2362">
        <v>18.3</v>
      </c>
      <c r="D2362">
        <v>18.399999999999999</v>
      </c>
      <c r="E2362">
        <v>18.100000000000001</v>
      </c>
      <c r="F2362">
        <v>17.100000000000001</v>
      </c>
      <c r="G2362">
        <v>15.4</v>
      </c>
      <c r="H2362">
        <v>20.399999999999999</v>
      </c>
      <c r="I2362">
        <v>9.6</v>
      </c>
      <c r="J2362">
        <v>6</v>
      </c>
      <c r="K2362">
        <v>80</v>
      </c>
      <c r="L2362">
        <v>0.1</v>
      </c>
      <c r="M2362">
        <v>6</v>
      </c>
      <c r="N2362">
        <v>7.3</v>
      </c>
      <c r="O2362">
        <v>13.8</v>
      </c>
      <c r="P2362">
        <v>13.4</v>
      </c>
      <c r="Q2362">
        <v>4</v>
      </c>
    </row>
    <row r="2363" spans="1:17" x14ac:dyDescent="0.3">
      <c r="A2363" s="3">
        <v>42891</v>
      </c>
      <c r="B2363">
        <v>2348</v>
      </c>
      <c r="C2363">
        <v>19.5</v>
      </c>
      <c r="D2363">
        <v>19.100000000000001</v>
      </c>
      <c r="E2363">
        <v>18.100000000000001</v>
      </c>
      <c r="F2363">
        <v>16.899999999999999</v>
      </c>
      <c r="G2363">
        <v>16</v>
      </c>
      <c r="H2363">
        <v>21.3</v>
      </c>
      <c r="I2363">
        <v>9.3000000000000007</v>
      </c>
      <c r="J2363">
        <v>5.7</v>
      </c>
      <c r="K2363">
        <v>64</v>
      </c>
      <c r="L2363">
        <v>0</v>
      </c>
      <c r="M2363">
        <v>6</v>
      </c>
      <c r="N2363">
        <v>10.5</v>
      </c>
      <c r="O2363">
        <v>11.2</v>
      </c>
      <c r="P2363">
        <v>10.7</v>
      </c>
      <c r="Q2363">
        <v>3.3</v>
      </c>
    </row>
    <row r="2364" spans="1:17" x14ac:dyDescent="0.3">
      <c r="A2364" s="3">
        <v>42892</v>
      </c>
      <c r="B2364">
        <v>2349</v>
      </c>
      <c r="C2364">
        <v>19.600000000000001</v>
      </c>
      <c r="D2364">
        <v>19.5</v>
      </c>
      <c r="E2364">
        <v>18.8</v>
      </c>
      <c r="F2364">
        <v>17.3</v>
      </c>
      <c r="G2364">
        <v>16.5</v>
      </c>
      <c r="H2364">
        <v>23</v>
      </c>
      <c r="I2364">
        <v>11.8</v>
      </c>
      <c r="J2364">
        <v>9.6999999999999993</v>
      </c>
      <c r="K2364">
        <v>73</v>
      </c>
      <c r="L2364">
        <v>2.8</v>
      </c>
      <c r="M2364">
        <v>6</v>
      </c>
      <c r="N2364">
        <v>9.9</v>
      </c>
      <c r="O2364">
        <v>13.6</v>
      </c>
      <c r="P2364">
        <v>16.2</v>
      </c>
      <c r="Q2364">
        <v>3.7</v>
      </c>
    </row>
    <row r="2365" spans="1:17" x14ac:dyDescent="0.3">
      <c r="A2365" s="3">
        <v>42893</v>
      </c>
      <c r="B2365">
        <v>2350</v>
      </c>
      <c r="C2365">
        <v>13</v>
      </c>
      <c r="D2365">
        <v>14</v>
      </c>
      <c r="E2365">
        <v>16</v>
      </c>
      <c r="F2365">
        <v>16.899999999999999</v>
      </c>
      <c r="G2365">
        <v>11.5</v>
      </c>
      <c r="H2365">
        <v>14.3</v>
      </c>
      <c r="I2365">
        <v>10.4</v>
      </c>
      <c r="J2365">
        <v>9.8000000000000007</v>
      </c>
      <c r="K2365">
        <v>86</v>
      </c>
      <c r="L2365">
        <v>21</v>
      </c>
      <c r="M2365">
        <v>6</v>
      </c>
      <c r="N2365">
        <v>1.3</v>
      </c>
      <c r="O2365">
        <v>11.7</v>
      </c>
      <c r="P2365">
        <v>17.100000000000001</v>
      </c>
      <c r="Q2365">
        <v>6.6</v>
      </c>
    </row>
    <row r="2366" spans="1:17" x14ac:dyDescent="0.3">
      <c r="A2366" s="3">
        <v>42894</v>
      </c>
      <c r="B2366">
        <v>2351</v>
      </c>
      <c r="C2366">
        <v>14.1</v>
      </c>
      <c r="D2366">
        <v>14.2</v>
      </c>
      <c r="E2366">
        <v>14.5</v>
      </c>
      <c r="F2366">
        <v>15.4</v>
      </c>
      <c r="G2366">
        <v>13.5</v>
      </c>
      <c r="H2366">
        <v>15.7</v>
      </c>
      <c r="I2366">
        <v>11.2</v>
      </c>
      <c r="J2366">
        <v>9.8000000000000007</v>
      </c>
      <c r="K2366">
        <v>88</v>
      </c>
      <c r="L2366">
        <v>5.0999999999999996</v>
      </c>
      <c r="M2366">
        <v>6</v>
      </c>
      <c r="N2366">
        <v>2.5</v>
      </c>
      <c r="O2366">
        <v>13.6</v>
      </c>
      <c r="P2366">
        <v>11.6</v>
      </c>
      <c r="Q2366">
        <v>3.9</v>
      </c>
    </row>
    <row r="2367" spans="1:17" x14ac:dyDescent="0.3">
      <c r="A2367" s="3">
        <v>42895</v>
      </c>
      <c r="B2367">
        <v>2352</v>
      </c>
      <c r="C2367">
        <v>17.399999999999999</v>
      </c>
      <c r="D2367">
        <v>17</v>
      </c>
      <c r="E2367">
        <v>16.100000000000001</v>
      </c>
      <c r="F2367">
        <v>15.2</v>
      </c>
      <c r="G2367">
        <v>15.7</v>
      </c>
      <c r="H2367">
        <v>23.1</v>
      </c>
      <c r="I2367">
        <v>11.1</v>
      </c>
      <c r="J2367">
        <v>10.199999999999999</v>
      </c>
      <c r="K2367">
        <v>88</v>
      </c>
      <c r="L2367">
        <v>7.3</v>
      </c>
      <c r="M2367">
        <v>6</v>
      </c>
      <c r="N2367">
        <v>3.6</v>
      </c>
      <c r="O2367">
        <v>15.7</v>
      </c>
      <c r="P2367">
        <v>12.3</v>
      </c>
      <c r="Q2367">
        <v>3.1</v>
      </c>
    </row>
    <row r="2368" spans="1:17" x14ac:dyDescent="0.3">
      <c r="A2368" s="3">
        <v>42896</v>
      </c>
      <c r="B2368">
        <v>2353</v>
      </c>
      <c r="C2368">
        <v>18.600000000000001</v>
      </c>
      <c r="D2368">
        <v>18.2</v>
      </c>
      <c r="E2368">
        <v>17.100000000000001</v>
      </c>
      <c r="F2368">
        <v>15.8</v>
      </c>
      <c r="G2368">
        <v>15.9</v>
      </c>
      <c r="H2368">
        <v>21.2</v>
      </c>
      <c r="I2368">
        <v>9.5</v>
      </c>
      <c r="J2368">
        <v>8.1</v>
      </c>
      <c r="K2368">
        <v>80</v>
      </c>
      <c r="L2368">
        <v>0.4</v>
      </c>
      <c r="M2368">
        <v>6</v>
      </c>
      <c r="N2368">
        <v>7.8</v>
      </c>
      <c r="O2368">
        <v>14.1</v>
      </c>
      <c r="P2368">
        <v>10.8</v>
      </c>
      <c r="Q2368">
        <v>3</v>
      </c>
    </row>
    <row r="2369" spans="1:17" x14ac:dyDescent="0.3">
      <c r="A2369" s="3">
        <v>42897</v>
      </c>
      <c r="B2369">
        <v>2354</v>
      </c>
      <c r="C2369">
        <v>20.6</v>
      </c>
      <c r="D2369">
        <v>20.100000000000001</v>
      </c>
      <c r="E2369">
        <v>18.600000000000001</v>
      </c>
      <c r="F2369">
        <v>16.600000000000001</v>
      </c>
      <c r="G2369">
        <v>20</v>
      </c>
      <c r="H2369">
        <v>25.9</v>
      </c>
      <c r="I2369">
        <v>14.7</v>
      </c>
      <c r="J2369">
        <v>13.5</v>
      </c>
      <c r="K2369">
        <v>72</v>
      </c>
      <c r="L2369">
        <v>2</v>
      </c>
      <c r="M2369">
        <v>6</v>
      </c>
      <c r="N2369">
        <v>10.5</v>
      </c>
      <c r="O2369">
        <v>16.8</v>
      </c>
      <c r="P2369">
        <v>11.7</v>
      </c>
      <c r="Q2369">
        <v>3.9</v>
      </c>
    </row>
    <row r="2370" spans="1:17" x14ac:dyDescent="0.3">
      <c r="A2370" s="3">
        <v>42898</v>
      </c>
      <c r="B2370">
        <v>2355</v>
      </c>
      <c r="C2370">
        <v>17.7</v>
      </c>
      <c r="D2370">
        <v>18.100000000000001</v>
      </c>
      <c r="E2370">
        <v>18.399999999999999</v>
      </c>
      <c r="F2370">
        <v>17.3</v>
      </c>
      <c r="G2370">
        <v>15.1</v>
      </c>
      <c r="H2370">
        <v>18</v>
      </c>
      <c r="I2370">
        <v>13.7</v>
      </c>
      <c r="J2370">
        <v>13.4</v>
      </c>
      <c r="K2370">
        <v>83</v>
      </c>
      <c r="L2370">
        <v>0.6</v>
      </c>
      <c r="M2370">
        <v>6</v>
      </c>
      <c r="N2370">
        <v>4.5</v>
      </c>
      <c r="O2370">
        <v>14.1</v>
      </c>
      <c r="P2370">
        <v>17.399999999999999</v>
      </c>
      <c r="Q2370">
        <v>6.2</v>
      </c>
    </row>
    <row r="2371" spans="1:17" x14ac:dyDescent="0.3">
      <c r="A2371" s="3">
        <v>42899</v>
      </c>
      <c r="B2371">
        <v>2356</v>
      </c>
      <c r="C2371">
        <v>16.5</v>
      </c>
      <c r="D2371">
        <v>16.7</v>
      </c>
      <c r="E2371">
        <v>16.899999999999999</v>
      </c>
      <c r="F2371">
        <v>16.7</v>
      </c>
      <c r="G2371">
        <v>14.2</v>
      </c>
      <c r="H2371">
        <v>18.100000000000001</v>
      </c>
      <c r="I2371">
        <v>10.4</v>
      </c>
      <c r="J2371">
        <v>8.6</v>
      </c>
      <c r="K2371">
        <v>80</v>
      </c>
      <c r="L2371">
        <v>0</v>
      </c>
      <c r="M2371">
        <v>6</v>
      </c>
      <c r="N2371">
        <v>4.8</v>
      </c>
      <c r="O2371">
        <v>12.9</v>
      </c>
      <c r="P2371">
        <v>12.9</v>
      </c>
      <c r="Q2371">
        <v>5.6</v>
      </c>
    </row>
    <row r="2372" spans="1:17" x14ac:dyDescent="0.3">
      <c r="A2372" s="3">
        <v>42900</v>
      </c>
      <c r="B2372">
        <v>2357</v>
      </c>
      <c r="C2372">
        <v>18.399999999999999</v>
      </c>
      <c r="D2372">
        <v>18</v>
      </c>
      <c r="E2372">
        <v>17.3</v>
      </c>
      <c r="F2372">
        <v>16.399999999999999</v>
      </c>
      <c r="G2372">
        <v>15.9</v>
      </c>
      <c r="H2372">
        <v>20.9</v>
      </c>
      <c r="I2372">
        <v>10.6</v>
      </c>
      <c r="J2372">
        <v>9.1</v>
      </c>
      <c r="K2372">
        <v>77</v>
      </c>
      <c r="L2372">
        <v>0</v>
      </c>
      <c r="M2372">
        <v>0</v>
      </c>
      <c r="N2372">
        <v>9.1</v>
      </c>
      <c r="O2372">
        <v>13.8</v>
      </c>
      <c r="P2372">
        <v>9.6999999999999993</v>
      </c>
      <c r="Q2372">
        <v>3.4</v>
      </c>
    </row>
    <row r="2373" spans="1:17" x14ac:dyDescent="0.3">
      <c r="A2373" s="3">
        <v>42901</v>
      </c>
      <c r="B2373">
        <v>2358</v>
      </c>
      <c r="C2373">
        <v>19.600000000000001</v>
      </c>
      <c r="D2373">
        <v>19.2</v>
      </c>
      <c r="E2373">
        <v>18.2</v>
      </c>
      <c r="F2373">
        <v>16.8</v>
      </c>
      <c r="G2373">
        <v>18.100000000000001</v>
      </c>
      <c r="H2373">
        <v>23.7</v>
      </c>
      <c r="I2373">
        <v>9.8000000000000007</v>
      </c>
      <c r="J2373">
        <v>8.1999999999999993</v>
      </c>
      <c r="K2373">
        <v>73</v>
      </c>
      <c r="L2373">
        <v>0</v>
      </c>
      <c r="M2373">
        <v>6</v>
      </c>
      <c r="N2373">
        <v>9.4</v>
      </c>
      <c r="O2373">
        <v>14.9</v>
      </c>
      <c r="P2373">
        <v>10.7</v>
      </c>
      <c r="Q2373">
        <v>2.8</v>
      </c>
    </row>
    <row r="2374" spans="1:17" x14ac:dyDescent="0.3">
      <c r="A2374" s="3">
        <v>42902</v>
      </c>
      <c r="B2374">
        <v>2359</v>
      </c>
      <c r="C2374">
        <v>17.899999999999999</v>
      </c>
      <c r="D2374">
        <v>18.2</v>
      </c>
      <c r="E2374">
        <v>18.3</v>
      </c>
      <c r="F2374">
        <v>17.3</v>
      </c>
      <c r="G2374">
        <v>15.2</v>
      </c>
      <c r="H2374">
        <v>18.8</v>
      </c>
      <c r="I2374">
        <v>12.1</v>
      </c>
      <c r="J2374">
        <v>10.6</v>
      </c>
      <c r="K2374">
        <v>78</v>
      </c>
      <c r="L2374">
        <v>0.2</v>
      </c>
      <c r="M2374">
        <v>6</v>
      </c>
      <c r="N2374">
        <v>7.9</v>
      </c>
      <c r="O2374">
        <v>13.3</v>
      </c>
      <c r="P2374">
        <v>16.600000000000001</v>
      </c>
      <c r="Q2374">
        <v>6</v>
      </c>
    </row>
    <row r="2375" spans="1:17" x14ac:dyDescent="0.3">
      <c r="A2375" s="3">
        <v>42903</v>
      </c>
      <c r="B2375">
        <v>2360</v>
      </c>
      <c r="C2375">
        <v>20.2</v>
      </c>
      <c r="D2375">
        <v>19.7</v>
      </c>
      <c r="E2375">
        <v>18.5</v>
      </c>
      <c r="F2375">
        <v>17.2</v>
      </c>
      <c r="G2375">
        <v>16.600000000000001</v>
      </c>
      <c r="H2375">
        <v>21.8</v>
      </c>
      <c r="I2375">
        <v>11.5</v>
      </c>
      <c r="J2375">
        <v>10.1</v>
      </c>
      <c r="K2375">
        <v>74</v>
      </c>
      <c r="L2375">
        <v>0</v>
      </c>
      <c r="M2375">
        <v>0</v>
      </c>
      <c r="N2375">
        <v>13.2</v>
      </c>
      <c r="O2375">
        <v>13.8</v>
      </c>
      <c r="P2375">
        <v>12.6</v>
      </c>
      <c r="Q2375">
        <v>5.0999999999999996</v>
      </c>
    </row>
    <row r="2376" spans="1:17" x14ac:dyDescent="0.3">
      <c r="A2376" s="3">
        <v>42904</v>
      </c>
      <c r="B2376">
        <v>2361</v>
      </c>
      <c r="C2376">
        <v>23.6</v>
      </c>
      <c r="D2376">
        <v>22.8</v>
      </c>
      <c r="E2376">
        <v>20.6</v>
      </c>
      <c r="F2376">
        <v>17.899999999999999</v>
      </c>
      <c r="G2376">
        <v>19.8</v>
      </c>
      <c r="H2376">
        <v>26.1</v>
      </c>
      <c r="I2376">
        <v>14.2</v>
      </c>
      <c r="J2376">
        <v>13.2</v>
      </c>
      <c r="K2376">
        <v>78</v>
      </c>
      <c r="L2376">
        <v>0</v>
      </c>
      <c r="M2376">
        <v>0</v>
      </c>
      <c r="N2376">
        <v>12.5</v>
      </c>
      <c r="O2376">
        <v>17.8</v>
      </c>
      <c r="P2376">
        <v>8.6999999999999993</v>
      </c>
      <c r="Q2376">
        <v>3.3</v>
      </c>
    </row>
    <row r="2377" spans="1:17" x14ac:dyDescent="0.3">
      <c r="A2377" s="3">
        <v>42905</v>
      </c>
      <c r="B2377">
        <v>2362</v>
      </c>
      <c r="C2377">
        <v>24.4</v>
      </c>
      <c r="D2377">
        <v>23.8</v>
      </c>
      <c r="E2377">
        <v>21.8</v>
      </c>
      <c r="F2377">
        <v>19</v>
      </c>
      <c r="G2377">
        <v>21.5</v>
      </c>
      <c r="H2377">
        <v>28.1</v>
      </c>
      <c r="I2377">
        <v>14</v>
      </c>
      <c r="J2377">
        <v>12</v>
      </c>
      <c r="K2377">
        <v>73</v>
      </c>
      <c r="L2377">
        <v>0</v>
      </c>
      <c r="M2377">
        <v>0</v>
      </c>
      <c r="N2377">
        <v>14.6</v>
      </c>
      <c r="O2377">
        <v>18.3</v>
      </c>
      <c r="P2377">
        <v>7.9</v>
      </c>
      <c r="Q2377">
        <v>2.2999999999999998</v>
      </c>
    </row>
    <row r="2378" spans="1:17" x14ac:dyDescent="0.3">
      <c r="A2378" s="3">
        <v>42906</v>
      </c>
      <c r="B2378">
        <v>2363</v>
      </c>
      <c r="C2378">
        <v>23</v>
      </c>
      <c r="D2378">
        <v>23</v>
      </c>
      <c r="E2378">
        <v>22.1</v>
      </c>
      <c r="F2378">
        <v>19.7</v>
      </c>
      <c r="G2378">
        <v>16.899999999999999</v>
      </c>
      <c r="H2378">
        <v>21.5</v>
      </c>
      <c r="I2378">
        <v>9.4</v>
      </c>
      <c r="J2378">
        <v>7.3</v>
      </c>
      <c r="K2378">
        <v>70</v>
      </c>
      <c r="L2378">
        <v>0</v>
      </c>
      <c r="M2378">
        <v>0</v>
      </c>
      <c r="N2378">
        <v>13.3</v>
      </c>
      <c r="O2378">
        <v>13.2</v>
      </c>
      <c r="P2378">
        <v>11.5</v>
      </c>
      <c r="Q2378">
        <v>4.3</v>
      </c>
    </row>
    <row r="2379" spans="1:17" x14ac:dyDescent="0.3">
      <c r="A2379" s="3">
        <v>42907</v>
      </c>
      <c r="B2379">
        <v>2364</v>
      </c>
      <c r="C2379">
        <v>21.8</v>
      </c>
      <c r="D2379">
        <v>21.7</v>
      </c>
      <c r="E2379">
        <v>21</v>
      </c>
      <c r="F2379">
        <v>19.600000000000001</v>
      </c>
      <c r="G2379">
        <v>14.8</v>
      </c>
      <c r="H2379">
        <v>20.9</v>
      </c>
      <c r="I2379">
        <v>8.3000000000000007</v>
      </c>
      <c r="J2379">
        <v>6</v>
      </c>
      <c r="K2379">
        <v>70</v>
      </c>
      <c r="L2379">
        <v>0.1</v>
      </c>
      <c r="M2379">
        <v>6</v>
      </c>
      <c r="N2379">
        <v>10.3</v>
      </c>
      <c r="O2379">
        <v>11.5</v>
      </c>
      <c r="P2379">
        <v>8.9</v>
      </c>
      <c r="Q2379">
        <v>2.9</v>
      </c>
    </row>
    <row r="2380" spans="1:17" x14ac:dyDescent="0.3">
      <c r="A2380" s="3">
        <v>42908</v>
      </c>
      <c r="B2380">
        <v>2365</v>
      </c>
      <c r="C2380">
        <v>19.399999999999999</v>
      </c>
      <c r="D2380">
        <v>19.7</v>
      </c>
      <c r="E2380">
        <v>20</v>
      </c>
      <c r="F2380">
        <v>19.399999999999999</v>
      </c>
      <c r="G2380">
        <v>17.100000000000001</v>
      </c>
      <c r="H2380">
        <v>24.9</v>
      </c>
      <c r="I2380">
        <v>10.5</v>
      </c>
      <c r="J2380">
        <v>9.3000000000000007</v>
      </c>
      <c r="K2380">
        <v>84</v>
      </c>
      <c r="L2380">
        <v>15.7</v>
      </c>
      <c r="M2380">
        <v>6</v>
      </c>
      <c r="N2380">
        <v>4</v>
      </c>
      <c r="O2380">
        <v>16.600000000000001</v>
      </c>
      <c r="P2380">
        <v>12.6</v>
      </c>
      <c r="Q2380">
        <v>2.9</v>
      </c>
    </row>
    <row r="2381" spans="1:17" x14ac:dyDescent="0.3">
      <c r="A2381" s="3">
        <v>42909</v>
      </c>
      <c r="B2381">
        <v>2366</v>
      </c>
      <c r="C2381">
        <v>18.5</v>
      </c>
      <c r="D2381">
        <v>18.899999999999999</v>
      </c>
      <c r="E2381">
        <v>19.3</v>
      </c>
      <c r="F2381">
        <v>18.899999999999999</v>
      </c>
      <c r="G2381">
        <v>16.3</v>
      </c>
      <c r="H2381">
        <v>20.100000000000001</v>
      </c>
      <c r="I2381">
        <v>14.7</v>
      </c>
      <c r="J2381">
        <v>14.4</v>
      </c>
      <c r="K2381">
        <v>88</v>
      </c>
      <c r="L2381">
        <v>1.8</v>
      </c>
      <c r="M2381">
        <v>6</v>
      </c>
      <c r="N2381">
        <v>1.3</v>
      </c>
      <c r="O2381">
        <v>16.399999999999999</v>
      </c>
      <c r="P2381">
        <v>14.6</v>
      </c>
      <c r="Q2381">
        <v>5.7</v>
      </c>
    </row>
    <row r="2382" spans="1:17" x14ac:dyDescent="0.3">
      <c r="A2382" s="3">
        <v>42910</v>
      </c>
      <c r="B2382">
        <v>2367</v>
      </c>
      <c r="C2382">
        <v>17.2</v>
      </c>
      <c r="D2382">
        <v>17.600000000000001</v>
      </c>
      <c r="E2382">
        <v>18.100000000000001</v>
      </c>
      <c r="F2382">
        <v>18.2</v>
      </c>
      <c r="G2382">
        <v>15.7</v>
      </c>
      <c r="H2382">
        <v>18.100000000000001</v>
      </c>
      <c r="I2382">
        <v>13.1</v>
      </c>
      <c r="J2382">
        <v>12.2</v>
      </c>
      <c r="K2382">
        <v>87</v>
      </c>
      <c r="L2382">
        <v>0.5</v>
      </c>
      <c r="M2382">
        <v>6</v>
      </c>
      <c r="N2382">
        <v>2.1</v>
      </c>
      <c r="O2382">
        <v>15.5</v>
      </c>
      <c r="P2382">
        <v>15.9</v>
      </c>
      <c r="Q2382">
        <v>5</v>
      </c>
    </row>
    <row r="2383" spans="1:17" x14ac:dyDescent="0.3">
      <c r="A2383" s="3">
        <v>42911</v>
      </c>
      <c r="B2383">
        <v>2368</v>
      </c>
      <c r="C2383">
        <v>17.100000000000001</v>
      </c>
      <c r="D2383">
        <v>17.3</v>
      </c>
      <c r="E2383">
        <v>17.5</v>
      </c>
      <c r="F2383">
        <v>17.5</v>
      </c>
      <c r="G2383">
        <v>15.3</v>
      </c>
      <c r="H2383">
        <v>18.899999999999999</v>
      </c>
      <c r="I2383">
        <v>10.8</v>
      </c>
      <c r="J2383">
        <v>8.5</v>
      </c>
      <c r="K2383">
        <v>76</v>
      </c>
      <c r="L2383">
        <v>0</v>
      </c>
      <c r="M2383">
        <v>6</v>
      </c>
      <c r="N2383">
        <v>2.8</v>
      </c>
      <c r="O2383">
        <v>13.2</v>
      </c>
      <c r="P2383">
        <v>15.4</v>
      </c>
      <c r="Q2383">
        <v>5.4</v>
      </c>
    </row>
    <row r="2384" spans="1:17" x14ac:dyDescent="0.3">
      <c r="A2384" s="3">
        <v>42912</v>
      </c>
      <c r="B2384">
        <v>2369</v>
      </c>
      <c r="C2384">
        <v>17.2</v>
      </c>
      <c r="D2384">
        <v>17.399999999999999</v>
      </c>
      <c r="E2384">
        <v>17.399999999999999</v>
      </c>
      <c r="F2384">
        <v>17.2</v>
      </c>
      <c r="G2384">
        <v>14.2</v>
      </c>
      <c r="H2384">
        <v>19.600000000000001</v>
      </c>
      <c r="I2384">
        <v>9.3000000000000007</v>
      </c>
      <c r="J2384">
        <v>7.1</v>
      </c>
      <c r="K2384">
        <v>72</v>
      </c>
      <c r="L2384">
        <v>0</v>
      </c>
      <c r="M2384">
        <v>6</v>
      </c>
      <c r="N2384">
        <v>9.5</v>
      </c>
      <c r="O2384">
        <v>11.5</v>
      </c>
      <c r="P2384">
        <v>13.3</v>
      </c>
      <c r="Q2384">
        <v>4.5</v>
      </c>
    </row>
    <row r="2385" spans="1:17" x14ac:dyDescent="0.3">
      <c r="A2385" s="3">
        <v>42913</v>
      </c>
      <c r="B2385">
        <v>2370</v>
      </c>
      <c r="C2385">
        <v>17.399999999999999</v>
      </c>
      <c r="D2385">
        <v>17.5</v>
      </c>
      <c r="E2385">
        <v>17.5</v>
      </c>
      <c r="F2385">
        <v>17.100000000000001</v>
      </c>
      <c r="G2385">
        <v>14.1</v>
      </c>
      <c r="H2385">
        <v>19.3</v>
      </c>
      <c r="I2385">
        <v>8.3000000000000007</v>
      </c>
      <c r="J2385">
        <v>6.1</v>
      </c>
      <c r="K2385">
        <v>70</v>
      </c>
      <c r="L2385">
        <v>2.2000000000000002</v>
      </c>
      <c r="M2385">
        <v>6</v>
      </c>
      <c r="N2385">
        <v>7.2</v>
      </c>
      <c r="O2385">
        <v>11.1</v>
      </c>
      <c r="P2385">
        <v>6.7</v>
      </c>
      <c r="Q2385">
        <v>2</v>
      </c>
    </row>
    <row r="2386" spans="1:17" x14ac:dyDescent="0.3">
      <c r="A2386" s="3">
        <v>42914</v>
      </c>
      <c r="B2386">
        <v>2371</v>
      </c>
      <c r="C2386">
        <v>18</v>
      </c>
      <c r="D2386">
        <v>17.899999999999999</v>
      </c>
      <c r="E2386">
        <v>17.8</v>
      </c>
      <c r="F2386">
        <v>17.3</v>
      </c>
      <c r="G2386">
        <v>16</v>
      </c>
      <c r="H2386">
        <v>20.3</v>
      </c>
      <c r="I2386">
        <v>13.2</v>
      </c>
      <c r="J2386">
        <v>12.4</v>
      </c>
      <c r="K2386">
        <v>83</v>
      </c>
      <c r="L2386">
        <v>10.1</v>
      </c>
      <c r="M2386">
        <v>6</v>
      </c>
      <c r="N2386">
        <v>3.2</v>
      </c>
      <c r="O2386">
        <v>15.1</v>
      </c>
      <c r="P2386">
        <v>14.9</v>
      </c>
      <c r="Q2386">
        <v>5.3</v>
      </c>
    </row>
    <row r="2387" spans="1:17" x14ac:dyDescent="0.3">
      <c r="A2387" s="3">
        <v>42915</v>
      </c>
      <c r="B2387">
        <v>2372</v>
      </c>
      <c r="C2387">
        <v>19.2</v>
      </c>
      <c r="D2387">
        <v>19</v>
      </c>
      <c r="E2387">
        <v>18.399999999999999</v>
      </c>
      <c r="F2387">
        <v>17.399999999999999</v>
      </c>
      <c r="G2387">
        <v>17.399999999999999</v>
      </c>
      <c r="H2387">
        <v>22.3</v>
      </c>
      <c r="I2387">
        <v>15.1</v>
      </c>
      <c r="J2387">
        <v>15.2</v>
      </c>
      <c r="K2387">
        <v>92</v>
      </c>
      <c r="L2387">
        <v>18.399999999999999</v>
      </c>
      <c r="M2387">
        <v>6</v>
      </c>
      <c r="N2387">
        <v>0.9</v>
      </c>
      <c r="O2387">
        <v>18.2</v>
      </c>
      <c r="P2387">
        <v>7.6</v>
      </c>
      <c r="Q2387">
        <v>2.2999999999999998</v>
      </c>
    </row>
    <row r="2388" spans="1:17" x14ac:dyDescent="0.3">
      <c r="A2388" s="3">
        <v>42916</v>
      </c>
      <c r="B2388">
        <v>2373</v>
      </c>
      <c r="C2388">
        <v>16.5</v>
      </c>
      <c r="D2388">
        <v>16.8</v>
      </c>
      <c r="E2388">
        <v>17.399999999999999</v>
      </c>
      <c r="F2388">
        <v>17.5</v>
      </c>
      <c r="G2388">
        <v>14.5</v>
      </c>
      <c r="H2388">
        <v>15.3</v>
      </c>
      <c r="I2388">
        <v>13.8</v>
      </c>
      <c r="J2388">
        <v>13.9</v>
      </c>
      <c r="K2388">
        <v>98</v>
      </c>
      <c r="L2388">
        <v>33.9</v>
      </c>
      <c r="M2388">
        <v>6</v>
      </c>
      <c r="N2388">
        <v>0</v>
      </c>
      <c r="O2388">
        <v>16.2</v>
      </c>
      <c r="P2388">
        <v>7.2</v>
      </c>
      <c r="Q2388">
        <v>2.7</v>
      </c>
    </row>
    <row r="2389" spans="1:17" x14ac:dyDescent="0.3">
      <c r="A2389" s="3">
        <v>42917</v>
      </c>
      <c r="B2389">
        <v>2374</v>
      </c>
      <c r="C2389">
        <v>17.899999999999999</v>
      </c>
      <c r="D2389">
        <v>17.8</v>
      </c>
      <c r="E2389">
        <v>17.399999999999999</v>
      </c>
      <c r="F2389">
        <v>17</v>
      </c>
      <c r="G2389">
        <v>16.5</v>
      </c>
      <c r="H2389">
        <v>22.6</v>
      </c>
      <c r="I2389">
        <v>13</v>
      </c>
      <c r="J2389">
        <v>11.9</v>
      </c>
      <c r="K2389">
        <v>85</v>
      </c>
      <c r="L2389">
        <v>0.3</v>
      </c>
      <c r="M2389">
        <v>6</v>
      </c>
      <c r="N2389">
        <v>4.5999999999999996</v>
      </c>
      <c r="O2389">
        <v>15.8</v>
      </c>
      <c r="P2389">
        <v>11.9</v>
      </c>
      <c r="Q2389">
        <v>3.4</v>
      </c>
    </row>
    <row r="2390" spans="1:17" x14ac:dyDescent="0.3">
      <c r="A2390" s="3">
        <v>42918</v>
      </c>
      <c r="B2390">
        <v>2375</v>
      </c>
      <c r="C2390">
        <v>16.899999999999999</v>
      </c>
      <c r="D2390">
        <v>17.100000000000001</v>
      </c>
      <c r="E2390">
        <v>17.3</v>
      </c>
      <c r="F2390">
        <v>17.100000000000001</v>
      </c>
      <c r="G2390">
        <v>14.9</v>
      </c>
      <c r="H2390">
        <v>19.2</v>
      </c>
      <c r="I2390">
        <v>10.8</v>
      </c>
      <c r="J2390">
        <v>8.6999999999999993</v>
      </c>
      <c r="K2390">
        <v>79</v>
      </c>
      <c r="L2390">
        <v>0.2</v>
      </c>
      <c r="M2390">
        <v>6</v>
      </c>
      <c r="N2390">
        <v>3.6</v>
      </c>
      <c r="O2390">
        <v>13.2</v>
      </c>
      <c r="P2390">
        <v>14.6</v>
      </c>
      <c r="Q2390">
        <v>5.0999999999999996</v>
      </c>
    </row>
    <row r="2391" spans="1:17" x14ac:dyDescent="0.3">
      <c r="A2391" s="3">
        <v>42919</v>
      </c>
      <c r="B2391">
        <v>2376</v>
      </c>
      <c r="C2391">
        <v>16.2</v>
      </c>
      <c r="D2391">
        <v>16.399999999999999</v>
      </c>
      <c r="E2391">
        <v>16.7</v>
      </c>
      <c r="F2391">
        <v>16.8</v>
      </c>
      <c r="G2391">
        <v>14.9</v>
      </c>
      <c r="H2391">
        <v>20.399999999999999</v>
      </c>
      <c r="I2391">
        <v>9.9</v>
      </c>
      <c r="J2391">
        <v>7.7</v>
      </c>
      <c r="K2391">
        <v>82</v>
      </c>
      <c r="L2391">
        <v>2.6</v>
      </c>
      <c r="M2391">
        <v>6</v>
      </c>
      <c r="N2391">
        <v>4.2</v>
      </c>
      <c r="O2391">
        <v>13.9</v>
      </c>
      <c r="P2391">
        <v>18.399999999999999</v>
      </c>
      <c r="Q2391">
        <v>5</v>
      </c>
    </row>
    <row r="2392" spans="1:17" x14ac:dyDescent="0.3">
      <c r="A2392" s="3">
        <v>42920</v>
      </c>
      <c r="B2392">
        <v>2377</v>
      </c>
      <c r="C2392">
        <v>16.7</v>
      </c>
      <c r="D2392">
        <v>16.8</v>
      </c>
      <c r="E2392">
        <v>16.8</v>
      </c>
      <c r="F2392">
        <v>16.600000000000001</v>
      </c>
      <c r="G2392">
        <v>14.1</v>
      </c>
      <c r="H2392">
        <v>18.899999999999999</v>
      </c>
      <c r="I2392">
        <v>8.9</v>
      </c>
      <c r="J2392">
        <v>6.6</v>
      </c>
      <c r="K2392">
        <v>74</v>
      </c>
      <c r="L2392">
        <v>0.3</v>
      </c>
      <c r="M2392">
        <v>6</v>
      </c>
      <c r="N2392">
        <v>6.4</v>
      </c>
      <c r="O2392">
        <v>11.7</v>
      </c>
      <c r="P2392">
        <v>12.5</v>
      </c>
      <c r="Q2392">
        <v>4.3</v>
      </c>
    </row>
    <row r="2393" spans="1:17" x14ac:dyDescent="0.3">
      <c r="A2393" s="3">
        <v>42921</v>
      </c>
      <c r="B2393">
        <v>2378</v>
      </c>
      <c r="C2393">
        <v>18.7</v>
      </c>
      <c r="D2393">
        <v>18.600000000000001</v>
      </c>
      <c r="E2393">
        <v>17.899999999999999</v>
      </c>
      <c r="F2393">
        <v>16.8</v>
      </c>
      <c r="G2393">
        <v>15.3</v>
      </c>
      <c r="H2393">
        <v>20.399999999999999</v>
      </c>
      <c r="I2393">
        <v>9.6999999999999993</v>
      </c>
      <c r="J2393">
        <v>6.8</v>
      </c>
      <c r="K2393">
        <v>72</v>
      </c>
      <c r="L2393">
        <v>0</v>
      </c>
      <c r="M2393">
        <v>0</v>
      </c>
      <c r="N2393">
        <v>13.4</v>
      </c>
      <c r="O2393">
        <v>12.1</v>
      </c>
      <c r="P2393">
        <v>8.8000000000000007</v>
      </c>
      <c r="Q2393">
        <v>2.9</v>
      </c>
    </row>
    <row r="2394" spans="1:17" x14ac:dyDescent="0.3">
      <c r="A2394" s="3">
        <v>42922</v>
      </c>
      <c r="B2394">
        <v>2379</v>
      </c>
      <c r="C2394">
        <v>18.2</v>
      </c>
      <c r="D2394">
        <v>18.3</v>
      </c>
      <c r="E2394">
        <v>18</v>
      </c>
      <c r="F2394">
        <v>17.2</v>
      </c>
      <c r="G2394">
        <v>15.3</v>
      </c>
      <c r="H2394">
        <v>21.5</v>
      </c>
      <c r="I2394">
        <v>8.1</v>
      </c>
      <c r="J2394">
        <v>5</v>
      </c>
      <c r="K2394">
        <v>68</v>
      </c>
      <c r="L2394">
        <v>0</v>
      </c>
      <c r="M2394">
        <v>0</v>
      </c>
      <c r="N2394">
        <v>15.8</v>
      </c>
      <c r="O2394">
        <v>11.4</v>
      </c>
      <c r="P2394">
        <v>7.4</v>
      </c>
      <c r="Q2394">
        <v>2.1</v>
      </c>
    </row>
    <row r="2395" spans="1:17" x14ac:dyDescent="0.3">
      <c r="A2395" s="3">
        <v>42923</v>
      </c>
      <c r="B2395">
        <v>2380</v>
      </c>
      <c r="C2395">
        <v>20.3</v>
      </c>
      <c r="D2395">
        <v>19.899999999999999</v>
      </c>
      <c r="E2395">
        <v>18.899999999999999</v>
      </c>
      <c r="F2395">
        <v>17.600000000000001</v>
      </c>
      <c r="G2395">
        <v>18.8</v>
      </c>
      <c r="H2395">
        <v>23.6</v>
      </c>
      <c r="I2395">
        <v>14.1</v>
      </c>
      <c r="J2395">
        <v>13.1</v>
      </c>
      <c r="K2395">
        <v>78</v>
      </c>
      <c r="L2395">
        <v>0.1</v>
      </c>
      <c r="M2395">
        <v>6</v>
      </c>
      <c r="N2395">
        <v>6.1</v>
      </c>
      <c r="O2395">
        <v>16.8</v>
      </c>
      <c r="P2395">
        <v>5.5</v>
      </c>
      <c r="Q2395">
        <v>1.9</v>
      </c>
    </row>
    <row r="2396" spans="1:17" x14ac:dyDescent="0.3">
      <c r="A2396" s="3">
        <v>42924</v>
      </c>
      <c r="B2396">
        <v>2381</v>
      </c>
      <c r="C2396">
        <v>20.399999999999999</v>
      </c>
      <c r="D2396">
        <v>20.399999999999999</v>
      </c>
      <c r="E2396">
        <v>19.8</v>
      </c>
      <c r="F2396">
        <v>18.2</v>
      </c>
      <c r="G2396">
        <v>17.100000000000001</v>
      </c>
      <c r="H2396">
        <v>22</v>
      </c>
      <c r="I2396">
        <v>9.6</v>
      </c>
      <c r="J2396">
        <v>7.2</v>
      </c>
      <c r="K2396">
        <v>78</v>
      </c>
      <c r="L2396">
        <v>0</v>
      </c>
      <c r="M2396">
        <v>6</v>
      </c>
      <c r="N2396">
        <v>8.6999999999999993</v>
      </c>
      <c r="O2396">
        <v>15.2</v>
      </c>
      <c r="P2396">
        <v>12.9</v>
      </c>
      <c r="Q2396">
        <v>4.0999999999999996</v>
      </c>
    </row>
    <row r="2397" spans="1:17" x14ac:dyDescent="0.3">
      <c r="A2397" s="3">
        <v>42925</v>
      </c>
      <c r="B2397">
        <v>2382</v>
      </c>
      <c r="C2397">
        <v>19</v>
      </c>
      <c r="D2397">
        <v>19.2</v>
      </c>
      <c r="E2397">
        <v>19</v>
      </c>
      <c r="F2397">
        <v>18.2</v>
      </c>
      <c r="G2397">
        <v>15.5</v>
      </c>
      <c r="H2397">
        <v>21.6</v>
      </c>
      <c r="I2397">
        <v>7.8</v>
      </c>
      <c r="J2397">
        <v>4.7</v>
      </c>
      <c r="K2397">
        <v>71</v>
      </c>
      <c r="L2397">
        <v>0</v>
      </c>
      <c r="M2397">
        <v>0</v>
      </c>
      <c r="N2397">
        <v>14.7</v>
      </c>
      <c r="O2397">
        <v>12.1</v>
      </c>
      <c r="P2397">
        <v>6.9</v>
      </c>
      <c r="Q2397">
        <v>1.9</v>
      </c>
    </row>
    <row r="2398" spans="1:17" x14ac:dyDescent="0.3">
      <c r="A2398" s="3">
        <v>42926</v>
      </c>
      <c r="B2398">
        <v>2383</v>
      </c>
      <c r="C2398">
        <v>17.8</v>
      </c>
      <c r="D2398">
        <v>18</v>
      </c>
      <c r="E2398">
        <v>18.399999999999999</v>
      </c>
      <c r="F2398">
        <v>18.2</v>
      </c>
      <c r="G2398">
        <v>15.6</v>
      </c>
      <c r="H2398">
        <v>19.5</v>
      </c>
      <c r="I2398">
        <v>10.9</v>
      </c>
      <c r="J2398">
        <v>8.6999999999999993</v>
      </c>
      <c r="K2398">
        <v>85</v>
      </c>
      <c r="L2398">
        <v>1.4</v>
      </c>
      <c r="M2398">
        <v>6</v>
      </c>
      <c r="N2398">
        <v>1.1000000000000001</v>
      </c>
      <c r="O2398">
        <v>15</v>
      </c>
      <c r="P2398">
        <v>6.9</v>
      </c>
      <c r="Q2398">
        <v>2.1</v>
      </c>
    </row>
    <row r="2399" spans="1:17" x14ac:dyDescent="0.3">
      <c r="A2399" s="3">
        <v>42927</v>
      </c>
      <c r="B2399">
        <v>2384</v>
      </c>
      <c r="C2399">
        <v>18.3</v>
      </c>
      <c r="D2399">
        <v>18.3</v>
      </c>
      <c r="E2399">
        <v>18.2</v>
      </c>
      <c r="F2399">
        <v>17.7</v>
      </c>
      <c r="G2399">
        <v>16.600000000000001</v>
      </c>
      <c r="H2399">
        <v>21.7</v>
      </c>
      <c r="I2399">
        <v>13.3</v>
      </c>
      <c r="J2399">
        <v>11.9</v>
      </c>
      <c r="K2399">
        <v>85</v>
      </c>
      <c r="L2399">
        <v>19.399999999999999</v>
      </c>
      <c r="M2399">
        <v>6</v>
      </c>
      <c r="N2399">
        <v>3.2</v>
      </c>
      <c r="O2399">
        <v>16</v>
      </c>
      <c r="P2399">
        <v>11.5</v>
      </c>
      <c r="Q2399">
        <v>3.6</v>
      </c>
    </row>
    <row r="2400" spans="1:17" x14ac:dyDescent="0.3">
      <c r="A2400" s="3">
        <v>42928</v>
      </c>
      <c r="B2400">
        <v>2385</v>
      </c>
      <c r="C2400">
        <v>16</v>
      </c>
      <c r="D2400">
        <v>16.5</v>
      </c>
      <c r="E2400">
        <v>17.3</v>
      </c>
      <c r="F2400">
        <v>17.5</v>
      </c>
      <c r="G2400">
        <v>14</v>
      </c>
      <c r="H2400">
        <v>17.2</v>
      </c>
      <c r="I2400">
        <v>10.9</v>
      </c>
      <c r="J2400">
        <v>9.1</v>
      </c>
      <c r="K2400">
        <v>84</v>
      </c>
      <c r="L2400">
        <v>4.4000000000000004</v>
      </c>
      <c r="M2400">
        <v>6</v>
      </c>
      <c r="N2400">
        <v>2.8</v>
      </c>
      <c r="O2400">
        <v>13.4</v>
      </c>
      <c r="P2400">
        <v>13.1</v>
      </c>
      <c r="Q2400">
        <v>3.5</v>
      </c>
    </row>
    <row r="2401" spans="1:17" x14ac:dyDescent="0.3">
      <c r="A2401" s="3">
        <v>42929</v>
      </c>
      <c r="B2401">
        <v>2386</v>
      </c>
      <c r="C2401">
        <v>15.9</v>
      </c>
      <c r="D2401">
        <v>16.2</v>
      </c>
      <c r="E2401">
        <v>16.5</v>
      </c>
      <c r="F2401">
        <v>16.8</v>
      </c>
      <c r="G2401">
        <v>13.9</v>
      </c>
      <c r="H2401">
        <v>18.7</v>
      </c>
      <c r="I2401">
        <v>10</v>
      </c>
      <c r="J2401">
        <v>7.5</v>
      </c>
      <c r="K2401">
        <v>72</v>
      </c>
      <c r="L2401">
        <v>0</v>
      </c>
      <c r="M2401">
        <v>6</v>
      </c>
      <c r="N2401">
        <v>5.0999999999999996</v>
      </c>
      <c r="O2401">
        <v>11.2</v>
      </c>
      <c r="P2401">
        <v>11.1</v>
      </c>
      <c r="Q2401">
        <v>4.0999999999999996</v>
      </c>
    </row>
    <row r="2402" spans="1:17" x14ac:dyDescent="0.3">
      <c r="A2402" s="3">
        <v>42930</v>
      </c>
      <c r="B2402">
        <v>2387</v>
      </c>
      <c r="C2402">
        <v>17.7</v>
      </c>
      <c r="D2402">
        <v>17.5</v>
      </c>
      <c r="E2402">
        <v>17.100000000000001</v>
      </c>
      <c r="F2402">
        <v>16.7</v>
      </c>
      <c r="G2402">
        <v>15.2</v>
      </c>
      <c r="H2402">
        <v>21.4</v>
      </c>
      <c r="I2402">
        <v>9.1</v>
      </c>
      <c r="J2402">
        <v>7.9</v>
      </c>
      <c r="K2402">
        <v>71</v>
      </c>
      <c r="L2402">
        <v>0</v>
      </c>
      <c r="M2402">
        <v>6</v>
      </c>
      <c r="N2402">
        <v>10.199999999999999</v>
      </c>
      <c r="O2402">
        <v>11.8</v>
      </c>
      <c r="P2402">
        <v>9</v>
      </c>
      <c r="Q2402">
        <v>2.2999999999999998</v>
      </c>
    </row>
    <row r="2403" spans="1:17" x14ac:dyDescent="0.3">
      <c r="A2403" s="3">
        <v>42931</v>
      </c>
      <c r="B2403">
        <v>2388</v>
      </c>
      <c r="C2403">
        <v>18.100000000000001</v>
      </c>
      <c r="D2403">
        <v>18.100000000000001</v>
      </c>
      <c r="E2403">
        <v>17.899999999999999</v>
      </c>
      <c r="F2403">
        <v>17.100000000000001</v>
      </c>
      <c r="G2403">
        <v>16</v>
      </c>
      <c r="H2403">
        <v>21.9</v>
      </c>
      <c r="I2403">
        <v>11</v>
      </c>
      <c r="J2403">
        <v>9.8000000000000007</v>
      </c>
      <c r="K2403">
        <v>77</v>
      </c>
      <c r="L2403">
        <v>0.4</v>
      </c>
      <c r="M2403">
        <v>6</v>
      </c>
      <c r="N2403">
        <v>8.5</v>
      </c>
      <c r="O2403">
        <v>13.7</v>
      </c>
      <c r="P2403">
        <v>9.4</v>
      </c>
      <c r="Q2403">
        <v>2.2999999999999998</v>
      </c>
    </row>
    <row r="2404" spans="1:17" x14ac:dyDescent="0.3">
      <c r="A2404" s="3">
        <v>42932</v>
      </c>
      <c r="B2404">
        <v>2389</v>
      </c>
      <c r="C2404">
        <v>16.5</v>
      </c>
      <c r="D2404">
        <v>16.7</v>
      </c>
      <c r="E2404">
        <v>17.100000000000001</v>
      </c>
      <c r="F2404">
        <v>17.2</v>
      </c>
      <c r="G2404">
        <v>15.3</v>
      </c>
      <c r="H2404">
        <v>19.100000000000001</v>
      </c>
      <c r="I2404">
        <v>11</v>
      </c>
      <c r="J2404">
        <v>8.5</v>
      </c>
      <c r="K2404">
        <v>90</v>
      </c>
      <c r="L2404">
        <v>3.7</v>
      </c>
      <c r="M2404">
        <v>6</v>
      </c>
      <c r="N2404">
        <v>1.9</v>
      </c>
      <c r="O2404">
        <v>15.9</v>
      </c>
      <c r="P2404">
        <v>11.2</v>
      </c>
      <c r="Q2404">
        <v>3.9</v>
      </c>
    </row>
    <row r="2405" spans="1:17" x14ac:dyDescent="0.3">
      <c r="A2405" s="3">
        <v>42933</v>
      </c>
      <c r="B2405">
        <v>2390</v>
      </c>
      <c r="C2405">
        <v>17</v>
      </c>
      <c r="D2405">
        <v>17.100000000000001</v>
      </c>
      <c r="E2405">
        <v>17</v>
      </c>
      <c r="F2405">
        <v>16.8</v>
      </c>
      <c r="G2405">
        <v>14.8</v>
      </c>
      <c r="H2405">
        <v>20.3</v>
      </c>
      <c r="I2405">
        <v>9.9</v>
      </c>
      <c r="J2405">
        <v>7.5</v>
      </c>
      <c r="K2405">
        <v>80</v>
      </c>
      <c r="L2405">
        <v>0</v>
      </c>
      <c r="M2405">
        <v>6</v>
      </c>
      <c r="N2405">
        <v>6.3</v>
      </c>
      <c r="O2405">
        <v>13.3</v>
      </c>
      <c r="P2405">
        <v>11.2</v>
      </c>
      <c r="Q2405">
        <v>3.5</v>
      </c>
    </row>
    <row r="2406" spans="1:17" x14ac:dyDescent="0.3">
      <c r="A2406" s="3">
        <v>42934</v>
      </c>
      <c r="B2406">
        <v>2391</v>
      </c>
      <c r="C2406">
        <v>18.100000000000001</v>
      </c>
      <c r="D2406">
        <v>17.899999999999999</v>
      </c>
      <c r="E2406">
        <v>17.5</v>
      </c>
      <c r="F2406">
        <v>16.899999999999999</v>
      </c>
      <c r="G2406">
        <v>16.100000000000001</v>
      </c>
      <c r="H2406">
        <v>21.9</v>
      </c>
      <c r="I2406">
        <v>10.9</v>
      </c>
      <c r="J2406">
        <v>9</v>
      </c>
      <c r="K2406">
        <v>76</v>
      </c>
      <c r="L2406">
        <v>0</v>
      </c>
      <c r="M2406">
        <v>0</v>
      </c>
      <c r="N2406">
        <v>8.3000000000000007</v>
      </c>
      <c r="O2406">
        <v>13.7</v>
      </c>
      <c r="P2406">
        <v>5.4</v>
      </c>
      <c r="Q2406">
        <v>1.8</v>
      </c>
    </row>
    <row r="2407" spans="1:17" x14ac:dyDescent="0.3">
      <c r="A2407" s="3">
        <v>42935</v>
      </c>
      <c r="B2407">
        <v>2392</v>
      </c>
      <c r="C2407">
        <v>18.899999999999999</v>
      </c>
      <c r="D2407">
        <v>18.7</v>
      </c>
      <c r="E2407">
        <v>18.100000000000001</v>
      </c>
      <c r="F2407">
        <v>17.2</v>
      </c>
      <c r="G2407">
        <v>17.3</v>
      </c>
      <c r="H2407">
        <v>23.1</v>
      </c>
      <c r="I2407">
        <v>10.199999999999999</v>
      </c>
      <c r="J2407">
        <v>7.9</v>
      </c>
      <c r="K2407">
        <v>79</v>
      </c>
      <c r="L2407">
        <v>2.8</v>
      </c>
      <c r="M2407">
        <v>6</v>
      </c>
      <c r="N2407">
        <v>12.1</v>
      </c>
      <c r="O2407">
        <v>15.5</v>
      </c>
      <c r="P2407">
        <v>12</v>
      </c>
      <c r="Q2407">
        <v>3.8</v>
      </c>
    </row>
    <row r="2408" spans="1:17" x14ac:dyDescent="0.3">
      <c r="A2408" s="3">
        <v>42936</v>
      </c>
      <c r="B2408">
        <v>2393</v>
      </c>
      <c r="C2408">
        <v>19.899999999999999</v>
      </c>
      <c r="D2408">
        <v>19.600000000000001</v>
      </c>
      <c r="E2408">
        <v>18.899999999999999</v>
      </c>
      <c r="F2408">
        <v>17.7</v>
      </c>
      <c r="G2408">
        <v>19</v>
      </c>
      <c r="H2408">
        <v>21.9</v>
      </c>
      <c r="I2408">
        <v>15.7</v>
      </c>
      <c r="J2408">
        <v>14.9</v>
      </c>
      <c r="K2408">
        <v>93</v>
      </c>
      <c r="L2408">
        <v>15</v>
      </c>
      <c r="M2408">
        <v>6</v>
      </c>
      <c r="N2408">
        <v>0.7</v>
      </c>
      <c r="O2408">
        <v>20.5</v>
      </c>
      <c r="P2408">
        <v>5.9</v>
      </c>
      <c r="Q2408">
        <v>2.1</v>
      </c>
    </row>
    <row r="2409" spans="1:17" x14ac:dyDescent="0.3">
      <c r="A2409" s="3">
        <v>42937</v>
      </c>
      <c r="B2409">
        <v>2394</v>
      </c>
      <c r="C2409">
        <v>20.6</v>
      </c>
      <c r="D2409">
        <v>20.6</v>
      </c>
      <c r="E2409">
        <v>19.899999999999999</v>
      </c>
      <c r="F2409">
        <v>18.2</v>
      </c>
      <c r="G2409">
        <v>17.8</v>
      </c>
      <c r="H2409">
        <v>21.7</v>
      </c>
      <c r="I2409">
        <v>12.4</v>
      </c>
      <c r="J2409">
        <v>10.6</v>
      </c>
      <c r="K2409">
        <v>75</v>
      </c>
      <c r="L2409">
        <v>0</v>
      </c>
      <c r="M2409">
        <v>0</v>
      </c>
      <c r="N2409">
        <v>11.5</v>
      </c>
      <c r="O2409">
        <v>15</v>
      </c>
      <c r="P2409">
        <v>8.6999999999999993</v>
      </c>
      <c r="Q2409">
        <v>3</v>
      </c>
    </row>
    <row r="2410" spans="1:17" x14ac:dyDescent="0.3">
      <c r="A2410" s="3">
        <v>42938</v>
      </c>
      <c r="B2410">
        <v>2395</v>
      </c>
      <c r="C2410">
        <v>17.3</v>
      </c>
      <c r="D2410">
        <v>17.5</v>
      </c>
      <c r="E2410">
        <v>18.100000000000001</v>
      </c>
      <c r="F2410">
        <v>18.2</v>
      </c>
      <c r="G2410">
        <v>16.2</v>
      </c>
      <c r="H2410">
        <v>18.399999999999999</v>
      </c>
      <c r="I2410">
        <v>11.6</v>
      </c>
      <c r="J2410">
        <v>10</v>
      </c>
      <c r="K2410">
        <v>92</v>
      </c>
      <c r="L2410">
        <v>3.6</v>
      </c>
      <c r="M2410">
        <v>6</v>
      </c>
      <c r="N2410">
        <v>0.7</v>
      </c>
      <c r="O2410">
        <v>17.100000000000001</v>
      </c>
      <c r="P2410">
        <v>10</v>
      </c>
      <c r="Q2410">
        <v>3.5</v>
      </c>
    </row>
    <row r="2411" spans="1:17" x14ac:dyDescent="0.3">
      <c r="A2411" s="3">
        <v>42939</v>
      </c>
      <c r="B2411">
        <v>2396</v>
      </c>
      <c r="C2411">
        <v>18.2</v>
      </c>
      <c r="D2411">
        <v>18.2</v>
      </c>
      <c r="E2411">
        <v>18.2</v>
      </c>
      <c r="F2411">
        <v>17.8</v>
      </c>
      <c r="G2411">
        <v>16.8</v>
      </c>
      <c r="H2411">
        <v>20.6</v>
      </c>
      <c r="I2411">
        <v>12.5</v>
      </c>
      <c r="J2411">
        <v>10.7</v>
      </c>
      <c r="K2411">
        <v>89</v>
      </c>
      <c r="L2411">
        <v>20.2</v>
      </c>
      <c r="M2411">
        <v>6</v>
      </c>
      <c r="N2411">
        <v>2.8</v>
      </c>
      <c r="O2411">
        <v>17.100000000000001</v>
      </c>
      <c r="P2411">
        <v>11.8</v>
      </c>
      <c r="Q2411">
        <v>2.9</v>
      </c>
    </row>
    <row r="2412" spans="1:17" x14ac:dyDescent="0.3">
      <c r="A2412" s="3">
        <v>42940</v>
      </c>
      <c r="B2412">
        <v>2397</v>
      </c>
      <c r="C2412">
        <v>18.2</v>
      </c>
      <c r="D2412">
        <v>18.2</v>
      </c>
      <c r="E2412">
        <v>17.899999999999999</v>
      </c>
      <c r="F2412">
        <v>17.600000000000001</v>
      </c>
      <c r="G2412">
        <v>16.399999999999999</v>
      </c>
      <c r="H2412">
        <v>20.9</v>
      </c>
      <c r="I2412">
        <v>11.4</v>
      </c>
      <c r="J2412">
        <v>10.3</v>
      </c>
      <c r="K2412">
        <v>83</v>
      </c>
      <c r="L2412">
        <v>1.9</v>
      </c>
      <c r="M2412">
        <v>6</v>
      </c>
      <c r="N2412">
        <v>3.3</v>
      </c>
      <c r="O2412">
        <v>15.3</v>
      </c>
      <c r="P2412">
        <v>7.2</v>
      </c>
      <c r="Q2412">
        <v>2</v>
      </c>
    </row>
    <row r="2413" spans="1:17" x14ac:dyDescent="0.3">
      <c r="A2413" s="3">
        <v>42941</v>
      </c>
      <c r="B2413">
        <v>2398</v>
      </c>
      <c r="C2413">
        <v>16.7</v>
      </c>
      <c r="D2413">
        <v>17</v>
      </c>
      <c r="E2413">
        <v>17.5</v>
      </c>
      <c r="F2413">
        <v>17.600000000000001</v>
      </c>
      <c r="G2413">
        <v>15.4</v>
      </c>
      <c r="H2413">
        <v>16.5</v>
      </c>
      <c r="I2413">
        <v>14.4</v>
      </c>
      <c r="J2413">
        <v>13.6</v>
      </c>
      <c r="K2413">
        <v>95</v>
      </c>
      <c r="L2413">
        <v>6</v>
      </c>
      <c r="M2413">
        <v>6</v>
      </c>
      <c r="N2413">
        <v>0</v>
      </c>
      <c r="O2413">
        <v>16.600000000000001</v>
      </c>
      <c r="P2413">
        <v>10.7</v>
      </c>
      <c r="Q2413">
        <v>3.3</v>
      </c>
    </row>
    <row r="2414" spans="1:17" x14ac:dyDescent="0.3">
      <c r="A2414" s="3">
        <v>42942</v>
      </c>
      <c r="B2414">
        <v>2399</v>
      </c>
      <c r="C2414">
        <v>20.3</v>
      </c>
      <c r="D2414">
        <v>19.899999999999999</v>
      </c>
      <c r="E2414">
        <v>18.600000000000001</v>
      </c>
      <c r="F2414">
        <v>17.399999999999999</v>
      </c>
      <c r="G2414">
        <v>18.3</v>
      </c>
      <c r="H2414">
        <v>24.3</v>
      </c>
      <c r="I2414">
        <v>14.2</v>
      </c>
      <c r="J2414">
        <v>12.4</v>
      </c>
      <c r="K2414">
        <v>77</v>
      </c>
      <c r="L2414">
        <v>0</v>
      </c>
      <c r="M2414">
        <v>0</v>
      </c>
      <c r="N2414">
        <v>10.5</v>
      </c>
      <c r="O2414">
        <v>15.7</v>
      </c>
      <c r="P2414">
        <v>9.3000000000000007</v>
      </c>
      <c r="Q2414">
        <v>2.8</v>
      </c>
    </row>
    <row r="2415" spans="1:17" x14ac:dyDescent="0.3">
      <c r="A2415" s="3">
        <v>42943</v>
      </c>
      <c r="B2415">
        <v>2400</v>
      </c>
      <c r="C2415">
        <v>18</v>
      </c>
      <c r="D2415">
        <v>18.3</v>
      </c>
      <c r="E2415">
        <v>18.5</v>
      </c>
      <c r="F2415">
        <v>18</v>
      </c>
      <c r="G2415">
        <v>16.5</v>
      </c>
      <c r="H2415">
        <v>21</v>
      </c>
      <c r="I2415">
        <v>11.9</v>
      </c>
      <c r="J2415">
        <v>10.1</v>
      </c>
      <c r="K2415">
        <v>82</v>
      </c>
      <c r="L2415">
        <v>1.5</v>
      </c>
      <c r="M2415">
        <v>6</v>
      </c>
      <c r="N2415">
        <v>0.3</v>
      </c>
      <c r="O2415">
        <v>15.4</v>
      </c>
      <c r="P2415">
        <v>11.5</v>
      </c>
      <c r="Q2415">
        <v>3.1</v>
      </c>
    </row>
    <row r="2416" spans="1:17" x14ac:dyDescent="0.3">
      <c r="A2416" s="3">
        <v>42944</v>
      </c>
      <c r="B2416">
        <v>2401</v>
      </c>
      <c r="C2416">
        <v>16.7</v>
      </c>
      <c r="D2416">
        <v>17.100000000000001</v>
      </c>
      <c r="E2416">
        <v>17.5</v>
      </c>
      <c r="F2416">
        <v>17.600000000000001</v>
      </c>
      <c r="G2416">
        <v>14.9</v>
      </c>
      <c r="H2416">
        <v>19.899999999999999</v>
      </c>
      <c r="I2416">
        <v>11.3</v>
      </c>
      <c r="J2416">
        <v>9.5</v>
      </c>
      <c r="K2416">
        <v>85</v>
      </c>
      <c r="L2416">
        <v>7.8</v>
      </c>
      <c r="M2416">
        <v>6</v>
      </c>
      <c r="N2416">
        <v>6.3</v>
      </c>
      <c r="O2416">
        <v>14.3</v>
      </c>
      <c r="P2416">
        <v>14.4</v>
      </c>
      <c r="Q2416">
        <v>3.5</v>
      </c>
    </row>
    <row r="2417" spans="1:17" x14ac:dyDescent="0.3">
      <c r="A2417" s="3">
        <v>42945</v>
      </c>
      <c r="B2417">
        <v>2402</v>
      </c>
      <c r="C2417">
        <v>17.3</v>
      </c>
      <c r="D2417">
        <v>17.3</v>
      </c>
      <c r="E2417">
        <v>17.3</v>
      </c>
      <c r="F2417">
        <v>17.3</v>
      </c>
      <c r="G2417">
        <v>17</v>
      </c>
      <c r="H2417">
        <v>21.9</v>
      </c>
      <c r="I2417">
        <v>13.6</v>
      </c>
      <c r="J2417">
        <v>12.8</v>
      </c>
      <c r="K2417">
        <v>81</v>
      </c>
      <c r="L2417">
        <v>12.4</v>
      </c>
      <c r="M2417">
        <v>6</v>
      </c>
      <c r="N2417">
        <v>6</v>
      </c>
      <c r="O2417">
        <v>15.6</v>
      </c>
      <c r="P2417">
        <v>15.4</v>
      </c>
      <c r="Q2417">
        <v>4.5</v>
      </c>
    </row>
    <row r="2418" spans="1:17" x14ac:dyDescent="0.3">
      <c r="A2418" s="3">
        <v>42946</v>
      </c>
      <c r="B2418">
        <v>2403</v>
      </c>
      <c r="C2418">
        <v>19.600000000000001</v>
      </c>
      <c r="D2418">
        <v>19.399999999999999</v>
      </c>
      <c r="E2418">
        <v>18.600000000000001</v>
      </c>
      <c r="F2418">
        <v>17.5</v>
      </c>
      <c r="G2418">
        <v>18.3</v>
      </c>
      <c r="H2418">
        <v>25.2</v>
      </c>
      <c r="I2418">
        <v>13.1</v>
      </c>
      <c r="J2418">
        <v>11.2</v>
      </c>
      <c r="K2418">
        <v>87</v>
      </c>
      <c r="L2418">
        <v>6.4</v>
      </c>
      <c r="M2418">
        <v>6</v>
      </c>
      <c r="N2418">
        <v>6.4</v>
      </c>
      <c r="O2418">
        <v>18.100000000000001</v>
      </c>
      <c r="P2418">
        <v>15.9</v>
      </c>
      <c r="Q2418">
        <v>3.6</v>
      </c>
    </row>
    <row r="2419" spans="1:17" x14ac:dyDescent="0.3">
      <c r="A2419" s="3">
        <v>42947</v>
      </c>
      <c r="B2419">
        <v>2404</v>
      </c>
      <c r="C2419">
        <v>19.600000000000001</v>
      </c>
      <c r="D2419">
        <v>19.5</v>
      </c>
      <c r="E2419">
        <v>19</v>
      </c>
      <c r="F2419">
        <v>18</v>
      </c>
      <c r="G2419">
        <v>17.7</v>
      </c>
      <c r="H2419">
        <v>23.6</v>
      </c>
      <c r="I2419">
        <v>12.9</v>
      </c>
      <c r="J2419">
        <v>11.8</v>
      </c>
      <c r="K2419">
        <v>78</v>
      </c>
      <c r="L2419">
        <v>0</v>
      </c>
      <c r="M2419">
        <v>0</v>
      </c>
      <c r="N2419">
        <v>10.1</v>
      </c>
      <c r="O2419">
        <v>15.4</v>
      </c>
      <c r="P2419">
        <v>11.5</v>
      </c>
      <c r="Q2419">
        <v>3.1</v>
      </c>
    </row>
    <row r="2420" spans="1:17" x14ac:dyDescent="0.3">
      <c r="A2420" s="3">
        <v>42948</v>
      </c>
      <c r="B2420">
        <v>2405</v>
      </c>
      <c r="C2420">
        <v>19.5</v>
      </c>
      <c r="D2420">
        <v>19.5</v>
      </c>
      <c r="E2420">
        <v>19.2</v>
      </c>
      <c r="F2420">
        <v>18.3</v>
      </c>
      <c r="G2420">
        <v>18</v>
      </c>
      <c r="H2420">
        <v>22.9</v>
      </c>
      <c r="I2420">
        <v>13.3</v>
      </c>
      <c r="J2420">
        <v>10.8</v>
      </c>
      <c r="K2420">
        <v>80</v>
      </c>
      <c r="L2420">
        <v>0.7</v>
      </c>
      <c r="M2420">
        <v>6</v>
      </c>
      <c r="N2420">
        <v>4.2</v>
      </c>
      <c r="O2420">
        <v>16.2</v>
      </c>
      <c r="P2420">
        <v>8.6</v>
      </c>
      <c r="Q2420">
        <v>2.1</v>
      </c>
    </row>
    <row r="2421" spans="1:17" x14ac:dyDescent="0.3">
      <c r="A2421" s="3">
        <v>42949</v>
      </c>
      <c r="B2421">
        <v>2406</v>
      </c>
      <c r="C2421">
        <v>18.600000000000001</v>
      </c>
      <c r="D2421">
        <v>18.7</v>
      </c>
      <c r="E2421">
        <v>18.7</v>
      </c>
      <c r="F2421">
        <v>18.2</v>
      </c>
      <c r="G2421">
        <v>17.5</v>
      </c>
      <c r="H2421">
        <v>23</v>
      </c>
      <c r="I2421">
        <v>12.9</v>
      </c>
      <c r="J2421">
        <v>10.7</v>
      </c>
      <c r="K2421">
        <v>78</v>
      </c>
      <c r="L2421">
        <v>3.3</v>
      </c>
      <c r="M2421">
        <v>6</v>
      </c>
      <c r="N2421">
        <v>5.0999999999999996</v>
      </c>
      <c r="O2421">
        <v>15.4</v>
      </c>
      <c r="P2421">
        <v>10.199999999999999</v>
      </c>
      <c r="Q2421">
        <v>2.8</v>
      </c>
    </row>
    <row r="2422" spans="1:17" x14ac:dyDescent="0.3">
      <c r="A2422" s="3">
        <v>42950</v>
      </c>
      <c r="B2422">
        <v>2407</v>
      </c>
      <c r="C2422">
        <v>18.3</v>
      </c>
      <c r="D2422">
        <v>18.399999999999999</v>
      </c>
      <c r="E2422">
        <v>18.600000000000001</v>
      </c>
      <c r="F2422">
        <v>18.2</v>
      </c>
      <c r="G2422">
        <v>17.5</v>
      </c>
      <c r="H2422">
        <v>22.2</v>
      </c>
      <c r="I2422">
        <v>15.8</v>
      </c>
      <c r="J2422">
        <v>15</v>
      </c>
      <c r="K2422">
        <v>88</v>
      </c>
      <c r="L2422">
        <v>16.3</v>
      </c>
      <c r="M2422">
        <v>6</v>
      </c>
      <c r="N2422">
        <v>1.2</v>
      </c>
      <c r="O2422">
        <v>17.7</v>
      </c>
      <c r="P2422">
        <v>14.9</v>
      </c>
      <c r="Q2422">
        <v>3.9</v>
      </c>
    </row>
    <row r="2423" spans="1:17" x14ac:dyDescent="0.3">
      <c r="A2423" s="3">
        <v>42951</v>
      </c>
      <c r="B2423">
        <v>2408</v>
      </c>
      <c r="C2423">
        <v>17.2</v>
      </c>
      <c r="D2423">
        <v>17.5</v>
      </c>
      <c r="E2423">
        <v>17.899999999999999</v>
      </c>
      <c r="F2423">
        <v>17.899999999999999</v>
      </c>
      <c r="G2423">
        <v>16.600000000000001</v>
      </c>
      <c r="H2423">
        <v>20</v>
      </c>
      <c r="I2423">
        <v>14.6</v>
      </c>
      <c r="J2423">
        <v>14.1</v>
      </c>
      <c r="K2423">
        <v>85</v>
      </c>
      <c r="L2423">
        <v>2.7</v>
      </c>
      <c r="M2423">
        <v>6</v>
      </c>
      <c r="N2423">
        <v>2.1</v>
      </c>
      <c r="O2423">
        <v>15.9</v>
      </c>
      <c r="P2423">
        <v>16.5</v>
      </c>
      <c r="Q2423">
        <v>5.7</v>
      </c>
    </row>
    <row r="2424" spans="1:17" x14ac:dyDescent="0.3">
      <c r="A2424" s="3">
        <v>42952</v>
      </c>
      <c r="B2424">
        <v>2409</v>
      </c>
      <c r="C2424">
        <v>18</v>
      </c>
      <c r="D2424">
        <v>18.100000000000001</v>
      </c>
      <c r="E2424">
        <v>18</v>
      </c>
      <c r="F2424">
        <v>17.600000000000001</v>
      </c>
      <c r="G2424">
        <v>16.899999999999999</v>
      </c>
      <c r="H2424">
        <v>22.1</v>
      </c>
      <c r="I2424">
        <v>12.9</v>
      </c>
      <c r="J2424">
        <v>11.8</v>
      </c>
      <c r="K2424">
        <v>73</v>
      </c>
      <c r="L2424">
        <v>4.8</v>
      </c>
      <c r="M2424">
        <v>6</v>
      </c>
      <c r="N2424">
        <v>9</v>
      </c>
      <c r="O2424">
        <v>14</v>
      </c>
      <c r="P2424">
        <v>12.2</v>
      </c>
      <c r="Q2424">
        <v>4.5</v>
      </c>
    </row>
    <row r="2425" spans="1:17" x14ac:dyDescent="0.3">
      <c r="A2425" s="3">
        <v>42953</v>
      </c>
      <c r="B2425">
        <v>2410</v>
      </c>
      <c r="C2425">
        <v>17.8</v>
      </c>
      <c r="D2425">
        <v>18</v>
      </c>
      <c r="E2425">
        <v>18.100000000000001</v>
      </c>
      <c r="F2425">
        <v>17.7</v>
      </c>
      <c r="G2425">
        <v>15.3</v>
      </c>
      <c r="H2425">
        <v>20.8</v>
      </c>
      <c r="I2425">
        <v>11</v>
      </c>
      <c r="J2425">
        <v>8.8000000000000007</v>
      </c>
      <c r="K2425">
        <v>78</v>
      </c>
      <c r="L2425">
        <v>0</v>
      </c>
      <c r="M2425">
        <v>0</v>
      </c>
      <c r="N2425">
        <v>9.9</v>
      </c>
      <c r="O2425">
        <v>13.4</v>
      </c>
      <c r="P2425">
        <v>11.9</v>
      </c>
      <c r="Q2425">
        <v>3.9</v>
      </c>
    </row>
    <row r="2426" spans="1:17" x14ac:dyDescent="0.3">
      <c r="A2426" s="3">
        <v>42954</v>
      </c>
      <c r="B2426">
        <v>2411</v>
      </c>
      <c r="C2426">
        <v>17.399999999999999</v>
      </c>
      <c r="D2426">
        <v>17.5</v>
      </c>
      <c r="E2426">
        <v>17.600000000000001</v>
      </c>
      <c r="F2426">
        <v>17.600000000000001</v>
      </c>
      <c r="G2426">
        <v>16.7</v>
      </c>
      <c r="H2426">
        <v>22.8</v>
      </c>
      <c r="I2426">
        <v>10.4</v>
      </c>
      <c r="J2426">
        <v>8.8000000000000007</v>
      </c>
      <c r="K2426">
        <v>73</v>
      </c>
      <c r="L2426">
        <v>0</v>
      </c>
      <c r="M2426">
        <v>0</v>
      </c>
      <c r="N2426">
        <v>12</v>
      </c>
      <c r="O2426">
        <v>13.4</v>
      </c>
      <c r="P2426">
        <v>11.6</v>
      </c>
      <c r="Q2426">
        <v>3</v>
      </c>
    </row>
    <row r="2427" spans="1:17" x14ac:dyDescent="0.3">
      <c r="A2427" s="3">
        <v>42955</v>
      </c>
      <c r="B2427">
        <v>2412</v>
      </c>
      <c r="C2427">
        <v>17.8</v>
      </c>
      <c r="D2427">
        <v>17.8</v>
      </c>
      <c r="E2427">
        <v>17.8</v>
      </c>
      <c r="F2427">
        <v>17.600000000000001</v>
      </c>
      <c r="G2427">
        <v>17.3</v>
      </c>
      <c r="H2427">
        <v>24.1</v>
      </c>
      <c r="I2427">
        <v>12.3</v>
      </c>
      <c r="J2427">
        <v>9.8000000000000007</v>
      </c>
      <c r="K2427">
        <v>80</v>
      </c>
      <c r="L2427">
        <v>4</v>
      </c>
      <c r="M2427">
        <v>6</v>
      </c>
      <c r="N2427">
        <v>3.3</v>
      </c>
      <c r="O2427">
        <v>15.6</v>
      </c>
      <c r="P2427">
        <v>9.1999999999999993</v>
      </c>
      <c r="Q2427">
        <v>2.7</v>
      </c>
    </row>
    <row r="2428" spans="1:17" x14ac:dyDescent="0.3">
      <c r="A2428" s="3">
        <v>42956</v>
      </c>
      <c r="B2428">
        <v>2413</v>
      </c>
      <c r="C2428">
        <v>18.3</v>
      </c>
      <c r="D2428">
        <v>18.399999999999999</v>
      </c>
      <c r="E2428">
        <v>18.2</v>
      </c>
      <c r="F2428">
        <v>17.7</v>
      </c>
      <c r="G2428">
        <v>17.2</v>
      </c>
      <c r="H2428">
        <v>21.2</v>
      </c>
      <c r="I2428">
        <v>13.5</v>
      </c>
      <c r="J2428">
        <v>11.5</v>
      </c>
      <c r="K2428">
        <v>81</v>
      </c>
      <c r="L2428">
        <v>0.1</v>
      </c>
      <c r="M2428">
        <v>6</v>
      </c>
      <c r="N2428">
        <v>6.6</v>
      </c>
      <c r="O2428">
        <v>15.7</v>
      </c>
      <c r="P2428">
        <v>13.5</v>
      </c>
      <c r="Q2428">
        <v>4.2</v>
      </c>
    </row>
    <row r="2429" spans="1:17" x14ac:dyDescent="0.3">
      <c r="A2429" s="3">
        <v>42957</v>
      </c>
      <c r="B2429">
        <v>2414</v>
      </c>
      <c r="C2429">
        <v>18.600000000000001</v>
      </c>
      <c r="D2429">
        <v>18.600000000000001</v>
      </c>
      <c r="E2429">
        <v>18.3</v>
      </c>
      <c r="F2429">
        <v>17.7</v>
      </c>
      <c r="G2429">
        <v>16.8</v>
      </c>
      <c r="H2429">
        <v>23</v>
      </c>
      <c r="I2429">
        <v>12.1</v>
      </c>
      <c r="J2429">
        <v>10.4</v>
      </c>
      <c r="K2429">
        <v>78</v>
      </c>
      <c r="L2429">
        <v>0</v>
      </c>
      <c r="M2429">
        <v>6</v>
      </c>
      <c r="N2429">
        <v>10.5</v>
      </c>
      <c r="O2429">
        <v>14.7</v>
      </c>
      <c r="P2429">
        <v>8.1</v>
      </c>
      <c r="Q2429">
        <v>3</v>
      </c>
    </row>
    <row r="2430" spans="1:17" x14ac:dyDescent="0.3">
      <c r="A2430" s="3">
        <v>42958</v>
      </c>
      <c r="B2430">
        <v>2415</v>
      </c>
      <c r="C2430">
        <v>16.600000000000001</v>
      </c>
      <c r="D2430">
        <v>16.899999999999999</v>
      </c>
      <c r="E2430">
        <v>17.399999999999999</v>
      </c>
      <c r="F2430">
        <v>17.7</v>
      </c>
      <c r="G2430">
        <v>14.9</v>
      </c>
      <c r="H2430">
        <v>17.7</v>
      </c>
      <c r="I2430">
        <v>11.3</v>
      </c>
      <c r="J2430">
        <v>9.9</v>
      </c>
      <c r="K2430">
        <v>82</v>
      </c>
      <c r="L2430">
        <v>0</v>
      </c>
      <c r="M2430">
        <v>6</v>
      </c>
      <c r="N2430">
        <v>0</v>
      </c>
      <c r="O2430">
        <v>13.8</v>
      </c>
      <c r="P2430">
        <v>5.7</v>
      </c>
      <c r="Q2430">
        <v>2.2000000000000002</v>
      </c>
    </row>
    <row r="2431" spans="1:17" x14ac:dyDescent="0.3">
      <c r="A2431" s="3">
        <v>42959</v>
      </c>
      <c r="B2431">
        <v>2416</v>
      </c>
      <c r="C2431">
        <v>16.2</v>
      </c>
      <c r="D2431">
        <v>16.5</v>
      </c>
      <c r="E2431">
        <v>17</v>
      </c>
      <c r="F2431">
        <v>17.3</v>
      </c>
      <c r="G2431">
        <v>15</v>
      </c>
      <c r="H2431">
        <v>17.600000000000001</v>
      </c>
      <c r="I2431">
        <v>13.2</v>
      </c>
      <c r="J2431">
        <v>11.9</v>
      </c>
      <c r="K2431">
        <v>93</v>
      </c>
      <c r="L2431">
        <v>8.3000000000000007</v>
      </c>
      <c r="M2431">
        <v>6</v>
      </c>
      <c r="N2431">
        <v>0.4</v>
      </c>
      <c r="O2431">
        <v>15.9</v>
      </c>
      <c r="P2431">
        <v>10.8</v>
      </c>
      <c r="Q2431">
        <v>3.2</v>
      </c>
    </row>
    <row r="2432" spans="1:17" x14ac:dyDescent="0.3">
      <c r="A2432" s="3">
        <v>42960</v>
      </c>
      <c r="B2432">
        <v>2417</v>
      </c>
      <c r="C2432">
        <v>16.899999999999999</v>
      </c>
      <c r="D2432">
        <v>17</v>
      </c>
      <c r="E2432">
        <v>17.100000000000001</v>
      </c>
      <c r="F2432">
        <v>17</v>
      </c>
      <c r="G2432">
        <v>14.8</v>
      </c>
      <c r="H2432">
        <v>20.399999999999999</v>
      </c>
      <c r="I2432">
        <v>9</v>
      </c>
      <c r="J2432">
        <v>7.1</v>
      </c>
      <c r="K2432">
        <v>78</v>
      </c>
      <c r="L2432">
        <v>0.1</v>
      </c>
      <c r="M2432">
        <v>6</v>
      </c>
      <c r="N2432">
        <v>8</v>
      </c>
      <c r="O2432">
        <v>12.9</v>
      </c>
      <c r="P2432">
        <v>10.6</v>
      </c>
      <c r="Q2432">
        <v>3.2</v>
      </c>
    </row>
    <row r="2433" spans="1:17" x14ac:dyDescent="0.3">
      <c r="A2433" s="3">
        <v>42961</v>
      </c>
      <c r="B2433">
        <v>2418</v>
      </c>
      <c r="C2433">
        <v>16.5</v>
      </c>
      <c r="D2433">
        <v>16.600000000000001</v>
      </c>
      <c r="E2433">
        <v>16.8</v>
      </c>
      <c r="F2433">
        <v>16.899999999999999</v>
      </c>
      <c r="G2433">
        <v>14.9</v>
      </c>
      <c r="H2433">
        <v>20.5</v>
      </c>
      <c r="I2433">
        <v>7.7</v>
      </c>
      <c r="J2433">
        <v>5.5</v>
      </c>
      <c r="K2433">
        <v>73</v>
      </c>
      <c r="L2433">
        <v>0</v>
      </c>
      <c r="M2433">
        <v>0</v>
      </c>
      <c r="N2433">
        <v>13.5</v>
      </c>
      <c r="O2433">
        <v>12.1</v>
      </c>
      <c r="P2433">
        <v>8.6</v>
      </c>
      <c r="Q2433">
        <v>2.7</v>
      </c>
    </row>
    <row r="2434" spans="1:17" x14ac:dyDescent="0.3">
      <c r="A2434" s="3">
        <v>42962</v>
      </c>
      <c r="B2434">
        <v>2419</v>
      </c>
      <c r="C2434">
        <v>20.3</v>
      </c>
      <c r="D2434">
        <v>19.7</v>
      </c>
      <c r="E2434">
        <v>18.399999999999999</v>
      </c>
      <c r="F2434">
        <v>17.2</v>
      </c>
      <c r="G2434">
        <v>20.399999999999999</v>
      </c>
      <c r="H2434">
        <v>26.2</v>
      </c>
      <c r="I2434">
        <v>14.8</v>
      </c>
      <c r="J2434">
        <v>13.6</v>
      </c>
      <c r="K2434">
        <v>74</v>
      </c>
      <c r="L2434">
        <v>0.2</v>
      </c>
      <c r="M2434">
        <v>6</v>
      </c>
      <c r="N2434">
        <v>7.2</v>
      </c>
      <c r="O2434">
        <v>17.5</v>
      </c>
      <c r="P2434">
        <v>8.3000000000000007</v>
      </c>
      <c r="Q2434">
        <v>2.8</v>
      </c>
    </row>
    <row r="2435" spans="1:17" x14ac:dyDescent="0.3">
      <c r="A2435" s="3">
        <v>42963</v>
      </c>
      <c r="B2435">
        <v>2420</v>
      </c>
      <c r="C2435">
        <v>19.899999999999999</v>
      </c>
      <c r="D2435">
        <v>20</v>
      </c>
      <c r="E2435">
        <v>19.600000000000001</v>
      </c>
      <c r="F2435">
        <v>18.2</v>
      </c>
      <c r="G2435">
        <v>17.600000000000001</v>
      </c>
      <c r="H2435">
        <v>22.6</v>
      </c>
      <c r="I2435">
        <v>12.5</v>
      </c>
      <c r="J2435">
        <v>10.4</v>
      </c>
      <c r="K2435">
        <v>76</v>
      </c>
      <c r="L2435">
        <v>0</v>
      </c>
      <c r="M2435">
        <v>0</v>
      </c>
      <c r="N2435">
        <v>8.5</v>
      </c>
      <c r="O2435">
        <v>15</v>
      </c>
      <c r="P2435">
        <v>7.1</v>
      </c>
      <c r="Q2435">
        <v>2.5</v>
      </c>
    </row>
    <row r="2436" spans="1:17" x14ac:dyDescent="0.3">
      <c r="A2436" s="3">
        <v>42964</v>
      </c>
      <c r="B2436">
        <v>2421</v>
      </c>
      <c r="C2436">
        <v>17.7</v>
      </c>
      <c r="D2436">
        <v>17.899999999999999</v>
      </c>
      <c r="E2436">
        <v>18.3</v>
      </c>
      <c r="F2436">
        <v>18.2</v>
      </c>
      <c r="G2436">
        <v>17.100000000000001</v>
      </c>
      <c r="H2436">
        <v>22.5</v>
      </c>
      <c r="I2436">
        <v>11.2</v>
      </c>
      <c r="J2436">
        <v>9</v>
      </c>
      <c r="K2436">
        <v>87</v>
      </c>
      <c r="L2436">
        <v>7.3</v>
      </c>
      <c r="M2436">
        <v>6</v>
      </c>
      <c r="N2436">
        <v>2.5</v>
      </c>
      <c r="O2436">
        <v>17</v>
      </c>
      <c r="P2436">
        <v>10.7</v>
      </c>
      <c r="Q2436">
        <v>3.1</v>
      </c>
    </row>
    <row r="2437" spans="1:17" x14ac:dyDescent="0.3">
      <c r="A2437" s="3">
        <v>42965</v>
      </c>
      <c r="B2437">
        <v>2422</v>
      </c>
      <c r="C2437">
        <v>18.5</v>
      </c>
      <c r="D2437">
        <v>18.5</v>
      </c>
      <c r="E2437">
        <v>18.3</v>
      </c>
      <c r="F2437">
        <v>17.899999999999999</v>
      </c>
      <c r="G2437">
        <v>17.600000000000001</v>
      </c>
      <c r="H2437">
        <v>21.1</v>
      </c>
      <c r="I2437">
        <v>14.1</v>
      </c>
      <c r="J2437">
        <v>12.6</v>
      </c>
      <c r="K2437">
        <v>89</v>
      </c>
      <c r="L2437">
        <v>3.9</v>
      </c>
      <c r="M2437">
        <v>6</v>
      </c>
      <c r="N2437">
        <v>0.8</v>
      </c>
      <c r="O2437">
        <v>17.899999999999999</v>
      </c>
      <c r="P2437">
        <v>9.5</v>
      </c>
      <c r="Q2437">
        <v>3.3</v>
      </c>
    </row>
    <row r="2438" spans="1:17" x14ac:dyDescent="0.3">
      <c r="A2438" s="3">
        <v>42966</v>
      </c>
      <c r="B2438">
        <v>2423</v>
      </c>
      <c r="C2438">
        <v>16.600000000000001</v>
      </c>
      <c r="D2438">
        <v>17</v>
      </c>
      <c r="E2438">
        <v>17.600000000000001</v>
      </c>
      <c r="F2438">
        <v>17.7</v>
      </c>
      <c r="G2438">
        <v>14.5</v>
      </c>
      <c r="H2438">
        <v>18.399999999999999</v>
      </c>
      <c r="I2438">
        <v>11.5</v>
      </c>
      <c r="J2438">
        <v>10.9</v>
      </c>
      <c r="K2438">
        <v>86</v>
      </c>
      <c r="L2438">
        <v>10</v>
      </c>
      <c r="M2438">
        <v>6</v>
      </c>
      <c r="N2438">
        <v>5.6</v>
      </c>
      <c r="O2438">
        <v>14.1</v>
      </c>
      <c r="P2438">
        <v>13.6</v>
      </c>
      <c r="Q2438">
        <v>4</v>
      </c>
    </row>
    <row r="2439" spans="1:17" x14ac:dyDescent="0.3">
      <c r="A2439" s="3">
        <v>42967</v>
      </c>
      <c r="B2439">
        <v>2424</v>
      </c>
      <c r="C2439">
        <v>15.8</v>
      </c>
      <c r="D2439">
        <v>16.100000000000001</v>
      </c>
      <c r="E2439">
        <v>16.5</v>
      </c>
      <c r="F2439">
        <v>17.100000000000001</v>
      </c>
      <c r="G2439">
        <v>14.2</v>
      </c>
      <c r="H2439">
        <v>19.5</v>
      </c>
      <c r="I2439">
        <v>11.4</v>
      </c>
      <c r="J2439">
        <v>10.5</v>
      </c>
      <c r="K2439">
        <v>90</v>
      </c>
      <c r="L2439">
        <v>12.9</v>
      </c>
      <c r="M2439">
        <v>6</v>
      </c>
      <c r="N2439">
        <v>3.8</v>
      </c>
      <c r="O2439">
        <v>14.5</v>
      </c>
      <c r="P2439">
        <v>11.8</v>
      </c>
      <c r="Q2439">
        <v>3.8</v>
      </c>
    </row>
    <row r="2440" spans="1:17" x14ac:dyDescent="0.3">
      <c r="A2440" s="3">
        <v>42968</v>
      </c>
      <c r="B2440">
        <v>2425</v>
      </c>
      <c r="C2440">
        <v>16.3</v>
      </c>
      <c r="D2440">
        <v>16.5</v>
      </c>
      <c r="E2440">
        <v>16.7</v>
      </c>
      <c r="F2440">
        <v>16.8</v>
      </c>
      <c r="G2440">
        <v>14.6</v>
      </c>
      <c r="H2440">
        <v>18.7</v>
      </c>
      <c r="I2440">
        <v>9.6</v>
      </c>
      <c r="J2440">
        <v>8.1</v>
      </c>
      <c r="K2440">
        <v>83</v>
      </c>
      <c r="L2440">
        <v>0.1</v>
      </c>
      <c r="M2440">
        <v>6</v>
      </c>
      <c r="N2440">
        <v>1.4</v>
      </c>
      <c r="O2440">
        <v>13.8</v>
      </c>
      <c r="P2440">
        <v>12.1</v>
      </c>
      <c r="Q2440">
        <v>4</v>
      </c>
    </row>
    <row r="2441" spans="1:17" x14ac:dyDescent="0.3">
      <c r="A2441" s="3">
        <v>42969</v>
      </c>
      <c r="B2441">
        <v>2426</v>
      </c>
      <c r="C2441">
        <v>16.3</v>
      </c>
      <c r="D2441">
        <v>16.5</v>
      </c>
      <c r="E2441">
        <v>16.7</v>
      </c>
      <c r="F2441">
        <v>16.7</v>
      </c>
      <c r="G2441">
        <v>14.1</v>
      </c>
      <c r="H2441">
        <v>19.5</v>
      </c>
      <c r="I2441">
        <v>9.4</v>
      </c>
      <c r="J2441">
        <v>7.9</v>
      </c>
      <c r="K2441">
        <v>80</v>
      </c>
      <c r="L2441">
        <v>0</v>
      </c>
      <c r="M2441">
        <v>0</v>
      </c>
      <c r="N2441">
        <v>7.6</v>
      </c>
      <c r="O2441">
        <v>12.6</v>
      </c>
      <c r="P2441">
        <v>9.3000000000000007</v>
      </c>
      <c r="Q2441">
        <v>3.3</v>
      </c>
    </row>
    <row r="2442" spans="1:17" x14ac:dyDescent="0.3">
      <c r="A2442" s="3">
        <v>42970</v>
      </c>
      <c r="B2442">
        <v>2427</v>
      </c>
      <c r="C2442">
        <v>17</v>
      </c>
      <c r="D2442">
        <v>17.100000000000001</v>
      </c>
      <c r="E2442">
        <v>17</v>
      </c>
      <c r="F2442">
        <v>16.7</v>
      </c>
      <c r="G2442">
        <v>15.2</v>
      </c>
      <c r="H2442">
        <v>21.4</v>
      </c>
      <c r="I2442">
        <v>9</v>
      </c>
      <c r="J2442">
        <v>8.3000000000000007</v>
      </c>
      <c r="K2442">
        <v>78</v>
      </c>
      <c r="L2442">
        <v>0</v>
      </c>
      <c r="M2442">
        <v>0</v>
      </c>
      <c r="N2442">
        <v>11.7</v>
      </c>
      <c r="O2442">
        <v>13.2</v>
      </c>
      <c r="P2442">
        <v>5.9</v>
      </c>
      <c r="Q2442">
        <v>1.9</v>
      </c>
    </row>
    <row r="2443" spans="1:17" x14ac:dyDescent="0.3">
      <c r="A2443" s="3">
        <v>42971</v>
      </c>
      <c r="B2443">
        <v>2428</v>
      </c>
      <c r="C2443">
        <v>16.8</v>
      </c>
      <c r="D2443">
        <v>17</v>
      </c>
      <c r="E2443">
        <v>17.100000000000001</v>
      </c>
      <c r="F2443">
        <v>16.899999999999999</v>
      </c>
      <c r="G2443">
        <v>16.2</v>
      </c>
      <c r="H2443">
        <v>21.4</v>
      </c>
      <c r="I2443">
        <v>12.9</v>
      </c>
      <c r="J2443">
        <v>10.6</v>
      </c>
      <c r="K2443">
        <v>77</v>
      </c>
      <c r="L2443">
        <v>0.7</v>
      </c>
      <c r="M2443">
        <v>6</v>
      </c>
      <c r="N2443">
        <v>5.0999999999999996</v>
      </c>
      <c r="O2443">
        <v>14.3</v>
      </c>
      <c r="P2443">
        <v>12.6</v>
      </c>
      <c r="Q2443">
        <v>3.9</v>
      </c>
    </row>
    <row r="2444" spans="1:17" x14ac:dyDescent="0.3">
      <c r="A2444" s="3">
        <v>42972</v>
      </c>
      <c r="B2444">
        <v>2429</v>
      </c>
      <c r="C2444">
        <v>17.600000000000001</v>
      </c>
      <c r="D2444">
        <v>17.600000000000001</v>
      </c>
      <c r="E2444">
        <v>17.5</v>
      </c>
      <c r="F2444">
        <v>17</v>
      </c>
      <c r="G2444">
        <v>16.2</v>
      </c>
      <c r="H2444">
        <v>21.7</v>
      </c>
      <c r="I2444">
        <v>11.5</v>
      </c>
      <c r="J2444">
        <v>9.8000000000000007</v>
      </c>
      <c r="K2444">
        <v>81</v>
      </c>
      <c r="L2444">
        <v>0</v>
      </c>
      <c r="M2444">
        <v>0</v>
      </c>
      <c r="N2444">
        <v>10.7</v>
      </c>
      <c r="O2444">
        <v>14.5</v>
      </c>
      <c r="P2444">
        <v>12</v>
      </c>
      <c r="Q2444">
        <v>3.5</v>
      </c>
    </row>
    <row r="2445" spans="1:17" x14ac:dyDescent="0.3">
      <c r="A2445" s="3">
        <v>42973</v>
      </c>
      <c r="B2445">
        <v>2430</v>
      </c>
      <c r="C2445">
        <v>17.8</v>
      </c>
      <c r="D2445">
        <v>17.7</v>
      </c>
      <c r="E2445">
        <v>17.5</v>
      </c>
      <c r="F2445">
        <v>17.100000000000001</v>
      </c>
      <c r="G2445">
        <v>15.9</v>
      </c>
      <c r="H2445">
        <v>21.7</v>
      </c>
      <c r="I2445">
        <v>10.3</v>
      </c>
      <c r="J2445">
        <v>8.1999999999999993</v>
      </c>
      <c r="K2445">
        <v>83</v>
      </c>
      <c r="L2445">
        <v>0</v>
      </c>
      <c r="M2445">
        <v>6</v>
      </c>
      <c r="N2445">
        <v>4.5999999999999996</v>
      </c>
      <c r="O2445">
        <v>14.8</v>
      </c>
      <c r="P2445">
        <v>4.0999999999999996</v>
      </c>
      <c r="Q2445">
        <v>1.3</v>
      </c>
    </row>
    <row r="2446" spans="1:17" x14ac:dyDescent="0.3">
      <c r="A2446" s="3">
        <v>42974</v>
      </c>
      <c r="B2446">
        <v>2431</v>
      </c>
      <c r="C2446">
        <v>18.100000000000001</v>
      </c>
      <c r="D2446">
        <v>18.2</v>
      </c>
      <c r="E2446">
        <v>18.100000000000001</v>
      </c>
      <c r="F2446">
        <v>17.399999999999999</v>
      </c>
      <c r="G2446">
        <v>16.2</v>
      </c>
      <c r="H2446">
        <v>21.7</v>
      </c>
      <c r="I2446">
        <v>11.6</v>
      </c>
      <c r="J2446">
        <v>9.5</v>
      </c>
      <c r="K2446">
        <v>82</v>
      </c>
      <c r="L2446">
        <v>0.1</v>
      </c>
      <c r="M2446">
        <v>6</v>
      </c>
      <c r="N2446">
        <v>8.4</v>
      </c>
      <c r="O2446">
        <v>14.9</v>
      </c>
      <c r="P2446">
        <v>9.6</v>
      </c>
      <c r="Q2446">
        <v>3.4</v>
      </c>
    </row>
    <row r="2447" spans="1:17" x14ac:dyDescent="0.3">
      <c r="A2447" s="3">
        <v>42975</v>
      </c>
      <c r="B2447">
        <v>2432</v>
      </c>
      <c r="C2447">
        <v>17.600000000000001</v>
      </c>
      <c r="D2447">
        <v>17.600000000000001</v>
      </c>
      <c r="E2447">
        <v>17.600000000000001</v>
      </c>
      <c r="F2447">
        <v>17.399999999999999</v>
      </c>
      <c r="G2447">
        <v>16.399999999999999</v>
      </c>
      <c r="H2447">
        <v>21.9</v>
      </c>
      <c r="I2447">
        <v>9.6999999999999993</v>
      </c>
      <c r="J2447">
        <v>7.7</v>
      </c>
      <c r="K2447">
        <v>80</v>
      </c>
      <c r="L2447">
        <v>0</v>
      </c>
      <c r="M2447">
        <v>0</v>
      </c>
      <c r="N2447">
        <v>9</v>
      </c>
      <c r="O2447">
        <v>14.6</v>
      </c>
      <c r="P2447">
        <v>6.6</v>
      </c>
      <c r="Q2447">
        <v>2</v>
      </c>
    </row>
    <row r="2448" spans="1:17" x14ac:dyDescent="0.3">
      <c r="A2448" s="3">
        <v>42976</v>
      </c>
      <c r="B2448">
        <v>2433</v>
      </c>
      <c r="C2448">
        <v>19.5</v>
      </c>
      <c r="D2448">
        <v>19.2</v>
      </c>
      <c r="E2448">
        <v>18.399999999999999</v>
      </c>
      <c r="F2448">
        <v>17.5</v>
      </c>
      <c r="G2448">
        <v>19.7</v>
      </c>
      <c r="H2448">
        <v>25.7</v>
      </c>
      <c r="I2448">
        <v>13.7</v>
      </c>
      <c r="J2448">
        <v>11.7</v>
      </c>
      <c r="K2448">
        <v>71</v>
      </c>
      <c r="L2448">
        <v>37.299999999999997</v>
      </c>
      <c r="M2448">
        <v>6</v>
      </c>
      <c r="N2448">
        <v>11.4</v>
      </c>
      <c r="O2448">
        <v>16.2</v>
      </c>
      <c r="P2448">
        <v>10.3</v>
      </c>
      <c r="Q2448">
        <v>2.8</v>
      </c>
    </row>
    <row r="2449" spans="1:17" x14ac:dyDescent="0.3">
      <c r="A2449" s="3">
        <v>42977</v>
      </c>
      <c r="B2449">
        <v>2434</v>
      </c>
      <c r="C2449">
        <v>18.5</v>
      </c>
      <c r="D2449">
        <v>18.600000000000001</v>
      </c>
      <c r="E2449">
        <v>18.5</v>
      </c>
      <c r="F2449">
        <v>18.100000000000001</v>
      </c>
      <c r="G2449">
        <v>17.5</v>
      </c>
      <c r="H2449">
        <v>20.3</v>
      </c>
      <c r="I2449">
        <v>16</v>
      </c>
      <c r="J2449">
        <v>15.9</v>
      </c>
      <c r="K2449">
        <v>97</v>
      </c>
      <c r="L2449">
        <v>9.1999999999999993</v>
      </c>
      <c r="M2449">
        <v>6</v>
      </c>
      <c r="N2449">
        <v>0.2</v>
      </c>
      <c r="O2449">
        <v>19.399999999999999</v>
      </c>
      <c r="P2449">
        <v>8</v>
      </c>
      <c r="Q2449">
        <v>2.6</v>
      </c>
    </row>
    <row r="2450" spans="1:17" x14ac:dyDescent="0.3">
      <c r="A2450" s="3">
        <v>42978</v>
      </c>
      <c r="B2450">
        <v>2435</v>
      </c>
      <c r="C2450">
        <v>16.899999999999999</v>
      </c>
      <c r="D2450">
        <v>17.399999999999999</v>
      </c>
      <c r="E2450">
        <v>17.899999999999999</v>
      </c>
      <c r="F2450">
        <v>17.899999999999999</v>
      </c>
      <c r="G2450">
        <v>13.9</v>
      </c>
      <c r="H2450">
        <v>17.600000000000001</v>
      </c>
      <c r="I2450">
        <v>9.9</v>
      </c>
      <c r="J2450">
        <v>8.1999999999999993</v>
      </c>
      <c r="K2450">
        <v>91</v>
      </c>
      <c r="L2450">
        <v>0.4</v>
      </c>
      <c r="M2450">
        <v>6</v>
      </c>
      <c r="N2450">
        <v>1.6</v>
      </c>
      <c r="O2450">
        <v>14.6</v>
      </c>
      <c r="P2450">
        <v>10.3</v>
      </c>
      <c r="Q2450">
        <v>3.2</v>
      </c>
    </row>
    <row r="2451" spans="1:17" x14ac:dyDescent="0.3">
      <c r="A2451" s="3">
        <v>42979</v>
      </c>
      <c r="B2451">
        <v>2436</v>
      </c>
      <c r="C2451">
        <v>16.100000000000001</v>
      </c>
      <c r="D2451">
        <v>16.3</v>
      </c>
      <c r="E2451">
        <v>16.8</v>
      </c>
      <c r="F2451">
        <v>17.2</v>
      </c>
      <c r="G2451">
        <v>14.2</v>
      </c>
      <c r="H2451">
        <v>19.7</v>
      </c>
      <c r="I2451">
        <v>9.6999999999999993</v>
      </c>
      <c r="J2451">
        <v>7.9</v>
      </c>
      <c r="K2451">
        <v>80</v>
      </c>
      <c r="L2451">
        <v>0</v>
      </c>
      <c r="M2451">
        <v>6</v>
      </c>
      <c r="N2451">
        <v>7.4</v>
      </c>
      <c r="O2451">
        <v>12.8</v>
      </c>
      <c r="P2451">
        <v>6.7</v>
      </c>
      <c r="Q2451">
        <v>2</v>
      </c>
    </row>
    <row r="2452" spans="1:17" x14ac:dyDescent="0.3">
      <c r="A2452" s="3">
        <v>42980</v>
      </c>
      <c r="B2452">
        <v>2437</v>
      </c>
      <c r="C2452">
        <v>15.2</v>
      </c>
      <c r="D2452">
        <v>15.5</v>
      </c>
      <c r="E2452">
        <v>16.2</v>
      </c>
      <c r="F2452">
        <v>16.8</v>
      </c>
      <c r="G2452">
        <v>13</v>
      </c>
      <c r="H2452">
        <v>18.2</v>
      </c>
      <c r="I2452">
        <v>8.6</v>
      </c>
      <c r="J2452">
        <v>6.1</v>
      </c>
      <c r="K2452">
        <v>82</v>
      </c>
      <c r="L2452">
        <v>0</v>
      </c>
      <c r="M2452">
        <v>6</v>
      </c>
      <c r="N2452">
        <v>7.1</v>
      </c>
      <c r="O2452">
        <v>12.2</v>
      </c>
      <c r="P2452">
        <v>7</v>
      </c>
      <c r="Q2452">
        <v>2</v>
      </c>
    </row>
    <row r="2453" spans="1:17" x14ac:dyDescent="0.3">
      <c r="A2453" s="3">
        <v>42981</v>
      </c>
      <c r="B2453">
        <v>2438</v>
      </c>
      <c r="C2453">
        <v>15.3</v>
      </c>
      <c r="D2453">
        <v>15.5</v>
      </c>
      <c r="E2453">
        <v>15.9</v>
      </c>
      <c r="F2453">
        <v>16.399999999999999</v>
      </c>
      <c r="G2453">
        <v>12.7</v>
      </c>
      <c r="H2453">
        <v>18.7</v>
      </c>
      <c r="I2453">
        <v>7.1</v>
      </c>
      <c r="J2453">
        <v>5.0999999999999996</v>
      </c>
      <c r="K2453">
        <v>83</v>
      </c>
      <c r="L2453">
        <v>0.4</v>
      </c>
      <c r="M2453">
        <v>6</v>
      </c>
      <c r="N2453">
        <v>8.9</v>
      </c>
      <c r="O2453">
        <v>12</v>
      </c>
      <c r="P2453">
        <v>5.5</v>
      </c>
      <c r="Q2453">
        <v>1.6</v>
      </c>
    </row>
    <row r="2454" spans="1:17" x14ac:dyDescent="0.3">
      <c r="A2454" s="3">
        <v>42982</v>
      </c>
      <c r="B2454">
        <v>2439</v>
      </c>
      <c r="C2454">
        <v>15.9</v>
      </c>
      <c r="D2454">
        <v>16</v>
      </c>
      <c r="E2454">
        <v>16.2</v>
      </c>
      <c r="F2454">
        <v>16.3</v>
      </c>
      <c r="G2454">
        <v>13.7</v>
      </c>
      <c r="H2454">
        <v>20.2</v>
      </c>
      <c r="I2454">
        <v>7.8</v>
      </c>
      <c r="J2454">
        <v>5.7</v>
      </c>
      <c r="K2454">
        <v>78</v>
      </c>
      <c r="L2454">
        <v>0</v>
      </c>
      <c r="M2454">
        <v>0</v>
      </c>
      <c r="N2454">
        <v>12.6</v>
      </c>
      <c r="O2454">
        <v>11.8</v>
      </c>
      <c r="P2454">
        <v>7.7</v>
      </c>
      <c r="Q2454">
        <v>2.5</v>
      </c>
    </row>
    <row r="2455" spans="1:17" x14ac:dyDescent="0.3">
      <c r="A2455" s="3">
        <v>42983</v>
      </c>
      <c r="B2455">
        <v>2440</v>
      </c>
      <c r="C2455">
        <v>16.399999999999999</v>
      </c>
      <c r="D2455">
        <v>16.3</v>
      </c>
      <c r="E2455">
        <v>16.2</v>
      </c>
      <c r="F2455">
        <v>16.3</v>
      </c>
      <c r="G2455">
        <v>16.100000000000001</v>
      </c>
      <c r="H2455">
        <v>22.1</v>
      </c>
      <c r="I2455">
        <v>8.5</v>
      </c>
      <c r="J2455">
        <v>6.1</v>
      </c>
      <c r="K2455">
        <v>78</v>
      </c>
      <c r="L2455">
        <v>2.1</v>
      </c>
      <c r="M2455">
        <v>6</v>
      </c>
      <c r="N2455">
        <v>6.5</v>
      </c>
      <c r="O2455">
        <v>14</v>
      </c>
      <c r="P2455">
        <v>8.3000000000000007</v>
      </c>
      <c r="Q2455">
        <v>2.2000000000000002</v>
      </c>
    </row>
    <row r="2456" spans="1:17" x14ac:dyDescent="0.3">
      <c r="A2456" s="3">
        <v>42984</v>
      </c>
      <c r="B2456">
        <v>2441</v>
      </c>
      <c r="C2456">
        <v>17.600000000000001</v>
      </c>
      <c r="D2456">
        <v>17.600000000000001</v>
      </c>
      <c r="E2456">
        <v>17.399999999999999</v>
      </c>
      <c r="F2456">
        <v>16.8</v>
      </c>
      <c r="G2456">
        <v>15.8</v>
      </c>
      <c r="H2456">
        <v>20.5</v>
      </c>
      <c r="I2456">
        <v>12.7</v>
      </c>
      <c r="J2456">
        <v>12.2</v>
      </c>
      <c r="K2456">
        <v>94</v>
      </c>
      <c r="L2456">
        <v>10.3</v>
      </c>
      <c r="M2456">
        <v>6</v>
      </c>
      <c r="N2456">
        <v>0.5</v>
      </c>
      <c r="O2456">
        <v>17</v>
      </c>
      <c r="P2456">
        <v>16.100000000000001</v>
      </c>
      <c r="Q2456">
        <v>3.5</v>
      </c>
    </row>
    <row r="2457" spans="1:17" x14ac:dyDescent="0.3">
      <c r="A2457" s="3">
        <v>42985</v>
      </c>
      <c r="B2457">
        <v>2442</v>
      </c>
      <c r="C2457">
        <v>16.899999999999999</v>
      </c>
      <c r="D2457">
        <v>17</v>
      </c>
      <c r="E2457">
        <v>17</v>
      </c>
      <c r="F2457">
        <v>16.8</v>
      </c>
      <c r="G2457">
        <v>14.5</v>
      </c>
      <c r="H2457">
        <v>19.5</v>
      </c>
      <c r="I2457">
        <v>11.1</v>
      </c>
      <c r="J2457">
        <v>9.8000000000000007</v>
      </c>
      <c r="K2457">
        <v>84</v>
      </c>
      <c r="L2457">
        <v>4</v>
      </c>
      <c r="M2457">
        <v>6</v>
      </c>
      <c r="N2457">
        <v>5.8</v>
      </c>
      <c r="O2457">
        <v>13.8</v>
      </c>
      <c r="P2457">
        <v>13</v>
      </c>
      <c r="Q2457">
        <v>3.9</v>
      </c>
    </row>
    <row r="2458" spans="1:17" x14ac:dyDescent="0.3">
      <c r="A2458" s="3">
        <v>42986</v>
      </c>
      <c r="B2458">
        <v>2443</v>
      </c>
      <c r="C2458">
        <v>15</v>
      </c>
      <c r="D2458">
        <v>15.3</v>
      </c>
      <c r="E2458">
        <v>16</v>
      </c>
      <c r="F2458">
        <v>16.600000000000001</v>
      </c>
      <c r="G2458">
        <v>13.9</v>
      </c>
      <c r="H2458">
        <v>16.7</v>
      </c>
      <c r="I2458">
        <v>12.7</v>
      </c>
      <c r="J2458">
        <v>12.4</v>
      </c>
      <c r="K2458">
        <v>95</v>
      </c>
      <c r="L2458">
        <v>14.9</v>
      </c>
      <c r="M2458">
        <v>6</v>
      </c>
      <c r="N2458">
        <v>0.3</v>
      </c>
      <c r="O2458">
        <v>15</v>
      </c>
      <c r="P2458">
        <v>14.9</v>
      </c>
      <c r="Q2458">
        <v>4.5</v>
      </c>
    </row>
    <row r="2459" spans="1:17" x14ac:dyDescent="0.3">
      <c r="A2459" s="3">
        <v>42987</v>
      </c>
      <c r="B2459">
        <v>2444</v>
      </c>
      <c r="C2459">
        <v>14.5</v>
      </c>
      <c r="D2459">
        <v>14.8</v>
      </c>
      <c r="E2459">
        <v>15.4</v>
      </c>
      <c r="F2459">
        <v>16</v>
      </c>
      <c r="G2459">
        <v>12.8</v>
      </c>
      <c r="H2459">
        <v>15.4</v>
      </c>
      <c r="I2459">
        <v>10.7</v>
      </c>
      <c r="J2459">
        <v>8.8000000000000007</v>
      </c>
      <c r="K2459">
        <v>93</v>
      </c>
      <c r="L2459">
        <v>9.5</v>
      </c>
      <c r="M2459">
        <v>6</v>
      </c>
      <c r="N2459">
        <v>2.5</v>
      </c>
      <c r="O2459">
        <v>13.9</v>
      </c>
      <c r="P2459">
        <v>9.5</v>
      </c>
      <c r="Q2459">
        <v>2.4</v>
      </c>
    </row>
    <row r="2460" spans="1:17" x14ac:dyDescent="0.3">
      <c r="A2460" s="3">
        <v>42988</v>
      </c>
      <c r="B2460">
        <v>2445</v>
      </c>
      <c r="C2460">
        <v>14.6</v>
      </c>
      <c r="D2460">
        <v>14.7</v>
      </c>
      <c r="E2460">
        <v>15.1</v>
      </c>
      <c r="F2460">
        <v>15.6</v>
      </c>
      <c r="G2460">
        <v>14</v>
      </c>
      <c r="H2460">
        <v>18.399999999999999</v>
      </c>
      <c r="I2460">
        <v>10.3</v>
      </c>
      <c r="J2460">
        <v>9.6999999999999993</v>
      </c>
      <c r="K2460">
        <v>80</v>
      </c>
      <c r="L2460">
        <v>1.1000000000000001</v>
      </c>
      <c r="M2460">
        <v>6</v>
      </c>
      <c r="N2460">
        <v>7.5</v>
      </c>
      <c r="O2460">
        <v>12.7</v>
      </c>
      <c r="P2460">
        <v>12.4</v>
      </c>
      <c r="Q2460">
        <v>4.5</v>
      </c>
    </row>
    <row r="2461" spans="1:17" x14ac:dyDescent="0.3">
      <c r="A2461" s="3">
        <v>42989</v>
      </c>
      <c r="B2461">
        <v>2446</v>
      </c>
      <c r="C2461">
        <v>14.3</v>
      </c>
      <c r="D2461">
        <v>14.5</v>
      </c>
      <c r="E2461">
        <v>15.1</v>
      </c>
      <c r="F2461">
        <v>15.5</v>
      </c>
      <c r="G2461">
        <v>14.7</v>
      </c>
      <c r="H2461">
        <v>18.3</v>
      </c>
      <c r="I2461">
        <v>11.9</v>
      </c>
      <c r="J2461">
        <v>11.5</v>
      </c>
      <c r="K2461">
        <v>75</v>
      </c>
      <c r="L2461">
        <v>0.6</v>
      </c>
      <c r="M2461">
        <v>6</v>
      </c>
      <c r="N2461">
        <v>5</v>
      </c>
      <c r="O2461">
        <v>12.4</v>
      </c>
      <c r="P2461">
        <v>13.9</v>
      </c>
      <c r="Q2461">
        <v>5.7</v>
      </c>
    </row>
    <row r="2462" spans="1:17" x14ac:dyDescent="0.3">
      <c r="A2462" s="3">
        <v>42990</v>
      </c>
      <c r="B2462">
        <v>2447</v>
      </c>
      <c r="C2462">
        <v>14.9</v>
      </c>
      <c r="D2462">
        <v>15</v>
      </c>
      <c r="E2462">
        <v>15.2</v>
      </c>
      <c r="F2462">
        <v>15.4</v>
      </c>
      <c r="G2462">
        <v>13.5</v>
      </c>
      <c r="H2462">
        <v>17.2</v>
      </c>
      <c r="I2462">
        <v>11.3</v>
      </c>
      <c r="J2462">
        <v>10.5</v>
      </c>
      <c r="K2462">
        <v>87</v>
      </c>
      <c r="L2462">
        <v>5.5</v>
      </c>
      <c r="M2462">
        <v>6</v>
      </c>
      <c r="N2462">
        <v>4.2</v>
      </c>
      <c r="O2462">
        <v>13.5</v>
      </c>
      <c r="P2462">
        <v>12.2</v>
      </c>
      <c r="Q2462">
        <v>4.5</v>
      </c>
    </row>
    <row r="2463" spans="1:17" x14ac:dyDescent="0.3">
      <c r="A2463" s="3">
        <v>42991</v>
      </c>
      <c r="B2463">
        <v>2448</v>
      </c>
      <c r="C2463">
        <v>12.4</v>
      </c>
      <c r="D2463">
        <v>12.8</v>
      </c>
      <c r="E2463">
        <v>14</v>
      </c>
      <c r="F2463">
        <v>15.2</v>
      </c>
      <c r="G2463">
        <v>11.9</v>
      </c>
      <c r="H2463">
        <v>14.8</v>
      </c>
      <c r="I2463">
        <v>10.5</v>
      </c>
      <c r="J2463">
        <v>9.8000000000000007</v>
      </c>
      <c r="K2463">
        <v>90</v>
      </c>
      <c r="L2463">
        <v>22.7</v>
      </c>
      <c r="M2463">
        <v>6</v>
      </c>
      <c r="N2463">
        <v>0.3</v>
      </c>
      <c r="O2463">
        <v>12.6</v>
      </c>
      <c r="P2463">
        <v>24.9</v>
      </c>
      <c r="Q2463">
        <v>7.3</v>
      </c>
    </row>
    <row r="2464" spans="1:17" x14ac:dyDescent="0.3">
      <c r="A2464" s="3">
        <v>42992</v>
      </c>
      <c r="B2464">
        <v>2449</v>
      </c>
      <c r="C2464">
        <v>11.3</v>
      </c>
      <c r="D2464">
        <v>11.7</v>
      </c>
      <c r="E2464">
        <v>12.7</v>
      </c>
      <c r="F2464">
        <v>14.2</v>
      </c>
      <c r="G2464">
        <v>11.3</v>
      </c>
      <c r="H2464">
        <v>12.6</v>
      </c>
      <c r="I2464">
        <v>9.3000000000000007</v>
      </c>
      <c r="J2464">
        <v>7.2</v>
      </c>
      <c r="K2464">
        <v>91</v>
      </c>
      <c r="L2464">
        <v>30.7</v>
      </c>
      <c r="M2464">
        <v>6</v>
      </c>
      <c r="N2464">
        <v>0</v>
      </c>
      <c r="O2464">
        <v>12.2</v>
      </c>
      <c r="P2464">
        <v>12.9</v>
      </c>
      <c r="Q2464">
        <v>4.5</v>
      </c>
    </row>
    <row r="2465" spans="1:17" x14ac:dyDescent="0.3">
      <c r="A2465" s="3">
        <v>42993</v>
      </c>
      <c r="B2465">
        <v>2450</v>
      </c>
      <c r="C2465">
        <v>12.3</v>
      </c>
      <c r="D2465">
        <v>12.3</v>
      </c>
      <c r="E2465">
        <v>12.7</v>
      </c>
      <c r="F2465">
        <v>13.6</v>
      </c>
      <c r="G2465">
        <v>11.6</v>
      </c>
      <c r="H2465">
        <v>15.6</v>
      </c>
      <c r="I2465">
        <v>9.1999999999999993</v>
      </c>
      <c r="J2465">
        <v>6.8</v>
      </c>
      <c r="K2465">
        <v>89</v>
      </c>
      <c r="L2465">
        <v>9</v>
      </c>
      <c r="M2465">
        <v>6</v>
      </c>
      <c r="N2465">
        <v>4.9000000000000004</v>
      </c>
      <c r="O2465">
        <v>12.2</v>
      </c>
      <c r="P2465">
        <v>14.9</v>
      </c>
      <c r="Q2465">
        <v>3.8</v>
      </c>
    </row>
    <row r="2466" spans="1:17" x14ac:dyDescent="0.3">
      <c r="A2466" s="3">
        <v>42994</v>
      </c>
      <c r="B2466">
        <v>2451</v>
      </c>
      <c r="C2466">
        <v>11.8</v>
      </c>
      <c r="D2466">
        <v>12.1</v>
      </c>
      <c r="E2466">
        <v>12.7</v>
      </c>
      <c r="F2466">
        <v>13.6</v>
      </c>
      <c r="G2466">
        <v>10.6</v>
      </c>
      <c r="H2466">
        <v>12.8</v>
      </c>
      <c r="I2466">
        <v>8.1</v>
      </c>
      <c r="J2466">
        <v>7.3</v>
      </c>
      <c r="K2466">
        <v>94</v>
      </c>
      <c r="L2466">
        <v>0</v>
      </c>
      <c r="M2466">
        <v>0</v>
      </c>
      <c r="N2466">
        <v>0.1</v>
      </c>
      <c r="O2466">
        <v>12.1</v>
      </c>
      <c r="P2466">
        <v>6</v>
      </c>
      <c r="Q2466">
        <v>2.5</v>
      </c>
    </row>
    <row r="2467" spans="1:17" x14ac:dyDescent="0.3">
      <c r="A2467" s="3">
        <v>42995</v>
      </c>
      <c r="B2467">
        <v>2452</v>
      </c>
      <c r="C2467">
        <v>13.3</v>
      </c>
      <c r="D2467">
        <v>13.3</v>
      </c>
      <c r="E2467">
        <v>13.3</v>
      </c>
      <c r="F2467">
        <v>13.6</v>
      </c>
      <c r="G2467">
        <v>11.1</v>
      </c>
      <c r="H2467">
        <v>16.100000000000001</v>
      </c>
      <c r="I2467">
        <v>8.3000000000000007</v>
      </c>
      <c r="J2467">
        <v>7.4</v>
      </c>
      <c r="K2467">
        <v>88</v>
      </c>
      <c r="L2467">
        <v>2.7</v>
      </c>
      <c r="M2467">
        <v>6</v>
      </c>
      <c r="N2467">
        <v>2.2999999999999998</v>
      </c>
      <c r="O2467">
        <v>11.6</v>
      </c>
      <c r="P2467">
        <v>7.1</v>
      </c>
      <c r="Q2467">
        <v>1.9</v>
      </c>
    </row>
    <row r="2468" spans="1:17" x14ac:dyDescent="0.3">
      <c r="A2468" s="3">
        <v>42996</v>
      </c>
      <c r="B2468">
        <v>2453</v>
      </c>
      <c r="C2468">
        <v>13.3</v>
      </c>
      <c r="D2468">
        <v>13.4</v>
      </c>
      <c r="E2468">
        <v>13.6</v>
      </c>
      <c r="F2468">
        <v>13.8</v>
      </c>
      <c r="G2468">
        <v>11.2</v>
      </c>
      <c r="H2468">
        <v>16.600000000000001</v>
      </c>
      <c r="I2468">
        <v>6.1</v>
      </c>
      <c r="J2468">
        <v>4</v>
      </c>
      <c r="K2468">
        <v>83</v>
      </c>
      <c r="L2468">
        <v>0</v>
      </c>
      <c r="M2468">
        <v>6</v>
      </c>
      <c r="N2468">
        <v>9.5</v>
      </c>
      <c r="O2468">
        <v>10.9</v>
      </c>
      <c r="P2468">
        <v>4</v>
      </c>
      <c r="Q2468">
        <v>1.5</v>
      </c>
    </row>
    <row r="2469" spans="1:17" x14ac:dyDescent="0.3">
      <c r="A2469" s="3">
        <v>42997</v>
      </c>
      <c r="B2469">
        <v>2454</v>
      </c>
      <c r="C2469">
        <v>13.2</v>
      </c>
      <c r="D2469">
        <v>13.2</v>
      </c>
      <c r="E2469">
        <v>13.5</v>
      </c>
      <c r="F2469">
        <v>13.9</v>
      </c>
      <c r="G2469">
        <v>11.7</v>
      </c>
      <c r="H2469">
        <v>17</v>
      </c>
      <c r="I2469">
        <v>6.8</v>
      </c>
      <c r="J2469">
        <v>5</v>
      </c>
      <c r="K2469">
        <v>89</v>
      </c>
      <c r="L2469">
        <v>8.1999999999999993</v>
      </c>
      <c r="M2469">
        <v>6</v>
      </c>
      <c r="N2469">
        <v>3.9</v>
      </c>
      <c r="O2469">
        <v>12.2</v>
      </c>
      <c r="P2469">
        <v>9.8000000000000007</v>
      </c>
      <c r="Q2469">
        <v>2.5</v>
      </c>
    </row>
    <row r="2470" spans="1:17" x14ac:dyDescent="0.3">
      <c r="A2470" s="3">
        <v>42998</v>
      </c>
      <c r="B2470">
        <v>2455</v>
      </c>
      <c r="C2470">
        <v>14.5</v>
      </c>
      <c r="D2470">
        <v>14.5</v>
      </c>
      <c r="E2470">
        <v>14.3</v>
      </c>
      <c r="F2470">
        <v>14.1</v>
      </c>
      <c r="G2470">
        <v>12.8</v>
      </c>
      <c r="H2470">
        <v>16.399999999999999</v>
      </c>
      <c r="I2470">
        <v>11.2</v>
      </c>
      <c r="J2470">
        <v>10.199999999999999</v>
      </c>
      <c r="K2470">
        <v>92</v>
      </c>
      <c r="L2470">
        <v>1.9</v>
      </c>
      <c r="M2470">
        <v>6</v>
      </c>
      <c r="N2470">
        <v>1.2</v>
      </c>
      <c r="O2470">
        <v>13.6</v>
      </c>
      <c r="P2470">
        <v>9.9</v>
      </c>
      <c r="Q2470">
        <v>2.9</v>
      </c>
    </row>
    <row r="2471" spans="1:17" x14ac:dyDescent="0.3">
      <c r="A2471" s="3">
        <v>42999</v>
      </c>
      <c r="B2471">
        <v>2456</v>
      </c>
      <c r="C2471">
        <v>15.7</v>
      </c>
      <c r="D2471">
        <v>15.5</v>
      </c>
      <c r="E2471">
        <v>14.9</v>
      </c>
      <c r="F2471">
        <v>14.4</v>
      </c>
      <c r="G2471">
        <v>14.2</v>
      </c>
      <c r="H2471">
        <v>20</v>
      </c>
      <c r="I2471">
        <v>11.7</v>
      </c>
      <c r="J2471">
        <v>11.4</v>
      </c>
      <c r="K2471">
        <v>89</v>
      </c>
      <c r="L2471">
        <v>0</v>
      </c>
      <c r="M2471">
        <v>0</v>
      </c>
      <c r="N2471">
        <v>3.4</v>
      </c>
      <c r="O2471">
        <v>14.4</v>
      </c>
      <c r="P2471">
        <v>5.6</v>
      </c>
      <c r="Q2471">
        <v>1.9</v>
      </c>
    </row>
    <row r="2472" spans="1:17" x14ac:dyDescent="0.3">
      <c r="A2472" s="3">
        <v>43000</v>
      </c>
      <c r="B2472">
        <v>2457</v>
      </c>
      <c r="C2472">
        <v>15.2</v>
      </c>
      <c r="D2472">
        <v>15.2</v>
      </c>
      <c r="E2472">
        <v>15.2</v>
      </c>
      <c r="F2472">
        <v>14.9</v>
      </c>
      <c r="G2472">
        <v>13.6</v>
      </c>
      <c r="H2472">
        <v>17</v>
      </c>
      <c r="I2472">
        <v>10.3</v>
      </c>
      <c r="J2472">
        <v>7.9</v>
      </c>
      <c r="K2472">
        <v>87</v>
      </c>
      <c r="L2472">
        <v>0</v>
      </c>
      <c r="M2472">
        <v>0</v>
      </c>
      <c r="N2472">
        <v>3</v>
      </c>
      <c r="O2472">
        <v>13.5</v>
      </c>
      <c r="P2472">
        <v>5.4</v>
      </c>
      <c r="Q2472">
        <v>1.8</v>
      </c>
    </row>
    <row r="2473" spans="1:17" x14ac:dyDescent="0.3">
      <c r="A2473" s="3">
        <v>43001</v>
      </c>
      <c r="B2473">
        <v>2458</v>
      </c>
      <c r="C2473">
        <v>14.8</v>
      </c>
      <c r="D2473">
        <v>15</v>
      </c>
      <c r="E2473">
        <v>15.1</v>
      </c>
      <c r="F2473">
        <v>14.9</v>
      </c>
      <c r="G2473">
        <v>13</v>
      </c>
      <c r="H2473">
        <v>17.7</v>
      </c>
      <c r="I2473">
        <v>9.8000000000000007</v>
      </c>
      <c r="J2473">
        <v>8.1</v>
      </c>
      <c r="K2473">
        <v>86</v>
      </c>
      <c r="L2473">
        <v>0.1</v>
      </c>
      <c r="M2473">
        <v>6</v>
      </c>
      <c r="N2473">
        <v>6.9</v>
      </c>
      <c r="O2473">
        <v>12.8</v>
      </c>
      <c r="P2473">
        <v>5.6</v>
      </c>
      <c r="Q2473">
        <v>1.8</v>
      </c>
    </row>
    <row r="2474" spans="1:17" x14ac:dyDescent="0.3">
      <c r="A2474" s="3">
        <v>43002</v>
      </c>
      <c r="B2474">
        <v>2459</v>
      </c>
      <c r="C2474">
        <v>14.5</v>
      </c>
      <c r="D2474">
        <v>14.5</v>
      </c>
      <c r="E2474">
        <v>14.7</v>
      </c>
      <c r="F2474">
        <v>14.9</v>
      </c>
      <c r="G2474">
        <v>14.2</v>
      </c>
      <c r="H2474">
        <v>17.100000000000001</v>
      </c>
      <c r="I2474">
        <v>11.4</v>
      </c>
      <c r="J2474">
        <v>10.9</v>
      </c>
      <c r="K2474">
        <v>93</v>
      </c>
      <c r="L2474">
        <v>0</v>
      </c>
      <c r="M2474">
        <v>6</v>
      </c>
      <c r="N2474">
        <v>0.5</v>
      </c>
      <c r="O2474">
        <v>15</v>
      </c>
      <c r="P2474">
        <v>8.3000000000000007</v>
      </c>
      <c r="Q2474">
        <v>2.6</v>
      </c>
    </row>
    <row r="2475" spans="1:17" x14ac:dyDescent="0.3">
      <c r="A2475" s="3">
        <v>43003</v>
      </c>
      <c r="B2475">
        <v>2460</v>
      </c>
      <c r="C2475">
        <v>15.1</v>
      </c>
      <c r="D2475">
        <v>15.1</v>
      </c>
      <c r="E2475">
        <v>15</v>
      </c>
      <c r="F2475">
        <v>14.8</v>
      </c>
      <c r="G2475">
        <v>14.8</v>
      </c>
      <c r="H2475">
        <v>17.8</v>
      </c>
      <c r="I2475">
        <v>12.9</v>
      </c>
      <c r="J2475">
        <v>12.2</v>
      </c>
      <c r="K2475">
        <v>87</v>
      </c>
      <c r="L2475">
        <v>0</v>
      </c>
      <c r="M2475">
        <v>6</v>
      </c>
      <c r="N2475">
        <v>3.2</v>
      </c>
      <c r="O2475">
        <v>14.7</v>
      </c>
      <c r="P2475">
        <v>12.2</v>
      </c>
      <c r="Q2475">
        <v>4</v>
      </c>
    </row>
    <row r="2476" spans="1:17" x14ac:dyDescent="0.3">
      <c r="A2476" s="3">
        <v>43004</v>
      </c>
      <c r="B2476">
        <v>2461</v>
      </c>
      <c r="C2476">
        <v>14.3</v>
      </c>
      <c r="D2476">
        <v>14.5</v>
      </c>
      <c r="E2476">
        <v>14.7</v>
      </c>
      <c r="F2476">
        <v>14.8</v>
      </c>
      <c r="G2476">
        <v>14.3</v>
      </c>
      <c r="H2476">
        <v>16.399999999999999</v>
      </c>
      <c r="I2476">
        <v>12.9</v>
      </c>
      <c r="J2476">
        <v>12</v>
      </c>
      <c r="K2476">
        <v>90</v>
      </c>
      <c r="L2476">
        <v>0</v>
      </c>
      <c r="M2476">
        <v>0</v>
      </c>
      <c r="N2476">
        <v>0.1</v>
      </c>
      <c r="O2476">
        <v>14.6</v>
      </c>
      <c r="P2476">
        <v>9.8000000000000007</v>
      </c>
      <c r="Q2476">
        <v>3.5</v>
      </c>
    </row>
    <row r="2477" spans="1:17" x14ac:dyDescent="0.3">
      <c r="A2477" s="3">
        <v>43005</v>
      </c>
      <c r="B2477">
        <v>2462</v>
      </c>
      <c r="C2477">
        <v>15.1</v>
      </c>
      <c r="D2477">
        <v>15</v>
      </c>
      <c r="E2477">
        <v>14.8</v>
      </c>
      <c r="F2477">
        <v>14.7</v>
      </c>
      <c r="G2477">
        <v>14.6</v>
      </c>
      <c r="H2477">
        <v>18.5</v>
      </c>
      <c r="I2477">
        <v>11.9</v>
      </c>
      <c r="J2477">
        <v>9.8000000000000007</v>
      </c>
      <c r="K2477">
        <v>90</v>
      </c>
      <c r="L2477">
        <v>1.9</v>
      </c>
      <c r="M2477">
        <v>6</v>
      </c>
      <c r="N2477">
        <v>2.1</v>
      </c>
      <c r="O2477">
        <v>15</v>
      </c>
      <c r="P2477">
        <v>9.8000000000000007</v>
      </c>
      <c r="Q2477">
        <v>3.7</v>
      </c>
    </row>
    <row r="2478" spans="1:17" x14ac:dyDescent="0.3">
      <c r="A2478" s="3">
        <v>43006</v>
      </c>
      <c r="B2478">
        <v>2463</v>
      </c>
      <c r="C2478">
        <v>14.7</v>
      </c>
      <c r="D2478">
        <v>14.7</v>
      </c>
      <c r="E2478">
        <v>14.9</v>
      </c>
      <c r="F2478">
        <v>14.9</v>
      </c>
      <c r="G2478">
        <v>14</v>
      </c>
      <c r="H2478">
        <v>16.2</v>
      </c>
      <c r="I2478">
        <v>12.3</v>
      </c>
      <c r="J2478">
        <v>11</v>
      </c>
      <c r="K2478">
        <v>90</v>
      </c>
      <c r="L2478">
        <v>2.2999999999999998</v>
      </c>
      <c r="M2478">
        <v>6</v>
      </c>
      <c r="N2478">
        <v>2</v>
      </c>
      <c r="O2478">
        <v>14.4</v>
      </c>
      <c r="P2478">
        <v>9</v>
      </c>
      <c r="Q2478">
        <v>3.2</v>
      </c>
    </row>
    <row r="2479" spans="1:17" x14ac:dyDescent="0.3">
      <c r="A2479" s="3">
        <v>43007</v>
      </c>
      <c r="B2479">
        <v>2464</v>
      </c>
      <c r="C2479">
        <v>15.7</v>
      </c>
      <c r="D2479">
        <v>15.5</v>
      </c>
      <c r="E2479">
        <v>15.2</v>
      </c>
      <c r="F2479">
        <v>14.9</v>
      </c>
      <c r="G2479">
        <v>15.8</v>
      </c>
      <c r="H2479">
        <v>19.7</v>
      </c>
      <c r="I2479">
        <v>12.6</v>
      </c>
      <c r="J2479">
        <v>11.8</v>
      </c>
      <c r="K2479">
        <v>88</v>
      </c>
      <c r="L2479">
        <v>2.2999999999999998</v>
      </c>
      <c r="M2479">
        <v>6</v>
      </c>
      <c r="N2479">
        <v>4.7</v>
      </c>
      <c r="O2479">
        <v>15.9</v>
      </c>
      <c r="P2479">
        <v>8</v>
      </c>
      <c r="Q2479">
        <v>3.2</v>
      </c>
    </row>
    <row r="2480" spans="1:17" x14ac:dyDescent="0.3">
      <c r="A2480" s="3">
        <v>43008</v>
      </c>
      <c r="B2480">
        <v>2465</v>
      </c>
      <c r="C2480">
        <v>14.2</v>
      </c>
      <c r="D2480">
        <v>14.4</v>
      </c>
      <c r="E2480">
        <v>14.8</v>
      </c>
      <c r="F2480">
        <v>15</v>
      </c>
      <c r="G2480">
        <v>13.8</v>
      </c>
      <c r="H2480">
        <v>15.2</v>
      </c>
      <c r="I2480">
        <v>12.1</v>
      </c>
      <c r="J2480">
        <v>12</v>
      </c>
      <c r="K2480">
        <v>93</v>
      </c>
      <c r="L2480">
        <v>21.6</v>
      </c>
      <c r="M2480">
        <v>6</v>
      </c>
      <c r="N2480">
        <v>0</v>
      </c>
      <c r="O2480">
        <v>14.7</v>
      </c>
      <c r="P2480">
        <v>9.1999999999999993</v>
      </c>
      <c r="Q2480">
        <v>2.7</v>
      </c>
    </row>
    <row r="2481" spans="1:17" x14ac:dyDescent="0.3">
      <c r="A2481" s="3">
        <v>43009</v>
      </c>
      <c r="B2481">
        <v>2466</v>
      </c>
      <c r="C2481">
        <v>14.5</v>
      </c>
      <c r="D2481">
        <v>14.7</v>
      </c>
      <c r="E2481">
        <v>14.8</v>
      </c>
      <c r="F2481">
        <v>14.8</v>
      </c>
      <c r="G2481">
        <v>13.6</v>
      </c>
      <c r="H2481">
        <v>17.399999999999999</v>
      </c>
      <c r="I2481">
        <v>11.3</v>
      </c>
      <c r="J2481">
        <v>10.5</v>
      </c>
      <c r="K2481">
        <v>82</v>
      </c>
      <c r="L2481">
        <v>7</v>
      </c>
      <c r="M2481">
        <v>6</v>
      </c>
      <c r="N2481">
        <v>8.3000000000000007</v>
      </c>
      <c r="O2481">
        <v>12.6</v>
      </c>
      <c r="P2481">
        <v>10.4</v>
      </c>
      <c r="Q2481">
        <v>3.2</v>
      </c>
    </row>
    <row r="2482" spans="1:17" x14ac:dyDescent="0.3">
      <c r="A2482" s="3">
        <v>43010</v>
      </c>
      <c r="B2482">
        <v>2467</v>
      </c>
      <c r="C2482">
        <v>13.2</v>
      </c>
      <c r="D2482">
        <v>13.4</v>
      </c>
      <c r="E2482">
        <v>13.9</v>
      </c>
      <c r="F2482">
        <v>14.6</v>
      </c>
      <c r="G2482">
        <v>12.9</v>
      </c>
      <c r="H2482">
        <v>17.399999999999999</v>
      </c>
      <c r="I2482">
        <v>11</v>
      </c>
      <c r="J2482">
        <v>10.4</v>
      </c>
      <c r="K2482">
        <v>89</v>
      </c>
      <c r="L2482">
        <v>16.899999999999999</v>
      </c>
      <c r="M2482">
        <v>6</v>
      </c>
      <c r="N2482">
        <v>1.4</v>
      </c>
      <c r="O2482">
        <v>13.3</v>
      </c>
      <c r="P2482">
        <v>14.4</v>
      </c>
      <c r="Q2482">
        <v>5.4</v>
      </c>
    </row>
    <row r="2483" spans="1:17" x14ac:dyDescent="0.3">
      <c r="A2483" s="3">
        <v>43011</v>
      </c>
      <c r="B2483">
        <v>2468</v>
      </c>
      <c r="C2483">
        <v>13.4</v>
      </c>
      <c r="D2483">
        <v>13.5</v>
      </c>
      <c r="E2483">
        <v>13.8</v>
      </c>
      <c r="F2483">
        <v>14.2</v>
      </c>
      <c r="G2483">
        <v>12</v>
      </c>
      <c r="H2483">
        <v>16.600000000000001</v>
      </c>
      <c r="I2483">
        <v>9.6</v>
      </c>
      <c r="J2483">
        <v>8.4</v>
      </c>
      <c r="K2483">
        <v>87</v>
      </c>
      <c r="L2483">
        <v>2.6</v>
      </c>
      <c r="M2483">
        <v>6</v>
      </c>
      <c r="N2483">
        <v>7.1</v>
      </c>
      <c r="O2483">
        <v>12.2</v>
      </c>
      <c r="P2483">
        <v>16.5</v>
      </c>
      <c r="Q2483">
        <v>4.3</v>
      </c>
    </row>
    <row r="2484" spans="1:17" x14ac:dyDescent="0.3">
      <c r="A2484" s="3">
        <v>43012</v>
      </c>
      <c r="B2484">
        <v>2469</v>
      </c>
      <c r="C2484">
        <v>11.6</v>
      </c>
      <c r="D2484">
        <v>12</v>
      </c>
      <c r="E2484">
        <v>13</v>
      </c>
      <c r="F2484">
        <v>14.1</v>
      </c>
      <c r="G2484">
        <v>11</v>
      </c>
      <c r="H2484">
        <v>13.2</v>
      </c>
      <c r="I2484">
        <v>9.3000000000000007</v>
      </c>
      <c r="J2484">
        <v>8.8000000000000007</v>
      </c>
      <c r="K2484">
        <v>87</v>
      </c>
      <c r="L2484">
        <v>18</v>
      </c>
      <c r="M2484">
        <v>6</v>
      </c>
      <c r="N2484">
        <v>0</v>
      </c>
      <c r="O2484">
        <v>11.4</v>
      </c>
      <c r="P2484">
        <v>19</v>
      </c>
      <c r="Q2484">
        <v>4.9000000000000004</v>
      </c>
    </row>
    <row r="2485" spans="1:17" x14ac:dyDescent="0.3">
      <c r="A2485" s="3">
        <v>43013</v>
      </c>
      <c r="B2485">
        <v>2470</v>
      </c>
      <c r="C2485">
        <v>10.3</v>
      </c>
      <c r="D2485">
        <v>10.7</v>
      </c>
      <c r="E2485">
        <v>11.7</v>
      </c>
      <c r="F2485">
        <v>13.2</v>
      </c>
      <c r="G2485">
        <v>9.4</v>
      </c>
      <c r="H2485">
        <v>11.4</v>
      </c>
      <c r="I2485">
        <v>7</v>
      </c>
      <c r="J2485">
        <v>7</v>
      </c>
      <c r="K2485">
        <v>93</v>
      </c>
      <c r="L2485">
        <v>35.9</v>
      </c>
      <c r="M2485">
        <v>6</v>
      </c>
      <c r="N2485">
        <v>1.6</v>
      </c>
      <c r="O2485">
        <v>11</v>
      </c>
      <c r="P2485">
        <v>17</v>
      </c>
      <c r="Q2485">
        <v>4.5</v>
      </c>
    </row>
    <row r="2486" spans="1:17" x14ac:dyDescent="0.3">
      <c r="A2486" s="3">
        <v>43014</v>
      </c>
      <c r="B2486">
        <v>2471</v>
      </c>
      <c r="C2486">
        <v>11.9</v>
      </c>
      <c r="D2486">
        <v>11.9</v>
      </c>
      <c r="E2486">
        <v>12</v>
      </c>
      <c r="F2486">
        <v>12.6</v>
      </c>
      <c r="G2486">
        <v>11.4</v>
      </c>
      <c r="H2486">
        <v>15.1</v>
      </c>
      <c r="I2486">
        <v>8.8000000000000007</v>
      </c>
      <c r="J2486">
        <v>7.8</v>
      </c>
      <c r="K2486">
        <v>85</v>
      </c>
      <c r="L2486">
        <v>0.7</v>
      </c>
      <c r="M2486">
        <v>6</v>
      </c>
      <c r="N2486">
        <v>8.6999999999999993</v>
      </c>
      <c r="O2486">
        <v>11.3</v>
      </c>
      <c r="P2486">
        <v>11.4</v>
      </c>
      <c r="Q2486">
        <v>4.5</v>
      </c>
    </row>
    <row r="2487" spans="1:17" x14ac:dyDescent="0.3">
      <c r="A2487" s="3">
        <v>43015</v>
      </c>
      <c r="B2487">
        <v>2472</v>
      </c>
      <c r="C2487">
        <v>10.8</v>
      </c>
      <c r="D2487">
        <v>11</v>
      </c>
      <c r="E2487">
        <v>11.7</v>
      </c>
      <c r="F2487">
        <v>12.7</v>
      </c>
      <c r="G2487">
        <v>10.7</v>
      </c>
      <c r="H2487">
        <v>13</v>
      </c>
      <c r="I2487">
        <v>9</v>
      </c>
      <c r="J2487">
        <v>7.2</v>
      </c>
      <c r="K2487">
        <v>96</v>
      </c>
      <c r="L2487">
        <v>20.5</v>
      </c>
      <c r="M2487">
        <v>6</v>
      </c>
      <c r="N2487">
        <v>0</v>
      </c>
      <c r="O2487">
        <v>12.3</v>
      </c>
      <c r="P2487">
        <v>13.7</v>
      </c>
      <c r="Q2487">
        <v>4.2</v>
      </c>
    </row>
    <row r="2488" spans="1:17" x14ac:dyDescent="0.3">
      <c r="A2488" s="3">
        <v>43016</v>
      </c>
      <c r="B2488">
        <v>2473</v>
      </c>
      <c r="C2488">
        <v>10.8</v>
      </c>
      <c r="D2488">
        <v>11.1</v>
      </c>
      <c r="E2488">
        <v>11.8</v>
      </c>
      <c r="F2488">
        <v>12.4</v>
      </c>
      <c r="G2488">
        <v>8.8000000000000007</v>
      </c>
      <c r="H2488">
        <v>13</v>
      </c>
      <c r="I2488">
        <v>4.3</v>
      </c>
      <c r="J2488">
        <v>1.3</v>
      </c>
      <c r="K2488">
        <v>83</v>
      </c>
      <c r="L2488">
        <v>0</v>
      </c>
      <c r="M2488">
        <v>6</v>
      </c>
      <c r="N2488">
        <v>10.1</v>
      </c>
      <c r="O2488">
        <v>9.1999999999999993</v>
      </c>
      <c r="P2488">
        <v>9.4</v>
      </c>
      <c r="Q2488">
        <v>3.2</v>
      </c>
    </row>
    <row r="2489" spans="1:17" x14ac:dyDescent="0.3">
      <c r="A2489" s="3">
        <v>43017</v>
      </c>
      <c r="B2489">
        <v>2474</v>
      </c>
      <c r="C2489">
        <v>9.6999999999999993</v>
      </c>
      <c r="D2489">
        <v>9.9</v>
      </c>
      <c r="E2489">
        <v>10.8</v>
      </c>
      <c r="F2489">
        <v>12.2</v>
      </c>
      <c r="G2489">
        <v>9</v>
      </c>
      <c r="H2489">
        <v>14.7</v>
      </c>
      <c r="I2489">
        <v>4</v>
      </c>
      <c r="J2489">
        <v>1.2</v>
      </c>
      <c r="K2489">
        <v>86</v>
      </c>
      <c r="L2489">
        <v>5.3</v>
      </c>
      <c r="M2489">
        <v>6</v>
      </c>
      <c r="N2489">
        <v>2.7</v>
      </c>
      <c r="O2489">
        <v>9.8000000000000007</v>
      </c>
      <c r="P2489">
        <v>5.7</v>
      </c>
      <c r="Q2489">
        <v>2.2999999999999998</v>
      </c>
    </row>
    <row r="2490" spans="1:17" x14ac:dyDescent="0.3">
      <c r="A2490" s="3">
        <v>43018</v>
      </c>
      <c r="B2490">
        <v>2475</v>
      </c>
      <c r="C2490">
        <v>12.3</v>
      </c>
      <c r="D2490">
        <v>12.1</v>
      </c>
      <c r="E2490">
        <v>11.9</v>
      </c>
      <c r="F2490">
        <v>12.1</v>
      </c>
      <c r="G2490">
        <v>12.2</v>
      </c>
      <c r="H2490">
        <v>15.7</v>
      </c>
      <c r="I2490">
        <v>9.3000000000000007</v>
      </c>
      <c r="J2490">
        <v>9.1999999999999993</v>
      </c>
      <c r="K2490">
        <v>95</v>
      </c>
      <c r="L2490">
        <v>11.6</v>
      </c>
      <c r="M2490">
        <v>6</v>
      </c>
      <c r="N2490">
        <v>0.5</v>
      </c>
      <c r="O2490">
        <v>13.6</v>
      </c>
      <c r="P2490">
        <v>14</v>
      </c>
      <c r="Q2490">
        <v>3.4</v>
      </c>
    </row>
    <row r="2491" spans="1:17" x14ac:dyDescent="0.3">
      <c r="A2491" s="3">
        <v>43019</v>
      </c>
      <c r="B2491">
        <v>2476</v>
      </c>
      <c r="C2491">
        <v>13.2</v>
      </c>
      <c r="D2491">
        <v>13.1</v>
      </c>
      <c r="E2491">
        <v>12.8</v>
      </c>
      <c r="F2491">
        <v>12.6</v>
      </c>
      <c r="G2491">
        <v>13.6</v>
      </c>
      <c r="H2491">
        <v>15.3</v>
      </c>
      <c r="I2491">
        <v>12.2</v>
      </c>
      <c r="J2491">
        <v>11.6</v>
      </c>
      <c r="K2491">
        <v>93</v>
      </c>
      <c r="L2491">
        <v>5.6</v>
      </c>
      <c r="M2491">
        <v>6</v>
      </c>
      <c r="N2491">
        <v>0.5</v>
      </c>
      <c r="O2491">
        <v>14.5</v>
      </c>
      <c r="P2491">
        <v>14.9</v>
      </c>
      <c r="Q2491">
        <v>5</v>
      </c>
    </row>
    <row r="2492" spans="1:17" x14ac:dyDescent="0.3">
      <c r="A2492" s="3">
        <v>43020</v>
      </c>
      <c r="B2492">
        <v>2477</v>
      </c>
      <c r="C2492">
        <v>12.3</v>
      </c>
      <c r="D2492">
        <v>12.5</v>
      </c>
      <c r="E2492">
        <v>12.8</v>
      </c>
      <c r="F2492">
        <v>12.9</v>
      </c>
      <c r="G2492">
        <v>12.4</v>
      </c>
      <c r="H2492">
        <v>14.6</v>
      </c>
      <c r="I2492">
        <v>11.3</v>
      </c>
      <c r="J2492">
        <v>9.6999999999999993</v>
      </c>
      <c r="K2492">
        <v>82</v>
      </c>
      <c r="L2492">
        <v>3</v>
      </c>
      <c r="M2492">
        <v>6</v>
      </c>
      <c r="N2492">
        <v>3.1</v>
      </c>
      <c r="O2492">
        <v>11.8</v>
      </c>
      <c r="P2492">
        <v>18.399999999999999</v>
      </c>
      <c r="Q2492">
        <v>6.9</v>
      </c>
    </row>
    <row r="2493" spans="1:17" x14ac:dyDescent="0.3">
      <c r="A2493" s="3">
        <v>43021</v>
      </c>
      <c r="B2493">
        <v>2478</v>
      </c>
      <c r="C2493">
        <v>12.4</v>
      </c>
      <c r="D2493">
        <v>12.3</v>
      </c>
      <c r="E2493">
        <v>12.3</v>
      </c>
      <c r="F2493">
        <v>12.7</v>
      </c>
      <c r="G2493">
        <v>13</v>
      </c>
      <c r="H2493">
        <v>15.8</v>
      </c>
      <c r="I2493">
        <v>8.9</v>
      </c>
      <c r="J2493">
        <v>6.6</v>
      </c>
      <c r="K2493">
        <v>91</v>
      </c>
      <c r="L2493">
        <v>0.3</v>
      </c>
      <c r="M2493">
        <v>6</v>
      </c>
      <c r="N2493">
        <v>1.4</v>
      </c>
      <c r="O2493">
        <v>13.6</v>
      </c>
      <c r="P2493">
        <v>12.9</v>
      </c>
      <c r="Q2493">
        <v>4</v>
      </c>
    </row>
    <row r="2494" spans="1:17" x14ac:dyDescent="0.3">
      <c r="A2494" s="3">
        <v>43022</v>
      </c>
      <c r="B2494">
        <v>2479</v>
      </c>
      <c r="C2494">
        <v>14.5</v>
      </c>
      <c r="D2494">
        <v>14.3</v>
      </c>
      <c r="E2494">
        <v>13.7</v>
      </c>
      <c r="F2494">
        <v>13.1</v>
      </c>
      <c r="G2494">
        <v>15.2</v>
      </c>
      <c r="H2494">
        <v>15.6</v>
      </c>
      <c r="I2494">
        <v>14.6</v>
      </c>
      <c r="J2494">
        <v>14.2</v>
      </c>
      <c r="K2494">
        <v>96</v>
      </c>
      <c r="L2494">
        <v>0.8</v>
      </c>
      <c r="M2494">
        <v>6</v>
      </c>
      <c r="N2494">
        <v>0</v>
      </c>
      <c r="O2494">
        <v>16.5</v>
      </c>
      <c r="P2494">
        <v>12.3</v>
      </c>
      <c r="Q2494">
        <v>5.3</v>
      </c>
    </row>
    <row r="2495" spans="1:17" x14ac:dyDescent="0.3">
      <c r="A2495" s="3">
        <v>43023</v>
      </c>
      <c r="B2495">
        <v>2480</v>
      </c>
      <c r="C2495">
        <v>14.9</v>
      </c>
      <c r="D2495">
        <v>14.7</v>
      </c>
      <c r="E2495">
        <v>14.3</v>
      </c>
      <c r="F2495">
        <v>13.6</v>
      </c>
      <c r="G2495">
        <v>15.4</v>
      </c>
      <c r="H2495">
        <v>19.8</v>
      </c>
      <c r="I2495">
        <v>13.2</v>
      </c>
      <c r="J2495">
        <v>12.8</v>
      </c>
      <c r="K2495">
        <v>90</v>
      </c>
      <c r="L2495">
        <v>0</v>
      </c>
      <c r="M2495">
        <v>0</v>
      </c>
      <c r="N2495">
        <v>5.3</v>
      </c>
      <c r="O2495">
        <v>15.7</v>
      </c>
      <c r="P2495">
        <v>8.1</v>
      </c>
      <c r="Q2495">
        <v>3.4</v>
      </c>
    </row>
    <row r="2496" spans="1:17" x14ac:dyDescent="0.3">
      <c r="A2496" s="3">
        <v>43024</v>
      </c>
      <c r="B2496">
        <v>2481</v>
      </c>
      <c r="C2496">
        <v>14</v>
      </c>
      <c r="D2496">
        <v>14</v>
      </c>
      <c r="E2496">
        <v>14</v>
      </c>
      <c r="F2496">
        <v>13.8</v>
      </c>
      <c r="G2496">
        <v>15.2</v>
      </c>
      <c r="H2496">
        <v>18.8</v>
      </c>
      <c r="I2496">
        <v>12.6</v>
      </c>
      <c r="J2496">
        <v>11.2</v>
      </c>
      <c r="K2496">
        <v>90</v>
      </c>
      <c r="L2496">
        <v>0</v>
      </c>
      <c r="M2496">
        <v>0</v>
      </c>
      <c r="N2496">
        <v>1.6</v>
      </c>
      <c r="O2496">
        <v>15.6</v>
      </c>
      <c r="P2496">
        <v>7.8</v>
      </c>
      <c r="Q2496">
        <v>2.9</v>
      </c>
    </row>
    <row r="2497" spans="1:17" x14ac:dyDescent="0.3">
      <c r="A2497" s="3">
        <v>43025</v>
      </c>
      <c r="B2497">
        <v>2482</v>
      </c>
      <c r="C2497">
        <v>12.8</v>
      </c>
      <c r="D2497">
        <v>13.1</v>
      </c>
      <c r="E2497">
        <v>13.6</v>
      </c>
      <c r="F2497">
        <v>13.8</v>
      </c>
      <c r="G2497">
        <v>13.7</v>
      </c>
      <c r="H2497">
        <v>16.399999999999999</v>
      </c>
      <c r="I2497">
        <v>11</v>
      </c>
      <c r="J2497">
        <v>9.9</v>
      </c>
      <c r="K2497">
        <v>84</v>
      </c>
      <c r="L2497">
        <v>0</v>
      </c>
      <c r="M2497">
        <v>0</v>
      </c>
      <c r="N2497">
        <v>0.8</v>
      </c>
      <c r="O2497">
        <v>13.3</v>
      </c>
      <c r="P2497">
        <v>14.5</v>
      </c>
      <c r="Q2497">
        <v>4.8</v>
      </c>
    </row>
    <row r="2498" spans="1:17" x14ac:dyDescent="0.3">
      <c r="A2498" s="3">
        <v>43026</v>
      </c>
      <c r="B2498">
        <v>2483</v>
      </c>
      <c r="C2498">
        <v>12.6</v>
      </c>
      <c r="D2498">
        <v>12.6</v>
      </c>
      <c r="E2498">
        <v>12.8</v>
      </c>
      <c r="F2498">
        <v>13.4</v>
      </c>
      <c r="G2498">
        <v>12.5</v>
      </c>
      <c r="H2498">
        <v>15.8</v>
      </c>
      <c r="I2498">
        <v>10.1</v>
      </c>
      <c r="J2498">
        <v>9.4</v>
      </c>
      <c r="K2498">
        <v>89</v>
      </c>
      <c r="L2498">
        <v>0</v>
      </c>
      <c r="M2498">
        <v>6</v>
      </c>
      <c r="N2498">
        <v>1</v>
      </c>
      <c r="O2498">
        <v>12.9</v>
      </c>
      <c r="P2498">
        <v>7.7</v>
      </c>
      <c r="Q2498">
        <v>2.1</v>
      </c>
    </row>
    <row r="2499" spans="1:17" x14ac:dyDescent="0.3">
      <c r="A2499" s="3">
        <v>43027</v>
      </c>
      <c r="B2499">
        <v>2484</v>
      </c>
      <c r="C2499">
        <v>13.2</v>
      </c>
      <c r="D2499">
        <v>13.2</v>
      </c>
      <c r="E2499">
        <v>13.3</v>
      </c>
      <c r="F2499">
        <v>13.3</v>
      </c>
      <c r="G2499">
        <v>12.9</v>
      </c>
      <c r="H2499">
        <v>15.7</v>
      </c>
      <c r="I2499">
        <v>11.3</v>
      </c>
      <c r="J2499">
        <v>10</v>
      </c>
      <c r="K2499">
        <v>90</v>
      </c>
      <c r="L2499">
        <v>0</v>
      </c>
      <c r="M2499">
        <v>6</v>
      </c>
      <c r="N2499">
        <v>3</v>
      </c>
      <c r="O2499">
        <v>13.4</v>
      </c>
      <c r="P2499">
        <v>7.4</v>
      </c>
      <c r="Q2499">
        <v>3</v>
      </c>
    </row>
    <row r="2500" spans="1:17" x14ac:dyDescent="0.3">
      <c r="A2500" s="3">
        <v>43028</v>
      </c>
      <c r="B2500">
        <v>2485</v>
      </c>
      <c r="C2500">
        <v>12.5</v>
      </c>
      <c r="D2500">
        <v>12.6</v>
      </c>
      <c r="E2500">
        <v>12.9</v>
      </c>
      <c r="F2500">
        <v>13.3</v>
      </c>
      <c r="G2500">
        <v>12.6</v>
      </c>
      <c r="H2500">
        <v>14.4</v>
      </c>
      <c r="I2500">
        <v>11.4</v>
      </c>
      <c r="J2500">
        <v>10.3</v>
      </c>
      <c r="K2500">
        <v>95</v>
      </c>
      <c r="L2500">
        <v>5.2</v>
      </c>
      <c r="M2500">
        <v>6</v>
      </c>
      <c r="N2500">
        <v>0</v>
      </c>
      <c r="O2500">
        <v>13.8</v>
      </c>
      <c r="P2500">
        <v>10.199999999999999</v>
      </c>
      <c r="Q2500">
        <v>2.6</v>
      </c>
    </row>
    <row r="2501" spans="1:17" x14ac:dyDescent="0.3">
      <c r="A2501" s="3">
        <v>43029</v>
      </c>
      <c r="B2501">
        <v>2486</v>
      </c>
      <c r="C2501">
        <v>12.5</v>
      </c>
      <c r="D2501">
        <v>12.6</v>
      </c>
      <c r="E2501">
        <v>12.8</v>
      </c>
      <c r="F2501">
        <v>13.1</v>
      </c>
      <c r="G2501">
        <v>11.8</v>
      </c>
      <c r="H2501">
        <v>13</v>
      </c>
      <c r="I2501">
        <v>11.1</v>
      </c>
      <c r="J2501">
        <v>10.4</v>
      </c>
      <c r="K2501">
        <v>93</v>
      </c>
      <c r="L2501">
        <v>1.1000000000000001</v>
      </c>
      <c r="M2501">
        <v>6</v>
      </c>
      <c r="N2501">
        <v>0.1</v>
      </c>
      <c r="O2501">
        <v>12.9</v>
      </c>
      <c r="P2501">
        <v>6.9</v>
      </c>
      <c r="Q2501">
        <v>2.6</v>
      </c>
    </row>
    <row r="2502" spans="1:17" x14ac:dyDescent="0.3">
      <c r="A2502" s="3">
        <v>43030</v>
      </c>
      <c r="B2502">
        <v>2487</v>
      </c>
      <c r="C2502">
        <v>10.6</v>
      </c>
      <c r="D2502">
        <v>11</v>
      </c>
      <c r="E2502">
        <v>11.9</v>
      </c>
      <c r="F2502">
        <v>12.9</v>
      </c>
      <c r="G2502">
        <v>9.9</v>
      </c>
      <c r="H2502">
        <v>11.6</v>
      </c>
      <c r="I2502">
        <v>8.1</v>
      </c>
      <c r="J2502">
        <v>6.7</v>
      </c>
      <c r="K2502">
        <v>94</v>
      </c>
      <c r="L2502">
        <v>9.4</v>
      </c>
      <c r="M2502">
        <v>6</v>
      </c>
      <c r="N2502">
        <v>1.6</v>
      </c>
      <c r="O2502">
        <v>11.6</v>
      </c>
      <c r="P2502">
        <v>9.1</v>
      </c>
      <c r="Q2502">
        <v>2.8</v>
      </c>
    </row>
    <row r="2503" spans="1:17" x14ac:dyDescent="0.3">
      <c r="A2503" s="3">
        <v>43031</v>
      </c>
      <c r="B2503">
        <v>2488</v>
      </c>
      <c r="C2503">
        <v>11</v>
      </c>
      <c r="D2503">
        <v>11.1</v>
      </c>
      <c r="E2503">
        <v>11.6</v>
      </c>
      <c r="F2503">
        <v>12.4</v>
      </c>
      <c r="G2503">
        <v>10.4</v>
      </c>
      <c r="H2503">
        <v>12.7</v>
      </c>
      <c r="I2503">
        <v>8.9</v>
      </c>
      <c r="J2503">
        <v>7</v>
      </c>
      <c r="K2503">
        <v>96</v>
      </c>
      <c r="L2503">
        <v>0.7</v>
      </c>
      <c r="M2503">
        <v>6</v>
      </c>
      <c r="N2503">
        <v>0.2</v>
      </c>
      <c r="O2503">
        <v>12.2</v>
      </c>
      <c r="P2503">
        <v>7.9</v>
      </c>
      <c r="Q2503">
        <v>2.6</v>
      </c>
    </row>
    <row r="2504" spans="1:17" x14ac:dyDescent="0.3">
      <c r="A2504" s="3">
        <v>43032</v>
      </c>
      <c r="B2504">
        <v>2489</v>
      </c>
      <c r="C2504">
        <v>11.4</v>
      </c>
      <c r="D2504">
        <v>11.4</v>
      </c>
      <c r="E2504">
        <v>11.6</v>
      </c>
      <c r="F2504">
        <v>12.3</v>
      </c>
      <c r="G2504">
        <v>11.7</v>
      </c>
      <c r="H2504">
        <v>15</v>
      </c>
      <c r="I2504">
        <v>10</v>
      </c>
      <c r="J2504">
        <v>9.6</v>
      </c>
      <c r="K2504">
        <v>97</v>
      </c>
      <c r="L2504">
        <v>7.5</v>
      </c>
      <c r="M2504">
        <v>6</v>
      </c>
      <c r="N2504">
        <v>0</v>
      </c>
      <c r="O2504">
        <v>13.5</v>
      </c>
      <c r="P2504">
        <v>12.7</v>
      </c>
      <c r="Q2504">
        <v>3.4</v>
      </c>
    </row>
    <row r="2505" spans="1:17" x14ac:dyDescent="0.3">
      <c r="A2505" s="3">
        <v>43033</v>
      </c>
      <c r="B2505">
        <v>2490</v>
      </c>
      <c r="C2505">
        <v>12.9</v>
      </c>
      <c r="D2505">
        <v>13</v>
      </c>
      <c r="E2505">
        <v>12.8</v>
      </c>
      <c r="F2505">
        <v>12.5</v>
      </c>
      <c r="G2505">
        <v>13.3</v>
      </c>
      <c r="H2505">
        <v>14.9</v>
      </c>
      <c r="I2505">
        <v>10.7</v>
      </c>
      <c r="J2505">
        <v>8.6999999999999993</v>
      </c>
      <c r="K2505">
        <v>91</v>
      </c>
      <c r="L2505">
        <v>1.8</v>
      </c>
      <c r="M2505">
        <v>6</v>
      </c>
      <c r="N2505">
        <v>0.7</v>
      </c>
      <c r="O2505">
        <v>13.9</v>
      </c>
      <c r="P2505">
        <v>17</v>
      </c>
      <c r="Q2505">
        <v>5.8</v>
      </c>
    </row>
    <row r="2506" spans="1:17" x14ac:dyDescent="0.3">
      <c r="A2506" s="3">
        <v>43034</v>
      </c>
      <c r="B2506">
        <v>2491</v>
      </c>
      <c r="C2506">
        <v>11.2</v>
      </c>
      <c r="D2506">
        <v>11.4</v>
      </c>
      <c r="E2506">
        <v>11.9</v>
      </c>
      <c r="F2506">
        <v>12.6</v>
      </c>
      <c r="G2506">
        <v>11.8</v>
      </c>
      <c r="H2506">
        <v>14.3</v>
      </c>
      <c r="I2506">
        <v>9.5</v>
      </c>
      <c r="J2506">
        <v>7.6</v>
      </c>
      <c r="K2506">
        <v>85</v>
      </c>
      <c r="L2506">
        <v>0.5</v>
      </c>
      <c r="M2506">
        <v>6</v>
      </c>
      <c r="N2506">
        <v>1.6</v>
      </c>
      <c r="O2506">
        <v>11.9</v>
      </c>
      <c r="P2506">
        <v>12.8</v>
      </c>
      <c r="Q2506">
        <v>4.4000000000000004</v>
      </c>
    </row>
    <row r="2507" spans="1:17" x14ac:dyDescent="0.3">
      <c r="A2507" s="3">
        <v>43035</v>
      </c>
      <c r="B2507">
        <v>2492</v>
      </c>
      <c r="C2507">
        <v>10.4</v>
      </c>
      <c r="D2507">
        <v>10.6</v>
      </c>
      <c r="E2507">
        <v>11.3</v>
      </c>
      <c r="F2507">
        <v>12.2</v>
      </c>
      <c r="G2507">
        <v>10.4</v>
      </c>
      <c r="H2507">
        <v>13.2</v>
      </c>
      <c r="I2507">
        <v>8.9</v>
      </c>
      <c r="J2507">
        <v>7</v>
      </c>
      <c r="K2507">
        <v>83</v>
      </c>
      <c r="L2507">
        <v>0.3</v>
      </c>
      <c r="M2507">
        <v>6</v>
      </c>
      <c r="N2507">
        <v>5.8</v>
      </c>
      <c r="O2507">
        <v>10.4</v>
      </c>
      <c r="P2507">
        <v>12.5</v>
      </c>
      <c r="Q2507">
        <v>5</v>
      </c>
    </row>
    <row r="2508" spans="1:17" x14ac:dyDescent="0.3">
      <c r="A2508" s="3">
        <v>43036</v>
      </c>
      <c r="B2508">
        <v>2493</v>
      </c>
      <c r="C2508">
        <v>10.3</v>
      </c>
      <c r="D2508">
        <v>10.5</v>
      </c>
      <c r="E2508">
        <v>11</v>
      </c>
      <c r="F2508">
        <v>11.9</v>
      </c>
      <c r="G2508">
        <v>10.6</v>
      </c>
      <c r="H2508">
        <v>12.1</v>
      </c>
      <c r="I2508">
        <v>9.6999999999999993</v>
      </c>
      <c r="J2508">
        <v>8.4</v>
      </c>
      <c r="K2508">
        <v>88</v>
      </c>
      <c r="L2508">
        <v>6.4</v>
      </c>
      <c r="M2508">
        <v>6</v>
      </c>
      <c r="N2508">
        <v>0</v>
      </c>
      <c r="O2508">
        <v>11.3</v>
      </c>
      <c r="P2508">
        <v>20.6</v>
      </c>
      <c r="Q2508">
        <v>6.8</v>
      </c>
    </row>
    <row r="2509" spans="1:17" x14ac:dyDescent="0.3">
      <c r="A2509" s="3">
        <v>43037</v>
      </c>
      <c r="B2509">
        <v>2494</v>
      </c>
      <c r="C2509">
        <v>8.3000000000000007</v>
      </c>
      <c r="D2509">
        <v>9</v>
      </c>
      <c r="E2509">
        <v>10.3</v>
      </c>
      <c r="F2509">
        <v>11.7</v>
      </c>
      <c r="G2509">
        <v>8.6</v>
      </c>
      <c r="H2509">
        <v>10.8</v>
      </c>
      <c r="I2509">
        <v>5.7</v>
      </c>
      <c r="J2509">
        <v>3.6</v>
      </c>
      <c r="K2509">
        <v>69</v>
      </c>
      <c r="L2509">
        <v>0</v>
      </c>
      <c r="M2509">
        <v>6</v>
      </c>
      <c r="N2509">
        <v>7.9</v>
      </c>
      <c r="O2509">
        <v>7.7</v>
      </c>
      <c r="P2509">
        <v>25.9</v>
      </c>
      <c r="Q2509">
        <v>7.9</v>
      </c>
    </row>
    <row r="2510" spans="1:17" x14ac:dyDescent="0.3">
      <c r="A2510" s="3">
        <v>43038</v>
      </c>
      <c r="B2510">
        <v>2495</v>
      </c>
      <c r="C2510">
        <v>5.8</v>
      </c>
      <c r="D2510">
        <v>6.4</v>
      </c>
      <c r="E2510">
        <v>8.3000000000000007</v>
      </c>
      <c r="F2510">
        <v>10.7</v>
      </c>
      <c r="G2510">
        <v>5.6</v>
      </c>
      <c r="H2510">
        <v>9.8000000000000007</v>
      </c>
      <c r="I2510">
        <v>2</v>
      </c>
      <c r="J2510">
        <v>-1.2</v>
      </c>
      <c r="K2510">
        <v>72</v>
      </c>
      <c r="L2510">
        <v>0</v>
      </c>
      <c r="M2510">
        <v>6</v>
      </c>
      <c r="N2510">
        <v>8.1999999999999993</v>
      </c>
      <c r="O2510">
        <v>6.5</v>
      </c>
      <c r="P2510">
        <v>9</v>
      </c>
      <c r="Q2510">
        <v>3.5</v>
      </c>
    </row>
    <row r="2511" spans="1:17" x14ac:dyDescent="0.3">
      <c r="A2511" s="3">
        <v>43039</v>
      </c>
      <c r="B2511">
        <v>2496</v>
      </c>
      <c r="C2511">
        <v>7.3</v>
      </c>
      <c r="D2511">
        <v>7.4</v>
      </c>
      <c r="E2511">
        <v>8.1</v>
      </c>
      <c r="F2511">
        <v>10</v>
      </c>
      <c r="G2511">
        <v>7.8</v>
      </c>
      <c r="H2511">
        <v>10.199999999999999</v>
      </c>
      <c r="I2511">
        <v>4.5999999999999996</v>
      </c>
      <c r="J2511">
        <v>2.1</v>
      </c>
      <c r="K2511">
        <v>94</v>
      </c>
      <c r="L2511">
        <v>6.3</v>
      </c>
      <c r="M2511">
        <v>6</v>
      </c>
      <c r="N2511">
        <v>0.3</v>
      </c>
      <c r="O2511">
        <v>10.1</v>
      </c>
      <c r="P2511">
        <v>8.6999999999999993</v>
      </c>
      <c r="Q2511">
        <v>3.1</v>
      </c>
    </row>
    <row r="2512" spans="1:17" x14ac:dyDescent="0.3">
      <c r="A2512" s="3">
        <v>43040</v>
      </c>
      <c r="B2512">
        <v>2497</v>
      </c>
      <c r="C2512">
        <v>11</v>
      </c>
      <c r="D2512">
        <v>10.7</v>
      </c>
      <c r="E2512">
        <v>10.1</v>
      </c>
      <c r="F2512">
        <v>10.199999999999999</v>
      </c>
      <c r="G2512">
        <v>11.9</v>
      </c>
      <c r="H2512">
        <v>13.3</v>
      </c>
      <c r="I2512">
        <v>9.5</v>
      </c>
      <c r="J2512">
        <v>9.1999999999999993</v>
      </c>
      <c r="K2512">
        <v>96</v>
      </c>
      <c r="L2512">
        <v>6.6</v>
      </c>
      <c r="M2512">
        <v>6</v>
      </c>
      <c r="N2512">
        <v>0</v>
      </c>
      <c r="O2512">
        <v>13.4</v>
      </c>
      <c r="P2512">
        <v>13.6</v>
      </c>
      <c r="Q2512">
        <v>5.4</v>
      </c>
    </row>
    <row r="2513" spans="1:17" x14ac:dyDescent="0.3">
      <c r="A2513" s="3">
        <v>43041</v>
      </c>
      <c r="B2513">
        <v>2498</v>
      </c>
      <c r="C2513">
        <v>10.5</v>
      </c>
      <c r="D2513">
        <v>10.6</v>
      </c>
      <c r="E2513">
        <v>10.8</v>
      </c>
      <c r="F2513">
        <v>10.9</v>
      </c>
      <c r="G2513">
        <v>10.199999999999999</v>
      </c>
      <c r="H2513">
        <v>12.4</v>
      </c>
      <c r="I2513">
        <v>8.1999999999999993</v>
      </c>
      <c r="J2513">
        <v>6.7</v>
      </c>
      <c r="K2513">
        <v>88</v>
      </c>
      <c r="L2513">
        <v>0.2</v>
      </c>
      <c r="M2513">
        <v>6</v>
      </c>
      <c r="N2513">
        <v>4.4000000000000004</v>
      </c>
      <c r="O2513">
        <v>11</v>
      </c>
      <c r="P2513">
        <v>13.5</v>
      </c>
      <c r="Q2513">
        <v>4.5999999999999996</v>
      </c>
    </row>
    <row r="2514" spans="1:17" x14ac:dyDescent="0.3">
      <c r="A2514" s="3">
        <v>43042</v>
      </c>
      <c r="B2514">
        <v>2499</v>
      </c>
      <c r="C2514">
        <v>8.6</v>
      </c>
      <c r="D2514">
        <v>8.9</v>
      </c>
      <c r="E2514">
        <v>9.8000000000000007</v>
      </c>
      <c r="F2514">
        <v>10.9</v>
      </c>
      <c r="G2514">
        <v>8</v>
      </c>
      <c r="H2514">
        <v>10.3</v>
      </c>
      <c r="I2514">
        <v>4.9000000000000004</v>
      </c>
      <c r="J2514">
        <v>2.1</v>
      </c>
      <c r="K2514">
        <v>92</v>
      </c>
      <c r="L2514">
        <v>0</v>
      </c>
      <c r="M2514">
        <v>6</v>
      </c>
      <c r="N2514">
        <v>0.3</v>
      </c>
      <c r="O2514">
        <v>9.9</v>
      </c>
      <c r="P2514">
        <v>7.3</v>
      </c>
      <c r="Q2514">
        <v>3</v>
      </c>
    </row>
    <row r="2515" spans="1:17" x14ac:dyDescent="0.3">
      <c r="A2515" s="3">
        <v>43043</v>
      </c>
      <c r="B2515">
        <v>2500</v>
      </c>
      <c r="C2515">
        <v>9.1999999999999993</v>
      </c>
      <c r="D2515">
        <v>9.3000000000000007</v>
      </c>
      <c r="E2515">
        <v>9.8000000000000007</v>
      </c>
      <c r="F2515">
        <v>10.6</v>
      </c>
      <c r="G2515">
        <v>9.4</v>
      </c>
      <c r="H2515">
        <v>11.5</v>
      </c>
      <c r="I2515">
        <v>8.1</v>
      </c>
      <c r="J2515">
        <v>7.8</v>
      </c>
      <c r="K2515">
        <v>87</v>
      </c>
      <c r="L2515">
        <v>0.4</v>
      </c>
      <c r="M2515">
        <v>6</v>
      </c>
      <c r="N2515">
        <v>2.5</v>
      </c>
      <c r="O2515">
        <v>10.3</v>
      </c>
      <c r="P2515">
        <v>7.8</v>
      </c>
      <c r="Q2515">
        <v>3.2</v>
      </c>
    </row>
    <row r="2516" spans="1:17" x14ac:dyDescent="0.3">
      <c r="A2516" s="3">
        <v>43044</v>
      </c>
      <c r="B2516">
        <v>2501</v>
      </c>
      <c r="C2516">
        <v>8.6</v>
      </c>
      <c r="D2516">
        <v>9</v>
      </c>
      <c r="E2516">
        <v>9.6999999999999993</v>
      </c>
      <c r="F2516">
        <v>10.5</v>
      </c>
      <c r="G2516">
        <v>8.5</v>
      </c>
      <c r="H2516">
        <v>11.3</v>
      </c>
      <c r="I2516">
        <v>4.4000000000000004</v>
      </c>
      <c r="J2516">
        <v>1.5</v>
      </c>
      <c r="K2516">
        <v>92</v>
      </c>
      <c r="L2516">
        <v>0</v>
      </c>
      <c r="M2516">
        <v>6</v>
      </c>
      <c r="N2516">
        <v>0</v>
      </c>
      <c r="O2516">
        <v>10.3</v>
      </c>
      <c r="P2516">
        <v>11.6</v>
      </c>
      <c r="Q2516">
        <v>2.9</v>
      </c>
    </row>
    <row r="2517" spans="1:17" x14ac:dyDescent="0.3">
      <c r="A2517" s="3">
        <v>43045</v>
      </c>
      <c r="B2517">
        <v>2502</v>
      </c>
      <c r="C2517">
        <v>5.6</v>
      </c>
      <c r="D2517">
        <v>6.2</v>
      </c>
      <c r="E2517">
        <v>7.9</v>
      </c>
      <c r="F2517">
        <v>9.9</v>
      </c>
      <c r="G2517">
        <v>5.4</v>
      </c>
      <c r="H2517">
        <v>10.5</v>
      </c>
      <c r="I2517">
        <v>2.5</v>
      </c>
      <c r="J2517">
        <v>-0.6</v>
      </c>
      <c r="K2517">
        <v>87</v>
      </c>
      <c r="L2517">
        <v>0</v>
      </c>
      <c r="M2517">
        <v>0</v>
      </c>
      <c r="N2517">
        <v>7</v>
      </c>
      <c r="O2517">
        <v>7.7</v>
      </c>
      <c r="P2517">
        <v>6.3</v>
      </c>
      <c r="Q2517">
        <v>2.6</v>
      </c>
    </row>
    <row r="2518" spans="1:17" x14ac:dyDescent="0.3">
      <c r="A2518" s="3">
        <v>43046</v>
      </c>
      <c r="B2518">
        <v>2503</v>
      </c>
      <c r="C2518">
        <v>4.3</v>
      </c>
      <c r="D2518">
        <v>4.9000000000000004</v>
      </c>
      <c r="E2518">
        <v>6.6</v>
      </c>
      <c r="F2518">
        <v>9</v>
      </c>
      <c r="G2518">
        <v>4.4000000000000004</v>
      </c>
      <c r="H2518">
        <v>8.8000000000000007</v>
      </c>
      <c r="I2518">
        <v>0.7</v>
      </c>
      <c r="J2518">
        <v>-2.2000000000000002</v>
      </c>
      <c r="K2518">
        <v>89</v>
      </c>
      <c r="L2518">
        <v>0</v>
      </c>
      <c r="M2518">
        <v>6</v>
      </c>
      <c r="N2518">
        <v>8.4</v>
      </c>
      <c r="O2518">
        <v>7.4</v>
      </c>
      <c r="P2518">
        <v>5.6</v>
      </c>
      <c r="Q2518">
        <v>2.2999999999999998</v>
      </c>
    </row>
    <row r="2519" spans="1:17" x14ac:dyDescent="0.3">
      <c r="A2519" s="3">
        <v>43047</v>
      </c>
      <c r="B2519">
        <v>2504</v>
      </c>
      <c r="C2519">
        <v>6.3</v>
      </c>
      <c r="D2519">
        <v>6.3</v>
      </c>
      <c r="E2519">
        <v>6.9</v>
      </c>
      <c r="F2519">
        <v>8.5</v>
      </c>
      <c r="G2519">
        <v>6.8</v>
      </c>
      <c r="H2519">
        <v>9.3000000000000007</v>
      </c>
      <c r="I2519">
        <v>4.0999999999999996</v>
      </c>
      <c r="J2519">
        <v>1.6</v>
      </c>
      <c r="K2519">
        <v>90</v>
      </c>
      <c r="L2519">
        <v>0</v>
      </c>
      <c r="M2519">
        <v>6</v>
      </c>
      <c r="N2519">
        <v>0.8</v>
      </c>
      <c r="O2519">
        <v>9</v>
      </c>
      <c r="P2519">
        <v>5.8</v>
      </c>
      <c r="Q2519">
        <v>2</v>
      </c>
    </row>
    <row r="2520" spans="1:17" x14ac:dyDescent="0.3">
      <c r="A2520" s="3">
        <v>43048</v>
      </c>
      <c r="B2520">
        <v>2505</v>
      </c>
      <c r="C2520">
        <v>6.9</v>
      </c>
      <c r="D2520">
        <v>7.1</v>
      </c>
      <c r="E2520">
        <v>7.6</v>
      </c>
      <c r="F2520">
        <v>8.6</v>
      </c>
      <c r="G2520">
        <v>7.1</v>
      </c>
      <c r="H2520">
        <v>9.1</v>
      </c>
      <c r="I2520">
        <v>4.3</v>
      </c>
      <c r="J2520">
        <v>2.1</v>
      </c>
      <c r="K2520">
        <v>92</v>
      </c>
      <c r="L2520">
        <v>2.4</v>
      </c>
      <c r="M2520">
        <v>6</v>
      </c>
      <c r="N2520">
        <v>0.3</v>
      </c>
      <c r="O2520">
        <v>9.3000000000000007</v>
      </c>
      <c r="P2520">
        <v>12.9</v>
      </c>
      <c r="Q2520">
        <v>3.6</v>
      </c>
    </row>
    <row r="2521" spans="1:17" x14ac:dyDescent="0.3">
      <c r="A2521" s="3">
        <v>43049</v>
      </c>
      <c r="B2521">
        <v>2506</v>
      </c>
      <c r="C2521">
        <v>5.9</v>
      </c>
      <c r="D2521">
        <v>6.3</v>
      </c>
      <c r="E2521">
        <v>7.3</v>
      </c>
      <c r="F2521">
        <v>8.6</v>
      </c>
      <c r="G2521">
        <v>6.2</v>
      </c>
      <c r="H2521">
        <v>7.9</v>
      </c>
      <c r="I2521">
        <v>3.6</v>
      </c>
      <c r="J2521">
        <v>1.4</v>
      </c>
      <c r="K2521">
        <v>91</v>
      </c>
      <c r="L2521">
        <v>19.600000000000001</v>
      </c>
      <c r="M2521">
        <v>6</v>
      </c>
      <c r="N2521">
        <v>0.5</v>
      </c>
      <c r="O2521">
        <v>8.6999999999999993</v>
      </c>
      <c r="P2521">
        <v>17.100000000000001</v>
      </c>
      <c r="Q2521">
        <v>4.4000000000000004</v>
      </c>
    </row>
    <row r="2522" spans="1:17" x14ac:dyDescent="0.3">
      <c r="A2522" s="3">
        <v>43050</v>
      </c>
      <c r="B2522">
        <v>2507</v>
      </c>
      <c r="C2522">
        <v>3.9</v>
      </c>
      <c r="D2522">
        <v>4.5</v>
      </c>
      <c r="E2522">
        <v>5.9</v>
      </c>
      <c r="F2522">
        <v>8.1</v>
      </c>
      <c r="G2522">
        <v>3.7</v>
      </c>
      <c r="H2522">
        <v>8.3000000000000007</v>
      </c>
      <c r="I2522">
        <v>1.6</v>
      </c>
      <c r="J2522">
        <v>-1.2</v>
      </c>
      <c r="K2522">
        <v>90</v>
      </c>
      <c r="L2522">
        <v>3.7</v>
      </c>
      <c r="M2522">
        <v>6</v>
      </c>
      <c r="N2522">
        <v>2</v>
      </c>
      <c r="O2522">
        <v>7.2</v>
      </c>
      <c r="P2522">
        <v>10.9</v>
      </c>
      <c r="Q2522">
        <v>3.3</v>
      </c>
    </row>
    <row r="2523" spans="1:17" x14ac:dyDescent="0.3">
      <c r="A2523" s="3">
        <v>43051</v>
      </c>
      <c r="B2523">
        <v>2508</v>
      </c>
      <c r="C2523">
        <v>3.8</v>
      </c>
      <c r="D2523">
        <v>4.2</v>
      </c>
      <c r="E2523">
        <v>5.3</v>
      </c>
      <c r="F2523">
        <v>7.4</v>
      </c>
      <c r="G2523">
        <v>4.5</v>
      </c>
      <c r="H2523">
        <v>6.2</v>
      </c>
      <c r="I2523">
        <v>2.6</v>
      </c>
      <c r="J2523">
        <v>-0.2</v>
      </c>
      <c r="K2523">
        <v>94</v>
      </c>
      <c r="L2523">
        <v>1.7</v>
      </c>
      <c r="M2523">
        <v>6</v>
      </c>
      <c r="N2523">
        <v>0</v>
      </c>
      <c r="O2523">
        <v>7.9</v>
      </c>
      <c r="P2523">
        <v>7.6</v>
      </c>
      <c r="Q2523">
        <v>3.1</v>
      </c>
    </row>
    <row r="2524" spans="1:17" x14ac:dyDescent="0.3">
      <c r="A2524" s="3">
        <v>43052</v>
      </c>
      <c r="B2524">
        <v>2509</v>
      </c>
      <c r="C2524">
        <v>2.7</v>
      </c>
      <c r="D2524">
        <v>3.3</v>
      </c>
      <c r="E2524">
        <v>4.8</v>
      </c>
      <c r="F2524">
        <v>7</v>
      </c>
      <c r="G2524">
        <v>2.9</v>
      </c>
      <c r="H2524">
        <v>7.1</v>
      </c>
      <c r="I2524">
        <v>0.2</v>
      </c>
      <c r="J2524">
        <v>-2.2999999999999998</v>
      </c>
      <c r="K2524">
        <v>90</v>
      </c>
      <c r="L2524">
        <v>0.1</v>
      </c>
      <c r="M2524">
        <v>6</v>
      </c>
      <c r="N2524">
        <v>7.2</v>
      </c>
      <c r="O2524">
        <v>6.7</v>
      </c>
      <c r="P2524">
        <v>7</v>
      </c>
      <c r="Q2524">
        <v>2.8</v>
      </c>
    </row>
    <row r="2525" spans="1:17" x14ac:dyDescent="0.3">
      <c r="A2525" s="3">
        <v>43053</v>
      </c>
      <c r="B2525">
        <v>2510</v>
      </c>
      <c r="C2525">
        <v>3.4</v>
      </c>
      <c r="D2525">
        <v>3.7</v>
      </c>
      <c r="E2525">
        <v>4.7</v>
      </c>
      <c r="F2525">
        <v>6.6</v>
      </c>
      <c r="G2525">
        <v>5.0999999999999996</v>
      </c>
      <c r="H2525">
        <v>8.6</v>
      </c>
      <c r="I2525">
        <v>1.9</v>
      </c>
      <c r="J2525">
        <v>-1.9</v>
      </c>
      <c r="K2525">
        <v>97</v>
      </c>
      <c r="L2525">
        <v>4.8</v>
      </c>
      <c r="M2525">
        <v>6</v>
      </c>
      <c r="N2525">
        <v>0.6</v>
      </c>
      <c r="O2525">
        <v>8.5</v>
      </c>
      <c r="P2525">
        <v>14.9</v>
      </c>
      <c r="Q2525">
        <v>3.7</v>
      </c>
    </row>
    <row r="2526" spans="1:17" x14ac:dyDescent="0.3">
      <c r="A2526" s="3">
        <v>43054</v>
      </c>
      <c r="B2526">
        <v>2511</v>
      </c>
      <c r="C2526">
        <v>5.9</v>
      </c>
      <c r="D2526">
        <v>5.9</v>
      </c>
      <c r="E2526">
        <v>6</v>
      </c>
      <c r="F2526">
        <v>6.8</v>
      </c>
      <c r="G2526">
        <v>6.7</v>
      </c>
      <c r="H2526">
        <v>10.9</v>
      </c>
      <c r="I2526">
        <v>2.7</v>
      </c>
      <c r="J2526">
        <v>0.3</v>
      </c>
      <c r="K2526">
        <v>98</v>
      </c>
      <c r="L2526">
        <v>0.2</v>
      </c>
      <c r="M2526">
        <v>6</v>
      </c>
      <c r="N2526">
        <v>0.8</v>
      </c>
      <c r="O2526">
        <v>9.6999999999999993</v>
      </c>
      <c r="P2526">
        <v>6.9</v>
      </c>
      <c r="Q2526">
        <v>2.5</v>
      </c>
    </row>
    <row r="2527" spans="1:17" x14ac:dyDescent="0.3">
      <c r="A2527" s="3">
        <v>43055</v>
      </c>
      <c r="B2527">
        <v>2512</v>
      </c>
      <c r="C2527">
        <v>6.6</v>
      </c>
      <c r="D2527">
        <v>6.4</v>
      </c>
      <c r="E2527">
        <v>6.4</v>
      </c>
      <c r="F2527">
        <v>7.1</v>
      </c>
      <c r="G2527">
        <v>7.5</v>
      </c>
      <c r="H2527">
        <v>9.1999999999999993</v>
      </c>
      <c r="I2527">
        <v>4</v>
      </c>
      <c r="J2527">
        <v>1.8</v>
      </c>
      <c r="K2527">
        <v>98</v>
      </c>
      <c r="L2527">
        <v>3.7</v>
      </c>
      <c r="M2527">
        <v>6</v>
      </c>
      <c r="N2527">
        <v>0</v>
      </c>
      <c r="O2527">
        <v>10.199999999999999</v>
      </c>
      <c r="P2527">
        <v>11.9</v>
      </c>
      <c r="Q2527">
        <v>3.7</v>
      </c>
    </row>
    <row r="2528" spans="1:17" x14ac:dyDescent="0.3">
      <c r="A2528" s="3">
        <v>43056</v>
      </c>
      <c r="B2528">
        <v>2513</v>
      </c>
      <c r="C2528">
        <v>4.4000000000000004</v>
      </c>
      <c r="D2528">
        <v>4.9000000000000004</v>
      </c>
      <c r="E2528">
        <v>6.1</v>
      </c>
      <c r="F2528">
        <v>7.3</v>
      </c>
      <c r="G2528">
        <v>5.4</v>
      </c>
      <c r="H2528">
        <v>9</v>
      </c>
      <c r="I2528">
        <v>3</v>
      </c>
      <c r="J2528">
        <v>-1</v>
      </c>
      <c r="K2528">
        <v>88</v>
      </c>
      <c r="L2528">
        <v>0.9</v>
      </c>
      <c r="M2528">
        <v>6</v>
      </c>
      <c r="N2528">
        <v>4.5</v>
      </c>
      <c r="O2528">
        <v>7.9</v>
      </c>
      <c r="P2528">
        <v>9.5</v>
      </c>
      <c r="Q2528">
        <v>3.3</v>
      </c>
    </row>
    <row r="2529" spans="1:17" x14ac:dyDescent="0.3">
      <c r="A2529" s="3">
        <v>43057</v>
      </c>
      <c r="B2529">
        <v>2514</v>
      </c>
      <c r="C2529">
        <v>4.7</v>
      </c>
      <c r="D2529">
        <v>4.9000000000000004</v>
      </c>
      <c r="E2529">
        <v>5.7</v>
      </c>
      <c r="F2529">
        <v>7.1</v>
      </c>
      <c r="G2529">
        <v>5.2</v>
      </c>
      <c r="H2529">
        <v>6.6</v>
      </c>
      <c r="I2529">
        <v>3.7</v>
      </c>
      <c r="J2529">
        <v>1.8</v>
      </c>
      <c r="K2529">
        <v>90</v>
      </c>
      <c r="L2529">
        <v>13.8</v>
      </c>
      <c r="M2529">
        <v>6</v>
      </c>
      <c r="N2529">
        <v>2.2999999999999998</v>
      </c>
      <c r="O2529">
        <v>8</v>
      </c>
      <c r="P2529">
        <v>18.8</v>
      </c>
      <c r="Q2529">
        <v>5</v>
      </c>
    </row>
    <row r="2530" spans="1:17" x14ac:dyDescent="0.3">
      <c r="A2530" s="3">
        <v>43058</v>
      </c>
      <c r="B2530">
        <v>2515</v>
      </c>
      <c r="C2530">
        <v>3.7</v>
      </c>
      <c r="D2530">
        <v>4.0999999999999996</v>
      </c>
      <c r="E2530">
        <v>5.2</v>
      </c>
      <c r="F2530">
        <v>6.8</v>
      </c>
      <c r="G2530">
        <v>4.5</v>
      </c>
      <c r="H2530">
        <v>7.3</v>
      </c>
      <c r="I2530">
        <v>0.1</v>
      </c>
      <c r="J2530">
        <v>-3.2</v>
      </c>
      <c r="K2530">
        <v>83</v>
      </c>
      <c r="L2530">
        <v>0.5</v>
      </c>
      <c r="M2530">
        <v>6</v>
      </c>
      <c r="N2530">
        <v>4.0999999999999996</v>
      </c>
      <c r="O2530">
        <v>7</v>
      </c>
      <c r="P2530">
        <v>17.100000000000001</v>
      </c>
      <c r="Q2530">
        <v>4.7</v>
      </c>
    </row>
    <row r="2531" spans="1:17" x14ac:dyDescent="0.3">
      <c r="A2531" s="3">
        <v>43059</v>
      </c>
      <c r="B2531">
        <v>2516</v>
      </c>
      <c r="C2531">
        <v>3</v>
      </c>
      <c r="D2531">
        <v>3.2</v>
      </c>
      <c r="E2531">
        <v>4.2</v>
      </c>
      <c r="F2531">
        <v>6.3</v>
      </c>
      <c r="G2531">
        <v>4.0999999999999996</v>
      </c>
      <c r="H2531">
        <v>6.6</v>
      </c>
      <c r="I2531">
        <v>1.4</v>
      </c>
      <c r="J2531">
        <v>-2.2999999999999998</v>
      </c>
      <c r="K2531">
        <v>90</v>
      </c>
      <c r="L2531">
        <v>0</v>
      </c>
      <c r="M2531">
        <v>6</v>
      </c>
      <c r="N2531">
        <v>0.3</v>
      </c>
      <c r="O2531">
        <v>7.4</v>
      </c>
      <c r="P2531">
        <v>9.6</v>
      </c>
      <c r="Q2531">
        <v>2.9</v>
      </c>
    </row>
    <row r="2532" spans="1:17" x14ac:dyDescent="0.3">
      <c r="A2532" s="3">
        <v>43060</v>
      </c>
      <c r="B2532">
        <v>2517</v>
      </c>
      <c r="C2532">
        <v>4.5</v>
      </c>
      <c r="D2532">
        <v>4.7</v>
      </c>
      <c r="E2532">
        <v>5.0999999999999996</v>
      </c>
      <c r="F2532">
        <v>6.2</v>
      </c>
      <c r="G2532">
        <v>4.2</v>
      </c>
      <c r="H2532">
        <v>5.4</v>
      </c>
      <c r="I2532">
        <v>3.3</v>
      </c>
      <c r="J2532">
        <v>2.8</v>
      </c>
      <c r="K2532">
        <v>94</v>
      </c>
      <c r="L2532">
        <v>8.1</v>
      </c>
      <c r="M2532">
        <v>6</v>
      </c>
      <c r="N2532">
        <v>0</v>
      </c>
      <c r="O2532">
        <v>7.7</v>
      </c>
      <c r="P2532">
        <v>7</v>
      </c>
      <c r="Q2532">
        <v>2.4</v>
      </c>
    </row>
    <row r="2533" spans="1:17" x14ac:dyDescent="0.3">
      <c r="A2533" s="3">
        <v>43061</v>
      </c>
      <c r="B2533">
        <v>2518</v>
      </c>
      <c r="C2533">
        <v>7.5</v>
      </c>
      <c r="D2533">
        <v>7.2</v>
      </c>
      <c r="E2533">
        <v>6.6</v>
      </c>
      <c r="F2533">
        <v>6.6</v>
      </c>
      <c r="G2533">
        <v>9.3000000000000007</v>
      </c>
      <c r="H2533">
        <v>10.7</v>
      </c>
      <c r="I2533">
        <v>5.4</v>
      </c>
      <c r="J2533">
        <v>5.2</v>
      </c>
      <c r="K2533">
        <v>93</v>
      </c>
      <c r="L2533">
        <v>3.1</v>
      </c>
      <c r="M2533">
        <v>6</v>
      </c>
      <c r="N2533">
        <v>0</v>
      </c>
      <c r="O2533">
        <v>10.9</v>
      </c>
      <c r="P2533">
        <v>15.4</v>
      </c>
      <c r="Q2533">
        <v>6.1</v>
      </c>
    </row>
    <row r="2534" spans="1:17" x14ac:dyDescent="0.3">
      <c r="A2534" s="3">
        <v>43062</v>
      </c>
      <c r="B2534">
        <v>2519</v>
      </c>
      <c r="C2534">
        <v>6.8</v>
      </c>
      <c r="D2534">
        <v>6.8</v>
      </c>
      <c r="E2534">
        <v>7</v>
      </c>
      <c r="F2534">
        <v>7.2</v>
      </c>
      <c r="G2534">
        <v>9.5</v>
      </c>
      <c r="H2534">
        <v>12.3</v>
      </c>
      <c r="I2534">
        <v>7</v>
      </c>
      <c r="J2534">
        <v>5.6</v>
      </c>
      <c r="K2534">
        <v>75</v>
      </c>
      <c r="L2534">
        <v>0.7</v>
      </c>
      <c r="M2534">
        <v>6</v>
      </c>
      <c r="N2534">
        <v>0</v>
      </c>
      <c r="O2534">
        <v>8.9</v>
      </c>
      <c r="P2534">
        <v>16.7</v>
      </c>
      <c r="Q2534">
        <v>6.7</v>
      </c>
    </row>
    <row r="2535" spans="1:17" x14ac:dyDescent="0.3">
      <c r="A2535" s="3">
        <v>43063</v>
      </c>
      <c r="B2535">
        <v>2520</v>
      </c>
      <c r="C2535">
        <v>5</v>
      </c>
      <c r="D2535">
        <v>5.4</v>
      </c>
      <c r="E2535">
        <v>6.3</v>
      </c>
      <c r="F2535">
        <v>7.3</v>
      </c>
      <c r="G2535">
        <v>5.6</v>
      </c>
      <c r="H2535">
        <v>7.5</v>
      </c>
      <c r="I2535">
        <v>2.2000000000000002</v>
      </c>
      <c r="J2535">
        <v>-0.8</v>
      </c>
      <c r="K2535">
        <v>88</v>
      </c>
      <c r="L2535">
        <v>0.7</v>
      </c>
      <c r="M2535">
        <v>6</v>
      </c>
      <c r="N2535">
        <v>0.3</v>
      </c>
      <c r="O2535">
        <v>8.1</v>
      </c>
      <c r="P2535">
        <v>11.9</v>
      </c>
      <c r="Q2535">
        <v>3.9</v>
      </c>
    </row>
    <row r="2536" spans="1:17" x14ac:dyDescent="0.3">
      <c r="A2536" s="3">
        <v>43064</v>
      </c>
      <c r="B2536">
        <v>2521</v>
      </c>
      <c r="C2536">
        <v>2.5</v>
      </c>
      <c r="D2536">
        <v>3.1</v>
      </c>
      <c r="E2536">
        <v>4.5999999999999996</v>
      </c>
      <c r="F2536">
        <v>6.7</v>
      </c>
      <c r="G2536">
        <v>2.2999999999999998</v>
      </c>
      <c r="H2536">
        <v>5.9</v>
      </c>
      <c r="I2536">
        <v>0</v>
      </c>
      <c r="J2536">
        <v>-0.3</v>
      </c>
      <c r="K2536">
        <v>93</v>
      </c>
      <c r="L2536">
        <v>2.8</v>
      </c>
      <c r="M2536">
        <v>6</v>
      </c>
      <c r="N2536">
        <v>2</v>
      </c>
      <c r="O2536">
        <v>6.8</v>
      </c>
      <c r="P2536">
        <v>9.4</v>
      </c>
      <c r="Q2536">
        <v>2.9</v>
      </c>
    </row>
    <row r="2537" spans="1:17" x14ac:dyDescent="0.3">
      <c r="A2537" s="3">
        <v>43065</v>
      </c>
      <c r="B2537">
        <v>2522</v>
      </c>
      <c r="C2537">
        <v>3.4</v>
      </c>
      <c r="D2537">
        <v>3.6</v>
      </c>
      <c r="E2537">
        <v>4.3</v>
      </c>
      <c r="F2537">
        <v>6</v>
      </c>
      <c r="G2537">
        <v>4</v>
      </c>
      <c r="H2537">
        <v>6.1</v>
      </c>
      <c r="I2537">
        <v>0.9</v>
      </c>
      <c r="J2537">
        <v>0.2</v>
      </c>
      <c r="K2537">
        <v>94</v>
      </c>
      <c r="L2537">
        <v>9.3000000000000007</v>
      </c>
      <c r="M2537">
        <v>6</v>
      </c>
      <c r="N2537">
        <v>0.3</v>
      </c>
      <c r="O2537">
        <v>7.7</v>
      </c>
      <c r="P2537">
        <v>12.7</v>
      </c>
      <c r="Q2537">
        <v>5.2</v>
      </c>
    </row>
    <row r="2538" spans="1:17" x14ac:dyDescent="0.3">
      <c r="A2538" s="3">
        <v>43066</v>
      </c>
      <c r="B2538">
        <v>2523</v>
      </c>
      <c r="C2538">
        <v>4.0999999999999996</v>
      </c>
      <c r="D2538">
        <v>4.2</v>
      </c>
      <c r="E2538">
        <v>4.7</v>
      </c>
      <c r="F2538">
        <v>5.9</v>
      </c>
      <c r="G2538">
        <v>4.5</v>
      </c>
      <c r="H2538">
        <v>6.1</v>
      </c>
      <c r="I2538">
        <v>3.2</v>
      </c>
      <c r="J2538">
        <v>2.7</v>
      </c>
      <c r="K2538">
        <v>94</v>
      </c>
      <c r="L2538">
        <v>24.9</v>
      </c>
      <c r="M2538">
        <v>6</v>
      </c>
      <c r="N2538">
        <v>0</v>
      </c>
      <c r="O2538">
        <v>7.9</v>
      </c>
      <c r="P2538">
        <v>15.4</v>
      </c>
      <c r="Q2538">
        <v>5.3</v>
      </c>
    </row>
    <row r="2539" spans="1:17" x14ac:dyDescent="0.3">
      <c r="A2539" s="3">
        <v>43067</v>
      </c>
      <c r="B2539">
        <v>2524</v>
      </c>
      <c r="C2539">
        <v>4.3</v>
      </c>
      <c r="D2539">
        <v>4.5</v>
      </c>
      <c r="E2539">
        <v>4.9000000000000004</v>
      </c>
      <c r="F2539">
        <v>5.8</v>
      </c>
      <c r="G2539">
        <v>4.3</v>
      </c>
      <c r="H2539">
        <v>6.4</v>
      </c>
      <c r="I2539">
        <v>1.5</v>
      </c>
      <c r="J2539">
        <v>0.1</v>
      </c>
      <c r="K2539">
        <v>93</v>
      </c>
      <c r="L2539">
        <v>2.1</v>
      </c>
      <c r="M2539">
        <v>6</v>
      </c>
      <c r="N2539">
        <v>0.4</v>
      </c>
      <c r="O2539">
        <v>7.7</v>
      </c>
      <c r="P2539">
        <v>16.399999999999999</v>
      </c>
      <c r="Q2539">
        <v>4.7</v>
      </c>
    </row>
    <row r="2540" spans="1:17" x14ac:dyDescent="0.3">
      <c r="A2540" s="3">
        <v>43068</v>
      </c>
      <c r="B2540">
        <v>2525</v>
      </c>
      <c r="C2540">
        <v>3.4</v>
      </c>
      <c r="D2540">
        <v>3.8</v>
      </c>
      <c r="E2540">
        <v>4.5999999999999996</v>
      </c>
      <c r="F2540">
        <v>5.8</v>
      </c>
      <c r="G2540">
        <v>2.4</v>
      </c>
      <c r="H2540">
        <v>4.5</v>
      </c>
      <c r="I2540">
        <v>-1.6</v>
      </c>
      <c r="J2540">
        <v>-2.5</v>
      </c>
      <c r="K2540">
        <v>96</v>
      </c>
      <c r="L2540">
        <v>0.2</v>
      </c>
      <c r="M2540">
        <v>6</v>
      </c>
      <c r="N2540">
        <v>0</v>
      </c>
      <c r="O2540">
        <v>7</v>
      </c>
      <c r="Q2540">
        <v>1.1000000000000001</v>
      </c>
    </row>
    <row r="2541" spans="1:17" x14ac:dyDescent="0.3">
      <c r="A2541" s="3">
        <v>43069</v>
      </c>
      <c r="B2541">
        <v>2526</v>
      </c>
      <c r="C2541">
        <v>1.8</v>
      </c>
      <c r="D2541">
        <v>2.2000000000000002</v>
      </c>
      <c r="E2541">
        <v>3.5</v>
      </c>
      <c r="F2541">
        <v>5.5</v>
      </c>
      <c r="G2541">
        <v>0.8</v>
      </c>
      <c r="H2541">
        <v>2.2999999999999998</v>
      </c>
      <c r="I2541">
        <v>-2.1</v>
      </c>
      <c r="J2541">
        <v>-2.9</v>
      </c>
      <c r="K2541">
        <v>96</v>
      </c>
      <c r="L2541">
        <v>0.5</v>
      </c>
      <c r="M2541">
        <v>6</v>
      </c>
      <c r="N2541">
        <v>0</v>
      </c>
      <c r="O2541">
        <v>6.2</v>
      </c>
      <c r="P2541">
        <v>5.7</v>
      </c>
      <c r="Q2541">
        <v>1.9</v>
      </c>
    </row>
    <row r="2542" spans="1:17" x14ac:dyDescent="0.3">
      <c r="A2542" s="3">
        <v>43070</v>
      </c>
      <c r="B2542">
        <v>2527</v>
      </c>
      <c r="C2542">
        <v>1.4</v>
      </c>
      <c r="D2542">
        <v>1.9</v>
      </c>
      <c r="E2542">
        <v>3.1</v>
      </c>
      <c r="F2542">
        <v>5</v>
      </c>
      <c r="G2542">
        <v>1.2</v>
      </c>
      <c r="H2542">
        <v>4.5</v>
      </c>
      <c r="I2542">
        <v>-1</v>
      </c>
      <c r="J2542">
        <v>-3.1</v>
      </c>
      <c r="K2542">
        <v>95</v>
      </c>
      <c r="L2542">
        <v>0</v>
      </c>
      <c r="M2542">
        <v>6</v>
      </c>
      <c r="N2542">
        <v>2.8</v>
      </c>
      <c r="O2542">
        <v>6.3</v>
      </c>
      <c r="P2542">
        <v>6.6</v>
      </c>
      <c r="Q2542">
        <v>2.7</v>
      </c>
    </row>
    <row r="2543" spans="1:17" x14ac:dyDescent="0.3">
      <c r="A2543" s="3">
        <v>43071</v>
      </c>
      <c r="B2543">
        <v>2528</v>
      </c>
      <c r="C2543">
        <v>0.3</v>
      </c>
      <c r="D2543">
        <v>0.9</v>
      </c>
      <c r="E2543">
        <v>2.2999999999999998</v>
      </c>
      <c r="F2543">
        <v>4.5999999999999996</v>
      </c>
      <c r="G2543">
        <v>-0.3</v>
      </c>
      <c r="H2543">
        <v>1.4</v>
      </c>
      <c r="I2543">
        <v>-3.1</v>
      </c>
      <c r="J2543">
        <v>-5.4</v>
      </c>
      <c r="K2543">
        <v>97</v>
      </c>
      <c r="L2543">
        <v>1.8</v>
      </c>
      <c r="M2543">
        <v>8</v>
      </c>
      <c r="N2543">
        <v>0</v>
      </c>
      <c r="O2543">
        <v>5.8</v>
      </c>
      <c r="P2543">
        <v>11.2</v>
      </c>
      <c r="Q2543">
        <v>4</v>
      </c>
    </row>
    <row r="2544" spans="1:17" x14ac:dyDescent="0.3">
      <c r="A2544" s="3">
        <v>43072</v>
      </c>
      <c r="B2544">
        <v>2529</v>
      </c>
      <c r="C2544">
        <v>2.8</v>
      </c>
      <c r="D2544">
        <v>2.8</v>
      </c>
      <c r="E2544">
        <v>3.1</v>
      </c>
      <c r="F2544">
        <v>4.3</v>
      </c>
      <c r="G2544">
        <v>4</v>
      </c>
      <c r="H2544">
        <v>7.3</v>
      </c>
      <c r="I2544">
        <v>0.8</v>
      </c>
      <c r="J2544">
        <v>0.1</v>
      </c>
      <c r="K2544">
        <v>94</v>
      </c>
      <c r="L2544">
        <v>1.7</v>
      </c>
      <c r="M2544">
        <v>6</v>
      </c>
      <c r="N2544">
        <v>0.8</v>
      </c>
      <c r="O2544">
        <v>7.7</v>
      </c>
      <c r="P2544">
        <v>10.9</v>
      </c>
      <c r="Q2544">
        <v>4</v>
      </c>
    </row>
    <row r="2545" spans="1:17" x14ac:dyDescent="0.3">
      <c r="A2545" s="3">
        <v>43073</v>
      </c>
      <c r="B2545">
        <v>2530</v>
      </c>
      <c r="C2545">
        <v>2.5</v>
      </c>
      <c r="D2545">
        <v>2.6</v>
      </c>
      <c r="E2545">
        <v>3.2</v>
      </c>
      <c r="F2545">
        <v>4.5999999999999996</v>
      </c>
      <c r="G2545">
        <v>4.5999999999999996</v>
      </c>
      <c r="H2545">
        <v>7.6</v>
      </c>
      <c r="I2545">
        <v>2.7</v>
      </c>
      <c r="J2545">
        <v>0.3</v>
      </c>
      <c r="K2545">
        <v>84</v>
      </c>
      <c r="L2545">
        <v>1.5</v>
      </c>
      <c r="M2545">
        <v>6</v>
      </c>
      <c r="N2545">
        <v>5.5</v>
      </c>
      <c r="O2545">
        <v>7.2</v>
      </c>
      <c r="P2545">
        <v>12.3</v>
      </c>
      <c r="Q2545">
        <v>3.8</v>
      </c>
    </row>
    <row r="2546" spans="1:17" x14ac:dyDescent="0.3">
      <c r="A2546" s="3">
        <v>43074</v>
      </c>
      <c r="B2546">
        <v>2531</v>
      </c>
      <c r="C2546">
        <v>5.9</v>
      </c>
      <c r="D2546">
        <v>5.5</v>
      </c>
      <c r="E2546">
        <v>4.9000000000000004</v>
      </c>
      <c r="F2546">
        <v>4.9000000000000004</v>
      </c>
      <c r="G2546">
        <v>7.6</v>
      </c>
      <c r="H2546">
        <v>8.9</v>
      </c>
      <c r="I2546">
        <v>6.6</v>
      </c>
      <c r="J2546">
        <v>5.8</v>
      </c>
      <c r="K2546">
        <v>91</v>
      </c>
      <c r="L2546">
        <v>0.9</v>
      </c>
      <c r="M2546">
        <v>6</v>
      </c>
      <c r="N2546">
        <v>0.6</v>
      </c>
      <c r="O2546">
        <v>9.5</v>
      </c>
      <c r="P2546">
        <v>15.5</v>
      </c>
      <c r="Q2546">
        <v>6.5</v>
      </c>
    </row>
    <row r="2547" spans="1:17" x14ac:dyDescent="0.3">
      <c r="A2547" s="3">
        <v>43075</v>
      </c>
      <c r="B2547">
        <v>2532</v>
      </c>
      <c r="C2547">
        <v>6.4</v>
      </c>
      <c r="D2547">
        <v>6.2</v>
      </c>
      <c r="E2547">
        <v>5.9</v>
      </c>
      <c r="F2547">
        <v>5.8</v>
      </c>
      <c r="G2547">
        <v>7.9</v>
      </c>
      <c r="H2547">
        <v>8.9</v>
      </c>
      <c r="I2547">
        <v>6.6</v>
      </c>
      <c r="J2547">
        <v>6</v>
      </c>
      <c r="K2547">
        <v>84</v>
      </c>
      <c r="L2547">
        <v>0</v>
      </c>
      <c r="M2547">
        <v>6</v>
      </c>
      <c r="N2547">
        <v>0</v>
      </c>
      <c r="O2547">
        <v>8.9</v>
      </c>
      <c r="P2547">
        <v>16.8</v>
      </c>
      <c r="Q2547">
        <v>7.8</v>
      </c>
    </row>
    <row r="2548" spans="1:17" x14ac:dyDescent="0.3">
      <c r="A2548" s="3">
        <v>43076</v>
      </c>
      <c r="B2548">
        <v>2533</v>
      </c>
      <c r="C2548">
        <v>5.2</v>
      </c>
      <c r="D2548">
        <v>5.4</v>
      </c>
      <c r="E2548">
        <v>5.8</v>
      </c>
      <c r="F2548">
        <v>6.2</v>
      </c>
      <c r="G2548">
        <v>5.9</v>
      </c>
      <c r="H2548">
        <v>7.6</v>
      </c>
      <c r="I2548">
        <v>4.5</v>
      </c>
      <c r="J2548">
        <v>3.7</v>
      </c>
      <c r="K2548">
        <v>84</v>
      </c>
      <c r="L2548">
        <v>13.1</v>
      </c>
      <c r="M2548">
        <v>8</v>
      </c>
      <c r="N2548">
        <v>0</v>
      </c>
      <c r="O2548">
        <v>7.8</v>
      </c>
      <c r="P2548">
        <v>20.5</v>
      </c>
      <c r="Q2548">
        <v>7.7</v>
      </c>
    </row>
    <row r="2549" spans="1:17" x14ac:dyDescent="0.3">
      <c r="A2549" s="3">
        <v>43077</v>
      </c>
      <c r="B2549">
        <v>2534</v>
      </c>
      <c r="C2549">
        <v>2.5</v>
      </c>
      <c r="D2549">
        <v>3</v>
      </c>
      <c r="E2549">
        <v>4.4000000000000004</v>
      </c>
      <c r="F2549">
        <v>5.9</v>
      </c>
      <c r="G2549">
        <v>2.5</v>
      </c>
      <c r="H2549">
        <v>5.3</v>
      </c>
      <c r="I2549">
        <v>0.8</v>
      </c>
      <c r="J2549">
        <v>0</v>
      </c>
      <c r="K2549">
        <v>90</v>
      </c>
      <c r="L2549">
        <v>7.7</v>
      </c>
      <c r="M2549">
        <v>8</v>
      </c>
      <c r="N2549">
        <v>0</v>
      </c>
      <c r="O2549">
        <v>6.6</v>
      </c>
      <c r="P2549">
        <v>12.9</v>
      </c>
      <c r="Q2549">
        <v>4.4000000000000004</v>
      </c>
    </row>
    <row r="2550" spans="1:17" x14ac:dyDescent="0.3">
      <c r="A2550" s="3">
        <v>43078</v>
      </c>
      <c r="B2550">
        <v>2535</v>
      </c>
      <c r="C2550">
        <v>1.4</v>
      </c>
      <c r="D2550">
        <v>1.9</v>
      </c>
      <c r="E2550">
        <v>3.1</v>
      </c>
      <c r="F2550">
        <v>5.0999999999999996</v>
      </c>
      <c r="G2550">
        <v>1.9</v>
      </c>
      <c r="H2550">
        <v>4.5</v>
      </c>
      <c r="I2550">
        <v>0.2</v>
      </c>
      <c r="J2550">
        <v>-0.5</v>
      </c>
      <c r="K2550">
        <v>91</v>
      </c>
      <c r="L2550">
        <v>6.6</v>
      </c>
      <c r="M2550">
        <v>8</v>
      </c>
      <c r="N2550">
        <v>1.4</v>
      </c>
      <c r="O2550">
        <v>6.3</v>
      </c>
      <c r="P2550">
        <v>14.3</v>
      </c>
      <c r="Q2550">
        <v>4.2</v>
      </c>
    </row>
    <row r="2551" spans="1:17" x14ac:dyDescent="0.3">
      <c r="A2551" s="3">
        <v>43079</v>
      </c>
      <c r="B2551">
        <v>2536</v>
      </c>
      <c r="C2551">
        <v>0.8</v>
      </c>
      <c r="D2551">
        <v>1.2</v>
      </c>
      <c r="E2551">
        <v>2.4</v>
      </c>
      <c r="F2551">
        <v>4.4000000000000004</v>
      </c>
      <c r="G2551">
        <v>0.1</v>
      </c>
      <c r="H2551">
        <v>0.7</v>
      </c>
      <c r="I2551">
        <v>-0.9</v>
      </c>
      <c r="J2551">
        <v>-2.6</v>
      </c>
      <c r="K2551">
        <v>91</v>
      </c>
      <c r="L2551">
        <v>1.3</v>
      </c>
      <c r="M2551">
        <v>7</v>
      </c>
      <c r="N2551">
        <v>0.3</v>
      </c>
      <c r="O2551">
        <v>5.6</v>
      </c>
      <c r="P2551">
        <v>12.3</v>
      </c>
      <c r="Q2551">
        <v>4.7</v>
      </c>
    </row>
    <row r="2552" spans="1:17" x14ac:dyDescent="0.3">
      <c r="A2552" s="3">
        <v>43080</v>
      </c>
      <c r="B2552">
        <v>2537</v>
      </c>
      <c r="C2552">
        <v>0.6</v>
      </c>
      <c r="D2552">
        <v>1</v>
      </c>
      <c r="E2552">
        <v>2</v>
      </c>
      <c r="F2552">
        <v>4</v>
      </c>
      <c r="G2552">
        <v>0.2</v>
      </c>
      <c r="H2552">
        <v>1.1000000000000001</v>
      </c>
      <c r="I2552">
        <v>-1.5</v>
      </c>
      <c r="J2552">
        <v>-5.2</v>
      </c>
      <c r="K2552">
        <v>92</v>
      </c>
      <c r="L2552">
        <v>6.8</v>
      </c>
      <c r="M2552">
        <v>7</v>
      </c>
      <c r="N2552">
        <v>0</v>
      </c>
      <c r="O2552">
        <v>5.7</v>
      </c>
      <c r="P2552">
        <v>9.4</v>
      </c>
      <c r="Q2552">
        <v>3.6</v>
      </c>
    </row>
    <row r="2553" spans="1:17" x14ac:dyDescent="0.3">
      <c r="A2553" s="3">
        <v>43081</v>
      </c>
      <c r="B2553">
        <v>2538</v>
      </c>
      <c r="C2553">
        <v>0.5</v>
      </c>
      <c r="D2553">
        <v>0.8</v>
      </c>
      <c r="E2553">
        <v>1.8</v>
      </c>
      <c r="F2553">
        <v>3.6</v>
      </c>
      <c r="G2553">
        <v>0.8</v>
      </c>
      <c r="H2553">
        <v>1.7</v>
      </c>
      <c r="I2553">
        <v>-0.2</v>
      </c>
      <c r="J2553">
        <v>-2.9</v>
      </c>
      <c r="K2553">
        <v>92</v>
      </c>
      <c r="L2553">
        <v>0.1</v>
      </c>
      <c r="M2553">
        <v>8</v>
      </c>
      <c r="N2553">
        <v>0.7</v>
      </c>
      <c r="O2553">
        <v>6</v>
      </c>
      <c r="P2553">
        <v>11.2</v>
      </c>
      <c r="Q2553">
        <v>4.0999999999999996</v>
      </c>
    </row>
    <row r="2554" spans="1:17" x14ac:dyDescent="0.3">
      <c r="A2554" s="3">
        <v>43082</v>
      </c>
      <c r="B2554">
        <v>2539</v>
      </c>
      <c r="C2554">
        <v>0.5</v>
      </c>
      <c r="D2554">
        <v>0.7</v>
      </c>
      <c r="E2554">
        <v>1.6</v>
      </c>
      <c r="F2554">
        <v>3.4</v>
      </c>
      <c r="G2554">
        <v>1</v>
      </c>
      <c r="H2554">
        <v>2.6</v>
      </c>
      <c r="I2554">
        <v>0.2</v>
      </c>
      <c r="J2554">
        <v>-0.2</v>
      </c>
      <c r="K2554">
        <v>93</v>
      </c>
      <c r="L2554">
        <v>11.3</v>
      </c>
      <c r="M2554">
        <v>8</v>
      </c>
      <c r="N2554">
        <v>0</v>
      </c>
      <c r="O2554">
        <v>6.1</v>
      </c>
      <c r="P2554">
        <v>15.8</v>
      </c>
      <c r="Q2554">
        <v>6</v>
      </c>
    </row>
    <row r="2555" spans="1:17" x14ac:dyDescent="0.3">
      <c r="A2555" s="3">
        <v>43083</v>
      </c>
      <c r="B2555">
        <v>2540</v>
      </c>
      <c r="C2555">
        <v>0.9</v>
      </c>
      <c r="D2555">
        <v>1</v>
      </c>
      <c r="E2555">
        <v>1.6</v>
      </c>
      <c r="F2555">
        <v>3.1</v>
      </c>
      <c r="G2555">
        <v>2.4</v>
      </c>
      <c r="H2555">
        <v>3.4</v>
      </c>
      <c r="I2555">
        <v>0.3</v>
      </c>
      <c r="J2555">
        <v>0</v>
      </c>
      <c r="K2555">
        <v>93</v>
      </c>
      <c r="L2555">
        <v>4.5</v>
      </c>
      <c r="M2555">
        <v>8</v>
      </c>
      <c r="N2555">
        <v>0</v>
      </c>
      <c r="O2555">
        <v>6.8</v>
      </c>
      <c r="P2555">
        <v>12.5</v>
      </c>
      <c r="Q2555">
        <v>5.0999999999999996</v>
      </c>
    </row>
    <row r="2556" spans="1:17" x14ac:dyDescent="0.3">
      <c r="A2556" s="3">
        <v>43084</v>
      </c>
      <c r="B2556">
        <v>2541</v>
      </c>
      <c r="C2556">
        <v>2.2000000000000002</v>
      </c>
      <c r="D2556">
        <v>2.2000000000000002</v>
      </c>
      <c r="E2556">
        <v>2.4</v>
      </c>
      <c r="F2556">
        <v>3.3</v>
      </c>
      <c r="G2556">
        <v>2.6</v>
      </c>
      <c r="H2556">
        <v>3.6</v>
      </c>
      <c r="I2556">
        <v>1.6</v>
      </c>
      <c r="J2556">
        <v>0.2</v>
      </c>
      <c r="K2556">
        <v>95</v>
      </c>
      <c r="L2556">
        <v>1.1000000000000001</v>
      </c>
      <c r="M2556">
        <v>6</v>
      </c>
      <c r="N2556">
        <v>0</v>
      </c>
      <c r="O2556">
        <v>7</v>
      </c>
      <c r="P2556">
        <v>8.8000000000000007</v>
      </c>
      <c r="Q2556">
        <v>3.6</v>
      </c>
    </row>
    <row r="2557" spans="1:17" x14ac:dyDescent="0.3">
      <c r="A2557" s="3">
        <v>43085</v>
      </c>
      <c r="B2557">
        <v>2542</v>
      </c>
      <c r="C2557">
        <v>0.5</v>
      </c>
      <c r="D2557">
        <v>0.9</v>
      </c>
      <c r="E2557">
        <v>2</v>
      </c>
      <c r="F2557">
        <v>3.5</v>
      </c>
      <c r="G2557">
        <v>1.3</v>
      </c>
      <c r="H2557">
        <v>4.5999999999999996</v>
      </c>
      <c r="I2557">
        <v>-1.3</v>
      </c>
      <c r="J2557">
        <v>-4.7</v>
      </c>
      <c r="K2557">
        <v>93</v>
      </c>
      <c r="L2557">
        <v>0</v>
      </c>
      <c r="M2557">
        <v>6</v>
      </c>
      <c r="N2557">
        <v>5.0999999999999996</v>
      </c>
      <c r="O2557">
        <v>6.2</v>
      </c>
      <c r="P2557">
        <v>7.7</v>
      </c>
      <c r="Q2557">
        <v>3.2</v>
      </c>
    </row>
    <row r="2558" spans="1:17" x14ac:dyDescent="0.3">
      <c r="A2558" s="3">
        <v>43086</v>
      </c>
      <c r="B2558">
        <v>2543</v>
      </c>
      <c r="C2558">
        <v>0.1</v>
      </c>
      <c r="D2558">
        <v>0.5</v>
      </c>
      <c r="E2558">
        <v>1.5</v>
      </c>
      <c r="F2558">
        <v>3.2</v>
      </c>
      <c r="G2558">
        <v>-0.1</v>
      </c>
      <c r="H2558">
        <v>3</v>
      </c>
      <c r="I2558">
        <v>-1.7</v>
      </c>
      <c r="J2558">
        <v>-4.0999999999999996</v>
      </c>
      <c r="K2558">
        <v>91</v>
      </c>
      <c r="L2558">
        <v>0</v>
      </c>
      <c r="M2558">
        <v>7</v>
      </c>
      <c r="N2558">
        <v>6</v>
      </c>
      <c r="O2558">
        <v>5.5</v>
      </c>
      <c r="P2558">
        <v>9.1999999999999993</v>
      </c>
      <c r="Q2558">
        <v>2.9</v>
      </c>
    </row>
    <row r="2559" spans="1:17" x14ac:dyDescent="0.3">
      <c r="A2559" s="3">
        <v>43087</v>
      </c>
      <c r="B2559">
        <v>2544</v>
      </c>
      <c r="C2559">
        <v>0.1</v>
      </c>
      <c r="D2559">
        <v>0.4</v>
      </c>
      <c r="E2559">
        <v>1.3</v>
      </c>
      <c r="F2559">
        <v>3</v>
      </c>
      <c r="G2559">
        <v>1.6</v>
      </c>
      <c r="H2559">
        <v>3.1</v>
      </c>
      <c r="I2559">
        <v>0.5</v>
      </c>
      <c r="J2559">
        <v>0.2</v>
      </c>
      <c r="K2559">
        <v>93</v>
      </c>
      <c r="L2559">
        <v>0</v>
      </c>
      <c r="M2559">
        <v>8</v>
      </c>
      <c r="N2559">
        <v>0</v>
      </c>
      <c r="O2559">
        <v>6.4</v>
      </c>
      <c r="P2559">
        <v>7.7</v>
      </c>
      <c r="Q2559">
        <v>2.9</v>
      </c>
    </row>
    <row r="2560" spans="1:17" x14ac:dyDescent="0.3">
      <c r="A2560" s="3">
        <v>43088</v>
      </c>
      <c r="B2560">
        <v>2545</v>
      </c>
      <c r="C2560">
        <v>1.6</v>
      </c>
      <c r="D2560">
        <v>1.5</v>
      </c>
      <c r="E2560">
        <v>1.7</v>
      </c>
      <c r="F2560">
        <v>2.9</v>
      </c>
      <c r="G2560">
        <v>4.9000000000000004</v>
      </c>
      <c r="H2560">
        <v>6.4</v>
      </c>
      <c r="I2560">
        <v>3.1</v>
      </c>
      <c r="J2560">
        <v>1</v>
      </c>
      <c r="K2560">
        <v>97</v>
      </c>
      <c r="L2560">
        <v>0.4</v>
      </c>
      <c r="M2560">
        <v>6</v>
      </c>
      <c r="N2560">
        <v>0.2</v>
      </c>
      <c r="O2560">
        <v>8.4</v>
      </c>
      <c r="P2560">
        <v>6.1</v>
      </c>
      <c r="Q2560">
        <v>2.2999999999999998</v>
      </c>
    </row>
    <row r="2561" spans="1:17" x14ac:dyDescent="0.3">
      <c r="A2561" s="3">
        <v>43089</v>
      </c>
      <c r="B2561">
        <v>2546</v>
      </c>
      <c r="C2561">
        <v>4.5999999999999996</v>
      </c>
      <c r="D2561">
        <v>4.2</v>
      </c>
      <c r="E2561">
        <v>3.6</v>
      </c>
      <c r="F2561">
        <v>3.5</v>
      </c>
      <c r="G2561">
        <v>5.8</v>
      </c>
      <c r="H2561">
        <v>6.9</v>
      </c>
      <c r="I2561">
        <v>4.7</v>
      </c>
      <c r="J2561">
        <v>4.5999999999999996</v>
      </c>
      <c r="K2561">
        <v>100</v>
      </c>
      <c r="L2561">
        <v>1.1000000000000001</v>
      </c>
      <c r="M2561">
        <v>6</v>
      </c>
      <c r="N2561">
        <v>0</v>
      </c>
      <c r="O2561">
        <v>9.1999999999999993</v>
      </c>
      <c r="P2561">
        <v>9.1999999999999993</v>
      </c>
      <c r="Q2561">
        <v>2.8</v>
      </c>
    </row>
    <row r="2562" spans="1:17" x14ac:dyDescent="0.3">
      <c r="A2562" s="3">
        <v>43090</v>
      </c>
      <c r="B2562">
        <v>2547</v>
      </c>
      <c r="C2562">
        <v>5.0999999999999996</v>
      </c>
      <c r="D2562">
        <v>5</v>
      </c>
      <c r="E2562">
        <v>4.7</v>
      </c>
      <c r="F2562">
        <v>4.4000000000000004</v>
      </c>
      <c r="G2562">
        <v>6</v>
      </c>
      <c r="H2562">
        <v>7.2</v>
      </c>
      <c r="I2562">
        <v>5</v>
      </c>
      <c r="J2562">
        <v>2.5</v>
      </c>
      <c r="K2562">
        <v>97</v>
      </c>
      <c r="L2562">
        <v>0</v>
      </c>
      <c r="M2562">
        <v>6</v>
      </c>
      <c r="N2562">
        <v>0</v>
      </c>
      <c r="O2562">
        <v>9.1</v>
      </c>
      <c r="P2562">
        <v>9.4</v>
      </c>
      <c r="Q2562">
        <v>3.8</v>
      </c>
    </row>
    <row r="2563" spans="1:17" x14ac:dyDescent="0.3">
      <c r="A2563" s="3">
        <v>43091</v>
      </c>
      <c r="B2563">
        <v>2548</v>
      </c>
      <c r="C2563">
        <v>4</v>
      </c>
      <c r="D2563">
        <v>4.2</v>
      </c>
      <c r="E2563">
        <v>4.5</v>
      </c>
      <c r="F2563">
        <v>4.8</v>
      </c>
      <c r="G2563">
        <v>5.0999999999999996</v>
      </c>
      <c r="H2563">
        <v>6.5</v>
      </c>
      <c r="I2563">
        <v>3.8</v>
      </c>
      <c r="J2563">
        <v>1.5</v>
      </c>
      <c r="K2563">
        <v>95</v>
      </c>
      <c r="L2563">
        <v>0.3</v>
      </c>
      <c r="M2563">
        <v>6</v>
      </c>
      <c r="N2563">
        <v>1.3</v>
      </c>
      <c r="O2563">
        <v>8.3000000000000007</v>
      </c>
      <c r="P2563">
        <v>10.9</v>
      </c>
      <c r="Q2563">
        <v>3.5</v>
      </c>
    </row>
    <row r="2564" spans="1:17" x14ac:dyDescent="0.3">
      <c r="A2564" s="3">
        <v>43092</v>
      </c>
      <c r="B2564">
        <v>2549</v>
      </c>
      <c r="C2564">
        <v>5.7</v>
      </c>
      <c r="D2564">
        <v>5.4</v>
      </c>
      <c r="E2564">
        <v>4.9000000000000004</v>
      </c>
      <c r="F2564">
        <v>4.9000000000000004</v>
      </c>
      <c r="G2564">
        <v>7.1</v>
      </c>
      <c r="H2564">
        <v>8.4</v>
      </c>
      <c r="I2564">
        <v>3.9</v>
      </c>
      <c r="J2564">
        <v>3.9</v>
      </c>
      <c r="K2564">
        <v>97</v>
      </c>
      <c r="L2564">
        <v>1.7</v>
      </c>
      <c r="M2564">
        <v>6</v>
      </c>
      <c r="N2564">
        <v>0</v>
      </c>
      <c r="O2564">
        <v>9.8000000000000007</v>
      </c>
      <c r="P2564">
        <v>19.7</v>
      </c>
      <c r="Q2564">
        <v>8.3000000000000007</v>
      </c>
    </row>
    <row r="2565" spans="1:17" x14ac:dyDescent="0.3">
      <c r="A2565" s="3">
        <v>43093</v>
      </c>
      <c r="B2565">
        <v>2550</v>
      </c>
      <c r="C2565">
        <v>6.9</v>
      </c>
      <c r="D2565">
        <v>6.7</v>
      </c>
      <c r="E2565">
        <v>6.1</v>
      </c>
      <c r="F2565">
        <v>5.5</v>
      </c>
      <c r="G2565">
        <v>7.9</v>
      </c>
      <c r="H2565">
        <v>8.6</v>
      </c>
      <c r="I2565">
        <v>7.5</v>
      </c>
      <c r="J2565">
        <v>7.2</v>
      </c>
      <c r="K2565">
        <v>95</v>
      </c>
      <c r="L2565">
        <v>7.2</v>
      </c>
      <c r="M2565">
        <v>6</v>
      </c>
      <c r="N2565">
        <v>0</v>
      </c>
      <c r="O2565">
        <v>10.199999999999999</v>
      </c>
      <c r="P2565">
        <v>21.5</v>
      </c>
      <c r="Q2565">
        <v>8.8000000000000007</v>
      </c>
    </row>
    <row r="2566" spans="1:17" x14ac:dyDescent="0.3">
      <c r="A2566" s="3">
        <v>43094</v>
      </c>
      <c r="B2566">
        <v>2551</v>
      </c>
      <c r="C2566">
        <v>6.8</v>
      </c>
      <c r="D2566">
        <v>6.7</v>
      </c>
      <c r="E2566">
        <v>6.5</v>
      </c>
      <c r="F2566">
        <v>6.1</v>
      </c>
      <c r="G2566">
        <v>7.6</v>
      </c>
      <c r="H2566">
        <v>8.5</v>
      </c>
      <c r="I2566">
        <v>5.5</v>
      </c>
      <c r="J2566">
        <v>4.3</v>
      </c>
      <c r="K2566">
        <v>89</v>
      </c>
      <c r="L2566">
        <v>0</v>
      </c>
      <c r="M2566">
        <v>6</v>
      </c>
      <c r="N2566">
        <v>0</v>
      </c>
      <c r="O2566">
        <v>9.4</v>
      </c>
      <c r="P2566">
        <v>18.600000000000001</v>
      </c>
      <c r="Q2566">
        <v>7.9</v>
      </c>
    </row>
    <row r="2567" spans="1:17" x14ac:dyDescent="0.3">
      <c r="A2567" s="3">
        <v>43095</v>
      </c>
      <c r="B2567">
        <v>2552</v>
      </c>
      <c r="C2567">
        <v>4.4000000000000004</v>
      </c>
      <c r="D2567">
        <v>4.8</v>
      </c>
      <c r="E2567">
        <v>5.5</v>
      </c>
      <c r="F2567">
        <v>6.1</v>
      </c>
      <c r="G2567">
        <v>5.2</v>
      </c>
      <c r="H2567">
        <v>6.2</v>
      </c>
      <c r="I2567">
        <v>4</v>
      </c>
      <c r="J2567">
        <v>3</v>
      </c>
      <c r="K2567">
        <v>82</v>
      </c>
      <c r="L2567">
        <v>1</v>
      </c>
      <c r="M2567">
        <v>6</v>
      </c>
      <c r="N2567">
        <v>0.2</v>
      </c>
      <c r="O2567">
        <v>7.2</v>
      </c>
      <c r="P2567">
        <v>20.5</v>
      </c>
      <c r="Q2567">
        <v>7.3</v>
      </c>
    </row>
    <row r="2568" spans="1:17" x14ac:dyDescent="0.3">
      <c r="A2568" s="3">
        <v>43096</v>
      </c>
      <c r="B2568">
        <v>2553</v>
      </c>
      <c r="C2568">
        <v>3.6</v>
      </c>
      <c r="D2568">
        <v>3.9</v>
      </c>
      <c r="E2568">
        <v>4.5999999999999996</v>
      </c>
      <c r="F2568">
        <v>5.6</v>
      </c>
      <c r="G2568">
        <v>4</v>
      </c>
      <c r="H2568">
        <v>5</v>
      </c>
      <c r="I2568">
        <v>2.9</v>
      </c>
      <c r="J2568">
        <v>2.1</v>
      </c>
      <c r="K2568">
        <v>85</v>
      </c>
      <c r="L2568">
        <v>0</v>
      </c>
      <c r="M2568">
        <v>6</v>
      </c>
      <c r="N2568">
        <v>0</v>
      </c>
      <c r="O2568">
        <v>6.9</v>
      </c>
      <c r="P2568">
        <v>9.8000000000000007</v>
      </c>
      <c r="Q2568">
        <v>3.3</v>
      </c>
    </row>
    <row r="2569" spans="1:17" x14ac:dyDescent="0.3">
      <c r="A2569" s="3">
        <v>43097</v>
      </c>
      <c r="B2569">
        <v>2554</v>
      </c>
      <c r="C2569">
        <v>2.8</v>
      </c>
      <c r="D2569">
        <v>3.2</v>
      </c>
      <c r="E2569">
        <v>4.0999999999999996</v>
      </c>
      <c r="F2569">
        <v>5.3</v>
      </c>
      <c r="G2569">
        <v>3.1</v>
      </c>
      <c r="H2569">
        <v>5.9</v>
      </c>
      <c r="I2569">
        <v>0.9</v>
      </c>
      <c r="J2569">
        <v>-1.4</v>
      </c>
      <c r="K2569">
        <v>91</v>
      </c>
      <c r="L2569">
        <v>3.2</v>
      </c>
      <c r="M2569">
        <v>6</v>
      </c>
      <c r="N2569">
        <v>3.7</v>
      </c>
      <c r="O2569">
        <v>7</v>
      </c>
      <c r="P2569">
        <v>13.7</v>
      </c>
      <c r="Q2569">
        <v>3.9</v>
      </c>
    </row>
    <row r="2570" spans="1:17" x14ac:dyDescent="0.3">
      <c r="A2570" s="3">
        <v>43098</v>
      </c>
      <c r="B2570">
        <v>2555</v>
      </c>
      <c r="C2570">
        <v>1.5</v>
      </c>
      <c r="D2570">
        <v>2</v>
      </c>
      <c r="E2570">
        <v>3.1</v>
      </c>
      <c r="F2570">
        <v>4.8</v>
      </c>
      <c r="G2570">
        <v>2.2000000000000002</v>
      </c>
      <c r="H2570">
        <v>3.6</v>
      </c>
      <c r="I2570">
        <v>0.8</v>
      </c>
      <c r="J2570">
        <v>-0.5</v>
      </c>
      <c r="K2570">
        <v>88</v>
      </c>
      <c r="L2570">
        <v>4.0999999999999996</v>
      </c>
      <c r="M2570">
        <v>8</v>
      </c>
      <c r="N2570">
        <v>1.8</v>
      </c>
      <c r="O2570">
        <v>6.3</v>
      </c>
      <c r="P2570">
        <v>12.7</v>
      </c>
      <c r="Q2570">
        <v>4.3</v>
      </c>
    </row>
    <row r="2571" spans="1:17" x14ac:dyDescent="0.3">
      <c r="A2571" s="3">
        <v>43099</v>
      </c>
      <c r="B2571">
        <v>2556</v>
      </c>
      <c r="C2571">
        <v>2.5</v>
      </c>
      <c r="D2571">
        <v>2.6</v>
      </c>
      <c r="E2571">
        <v>3</v>
      </c>
      <c r="F2571">
        <v>4.3</v>
      </c>
      <c r="G2571">
        <v>3.1</v>
      </c>
      <c r="H2571">
        <v>4.4000000000000004</v>
      </c>
      <c r="I2571">
        <v>1</v>
      </c>
      <c r="J2571">
        <v>0.6</v>
      </c>
      <c r="K2571">
        <v>95</v>
      </c>
      <c r="L2571">
        <v>3.8</v>
      </c>
      <c r="M2571">
        <v>6</v>
      </c>
      <c r="N2571">
        <v>0</v>
      </c>
      <c r="O2571">
        <v>7.2</v>
      </c>
      <c r="P2571">
        <v>12</v>
      </c>
      <c r="Q2571">
        <v>4.0999999999999996</v>
      </c>
    </row>
    <row r="2572" spans="1:17" x14ac:dyDescent="0.3">
      <c r="A2572" s="3">
        <v>43100</v>
      </c>
      <c r="B2572">
        <v>2557</v>
      </c>
      <c r="C2572">
        <v>4.8</v>
      </c>
      <c r="D2572">
        <v>4.5</v>
      </c>
      <c r="E2572">
        <v>4.0999999999999996</v>
      </c>
      <c r="F2572">
        <v>4.4000000000000004</v>
      </c>
      <c r="G2572">
        <v>6.7</v>
      </c>
      <c r="H2572">
        <v>10.6</v>
      </c>
      <c r="I2572">
        <v>3.7</v>
      </c>
      <c r="J2572">
        <v>2.6</v>
      </c>
      <c r="K2572">
        <v>97</v>
      </c>
      <c r="L2572">
        <v>24.6</v>
      </c>
      <c r="M2572">
        <v>6</v>
      </c>
      <c r="N2572">
        <v>0</v>
      </c>
      <c r="O2572">
        <v>9.6</v>
      </c>
      <c r="P2572">
        <v>19.100000000000001</v>
      </c>
      <c r="Q2572">
        <v>4</v>
      </c>
    </row>
    <row r="2573" spans="1:17" x14ac:dyDescent="0.3">
      <c r="A2573" s="3"/>
    </row>
    <row r="2574" spans="1:17" x14ac:dyDescent="0.3">
      <c r="A2574" s="3">
        <v>43101</v>
      </c>
      <c r="B2574">
        <v>2558</v>
      </c>
      <c r="C2574">
        <v>5.4</v>
      </c>
      <c r="D2574">
        <v>5.5</v>
      </c>
      <c r="E2574">
        <v>5.4</v>
      </c>
      <c r="F2574">
        <v>5.0999999999999996</v>
      </c>
      <c r="G2574">
        <v>6</v>
      </c>
      <c r="H2574">
        <v>8</v>
      </c>
      <c r="I2574">
        <v>3.3</v>
      </c>
      <c r="J2574">
        <v>2.1</v>
      </c>
      <c r="K2574">
        <v>89</v>
      </c>
      <c r="L2574">
        <v>4.4000000000000004</v>
      </c>
      <c r="M2574">
        <v>6</v>
      </c>
      <c r="N2574">
        <v>0.7</v>
      </c>
      <c r="O2574">
        <v>8.4</v>
      </c>
      <c r="P2574">
        <v>17.8</v>
      </c>
      <c r="Q2574">
        <v>6.3</v>
      </c>
    </row>
    <row r="2575" spans="1:17" x14ac:dyDescent="0.3">
      <c r="A2575" s="3">
        <v>43102</v>
      </c>
      <c r="B2575">
        <v>2559</v>
      </c>
      <c r="C2575">
        <v>3.7</v>
      </c>
      <c r="D2575">
        <v>3.9</v>
      </c>
      <c r="E2575">
        <v>4.5</v>
      </c>
      <c r="F2575">
        <v>5.2</v>
      </c>
      <c r="G2575">
        <v>4.5</v>
      </c>
      <c r="H2575">
        <v>6.4</v>
      </c>
      <c r="I2575">
        <v>3.2</v>
      </c>
      <c r="J2575">
        <v>1.4</v>
      </c>
      <c r="K2575">
        <v>93</v>
      </c>
      <c r="L2575">
        <v>15.6</v>
      </c>
      <c r="M2575">
        <v>6</v>
      </c>
      <c r="N2575">
        <v>2.2000000000000002</v>
      </c>
      <c r="O2575">
        <v>7.9</v>
      </c>
      <c r="P2575">
        <v>10.199999999999999</v>
      </c>
      <c r="Q2575">
        <v>3.5</v>
      </c>
    </row>
    <row r="2576" spans="1:17" x14ac:dyDescent="0.3">
      <c r="A2576" s="3">
        <v>43103</v>
      </c>
      <c r="B2576">
        <v>2560</v>
      </c>
      <c r="C2576">
        <v>4.4000000000000004</v>
      </c>
      <c r="D2576">
        <v>4.4000000000000004</v>
      </c>
      <c r="E2576">
        <v>4.5</v>
      </c>
      <c r="F2576">
        <v>5</v>
      </c>
      <c r="G2576">
        <v>4.9000000000000004</v>
      </c>
      <c r="H2576">
        <v>7</v>
      </c>
      <c r="I2576">
        <v>3.5</v>
      </c>
      <c r="J2576">
        <v>1.9</v>
      </c>
      <c r="K2576">
        <v>93</v>
      </c>
      <c r="L2576">
        <v>13.1</v>
      </c>
      <c r="M2576">
        <v>6</v>
      </c>
      <c r="N2576">
        <v>0.1</v>
      </c>
      <c r="O2576">
        <v>8.1</v>
      </c>
      <c r="P2576">
        <v>17.399999999999999</v>
      </c>
      <c r="Q2576">
        <v>5.0999999999999996</v>
      </c>
    </row>
    <row r="2577" spans="1:17" x14ac:dyDescent="0.3">
      <c r="A2577" s="3">
        <v>43104</v>
      </c>
      <c r="B2577">
        <v>2561</v>
      </c>
      <c r="C2577">
        <v>4</v>
      </c>
      <c r="D2577">
        <v>4.0999999999999996</v>
      </c>
      <c r="E2577">
        <v>4.4000000000000004</v>
      </c>
      <c r="F2577">
        <v>5</v>
      </c>
      <c r="G2577">
        <v>4.7</v>
      </c>
      <c r="H2577">
        <v>6.6</v>
      </c>
      <c r="I2577">
        <v>3.2</v>
      </c>
      <c r="J2577">
        <v>1.1000000000000001</v>
      </c>
      <c r="K2577">
        <v>91</v>
      </c>
      <c r="L2577">
        <v>12.6</v>
      </c>
      <c r="M2577">
        <v>6</v>
      </c>
      <c r="N2577">
        <v>2.6</v>
      </c>
      <c r="O2577">
        <v>7.7</v>
      </c>
      <c r="P2577">
        <v>12.5</v>
      </c>
      <c r="Q2577">
        <v>3.2</v>
      </c>
    </row>
    <row r="2578" spans="1:17" x14ac:dyDescent="0.3">
      <c r="A2578" s="3">
        <v>43105</v>
      </c>
      <c r="B2578">
        <v>2562</v>
      </c>
      <c r="C2578">
        <v>4.5</v>
      </c>
      <c r="D2578">
        <v>4.5999999999999996</v>
      </c>
      <c r="E2578">
        <v>4.7</v>
      </c>
      <c r="F2578">
        <v>5.0999999999999996</v>
      </c>
      <c r="G2578">
        <v>4.3</v>
      </c>
      <c r="H2578">
        <v>5.8</v>
      </c>
      <c r="I2578">
        <v>3.1</v>
      </c>
      <c r="J2578">
        <v>2.7</v>
      </c>
      <c r="K2578">
        <v>96</v>
      </c>
      <c r="L2578">
        <v>3</v>
      </c>
      <c r="M2578">
        <v>6</v>
      </c>
      <c r="N2578">
        <v>0</v>
      </c>
      <c r="O2578">
        <v>8</v>
      </c>
      <c r="P2578">
        <v>16.399999999999999</v>
      </c>
      <c r="Q2578">
        <v>3</v>
      </c>
    </row>
    <row r="2579" spans="1:17" x14ac:dyDescent="0.3">
      <c r="A2579" s="3">
        <v>43106</v>
      </c>
      <c r="B2579">
        <v>2563</v>
      </c>
      <c r="C2579">
        <v>3.4</v>
      </c>
      <c r="D2579">
        <v>3.7</v>
      </c>
      <c r="E2579">
        <v>4.4000000000000004</v>
      </c>
      <c r="F2579">
        <v>5.0999999999999996</v>
      </c>
      <c r="G2579">
        <v>2.5</v>
      </c>
      <c r="H2579">
        <v>4.9000000000000004</v>
      </c>
      <c r="I2579">
        <v>-0.9</v>
      </c>
      <c r="J2579">
        <v>-2.5</v>
      </c>
      <c r="K2579">
        <v>92</v>
      </c>
      <c r="L2579">
        <v>0.9</v>
      </c>
      <c r="M2579">
        <v>6</v>
      </c>
      <c r="N2579">
        <v>0</v>
      </c>
      <c r="O2579">
        <v>6.8</v>
      </c>
      <c r="P2579">
        <v>8</v>
      </c>
      <c r="Q2579">
        <v>2.7</v>
      </c>
    </row>
    <row r="2580" spans="1:17" x14ac:dyDescent="0.3">
      <c r="A2580" s="3">
        <v>43107</v>
      </c>
      <c r="B2580">
        <v>2564</v>
      </c>
      <c r="C2580">
        <v>0.4</v>
      </c>
      <c r="D2580">
        <v>1.1000000000000001</v>
      </c>
      <c r="E2580">
        <v>2.6</v>
      </c>
      <c r="F2580">
        <v>4.5999999999999996</v>
      </c>
      <c r="G2580">
        <v>-1.2</v>
      </c>
      <c r="H2580">
        <v>1.7</v>
      </c>
      <c r="I2580">
        <v>-3.9</v>
      </c>
      <c r="J2580">
        <v>-7.1</v>
      </c>
      <c r="K2580">
        <v>87</v>
      </c>
      <c r="L2580">
        <v>0</v>
      </c>
      <c r="M2580">
        <v>0</v>
      </c>
      <c r="N2580">
        <v>6.8</v>
      </c>
      <c r="O2580">
        <v>4.8</v>
      </c>
      <c r="P2580">
        <v>5.2</v>
      </c>
      <c r="Q2580">
        <v>2.5</v>
      </c>
    </row>
    <row r="2581" spans="1:17" x14ac:dyDescent="0.3">
      <c r="A2581" s="3">
        <v>43108</v>
      </c>
      <c r="B2581">
        <v>2565</v>
      </c>
      <c r="C2581">
        <v>-0.3</v>
      </c>
      <c r="D2581">
        <v>0.3</v>
      </c>
      <c r="E2581">
        <v>1.7</v>
      </c>
      <c r="F2581">
        <v>3.7</v>
      </c>
      <c r="G2581">
        <v>-1.2</v>
      </c>
      <c r="H2581">
        <v>2.2000000000000002</v>
      </c>
      <c r="I2581">
        <v>-5.3</v>
      </c>
      <c r="J2581">
        <v>-7.8</v>
      </c>
      <c r="K2581">
        <v>80</v>
      </c>
      <c r="L2581">
        <v>0</v>
      </c>
      <c r="M2581">
        <v>0</v>
      </c>
      <c r="N2581">
        <v>7.4</v>
      </c>
      <c r="O2581">
        <v>4.5</v>
      </c>
      <c r="P2581">
        <v>11.5</v>
      </c>
      <c r="Q2581">
        <v>3.4</v>
      </c>
    </row>
    <row r="2582" spans="1:17" x14ac:dyDescent="0.3">
      <c r="A2582" s="3">
        <v>43109</v>
      </c>
      <c r="B2582">
        <v>2566</v>
      </c>
      <c r="C2582">
        <v>-0.3</v>
      </c>
      <c r="D2582">
        <v>0</v>
      </c>
      <c r="E2582">
        <v>1.2</v>
      </c>
      <c r="F2582">
        <v>3.2</v>
      </c>
      <c r="G2582">
        <v>2.1</v>
      </c>
      <c r="H2582">
        <v>2.9</v>
      </c>
      <c r="I2582">
        <v>0.6</v>
      </c>
      <c r="J2582">
        <v>-1.2</v>
      </c>
      <c r="K2582">
        <v>62</v>
      </c>
      <c r="L2582">
        <v>0</v>
      </c>
      <c r="M2582">
        <v>6</v>
      </c>
      <c r="N2582">
        <v>2.9</v>
      </c>
      <c r="O2582">
        <v>4.4000000000000004</v>
      </c>
      <c r="P2582">
        <v>14.2</v>
      </c>
      <c r="Q2582">
        <v>5.8</v>
      </c>
    </row>
    <row r="2583" spans="1:17" x14ac:dyDescent="0.3">
      <c r="A2583" s="3">
        <v>43110</v>
      </c>
      <c r="B2583">
        <v>2567</v>
      </c>
      <c r="C2583">
        <v>-0.1</v>
      </c>
      <c r="D2583">
        <v>0.1</v>
      </c>
      <c r="E2583">
        <v>1.1000000000000001</v>
      </c>
      <c r="F2583">
        <v>2.8</v>
      </c>
      <c r="G2583">
        <v>2.2999999999999998</v>
      </c>
      <c r="H2583">
        <v>3.7</v>
      </c>
      <c r="I2583">
        <v>0.9</v>
      </c>
      <c r="J2583">
        <v>-1.2</v>
      </c>
      <c r="K2583">
        <v>85</v>
      </c>
      <c r="L2583">
        <v>0</v>
      </c>
      <c r="M2583">
        <v>6</v>
      </c>
      <c r="N2583">
        <v>0.4</v>
      </c>
      <c r="O2583">
        <v>6.2</v>
      </c>
      <c r="P2583">
        <v>5.9</v>
      </c>
      <c r="Q2583">
        <v>2.2999999999999998</v>
      </c>
    </row>
    <row r="2584" spans="1:17" x14ac:dyDescent="0.3">
      <c r="A2584" s="3">
        <v>43111</v>
      </c>
      <c r="B2584">
        <v>2568</v>
      </c>
      <c r="C2584">
        <v>0</v>
      </c>
      <c r="D2584">
        <v>0.1</v>
      </c>
      <c r="E2584">
        <v>1</v>
      </c>
      <c r="F2584">
        <v>2.6</v>
      </c>
      <c r="G2584">
        <v>2.7</v>
      </c>
      <c r="H2584">
        <v>3.3</v>
      </c>
      <c r="I2584">
        <v>2</v>
      </c>
      <c r="J2584">
        <v>1.2</v>
      </c>
      <c r="K2584">
        <v>98</v>
      </c>
      <c r="L2584">
        <v>1.6</v>
      </c>
      <c r="M2584">
        <v>6</v>
      </c>
      <c r="N2584">
        <v>0</v>
      </c>
      <c r="O2584">
        <v>7.3</v>
      </c>
      <c r="P2584">
        <v>6.6</v>
      </c>
      <c r="Q2584">
        <v>2.6</v>
      </c>
    </row>
    <row r="2585" spans="1:17" x14ac:dyDescent="0.3">
      <c r="A2585" s="3">
        <v>43112</v>
      </c>
      <c r="B2585">
        <v>2569</v>
      </c>
      <c r="C2585">
        <v>0.9</v>
      </c>
      <c r="D2585">
        <v>0.9</v>
      </c>
      <c r="E2585">
        <v>1.3</v>
      </c>
      <c r="F2585">
        <v>2.6</v>
      </c>
      <c r="G2585">
        <v>2.2999999999999998</v>
      </c>
      <c r="H2585">
        <v>2.9</v>
      </c>
      <c r="I2585">
        <v>1.1000000000000001</v>
      </c>
      <c r="J2585">
        <v>0.8</v>
      </c>
      <c r="K2585">
        <v>90</v>
      </c>
      <c r="L2585">
        <v>0</v>
      </c>
      <c r="M2585">
        <v>6</v>
      </c>
      <c r="N2585">
        <v>0</v>
      </c>
      <c r="O2585">
        <v>6.5</v>
      </c>
      <c r="P2585">
        <v>11.2</v>
      </c>
      <c r="Q2585">
        <v>4.5999999999999996</v>
      </c>
    </row>
    <row r="2586" spans="1:17" x14ac:dyDescent="0.3">
      <c r="A2586" s="3">
        <v>43113</v>
      </c>
      <c r="B2586">
        <v>2570</v>
      </c>
      <c r="C2586">
        <v>1</v>
      </c>
      <c r="D2586">
        <v>1.2</v>
      </c>
      <c r="E2586">
        <v>1.8</v>
      </c>
      <c r="F2586">
        <v>2.8</v>
      </c>
      <c r="G2586">
        <v>0.7</v>
      </c>
      <c r="H2586">
        <v>1.3</v>
      </c>
      <c r="I2586">
        <v>-0.8</v>
      </c>
      <c r="J2586">
        <v>-0.9</v>
      </c>
      <c r="K2586">
        <v>87</v>
      </c>
      <c r="L2586">
        <v>0</v>
      </c>
      <c r="M2586">
        <v>8</v>
      </c>
      <c r="N2586">
        <v>0</v>
      </c>
      <c r="O2586">
        <v>5.6</v>
      </c>
      <c r="P2586">
        <v>11.4</v>
      </c>
      <c r="Q2586">
        <v>4.2</v>
      </c>
    </row>
    <row r="2587" spans="1:17" x14ac:dyDescent="0.3">
      <c r="A2587" s="3">
        <v>43114</v>
      </c>
      <c r="B2587">
        <v>2571</v>
      </c>
      <c r="C2587">
        <v>0.3</v>
      </c>
      <c r="D2587">
        <v>0.6</v>
      </c>
      <c r="E2587">
        <v>1.4</v>
      </c>
      <c r="F2587">
        <v>2.7</v>
      </c>
      <c r="G2587">
        <v>-0.7</v>
      </c>
      <c r="H2587">
        <v>0.7</v>
      </c>
      <c r="I2587">
        <v>-2.2000000000000002</v>
      </c>
      <c r="J2587">
        <v>-3.2</v>
      </c>
      <c r="K2587">
        <v>73</v>
      </c>
      <c r="L2587">
        <v>0</v>
      </c>
      <c r="M2587">
        <v>0</v>
      </c>
      <c r="N2587">
        <v>5.5</v>
      </c>
      <c r="O2587">
        <v>4.2</v>
      </c>
      <c r="P2587">
        <v>10.4</v>
      </c>
      <c r="Q2587">
        <v>4.5999999999999996</v>
      </c>
    </row>
    <row r="2588" spans="1:17" x14ac:dyDescent="0.3">
      <c r="A2588" s="3">
        <v>43115</v>
      </c>
      <c r="B2588">
        <v>2572</v>
      </c>
      <c r="C2588">
        <v>0</v>
      </c>
      <c r="D2588">
        <v>0.3</v>
      </c>
      <c r="E2588">
        <v>1.2</v>
      </c>
      <c r="F2588">
        <v>2.6</v>
      </c>
      <c r="G2588">
        <v>0.5</v>
      </c>
      <c r="H2588">
        <v>3.3</v>
      </c>
      <c r="I2588">
        <v>-2.2999999999999998</v>
      </c>
      <c r="J2588">
        <v>-3.3</v>
      </c>
      <c r="K2588">
        <v>85</v>
      </c>
      <c r="L2588">
        <v>7.3</v>
      </c>
      <c r="M2588">
        <v>8</v>
      </c>
      <c r="N2588">
        <v>0</v>
      </c>
      <c r="O2588">
        <v>5.5</v>
      </c>
      <c r="P2588">
        <v>15.6</v>
      </c>
      <c r="Q2588">
        <v>5.5</v>
      </c>
    </row>
    <row r="2589" spans="1:17" x14ac:dyDescent="0.3">
      <c r="A2589" s="3">
        <v>43116</v>
      </c>
      <c r="B2589">
        <v>2573</v>
      </c>
      <c r="C2589">
        <v>0.2</v>
      </c>
      <c r="D2589">
        <v>0.4</v>
      </c>
      <c r="E2589">
        <v>1</v>
      </c>
      <c r="F2589">
        <v>2.4</v>
      </c>
      <c r="G2589">
        <v>2.2999999999999998</v>
      </c>
      <c r="H2589">
        <v>4.7</v>
      </c>
      <c r="I2589">
        <v>0.2</v>
      </c>
      <c r="J2589">
        <v>-0.6</v>
      </c>
      <c r="K2589">
        <v>95</v>
      </c>
      <c r="L2589">
        <v>12.2</v>
      </c>
      <c r="M2589">
        <v>8</v>
      </c>
      <c r="N2589">
        <v>0</v>
      </c>
      <c r="O2589">
        <v>6.9</v>
      </c>
      <c r="P2589">
        <v>15.3</v>
      </c>
      <c r="Q2589">
        <v>4.7</v>
      </c>
    </row>
    <row r="2590" spans="1:17" x14ac:dyDescent="0.3">
      <c r="A2590" s="3">
        <v>43117</v>
      </c>
      <c r="B2590">
        <v>2574</v>
      </c>
      <c r="C2590">
        <v>0.3</v>
      </c>
      <c r="D2590">
        <v>0.5</v>
      </c>
      <c r="E2590">
        <v>1.1000000000000001</v>
      </c>
      <c r="F2590">
        <v>2.2999999999999998</v>
      </c>
      <c r="G2590">
        <v>0.8</v>
      </c>
      <c r="H2590">
        <v>2.4</v>
      </c>
      <c r="I2590">
        <v>-0.1</v>
      </c>
      <c r="J2590">
        <v>-2.5</v>
      </c>
      <c r="K2590">
        <v>95</v>
      </c>
      <c r="L2590">
        <v>2.1</v>
      </c>
      <c r="M2590">
        <v>8</v>
      </c>
      <c r="N2590">
        <v>1.6</v>
      </c>
      <c r="O2590">
        <v>6.2</v>
      </c>
      <c r="P2590">
        <v>10.3</v>
      </c>
      <c r="Q2590">
        <v>3.9</v>
      </c>
    </row>
    <row r="2591" spans="1:17" x14ac:dyDescent="0.3">
      <c r="A2591" s="3">
        <v>43118</v>
      </c>
      <c r="B2591">
        <v>2575</v>
      </c>
      <c r="C2591">
        <v>0.3</v>
      </c>
      <c r="D2591">
        <v>0.5</v>
      </c>
      <c r="E2591">
        <v>1.1000000000000001</v>
      </c>
      <c r="F2591">
        <v>2.2999999999999998</v>
      </c>
      <c r="G2591">
        <v>1</v>
      </c>
      <c r="H2591">
        <v>2</v>
      </c>
      <c r="I2591">
        <v>0.2</v>
      </c>
      <c r="J2591">
        <v>-0.4</v>
      </c>
      <c r="K2591">
        <v>97</v>
      </c>
      <c r="L2591">
        <v>7.4</v>
      </c>
      <c r="M2591">
        <v>8</v>
      </c>
      <c r="N2591">
        <v>0</v>
      </c>
      <c r="O2591">
        <v>6.3</v>
      </c>
      <c r="P2591">
        <v>10.7</v>
      </c>
      <c r="Q2591">
        <v>4</v>
      </c>
    </row>
    <row r="2592" spans="1:17" x14ac:dyDescent="0.3">
      <c r="A2592" s="3">
        <v>43119</v>
      </c>
      <c r="B2592">
        <v>2576</v>
      </c>
      <c r="C2592">
        <v>0.3</v>
      </c>
      <c r="D2592">
        <v>0.5</v>
      </c>
      <c r="E2592">
        <v>1.1000000000000001</v>
      </c>
      <c r="F2592">
        <v>2.2000000000000002</v>
      </c>
      <c r="G2592">
        <v>0.9</v>
      </c>
      <c r="H2592">
        <v>2.9</v>
      </c>
      <c r="I2592">
        <v>-0.4</v>
      </c>
      <c r="J2592">
        <v>-2.2999999999999998</v>
      </c>
      <c r="K2592">
        <v>97</v>
      </c>
      <c r="L2592">
        <v>0.3</v>
      </c>
      <c r="M2592">
        <v>7</v>
      </c>
      <c r="N2592">
        <v>2.6</v>
      </c>
      <c r="O2592">
        <v>6.3</v>
      </c>
      <c r="P2592">
        <v>8</v>
      </c>
      <c r="Q2592">
        <v>3.3</v>
      </c>
    </row>
    <row r="2593" spans="1:17" x14ac:dyDescent="0.3">
      <c r="A2593" s="3">
        <v>43120</v>
      </c>
      <c r="B2593">
        <v>2577</v>
      </c>
      <c r="C2593">
        <v>0.5</v>
      </c>
      <c r="D2593">
        <v>0.6</v>
      </c>
      <c r="E2593">
        <v>1.1000000000000001</v>
      </c>
      <c r="F2593">
        <v>2.2000000000000002</v>
      </c>
      <c r="G2593">
        <v>1</v>
      </c>
      <c r="H2593">
        <v>1.4</v>
      </c>
      <c r="I2593">
        <v>-0.4</v>
      </c>
      <c r="J2593">
        <v>-1.7</v>
      </c>
      <c r="K2593">
        <v>96</v>
      </c>
      <c r="L2593">
        <v>0</v>
      </c>
      <c r="M2593">
        <v>7</v>
      </c>
      <c r="N2593">
        <v>0</v>
      </c>
      <c r="O2593">
        <v>6.3</v>
      </c>
      <c r="P2593">
        <v>8.6999999999999993</v>
      </c>
      <c r="Q2593">
        <v>3</v>
      </c>
    </row>
    <row r="2594" spans="1:17" x14ac:dyDescent="0.3">
      <c r="A2594" s="3">
        <v>43121</v>
      </c>
      <c r="B2594">
        <v>2578</v>
      </c>
      <c r="C2594">
        <v>0.2</v>
      </c>
      <c r="D2594">
        <v>0.4</v>
      </c>
      <c r="E2594">
        <v>1</v>
      </c>
      <c r="F2594">
        <v>2.2000000000000002</v>
      </c>
      <c r="G2594">
        <v>-0.7</v>
      </c>
      <c r="H2594">
        <v>1.9</v>
      </c>
      <c r="I2594">
        <v>-2.4</v>
      </c>
      <c r="J2594">
        <v>-5.3</v>
      </c>
      <c r="K2594">
        <v>98</v>
      </c>
      <c r="L2594">
        <v>0.4</v>
      </c>
      <c r="M2594">
        <v>7</v>
      </c>
      <c r="N2594">
        <v>2.8</v>
      </c>
      <c r="O2594">
        <v>5.7</v>
      </c>
      <c r="P2594">
        <v>6.8</v>
      </c>
      <c r="Q2594">
        <v>1.8</v>
      </c>
    </row>
    <row r="2595" spans="1:17" x14ac:dyDescent="0.3">
      <c r="A2595" s="3">
        <v>43122</v>
      </c>
      <c r="B2595">
        <v>2579</v>
      </c>
      <c r="C2595">
        <v>0.2</v>
      </c>
      <c r="D2595">
        <v>0.4</v>
      </c>
      <c r="E2595">
        <v>1</v>
      </c>
      <c r="F2595">
        <v>2.1</v>
      </c>
      <c r="G2595">
        <v>0</v>
      </c>
      <c r="H2595">
        <v>0.5</v>
      </c>
      <c r="I2595">
        <v>-0.8</v>
      </c>
      <c r="J2595">
        <v>-0.9</v>
      </c>
      <c r="K2595">
        <v>97</v>
      </c>
      <c r="L2595">
        <v>0.6</v>
      </c>
      <c r="M2595">
        <v>8</v>
      </c>
      <c r="N2595">
        <v>0</v>
      </c>
      <c r="O2595">
        <v>5.9</v>
      </c>
      <c r="P2595">
        <v>8.3000000000000007</v>
      </c>
      <c r="Q2595">
        <v>2.7</v>
      </c>
    </row>
    <row r="2596" spans="1:17" x14ac:dyDescent="0.3">
      <c r="A2596" s="3">
        <v>43123</v>
      </c>
      <c r="B2596">
        <v>2580</v>
      </c>
      <c r="C2596">
        <v>1.4</v>
      </c>
      <c r="D2596">
        <v>1.2</v>
      </c>
      <c r="E2596">
        <v>1.2</v>
      </c>
      <c r="F2596">
        <v>2.1</v>
      </c>
      <c r="G2596">
        <v>3.5</v>
      </c>
      <c r="H2596">
        <v>8.3000000000000007</v>
      </c>
      <c r="I2596">
        <v>0.5</v>
      </c>
      <c r="J2596">
        <v>0.2</v>
      </c>
      <c r="K2596">
        <v>97</v>
      </c>
      <c r="L2596">
        <v>6.1</v>
      </c>
      <c r="M2596">
        <v>6</v>
      </c>
      <c r="N2596">
        <v>0.3</v>
      </c>
      <c r="O2596">
        <v>7.7</v>
      </c>
      <c r="P2596">
        <v>14.8</v>
      </c>
      <c r="Q2596">
        <v>3.7</v>
      </c>
    </row>
    <row r="2597" spans="1:17" x14ac:dyDescent="0.3">
      <c r="A2597" s="3">
        <v>43124</v>
      </c>
      <c r="B2597">
        <v>2581</v>
      </c>
      <c r="C2597">
        <v>6.8</v>
      </c>
      <c r="D2597">
        <v>5.9</v>
      </c>
      <c r="E2597">
        <v>4.2</v>
      </c>
      <c r="F2597">
        <v>2.9</v>
      </c>
      <c r="G2597">
        <v>9.4</v>
      </c>
      <c r="H2597">
        <v>12.8</v>
      </c>
      <c r="I2597">
        <v>6.1</v>
      </c>
      <c r="J2597">
        <v>5.8</v>
      </c>
      <c r="K2597">
        <v>91</v>
      </c>
      <c r="L2597">
        <v>8</v>
      </c>
      <c r="M2597">
        <v>6</v>
      </c>
      <c r="N2597">
        <v>0</v>
      </c>
      <c r="O2597">
        <v>10.8</v>
      </c>
      <c r="P2597">
        <v>18.2</v>
      </c>
      <c r="Q2597">
        <v>7.3</v>
      </c>
    </row>
    <row r="2598" spans="1:17" x14ac:dyDescent="0.3">
      <c r="A2598" s="3">
        <v>43125</v>
      </c>
      <c r="B2598">
        <v>2582</v>
      </c>
      <c r="C2598">
        <v>5.6</v>
      </c>
      <c r="D2598">
        <v>5.5</v>
      </c>
      <c r="E2598">
        <v>5.3</v>
      </c>
      <c r="F2598">
        <v>4.3</v>
      </c>
      <c r="G2598">
        <v>6.5</v>
      </c>
      <c r="H2598">
        <v>7.7</v>
      </c>
      <c r="I2598">
        <v>5</v>
      </c>
      <c r="J2598">
        <v>3.7</v>
      </c>
      <c r="K2598">
        <v>89</v>
      </c>
      <c r="L2598">
        <v>0</v>
      </c>
      <c r="M2598">
        <v>6</v>
      </c>
      <c r="N2598">
        <v>0</v>
      </c>
      <c r="O2598">
        <v>8.6</v>
      </c>
      <c r="P2598">
        <v>13.3</v>
      </c>
      <c r="Q2598">
        <v>4.8</v>
      </c>
    </row>
    <row r="2599" spans="1:17" x14ac:dyDescent="0.3">
      <c r="A2599" s="3">
        <v>43126</v>
      </c>
      <c r="B2599">
        <v>2583</v>
      </c>
      <c r="C2599">
        <v>4.5999999999999996</v>
      </c>
      <c r="D2599">
        <v>4.5999999999999996</v>
      </c>
      <c r="E2599">
        <v>4.5999999999999996</v>
      </c>
      <c r="F2599">
        <v>4.5999999999999996</v>
      </c>
      <c r="G2599">
        <v>4.9000000000000004</v>
      </c>
      <c r="H2599">
        <v>6.6</v>
      </c>
      <c r="I2599">
        <v>3.7</v>
      </c>
      <c r="J2599">
        <v>1.6</v>
      </c>
      <c r="K2599">
        <v>98</v>
      </c>
      <c r="L2599">
        <v>0.1</v>
      </c>
      <c r="M2599">
        <v>6</v>
      </c>
      <c r="N2599">
        <v>0.2</v>
      </c>
      <c r="O2599">
        <v>8.5</v>
      </c>
      <c r="P2599">
        <v>7.8</v>
      </c>
      <c r="Q2599">
        <v>2.2000000000000002</v>
      </c>
    </row>
    <row r="2600" spans="1:17" x14ac:dyDescent="0.3">
      <c r="A2600" s="3">
        <v>43127</v>
      </c>
      <c r="B2600">
        <v>2584</v>
      </c>
      <c r="C2600">
        <v>4.4000000000000004</v>
      </c>
      <c r="D2600">
        <v>4.4000000000000004</v>
      </c>
      <c r="E2600">
        <v>4.5999999999999996</v>
      </c>
      <c r="F2600">
        <v>4.5999999999999996</v>
      </c>
      <c r="G2600">
        <v>4.5</v>
      </c>
      <c r="H2600">
        <v>5.5</v>
      </c>
      <c r="I2600">
        <v>3.9</v>
      </c>
      <c r="J2600">
        <v>3.2</v>
      </c>
      <c r="K2600">
        <v>90</v>
      </c>
      <c r="L2600">
        <v>9.4</v>
      </c>
      <c r="M2600">
        <v>6</v>
      </c>
      <c r="N2600">
        <v>0</v>
      </c>
      <c r="O2600">
        <v>7.6</v>
      </c>
      <c r="P2600">
        <v>18.899999999999999</v>
      </c>
      <c r="Q2600">
        <v>4.8</v>
      </c>
    </row>
    <row r="2601" spans="1:17" x14ac:dyDescent="0.3">
      <c r="A2601" s="3">
        <v>43128</v>
      </c>
      <c r="B2601">
        <v>2585</v>
      </c>
      <c r="C2601">
        <v>5.2</v>
      </c>
      <c r="D2601">
        <v>5</v>
      </c>
      <c r="E2601">
        <v>4.7</v>
      </c>
      <c r="F2601">
        <v>4.5999999999999996</v>
      </c>
      <c r="G2601">
        <v>6.7</v>
      </c>
      <c r="H2601">
        <v>7.9</v>
      </c>
      <c r="I2601">
        <v>4.9000000000000004</v>
      </c>
      <c r="J2601">
        <v>3.5</v>
      </c>
      <c r="K2601">
        <v>90</v>
      </c>
      <c r="L2601">
        <v>5.4</v>
      </c>
      <c r="M2601">
        <v>6</v>
      </c>
      <c r="N2601">
        <v>3.6</v>
      </c>
      <c r="O2601">
        <v>8.9</v>
      </c>
      <c r="P2601">
        <v>17.399999999999999</v>
      </c>
      <c r="Q2601">
        <v>7.3</v>
      </c>
    </row>
    <row r="2602" spans="1:17" x14ac:dyDescent="0.3">
      <c r="A2602" s="3">
        <v>43129</v>
      </c>
      <c r="B2602">
        <v>2586</v>
      </c>
      <c r="C2602">
        <v>6</v>
      </c>
      <c r="D2602">
        <v>6</v>
      </c>
      <c r="E2602">
        <v>5.7</v>
      </c>
      <c r="F2602">
        <v>5.0999999999999996</v>
      </c>
      <c r="G2602">
        <v>6.8</v>
      </c>
      <c r="H2602">
        <v>8.6</v>
      </c>
      <c r="I2602">
        <v>3.9</v>
      </c>
      <c r="J2602">
        <v>2.5</v>
      </c>
      <c r="K2602">
        <v>92</v>
      </c>
      <c r="L2602">
        <v>15.5</v>
      </c>
      <c r="M2602">
        <v>6</v>
      </c>
      <c r="N2602">
        <v>0</v>
      </c>
      <c r="O2602">
        <v>9.1999999999999993</v>
      </c>
      <c r="P2602">
        <v>21.6</v>
      </c>
      <c r="Q2602">
        <v>8</v>
      </c>
    </row>
    <row r="2603" spans="1:17" x14ac:dyDescent="0.3">
      <c r="A2603" s="3">
        <v>43130</v>
      </c>
      <c r="B2603">
        <v>2587</v>
      </c>
      <c r="C2603">
        <v>3.8</v>
      </c>
      <c r="D2603">
        <v>4</v>
      </c>
      <c r="E2603">
        <v>4.5</v>
      </c>
      <c r="F2603">
        <v>5.0999999999999996</v>
      </c>
      <c r="G2603">
        <v>4.4000000000000004</v>
      </c>
      <c r="H2603">
        <v>6.8</v>
      </c>
      <c r="I2603">
        <v>3.1</v>
      </c>
      <c r="J2603">
        <v>1.1000000000000001</v>
      </c>
      <c r="K2603">
        <v>86</v>
      </c>
      <c r="L2603">
        <v>0</v>
      </c>
      <c r="M2603">
        <v>6</v>
      </c>
      <c r="N2603">
        <v>3</v>
      </c>
      <c r="O2603">
        <v>7.2</v>
      </c>
      <c r="P2603">
        <v>15.6</v>
      </c>
      <c r="Q2603">
        <v>5.5</v>
      </c>
    </row>
    <row r="2604" spans="1:17" x14ac:dyDescent="0.3">
      <c r="A2604" s="3">
        <v>43131</v>
      </c>
      <c r="B2604">
        <v>2588</v>
      </c>
      <c r="C2604">
        <v>3.5</v>
      </c>
      <c r="D2604">
        <v>3.8</v>
      </c>
      <c r="E2604">
        <v>4.2</v>
      </c>
      <c r="F2604">
        <v>4.8</v>
      </c>
      <c r="G2604">
        <v>3.8</v>
      </c>
      <c r="H2604">
        <v>7.3</v>
      </c>
      <c r="I2604">
        <v>1.8</v>
      </c>
      <c r="J2604">
        <v>0.3</v>
      </c>
      <c r="K2604">
        <v>92</v>
      </c>
      <c r="L2604">
        <v>8</v>
      </c>
      <c r="M2604">
        <v>6</v>
      </c>
      <c r="N2604">
        <v>0</v>
      </c>
      <c r="O2604">
        <v>7.5</v>
      </c>
      <c r="P2604">
        <v>17.3</v>
      </c>
      <c r="Q2604">
        <v>5.0999999999999996</v>
      </c>
    </row>
    <row r="2605" spans="1:17" x14ac:dyDescent="0.3">
      <c r="A2605" s="3">
        <v>43132</v>
      </c>
      <c r="B2605">
        <v>2589</v>
      </c>
      <c r="C2605">
        <v>2.4</v>
      </c>
      <c r="D2605">
        <v>2.7</v>
      </c>
      <c r="E2605">
        <v>3.4</v>
      </c>
      <c r="F2605">
        <v>4.5</v>
      </c>
      <c r="G2605">
        <v>2.6</v>
      </c>
      <c r="H2605">
        <v>3.7</v>
      </c>
      <c r="I2605">
        <v>1.1000000000000001</v>
      </c>
      <c r="J2605">
        <v>0.5</v>
      </c>
      <c r="K2605">
        <v>89</v>
      </c>
      <c r="L2605">
        <v>9.1</v>
      </c>
      <c r="M2605">
        <v>8</v>
      </c>
      <c r="N2605">
        <v>0.2</v>
      </c>
      <c r="O2605">
        <v>6.6</v>
      </c>
      <c r="P2605">
        <v>15.7</v>
      </c>
      <c r="Q2605">
        <v>6.6</v>
      </c>
    </row>
    <row r="2606" spans="1:17" x14ac:dyDescent="0.3">
      <c r="A2606" s="3">
        <v>43133</v>
      </c>
      <c r="B2606">
        <v>2590</v>
      </c>
      <c r="C2606">
        <v>2.9</v>
      </c>
      <c r="D2606">
        <v>3</v>
      </c>
      <c r="E2606">
        <v>3.4</v>
      </c>
      <c r="F2606">
        <v>4.2</v>
      </c>
      <c r="G2606">
        <v>2.2000000000000002</v>
      </c>
      <c r="H2606">
        <v>4</v>
      </c>
      <c r="I2606">
        <v>-0.5</v>
      </c>
      <c r="J2606">
        <v>-0.4</v>
      </c>
      <c r="K2606">
        <v>94</v>
      </c>
      <c r="L2606">
        <v>3.9</v>
      </c>
      <c r="M2606">
        <v>8</v>
      </c>
      <c r="N2606">
        <v>0</v>
      </c>
      <c r="O2606">
        <v>6.8</v>
      </c>
      <c r="P2606">
        <v>13.3</v>
      </c>
      <c r="Q2606">
        <v>4.2</v>
      </c>
    </row>
    <row r="2607" spans="1:17" x14ac:dyDescent="0.3">
      <c r="A2607" s="3">
        <v>43134</v>
      </c>
      <c r="B2607">
        <v>2591</v>
      </c>
      <c r="C2607">
        <v>0.7</v>
      </c>
      <c r="D2607">
        <v>1.2</v>
      </c>
      <c r="E2607">
        <v>2.4</v>
      </c>
      <c r="F2607">
        <v>3.9</v>
      </c>
      <c r="G2607">
        <v>-1.6</v>
      </c>
      <c r="H2607">
        <v>-0.3</v>
      </c>
      <c r="I2607">
        <v>-2</v>
      </c>
      <c r="J2607">
        <v>-2</v>
      </c>
      <c r="K2607">
        <v>86</v>
      </c>
      <c r="L2607">
        <v>0.6</v>
      </c>
      <c r="M2607">
        <v>7</v>
      </c>
      <c r="N2607">
        <v>0</v>
      </c>
      <c r="O2607">
        <v>4.7</v>
      </c>
      <c r="P2607">
        <v>9.1999999999999993</v>
      </c>
      <c r="Q2607">
        <v>3</v>
      </c>
    </row>
    <row r="2608" spans="1:17" x14ac:dyDescent="0.3">
      <c r="A2608" s="3">
        <v>43135</v>
      </c>
      <c r="B2608">
        <v>2592</v>
      </c>
      <c r="C2608">
        <v>0.4</v>
      </c>
      <c r="D2608">
        <v>0.7</v>
      </c>
      <c r="E2608">
        <v>1.7</v>
      </c>
      <c r="F2608">
        <v>3.3</v>
      </c>
      <c r="G2608">
        <v>0</v>
      </c>
      <c r="H2608">
        <v>1.5</v>
      </c>
      <c r="I2608">
        <v>-2</v>
      </c>
      <c r="J2608">
        <v>-3.6</v>
      </c>
      <c r="K2608">
        <v>85</v>
      </c>
      <c r="L2608">
        <v>1.1000000000000001</v>
      </c>
      <c r="M2608">
        <v>7</v>
      </c>
      <c r="N2608">
        <v>0.5</v>
      </c>
      <c r="O2608">
        <v>5.2</v>
      </c>
      <c r="P2608">
        <v>12.9</v>
      </c>
      <c r="Q2608">
        <v>4.8</v>
      </c>
    </row>
    <row r="2609" spans="1:17" x14ac:dyDescent="0.3">
      <c r="A2609" s="3">
        <v>43136</v>
      </c>
      <c r="B2609">
        <v>2593</v>
      </c>
      <c r="C2609">
        <v>0.5</v>
      </c>
      <c r="D2609">
        <v>0.7</v>
      </c>
      <c r="E2609">
        <v>1.5</v>
      </c>
      <c r="F2609">
        <v>3</v>
      </c>
      <c r="G2609">
        <v>-1.3</v>
      </c>
      <c r="H2609">
        <v>0.1</v>
      </c>
      <c r="I2609">
        <v>-4.4000000000000004</v>
      </c>
      <c r="J2609">
        <v>-7.1</v>
      </c>
      <c r="K2609">
        <v>80</v>
      </c>
      <c r="L2609">
        <v>0</v>
      </c>
      <c r="M2609">
        <v>7</v>
      </c>
      <c r="N2609">
        <v>1.1000000000000001</v>
      </c>
      <c r="O2609">
        <v>4.5</v>
      </c>
      <c r="P2609">
        <v>7.3</v>
      </c>
      <c r="Q2609">
        <v>2.6</v>
      </c>
    </row>
    <row r="2610" spans="1:17" x14ac:dyDescent="0.3">
      <c r="A2610" s="3">
        <v>43137</v>
      </c>
      <c r="B2610">
        <v>2594</v>
      </c>
      <c r="C2610">
        <v>0.2</v>
      </c>
      <c r="D2610">
        <v>0.5</v>
      </c>
      <c r="E2610">
        <v>1.3</v>
      </c>
      <c r="F2610">
        <v>2.7</v>
      </c>
      <c r="G2610">
        <v>-2.7</v>
      </c>
      <c r="H2610">
        <v>0.3</v>
      </c>
      <c r="I2610">
        <v>-6.2</v>
      </c>
      <c r="J2610">
        <v>-8.9</v>
      </c>
      <c r="K2610">
        <v>78</v>
      </c>
      <c r="L2610">
        <v>0</v>
      </c>
      <c r="M2610">
        <v>7</v>
      </c>
      <c r="N2610">
        <v>6</v>
      </c>
      <c r="O2610">
        <v>3.9</v>
      </c>
      <c r="P2610">
        <v>5.8</v>
      </c>
      <c r="Q2610">
        <v>1.7</v>
      </c>
    </row>
    <row r="2611" spans="1:17" x14ac:dyDescent="0.3">
      <c r="A2611" s="3">
        <v>43138</v>
      </c>
      <c r="B2611">
        <v>2595</v>
      </c>
      <c r="C2611">
        <v>0</v>
      </c>
      <c r="D2611">
        <v>0.3</v>
      </c>
      <c r="E2611">
        <v>1.1000000000000001</v>
      </c>
      <c r="F2611">
        <v>2.5</v>
      </c>
      <c r="G2611">
        <v>-3.8</v>
      </c>
      <c r="H2611">
        <v>1.2</v>
      </c>
      <c r="I2611">
        <v>-7.6</v>
      </c>
      <c r="J2611">
        <v>-9.8000000000000007</v>
      </c>
      <c r="K2611">
        <v>78</v>
      </c>
      <c r="L2611">
        <v>0</v>
      </c>
      <c r="M2611">
        <v>0</v>
      </c>
      <c r="N2611">
        <v>8.6</v>
      </c>
      <c r="O2611">
        <v>3.5</v>
      </c>
      <c r="P2611">
        <v>4.9000000000000004</v>
      </c>
      <c r="Q2611">
        <v>1.7</v>
      </c>
    </row>
    <row r="2612" spans="1:17" x14ac:dyDescent="0.3">
      <c r="A2612" s="3">
        <v>43139</v>
      </c>
      <c r="B2612">
        <v>2596</v>
      </c>
      <c r="C2612">
        <v>-0.4</v>
      </c>
      <c r="D2612">
        <v>0.1</v>
      </c>
      <c r="E2612">
        <v>0.9</v>
      </c>
      <c r="F2612">
        <v>2.2999999999999998</v>
      </c>
      <c r="G2612">
        <v>-2.7</v>
      </c>
      <c r="H2612">
        <v>1.3</v>
      </c>
      <c r="I2612">
        <v>-6.3</v>
      </c>
      <c r="J2612">
        <v>-8.4</v>
      </c>
      <c r="K2612">
        <v>74</v>
      </c>
      <c r="L2612">
        <v>0</v>
      </c>
      <c r="M2612">
        <v>0</v>
      </c>
      <c r="N2612">
        <v>8.4</v>
      </c>
      <c r="O2612">
        <v>3.7</v>
      </c>
      <c r="P2612">
        <v>6.7</v>
      </c>
      <c r="Q2612">
        <v>2.8</v>
      </c>
    </row>
    <row r="2613" spans="1:17" x14ac:dyDescent="0.3">
      <c r="A2613" s="3">
        <v>43140</v>
      </c>
      <c r="B2613">
        <v>2597</v>
      </c>
      <c r="C2613">
        <v>-0.7</v>
      </c>
      <c r="D2613">
        <v>-0.2</v>
      </c>
      <c r="E2613">
        <v>0.6</v>
      </c>
      <c r="F2613">
        <v>2.1</v>
      </c>
      <c r="G2613">
        <v>-2.2000000000000002</v>
      </c>
      <c r="H2613">
        <v>1.3</v>
      </c>
      <c r="I2613">
        <v>-4.5</v>
      </c>
      <c r="J2613">
        <v>-6.1</v>
      </c>
      <c r="K2613">
        <v>79</v>
      </c>
      <c r="L2613">
        <v>0</v>
      </c>
      <c r="M2613">
        <v>0</v>
      </c>
      <c r="N2613">
        <v>7.7</v>
      </c>
      <c r="O2613">
        <v>4.0999999999999996</v>
      </c>
      <c r="P2613">
        <v>7.4</v>
      </c>
      <c r="Q2613">
        <v>3</v>
      </c>
    </row>
    <row r="2614" spans="1:17" x14ac:dyDescent="0.3">
      <c r="A2614" s="3">
        <v>43141</v>
      </c>
      <c r="B2614">
        <v>2598</v>
      </c>
      <c r="C2614">
        <v>-0.9</v>
      </c>
      <c r="D2614">
        <v>-0.5</v>
      </c>
      <c r="E2614">
        <v>0.4</v>
      </c>
      <c r="F2614">
        <v>1.9</v>
      </c>
      <c r="G2614">
        <v>-1.7</v>
      </c>
      <c r="H2614">
        <v>2.2000000000000002</v>
      </c>
      <c r="I2614">
        <v>-5.8</v>
      </c>
      <c r="J2614">
        <v>-8.8000000000000007</v>
      </c>
      <c r="K2614">
        <v>87</v>
      </c>
      <c r="L2614">
        <v>0.2</v>
      </c>
      <c r="M2614">
        <v>7</v>
      </c>
      <c r="N2614">
        <v>5</v>
      </c>
      <c r="O2614">
        <v>4.7</v>
      </c>
      <c r="P2614">
        <v>8.4</v>
      </c>
      <c r="Q2614">
        <v>2.4</v>
      </c>
    </row>
    <row r="2615" spans="1:17" x14ac:dyDescent="0.3">
      <c r="A2615" s="3">
        <v>43142</v>
      </c>
      <c r="B2615">
        <v>2599</v>
      </c>
      <c r="C2615">
        <v>-0.1</v>
      </c>
      <c r="D2615">
        <v>-0.1</v>
      </c>
      <c r="E2615">
        <v>0.4</v>
      </c>
      <c r="F2615">
        <v>1.7</v>
      </c>
      <c r="G2615">
        <v>1.6</v>
      </c>
      <c r="H2615">
        <v>4</v>
      </c>
      <c r="I2615">
        <v>-0.1</v>
      </c>
      <c r="J2615">
        <v>-0.1</v>
      </c>
      <c r="K2615">
        <v>92</v>
      </c>
      <c r="L2615">
        <v>9.8000000000000007</v>
      </c>
      <c r="M2615">
        <v>8</v>
      </c>
      <c r="N2615">
        <v>0</v>
      </c>
      <c r="O2615">
        <v>6.3</v>
      </c>
      <c r="P2615">
        <v>17.600000000000001</v>
      </c>
      <c r="Q2615">
        <v>6</v>
      </c>
    </row>
    <row r="2616" spans="1:17" x14ac:dyDescent="0.3">
      <c r="A2616" s="3">
        <v>43143</v>
      </c>
      <c r="B2616">
        <v>2600</v>
      </c>
      <c r="C2616">
        <v>0</v>
      </c>
      <c r="D2616">
        <v>0</v>
      </c>
      <c r="E2616">
        <v>0.4</v>
      </c>
      <c r="F2616">
        <v>1.6</v>
      </c>
      <c r="G2616">
        <v>1.4</v>
      </c>
      <c r="H2616">
        <v>3.8</v>
      </c>
      <c r="I2616">
        <v>0.2</v>
      </c>
      <c r="J2616">
        <v>-1.5</v>
      </c>
      <c r="K2616">
        <v>90</v>
      </c>
      <c r="L2616">
        <v>6.8</v>
      </c>
      <c r="M2616">
        <v>8</v>
      </c>
      <c r="N2616">
        <v>2.8</v>
      </c>
      <c r="O2616">
        <v>6.1</v>
      </c>
      <c r="P2616">
        <v>18.8</v>
      </c>
      <c r="Q2616">
        <v>5.3</v>
      </c>
    </row>
    <row r="2617" spans="1:17" x14ac:dyDescent="0.3">
      <c r="A2617" s="3">
        <v>43144</v>
      </c>
      <c r="B2617">
        <v>2601</v>
      </c>
      <c r="C2617">
        <v>0</v>
      </c>
      <c r="D2617">
        <v>0</v>
      </c>
      <c r="E2617">
        <v>0.5</v>
      </c>
      <c r="F2617">
        <v>1.6</v>
      </c>
      <c r="G2617">
        <v>0.8</v>
      </c>
      <c r="H2617">
        <v>3.9</v>
      </c>
      <c r="I2617">
        <v>-1.7</v>
      </c>
      <c r="J2617">
        <v>-6.6</v>
      </c>
      <c r="K2617">
        <v>86</v>
      </c>
      <c r="L2617">
        <v>0</v>
      </c>
      <c r="M2617">
        <v>0</v>
      </c>
      <c r="N2617">
        <v>8.1999999999999993</v>
      </c>
      <c r="O2617">
        <v>5.6</v>
      </c>
      <c r="P2617">
        <v>8.9</v>
      </c>
      <c r="Q2617">
        <v>3.5</v>
      </c>
    </row>
    <row r="2618" spans="1:17" x14ac:dyDescent="0.3">
      <c r="A2618" s="3">
        <v>43145</v>
      </c>
      <c r="B2618">
        <v>2602</v>
      </c>
      <c r="C2618">
        <v>-0.1</v>
      </c>
      <c r="D2618">
        <v>0</v>
      </c>
      <c r="E2618">
        <v>0.5</v>
      </c>
      <c r="F2618">
        <v>1.6</v>
      </c>
      <c r="G2618">
        <v>0.4</v>
      </c>
      <c r="H2618">
        <v>4</v>
      </c>
      <c r="I2618">
        <v>-3.3</v>
      </c>
      <c r="J2618">
        <v>-8.9</v>
      </c>
      <c r="K2618">
        <v>69</v>
      </c>
      <c r="L2618">
        <v>0</v>
      </c>
      <c r="M2618">
        <v>0</v>
      </c>
      <c r="N2618">
        <v>9.1999999999999993</v>
      </c>
      <c r="O2618">
        <v>4.2</v>
      </c>
      <c r="P2618">
        <v>11.9</v>
      </c>
      <c r="Q2618">
        <v>3.2</v>
      </c>
    </row>
    <row r="2619" spans="1:17" x14ac:dyDescent="0.3">
      <c r="A2619" s="3">
        <v>43146</v>
      </c>
      <c r="B2619">
        <v>2603</v>
      </c>
      <c r="C2619">
        <v>-0.2</v>
      </c>
      <c r="D2619">
        <v>0</v>
      </c>
      <c r="E2619">
        <v>0.6</v>
      </c>
      <c r="F2619">
        <v>1.6</v>
      </c>
      <c r="G2619">
        <v>0.6</v>
      </c>
      <c r="H2619">
        <v>1.9</v>
      </c>
      <c r="I2619">
        <v>-0.3</v>
      </c>
      <c r="J2619">
        <v>-0.7</v>
      </c>
      <c r="K2619">
        <v>80</v>
      </c>
      <c r="L2619">
        <v>1.6</v>
      </c>
      <c r="M2619">
        <v>8</v>
      </c>
      <c r="N2619">
        <v>0</v>
      </c>
      <c r="O2619">
        <v>5.0999999999999996</v>
      </c>
      <c r="P2619">
        <v>14</v>
      </c>
      <c r="Q2619">
        <v>5.2</v>
      </c>
    </row>
    <row r="2620" spans="1:17" x14ac:dyDescent="0.3">
      <c r="A2620" s="3">
        <v>43147</v>
      </c>
      <c r="B2620">
        <v>2604</v>
      </c>
      <c r="C2620">
        <v>-0.1</v>
      </c>
      <c r="D2620">
        <v>0</v>
      </c>
      <c r="E2620">
        <v>0.6</v>
      </c>
      <c r="F2620">
        <v>1.6</v>
      </c>
      <c r="G2620">
        <v>3</v>
      </c>
      <c r="H2620">
        <v>6.3</v>
      </c>
      <c r="I2620">
        <v>0.8</v>
      </c>
      <c r="J2620">
        <v>-0.6</v>
      </c>
      <c r="K2620">
        <v>89</v>
      </c>
      <c r="L2620">
        <v>0</v>
      </c>
      <c r="M2620">
        <v>6</v>
      </c>
      <c r="N2620">
        <v>3.1</v>
      </c>
      <c r="O2620">
        <v>6.7</v>
      </c>
      <c r="P2620">
        <v>12.8</v>
      </c>
      <c r="Q2620">
        <v>4.2</v>
      </c>
    </row>
    <row r="2621" spans="1:17" x14ac:dyDescent="0.3">
      <c r="A2621" s="3">
        <v>43148</v>
      </c>
      <c r="B2621">
        <v>2605</v>
      </c>
      <c r="C2621">
        <v>0</v>
      </c>
      <c r="D2621">
        <v>0</v>
      </c>
      <c r="E2621">
        <v>0.6</v>
      </c>
      <c r="F2621">
        <v>1.6</v>
      </c>
      <c r="G2621">
        <v>2.4</v>
      </c>
      <c r="H2621">
        <v>4.5</v>
      </c>
      <c r="I2621">
        <v>0.7</v>
      </c>
      <c r="J2621">
        <v>-0.4</v>
      </c>
      <c r="K2621">
        <v>94</v>
      </c>
      <c r="L2621">
        <v>0</v>
      </c>
      <c r="M2621">
        <v>0</v>
      </c>
      <c r="N2621">
        <v>0</v>
      </c>
      <c r="O2621">
        <v>6.8</v>
      </c>
      <c r="P2621">
        <v>4.9000000000000004</v>
      </c>
      <c r="Q2621">
        <v>1.6</v>
      </c>
    </row>
    <row r="2622" spans="1:17" x14ac:dyDescent="0.3">
      <c r="A2622" s="3">
        <v>43149</v>
      </c>
      <c r="B2622">
        <v>2606</v>
      </c>
      <c r="C2622">
        <v>0</v>
      </c>
      <c r="D2622">
        <v>0.1</v>
      </c>
      <c r="E2622">
        <v>0.6</v>
      </c>
      <c r="F2622">
        <v>1.6</v>
      </c>
      <c r="G2622">
        <v>1.4</v>
      </c>
      <c r="H2622">
        <v>4.8</v>
      </c>
      <c r="I2622">
        <v>-1.4</v>
      </c>
      <c r="J2622">
        <v>-4.2</v>
      </c>
      <c r="K2622">
        <v>78</v>
      </c>
      <c r="L2622">
        <v>0</v>
      </c>
      <c r="M2622">
        <v>0</v>
      </c>
      <c r="N2622">
        <v>4.8</v>
      </c>
      <c r="O2622">
        <v>5.2</v>
      </c>
      <c r="P2622">
        <v>8.8000000000000007</v>
      </c>
      <c r="Q2622">
        <v>2.7</v>
      </c>
    </row>
    <row r="2623" spans="1:17" x14ac:dyDescent="0.3">
      <c r="A2623" s="3">
        <v>43150</v>
      </c>
      <c r="B2623">
        <v>2607</v>
      </c>
      <c r="C2623">
        <v>0.1</v>
      </c>
      <c r="D2623">
        <v>0.2</v>
      </c>
      <c r="E2623">
        <v>0.6</v>
      </c>
      <c r="F2623">
        <v>1.6</v>
      </c>
      <c r="G2623">
        <v>2.2999999999999998</v>
      </c>
      <c r="H2623">
        <v>6.5</v>
      </c>
      <c r="I2623">
        <v>-0.6</v>
      </c>
      <c r="J2623">
        <v>-1.8</v>
      </c>
      <c r="K2623">
        <v>84</v>
      </c>
      <c r="L2623">
        <v>2.2000000000000002</v>
      </c>
      <c r="M2623">
        <v>8</v>
      </c>
      <c r="N2623">
        <v>5.2</v>
      </c>
      <c r="O2623">
        <v>6.1</v>
      </c>
      <c r="P2623">
        <v>4.8</v>
      </c>
      <c r="Q2623">
        <v>1.7</v>
      </c>
    </row>
    <row r="2624" spans="1:17" x14ac:dyDescent="0.3">
      <c r="A2624" s="3">
        <v>43151</v>
      </c>
      <c r="B2624">
        <v>2608</v>
      </c>
      <c r="C2624">
        <v>1.7</v>
      </c>
      <c r="D2624">
        <v>1.6</v>
      </c>
      <c r="E2624">
        <v>1.5</v>
      </c>
      <c r="F2624">
        <v>1.8</v>
      </c>
      <c r="G2624">
        <v>1.7</v>
      </c>
      <c r="H2624">
        <v>5</v>
      </c>
      <c r="I2624">
        <v>-1.8</v>
      </c>
      <c r="J2624">
        <v>-5</v>
      </c>
      <c r="K2624">
        <v>84</v>
      </c>
      <c r="L2624">
        <v>0</v>
      </c>
      <c r="M2624">
        <v>0</v>
      </c>
      <c r="N2624">
        <v>7.5</v>
      </c>
      <c r="O2624">
        <v>5.7</v>
      </c>
      <c r="P2624">
        <v>7.9</v>
      </c>
      <c r="Q2624">
        <v>2.5</v>
      </c>
    </row>
    <row r="2625" spans="1:17" x14ac:dyDescent="0.3">
      <c r="A2625" s="3">
        <v>43152</v>
      </c>
      <c r="B2625">
        <v>2609</v>
      </c>
      <c r="C2625">
        <v>0.1</v>
      </c>
      <c r="D2625">
        <v>0.4</v>
      </c>
      <c r="E2625">
        <v>1.2</v>
      </c>
      <c r="F2625">
        <v>2.1</v>
      </c>
      <c r="G2625">
        <v>-0.3</v>
      </c>
      <c r="H2625">
        <v>3.3</v>
      </c>
      <c r="I2625">
        <v>-2.6</v>
      </c>
      <c r="J2625">
        <v>-5.2</v>
      </c>
      <c r="K2625">
        <v>87</v>
      </c>
      <c r="L2625">
        <v>0</v>
      </c>
      <c r="M2625">
        <v>8</v>
      </c>
      <c r="N2625">
        <v>2.2999999999999998</v>
      </c>
      <c r="O2625">
        <v>5.2</v>
      </c>
      <c r="P2625">
        <v>4</v>
      </c>
      <c r="Q2625">
        <v>1.6</v>
      </c>
    </row>
    <row r="2626" spans="1:17" x14ac:dyDescent="0.3">
      <c r="A2626" s="3">
        <v>43153</v>
      </c>
      <c r="B2626">
        <v>2610</v>
      </c>
      <c r="C2626">
        <v>0.2</v>
      </c>
      <c r="D2626">
        <v>0.4</v>
      </c>
      <c r="E2626">
        <v>1</v>
      </c>
      <c r="F2626">
        <v>1.9</v>
      </c>
      <c r="G2626">
        <v>0.1</v>
      </c>
      <c r="H2626">
        <v>2.2000000000000002</v>
      </c>
      <c r="I2626">
        <v>-2.6</v>
      </c>
      <c r="J2626">
        <v>-5.5</v>
      </c>
      <c r="K2626">
        <v>85</v>
      </c>
      <c r="L2626">
        <v>0</v>
      </c>
      <c r="M2626">
        <v>7</v>
      </c>
      <c r="N2626">
        <v>1</v>
      </c>
      <c r="O2626">
        <v>5.3</v>
      </c>
      <c r="P2626">
        <v>6</v>
      </c>
      <c r="Q2626">
        <v>1.9</v>
      </c>
    </row>
    <row r="2627" spans="1:17" x14ac:dyDescent="0.3">
      <c r="A2627" s="3">
        <v>43154</v>
      </c>
      <c r="B2627">
        <v>2611</v>
      </c>
      <c r="C2627">
        <v>0.2</v>
      </c>
      <c r="D2627">
        <v>0.4</v>
      </c>
      <c r="E2627">
        <v>0.9</v>
      </c>
      <c r="F2627">
        <v>1.9</v>
      </c>
      <c r="G2627">
        <v>-1</v>
      </c>
      <c r="H2627">
        <v>1.8</v>
      </c>
      <c r="I2627">
        <v>-3.1</v>
      </c>
      <c r="J2627">
        <v>-5.8</v>
      </c>
      <c r="K2627">
        <v>77</v>
      </c>
      <c r="L2627">
        <v>0</v>
      </c>
      <c r="M2627">
        <v>7</v>
      </c>
      <c r="N2627">
        <v>9.8000000000000007</v>
      </c>
      <c r="O2627">
        <v>4.3</v>
      </c>
      <c r="P2627">
        <v>9.4</v>
      </c>
      <c r="Q2627">
        <v>2.9</v>
      </c>
    </row>
    <row r="2628" spans="1:17" x14ac:dyDescent="0.3">
      <c r="A2628" s="3">
        <v>43155</v>
      </c>
      <c r="B2628">
        <v>2612</v>
      </c>
      <c r="C2628">
        <v>0.3</v>
      </c>
      <c r="D2628">
        <v>0.5</v>
      </c>
      <c r="E2628">
        <v>1</v>
      </c>
      <c r="F2628">
        <v>1.8</v>
      </c>
      <c r="G2628">
        <v>-0.5</v>
      </c>
      <c r="H2628">
        <v>1.8</v>
      </c>
      <c r="I2628">
        <v>-2</v>
      </c>
      <c r="J2628">
        <v>-2.7</v>
      </c>
      <c r="K2628">
        <v>72</v>
      </c>
      <c r="L2628">
        <v>0.4</v>
      </c>
      <c r="M2628">
        <v>7</v>
      </c>
      <c r="N2628">
        <v>5</v>
      </c>
      <c r="O2628">
        <v>4.2</v>
      </c>
      <c r="P2628">
        <v>12.1</v>
      </c>
      <c r="Q2628">
        <v>4.8</v>
      </c>
    </row>
    <row r="2629" spans="1:17" x14ac:dyDescent="0.3">
      <c r="A2629" s="3">
        <v>43156</v>
      </c>
      <c r="B2629">
        <v>2613</v>
      </c>
      <c r="C2629">
        <v>0.1</v>
      </c>
      <c r="D2629">
        <v>0.3</v>
      </c>
      <c r="E2629">
        <v>0.9</v>
      </c>
      <c r="F2629">
        <v>1.9</v>
      </c>
      <c r="G2629">
        <v>-2.8</v>
      </c>
      <c r="H2629">
        <v>-1.3</v>
      </c>
      <c r="I2629">
        <v>-3.9</v>
      </c>
      <c r="J2629">
        <v>-4.8</v>
      </c>
      <c r="K2629">
        <v>73</v>
      </c>
      <c r="L2629">
        <v>0</v>
      </c>
      <c r="M2629">
        <v>7</v>
      </c>
      <c r="N2629">
        <v>3.2</v>
      </c>
      <c r="O2629">
        <v>3.6</v>
      </c>
      <c r="P2629">
        <v>10.6</v>
      </c>
      <c r="Q2629">
        <v>3.5</v>
      </c>
    </row>
    <row r="2630" spans="1:17" x14ac:dyDescent="0.3">
      <c r="A2630" s="3">
        <v>43157</v>
      </c>
      <c r="B2630">
        <v>2614</v>
      </c>
      <c r="C2630">
        <v>0</v>
      </c>
      <c r="D2630">
        <v>0.2</v>
      </c>
      <c r="E2630">
        <v>0.8</v>
      </c>
      <c r="F2630">
        <v>1.8</v>
      </c>
      <c r="G2630">
        <v>-3</v>
      </c>
      <c r="H2630">
        <v>0.4</v>
      </c>
      <c r="I2630">
        <v>-5.7</v>
      </c>
      <c r="J2630">
        <v>-6.7</v>
      </c>
      <c r="K2630">
        <v>65</v>
      </c>
      <c r="L2630">
        <v>0.1</v>
      </c>
      <c r="M2630">
        <v>7</v>
      </c>
      <c r="N2630">
        <v>5.0999999999999996</v>
      </c>
      <c r="O2630">
        <v>3.1</v>
      </c>
      <c r="P2630">
        <v>13.5</v>
      </c>
      <c r="Q2630">
        <v>5.0999999999999996</v>
      </c>
    </row>
    <row r="2631" spans="1:17" x14ac:dyDescent="0.3">
      <c r="A2631" s="3">
        <v>43158</v>
      </c>
      <c r="B2631">
        <v>2615</v>
      </c>
      <c r="C2631">
        <v>-0.3</v>
      </c>
      <c r="D2631">
        <v>0</v>
      </c>
      <c r="E2631">
        <v>0.6</v>
      </c>
      <c r="F2631">
        <v>1.7</v>
      </c>
      <c r="G2631">
        <v>-4.8</v>
      </c>
      <c r="H2631">
        <v>-2.2000000000000002</v>
      </c>
      <c r="I2631">
        <v>-7.4</v>
      </c>
      <c r="J2631">
        <v>-7.2</v>
      </c>
      <c r="K2631">
        <v>78</v>
      </c>
      <c r="L2631">
        <v>12.3</v>
      </c>
      <c r="M2631">
        <v>7</v>
      </c>
      <c r="N2631">
        <v>1.3</v>
      </c>
      <c r="O2631">
        <v>3.3</v>
      </c>
      <c r="P2631">
        <v>15</v>
      </c>
      <c r="Q2631">
        <v>4.9000000000000004</v>
      </c>
    </row>
    <row r="2632" spans="1:17" x14ac:dyDescent="0.3">
      <c r="A2632" s="3">
        <v>43159</v>
      </c>
      <c r="B2632">
        <v>2616</v>
      </c>
      <c r="C2632">
        <v>-0.1</v>
      </c>
      <c r="D2632">
        <v>0</v>
      </c>
      <c r="E2632">
        <v>0.6</v>
      </c>
      <c r="F2632">
        <v>1.6</v>
      </c>
      <c r="G2632">
        <v>-7.1</v>
      </c>
      <c r="H2632">
        <v>-4.5</v>
      </c>
      <c r="I2632">
        <v>-10.4</v>
      </c>
      <c r="J2632">
        <v>-16.2</v>
      </c>
      <c r="K2632">
        <v>76</v>
      </c>
      <c r="L2632">
        <v>0.1</v>
      </c>
      <c r="M2632">
        <v>7</v>
      </c>
      <c r="N2632">
        <v>3.8</v>
      </c>
      <c r="O2632">
        <v>2.7</v>
      </c>
      <c r="P2632">
        <v>15.5</v>
      </c>
    </row>
    <row r="2633" spans="1:17" x14ac:dyDescent="0.3">
      <c r="A2633" s="3">
        <v>43160</v>
      </c>
      <c r="B2633">
        <v>2617</v>
      </c>
      <c r="C2633">
        <v>-0.1</v>
      </c>
      <c r="D2633">
        <v>0.1</v>
      </c>
      <c r="E2633">
        <v>0.6</v>
      </c>
      <c r="F2633">
        <v>1.5</v>
      </c>
      <c r="G2633">
        <v>-4.9000000000000004</v>
      </c>
      <c r="H2633">
        <v>-3.2</v>
      </c>
      <c r="I2633">
        <v>-7.3</v>
      </c>
      <c r="J2633">
        <v>-9.1</v>
      </c>
      <c r="K2633">
        <v>77</v>
      </c>
      <c r="L2633">
        <v>0.3</v>
      </c>
      <c r="M2633">
        <v>7</v>
      </c>
      <c r="N2633">
        <v>2.2999999999999998</v>
      </c>
      <c r="O2633">
        <v>3.3</v>
      </c>
      <c r="P2633">
        <v>14.8</v>
      </c>
      <c r="Q2633">
        <v>5.5</v>
      </c>
    </row>
    <row r="2634" spans="1:17" x14ac:dyDescent="0.3">
      <c r="A2634" s="3">
        <v>43161</v>
      </c>
      <c r="B2634">
        <v>2618</v>
      </c>
      <c r="C2634">
        <v>-0.1</v>
      </c>
      <c r="D2634">
        <v>0.1</v>
      </c>
      <c r="E2634">
        <v>0.6</v>
      </c>
      <c r="F2634">
        <v>1.5</v>
      </c>
      <c r="G2634">
        <v>-4.8</v>
      </c>
      <c r="H2634">
        <v>-2.6</v>
      </c>
      <c r="I2634">
        <v>-7.4</v>
      </c>
      <c r="J2634">
        <v>-8.6999999999999993</v>
      </c>
      <c r="K2634">
        <v>78</v>
      </c>
      <c r="L2634">
        <v>0.3</v>
      </c>
      <c r="M2634">
        <v>7</v>
      </c>
      <c r="N2634">
        <v>1.7</v>
      </c>
      <c r="O2634">
        <v>3.3</v>
      </c>
      <c r="P2634">
        <v>14.7</v>
      </c>
      <c r="Q2634">
        <v>5.5</v>
      </c>
    </row>
    <row r="2635" spans="1:17" x14ac:dyDescent="0.3">
      <c r="A2635" s="3">
        <v>43162</v>
      </c>
      <c r="B2635">
        <v>2619</v>
      </c>
      <c r="C2635">
        <v>-0.1</v>
      </c>
      <c r="D2635">
        <v>0.1</v>
      </c>
      <c r="E2635">
        <v>0.6</v>
      </c>
      <c r="F2635">
        <v>1.5</v>
      </c>
      <c r="G2635">
        <v>-5.3</v>
      </c>
      <c r="H2635">
        <v>-2.7</v>
      </c>
      <c r="I2635">
        <v>-7.7</v>
      </c>
      <c r="J2635">
        <v>-9.6999999999999993</v>
      </c>
      <c r="K2635">
        <v>67</v>
      </c>
      <c r="L2635">
        <v>0</v>
      </c>
      <c r="M2635">
        <v>0</v>
      </c>
      <c r="N2635">
        <v>10.1</v>
      </c>
      <c r="O2635">
        <v>2.8</v>
      </c>
      <c r="P2635">
        <v>13.1</v>
      </c>
      <c r="Q2635">
        <v>5.4</v>
      </c>
    </row>
    <row r="2636" spans="1:17" x14ac:dyDescent="0.3">
      <c r="A2636" s="3">
        <v>43163</v>
      </c>
      <c r="B2636">
        <v>2620</v>
      </c>
      <c r="C2636">
        <v>-0.1</v>
      </c>
      <c r="D2636">
        <v>0.1</v>
      </c>
      <c r="E2636">
        <v>0.6</v>
      </c>
      <c r="F2636">
        <v>1.5</v>
      </c>
      <c r="G2636">
        <v>-3.5</v>
      </c>
      <c r="H2636">
        <v>-0.6</v>
      </c>
      <c r="I2636">
        <v>-6.6</v>
      </c>
      <c r="J2636">
        <v>-8.1</v>
      </c>
      <c r="K2636">
        <v>68</v>
      </c>
      <c r="L2636">
        <v>3.6</v>
      </c>
      <c r="M2636">
        <v>8</v>
      </c>
      <c r="N2636">
        <v>4.5</v>
      </c>
      <c r="O2636">
        <v>3.2</v>
      </c>
      <c r="P2636">
        <v>10.199999999999999</v>
      </c>
      <c r="Q2636">
        <v>4.8</v>
      </c>
    </row>
    <row r="2637" spans="1:17" x14ac:dyDescent="0.3">
      <c r="A2637" s="3">
        <v>43164</v>
      </c>
      <c r="B2637">
        <v>2621</v>
      </c>
      <c r="C2637">
        <v>0</v>
      </c>
      <c r="D2637">
        <v>0.1</v>
      </c>
      <c r="E2637">
        <v>0.6</v>
      </c>
      <c r="F2637">
        <v>1.5</v>
      </c>
      <c r="G2637">
        <v>2.6</v>
      </c>
      <c r="H2637">
        <v>7</v>
      </c>
      <c r="I2637">
        <v>-0.9</v>
      </c>
      <c r="J2637">
        <v>-3.3</v>
      </c>
      <c r="K2637">
        <v>87</v>
      </c>
      <c r="L2637">
        <v>0.2</v>
      </c>
      <c r="M2637">
        <v>6</v>
      </c>
      <c r="N2637">
        <v>0.4</v>
      </c>
      <c r="O2637">
        <v>6.5</v>
      </c>
      <c r="P2637">
        <v>9</v>
      </c>
      <c r="Q2637">
        <v>3</v>
      </c>
    </row>
    <row r="2638" spans="1:17" x14ac:dyDescent="0.3">
      <c r="A2638" s="3">
        <v>43165</v>
      </c>
      <c r="B2638">
        <v>2622</v>
      </c>
      <c r="C2638">
        <v>0</v>
      </c>
      <c r="D2638">
        <v>0.1</v>
      </c>
      <c r="E2638">
        <v>0.5</v>
      </c>
      <c r="F2638">
        <v>1.4</v>
      </c>
      <c r="G2638">
        <v>2.1</v>
      </c>
      <c r="H2638">
        <v>7.3</v>
      </c>
      <c r="I2638">
        <v>-0.9</v>
      </c>
      <c r="J2638">
        <v>-4.2</v>
      </c>
      <c r="K2638">
        <v>85</v>
      </c>
      <c r="L2638">
        <v>0</v>
      </c>
      <c r="M2638">
        <v>0</v>
      </c>
      <c r="N2638">
        <v>8.5</v>
      </c>
      <c r="O2638">
        <v>5.9</v>
      </c>
      <c r="P2638">
        <v>8.6</v>
      </c>
      <c r="Q2638">
        <v>2.9</v>
      </c>
    </row>
    <row r="2639" spans="1:17" x14ac:dyDescent="0.3">
      <c r="A2639" s="3">
        <v>43166</v>
      </c>
      <c r="B2639">
        <v>2623</v>
      </c>
      <c r="C2639">
        <v>0</v>
      </c>
      <c r="D2639">
        <v>0.1</v>
      </c>
      <c r="E2639">
        <v>0.5</v>
      </c>
      <c r="F2639">
        <v>1.4</v>
      </c>
      <c r="G2639">
        <v>0.5</v>
      </c>
      <c r="H2639">
        <v>2.4</v>
      </c>
      <c r="I2639">
        <v>-0.8</v>
      </c>
      <c r="J2639">
        <v>-2.1</v>
      </c>
      <c r="K2639">
        <v>96</v>
      </c>
      <c r="L2639">
        <v>2.5</v>
      </c>
      <c r="M2639">
        <v>8</v>
      </c>
      <c r="N2639">
        <v>0</v>
      </c>
      <c r="O2639">
        <v>6.1</v>
      </c>
      <c r="P2639">
        <v>5</v>
      </c>
      <c r="Q2639">
        <v>2.1</v>
      </c>
    </row>
    <row r="2640" spans="1:17" x14ac:dyDescent="0.3">
      <c r="A2640" s="3">
        <v>43167</v>
      </c>
      <c r="B2640">
        <v>2624</v>
      </c>
      <c r="C2640">
        <v>0</v>
      </c>
      <c r="D2640">
        <v>0.1</v>
      </c>
      <c r="E2640">
        <v>0.5</v>
      </c>
      <c r="F2640">
        <v>1.4</v>
      </c>
      <c r="G2640">
        <v>2.6</v>
      </c>
      <c r="H2640">
        <v>6.7</v>
      </c>
      <c r="I2640">
        <v>0.1</v>
      </c>
      <c r="J2640">
        <v>-0.1</v>
      </c>
      <c r="K2640">
        <v>94</v>
      </c>
      <c r="L2640">
        <v>6.6</v>
      </c>
      <c r="M2640">
        <v>6</v>
      </c>
      <c r="N2640">
        <v>1</v>
      </c>
      <c r="O2640">
        <v>7</v>
      </c>
      <c r="P2640">
        <v>9.6999999999999993</v>
      </c>
      <c r="Q2640">
        <v>2.4</v>
      </c>
    </row>
    <row r="2641" spans="1:17" x14ac:dyDescent="0.3">
      <c r="A2641" s="3">
        <v>43168</v>
      </c>
      <c r="B2641">
        <v>2625</v>
      </c>
      <c r="C2641">
        <v>0.3</v>
      </c>
      <c r="D2641">
        <v>0.3</v>
      </c>
      <c r="E2641">
        <v>0.6</v>
      </c>
      <c r="F2641">
        <v>1.3</v>
      </c>
      <c r="G2641">
        <v>2.4</v>
      </c>
      <c r="H2641">
        <v>4.8</v>
      </c>
      <c r="I2641">
        <v>-0.1</v>
      </c>
      <c r="J2641">
        <v>-3</v>
      </c>
      <c r="K2641">
        <v>94</v>
      </c>
      <c r="L2641">
        <v>0.1</v>
      </c>
      <c r="M2641">
        <v>6</v>
      </c>
      <c r="N2641">
        <v>0.9</v>
      </c>
      <c r="O2641">
        <v>6.8</v>
      </c>
      <c r="P2641">
        <v>12</v>
      </c>
      <c r="Q2641">
        <v>3.6</v>
      </c>
    </row>
    <row r="2642" spans="1:17" x14ac:dyDescent="0.3">
      <c r="A2642" s="3">
        <v>43169</v>
      </c>
      <c r="B2642">
        <v>2626</v>
      </c>
      <c r="C2642">
        <v>1.4</v>
      </c>
      <c r="D2642">
        <v>1.2</v>
      </c>
      <c r="E2642">
        <v>1.1000000000000001</v>
      </c>
      <c r="F2642">
        <v>1.4</v>
      </c>
      <c r="G2642">
        <v>1.5</v>
      </c>
      <c r="H2642">
        <v>2.7</v>
      </c>
      <c r="I2642">
        <v>-0.4</v>
      </c>
      <c r="J2642">
        <v>-0.5</v>
      </c>
      <c r="K2642">
        <v>98</v>
      </c>
      <c r="L2642">
        <v>12</v>
      </c>
      <c r="M2642">
        <v>6</v>
      </c>
      <c r="N2642">
        <v>0</v>
      </c>
      <c r="O2642">
        <v>6.7</v>
      </c>
      <c r="P2642">
        <v>11</v>
      </c>
      <c r="Q2642">
        <v>4.0999999999999996</v>
      </c>
    </row>
    <row r="2643" spans="1:17" x14ac:dyDescent="0.3">
      <c r="A2643" s="3">
        <v>43170</v>
      </c>
      <c r="B2643">
        <v>2627</v>
      </c>
      <c r="C2643">
        <v>5.8</v>
      </c>
      <c r="D2643">
        <v>4.9000000000000004</v>
      </c>
      <c r="E2643">
        <v>3.2</v>
      </c>
      <c r="F2643">
        <v>2.1</v>
      </c>
      <c r="G2643">
        <v>7.8</v>
      </c>
      <c r="H2643">
        <v>13.5</v>
      </c>
      <c r="I2643">
        <v>2.1</v>
      </c>
      <c r="J2643">
        <v>1.9</v>
      </c>
      <c r="K2643">
        <v>93</v>
      </c>
      <c r="L2643">
        <v>0.5</v>
      </c>
      <c r="M2643">
        <v>6</v>
      </c>
      <c r="N2643">
        <v>0.9</v>
      </c>
      <c r="O2643">
        <v>10</v>
      </c>
      <c r="P2643">
        <v>6.4</v>
      </c>
      <c r="Q2643">
        <v>2.2000000000000002</v>
      </c>
    </row>
    <row r="2644" spans="1:17" x14ac:dyDescent="0.3">
      <c r="A2644" s="3">
        <v>43171</v>
      </c>
      <c r="B2644">
        <v>2628</v>
      </c>
      <c r="C2644">
        <v>6.5</v>
      </c>
      <c r="D2644">
        <v>6.1</v>
      </c>
      <c r="E2644">
        <v>5</v>
      </c>
      <c r="F2644">
        <v>3.5</v>
      </c>
      <c r="G2644">
        <v>7.1</v>
      </c>
      <c r="H2644">
        <v>10.5</v>
      </c>
      <c r="I2644">
        <v>3</v>
      </c>
      <c r="J2644">
        <v>1.9</v>
      </c>
      <c r="K2644">
        <v>97</v>
      </c>
      <c r="L2644">
        <v>6.7</v>
      </c>
      <c r="M2644">
        <v>6</v>
      </c>
      <c r="N2644">
        <v>0</v>
      </c>
      <c r="O2644">
        <v>9.9</v>
      </c>
      <c r="P2644">
        <v>4.4000000000000004</v>
      </c>
      <c r="Q2644">
        <v>1.3</v>
      </c>
    </row>
    <row r="2645" spans="1:17" x14ac:dyDescent="0.3">
      <c r="A2645" s="3">
        <v>43172</v>
      </c>
      <c r="B2645">
        <v>2629</v>
      </c>
      <c r="C2645">
        <v>5.5</v>
      </c>
      <c r="D2645">
        <v>5.6</v>
      </c>
      <c r="E2645">
        <v>5.4</v>
      </c>
      <c r="F2645">
        <v>4.4000000000000004</v>
      </c>
      <c r="G2645">
        <v>4.0999999999999996</v>
      </c>
      <c r="H2645">
        <v>7.1</v>
      </c>
      <c r="I2645">
        <v>2.2000000000000002</v>
      </c>
      <c r="J2645">
        <v>1.9</v>
      </c>
      <c r="K2645">
        <v>93</v>
      </c>
      <c r="L2645">
        <v>0.1</v>
      </c>
      <c r="M2645">
        <v>6</v>
      </c>
      <c r="N2645">
        <v>0</v>
      </c>
      <c r="O2645">
        <v>7.7</v>
      </c>
      <c r="P2645">
        <v>9.6</v>
      </c>
      <c r="Q2645">
        <v>3.3</v>
      </c>
    </row>
    <row r="2646" spans="1:17" x14ac:dyDescent="0.3">
      <c r="A2646" s="3">
        <v>43173</v>
      </c>
      <c r="B2646">
        <v>2630</v>
      </c>
      <c r="C2646">
        <v>3.5</v>
      </c>
      <c r="D2646">
        <v>3.7</v>
      </c>
      <c r="E2646">
        <v>4.0999999999999996</v>
      </c>
      <c r="F2646">
        <v>4.3</v>
      </c>
      <c r="G2646">
        <v>2.2999999999999998</v>
      </c>
      <c r="H2646">
        <v>4</v>
      </c>
      <c r="I2646">
        <v>-0.7</v>
      </c>
      <c r="J2646">
        <v>-3.3</v>
      </c>
      <c r="K2646">
        <v>82</v>
      </c>
      <c r="L2646">
        <v>0</v>
      </c>
      <c r="M2646">
        <v>6</v>
      </c>
      <c r="N2646">
        <v>0.9</v>
      </c>
      <c r="O2646">
        <v>5.9</v>
      </c>
      <c r="P2646">
        <v>6.7</v>
      </c>
      <c r="Q2646">
        <v>2.6</v>
      </c>
    </row>
    <row r="2647" spans="1:17" x14ac:dyDescent="0.3">
      <c r="A2647" s="3">
        <v>43174</v>
      </c>
      <c r="B2647">
        <v>2631</v>
      </c>
      <c r="C2647">
        <v>2.4</v>
      </c>
      <c r="D2647">
        <v>2.7</v>
      </c>
      <c r="E2647">
        <v>3.4</v>
      </c>
      <c r="F2647">
        <v>3.9</v>
      </c>
      <c r="G2647">
        <v>1.6</v>
      </c>
      <c r="H2647">
        <v>2.5</v>
      </c>
      <c r="I2647">
        <v>0.5</v>
      </c>
      <c r="J2647">
        <v>0.1</v>
      </c>
      <c r="K2647">
        <v>80</v>
      </c>
      <c r="L2647">
        <v>0</v>
      </c>
      <c r="M2647">
        <v>6</v>
      </c>
      <c r="N2647">
        <v>0.8</v>
      </c>
      <c r="O2647">
        <v>5.4</v>
      </c>
      <c r="P2647">
        <v>21.1</v>
      </c>
      <c r="Q2647">
        <v>7.9</v>
      </c>
    </row>
    <row r="2648" spans="1:17" x14ac:dyDescent="0.3">
      <c r="A2648" s="3">
        <v>43175</v>
      </c>
      <c r="B2648">
        <v>2632</v>
      </c>
      <c r="C2648">
        <v>0.6</v>
      </c>
      <c r="D2648">
        <v>1.1000000000000001</v>
      </c>
      <c r="E2648">
        <v>2.2999999999999998</v>
      </c>
      <c r="F2648">
        <v>3.5</v>
      </c>
      <c r="G2648">
        <v>-0.7</v>
      </c>
      <c r="H2648">
        <v>0.6</v>
      </c>
      <c r="I2648">
        <v>-4.0999999999999996</v>
      </c>
      <c r="J2648">
        <v>-4.8</v>
      </c>
      <c r="K2648">
        <v>69</v>
      </c>
      <c r="L2648">
        <v>0.8</v>
      </c>
      <c r="M2648">
        <v>7</v>
      </c>
      <c r="N2648">
        <v>0.1</v>
      </c>
      <c r="O2648">
        <v>4</v>
      </c>
      <c r="P2648">
        <v>22.1</v>
      </c>
      <c r="Q2648">
        <v>10.5</v>
      </c>
    </row>
    <row r="2649" spans="1:17" x14ac:dyDescent="0.3">
      <c r="A2649" s="3">
        <v>43176</v>
      </c>
      <c r="B2649">
        <v>2633</v>
      </c>
      <c r="C2649">
        <v>0</v>
      </c>
      <c r="D2649">
        <v>0.4</v>
      </c>
      <c r="E2649">
        <v>1.5</v>
      </c>
      <c r="F2649">
        <v>2.9</v>
      </c>
      <c r="G2649">
        <v>-3</v>
      </c>
      <c r="H2649">
        <v>-1.7</v>
      </c>
      <c r="I2649">
        <v>-4.3</v>
      </c>
      <c r="J2649">
        <v>-5.0999999999999996</v>
      </c>
      <c r="K2649">
        <v>70</v>
      </c>
      <c r="L2649">
        <v>0.8</v>
      </c>
      <c r="M2649">
        <v>7</v>
      </c>
      <c r="N2649">
        <v>1.3</v>
      </c>
      <c r="O2649">
        <v>3.4</v>
      </c>
      <c r="P2649">
        <v>23</v>
      </c>
      <c r="Q2649">
        <v>10.3</v>
      </c>
    </row>
    <row r="2650" spans="1:17" x14ac:dyDescent="0.3">
      <c r="A2650" s="3">
        <v>43177</v>
      </c>
      <c r="B2650">
        <v>2634</v>
      </c>
      <c r="C2650">
        <v>0.1</v>
      </c>
      <c r="D2650">
        <v>0.4</v>
      </c>
      <c r="E2650">
        <v>1.2</v>
      </c>
      <c r="F2650">
        <v>2.4</v>
      </c>
      <c r="G2650">
        <v>-1.6</v>
      </c>
      <c r="H2650">
        <v>0.1</v>
      </c>
      <c r="I2650">
        <v>-3.5</v>
      </c>
      <c r="J2650">
        <v>-4.8</v>
      </c>
      <c r="K2650">
        <v>59</v>
      </c>
      <c r="L2650">
        <v>0</v>
      </c>
      <c r="M2650">
        <v>0</v>
      </c>
      <c r="N2650">
        <v>9.6999999999999993</v>
      </c>
      <c r="O2650">
        <v>3.2</v>
      </c>
      <c r="P2650">
        <v>20.9</v>
      </c>
      <c r="Q2650">
        <v>9</v>
      </c>
    </row>
    <row r="2651" spans="1:17" x14ac:dyDescent="0.3">
      <c r="A2651" s="3">
        <v>43178</v>
      </c>
      <c r="B2651">
        <v>2635</v>
      </c>
      <c r="C2651">
        <v>0.9</v>
      </c>
      <c r="D2651">
        <v>1</v>
      </c>
      <c r="E2651">
        <v>1.3</v>
      </c>
      <c r="F2651">
        <v>2.2000000000000002</v>
      </c>
      <c r="G2651">
        <v>-0.1</v>
      </c>
      <c r="H2651">
        <v>5</v>
      </c>
      <c r="I2651">
        <v>-6.3</v>
      </c>
      <c r="J2651">
        <v>-8.8000000000000007</v>
      </c>
      <c r="K2651">
        <v>68</v>
      </c>
      <c r="L2651">
        <v>0</v>
      </c>
      <c r="M2651">
        <v>7</v>
      </c>
      <c r="N2651">
        <v>11.1</v>
      </c>
      <c r="O2651">
        <v>4</v>
      </c>
      <c r="P2651">
        <v>8.4</v>
      </c>
      <c r="Q2651">
        <v>2.9</v>
      </c>
    </row>
    <row r="2652" spans="1:17" x14ac:dyDescent="0.3">
      <c r="A2652" s="3">
        <v>43179</v>
      </c>
      <c r="B2652">
        <v>2636</v>
      </c>
      <c r="C2652">
        <v>2.6</v>
      </c>
      <c r="D2652">
        <v>2.6</v>
      </c>
      <c r="E2652">
        <v>2.4</v>
      </c>
      <c r="F2652">
        <v>2.5</v>
      </c>
      <c r="G2652">
        <v>2.1</v>
      </c>
      <c r="H2652">
        <v>5.8</v>
      </c>
      <c r="I2652">
        <v>-2.6</v>
      </c>
      <c r="J2652">
        <v>-5.9</v>
      </c>
      <c r="K2652">
        <v>65</v>
      </c>
      <c r="L2652">
        <v>0</v>
      </c>
      <c r="M2652">
        <v>0</v>
      </c>
      <c r="N2652">
        <v>11.7</v>
      </c>
      <c r="O2652">
        <v>4.5</v>
      </c>
      <c r="P2652">
        <v>14.3</v>
      </c>
      <c r="Q2652">
        <v>4.8</v>
      </c>
    </row>
    <row r="2653" spans="1:17" x14ac:dyDescent="0.3">
      <c r="A2653" s="3">
        <v>43180</v>
      </c>
      <c r="B2653">
        <v>2637</v>
      </c>
      <c r="C2653">
        <v>2</v>
      </c>
      <c r="D2653">
        <v>2.1</v>
      </c>
      <c r="E2653">
        <v>2.4</v>
      </c>
      <c r="F2653">
        <v>2.9</v>
      </c>
      <c r="G2653">
        <v>1.8</v>
      </c>
      <c r="H2653">
        <v>7.3</v>
      </c>
      <c r="I2653">
        <v>-3.4</v>
      </c>
      <c r="J2653">
        <v>-6.7</v>
      </c>
      <c r="K2653">
        <v>85</v>
      </c>
      <c r="L2653">
        <v>5.0999999999999996</v>
      </c>
      <c r="M2653">
        <v>8</v>
      </c>
      <c r="N2653">
        <v>0.8</v>
      </c>
      <c r="O2653">
        <v>6</v>
      </c>
      <c r="P2653">
        <v>12.2</v>
      </c>
      <c r="Q2653">
        <v>3.9</v>
      </c>
    </row>
    <row r="2654" spans="1:17" x14ac:dyDescent="0.3">
      <c r="A2654" s="3">
        <v>43181</v>
      </c>
      <c r="B2654">
        <v>2638</v>
      </c>
      <c r="C2654">
        <v>4</v>
      </c>
      <c r="D2654">
        <v>3.8</v>
      </c>
      <c r="E2654">
        <v>3.3</v>
      </c>
      <c r="F2654">
        <v>3.1</v>
      </c>
      <c r="G2654">
        <v>3.9</v>
      </c>
      <c r="H2654">
        <v>6.3</v>
      </c>
      <c r="I2654">
        <v>0.5</v>
      </c>
      <c r="J2654">
        <v>-0.1</v>
      </c>
      <c r="K2654">
        <v>93</v>
      </c>
      <c r="L2654">
        <v>0.8</v>
      </c>
      <c r="M2654">
        <v>8</v>
      </c>
      <c r="N2654">
        <v>0</v>
      </c>
      <c r="O2654">
        <v>7.5</v>
      </c>
      <c r="P2654">
        <v>17.3</v>
      </c>
      <c r="Q2654">
        <v>4.5</v>
      </c>
    </row>
    <row r="2655" spans="1:17" x14ac:dyDescent="0.3">
      <c r="A2655" s="3">
        <v>43182</v>
      </c>
      <c r="B2655">
        <v>2639</v>
      </c>
      <c r="C2655">
        <v>4.7</v>
      </c>
      <c r="D2655">
        <v>4.5</v>
      </c>
      <c r="E2655">
        <v>4.0999999999999996</v>
      </c>
      <c r="F2655">
        <v>3.6</v>
      </c>
      <c r="G2655">
        <v>3.7</v>
      </c>
      <c r="H2655">
        <v>5.8</v>
      </c>
      <c r="I2655">
        <v>1.1000000000000001</v>
      </c>
      <c r="J2655">
        <v>0.9</v>
      </c>
      <c r="K2655">
        <v>90</v>
      </c>
      <c r="L2655">
        <v>0.6</v>
      </c>
      <c r="M2655">
        <v>6</v>
      </c>
      <c r="N2655">
        <v>0.3</v>
      </c>
      <c r="O2655">
        <v>7.2</v>
      </c>
      <c r="P2655">
        <v>5.7</v>
      </c>
      <c r="Q2655">
        <v>2.1</v>
      </c>
    </row>
    <row r="2656" spans="1:17" x14ac:dyDescent="0.3">
      <c r="A2656" s="3">
        <v>43183</v>
      </c>
      <c r="B2656">
        <v>2640</v>
      </c>
      <c r="C2656">
        <v>6.4</v>
      </c>
      <c r="D2656">
        <v>6</v>
      </c>
      <c r="E2656">
        <v>5.0999999999999996</v>
      </c>
      <c r="F2656">
        <v>4.2</v>
      </c>
      <c r="G2656">
        <v>6.3</v>
      </c>
      <c r="H2656">
        <v>9.1</v>
      </c>
      <c r="I2656">
        <v>4.0999999999999996</v>
      </c>
      <c r="J2656">
        <v>3.9</v>
      </c>
      <c r="K2656">
        <v>85</v>
      </c>
      <c r="L2656">
        <v>0</v>
      </c>
      <c r="M2656">
        <v>0</v>
      </c>
      <c r="N2656">
        <v>0</v>
      </c>
      <c r="O2656">
        <v>8.1</v>
      </c>
      <c r="P2656">
        <v>5.3</v>
      </c>
      <c r="Q2656">
        <v>1.7</v>
      </c>
    </row>
    <row r="2657" spans="1:17" x14ac:dyDescent="0.3">
      <c r="A2657" s="3">
        <v>43184</v>
      </c>
      <c r="B2657">
        <v>2641</v>
      </c>
      <c r="C2657">
        <v>5.8</v>
      </c>
      <c r="D2657">
        <v>5.7</v>
      </c>
      <c r="E2657">
        <v>5.5</v>
      </c>
      <c r="F2657">
        <v>4.8</v>
      </c>
      <c r="G2657">
        <v>6</v>
      </c>
      <c r="H2657">
        <v>8</v>
      </c>
      <c r="I2657">
        <v>2.6</v>
      </c>
      <c r="J2657">
        <v>2.6</v>
      </c>
      <c r="K2657">
        <v>83</v>
      </c>
      <c r="L2657">
        <v>0</v>
      </c>
      <c r="M2657">
        <v>6</v>
      </c>
      <c r="N2657">
        <v>0</v>
      </c>
      <c r="O2657">
        <v>7.7</v>
      </c>
      <c r="P2657">
        <v>6.6</v>
      </c>
      <c r="Q2657">
        <v>2.1</v>
      </c>
    </row>
    <row r="2658" spans="1:17" x14ac:dyDescent="0.3">
      <c r="A2658" s="3">
        <v>43185</v>
      </c>
      <c r="B2658">
        <v>2642</v>
      </c>
      <c r="C2658">
        <v>5.4</v>
      </c>
      <c r="D2658">
        <v>5.4</v>
      </c>
      <c r="E2658">
        <v>5.3</v>
      </c>
      <c r="F2658">
        <v>4.9000000000000004</v>
      </c>
      <c r="G2658">
        <v>3.1</v>
      </c>
      <c r="H2658">
        <v>7</v>
      </c>
      <c r="I2658">
        <v>-0.1</v>
      </c>
      <c r="J2658">
        <v>-1.3</v>
      </c>
      <c r="K2658">
        <v>91</v>
      </c>
      <c r="L2658">
        <v>0</v>
      </c>
      <c r="M2658">
        <v>6</v>
      </c>
      <c r="N2658">
        <v>0.6</v>
      </c>
      <c r="O2658">
        <v>6.9</v>
      </c>
      <c r="P2658">
        <v>8.6999999999999993</v>
      </c>
      <c r="Q2658">
        <v>3.1</v>
      </c>
    </row>
    <row r="2659" spans="1:17" x14ac:dyDescent="0.3">
      <c r="A2659" s="3">
        <v>43186</v>
      </c>
      <c r="B2659">
        <v>2643</v>
      </c>
      <c r="C2659">
        <v>5.2</v>
      </c>
      <c r="D2659">
        <v>5.2</v>
      </c>
      <c r="E2659">
        <v>5.2</v>
      </c>
      <c r="F2659">
        <v>5</v>
      </c>
      <c r="G2659">
        <v>3.2</v>
      </c>
      <c r="H2659">
        <v>6.9</v>
      </c>
      <c r="I2659">
        <v>1.2</v>
      </c>
      <c r="J2659">
        <v>0.6</v>
      </c>
      <c r="K2659">
        <v>90</v>
      </c>
      <c r="L2659">
        <v>0</v>
      </c>
      <c r="M2659">
        <v>6</v>
      </c>
      <c r="N2659">
        <v>0.8</v>
      </c>
      <c r="O2659">
        <v>6.9</v>
      </c>
      <c r="P2659">
        <v>7.4</v>
      </c>
      <c r="Q2659">
        <v>2.5</v>
      </c>
    </row>
    <row r="2660" spans="1:17" x14ac:dyDescent="0.3">
      <c r="A2660" s="3">
        <v>43187</v>
      </c>
      <c r="B2660">
        <v>2644</v>
      </c>
      <c r="C2660">
        <v>3</v>
      </c>
      <c r="D2660">
        <v>3.5</v>
      </c>
      <c r="E2660">
        <v>4.3</v>
      </c>
      <c r="F2660">
        <v>4.9000000000000004</v>
      </c>
      <c r="G2660">
        <v>1.8</v>
      </c>
      <c r="H2660">
        <v>3.3</v>
      </c>
      <c r="I2660">
        <v>0</v>
      </c>
      <c r="J2660">
        <v>-0.1</v>
      </c>
      <c r="K2660">
        <v>90</v>
      </c>
      <c r="L2660">
        <v>11.5</v>
      </c>
      <c r="M2660">
        <v>8</v>
      </c>
      <c r="N2660">
        <v>0</v>
      </c>
      <c r="O2660">
        <v>6.3</v>
      </c>
      <c r="P2660">
        <v>14.8</v>
      </c>
      <c r="Q2660">
        <v>6.4</v>
      </c>
    </row>
    <row r="2661" spans="1:17" x14ac:dyDescent="0.3">
      <c r="A2661" s="3">
        <v>43188</v>
      </c>
      <c r="B2661">
        <v>2645</v>
      </c>
      <c r="C2661">
        <v>0.9</v>
      </c>
      <c r="D2661">
        <v>1.4</v>
      </c>
      <c r="E2661">
        <v>2.7</v>
      </c>
      <c r="F2661">
        <v>4.2</v>
      </c>
      <c r="G2661">
        <v>0.5</v>
      </c>
      <c r="H2661">
        <v>1.7</v>
      </c>
      <c r="I2661">
        <v>-0.7</v>
      </c>
      <c r="J2661">
        <v>-2.5</v>
      </c>
      <c r="K2661">
        <v>96</v>
      </c>
      <c r="L2661">
        <v>2.1</v>
      </c>
      <c r="M2661">
        <v>7</v>
      </c>
      <c r="N2661">
        <v>0</v>
      </c>
      <c r="O2661">
        <v>6.1</v>
      </c>
      <c r="P2661">
        <v>11.7</v>
      </c>
      <c r="Q2661">
        <v>3.1</v>
      </c>
    </row>
    <row r="2662" spans="1:17" x14ac:dyDescent="0.3">
      <c r="A2662" s="3">
        <v>43189</v>
      </c>
      <c r="B2662">
        <v>2646</v>
      </c>
      <c r="C2662">
        <v>1.4</v>
      </c>
      <c r="D2662">
        <v>1.5</v>
      </c>
      <c r="E2662">
        <v>2.2000000000000002</v>
      </c>
      <c r="F2662">
        <v>3.4</v>
      </c>
      <c r="G2662">
        <v>0.7</v>
      </c>
      <c r="H2662">
        <v>3.7</v>
      </c>
      <c r="I2662">
        <v>-3.1</v>
      </c>
      <c r="J2662">
        <v>-8</v>
      </c>
      <c r="K2662">
        <v>85</v>
      </c>
      <c r="L2662">
        <v>0</v>
      </c>
      <c r="M2662">
        <v>0</v>
      </c>
      <c r="N2662">
        <v>9.6</v>
      </c>
      <c r="O2662">
        <v>5.4</v>
      </c>
      <c r="P2662">
        <v>12.2</v>
      </c>
      <c r="Q2662">
        <v>4.2</v>
      </c>
    </row>
    <row r="2663" spans="1:17" x14ac:dyDescent="0.3">
      <c r="A2663" s="3">
        <v>43190</v>
      </c>
      <c r="B2663">
        <v>2647</v>
      </c>
      <c r="C2663">
        <v>1.7</v>
      </c>
      <c r="D2663">
        <v>1.9</v>
      </c>
      <c r="E2663">
        <v>2.2999999999999998</v>
      </c>
      <c r="F2663">
        <v>3.2</v>
      </c>
      <c r="G2663">
        <v>1.3</v>
      </c>
      <c r="H2663">
        <v>2.4</v>
      </c>
      <c r="I2663">
        <v>0.1</v>
      </c>
      <c r="J2663">
        <v>-0.1</v>
      </c>
      <c r="K2663">
        <v>85</v>
      </c>
      <c r="L2663">
        <v>2.8</v>
      </c>
      <c r="M2663">
        <v>7</v>
      </c>
      <c r="N2663">
        <v>0</v>
      </c>
      <c r="O2663">
        <v>5.7</v>
      </c>
      <c r="P2663">
        <v>15.8</v>
      </c>
      <c r="Q2663">
        <v>6.2</v>
      </c>
    </row>
    <row r="2664" spans="1:17" x14ac:dyDescent="0.3">
      <c r="A2664" s="3">
        <v>43191</v>
      </c>
      <c r="B2664">
        <v>2648</v>
      </c>
      <c r="C2664">
        <v>3.5</v>
      </c>
      <c r="D2664">
        <v>3.4</v>
      </c>
      <c r="E2664">
        <v>3.1</v>
      </c>
      <c r="F2664">
        <v>3.2</v>
      </c>
      <c r="G2664">
        <v>2.5</v>
      </c>
      <c r="H2664">
        <v>7.7</v>
      </c>
      <c r="I2664">
        <v>-1.5</v>
      </c>
      <c r="J2664">
        <v>-4.5999999999999996</v>
      </c>
      <c r="K2664">
        <v>81</v>
      </c>
      <c r="L2664">
        <v>0.5</v>
      </c>
      <c r="M2664">
        <v>7</v>
      </c>
      <c r="N2664">
        <v>6</v>
      </c>
      <c r="O2664">
        <v>5.8</v>
      </c>
      <c r="P2664">
        <v>12</v>
      </c>
      <c r="Q2664">
        <v>3.4</v>
      </c>
    </row>
    <row r="2665" spans="1:17" x14ac:dyDescent="0.3">
      <c r="A2665" s="3">
        <v>43192</v>
      </c>
      <c r="B2665">
        <v>2649</v>
      </c>
      <c r="C2665">
        <v>4.8</v>
      </c>
      <c r="D2665">
        <v>4.5</v>
      </c>
      <c r="E2665">
        <v>4</v>
      </c>
      <c r="F2665">
        <v>3.8</v>
      </c>
      <c r="G2665">
        <v>3.4</v>
      </c>
      <c r="H2665">
        <v>8</v>
      </c>
      <c r="I2665">
        <v>-1.9</v>
      </c>
      <c r="J2665">
        <v>-5.0999999999999996</v>
      </c>
      <c r="K2665">
        <v>73</v>
      </c>
      <c r="L2665">
        <v>7.3</v>
      </c>
      <c r="M2665">
        <v>6</v>
      </c>
      <c r="N2665">
        <v>7.4</v>
      </c>
      <c r="O2665">
        <v>5.5</v>
      </c>
      <c r="P2665">
        <v>9.6</v>
      </c>
      <c r="Q2665">
        <v>3</v>
      </c>
    </row>
    <row r="2666" spans="1:17" x14ac:dyDescent="0.3">
      <c r="A2666" s="3">
        <v>43193</v>
      </c>
      <c r="B2666">
        <v>2650</v>
      </c>
      <c r="C2666">
        <v>7.1</v>
      </c>
      <c r="D2666">
        <v>6.6</v>
      </c>
      <c r="E2666">
        <v>5.5</v>
      </c>
      <c r="F2666">
        <v>4.5</v>
      </c>
      <c r="G2666">
        <v>8.6999999999999993</v>
      </c>
      <c r="H2666">
        <v>13.5</v>
      </c>
      <c r="I2666">
        <v>2.5</v>
      </c>
      <c r="J2666">
        <v>2.4</v>
      </c>
      <c r="K2666">
        <v>92</v>
      </c>
      <c r="L2666">
        <v>1.8</v>
      </c>
      <c r="M2666">
        <v>6</v>
      </c>
      <c r="N2666">
        <v>0.1</v>
      </c>
      <c r="O2666">
        <v>10.5</v>
      </c>
      <c r="P2666">
        <v>9</v>
      </c>
      <c r="Q2666">
        <v>2.8</v>
      </c>
    </row>
    <row r="2667" spans="1:17" x14ac:dyDescent="0.3">
      <c r="A2667" s="3">
        <v>43194</v>
      </c>
      <c r="B2667">
        <v>2651</v>
      </c>
      <c r="C2667">
        <v>9.6</v>
      </c>
      <c r="D2667">
        <v>9</v>
      </c>
      <c r="E2667">
        <v>7.5</v>
      </c>
      <c r="F2667">
        <v>5.6</v>
      </c>
      <c r="G2667">
        <v>10.7</v>
      </c>
      <c r="H2667">
        <v>14.2</v>
      </c>
      <c r="I2667">
        <v>6.5</v>
      </c>
      <c r="J2667">
        <v>5.4</v>
      </c>
      <c r="K2667">
        <v>81</v>
      </c>
      <c r="L2667">
        <v>1.5</v>
      </c>
      <c r="M2667">
        <v>6</v>
      </c>
      <c r="N2667">
        <v>1.4</v>
      </c>
      <c r="O2667">
        <v>10.3</v>
      </c>
      <c r="P2667">
        <v>17.600000000000001</v>
      </c>
      <c r="Q2667">
        <v>3.8</v>
      </c>
    </row>
    <row r="2668" spans="1:17" x14ac:dyDescent="0.3">
      <c r="A2668" s="3">
        <v>43195</v>
      </c>
      <c r="B2668">
        <v>2652</v>
      </c>
      <c r="C2668">
        <v>6.4</v>
      </c>
      <c r="D2668">
        <v>6.7</v>
      </c>
      <c r="E2668">
        <v>7.1</v>
      </c>
      <c r="F2668">
        <v>6.4</v>
      </c>
      <c r="G2668">
        <v>5.9</v>
      </c>
      <c r="H2668">
        <v>9.3000000000000007</v>
      </c>
      <c r="I2668">
        <v>2.2999999999999998</v>
      </c>
      <c r="J2668">
        <v>-0.1</v>
      </c>
      <c r="K2668">
        <v>89</v>
      </c>
      <c r="L2668">
        <v>1.4</v>
      </c>
      <c r="M2668">
        <v>6</v>
      </c>
      <c r="N2668">
        <v>1.5</v>
      </c>
      <c r="O2668">
        <v>8.4</v>
      </c>
      <c r="P2668">
        <v>16.100000000000001</v>
      </c>
      <c r="Q2668">
        <v>5.6</v>
      </c>
    </row>
    <row r="2669" spans="1:17" x14ac:dyDescent="0.3">
      <c r="A2669" s="3">
        <v>43196</v>
      </c>
      <c r="B2669">
        <v>2653</v>
      </c>
      <c r="C2669">
        <v>7.7</v>
      </c>
      <c r="D2669">
        <v>7.4</v>
      </c>
      <c r="E2669">
        <v>6.6</v>
      </c>
      <c r="F2669">
        <v>6</v>
      </c>
      <c r="G2669">
        <v>6.9</v>
      </c>
      <c r="H2669">
        <v>12.1</v>
      </c>
      <c r="I2669">
        <v>2.2000000000000002</v>
      </c>
      <c r="J2669">
        <v>0.4</v>
      </c>
      <c r="K2669">
        <v>71</v>
      </c>
      <c r="L2669">
        <v>0</v>
      </c>
      <c r="M2669">
        <v>0</v>
      </c>
      <c r="N2669">
        <v>11.3</v>
      </c>
      <c r="O2669">
        <v>6.8</v>
      </c>
      <c r="P2669">
        <v>8.6</v>
      </c>
      <c r="Q2669">
        <v>3.6</v>
      </c>
    </row>
    <row r="2670" spans="1:17" x14ac:dyDescent="0.3">
      <c r="A2670" s="3">
        <v>43197</v>
      </c>
      <c r="B2670">
        <v>2654</v>
      </c>
      <c r="C2670">
        <v>8.6999999999999993</v>
      </c>
      <c r="D2670">
        <v>8.4</v>
      </c>
      <c r="E2670">
        <v>7.6</v>
      </c>
      <c r="F2670">
        <v>6.5</v>
      </c>
      <c r="G2670">
        <v>11.6</v>
      </c>
      <c r="H2670">
        <v>17.899999999999999</v>
      </c>
      <c r="I2670">
        <v>5.7</v>
      </c>
      <c r="J2670">
        <v>3.9</v>
      </c>
      <c r="K2670">
        <v>49</v>
      </c>
      <c r="L2670">
        <v>0</v>
      </c>
      <c r="M2670">
        <v>0</v>
      </c>
      <c r="N2670">
        <v>11</v>
      </c>
      <c r="O2670">
        <v>6.6</v>
      </c>
      <c r="P2670">
        <v>10</v>
      </c>
      <c r="Q2670">
        <v>3.8</v>
      </c>
    </row>
    <row r="2671" spans="1:17" x14ac:dyDescent="0.3">
      <c r="A2671" s="3">
        <v>43198</v>
      </c>
      <c r="B2671">
        <v>2655</v>
      </c>
      <c r="C2671">
        <v>12.1</v>
      </c>
      <c r="D2671">
        <v>11.2</v>
      </c>
      <c r="E2671">
        <v>9.3000000000000007</v>
      </c>
      <c r="F2671">
        <v>7.2</v>
      </c>
      <c r="G2671">
        <v>14.9</v>
      </c>
      <c r="H2671">
        <v>22.6</v>
      </c>
      <c r="I2671">
        <v>6.8</v>
      </c>
      <c r="J2671">
        <v>2</v>
      </c>
      <c r="K2671">
        <v>58</v>
      </c>
      <c r="L2671">
        <v>0</v>
      </c>
      <c r="M2671">
        <v>0</v>
      </c>
      <c r="N2671">
        <v>10.9</v>
      </c>
      <c r="O2671">
        <v>9.6999999999999993</v>
      </c>
      <c r="P2671">
        <v>5.2</v>
      </c>
      <c r="Q2671">
        <v>2</v>
      </c>
    </row>
    <row r="2672" spans="1:17" x14ac:dyDescent="0.3">
      <c r="A2672" s="3">
        <v>43199</v>
      </c>
      <c r="B2672">
        <v>2656</v>
      </c>
      <c r="C2672">
        <v>13.5</v>
      </c>
      <c r="D2672">
        <v>12.9</v>
      </c>
      <c r="E2672">
        <v>11.2</v>
      </c>
      <c r="F2672">
        <v>8.6</v>
      </c>
      <c r="G2672">
        <v>14</v>
      </c>
      <c r="H2672">
        <v>18.3</v>
      </c>
      <c r="I2672">
        <v>9</v>
      </c>
      <c r="J2672">
        <v>8.5</v>
      </c>
      <c r="K2672">
        <v>71</v>
      </c>
      <c r="L2672">
        <v>0</v>
      </c>
      <c r="M2672">
        <v>0</v>
      </c>
      <c r="N2672">
        <v>5.9</v>
      </c>
      <c r="O2672">
        <v>11.4</v>
      </c>
      <c r="P2672">
        <v>10.199999999999999</v>
      </c>
      <c r="Q2672">
        <v>3</v>
      </c>
    </row>
    <row r="2673" spans="1:17" x14ac:dyDescent="0.3">
      <c r="A2673" s="3">
        <v>43200</v>
      </c>
      <c r="B2673">
        <v>2657</v>
      </c>
      <c r="C2673">
        <v>8.4</v>
      </c>
      <c r="D2673">
        <v>9.1</v>
      </c>
      <c r="E2673">
        <v>9.9</v>
      </c>
      <c r="F2673">
        <v>9.1999999999999993</v>
      </c>
      <c r="G2673">
        <v>6.5</v>
      </c>
      <c r="H2673">
        <v>9.9</v>
      </c>
      <c r="I2673">
        <v>4.2</v>
      </c>
      <c r="J2673">
        <v>3.5</v>
      </c>
      <c r="K2673">
        <v>84</v>
      </c>
      <c r="L2673">
        <v>0</v>
      </c>
      <c r="M2673">
        <v>0</v>
      </c>
      <c r="N2673">
        <v>1.7</v>
      </c>
      <c r="O2673">
        <v>8.1999999999999993</v>
      </c>
      <c r="P2673">
        <v>18.8</v>
      </c>
      <c r="Q2673">
        <v>7.9</v>
      </c>
    </row>
    <row r="2674" spans="1:17" x14ac:dyDescent="0.3">
      <c r="A2674" s="3">
        <v>43201</v>
      </c>
      <c r="B2674">
        <v>2658</v>
      </c>
      <c r="C2674">
        <v>6.3</v>
      </c>
      <c r="D2674">
        <v>6.8</v>
      </c>
      <c r="E2674">
        <v>7.6</v>
      </c>
      <c r="F2674">
        <v>8.1999999999999993</v>
      </c>
      <c r="G2674">
        <v>4.9000000000000004</v>
      </c>
      <c r="H2674">
        <v>7.9</v>
      </c>
      <c r="I2674">
        <v>3.9</v>
      </c>
      <c r="J2674">
        <v>2.8</v>
      </c>
      <c r="K2674">
        <v>80</v>
      </c>
      <c r="L2674">
        <v>0</v>
      </c>
      <c r="M2674">
        <v>0</v>
      </c>
      <c r="N2674">
        <v>1.7</v>
      </c>
      <c r="O2674">
        <v>7</v>
      </c>
      <c r="P2674">
        <v>17.8</v>
      </c>
      <c r="Q2674">
        <v>8.1</v>
      </c>
    </row>
    <row r="2675" spans="1:17" x14ac:dyDescent="0.3">
      <c r="A2675" s="3">
        <v>43202</v>
      </c>
      <c r="B2675">
        <v>2659</v>
      </c>
      <c r="C2675">
        <v>7.5</v>
      </c>
      <c r="D2675">
        <v>7.4</v>
      </c>
      <c r="E2675">
        <v>7.4</v>
      </c>
      <c r="F2675">
        <v>7.5</v>
      </c>
      <c r="G2675">
        <v>6.7</v>
      </c>
      <c r="H2675">
        <v>11.9</v>
      </c>
      <c r="I2675">
        <v>3.7</v>
      </c>
      <c r="J2675">
        <v>2.5</v>
      </c>
      <c r="K2675">
        <v>80</v>
      </c>
      <c r="L2675">
        <v>1.1000000000000001</v>
      </c>
      <c r="M2675">
        <v>6</v>
      </c>
      <c r="N2675">
        <v>9.1999999999999993</v>
      </c>
      <c r="O2675">
        <v>7.8</v>
      </c>
      <c r="P2675">
        <v>18.3</v>
      </c>
      <c r="Q2675">
        <v>7.8</v>
      </c>
    </row>
    <row r="2676" spans="1:17" x14ac:dyDescent="0.3">
      <c r="A2676" s="3">
        <v>43203</v>
      </c>
      <c r="B2676">
        <v>2660</v>
      </c>
      <c r="C2676">
        <v>8.1999999999999993</v>
      </c>
      <c r="D2676">
        <v>8.1</v>
      </c>
      <c r="E2676">
        <v>7.9</v>
      </c>
      <c r="F2676">
        <v>7.6</v>
      </c>
      <c r="G2676">
        <v>7.5</v>
      </c>
      <c r="H2676">
        <v>9.3000000000000007</v>
      </c>
      <c r="I2676">
        <v>6.4</v>
      </c>
      <c r="J2676">
        <v>5.7</v>
      </c>
      <c r="K2676">
        <v>89</v>
      </c>
      <c r="L2676">
        <v>5.5</v>
      </c>
      <c r="M2676">
        <v>6</v>
      </c>
      <c r="N2676">
        <v>0.2</v>
      </c>
      <c r="O2676">
        <v>9.1999999999999993</v>
      </c>
      <c r="P2676">
        <v>14</v>
      </c>
      <c r="Q2676">
        <v>5.5</v>
      </c>
    </row>
    <row r="2677" spans="1:17" x14ac:dyDescent="0.3">
      <c r="A2677" s="3">
        <v>43204</v>
      </c>
      <c r="B2677">
        <v>2661</v>
      </c>
      <c r="C2677">
        <v>8.1</v>
      </c>
      <c r="D2677">
        <v>8.1</v>
      </c>
      <c r="E2677">
        <v>8.1</v>
      </c>
      <c r="F2677">
        <v>7.7</v>
      </c>
      <c r="G2677">
        <v>7.1</v>
      </c>
      <c r="H2677">
        <v>9</v>
      </c>
      <c r="I2677">
        <v>6.5</v>
      </c>
      <c r="J2677">
        <v>6.3</v>
      </c>
      <c r="K2677">
        <v>97</v>
      </c>
      <c r="L2677">
        <v>1.6</v>
      </c>
      <c r="M2677">
        <v>6</v>
      </c>
      <c r="N2677">
        <v>0</v>
      </c>
      <c r="O2677">
        <v>9.8000000000000007</v>
      </c>
      <c r="P2677">
        <v>10.8</v>
      </c>
      <c r="Q2677">
        <v>3.4</v>
      </c>
    </row>
    <row r="2678" spans="1:17" x14ac:dyDescent="0.3">
      <c r="A2678" s="3">
        <v>43205</v>
      </c>
      <c r="B2678">
        <v>2662</v>
      </c>
      <c r="C2678">
        <v>9.1999999999999993</v>
      </c>
      <c r="D2678">
        <v>8.9</v>
      </c>
      <c r="E2678">
        <v>8.3000000000000007</v>
      </c>
      <c r="F2678">
        <v>7.8</v>
      </c>
      <c r="G2678">
        <v>8.3000000000000007</v>
      </c>
      <c r="H2678">
        <v>9.9</v>
      </c>
      <c r="I2678">
        <v>6.5</v>
      </c>
      <c r="J2678">
        <v>6.1</v>
      </c>
      <c r="K2678">
        <v>92</v>
      </c>
      <c r="L2678">
        <v>0.8</v>
      </c>
      <c r="M2678">
        <v>6</v>
      </c>
      <c r="N2678">
        <v>0</v>
      </c>
      <c r="O2678">
        <v>10</v>
      </c>
      <c r="P2678">
        <v>6.8</v>
      </c>
      <c r="Q2678">
        <v>2.5</v>
      </c>
    </row>
    <row r="2679" spans="1:17" x14ac:dyDescent="0.3">
      <c r="A2679" s="3">
        <v>43206</v>
      </c>
      <c r="B2679">
        <v>2663</v>
      </c>
      <c r="C2679">
        <v>11.8</v>
      </c>
      <c r="D2679">
        <v>11.3</v>
      </c>
      <c r="E2679">
        <v>9.9</v>
      </c>
      <c r="F2679">
        <v>8.1999999999999993</v>
      </c>
      <c r="G2679">
        <v>10.6</v>
      </c>
      <c r="H2679">
        <v>16.8</v>
      </c>
      <c r="I2679">
        <v>6.2</v>
      </c>
      <c r="J2679">
        <v>2.4</v>
      </c>
      <c r="K2679">
        <v>87</v>
      </c>
      <c r="L2679">
        <v>1.1000000000000001</v>
      </c>
      <c r="M2679">
        <v>6</v>
      </c>
      <c r="N2679">
        <v>5.9</v>
      </c>
      <c r="O2679">
        <v>11.1</v>
      </c>
      <c r="P2679">
        <v>8.6</v>
      </c>
      <c r="Q2679">
        <v>2.6</v>
      </c>
    </row>
    <row r="2680" spans="1:17" x14ac:dyDescent="0.3">
      <c r="A2680" s="3">
        <v>43207</v>
      </c>
      <c r="B2680">
        <v>2664</v>
      </c>
      <c r="C2680">
        <v>11.8</v>
      </c>
      <c r="D2680">
        <v>11.4</v>
      </c>
      <c r="E2680">
        <v>10.5</v>
      </c>
      <c r="F2680">
        <v>9</v>
      </c>
      <c r="G2680">
        <v>11.6</v>
      </c>
      <c r="H2680">
        <v>17.2</v>
      </c>
      <c r="I2680">
        <v>5</v>
      </c>
      <c r="J2680">
        <v>1.4</v>
      </c>
      <c r="K2680">
        <v>72</v>
      </c>
      <c r="L2680">
        <v>0</v>
      </c>
      <c r="M2680">
        <v>0</v>
      </c>
      <c r="N2680">
        <v>10.5</v>
      </c>
      <c r="O2680">
        <v>9.4</v>
      </c>
      <c r="P2680">
        <v>10.6</v>
      </c>
      <c r="Q2680">
        <v>3.1</v>
      </c>
    </row>
    <row r="2681" spans="1:17" x14ac:dyDescent="0.3">
      <c r="A2681" s="3">
        <v>43208</v>
      </c>
      <c r="B2681">
        <v>2665</v>
      </c>
      <c r="C2681">
        <v>13.8</v>
      </c>
      <c r="D2681">
        <v>13.3</v>
      </c>
      <c r="E2681">
        <v>11.8</v>
      </c>
      <c r="F2681">
        <v>9.6999999999999993</v>
      </c>
      <c r="G2681">
        <v>15</v>
      </c>
      <c r="H2681">
        <v>21.3</v>
      </c>
      <c r="I2681">
        <v>8.5</v>
      </c>
      <c r="J2681">
        <v>5.9</v>
      </c>
      <c r="K2681">
        <v>68</v>
      </c>
      <c r="L2681">
        <v>0</v>
      </c>
      <c r="M2681">
        <v>0</v>
      </c>
      <c r="N2681">
        <v>12</v>
      </c>
      <c r="O2681">
        <v>11.4</v>
      </c>
      <c r="P2681">
        <v>9.6999999999999993</v>
      </c>
      <c r="Q2681">
        <v>3.3</v>
      </c>
    </row>
    <row r="2682" spans="1:17" x14ac:dyDescent="0.3">
      <c r="A2682" s="3">
        <v>43209</v>
      </c>
      <c r="B2682">
        <v>2666</v>
      </c>
      <c r="C2682">
        <v>15.1</v>
      </c>
      <c r="D2682">
        <v>14.4</v>
      </c>
      <c r="E2682">
        <v>12.8</v>
      </c>
      <c r="F2682">
        <v>10.5</v>
      </c>
      <c r="G2682">
        <v>17</v>
      </c>
      <c r="H2682">
        <v>24.9</v>
      </c>
      <c r="I2682">
        <v>8.4</v>
      </c>
      <c r="J2682">
        <v>4.7</v>
      </c>
      <c r="K2682">
        <v>70</v>
      </c>
      <c r="L2682">
        <v>0</v>
      </c>
      <c r="M2682">
        <v>0</v>
      </c>
      <c r="N2682">
        <v>13.3</v>
      </c>
      <c r="O2682">
        <v>13.1</v>
      </c>
      <c r="P2682">
        <v>7.6</v>
      </c>
      <c r="Q2682">
        <v>2.6</v>
      </c>
    </row>
    <row r="2683" spans="1:17" x14ac:dyDescent="0.3">
      <c r="A2683" s="3">
        <v>43210</v>
      </c>
      <c r="B2683">
        <v>2667</v>
      </c>
      <c r="C2683">
        <v>15.5</v>
      </c>
      <c r="D2683">
        <v>15.1</v>
      </c>
      <c r="E2683">
        <v>13.8</v>
      </c>
      <c r="F2683">
        <v>11.4</v>
      </c>
      <c r="G2683">
        <v>16.8</v>
      </c>
      <c r="H2683">
        <v>25.4</v>
      </c>
      <c r="I2683">
        <v>8.6</v>
      </c>
      <c r="J2683">
        <v>6.8</v>
      </c>
      <c r="K2683">
        <v>65</v>
      </c>
      <c r="L2683">
        <v>0</v>
      </c>
      <c r="M2683">
        <v>0</v>
      </c>
      <c r="N2683">
        <v>13.3</v>
      </c>
      <c r="O2683">
        <v>12.1</v>
      </c>
      <c r="P2683">
        <v>13.3</v>
      </c>
      <c r="Q2683">
        <v>4</v>
      </c>
    </row>
    <row r="2684" spans="1:17" x14ac:dyDescent="0.3">
      <c r="A2684" s="3">
        <v>43211</v>
      </c>
      <c r="B2684">
        <v>2668</v>
      </c>
      <c r="C2684">
        <v>14</v>
      </c>
      <c r="D2684">
        <v>14</v>
      </c>
      <c r="E2684">
        <v>13.5</v>
      </c>
      <c r="F2684">
        <v>11.8</v>
      </c>
      <c r="G2684">
        <v>11.2</v>
      </c>
      <c r="H2684">
        <v>18.600000000000001</v>
      </c>
      <c r="I2684">
        <v>5.9</v>
      </c>
      <c r="J2684">
        <v>2.2000000000000002</v>
      </c>
      <c r="K2684">
        <v>76</v>
      </c>
      <c r="L2684">
        <v>0</v>
      </c>
      <c r="M2684">
        <v>0</v>
      </c>
      <c r="N2684">
        <v>11.4</v>
      </c>
      <c r="O2684">
        <v>9.8000000000000007</v>
      </c>
      <c r="P2684">
        <v>8.6</v>
      </c>
      <c r="Q2684">
        <v>3.1</v>
      </c>
    </row>
    <row r="2685" spans="1:17" x14ac:dyDescent="0.3">
      <c r="A2685" s="3">
        <v>43212</v>
      </c>
      <c r="B2685">
        <v>2669</v>
      </c>
      <c r="C2685">
        <v>13.6</v>
      </c>
      <c r="D2685">
        <v>13.5</v>
      </c>
      <c r="E2685">
        <v>13</v>
      </c>
      <c r="F2685">
        <v>11.9</v>
      </c>
      <c r="G2685">
        <v>10.5</v>
      </c>
      <c r="H2685">
        <v>17.2</v>
      </c>
      <c r="I2685">
        <v>3.3</v>
      </c>
      <c r="J2685">
        <v>3.3</v>
      </c>
      <c r="K2685">
        <v>75</v>
      </c>
      <c r="L2685">
        <v>0.4</v>
      </c>
      <c r="M2685">
        <v>6</v>
      </c>
      <c r="N2685">
        <v>10.199999999999999</v>
      </c>
      <c r="O2685">
        <v>9.1999999999999993</v>
      </c>
      <c r="P2685">
        <v>9.6</v>
      </c>
      <c r="Q2685">
        <v>2.8</v>
      </c>
    </row>
    <row r="2686" spans="1:17" x14ac:dyDescent="0.3">
      <c r="A2686" s="3">
        <v>43213</v>
      </c>
      <c r="B2686">
        <v>2670</v>
      </c>
      <c r="C2686">
        <v>14.4</v>
      </c>
      <c r="D2686">
        <v>14.3</v>
      </c>
      <c r="E2686">
        <v>13.6</v>
      </c>
      <c r="F2686">
        <v>12</v>
      </c>
      <c r="G2686">
        <v>12.1</v>
      </c>
      <c r="H2686">
        <v>15.9</v>
      </c>
      <c r="I2686">
        <v>7.5</v>
      </c>
      <c r="J2686">
        <v>6.3</v>
      </c>
      <c r="K2686">
        <v>77</v>
      </c>
      <c r="L2686">
        <v>0</v>
      </c>
      <c r="M2686">
        <v>6</v>
      </c>
      <c r="N2686">
        <v>7.6</v>
      </c>
      <c r="O2686">
        <v>10.9</v>
      </c>
      <c r="P2686">
        <v>16.2</v>
      </c>
      <c r="Q2686">
        <v>5.2</v>
      </c>
    </row>
    <row r="2687" spans="1:17" x14ac:dyDescent="0.3">
      <c r="A2687" s="3">
        <v>43214</v>
      </c>
      <c r="B2687">
        <v>2671</v>
      </c>
      <c r="C2687">
        <v>12.1</v>
      </c>
      <c r="D2687">
        <v>12.3</v>
      </c>
      <c r="E2687">
        <v>12.6</v>
      </c>
      <c r="F2687">
        <v>12</v>
      </c>
      <c r="G2687">
        <v>9.9</v>
      </c>
      <c r="H2687">
        <v>14.2</v>
      </c>
      <c r="I2687">
        <v>7.4</v>
      </c>
      <c r="J2687">
        <v>7.4</v>
      </c>
      <c r="K2687">
        <v>80</v>
      </c>
      <c r="L2687">
        <v>20.100000000000001</v>
      </c>
      <c r="M2687">
        <v>6</v>
      </c>
      <c r="N2687">
        <v>4.4000000000000004</v>
      </c>
      <c r="O2687">
        <v>9.6999999999999993</v>
      </c>
      <c r="P2687">
        <v>17</v>
      </c>
      <c r="Q2687">
        <v>5.7</v>
      </c>
    </row>
    <row r="2688" spans="1:17" x14ac:dyDescent="0.3">
      <c r="A2688" s="3">
        <v>43215</v>
      </c>
      <c r="B2688">
        <v>2672</v>
      </c>
      <c r="C2688">
        <v>10.7</v>
      </c>
      <c r="D2688">
        <v>11</v>
      </c>
      <c r="E2688">
        <v>11.5</v>
      </c>
      <c r="F2688">
        <v>11.5</v>
      </c>
      <c r="G2688">
        <v>8.6999999999999993</v>
      </c>
      <c r="H2688">
        <v>10.8</v>
      </c>
      <c r="I2688">
        <v>6</v>
      </c>
      <c r="J2688">
        <v>4.7</v>
      </c>
      <c r="K2688">
        <v>88</v>
      </c>
      <c r="L2688">
        <v>4.2</v>
      </c>
      <c r="M2688">
        <v>6</v>
      </c>
      <c r="N2688">
        <v>0.6</v>
      </c>
      <c r="O2688">
        <v>9.9</v>
      </c>
      <c r="P2688">
        <v>14.2</v>
      </c>
      <c r="Q2688">
        <v>4.5</v>
      </c>
    </row>
    <row r="2689" spans="1:17" x14ac:dyDescent="0.3">
      <c r="A2689" s="3">
        <v>43216</v>
      </c>
      <c r="B2689">
        <v>2673</v>
      </c>
      <c r="C2689">
        <v>11.3</v>
      </c>
      <c r="D2689">
        <v>11.3</v>
      </c>
      <c r="E2689">
        <v>11.2</v>
      </c>
      <c r="F2689">
        <v>10.9</v>
      </c>
      <c r="G2689">
        <v>8.8000000000000007</v>
      </c>
      <c r="H2689">
        <v>13.7</v>
      </c>
      <c r="I2689">
        <v>5.5</v>
      </c>
      <c r="J2689">
        <v>4.0999999999999996</v>
      </c>
      <c r="K2689">
        <v>81</v>
      </c>
      <c r="L2689">
        <v>0</v>
      </c>
      <c r="M2689">
        <v>6</v>
      </c>
      <c r="N2689">
        <v>6</v>
      </c>
      <c r="O2689">
        <v>9.1</v>
      </c>
      <c r="P2689">
        <v>15.2</v>
      </c>
      <c r="Q2689">
        <v>5.0999999999999996</v>
      </c>
    </row>
    <row r="2690" spans="1:17" x14ac:dyDescent="0.3">
      <c r="A2690" s="3">
        <v>43217</v>
      </c>
      <c r="B2690">
        <v>2674</v>
      </c>
      <c r="C2690">
        <v>11.9</v>
      </c>
      <c r="D2690">
        <v>11.8</v>
      </c>
      <c r="E2690">
        <v>11.5</v>
      </c>
      <c r="F2690">
        <v>11</v>
      </c>
      <c r="G2690">
        <v>10.4</v>
      </c>
      <c r="H2690">
        <v>15.4</v>
      </c>
      <c r="I2690">
        <v>6.4</v>
      </c>
      <c r="J2690">
        <v>5.2</v>
      </c>
      <c r="K2690">
        <v>73</v>
      </c>
      <c r="L2690">
        <v>0.1</v>
      </c>
      <c r="M2690">
        <v>6</v>
      </c>
      <c r="N2690">
        <v>5.7</v>
      </c>
      <c r="O2690">
        <v>9</v>
      </c>
      <c r="P2690">
        <v>10.1</v>
      </c>
      <c r="Q2690">
        <v>3.4</v>
      </c>
    </row>
    <row r="2691" spans="1:17" x14ac:dyDescent="0.3">
      <c r="A2691" s="3">
        <v>43218</v>
      </c>
      <c r="B2691">
        <v>2675</v>
      </c>
      <c r="C2691">
        <v>11.8</v>
      </c>
      <c r="D2691">
        <v>11.7</v>
      </c>
      <c r="E2691">
        <v>11.5</v>
      </c>
      <c r="F2691">
        <v>11</v>
      </c>
      <c r="G2691">
        <v>10.7</v>
      </c>
      <c r="H2691">
        <v>16.899999999999999</v>
      </c>
      <c r="I2691">
        <v>6.1</v>
      </c>
      <c r="J2691">
        <v>4.3</v>
      </c>
      <c r="K2691">
        <v>81</v>
      </c>
      <c r="L2691">
        <v>0.1</v>
      </c>
      <c r="M2691">
        <v>6</v>
      </c>
      <c r="N2691">
        <v>2.9</v>
      </c>
      <c r="O2691">
        <v>10.4</v>
      </c>
      <c r="P2691">
        <v>9.6</v>
      </c>
      <c r="Q2691">
        <v>3.2</v>
      </c>
    </row>
    <row r="2692" spans="1:17" x14ac:dyDescent="0.3">
      <c r="A2692" s="3">
        <v>43219</v>
      </c>
      <c r="B2692">
        <v>2676</v>
      </c>
      <c r="C2692">
        <v>12.4</v>
      </c>
      <c r="D2692">
        <v>12.3</v>
      </c>
      <c r="E2692">
        <v>11.9</v>
      </c>
      <c r="F2692">
        <v>11.1</v>
      </c>
      <c r="G2692">
        <v>9.9</v>
      </c>
      <c r="H2692">
        <v>14.8</v>
      </c>
      <c r="I2692">
        <v>5.6</v>
      </c>
      <c r="J2692">
        <v>2.8</v>
      </c>
      <c r="K2692">
        <v>87</v>
      </c>
      <c r="L2692">
        <v>1.8</v>
      </c>
      <c r="M2692">
        <v>6</v>
      </c>
      <c r="N2692">
        <v>2.2999999999999998</v>
      </c>
      <c r="O2692">
        <v>10.6</v>
      </c>
      <c r="P2692">
        <v>11.3</v>
      </c>
      <c r="Q2692">
        <v>3.1</v>
      </c>
    </row>
    <row r="2693" spans="1:17" x14ac:dyDescent="0.3">
      <c r="A2693" s="3">
        <v>43220</v>
      </c>
      <c r="B2693">
        <v>2677</v>
      </c>
      <c r="C2693">
        <v>10.5</v>
      </c>
      <c r="D2693">
        <v>10.7</v>
      </c>
      <c r="E2693">
        <v>11.1</v>
      </c>
      <c r="F2693">
        <v>11.1</v>
      </c>
      <c r="G2693">
        <v>10.3</v>
      </c>
      <c r="H2693">
        <v>13.3</v>
      </c>
      <c r="I2693">
        <v>8</v>
      </c>
      <c r="J2693">
        <v>5.3</v>
      </c>
      <c r="K2693">
        <v>85</v>
      </c>
      <c r="L2693">
        <v>8.1999999999999993</v>
      </c>
      <c r="M2693">
        <v>6</v>
      </c>
      <c r="N2693">
        <v>1</v>
      </c>
      <c r="O2693">
        <v>10.7</v>
      </c>
      <c r="P2693">
        <v>16.8</v>
      </c>
      <c r="Q2693">
        <v>5</v>
      </c>
    </row>
    <row r="2694" spans="1:17" x14ac:dyDescent="0.3">
      <c r="A2694" s="3">
        <v>43221</v>
      </c>
      <c r="B2694">
        <v>2678</v>
      </c>
      <c r="C2694">
        <v>8.1999999999999993</v>
      </c>
      <c r="D2694">
        <v>8.8000000000000007</v>
      </c>
      <c r="E2694">
        <v>9.8000000000000007</v>
      </c>
      <c r="F2694">
        <v>10.6</v>
      </c>
      <c r="G2694">
        <v>7.3</v>
      </c>
      <c r="H2694">
        <v>10.1</v>
      </c>
      <c r="I2694">
        <v>4.3</v>
      </c>
      <c r="J2694">
        <v>1.7</v>
      </c>
      <c r="K2694">
        <v>84</v>
      </c>
      <c r="L2694">
        <v>4.0999999999999996</v>
      </c>
      <c r="M2694">
        <v>6</v>
      </c>
      <c r="N2694">
        <v>0</v>
      </c>
      <c r="O2694">
        <v>8.6</v>
      </c>
      <c r="P2694">
        <v>14.9</v>
      </c>
      <c r="Q2694">
        <v>5.4</v>
      </c>
    </row>
    <row r="2695" spans="1:17" x14ac:dyDescent="0.3">
      <c r="A2695" s="3">
        <v>43222</v>
      </c>
      <c r="B2695">
        <v>2679</v>
      </c>
      <c r="C2695">
        <v>9.6999999999999993</v>
      </c>
      <c r="D2695">
        <v>9.6</v>
      </c>
      <c r="E2695">
        <v>9.4</v>
      </c>
      <c r="F2695">
        <v>9.8000000000000007</v>
      </c>
      <c r="G2695">
        <v>10.5</v>
      </c>
      <c r="H2695">
        <v>16.399999999999999</v>
      </c>
      <c r="I2695">
        <v>3.1</v>
      </c>
      <c r="J2695">
        <v>1</v>
      </c>
      <c r="K2695">
        <v>62</v>
      </c>
      <c r="L2695">
        <v>0</v>
      </c>
      <c r="M2695">
        <v>6</v>
      </c>
      <c r="N2695">
        <v>9.3000000000000007</v>
      </c>
      <c r="O2695">
        <v>7.6</v>
      </c>
      <c r="P2695">
        <v>11.4</v>
      </c>
      <c r="Q2695">
        <v>3.6</v>
      </c>
    </row>
    <row r="2696" spans="1:17" x14ac:dyDescent="0.3">
      <c r="A2696" s="3">
        <v>43223</v>
      </c>
      <c r="B2696">
        <v>2680</v>
      </c>
      <c r="C2696">
        <v>11.6</v>
      </c>
      <c r="D2696">
        <v>11.5</v>
      </c>
      <c r="E2696">
        <v>11</v>
      </c>
      <c r="F2696">
        <v>10.199999999999999</v>
      </c>
      <c r="G2696">
        <v>10</v>
      </c>
      <c r="H2696">
        <v>15.6</v>
      </c>
      <c r="I2696">
        <v>3.4</v>
      </c>
      <c r="J2696">
        <v>0.6</v>
      </c>
      <c r="K2696">
        <v>68</v>
      </c>
      <c r="L2696">
        <v>0</v>
      </c>
      <c r="M2696">
        <v>0</v>
      </c>
      <c r="N2696">
        <v>11.3</v>
      </c>
      <c r="O2696">
        <v>8.1999999999999993</v>
      </c>
      <c r="P2696">
        <v>12.7</v>
      </c>
      <c r="Q2696">
        <v>4.0999999999999996</v>
      </c>
    </row>
    <row r="2697" spans="1:17" x14ac:dyDescent="0.3">
      <c r="A2697" s="3">
        <v>43224</v>
      </c>
      <c r="B2697">
        <v>2681</v>
      </c>
      <c r="C2697">
        <v>11.7</v>
      </c>
      <c r="D2697">
        <v>11.6</v>
      </c>
      <c r="E2697">
        <v>11.2</v>
      </c>
      <c r="F2697">
        <v>10.5</v>
      </c>
      <c r="G2697">
        <v>9.6</v>
      </c>
      <c r="H2697">
        <v>16.5</v>
      </c>
      <c r="I2697">
        <v>1.7</v>
      </c>
      <c r="J2697">
        <v>-0.5</v>
      </c>
      <c r="K2697">
        <v>70</v>
      </c>
      <c r="L2697">
        <v>0</v>
      </c>
      <c r="M2697">
        <v>0</v>
      </c>
      <c r="N2697">
        <v>14.1</v>
      </c>
      <c r="O2697">
        <v>7.9</v>
      </c>
      <c r="P2697">
        <v>7.1</v>
      </c>
      <c r="Q2697">
        <v>1.9</v>
      </c>
    </row>
    <row r="2698" spans="1:17" x14ac:dyDescent="0.3">
      <c r="A2698" s="3">
        <v>43225</v>
      </c>
      <c r="B2698">
        <v>2682</v>
      </c>
      <c r="C2698">
        <v>12.8</v>
      </c>
      <c r="D2698">
        <v>12.7</v>
      </c>
      <c r="E2698">
        <v>12.1</v>
      </c>
      <c r="F2698">
        <v>11</v>
      </c>
      <c r="G2698">
        <v>11.5</v>
      </c>
      <c r="H2698">
        <v>17.8</v>
      </c>
      <c r="I2698">
        <v>3.9</v>
      </c>
      <c r="J2698">
        <v>1.3</v>
      </c>
      <c r="K2698">
        <v>64</v>
      </c>
      <c r="L2698">
        <v>0</v>
      </c>
      <c r="M2698">
        <v>0</v>
      </c>
      <c r="N2698">
        <v>13.1</v>
      </c>
      <c r="O2698">
        <v>8.3000000000000007</v>
      </c>
      <c r="P2698">
        <v>7.3</v>
      </c>
      <c r="Q2698">
        <v>2.2999999999999998</v>
      </c>
    </row>
    <row r="2699" spans="1:17" x14ac:dyDescent="0.3">
      <c r="A2699" s="3">
        <v>43226</v>
      </c>
      <c r="B2699">
        <v>2683</v>
      </c>
      <c r="C2699">
        <v>14.2</v>
      </c>
      <c r="D2699">
        <v>13.9</v>
      </c>
      <c r="E2699">
        <v>12.9</v>
      </c>
      <c r="F2699">
        <v>11.5</v>
      </c>
      <c r="G2699">
        <v>14.1</v>
      </c>
      <c r="H2699">
        <v>21.1</v>
      </c>
      <c r="I2699">
        <v>6.2</v>
      </c>
      <c r="J2699">
        <v>2.8</v>
      </c>
      <c r="K2699">
        <v>63</v>
      </c>
      <c r="L2699">
        <v>0</v>
      </c>
      <c r="M2699">
        <v>0</v>
      </c>
      <c r="N2699">
        <v>15</v>
      </c>
      <c r="O2699">
        <v>9.8000000000000007</v>
      </c>
      <c r="P2699">
        <v>7.2</v>
      </c>
      <c r="Q2699">
        <v>2.5</v>
      </c>
    </row>
    <row r="2700" spans="1:17" x14ac:dyDescent="0.3">
      <c r="A2700" s="3">
        <v>43227</v>
      </c>
      <c r="B2700">
        <v>2684</v>
      </c>
      <c r="C2700">
        <v>15.7</v>
      </c>
      <c r="D2700">
        <v>15.3</v>
      </c>
      <c r="E2700">
        <v>14.1</v>
      </c>
      <c r="F2700">
        <v>12.2</v>
      </c>
      <c r="G2700">
        <v>16.100000000000001</v>
      </c>
      <c r="H2700">
        <v>22.9</v>
      </c>
      <c r="I2700">
        <v>8.6999999999999993</v>
      </c>
      <c r="J2700">
        <v>4.8</v>
      </c>
      <c r="K2700">
        <v>62</v>
      </c>
      <c r="L2700">
        <v>0</v>
      </c>
      <c r="M2700">
        <v>0</v>
      </c>
      <c r="N2700">
        <v>15.1</v>
      </c>
      <c r="O2700">
        <v>10.9</v>
      </c>
      <c r="P2700">
        <v>8.8000000000000007</v>
      </c>
      <c r="Q2700">
        <v>2.9</v>
      </c>
    </row>
    <row r="2701" spans="1:17" x14ac:dyDescent="0.3">
      <c r="A2701" s="3">
        <v>43228</v>
      </c>
      <c r="B2701">
        <v>2685</v>
      </c>
      <c r="C2701">
        <v>17</v>
      </c>
      <c r="D2701">
        <v>16.5</v>
      </c>
      <c r="E2701">
        <v>15.1</v>
      </c>
      <c r="F2701">
        <v>13</v>
      </c>
      <c r="G2701">
        <v>16.8</v>
      </c>
      <c r="H2701">
        <v>24.3</v>
      </c>
      <c r="I2701">
        <v>9.8000000000000007</v>
      </c>
      <c r="J2701">
        <v>6.3</v>
      </c>
      <c r="K2701">
        <v>65</v>
      </c>
      <c r="L2701">
        <v>0</v>
      </c>
      <c r="M2701">
        <v>0</v>
      </c>
      <c r="N2701">
        <v>14.9</v>
      </c>
      <c r="O2701">
        <v>12.1</v>
      </c>
      <c r="P2701">
        <v>12</v>
      </c>
      <c r="Q2701">
        <v>3.9</v>
      </c>
    </row>
    <row r="2702" spans="1:17" x14ac:dyDescent="0.3">
      <c r="A2702" s="3">
        <v>43229</v>
      </c>
      <c r="B2702">
        <v>2686</v>
      </c>
      <c r="C2702">
        <v>18.399999999999999</v>
      </c>
      <c r="D2702">
        <v>17.8</v>
      </c>
      <c r="E2702">
        <v>16.2</v>
      </c>
      <c r="F2702">
        <v>13.8</v>
      </c>
      <c r="G2702">
        <v>17.3</v>
      </c>
      <c r="H2702">
        <v>24.6</v>
      </c>
      <c r="I2702">
        <v>10.4</v>
      </c>
      <c r="J2702">
        <v>7</v>
      </c>
      <c r="K2702">
        <v>66</v>
      </c>
      <c r="L2702">
        <v>0</v>
      </c>
      <c r="M2702">
        <v>0</v>
      </c>
      <c r="N2702">
        <v>14.6</v>
      </c>
      <c r="O2702">
        <v>12.6</v>
      </c>
      <c r="P2702">
        <v>11</v>
      </c>
      <c r="Q2702">
        <v>3.8</v>
      </c>
    </row>
    <row r="2703" spans="1:17" x14ac:dyDescent="0.3">
      <c r="A2703" s="3">
        <v>43230</v>
      </c>
      <c r="B2703">
        <v>2687</v>
      </c>
      <c r="C2703">
        <v>17.5</v>
      </c>
      <c r="D2703">
        <v>17.3</v>
      </c>
      <c r="E2703">
        <v>16.5</v>
      </c>
      <c r="F2703">
        <v>14.5</v>
      </c>
      <c r="G2703">
        <v>15.2</v>
      </c>
      <c r="H2703">
        <v>24.6</v>
      </c>
      <c r="I2703">
        <v>10.3</v>
      </c>
      <c r="J2703">
        <v>9.1</v>
      </c>
      <c r="K2703">
        <v>78</v>
      </c>
      <c r="L2703">
        <v>0.4</v>
      </c>
      <c r="M2703">
        <v>6</v>
      </c>
      <c r="N2703">
        <v>2.9</v>
      </c>
      <c r="O2703">
        <v>13.4</v>
      </c>
      <c r="P2703">
        <v>12.4</v>
      </c>
      <c r="Q2703">
        <v>3.7</v>
      </c>
    </row>
    <row r="2704" spans="1:17" x14ac:dyDescent="0.3">
      <c r="A2704" s="3">
        <v>43231</v>
      </c>
      <c r="B2704">
        <v>2688</v>
      </c>
      <c r="C2704">
        <v>17.899999999999999</v>
      </c>
      <c r="D2704">
        <v>17.399999999999999</v>
      </c>
      <c r="E2704">
        <v>16.3</v>
      </c>
      <c r="F2704">
        <v>14.5</v>
      </c>
      <c r="G2704">
        <v>13.8</v>
      </c>
      <c r="H2704">
        <v>18.600000000000001</v>
      </c>
      <c r="I2704">
        <v>10.1</v>
      </c>
      <c r="J2704">
        <v>8.6</v>
      </c>
      <c r="K2704">
        <v>68</v>
      </c>
      <c r="L2704">
        <v>0.1</v>
      </c>
      <c r="M2704">
        <v>6</v>
      </c>
      <c r="N2704">
        <v>10.1</v>
      </c>
      <c r="O2704">
        <v>10.5</v>
      </c>
      <c r="P2704">
        <v>7.4</v>
      </c>
      <c r="Q2704">
        <v>2.4</v>
      </c>
    </row>
    <row r="2705" spans="1:17" x14ac:dyDescent="0.3">
      <c r="A2705" s="3">
        <v>43232</v>
      </c>
      <c r="B2705">
        <v>2689</v>
      </c>
      <c r="C2705">
        <v>16.600000000000001</v>
      </c>
      <c r="D2705">
        <v>16.5</v>
      </c>
      <c r="E2705">
        <v>16.100000000000001</v>
      </c>
      <c r="F2705">
        <v>14.7</v>
      </c>
      <c r="G2705">
        <v>14.4</v>
      </c>
      <c r="H2705">
        <v>19.5</v>
      </c>
      <c r="I2705">
        <v>10.9</v>
      </c>
      <c r="J2705">
        <v>10.3</v>
      </c>
      <c r="K2705">
        <v>73</v>
      </c>
      <c r="L2705">
        <v>0</v>
      </c>
      <c r="M2705">
        <v>0</v>
      </c>
      <c r="N2705">
        <v>5.3</v>
      </c>
      <c r="O2705">
        <v>12</v>
      </c>
      <c r="P2705">
        <v>9.4</v>
      </c>
      <c r="Q2705">
        <v>3.2</v>
      </c>
    </row>
    <row r="2706" spans="1:17" x14ac:dyDescent="0.3">
      <c r="A2706" s="3">
        <v>43233</v>
      </c>
      <c r="B2706">
        <v>2690</v>
      </c>
      <c r="C2706">
        <v>17.5</v>
      </c>
      <c r="D2706">
        <v>17.2</v>
      </c>
      <c r="E2706">
        <v>16.100000000000001</v>
      </c>
      <c r="F2706">
        <v>14.6</v>
      </c>
      <c r="G2706">
        <v>15.4</v>
      </c>
      <c r="H2706">
        <v>21.2</v>
      </c>
      <c r="I2706">
        <v>11.5</v>
      </c>
      <c r="J2706">
        <v>10.4</v>
      </c>
      <c r="K2706">
        <v>75</v>
      </c>
      <c r="L2706">
        <v>0</v>
      </c>
      <c r="M2706">
        <v>0</v>
      </c>
      <c r="N2706">
        <v>10.7</v>
      </c>
      <c r="O2706">
        <v>13</v>
      </c>
      <c r="P2706">
        <v>12.4</v>
      </c>
      <c r="Q2706">
        <v>4.9000000000000004</v>
      </c>
    </row>
    <row r="2707" spans="1:17" x14ac:dyDescent="0.3">
      <c r="A2707" s="3">
        <v>43234</v>
      </c>
      <c r="B2707">
        <v>2691</v>
      </c>
      <c r="C2707">
        <v>19.2</v>
      </c>
      <c r="D2707">
        <v>18.5</v>
      </c>
      <c r="E2707">
        <v>17</v>
      </c>
      <c r="F2707">
        <v>14.9</v>
      </c>
      <c r="G2707">
        <v>17.3</v>
      </c>
      <c r="H2707">
        <v>23.4</v>
      </c>
      <c r="I2707">
        <v>10.8</v>
      </c>
      <c r="J2707">
        <v>9.1</v>
      </c>
      <c r="K2707">
        <v>67</v>
      </c>
      <c r="L2707">
        <v>0</v>
      </c>
      <c r="M2707">
        <v>0</v>
      </c>
      <c r="N2707">
        <v>15.1</v>
      </c>
      <c r="O2707">
        <v>13</v>
      </c>
      <c r="P2707">
        <v>10.6</v>
      </c>
      <c r="Q2707">
        <v>3.7</v>
      </c>
    </row>
    <row r="2708" spans="1:17" x14ac:dyDescent="0.3">
      <c r="A2708" s="3">
        <v>43235</v>
      </c>
      <c r="B2708">
        <v>2692</v>
      </c>
      <c r="C2708">
        <v>20</v>
      </c>
      <c r="D2708">
        <v>19.3</v>
      </c>
      <c r="E2708">
        <v>17.8</v>
      </c>
      <c r="F2708">
        <v>15.5</v>
      </c>
      <c r="G2708">
        <v>17.7</v>
      </c>
      <c r="H2708">
        <v>23</v>
      </c>
      <c r="I2708">
        <v>11.4</v>
      </c>
      <c r="J2708">
        <v>7.8</v>
      </c>
      <c r="K2708">
        <v>59</v>
      </c>
      <c r="L2708">
        <v>0</v>
      </c>
      <c r="M2708">
        <v>0</v>
      </c>
      <c r="N2708">
        <v>13.7</v>
      </c>
      <c r="O2708">
        <v>11.4</v>
      </c>
      <c r="P2708">
        <v>7.3</v>
      </c>
      <c r="Q2708">
        <v>3</v>
      </c>
    </row>
    <row r="2709" spans="1:17" x14ac:dyDescent="0.3">
      <c r="A2709" s="3">
        <v>43236</v>
      </c>
      <c r="B2709">
        <v>2693</v>
      </c>
      <c r="C2709">
        <v>18.600000000000001</v>
      </c>
      <c r="D2709">
        <v>18.399999999999999</v>
      </c>
      <c r="E2709">
        <v>17.7</v>
      </c>
      <c r="F2709">
        <v>16</v>
      </c>
      <c r="G2709">
        <v>17.100000000000001</v>
      </c>
      <c r="H2709">
        <v>25.2</v>
      </c>
      <c r="I2709">
        <v>9.1</v>
      </c>
      <c r="J2709">
        <v>8.1999999999999993</v>
      </c>
      <c r="K2709">
        <v>59</v>
      </c>
      <c r="L2709">
        <v>0</v>
      </c>
      <c r="M2709">
        <v>6</v>
      </c>
      <c r="N2709">
        <v>6.3</v>
      </c>
      <c r="O2709">
        <v>11.2</v>
      </c>
      <c r="P2709">
        <v>11.1</v>
      </c>
      <c r="Q2709">
        <v>4</v>
      </c>
    </row>
    <row r="2710" spans="1:17" x14ac:dyDescent="0.3">
      <c r="A2710" s="3">
        <v>43237</v>
      </c>
      <c r="B2710">
        <v>2694</v>
      </c>
      <c r="C2710">
        <v>17.600000000000001</v>
      </c>
      <c r="D2710">
        <v>17.5</v>
      </c>
      <c r="E2710">
        <v>17</v>
      </c>
      <c r="F2710">
        <v>15.8</v>
      </c>
      <c r="G2710">
        <v>13</v>
      </c>
      <c r="H2710">
        <v>17.100000000000001</v>
      </c>
      <c r="I2710">
        <v>8.8000000000000007</v>
      </c>
      <c r="J2710">
        <v>7.7</v>
      </c>
      <c r="K2710">
        <v>78</v>
      </c>
      <c r="L2710">
        <v>0</v>
      </c>
      <c r="M2710">
        <v>0</v>
      </c>
      <c r="N2710">
        <v>6.6</v>
      </c>
      <c r="O2710">
        <v>11.6</v>
      </c>
      <c r="P2710">
        <v>9.5</v>
      </c>
      <c r="Q2710">
        <v>3.8</v>
      </c>
    </row>
    <row r="2711" spans="1:17" x14ac:dyDescent="0.3">
      <c r="A2711" s="3">
        <v>43238</v>
      </c>
      <c r="B2711">
        <v>2695</v>
      </c>
      <c r="C2711">
        <v>17.600000000000001</v>
      </c>
      <c r="D2711">
        <v>17.3</v>
      </c>
      <c r="E2711">
        <v>16.7</v>
      </c>
      <c r="F2711">
        <v>15.6</v>
      </c>
      <c r="G2711">
        <v>12.2</v>
      </c>
      <c r="H2711">
        <v>17.399999999999999</v>
      </c>
      <c r="I2711">
        <v>8.4</v>
      </c>
      <c r="J2711">
        <v>6.5</v>
      </c>
      <c r="K2711">
        <v>79</v>
      </c>
      <c r="L2711">
        <v>0</v>
      </c>
      <c r="M2711">
        <v>0</v>
      </c>
      <c r="N2711">
        <v>7.4</v>
      </c>
      <c r="O2711">
        <v>11.1</v>
      </c>
      <c r="P2711">
        <v>9</v>
      </c>
      <c r="Q2711">
        <v>3.4</v>
      </c>
    </row>
    <row r="2712" spans="1:17" x14ac:dyDescent="0.3">
      <c r="A2712" s="3">
        <v>43239</v>
      </c>
      <c r="B2712">
        <v>2696</v>
      </c>
      <c r="C2712">
        <v>17.600000000000001</v>
      </c>
      <c r="D2712">
        <v>17.5</v>
      </c>
      <c r="E2712">
        <v>16.8</v>
      </c>
      <c r="F2712">
        <v>15.6</v>
      </c>
      <c r="G2712">
        <v>13.2</v>
      </c>
      <c r="H2712">
        <v>18.5</v>
      </c>
      <c r="I2712">
        <v>9.5</v>
      </c>
      <c r="J2712">
        <v>6.5</v>
      </c>
      <c r="K2712">
        <v>73</v>
      </c>
      <c r="L2712">
        <v>0</v>
      </c>
      <c r="M2712">
        <v>0</v>
      </c>
      <c r="N2712">
        <v>6.8</v>
      </c>
      <c r="O2712">
        <v>10.9</v>
      </c>
      <c r="P2712">
        <v>5.2</v>
      </c>
      <c r="Q2712">
        <v>1.7</v>
      </c>
    </row>
    <row r="2713" spans="1:17" x14ac:dyDescent="0.3">
      <c r="A2713" s="3">
        <v>43240</v>
      </c>
      <c r="B2713">
        <v>2697</v>
      </c>
      <c r="C2713">
        <v>18.600000000000001</v>
      </c>
      <c r="D2713">
        <v>18.2</v>
      </c>
      <c r="E2713">
        <v>17.100000000000001</v>
      </c>
      <c r="F2713">
        <v>15.6</v>
      </c>
      <c r="G2713">
        <v>15.4</v>
      </c>
      <c r="H2713">
        <v>20.6</v>
      </c>
      <c r="I2713">
        <v>9.1999999999999993</v>
      </c>
      <c r="J2713">
        <v>5.6</v>
      </c>
      <c r="K2713">
        <v>58</v>
      </c>
      <c r="L2713">
        <v>0</v>
      </c>
      <c r="M2713">
        <v>0</v>
      </c>
      <c r="N2713">
        <v>15.6</v>
      </c>
      <c r="O2713">
        <v>9.6999999999999993</v>
      </c>
      <c r="P2713">
        <v>11.1</v>
      </c>
      <c r="Q2713">
        <v>3.9</v>
      </c>
    </row>
    <row r="2714" spans="1:17" x14ac:dyDescent="0.3">
      <c r="A2714" s="3">
        <v>43241</v>
      </c>
      <c r="B2714">
        <v>2698</v>
      </c>
      <c r="C2714">
        <v>18.399999999999999</v>
      </c>
      <c r="D2714">
        <v>18.100000000000001</v>
      </c>
      <c r="E2714">
        <v>17.3</v>
      </c>
      <c r="F2714">
        <v>15.8</v>
      </c>
      <c r="G2714">
        <v>14.9</v>
      </c>
      <c r="H2714">
        <v>20.399999999999999</v>
      </c>
      <c r="I2714">
        <v>8.4</v>
      </c>
      <c r="J2714">
        <v>5</v>
      </c>
      <c r="K2714">
        <v>67</v>
      </c>
      <c r="L2714">
        <v>0</v>
      </c>
      <c r="M2714">
        <v>0</v>
      </c>
      <c r="N2714">
        <v>14.7</v>
      </c>
      <c r="O2714">
        <v>11</v>
      </c>
      <c r="P2714">
        <v>15.4</v>
      </c>
      <c r="Q2714">
        <v>4.5999999999999996</v>
      </c>
    </row>
    <row r="2715" spans="1:17" x14ac:dyDescent="0.3">
      <c r="A2715" s="3">
        <v>43242</v>
      </c>
      <c r="B2715">
        <v>2699</v>
      </c>
      <c r="C2715">
        <v>19.899999999999999</v>
      </c>
      <c r="D2715">
        <v>19.3</v>
      </c>
      <c r="E2715">
        <v>17.899999999999999</v>
      </c>
      <c r="F2715">
        <v>16.100000000000001</v>
      </c>
      <c r="G2715">
        <v>16.7</v>
      </c>
      <c r="H2715">
        <v>22.6</v>
      </c>
      <c r="I2715">
        <v>10.7</v>
      </c>
      <c r="J2715">
        <v>7.1</v>
      </c>
      <c r="K2715">
        <v>63</v>
      </c>
      <c r="L2715">
        <v>0</v>
      </c>
      <c r="M2715">
        <v>0</v>
      </c>
      <c r="N2715">
        <v>15.1</v>
      </c>
      <c r="O2715">
        <v>11.2</v>
      </c>
      <c r="P2715">
        <v>10.9</v>
      </c>
      <c r="Q2715">
        <v>3.4</v>
      </c>
    </row>
    <row r="2716" spans="1:17" x14ac:dyDescent="0.3">
      <c r="A2716" s="3">
        <v>43243</v>
      </c>
      <c r="B2716">
        <v>2700</v>
      </c>
      <c r="C2716">
        <v>20.5</v>
      </c>
      <c r="D2716">
        <v>19.8</v>
      </c>
      <c r="E2716">
        <v>18.5</v>
      </c>
      <c r="F2716">
        <v>16.5</v>
      </c>
      <c r="G2716">
        <v>17.399999999999999</v>
      </c>
      <c r="H2716">
        <v>23.3</v>
      </c>
      <c r="I2716">
        <v>10.199999999999999</v>
      </c>
      <c r="J2716">
        <v>5.9</v>
      </c>
      <c r="K2716">
        <v>58</v>
      </c>
      <c r="L2716">
        <v>0</v>
      </c>
      <c r="M2716">
        <v>0</v>
      </c>
      <c r="N2716">
        <v>15</v>
      </c>
      <c r="O2716">
        <v>10.8</v>
      </c>
      <c r="P2716">
        <v>9.1999999999999993</v>
      </c>
      <c r="Q2716">
        <v>2.9</v>
      </c>
    </row>
    <row r="2717" spans="1:17" x14ac:dyDescent="0.3">
      <c r="A2717" s="3">
        <v>43244</v>
      </c>
      <c r="B2717">
        <v>2701</v>
      </c>
      <c r="C2717">
        <v>20.2</v>
      </c>
      <c r="D2717">
        <v>19.7</v>
      </c>
      <c r="E2717">
        <v>18.7</v>
      </c>
      <c r="F2717">
        <v>16.8</v>
      </c>
      <c r="G2717">
        <v>16.899999999999999</v>
      </c>
      <c r="H2717">
        <v>21.5</v>
      </c>
      <c r="I2717">
        <v>10.6</v>
      </c>
      <c r="J2717">
        <v>6.7</v>
      </c>
      <c r="K2717">
        <v>57</v>
      </c>
      <c r="L2717">
        <v>0</v>
      </c>
      <c r="M2717">
        <v>0</v>
      </c>
      <c r="N2717">
        <v>15.9</v>
      </c>
      <c r="O2717">
        <v>10.8</v>
      </c>
      <c r="P2717">
        <v>14.8</v>
      </c>
      <c r="Q2717">
        <v>5.2</v>
      </c>
    </row>
    <row r="2718" spans="1:17" x14ac:dyDescent="0.3">
      <c r="A2718" s="3">
        <v>43245</v>
      </c>
      <c r="B2718">
        <v>2702</v>
      </c>
      <c r="C2718">
        <v>20.9</v>
      </c>
      <c r="D2718">
        <v>20.2</v>
      </c>
      <c r="E2718">
        <v>19</v>
      </c>
      <c r="F2718">
        <v>17.100000000000001</v>
      </c>
      <c r="G2718">
        <v>17</v>
      </c>
      <c r="H2718">
        <v>22</v>
      </c>
      <c r="I2718">
        <v>11.4</v>
      </c>
      <c r="J2718">
        <v>7.4</v>
      </c>
      <c r="K2718">
        <v>45</v>
      </c>
      <c r="L2718">
        <v>0</v>
      </c>
      <c r="M2718">
        <v>0</v>
      </c>
      <c r="N2718">
        <v>14.6</v>
      </c>
      <c r="O2718">
        <v>8.9</v>
      </c>
      <c r="P2718">
        <v>12.7</v>
      </c>
      <c r="Q2718">
        <v>4.5999999999999996</v>
      </c>
    </row>
    <row r="2719" spans="1:17" x14ac:dyDescent="0.3">
      <c r="A2719" s="3">
        <v>43246</v>
      </c>
      <c r="B2719">
        <v>2703</v>
      </c>
      <c r="C2719">
        <v>21.4</v>
      </c>
      <c r="D2719">
        <v>20.5</v>
      </c>
      <c r="E2719">
        <v>19.2</v>
      </c>
      <c r="F2719">
        <v>17.3</v>
      </c>
      <c r="G2719">
        <v>18.100000000000001</v>
      </c>
      <c r="H2719">
        <v>24.3</v>
      </c>
      <c r="I2719">
        <v>10.1</v>
      </c>
      <c r="J2719">
        <v>6.1</v>
      </c>
      <c r="K2719">
        <v>45</v>
      </c>
      <c r="L2719">
        <v>0</v>
      </c>
      <c r="M2719">
        <v>0</v>
      </c>
      <c r="N2719">
        <v>15.6</v>
      </c>
      <c r="O2719">
        <v>9.6</v>
      </c>
      <c r="P2719">
        <v>9</v>
      </c>
      <c r="Q2719">
        <v>3.2</v>
      </c>
    </row>
    <row r="2720" spans="1:17" x14ac:dyDescent="0.3">
      <c r="A2720" s="3">
        <v>43247</v>
      </c>
      <c r="B2720">
        <v>2704</v>
      </c>
      <c r="C2720">
        <v>20.3</v>
      </c>
      <c r="D2720">
        <v>20</v>
      </c>
      <c r="E2720">
        <v>19.3</v>
      </c>
      <c r="F2720">
        <v>17.600000000000001</v>
      </c>
      <c r="G2720">
        <v>16.399999999999999</v>
      </c>
      <c r="H2720">
        <v>20.3</v>
      </c>
      <c r="I2720">
        <v>14.2</v>
      </c>
      <c r="J2720">
        <v>12.2</v>
      </c>
      <c r="K2720">
        <v>46</v>
      </c>
      <c r="L2720">
        <v>7.3</v>
      </c>
      <c r="M2720">
        <v>6</v>
      </c>
      <c r="N2720">
        <v>4</v>
      </c>
      <c r="O2720">
        <v>8.6</v>
      </c>
      <c r="P2720">
        <v>10.7</v>
      </c>
      <c r="Q2720">
        <v>4.2</v>
      </c>
    </row>
    <row r="2721" spans="1:17" x14ac:dyDescent="0.3">
      <c r="A2721" s="3">
        <v>43248</v>
      </c>
      <c r="B2721">
        <v>2705</v>
      </c>
      <c r="C2721">
        <v>20.6</v>
      </c>
      <c r="D2721">
        <v>20.3</v>
      </c>
      <c r="E2721">
        <v>19.3</v>
      </c>
      <c r="F2721">
        <v>17.5</v>
      </c>
      <c r="G2721">
        <v>18.399999999999999</v>
      </c>
      <c r="H2721">
        <v>22</v>
      </c>
      <c r="I2721">
        <v>14.7</v>
      </c>
      <c r="J2721">
        <v>14.1</v>
      </c>
      <c r="K2721">
        <v>53</v>
      </c>
      <c r="L2721">
        <v>31.2</v>
      </c>
      <c r="M2721">
        <v>8</v>
      </c>
      <c r="N2721">
        <v>11.9</v>
      </c>
      <c r="O2721">
        <v>11.2</v>
      </c>
      <c r="P2721">
        <v>10.1</v>
      </c>
      <c r="Q2721">
        <v>4</v>
      </c>
    </row>
    <row r="2722" spans="1:17" x14ac:dyDescent="0.3">
      <c r="A2722" s="3">
        <v>43249</v>
      </c>
      <c r="B2722">
        <v>2706</v>
      </c>
      <c r="C2722">
        <v>20.5</v>
      </c>
      <c r="D2722">
        <v>20.2</v>
      </c>
      <c r="E2722">
        <v>19.399999999999999</v>
      </c>
      <c r="F2722">
        <v>17.8</v>
      </c>
      <c r="G2722">
        <v>20.2</v>
      </c>
      <c r="H2722">
        <v>25.5</v>
      </c>
      <c r="I2722">
        <v>15.8</v>
      </c>
      <c r="J2722">
        <v>14.8</v>
      </c>
      <c r="L2722">
        <v>0</v>
      </c>
      <c r="M2722">
        <v>0</v>
      </c>
      <c r="N2722">
        <v>13</v>
      </c>
      <c r="P2722">
        <v>20.7</v>
      </c>
      <c r="Q2722">
        <v>5</v>
      </c>
    </row>
    <row r="2723" spans="1:17" x14ac:dyDescent="0.3">
      <c r="A2723" s="3">
        <v>43250</v>
      </c>
      <c r="B2723">
        <v>2707</v>
      </c>
      <c r="C2723">
        <v>19.2</v>
      </c>
      <c r="D2723">
        <v>19.100000000000001</v>
      </c>
      <c r="E2723">
        <v>18.8</v>
      </c>
      <c r="F2723">
        <v>17.8</v>
      </c>
      <c r="G2723">
        <v>19.5</v>
      </c>
      <c r="H2723">
        <v>24.1</v>
      </c>
      <c r="I2723">
        <v>15.6</v>
      </c>
      <c r="J2723">
        <v>14.6</v>
      </c>
      <c r="K2723">
        <v>74</v>
      </c>
      <c r="L2723">
        <v>0.8</v>
      </c>
      <c r="M2723">
        <v>6</v>
      </c>
      <c r="N2723">
        <v>12.2</v>
      </c>
      <c r="O2723">
        <v>16.600000000000001</v>
      </c>
      <c r="P2723">
        <v>9.4</v>
      </c>
      <c r="Q2723">
        <v>4.4000000000000004</v>
      </c>
    </row>
    <row r="2724" spans="1:17" x14ac:dyDescent="0.3">
      <c r="A2724" s="3">
        <v>43251</v>
      </c>
      <c r="B2724">
        <v>2708</v>
      </c>
      <c r="C2724">
        <v>19.899999999999999</v>
      </c>
      <c r="D2724">
        <v>19.7</v>
      </c>
      <c r="E2724">
        <v>19</v>
      </c>
      <c r="F2724">
        <v>17.600000000000001</v>
      </c>
      <c r="G2724">
        <v>19</v>
      </c>
      <c r="H2724">
        <v>24.2</v>
      </c>
      <c r="I2724">
        <v>15.2</v>
      </c>
      <c r="J2724">
        <v>14.4</v>
      </c>
      <c r="K2724">
        <v>75</v>
      </c>
      <c r="L2724">
        <v>0</v>
      </c>
      <c r="M2724">
        <v>0</v>
      </c>
      <c r="N2724">
        <v>15.1</v>
      </c>
      <c r="O2724">
        <v>16.399999999999999</v>
      </c>
      <c r="P2724">
        <v>12.2</v>
      </c>
      <c r="Q2724">
        <v>4.8</v>
      </c>
    </row>
    <row r="2725" spans="1:17" x14ac:dyDescent="0.3">
      <c r="A2725" s="3">
        <v>43252</v>
      </c>
      <c r="B2725">
        <v>2709</v>
      </c>
      <c r="C2725">
        <v>20.3</v>
      </c>
      <c r="D2725">
        <v>20</v>
      </c>
      <c r="E2725">
        <v>19.100000000000001</v>
      </c>
      <c r="F2725">
        <v>17.7</v>
      </c>
      <c r="G2725">
        <v>19.5</v>
      </c>
      <c r="H2725">
        <v>24.1</v>
      </c>
      <c r="I2725">
        <v>14.8</v>
      </c>
      <c r="J2725">
        <v>14</v>
      </c>
      <c r="K2725">
        <v>72</v>
      </c>
      <c r="L2725">
        <v>0</v>
      </c>
      <c r="M2725">
        <v>0</v>
      </c>
      <c r="N2725">
        <v>13.9</v>
      </c>
      <c r="O2725">
        <v>16.3</v>
      </c>
      <c r="P2725">
        <v>8.6999999999999993</v>
      </c>
      <c r="Q2725">
        <v>4</v>
      </c>
    </row>
    <row r="2726" spans="1:17" x14ac:dyDescent="0.3">
      <c r="A2726" s="3">
        <v>43253</v>
      </c>
      <c r="B2726">
        <v>2710</v>
      </c>
      <c r="C2726">
        <v>22.2</v>
      </c>
      <c r="D2726">
        <v>21.7</v>
      </c>
      <c r="E2726">
        <v>20.3</v>
      </c>
      <c r="F2726">
        <v>18.100000000000001</v>
      </c>
      <c r="G2726">
        <v>20.100000000000001</v>
      </c>
      <c r="H2726">
        <v>26.9</v>
      </c>
      <c r="I2726">
        <v>15.7</v>
      </c>
      <c r="J2726">
        <v>14.7</v>
      </c>
      <c r="K2726">
        <v>77</v>
      </c>
      <c r="L2726">
        <v>0</v>
      </c>
      <c r="M2726">
        <v>0</v>
      </c>
      <c r="N2726">
        <v>11.7</v>
      </c>
      <c r="O2726">
        <v>17.8</v>
      </c>
      <c r="P2726">
        <v>8.1999999999999993</v>
      </c>
      <c r="Q2726">
        <v>2.7</v>
      </c>
    </row>
    <row r="2727" spans="1:17" x14ac:dyDescent="0.3">
      <c r="A2727" s="3">
        <v>43254</v>
      </c>
      <c r="B2727">
        <v>2711</v>
      </c>
      <c r="C2727">
        <v>20.399999999999999</v>
      </c>
      <c r="D2727">
        <v>20.399999999999999</v>
      </c>
      <c r="E2727">
        <v>20</v>
      </c>
      <c r="F2727">
        <v>18.600000000000001</v>
      </c>
      <c r="G2727">
        <v>18.100000000000001</v>
      </c>
      <c r="H2727">
        <v>21.5</v>
      </c>
      <c r="I2727">
        <v>16.2</v>
      </c>
      <c r="J2727">
        <v>16.3</v>
      </c>
      <c r="K2727">
        <v>83</v>
      </c>
      <c r="L2727">
        <v>0</v>
      </c>
      <c r="M2727">
        <v>6</v>
      </c>
      <c r="N2727">
        <v>0.1</v>
      </c>
      <c r="O2727">
        <v>17.2</v>
      </c>
      <c r="P2727">
        <v>7.7</v>
      </c>
      <c r="Q2727">
        <v>3.1</v>
      </c>
    </row>
    <row r="2728" spans="1:17" x14ac:dyDescent="0.3">
      <c r="A2728" s="3">
        <v>43255</v>
      </c>
      <c r="B2728">
        <v>2712</v>
      </c>
      <c r="C2728">
        <v>19.8</v>
      </c>
      <c r="D2728">
        <v>19.899999999999999</v>
      </c>
      <c r="E2728">
        <v>19.5</v>
      </c>
      <c r="F2728">
        <v>18.3</v>
      </c>
      <c r="G2728">
        <v>16.7</v>
      </c>
      <c r="H2728">
        <v>21.5</v>
      </c>
      <c r="I2728">
        <v>12.2</v>
      </c>
      <c r="J2728">
        <v>10.4</v>
      </c>
      <c r="K2728">
        <v>84</v>
      </c>
      <c r="L2728">
        <v>0.1</v>
      </c>
      <c r="M2728">
        <v>6</v>
      </c>
      <c r="N2728">
        <v>2.7</v>
      </c>
      <c r="O2728">
        <v>15.8</v>
      </c>
      <c r="P2728">
        <v>10.199999999999999</v>
      </c>
      <c r="Q2728">
        <v>4</v>
      </c>
    </row>
    <row r="2729" spans="1:17" x14ac:dyDescent="0.3">
      <c r="A2729" s="3">
        <v>43256</v>
      </c>
      <c r="B2729">
        <v>2713</v>
      </c>
      <c r="C2729">
        <v>20.8</v>
      </c>
      <c r="D2729">
        <v>20.6</v>
      </c>
      <c r="E2729">
        <v>19.7</v>
      </c>
      <c r="F2729">
        <v>18.2</v>
      </c>
      <c r="G2729">
        <v>17.7</v>
      </c>
      <c r="H2729">
        <v>22.7</v>
      </c>
      <c r="I2729">
        <v>12.2</v>
      </c>
      <c r="J2729">
        <v>11.1</v>
      </c>
      <c r="K2729">
        <v>70</v>
      </c>
      <c r="L2729">
        <v>0</v>
      </c>
      <c r="M2729">
        <v>0</v>
      </c>
      <c r="N2729">
        <v>13.2</v>
      </c>
      <c r="O2729">
        <v>14.1</v>
      </c>
      <c r="P2729">
        <v>8.1</v>
      </c>
      <c r="Q2729">
        <v>2.8</v>
      </c>
    </row>
    <row r="2730" spans="1:17" x14ac:dyDescent="0.3">
      <c r="A2730" s="3">
        <v>43257</v>
      </c>
      <c r="B2730">
        <v>2714</v>
      </c>
      <c r="C2730">
        <v>21.3</v>
      </c>
      <c r="D2730">
        <v>21.1</v>
      </c>
      <c r="E2730">
        <v>20.2</v>
      </c>
      <c r="F2730">
        <v>18.5</v>
      </c>
      <c r="G2730">
        <v>18.3</v>
      </c>
      <c r="H2730">
        <v>23.5</v>
      </c>
      <c r="I2730">
        <v>12.3</v>
      </c>
      <c r="J2730">
        <v>9.3000000000000007</v>
      </c>
      <c r="K2730">
        <v>56</v>
      </c>
      <c r="L2730">
        <v>0</v>
      </c>
      <c r="M2730">
        <v>0</v>
      </c>
      <c r="N2730">
        <v>16.100000000000001</v>
      </c>
      <c r="O2730">
        <v>11.4</v>
      </c>
      <c r="P2730">
        <v>9.8000000000000007</v>
      </c>
      <c r="Q2730">
        <v>3.6</v>
      </c>
    </row>
    <row r="2731" spans="1:17" x14ac:dyDescent="0.3">
      <c r="A2731" s="3">
        <v>43258</v>
      </c>
      <c r="B2731">
        <v>2715</v>
      </c>
      <c r="C2731">
        <v>22.2</v>
      </c>
      <c r="D2731">
        <v>21.8</v>
      </c>
      <c r="E2731">
        <v>20.6</v>
      </c>
      <c r="F2731">
        <v>18.8</v>
      </c>
      <c r="G2731">
        <v>18.899999999999999</v>
      </c>
      <c r="H2731">
        <v>24.4</v>
      </c>
      <c r="I2731">
        <v>11.9</v>
      </c>
      <c r="J2731">
        <v>9.4</v>
      </c>
      <c r="K2731">
        <v>56</v>
      </c>
      <c r="L2731">
        <v>0</v>
      </c>
      <c r="M2731">
        <v>0</v>
      </c>
      <c r="N2731">
        <v>16.399999999999999</v>
      </c>
      <c r="O2731">
        <v>11.7</v>
      </c>
      <c r="P2731">
        <v>8.4</v>
      </c>
      <c r="Q2731">
        <v>2.9</v>
      </c>
    </row>
    <row r="2732" spans="1:17" x14ac:dyDescent="0.3">
      <c r="A2732" s="3">
        <v>43259</v>
      </c>
      <c r="B2732">
        <v>2716</v>
      </c>
      <c r="C2732">
        <v>24.3</v>
      </c>
      <c r="D2732">
        <v>23.5</v>
      </c>
      <c r="E2732">
        <v>21.6</v>
      </c>
      <c r="F2732">
        <v>19.2</v>
      </c>
      <c r="G2732">
        <v>21</v>
      </c>
      <c r="H2732">
        <v>26.9</v>
      </c>
      <c r="I2732">
        <v>12.9</v>
      </c>
      <c r="J2732">
        <v>10.199999999999999</v>
      </c>
      <c r="K2732">
        <v>61</v>
      </c>
      <c r="L2732">
        <v>0</v>
      </c>
      <c r="M2732">
        <v>0</v>
      </c>
      <c r="N2732">
        <v>12.3</v>
      </c>
      <c r="O2732">
        <v>14.4</v>
      </c>
      <c r="P2732">
        <v>6.5</v>
      </c>
      <c r="Q2732">
        <v>2.4</v>
      </c>
    </row>
    <row r="2733" spans="1:17" x14ac:dyDescent="0.3">
      <c r="A2733" s="3">
        <v>43260</v>
      </c>
      <c r="B2733">
        <v>2717</v>
      </c>
      <c r="C2733">
        <v>20.8</v>
      </c>
      <c r="D2733">
        <v>21</v>
      </c>
      <c r="E2733">
        <v>21</v>
      </c>
      <c r="F2733">
        <v>19.7</v>
      </c>
      <c r="G2733">
        <v>19.5</v>
      </c>
      <c r="H2733">
        <v>22.9</v>
      </c>
      <c r="I2733">
        <v>15.8</v>
      </c>
      <c r="J2733">
        <v>13.6</v>
      </c>
      <c r="K2733">
        <v>72</v>
      </c>
      <c r="L2733">
        <v>3.4</v>
      </c>
      <c r="M2733">
        <v>6</v>
      </c>
      <c r="N2733">
        <v>2.2000000000000002</v>
      </c>
      <c r="O2733">
        <v>16.2</v>
      </c>
      <c r="P2733">
        <v>6</v>
      </c>
      <c r="Q2733">
        <v>1.9</v>
      </c>
    </row>
    <row r="2734" spans="1:17" x14ac:dyDescent="0.3">
      <c r="A2734" s="3">
        <v>43261</v>
      </c>
      <c r="B2734">
        <v>2718</v>
      </c>
      <c r="C2734">
        <v>18.899999999999999</v>
      </c>
      <c r="D2734">
        <v>19.2</v>
      </c>
      <c r="E2734">
        <v>19.5</v>
      </c>
      <c r="F2734">
        <v>19.100000000000001</v>
      </c>
      <c r="G2734">
        <v>17.399999999999999</v>
      </c>
      <c r="H2734">
        <v>20.6</v>
      </c>
      <c r="I2734">
        <v>14.2</v>
      </c>
      <c r="J2734">
        <v>13.3</v>
      </c>
      <c r="K2734">
        <v>87</v>
      </c>
      <c r="L2734">
        <v>4</v>
      </c>
      <c r="M2734">
        <v>6</v>
      </c>
      <c r="N2734">
        <v>1.2</v>
      </c>
      <c r="O2734">
        <v>17.3</v>
      </c>
      <c r="P2734">
        <v>8.6999999999999993</v>
      </c>
      <c r="Q2734">
        <v>2.7</v>
      </c>
    </row>
    <row r="2735" spans="1:17" x14ac:dyDescent="0.3">
      <c r="A2735" s="3">
        <v>43262</v>
      </c>
      <c r="B2735">
        <v>2719</v>
      </c>
      <c r="C2735">
        <v>19.100000000000001</v>
      </c>
      <c r="D2735">
        <v>19.100000000000001</v>
      </c>
      <c r="E2735">
        <v>19</v>
      </c>
      <c r="F2735">
        <v>18.399999999999999</v>
      </c>
      <c r="G2735">
        <v>15.8</v>
      </c>
      <c r="H2735">
        <v>19.899999999999999</v>
      </c>
      <c r="I2735">
        <v>13</v>
      </c>
      <c r="J2735">
        <v>12.5</v>
      </c>
      <c r="K2735">
        <v>70</v>
      </c>
      <c r="L2735">
        <v>0</v>
      </c>
      <c r="M2735">
        <v>0</v>
      </c>
      <c r="N2735">
        <v>4.4000000000000004</v>
      </c>
      <c r="O2735">
        <v>12.4</v>
      </c>
      <c r="P2735">
        <v>12</v>
      </c>
      <c r="Q2735">
        <v>4.8</v>
      </c>
    </row>
    <row r="2736" spans="1:17" x14ac:dyDescent="0.3">
      <c r="A2736" s="3">
        <v>43263</v>
      </c>
      <c r="B2736">
        <v>2720</v>
      </c>
      <c r="C2736">
        <v>17.3</v>
      </c>
      <c r="D2736">
        <v>17.600000000000001</v>
      </c>
      <c r="E2736">
        <v>18.100000000000001</v>
      </c>
      <c r="F2736">
        <v>18.100000000000001</v>
      </c>
      <c r="G2736">
        <v>14</v>
      </c>
      <c r="H2736">
        <v>17.100000000000001</v>
      </c>
      <c r="I2736">
        <v>11.6</v>
      </c>
      <c r="J2736">
        <v>11.7</v>
      </c>
      <c r="K2736">
        <v>77</v>
      </c>
      <c r="L2736">
        <v>0.2</v>
      </c>
      <c r="M2736">
        <v>6</v>
      </c>
      <c r="N2736">
        <v>0.1</v>
      </c>
      <c r="O2736">
        <v>12.2</v>
      </c>
      <c r="P2736">
        <v>10.4</v>
      </c>
      <c r="Q2736">
        <v>4.4000000000000004</v>
      </c>
    </row>
    <row r="2737" spans="1:17" x14ac:dyDescent="0.3">
      <c r="A2737" s="3">
        <v>43264</v>
      </c>
      <c r="B2737">
        <v>2721</v>
      </c>
      <c r="C2737">
        <v>18.600000000000001</v>
      </c>
      <c r="D2737">
        <v>18.399999999999999</v>
      </c>
      <c r="E2737">
        <v>18</v>
      </c>
      <c r="F2737">
        <v>17.600000000000001</v>
      </c>
      <c r="G2737">
        <v>14</v>
      </c>
      <c r="H2737">
        <v>17.8</v>
      </c>
      <c r="I2737">
        <v>9.5</v>
      </c>
      <c r="J2737">
        <v>7.7</v>
      </c>
      <c r="K2737">
        <v>71</v>
      </c>
      <c r="L2737">
        <v>0</v>
      </c>
      <c r="M2737">
        <v>0</v>
      </c>
      <c r="N2737">
        <v>2.8</v>
      </c>
      <c r="O2737">
        <v>11.3</v>
      </c>
      <c r="P2737">
        <v>12.5</v>
      </c>
      <c r="Q2737">
        <v>4.3</v>
      </c>
    </row>
    <row r="2738" spans="1:17" x14ac:dyDescent="0.3">
      <c r="A2738" s="3">
        <v>43265</v>
      </c>
      <c r="B2738">
        <v>2722</v>
      </c>
      <c r="C2738">
        <v>19.899999999999999</v>
      </c>
      <c r="D2738">
        <v>19.5</v>
      </c>
      <c r="E2738">
        <v>18.7</v>
      </c>
      <c r="F2738">
        <v>17.600000000000001</v>
      </c>
      <c r="G2738">
        <v>15.8</v>
      </c>
      <c r="H2738">
        <v>22.3</v>
      </c>
      <c r="I2738">
        <v>10.9</v>
      </c>
      <c r="J2738">
        <v>10</v>
      </c>
      <c r="K2738">
        <v>74</v>
      </c>
      <c r="L2738">
        <v>4</v>
      </c>
      <c r="M2738">
        <v>6</v>
      </c>
      <c r="N2738">
        <v>6.6</v>
      </c>
      <c r="O2738">
        <v>12.9</v>
      </c>
      <c r="P2738">
        <v>13.4</v>
      </c>
      <c r="Q2738">
        <v>4.5</v>
      </c>
    </row>
    <row r="2739" spans="1:17" x14ac:dyDescent="0.3">
      <c r="A2739" s="3">
        <v>43266</v>
      </c>
      <c r="B2739">
        <v>2723</v>
      </c>
      <c r="C2739">
        <v>19.100000000000001</v>
      </c>
      <c r="D2739">
        <v>19.100000000000001</v>
      </c>
      <c r="E2739">
        <v>18.8</v>
      </c>
      <c r="F2739">
        <v>17.8</v>
      </c>
      <c r="G2739">
        <v>16.2</v>
      </c>
      <c r="H2739">
        <v>21.9</v>
      </c>
      <c r="I2739">
        <v>9.9</v>
      </c>
      <c r="J2739">
        <v>7.8</v>
      </c>
      <c r="K2739">
        <v>69</v>
      </c>
      <c r="L2739">
        <v>0</v>
      </c>
      <c r="M2739">
        <v>6</v>
      </c>
      <c r="N2739">
        <v>13</v>
      </c>
      <c r="O2739">
        <v>12.1</v>
      </c>
      <c r="P2739">
        <v>8.9</v>
      </c>
      <c r="Q2739">
        <v>2.4</v>
      </c>
    </row>
    <row r="2740" spans="1:17" x14ac:dyDescent="0.3">
      <c r="A2740" s="3">
        <v>43267</v>
      </c>
      <c r="B2740">
        <v>2724</v>
      </c>
      <c r="C2740">
        <v>18.600000000000001</v>
      </c>
      <c r="D2740">
        <v>18.5</v>
      </c>
      <c r="E2740">
        <v>18.5</v>
      </c>
      <c r="F2740">
        <v>17.8</v>
      </c>
      <c r="G2740">
        <v>17.2</v>
      </c>
      <c r="H2740">
        <v>20.5</v>
      </c>
      <c r="I2740">
        <v>14.5</v>
      </c>
      <c r="J2740">
        <v>13.9</v>
      </c>
      <c r="K2740">
        <v>76</v>
      </c>
      <c r="L2740">
        <v>27.5</v>
      </c>
      <c r="M2740">
        <v>6</v>
      </c>
      <c r="N2740">
        <v>1.6</v>
      </c>
      <c r="O2740">
        <v>15.1</v>
      </c>
      <c r="P2740">
        <v>8.5</v>
      </c>
      <c r="Q2740">
        <v>2.1</v>
      </c>
    </row>
    <row r="2741" spans="1:17" x14ac:dyDescent="0.3">
      <c r="A2741" s="3">
        <v>43268</v>
      </c>
      <c r="B2741">
        <v>2725</v>
      </c>
      <c r="C2741">
        <v>18.7</v>
      </c>
      <c r="D2741">
        <v>18.7</v>
      </c>
      <c r="E2741">
        <v>18.600000000000001</v>
      </c>
      <c r="F2741">
        <v>17.8</v>
      </c>
      <c r="G2741">
        <v>16</v>
      </c>
      <c r="H2741">
        <v>20.3</v>
      </c>
      <c r="I2741">
        <v>11.9</v>
      </c>
      <c r="J2741">
        <v>10.9</v>
      </c>
      <c r="K2741">
        <v>78</v>
      </c>
      <c r="L2741">
        <v>0</v>
      </c>
      <c r="M2741">
        <v>6</v>
      </c>
      <c r="N2741">
        <v>6.7</v>
      </c>
      <c r="O2741">
        <v>13.9</v>
      </c>
      <c r="P2741">
        <v>11.9</v>
      </c>
      <c r="Q2741">
        <v>3.8</v>
      </c>
    </row>
    <row r="2742" spans="1:17" x14ac:dyDescent="0.3">
      <c r="A2742" s="3">
        <v>43269</v>
      </c>
      <c r="B2742">
        <v>2726</v>
      </c>
      <c r="C2742">
        <v>17.100000000000001</v>
      </c>
      <c r="D2742">
        <v>17.2</v>
      </c>
      <c r="E2742">
        <v>17.600000000000001</v>
      </c>
      <c r="F2742">
        <v>17.5</v>
      </c>
      <c r="G2742">
        <v>15.6</v>
      </c>
      <c r="H2742">
        <v>19</v>
      </c>
      <c r="I2742">
        <v>11.3</v>
      </c>
      <c r="J2742">
        <v>10.4</v>
      </c>
      <c r="K2742">
        <v>85</v>
      </c>
      <c r="L2742">
        <v>0.3</v>
      </c>
      <c r="M2742">
        <v>6</v>
      </c>
      <c r="N2742">
        <v>3</v>
      </c>
      <c r="O2742">
        <v>15</v>
      </c>
      <c r="P2742">
        <v>10.8</v>
      </c>
      <c r="Q2742">
        <v>3.9</v>
      </c>
    </row>
    <row r="2743" spans="1:17" x14ac:dyDescent="0.3">
      <c r="A2743" s="3">
        <v>43270</v>
      </c>
      <c r="B2743">
        <v>2727</v>
      </c>
      <c r="C2743">
        <v>17.5</v>
      </c>
      <c r="D2743">
        <v>17.7</v>
      </c>
      <c r="E2743">
        <v>17.7</v>
      </c>
      <c r="F2743">
        <v>17.2</v>
      </c>
      <c r="G2743">
        <v>16</v>
      </c>
      <c r="H2743">
        <v>19.899999999999999</v>
      </c>
      <c r="I2743">
        <v>10.7</v>
      </c>
      <c r="J2743">
        <v>9.4</v>
      </c>
      <c r="K2743">
        <v>77</v>
      </c>
      <c r="L2743">
        <v>0</v>
      </c>
      <c r="M2743">
        <v>6</v>
      </c>
      <c r="N2743">
        <v>7.6</v>
      </c>
      <c r="O2743">
        <v>14</v>
      </c>
      <c r="P2743">
        <v>14.4</v>
      </c>
      <c r="Q2743">
        <v>4.5999999999999996</v>
      </c>
    </row>
    <row r="2744" spans="1:17" x14ac:dyDescent="0.3">
      <c r="A2744" s="3">
        <v>43271</v>
      </c>
      <c r="B2744">
        <v>2728</v>
      </c>
      <c r="C2744">
        <v>18.600000000000001</v>
      </c>
      <c r="D2744">
        <v>18.3</v>
      </c>
      <c r="E2744">
        <v>17.600000000000001</v>
      </c>
      <c r="F2744">
        <v>17.100000000000001</v>
      </c>
      <c r="G2744">
        <v>17.8</v>
      </c>
      <c r="H2744">
        <v>24</v>
      </c>
      <c r="I2744">
        <v>11.2</v>
      </c>
      <c r="J2744">
        <v>10.6</v>
      </c>
      <c r="K2744">
        <v>79</v>
      </c>
      <c r="L2744">
        <v>2.2000000000000002</v>
      </c>
      <c r="M2744">
        <v>6</v>
      </c>
      <c r="N2744">
        <v>5.5</v>
      </c>
      <c r="O2744">
        <v>16.3</v>
      </c>
      <c r="P2744">
        <v>14.9</v>
      </c>
      <c r="Q2744">
        <v>4.8</v>
      </c>
    </row>
    <row r="2745" spans="1:17" x14ac:dyDescent="0.3">
      <c r="A2745" s="3">
        <v>43272</v>
      </c>
      <c r="B2745">
        <v>2729</v>
      </c>
      <c r="C2745">
        <v>15.4</v>
      </c>
      <c r="D2745">
        <v>16.100000000000001</v>
      </c>
      <c r="E2745">
        <v>17.2</v>
      </c>
      <c r="F2745">
        <v>17.2</v>
      </c>
      <c r="G2745">
        <v>11.9</v>
      </c>
      <c r="H2745">
        <v>16.100000000000001</v>
      </c>
      <c r="I2745">
        <v>8.6</v>
      </c>
      <c r="J2745">
        <v>6.9</v>
      </c>
      <c r="K2745">
        <v>87</v>
      </c>
      <c r="L2745">
        <v>12.5</v>
      </c>
      <c r="M2745">
        <v>6</v>
      </c>
      <c r="N2745">
        <v>3.5</v>
      </c>
      <c r="O2745">
        <v>12.2</v>
      </c>
      <c r="P2745">
        <v>15.7</v>
      </c>
      <c r="Q2745">
        <v>4.2</v>
      </c>
    </row>
    <row r="2746" spans="1:17" x14ac:dyDescent="0.3">
      <c r="A2746" s="3">
        <v>43273</v>
      </c>
      <c r="B2746">
        <v>2730</v>
      </c>
      <c r="C2746">
        <v>16.600000000000001</v>
      </c>
      <c r="D2746">
        <v>16.399999999999999</v>
      </c>
      <c r="E2746">
        <v>16.3</v>
      </c>
      <c r="F2746">
        <v>16.399999999999999</v>
      </c>
      <c r="G2746">
        <v>12.5</v>
      </c>
      <c r="H2746">
        <v>17.8</v>
      </c>
      <c r="I2746">
        <v>8.6</v>
      </c>
      <c r="J2746">
        <v>7.3</v>
      </c>
      <c r="K2746">
        <v>78</v>
      </c>
      <c r="L2746">
        <v>0.6</v>
      </c>
      <c r="M2746">
        <v>6</v>
      </c>
      <c r="N2746">
        <v>6.8</v>
      </c>
      <c r="O2746">
        <v>11.1</v>
      </c>
      <c r="P2746">
        <v>16</v>
      </c>
      <c r="Q2746">
        <v>5.6</v>
      </c>
    </row>
    <row r="2747" spans="1:17" x14ac:dyDescent="0.3">
      <c r="A2747" s="3">
        <v>43274</v>
      </c>
      <c r="B2747">
        <v>2731</v>
      </c>
      <c r="C2747">
        <v>16.2</v>
      </c>
      <c r="D2747">
        <v>16.2</v>
      </c>
      <c r="E2747">
        <v>16.399999999999999</v>
      </c>
      <c r="F2747">
        <v>16.399999999999999</v>
      </c>
      <c r="G2747">
        <v>13.1</v>
      </c>
      <c r="H2747">
        <v>15.9</v>
      </c>
      <c r="I2747">
        <v>10.4</v>
      </c>
      <c r="J2747">
        <v>9.1999999999999993</v>
      </c>
      <c r="K2747">
        <v>83</v>
      </c>
      <c r="L2747">
        <v>0.5</v>
      </c>
      <c r="M2747">
        <v>6</v>
      </c>
      <c r="N2747">
        <v>1.7</v>
      </c>
      <c r="O2747">
        <v>12.6</v>
      </c>
      <c r="P2747">
        <v>14.2</v>
      </c>
      <c r="Q2747">
        <v>5.9</v>
      </c>
    </row>
    <row r="2748" spans="1:17" x14ac:dyDescent="0.3">
      <c r="A2748" s="3">
        <v>43275</v>
      </c>
      <c r="B2748">
        <v>2732</v>
      </c>
      <c r="C2748">
        <v>16.899999999999999</v>
      </c>
      <c r="D2748">
        <v>16.899999999999999</v>
      </c>
      <c r="E2748">
        <v>16.600000000000001</v>
      </c>
      <c r="F2748">
        <v>16.3</v>
      </c>
      <c r="G2748">
        <v>13.8</v>
      </c>
      <c r="H2748">
        <v>17.899999999999999</v>
      </c>
      <c r="I2748">
        <v>11.4</v>
      </c>
      <c r="J2748">
        <v>10.199999999999999</v>
      </c>
      <c r="K2748">
        <v>84</v>
      </c>
      <c r="L2748">
        <v>0</v>
      </c>
      <c r="M2748">
        <v>6</v>
      </c>
      <c r="N2748">
        <v>1.3</v>
      </c>
      <c r="O2748">
        <v>13.3</v>
      </c>
      <c r="P2748">
        <v>11.6</v>
      </c>
      <c r="Q2748">
        <v>4.3</v>
      </c>
    </row>
    <row r="2749" spans="1:17" x14ac:dyDescent="0.3">
      <c r="A2749" s="3">
        <v>43276</v>
      </c>
      <c r="B2749">
        <v>2733</v>
      </c>
      <c r="C2749">
        <v>17.600000000000001</v>
      </c>
      <c r="D2749">
        <v>17.399999999999999</v>
      </c>
      <c r="E2749">
        <v>17</v>
      </c>
      <c r="F2749">
        <v>16.399999999999999</v>
      </c>
      <c r="G2749">
        <v>14.4</v>
      </c>
      <c r="H2749">
        <v>19.100000000000001</v>
      </c>
      <c r="I2749">
        <v>11.6</v>
      </c>
      <c r="J2749">
        <v>11.2</v>
      </c>
      <c r="K2749">
        <v>85</v>
      </c>
      <c r="L2749">
        <v>0</v>
      </c>
      <c r="M2749">
        <v>6</v>
      </c>
      <c r="N2749">
        <v>1.1000000000000001</v>
      </c>
      <c r="O2749">
        <v>13.9</v>
      </c>
      <c r="P2749">
        <v>11.3</v>
      </c>
      <c r="Q2749">
        <v>3.9</v>
      </c>
    </row>
    <row r="2750" spans="1:17" x14ac:dyDescent="0.3">
      <c r="A2750" s="3">
        <v>43277</v>
      </c>
      <c r="B2750">
        <v>2734</v>
      </c>
      <c r="C2750">
        <v>20.3</v>
      </c>
      <c r="D2750">
        <v>19.8</v>
      </c>
      <c r="E2750">
        <v>18.399999999999999</v>
      </c>
      <c r="F2750">
        <v>16.8</v>
      </c>
      <c r="G2750">
        <v>16.7</v>
      </c>
      <c r="H2750">
        <v>24.1</v>
      </c>
      <c r="I2750">
        <v>11.8</v>
      </c>
      <c r="J2750">
        <v>10.8</v>
      </c>
      <c r="K2750">
        <v>81</v>
      </c>
      <c r="L2750">
        <v>0</v>
      </c>
      <c r="M2750">
        <v>0</v>
      </c>
      <c r="N2750">
        <v>10.3</v>
      </c>
      <c r="O2750">
        <v>15.2</v>
      </c>
      <c r="P2750">
        <v>6.9</v>
      </c>
      <c r="Q2750">
        <v>2.6</v>
      </c>
    </row>
    <row r="2751" spans="1:17" x14ac:dyDescent="0.3">
      <c r="A2751" s="3">
        <v>43278</v>
      </c>
      <c r="B2751">
        <v>2735</v>
      </c>
      <c r="C2751">
        <v>20.399999999999999</v>
      </c>
      <c r="D2751">
        <v>20.2</v>
      </c>
      <c r="E2751">
        <v>19.3</v>
      </c>
      <c r="F2751">
        <v>17.600000000000001</v>
      </c>
      <c r="G2751">
        <v>17.8</v>
      </c>
      <c r="H2751">
        <v>24.1</v>
      </c>
      <c r="I2751">
        <v>11</v>
      </c>
      <c r="J2751">
        <v>10.199999999999999</v>
      </c>
      <c r="K2751">
        <v>72</v>
      </c>
      <c r="L2751">
        <v>0</v>
      </c>
      <c r="M2751">
        <v>0</v>
      </c>
      <c r="N2751">
        <v>13.5</v>
      </c>
      <c r="O2751">
        <v>14</v>
      </c>
      <c r="P2751">
        <v>8.8000000000000007</v>
      </c>
      <c r="Q2751">
        <v>2.4</v>
      </c>
    </row>
    <row r="2752" spans="1:17" x14ac:dyDescent="0.3">
      <c r="A2752" s="3">
        <v>43279</v>
      </c>
      <c r="B2752">
        <v>2736</v>
      </c>
      <c r="C2752">
        <v>20.5</v>
      </c>
      <c r="D2752">
        <v>20.3</v>
      </c>
      <c r="E2752">
        <v>19.399999999999999</v>
      </c>
      <c r="F2752">
        <v>18</v>
      </c>
      <c r="G2752">
        <v>19.600000000000001</v>
      </c>
      <c r="H2752">
        <v>25.5</v>
      </c>
      <c r="I2752">
        <v>12.1</v>
      </c>
      <c r="J2752">
        <v>9.9</v>
      </c>
      <c r="K2752">
        <v>63</v>
      </c>
      <c r="L2752">
        <v>0</v>
      </c>
      <c r="M2752">
        <v>0</v>
      </c>
      <c r="N2752">
        <v>16</v>
      </c>
      <c r="O2752">
        <v>13.5</v>
      </c>
      <c r="P2752">
        <v>6.4</v>
      </c>
      <c r="Q2752">
        <v>2.4</v>
      </c>
    </row>
    <row r="2753" spans="1:17" x14ac:dyDescent="0.3">
      <c r="A2753" s="3">
        <v>43280</v>
      </c>
      <c r="B2753">
        <v>2737</v>
      </c>
      <c r="C2753">
        <v>20.2</v>
      </c>
      <c r="D2753">
        <v>20.3</v>
      </c>
      <c r="E2753">
        <v>19.899999999999999</v>
      </c>
      <c r="F2753">
        <v>18.399999999999999</v>
      </c>
      <c r="G2753">
        <v>18.3</v>
      </c>
      <c r="H2753">
        <v>24.8</v>
      </c>
      <c r="I2753">
        <v>11.7</v>
      </c>
      <c r="J2753">
        <v>8.9</v>
      </c>
      <c r="K2753">
        <v>63</v>
      </c>
      <c r="L2753">
        <v>0</v>
      </c>
      <c r="M2753">
        <v>0</v>
      </c>
      <c r="N2753">
        <v>16.2</v>
      </c>
      <c r="O2753">
        <v>12.7</v>
      </c>
      <c r="P2753">
        <v>10.8</v>
      </c>
      <c r="Q2753">
        <v>3.7</v>
      </c>
    </row>
    <row r="2754" spans="1:17" x14ac:dyDescent="0.3">
      <c r="A2754" s="3">
        <v>43281</v>
      </c>
      <c r="B2754">
        <v>2738</v>
      </c>
      <c r="C2754">
        <v>19.399999999999999</v>
      </c>
      <c r="D2754">
        <v>19.5</v>
      </c>
      <c r="E2754">
        <v>19.399999999999999</v>
      </c>
      <c r="F2754">
        <v>18.5</v>
      </c>
      <c r="G2754">
        <v>17.7</v>
      </c>
      <c r="H2754">
        <v>23.3</v>
      </c>
      <c r="I2754">
        <v>11.3</v>
      </c>
      <c r="J2754">
        <v>8.1</v>
      </c>
      <c r="K2754">
        <v>64</v>
      </c>
      <c r="L2754">
        <v>0</v>
      </c>
      <c r="M2754">
        <v>0</v>
      </c>
      <c r="N2754">
        <v>14.5</v>
      </c>
      <c r="O2754">
        <v>12.3</v>
      </c>
      <c r="P2754">
        <v>7.8</v>
      </c>
      <c r="Q2754">
        <v>2.4</v>
      </c>
    </row>
    <row r="2755" spans="1:17" x14ac:dyDescent="0.3">
      <c r="A2755" s="3">
        <v>43282</v>
      </c>
      <c r="B2755">
        <v>2739</v>
      </c>
      <c r="C2755">
        <v>19.600000000000001</v>
      </c>
      <c r="D2755">
        <v>19.7</v>
      </c>
      <c r="E2755">
        <v>19.3</v>
      </c>
      <c r="F2755">
        <v>18.399999999999999</v>
      </c>
      <c r="G2755">
        <v>17.3</v>
      </c>
      <c r="H2755">
        <v>22.3</v>
      </c>
      <c r="I2755">
        <v>10.1</v>
      </c>
      <c r="J2755">
        <v>7.2</v>
      </c>
      <c r="K2755">
        <v>55</v>
      </c>
      <c r="L2755">
        <v>0</v>
      </c>
      <c r="M2755">
        <v>0</v>
      </c>
      <c r="N2755">
        <v>16.7</v>
      </c>
      <c r="O2755">
        <v>10.3</v>
      </c>
      <c r="P2755">
        <v>8.8000000000000007</v>
      </c>
      <c r="Q2755">
        <v>2.7</v>
      </c>
    </row>
    <row r="2756" spans="1:17" x14ac:dyDescent="0.3">
      <c r="A2756" s="3">
        <v>43283</v>
      </c>
      <c r="B2756">
        <v>2740</v>
      </c>
      <c r="C2756">
        <v>21.2</v>
      </c>
      <c r="D2756">
        <v>21</v>
      </c>
      <c r="E2756">
        <v>19.899999999999999</v>
      </c>
      <c r="F2756">
        <v>18.5</v>
      </c>
      <c r="G2756">
        <v>18.399999999999999</v>
      </c>
      <c r="H2756">
        <v>25.3</v>
      </c>
      <c r="I2756">
        <v>9.4</v>
      </c>
      <c r="J2756">
        <v>7.3</v>
      </c>
      <c r="K2756">
        <v>55</v>
      </c>
      <c r="L2756">
        <v>0</v>
      </c>
      <c r="M2756">
        <v>0</v>
      </c>
      <c r="N2756">
        <v>15.9</v>
      </c>
      <c r="O2756">
        <v>10.9</v>
      </c>
      <c r="P2756">
        <v>9.8000000000000007</v>
      </c>
      <c r="Q2756">
        <v>2.7</v>
      </c>
    </row>
    <row r="2757" spans="1:17" x14ac:dyDescent="0.3">
      <c r="A2757" s="3">
        <v>43284</v>
      </c>
      <c r="B2757">
        <v>2741</v>
      </c>
      <c r="C2757">
        <v>22</v>
      </c>
      <c r="D2757">
        <v>21.8</v>
      </c>
      <c r="E2757">
        <v>20.7</v>
      </c>
      <c r="F2757">
        <v>18.899999999999999</v>
      </c>
      <c r="G2757">
        <v>17.399999999999999</v>
      </c>
      <c r="H2757">
        <v>24.5</v>
      </c>
      <c r="I2757">
        <v>10.7</v>
      </c>
      <c r="J2757">
        <v>8.1</v>
      </c>
      <c r="K2757">
        <v>67</v>
      </c>
      <c r="L2757">
        <v>0</v>
      </c>
      <c r="M2757">
        <v>0</v>
      </c>
      <c r="N2757">
        <v>16</v>
      </c>
      <c r="O2757">
        <v>12.9</v>
      </c>
      <c r="P2757">
        <v>9.1</v>
      </c>
      <c r="Q2757">
        <v>3.4</v>
      </c>
    </row>
    <row r="2758" spans="1:17" x14ac:dyDescent="0.3">
      <c r="A2758" s="3">
        <v>43285</v>
      </c>
      <c r="B2758">
        <v>2742</v>
      </c>
      <c r="C2758">
        <v>19.600000000000001</v>
      </c>
      <c r="D2758">
        <v>19.7</v>
      </c>
      <c r="E2758">
        <v>19.8</v>
      </c>
      <c r="F2758">
        <v>19.100000000000001</v>
      </c>
      <c r="G2758">
        <v>15.7</v>
      </c>
      <c r="H2758">
        <v>20.3</v>
      </c>
      <c r="I2758">
        <v>10.6</v>
      </c>
      <c r="J2758">
        <v>8.1</v>
      </c>
      <c r="K2758">
        <v>82</v>
      </c>
      <c r="L2758">
        <v>0.2</v>
      </c>
      <c r="M2758">
        <v>6</v>
      </c>
      <c r="N2758">
        <v>0.1</v>
      </c>
      <c r="O2758">
        <v>14.6</v>
      </c>
      <c r="P2758">
        <v>7.2</v>
      </c>
      <c r="Q2758">
        <v>2.4</v>
      </c>
    </row>
    <row r="2759" spans="1:17" x14ac:dyDescent="0.3">
      <c r="A2759" s="3">
        <v>43286</v>
      </c>
      <c r="B2759">
        <v>2743</v>
      </c>
      <c r="C2759">
        <v>19.600000000000001</v>
      </c>
      <c r="D2759">
        <v>19.600000000000001</v>
      </c>
      <c r="E2759">
        <v>19.399999999999999</v>
      </c>
      <c r="F2759">
        <v>18.7</v>
      </c>
      <c r="G2759">
        <v>16.2</v>
      </c>
      <c r="H2759">
        <v>20.2</v>
      </c>
      <c r="I2759">
        <v>14.7</v>
      </c>
      <c r="J2759">
        <v>14.2</v>
      </c>
      <c r="K2759">
        <v>80</v>
      </c>
      <c r="L2759">
        <v>0</v>
      </c>
      <c r="M2759">
        <v>6</v>
      </c>
      <c r="N2759">
        <v>0.2</v>
      </c>
      <c r="O2759">
        <v>14.7</v>
      </c>
      <c r="P2759">
        <v>11</v>
      </c>
      <c r="Q2759">
        <v>3.8</v>
      </c>
    </row>
    <row r="2760" spans="1:17" x14ac:dyDescent="0.3">
      <c r="A2760" s="3">
        <v>43287</v>
      </c>
      <c r="B2760">
        <v>2744</v>
      </c>
      <c r="C2760">
        <v>22</v>
      </c>
      <c r="D2760">
        <v>21.7</v>
      </c>
      <c r="E2760">
        <v>20.399999999999999</v>
      </c>
      <c r="F2760">
        <v>18.7</v>
      </c>
      <c r="G2760">
        <v>16.600000000000001</v>
      </c>
      <c r="H2760">
        <v>21.6</v>
      </c>
      <c r="I2760">
        <v>11.8</v>
      </c>
      <c r="J2760">
        <v>10.6</v>
      </c>
      <c r="K2760">
        <v>67</v>
      </c>
      <c r="L2760">
        <v>0</v>
      </c>
      <c r="M2760">
        <v>0</v>
      </c>
      <c r="N2760">
        <v>13</v>
      </c>
      <c r="O2760">
        <v>12.5</v>
      </c>
      <c r="P2760">
        <v>14.9</v>
      </c>
      <c r="Q2760">
        <v>5.9</v>
      </c>
    </row>
    <row r="2761" spans="1:17" x14ac:dyDescent="0.3">
      <c r="A2761" s="3">
        <v>43288</v>
      </c>
      <c r="B2761">
        <v>2745</v>
      </c>
      <c r="C2761">
        <v>21.3</v>
      </c>
      <c r="D2761">
        <v>21.3</v>
      </c>
      <c r="E2761">
        <v>20.5</v>
      </c>
      <c r="F2761">
        <v>19.100000000000001</v>
      </c>
      <c r="G2761">
        <v>16</v>
      </c>
      <c r="H2761">
        <v>21.1</v>
      </c>
      <c r="I2761">
        <v>10.6</v>
      </c>
      <c r="J2761">
        <v>8.6</v>
      </c>
      <c r="K2761">
        <v>70</v>
      </c>
      <c r="L2761">
        <v>0</v>
      </c>
      <c r="M2761">
        <v>0</v>
      </c>
      <c r="N2761">
        <v>15.9</v>
      </c>
      <c r="O2761">
        <v>12.5</v>
      </c>
      <c r="P2761">
        <v>15.6</v>
      </c>
      <c r="Q2761">
        <v>5.9</v>
      </c>
    </row>
    <row r="2762" spans="1:17" x14ac:dyDescent="0.3">
      <c r="A2762" s="3">
        <v>43289</v>
      </c>
      <c r="B2762">
        <v>2746</v>
      </c>
      <c r="C2762">
        <v>22.4</v>
      </c>
      <c r="D2762">
        <v>22.2</v>
      </c>
      <c r="E2762">
        <v>21</v>
      </c>
      <c r="F2762">
        <v>19.3</v>
      </c>
      <c r="G2762">
        <v>17.2</v>
      </c>
      <c r="H2762">
        <v>25.1</v>
      </c>
      <c r="I2762">
        <v>11.2</v>
      </c>
      <c r="J2762">
        <v>9.9</v>
      </c>
      <c r="K2762">
        <v>68</v>
      </c>
      <c r="L2762">
        <v>0</v>
      </c>
      <c r="M2762">
        <v>6</v>
      </c>
      <c r="N2762">
        <v>16</v>
      </c>
      <c r="O2762">
        <v>12.9</v>
      </c>
      <c r="P2762">
        <v>10.3</v>
      </c>
      <c r="Q2762">
        <v>4.4000000000000004</v>
      </c>
    </row>
    <row r="2763" spans="1:17" x14ac:dyDescent="0.3">
      <c r="A2763" s="3">
        <v>43290</v>
      </c>
      <c r="B2763">
        <v>2747</v>
      </c>
      <c r="C2763">
        <v>18.899999999999999</v>
      </c>
      <c r="D2763">
        <v>19.399999999999999</v>
      </c>
      <c r="E2763">
        <v>20</v>
      </c>
      <c r="F2763">
        <v>19.5</v>
      </c>
      <c r="G2763">
        <v>14.2</v>
      </c>
      <c r="H2763">
        <v>17.2</v>
      </c>
      <c r="I2763">
        <v>9.3000000000000007</v>
      </c>
      <c r="J2763">
        <v>7.4</v>
      </c>
      <c r="K2763">
        <v>75</v>
      </c>
      <c r="L2763">
        <v>0</v>
      </c>
      <c r="M2763">
        <v>6</v>
      </c>
      <c r="N2763">
        <v>0.8</v>
      </c>
      <c r="O2763">
        <v>12.1</v>
      </c>
      <c r="P2763">
        <v>14.1</v>
      </c>
      <c r="Q2763">
        <v>5.2</v>
      </c>
    </row>
    <row r="2764" spans="1:17" x14ac:dyDescent="0.3">
      <c r="A2764" s="3">
        <v>43291</v>
      </c>
      <c r="B2764">
        <v>2748</v>
      </c>
      <c r="C2764">
        <v>20.7</v>
      </c>
      <c r="D2764">
        <v>20.399999999999999</v>
      </c>
      <c r="E2764">
        <v>19.600000000000001</v>
      </c>
      <c r="F2764">
        <v>18.8</v>
      </c>
      <c r="G2764">
        <v>15.5</v>
      </c>
      <c r="H2764">
        <v>20.2</v>
      </c>
      <c r="I2764">
        <v>8.4</v>
      </c>
      <c r="J2764">
        <v>6.5</v>
      </c>
      <c r="K2764">
        <v>69</v>
      </c>
      <c r="L2764">
        <v>1.1000000000000001</v>
      </c>
      <c r="M2764">
        <v>6</v>
      </c>
      <c r="N2764">
        <v>10.4</v>
      </c>
      <c r="O2764">
        <v>11.8</v>
      </c>
      <c r="P2764">
        <v>12</v>
      </c>
      <c r="Q2764">
        <v>3.4</v>
      </c>
    </row>
    <row r="2765" spans="1:17" x14ac:dyDescent="0.3">
      <c r="A2765" s="3">
        <v>43292</v>
      </c>
      <c r="B2765">
        <v>2749</v>
      </c>
      <c r="C2765">
        <v>21.8</v>
      </c>
      <c r="D2765">
        <v>21.4</v>
      </c>
      <c r="E2765">
        <v>20.399999999999999</v>
      </c>
      <c r="F2765">
        <v>19</v>
      </c>
      <c r="G2765">
        <v>19.3</v>
      </c>
      <c r="H2765">
        <v>24.1</v>
      </c>
      <c r="I2765">
        <v>14.8</v>
      </c>
      <c r="J2765">
        <v>14</v>
      </c>
      <c r="K2765">
        <v>71</v>
      </c>
      <c r="L2765">
        <v>0</v>
      </c>
      <c r="M2765">
        <v>0</v>
      </c>
      <c r="N2765">
        <v>3.1</v>
      </c>
      <c r="O2765">
        <v>15.4</v>
      </c>
      <c r="P2765">
        <v>11.5</v>
      </c>
      <c r="Q2765">
        <v>3.4</v>
      </c>
    </row>
    <row r="2766" spans="1:17" x14ac:dyDescent="0.3">
      <c r="A2766" s="3">
        <v>43293</v>
      </c>
      <c r="B2766">
        <v>2750</v>
      </c>
      <c r="C2766">
        <v>23</v>
      </c>
      <c r="D2766">
        <v>22.7</v>
      </c>
      <c r="E2766">
        <v>21.4</v>
      </c>
      <c r="F2766">
        <v>19.399999999999999</v>
      </c>
      <c r="G2766">
        <v>20.2</v>
      </c>
      <c r="H2766">
        <v>28</v>
      </c>
      <c r="I2766">
        <v>14</v>
      </c>
      <c r="J2766">
        <v>11.8</v>
      </c>
      <c r="K2766">
        <v>70</v>
      </c>
      <c r="L2766">
        <v>0</v>
      </c>
      <c r="M2766">
        <v>0</v>
      </c>
      <c r="N2766">
        <v>11.6</v>
      </c>
      <c r="O2766">
        <v>15.9</v>
      </c>
      <c r="P2766">
        <v>11.6</v>
      </c>
      <c r="Q2766">
        <v>2.9</v>
      </c>
    </row>
    <row r="2767" spans="1:17" x14ac:dyDescent="0.3">
      <c r="A2767" s="3">
        <v>43294</v>
      </c>
      <c r="B2767">
        <v>2751</v>
      </c>
      <c r="C2767">
        <v>24.1</v>
      </c>
      <c r="D2767">
        <v>23.6</v>
      </c>
      <c r="E2767">
        <v>22.2</v>
      </c>
      <c r="F2767">
        <v>20</v>
      </c>
      <c r="G2767">
        <v>18.100000000000001</v>
      </c>
      <c r="H2767">
        <v>25.4</v>
      </c>
      <c r="I2767">
        <v>13.7</v>
      </c>
      <c r="J2767">
        <v>12.5</v>
      </c>
      <c r="K2767">
        <v>71</v>
      </c>
      <c r="L2767">
        <v>0</v>
      </c>
      <c r="M2767">
        <v>6</v>
      </c>
      <c r="N2767">
        <v>14.9</v>
      </c>
      <c r="O2767">
        <v>14.4</v>
      </c>
      <c r="P2767">
        <v>10.7</v>
      </c>
      <c r="Q2767">
        <v>4.2</v>
      </c>
    </row>
    <row r="2768" spans="1:17" x14ac:dyDescent="0.3">
      <c r="A2768" s="3">
        <v>43295</v>
      </c>
      <c r="B2768">
        <v>2752</v>
      </c>
      <c r="C2768">
        <v>20.3</v>
      </c>
      <c r="D2768">
        <v>20.7</v>
      </c>
      <c r="E2768">
        <v>21.1</v>
      </c>
      <c r="F2768">
        <v>20.3</v>
      </c>
      <c r="G2768">
        <v>15.8</v>
      </c>
      <c r="H2768">
        <v>20.100000000000001</v>
      </c>
      <c r="I2768">
        <v>11.7</v>
      </c>
      <c r="J2768">
        <v>9</v>
      </c>
      <c r="K2768">
        <v>73</v>
      </c>
      <c r="L2768">
        <v>0</v>
      </c>
      <c r="M2768">
        <v>6</v>
      </c>
      <c r="N2768">
        <v>4</v>
      </c>
      <c r="O2768">
        <v>13</v>
      </c>
      <c r="P2768">
        <v>9.4</v>
      </c>
      <c r="Q2768">
        <v>3.3</v>
      </c>
    </row>
    <row r="2769" spans="1:17" x14ac:dyDescent="0.3">
      <c r="A2769" s="3">
        <v>43296</v>
      </c>
      <c r="B2769">
        <v>2753</v>
      </c>
      <c r="C2769">
        <v>22.3</v>
      </c>
      <c r="D2769">
        <v>21.8</v>
      </c>
      <c r="E2769">
        <v>20.7</v>
      </c>
      <c r="F2769">
        <v>19.600000000000001</v>
      </c>
      <c r="G2769">
        <v>18.7</v>
      </c>
      <c r="H2769">
        <v>25.8</v>
      </c>
      <c r="I2769">
        <v>10.5</v>
      </c>
      <c r="J2769">
        <v>8</v>
      </c>
      <c r="K2769">
        <v>68</v>
      </c>
      <c r="L2769">
        <v>0</v>
      </c>
      <c r="M2769">
        <v>0</v>
      </c>
      <c r="N2769">
        <v>13.8</v>
      </c>
      <c r="O2769">
        <v>14</v>
      </c>
      <c r="P2769">
        <v>8.1</v>
      </c>
      <c r="Q2769">
        <v>2.7</v>
      </c>
    </row>
    <row r="2770" spans="1:17" x14ac:dyDescent="0.3">
      <c r="A2770" s="3">
        <v>43297</v>
      </c>
      <c r="B2770">
        <v>2754</v>
      </c>
      <c r="C2770">
        <v>24.2</v>
      </c>
      <c r="D2770">
        <v>23.4</v>
      </c>
      <c r="E2770">
        <v>21.9</v>
      </c>
      <c r="F2770">
        <v>20</v>
      </c>
      <c r="G2770">
        <v>20.5</v>
      </c>
      <c r="H2770">
        <v>27.2</v>
      </c>
      <c r="I2770">
        <v>12.6</v>
      </c>
      <c r="J2770">
        <v>9.9</v>
      </c>
      <c r="K2770">
        <v>61</v>
      </c>
      <c r="L2770">
        <v>0</v>
      </c>
      <c r="M2770">
        <v>0</v>
      </c>
      <c r="N2770">
        <v>15.1</v>
      </c>
      <c r="O2770">
        <v>14</v>
      </c>
      <c r="P2770">
        <v>7.4</v>
      </c>
      <c r="Q2770">
        <v>2.2999999999999998</v>
      </c>
    </row>
    <row r="2771" spans="1:17" x14ac:dyDescent="0.3">
      <c r="A2771" s="3">
        <v>43298</v>
      </c>
      <c r="B2771">
        <v>2755</v>
      </c>
      <c r="C2771">
        <v>25.7</v>
      </c>
      <c r="D2771">
        <v>24.7</v>
      </c>
      <c r="E2771">
        <v>23</v>
      </c>
      <c r="F2771">
        <v>20.6</v>
      </c>
      <c r="G2771">
        <v>22.6</v>
      </c>
      <c r="H2771">
        <v>30.6</v>
      </c>
      <c r="I2771">
        <v>13.9</v>
      </c>
      <c r="J2771">
        <v>11.7</v>
      </c>
      <c r="K2771">
        <v>58</v>
      </c>
      <c r="L2771">
        <v>0</v>
      </c>
      <c r="M2771">
        <v>0</v>
      </c>
      <c r="N2771">
        <v>14.3</v>
      </c>
      <c r="O2771">
        <v>14.6</v>
      </c>
      <c r="P2771">
        <v>10.5</v>
      </c>
      <c r="Q2771">
        <v>2.6</v>
      </c>
    </row>
    <row r="2772" spans="1:17" x14ac:dyDescent="0.3">
      <c r="A2772" s="3">
        <v>43299</v>
      </c>
      <c r="B2772">
        <v>2756</v>
      </c>
      <c r="C2772">
        <v>24.2</v>
      </c>
      <c r="D2772">
        <v>24.1</v>
      </c>
      <c r="E2772">
        <v>23.1</v>
      </c>
      <c r="F2772">
        <v>21.1</v>
      </c>
      <c r="G2772">
        <v>18.899999999999999</v>
      </c>
      <c r="H2772">
        <v>24.9</v>
      </c>
      <c r="I2772">
        <v>13.3</v>
      </c>
      <c r="J2772">
        <v>10.8</v>
      </c>
      <c r="K2772">
        <v>70</v>
      </c>
      <c r="L2772">
        <v>0</v>
      </c>
      <c r="M2772">
        <v>0</v>
      </c>
      <c r="N2772">
        <v>11.1</v>
      </c>
      <c r="O2772">
        <v>14.9</v>
      </c>
      <c r="P2772">
        <v>12.9</v>
      </c>
      <c r="Q2772">
        <v>4.0999999999999996</v>
      </c>
    </row>
    <row r="2773" spans="1:17" x14ac:dyDescent="0.3">
      <c r="A2773" s="3">
        <v>43300</v>
      </c>
      <c r="B2773">
        <v>2757</v>
      </c>
      <c r="C2773">
        <v>23.8</v>
      </c>
      <c r="D2773">
        <v>23.6</v>
      </c>
      <c r="E2773">
        <v>22.8</v>
      </c>
      <c r="F2773">
        <v>21.2</v>
      </c>
      <c r="G2773">
        <v>18.2</v>
      </c>
      <c r="H2773">
        <v>25</v>
      </c>
      <c r="I2773">
        <v>12.1</v>
      </c>
      <c r="J2773">
        <v>9</v>
      </c>
      <c r="K2773">
        <v>65</v>
      </c>
      <c r="L2773">
        <v>0</v>
      </c>
      <c r="M2773">
        <v>0</v>
      </c>
      <c r="N2773">
        <v>14.6</v>
      </c>
      <c r="O2773">
        <v>12.8</v>
      </c>
      <c r="P2773">
        <v>9.9</v>
      </c>
      <c r="Q2773">
        <v>3.7</v>
      </c>
    </row>
    <row r="2774" spans="1:17" x14ac:dyDescent="0.3">
      <c r="A2774" s="3">
        <v>43301</v>
      </c>
      <c r="B2774">
        <v>2758</v>
      </c>
      <c r="C2774">
        <v>25</v>
      </c>
      <c r="D2774">
        <v>24.3</v>
      </c>
      <c r="E2774">
        <v>23</v>
      </c>
      <c r="F2774">
        <v>21.2</v>
      </c>
      <c r="G2774">
        <v>18.600000000000001</v>
      </c>
      <c r="H2774">
        <v>26.6</v>
      </c>
      <c r="I2774">
        <v>9.1999999999999993</v>
      </c>
      <c r="J2774">
        <v>5.9</v>
      </c>
      <c r="K2774">
        <v>60</v>
      </c>
      <c r="L2774">
        <v>0</v>
      </c>
      <c r="M2774">
        <v>0</v>
      </c>
      <c r="N2774">
        <v>13.9</v>
      </c>
      <c r="O2774">
        <v>11.9</v>
      </c>
      <c r="P2774">
        <v>7.4</v>
      </c>
      <c r="Q2774">
        <v>2</v>
      </c>
    </row>
    <row r="2775" spans="1:17" x14ac:dyDescent="0.3">
      <c r="A2775" s="3">
        <v>43302</v>
      </c>
      <c r="B2775">
        <v>2759</v>
      </c>
      <c r="C2775">
        <v>26.1</v>
      </c>
      <c r="D2775">
        <v>25.1</v>
      </c>
      <c r="E2775">
        <v>23.8</v>
      </c>
      <c r="F2775">
        <v>21.6</v>
      </c>
      <c r="G2775">
        <v>20.9</v>
      </c>
      <c r="H2775">
        <v>27.3</v>
      </c>
      <c r="I2775">
        <v>12</v>
      </c>
      <c r="J2775">
        <v>10.1</v>
      </c>
      <c r="K2775">
        <v>54</v>
      </c>
      <c r="L2775">
        <v>0</v>
      </c>
      <c r="M2775">
        <v>0</v>
      </c>
      <c r="N2775">
        <v>8.4</v>
      </c>
      <c r="O2775">
        <v>12.7</v>
      </c>
      <c r="P2775">
        <v>6.2</v>
      </c>
      <c r="Q2775">
        <v>1.8</v>
      </c>
    </row>
    <row r="2776" spans="1:17" x14ac:dyDescent="0.3">
      <c r="A2776" s="3">
        <v>43303</v>
      </c>
      <c r="B2776">
        <v>2760</v>
      </c>
      <c r="C2776">
        <v>28.3</v>
      </c>
      <c r="D2776">
        <v>27</v>
      </c>
      <c r="E2776">
        <v>25</v>
      </c>
      <c r="F2776">
        <v>22.1</v>
      </c>
      <c r="G2776">
        <v>21.6</v>
      </c>
      <c r="H2776">
        <v>28.7</v>
      </c>
      <c r="I2776">
        <v>15.3</v>
      </c>
      <c r="J2776">
        <v>12.8</v>
      </c>
      <c r="K2776">
        <v>58</v>
      </c>
      <c r="L2776">
        <v>0</v>
      </c>
      <c r="M2776">
        <v>0</v>
      </c>
      <c r="N2776">
        <v>10.1</v>
      </c>
      <c r="O2776">
        <v>14.4</v>
      </c>
      <c r="P2776">
        <v>10.8</v>
      </c>
      <c r="Q2776">
        <v>2.9</v>
      </c>
    </row>
    <row r="2777" spans="1:17" x14ac:dyDescent="0.3">
      <c r="A2777" s="3">
        <v>43304</v>
      </c>
      <c r="B2777">
        <v>2761</v>
      </c>
      <c r="C2777">
        <v>26.9</v>
      </c>
      <c r="D2777">
        <v>26.3</v>
      </c>
      <c r="E2777">
        <v>25.1</v>
      </c>
      <c r="F2777">
        <v>22.7</v>
      </c>
      <c r="G2777">
        <v>20.8</v>
      </c>
      <c r="H2777">
        <v>27.5</v>
      </c>
      <c r="I2777">
        <v>13.8</v>
      </c>
      <c r="J2777">
        <v>10.9</v>
      </c>
      <c r="K2777">
        <v>73</v>
      </c>
      <c r="L2777">
        <v>0</v>
      </c>
      <c r="M2777">
        <v>0</v>
      </c>
      <c r="N2777">
        <v>12.2</v>
      </c>
      <c r="O2777">
        <v>17.3</v>
      </c>
      <c r="P2777">
        <v>7.8</v>
      </c>
      <c r="Q2777">
        <v>2.7</v>
      </c>
    </row>
    <row r="2778" spans="1:17" x14ac:dyDescent="0.3">
      <c r="A2778" s="3">
        <v>43305</v>
      </c>
      <c r="B2778">
        <v>2762</v>
      </c>
      <c r="C2778">
        <v>28.9</v>
      </c>
      <c r="D2778">
        <v>27.5</v>
      </c>
      <c r="E2778">
        <v>25.7</v>
      </c>
      <c r="F2778">
        <v>23</v>
      </c>
      <c r="G2778">
        <v>23.8</v>
      </c>
      <c r="H2778">
        <v>32.299999999999997</v>
      </c>
      <c r="I2778">
        <v>15.2</v>
      </c>
      <c r="J2778">
        <v>13</v>
      </c>
      <c r="K2778">
        <v>66</v>
      </c>
      <c r="L2778">
        <v>0</v>
      </c>
      <c r="M2778">
        <v>0</v>
      </c>
      <c r="N2778">
        <v>14.7</v>
      </c>
      <c r="O2778">
        <v>18.100000000000001</v>
      </c>
      <c r="P2778">
        <v>7.5</v>
      </c>
      <c r="Q2778">
        <v>1.8</v>
      </c>
    </row>
    <row r="2779" spans="1:17" x14ac:dyDescent="0.3">
      <c r="A2779" s="3">
        <v>43306</v>
      </c>
      <c r="B2779">
        <v>2763</v>
      </c>
      <c r="C2779">
        <v>28.5</v>
      </c>
      <c r="D2779">
        <v>27.3</v>
      </c>
      <c r="E2779">
        <v>26.3</v>
      </c>
      <c r="F2779">
        <v>23.6</v>
      </c>
      <c r="G2779">
        <v>24.2</v>
      </c>
      <c r="H2779">
        <v>32.6</v>
      </c>
      <c r="I2779">
        <v>18.100000000000001</v>
      </c>
      <c r="J2779">
        <v>15.9</v>
      </c>
      <c r="K2779">
        <v>70</v>
      </c>
      <c r="L2779">
        <v>19.100000000000001</v>
      </c>
      <c r="M2779">
        <v>6</v>
      </c>
      <c r="N2779">
        <v>12.1</v>
      </c>
      <c r="O2779">
        <v>20.3</v>
      </c>
      <c r="P2779">
        <v>11.5</v>
      </c>
      <c r="Q2779">
        <v>2</v>
      </c>
    </row>
    <row r="2780" spans="1:17" x14ac:dyDescent="0.3">
      <c r="A2780" s="3">
        <v>43307</v>
      </c>
      <c r="B2780">
        <v>2764</v>
      </c>
      <c r="C2780">
        <v>25.7</v>
      </c>
      <c r="D2780">
        <v>25.8</v>
      </c>
      <c r="E2780">
        <v>25.3</v>
      </c>
      <c r="F2780">
        <v>23.6</v>
      </c>
      <c r="G2780">
        <v>24.9</v>
      </c>
      <c r="H2780">
        <v>30.7</v>
      </c>
      <c r="I2780">
        <v>19.2</v>
      </c>
      <c r="J2780">
        <v>17.600000000000001</v>
      </c>
      <c r="K2780">
        <v>67</v>
      </c>
      <c r="L2780">
        <v>0</v>
      </c>
      <c r="M2780">
        <v>0</v>
      </c>
      <c r="N2780">
        <v>14.5</v>
      </c>
      <c r="O2780">
        <v>20.399999999999999</v>
      </c>
      <c r="P2780">
        <v>7.8</v>
      </c>
      <c r="Q2780">
        <v>3.1</v>
      </c>
    </row>
    <row r="2781" spans="1:17" x14ac:dyDescent="0.3">
      <c r="A2781" s="3">
        <v>43308</v>
      </c>
      <c r="B2781">
        <v>2765</v>
      </c>
      <c r="C2781">
        <v>24.7</v>
      </c>
      <c r="D2781">
        <v>24.9</v>
      </c>
      <c r="E2781">
        <v>24.7</v>
      </c>
      <c r="F2781">
        <v>23.3</v>
      </c>
      <c r="G2781">
        <v>24.2</v>
      </c>
      <c r="H2781">
        <v>28.5</v>
      </c>
      <c r="I2781">
        <v>19.3</v>
      </c>
      <c r="J2781">
        <v>17.2</v>
      </c>
      <c r="K2781">
        <v>69</v>
      </c>
      <c r="L2781">
        <v>0</v>
      </c>
      <c r="M2781">
        <v>0</v>
      </c>
      <c r="N2781">
        <v>15.3</v>
      </c>
      <c r="O2781">
        <v>20.2</v>
      </c>
      <c r="P2781">
        <v>12.5</v>
      </c>
      <c r="Q2781">
        <v>4.5</v>
      </c>
    </row>
    <row r="2782" spans="1:17" x14ac:dyDescent="0.3">
      <c r="A2782" s="3">
        <v>43309</v>
      </c>
      <c r="B2782">
        <v>2766</v>
      </c>
      <c r="C2782">
        <v>23.9</v>
      </c>
      <c r="D2782">
        <v>23.9</v>
      </c>
      <c r="E2782">
        <v>24</v>
      </c>
      <c r="F2782">
        <v>23</v>
      </c>
      <c r="G2782">
        <v>22.7</v>
      </c>
      <c r="H2782">
        <v>29.6</v>
      </c>
      <c r="I2782">
        <v>16.2</v>
      </c>
      <c r="J2782">
        <v>15.1</v>
      </c>
      <c r="K2782">
        <v>79</v>
      </c>
      <c r="L2782">
        <v>5.6</v>
      </c>
      <c r="M2782">
        <v>6</v>
      </c>
      <c r="N2782">
        <v>7.9</v>
      </c>
      <c r="O2782">
        <v>21.4</v>
      </c>
      <c r="P2782">
        <v>16</v>
      </c>
      <c r="Q2782">
        <v>4.2</v>
      </c>
    </row>
    <row r="2783" spans="1:17" x14ac:dyDescent="0.3">
      <c r="A2783" s="3">
        <v>43310</v>
      </c>
      <c r="B2783">
        <v>2767</v>
      </c>
      <c r="C2783">
        <v>22.3</v>
      </c>
      <c r="D2783">
        <v>22.6</v>
      </c>
      <c r="E2783">
        <v>22.7</v>
      </c>
      <c r="F2783">
        <v>22.3</v>
      </c>
      <c r="G2783">
        <v>20.399999999999999</v>
      </c>
      <c r="H2783">
        <v>26.2</v>
      </c>
      <c r="I2783">
        <v>13.6</v>
      </c>
      <c r="J2783">
        <v>11.4</v>
      </c>
      <c r="K2783">
        <v>65</v>
      </c>
      <c r="L2783">
        <v>0</v>
      </c>
      <c r="M2783">
        <v>6</v>
      </c>
      <c r="N2783">
        <v>11.7</v>
      </c>
      <c r="O2783">
        <v>15.1</v>
      </c>
      <c r="P2783">
        <v>8.1999999999999993</v>
      </c>
      <c r="Q2783">
        <v>2.8</v>
      </c>
    </row>
    <row r="2784" spans="1:17" x14ac:dyDescent="0.3">
      <c r="A2784" s="3">
        <v>43311</v>
      </c>
      <c r="B2784">
        <v>2768</v>
      </c>
      <c r="C2784">
        <v>24.3</v>
      </c>
      <c r="D2784">
        <v>24.1</v>
      </c>
      <c r="E2784">
        <v>23.4</v>
      </c>
      <c r="F2784">
        <v>22.1</v>
      </c>
      <c r="G2784">
        <v>24</v>
      </c>
      <c r="H2784">
        <v>29.6</v>
      </c>
      <c r="I2784">
        <v>18.7</v>
      </c>
      <c r="J2784">
        <v>16.899999999999999</v>
      </c>
      <c r="K2784">
        <v>62</v>
      </c>
      <c r="L2784">
        <v>0</v>
      </c>
      <c r="M2784">
        <v>6</v>
      </c>
      <c r="N2784">
        <v>5.0999999999999996</v>
      </c>
      <c r="O2784">
        <v>18.3</v>
      </c>
      <c r="P2784">
        <v>5.4</v>
      </c>
      <c r="Q2784">
        <v>1.9</v>
      </c>
    </row>
    <row r="2785" spans="1:17" x14ac:dyDescent="0.3">
      <c r="A2785" s="3">
        <v>43312</v>
      </c>
      <c r="B2785">
        <v>2769</v>
      </c>
      <c r="C2785">
        <v>25.7</v>
      </c>
      <c r="D2785">
        <v>25.3</v>
      </c>
      <c r="E2785">
        <v>24.2</v>
      </c>
      <c r="F2785">
        <v>22.4</v>
      </c>
      <c r="G2785">
        <v>24.6</v>
      </c>
      <c r="H2785">
        <v>32.200000000000003</v>
      </c>
      <c r="I2785">
        <v>18.100000000000001</v>
      </c>
      <c r="J2785">
        <v>16.7</v>
      </c>
      <c r="K2785">
        <v>61</v>
      </c>
      <c r="L2785">
        <v>0</v>
      </c>
      <c r="M2785">
        <v>0</v>
      </c>
      <c r="N2785">
        <v>6.7</v>
      </c>
      <c r="O2785">
        <v>18.3</v>
      </c>
      <c r="P2785">
        <v>11.8</v>
      </c>
      <c r="Q2785">
        <v>2.7</v>
      </c>
    </row>
    <row r="2786" spans="1:17" x14ac:dyDescent="0.3">
      <c r="A2786" s="3">
        <v>43313</v>
      </c>
      <c r="B2786">
        <v>2770</v>
      </c>
      <c r="C2786">
        <v>26.6</v>
      </c>
      <c r="D2786">
        <v>26.3</v>
      </c>
      <c r="E2786">
        <v>25</v>
      </c>
      <c r="F2786">
        <v>22.9</v>
      </c>
      <c r="G2786">
        <v>21</v>
      </c>
      <c r="H2786">
        <v>27.6</v>
      </c>
      <c r="I2786">
        <v>16</v>
      </c>
      <c r="J2786">
        <v>14.1</v>
      </c>
      <c r="K2786">
        <v>68</v>
      </c>
      <c r="L2786">
        <v>0</v>
      </c>
      <c r="M2786">
        <v>0</v>
      </c>
      <c r="N2786">
        <v>10.4</v>
      </c>
      <c r="O2786">
        <v>16.3</v>
      </c>
      <c r="P2786">
        <v>7.8</v>
      </c>
      <c r="Q2786">
        <v>2.2000000000000002</v>
      </c>
    </row>
    <row r="2787" spans="1:17" x14ac:dyDescent="0.3">
      <c r="A2787" s="3">
        <v>43314</v>
      </c>
      <c r="B2787">
        <v>2771</v>
      </c>
      <c r="C2787">
        <v>27</v>
      </c>
      <c r="D2787">
        <v>26.8</v>
      </c>
      <c r="E2787">
        <v>25.6</v>
      </c>
      <c r="F2787">
        <v>23.3</v>
      </c>
      <c r="G2787">
        <v>21.9</v>
      </c>
      <c r="H2787">
        <v>29.2</v>
      </c>
      <c r="I2787">
        <v>14</v>
      </c>
      <c r="J2787">
        <v>11.8</v>
      </c>
      <c r="K2787">
        <v>63</v>
      </c>
      <c r="L2787">
        <v>0</v>
      </c>
      <c r="M2787">
        <v>0</v>
      </c>
      <c r="N2787">
        <v>14.6</v>
      </c>
      <c r="O2787">
        <v>15.6</v>
      </c>
      <c r="P2787">
        <v>8.1</v>
      </c>
      <c r="Q2787">
        <v>2.1</v>
      </c>
    </row>
    <row r="2788" spans="1:17" x14ac:dyDescent="0.3">
      <c r="A2788" s="3">
        <v>43315</v>
      </c>
      <c r="B2788">
        <v>2772</v>
      </c>
      <c r="C2788">
        <v>28.4</v>
      </c>
      <c r="D2788">
        <v>28</v>
      </c>
      <c r="E2788">
        <v>26.5</v>
      </c>
      <c r="F2788">
        <v>23.8</v>
      </c>
      <c r="G2788">
        <v>23.4</v>
      </c>
      <c r="H2788">
        <v>31.2</v>
      </c>
      <c r="I2788">
        <v>15.6</v>
      </c>
      <c r="J2788">
        <v>14.1</v>
      </c>
      <c r="K2788">
        <v>59</v>
      </c>
      <c r="L2788">
        <v>0</v>
      </c>
      <c r="M2788">
        <v>0</v>
      </c>
      <c r="N2788">
        <v>14.5</v>
      </c>
      <c r="O2788">
        <v>15.8</v>
      </c>
      <c r="P2788">
        <v>8.6</v>
      </c>
      <c r="Q2788">
        <v>2.2999999999999998</v>
      </c>
    </row>
    <row r="2789" spans="1:17" x14ac:dyDescent="0.3">
      <c r="A2789" s="3">
        <v>43316</v>
      </c>
      <c r="B2789">
        <v>2773</v>
      </c>
      <c r="C2789">
        <v>27.7</v>
      </c>
      <c r="D2789">
        <v>27.6</v>
      </c>
      <c r="E2789">
        <v>26.6</v>
      </c>
      <c r="F2789">
        <v>24.4</v>
      </c>
      <c r="G2789">
        <v>21.3</v>
      </c>
      <c r="H2789">
        <v>28.2</v>
      </c>
      <c r="I2789">
        <v>16.100000000000001</v>
      </c>
      <c r="J2789">
        <v>14.8</v>
      </c>
      <c r="K2789">
        <v>73</v>
      </c>
      <c r="L2789">
        <v>0</v>
      </c>
      <c r="M2789">
        <v>6</v>
      </c>
      <c r="N2789">
        <v>7.7</v>
      </c>
      <c r="O2789">
        <v>18</v>
      </c>
      <c r="P2789">
        <v>10.3</v>
      </c>
      <c r="Q2789">
        <v>3.4</v>
      </c>
    </row>
    <row r="2790" spans="1:17" x14ac:dyDescent="0.3">
      <c r="A2790" s="3">
        <v>43317</v>
      </c>
      <c r="B2790">
        <v>2774</v>
      </c>
      <c r="C2790">
        <v>23.6</v>
      </c>
      <c r="D2790">
        <v>24.2</v>
      </c>
      <c r="E2790">
        <v>24.8</v>
      </c>
      <c r="F2790">
        <v>24.1</v>
      </c>
      <c r="G2790">
        <v>18</v>
      </c>
      <c r="H2790">
        <v>23.5</v>
      </c>
      <c r="I2790">
        <v>13.6</v>
      </c>
      <c r="J2790">
        <v>10.6</v>
      </c>
      <c r="K2790">
        <v>72</v>
      </c>
      <c r="L2790">
        <v>0</v>
      </c>
      <c r="M2790">
        <v>6</v>
      </c>
      <c r="N2790">
        <v>3.6</v>
      </c>
      <c r="O2790">
        <v>14.7</v>
      </c>
      <c r="P2790">
        <v>12.7</v>
      </c>
      <c r="Q2790">
        <v>3.9</v>
      </c>
    </row>
    <row r="2791" spans="1:17" x14ac:dyDescent="0.3">
      <c r="A2791" s="3">
        <v>43318</v>
      </c>
      <c r="B2791">
        <v>2775</v>
      </c>
      <c r="C2791">
        <v>25.8</v>
      </c>
      <c r="D2791">
        <v>25.4</v>
      </c>
      <c r="E2791">
        <v>24.4</v>
      </c>
      <c r="F2791">
        <v>23.2</v>
      </c>
      <c r="G2791">
        <v>20.3</v>
      </c>
      <c r="H2791">
        <v>28.4</v>
      </c>
      <c r="I2791">
        <v>12.2</v>
      </c>
      <c r="J2791">
        <v>9.6</v>
      </c>
      <c r="K2791">
        <v>65</v>
      </c>
      <c r="L2791">
        <v>0</v>
      </c>
      <c r="M2791">
        <v>0</v>
      </c>
      <c r="N2791">
        <v>13.2</v>
      </c>
      <c r="O2791">
        <v>14.5</v>
      </c>
      <c r="P2791">
        <v>8.6</v>
      </c>
      <c r="Q2791">
        <v>2.5</v>
      </c>
    </row>
    <row r="2792" spans="1:17" x14ac:dyDescent="0.3">
      <c r="A2792" s="3">
        <v>43319</v>
      </c>
      <c r="B2792">
        <v>2776</v>
      </c>
      <c r="C2792">
        <v>28.1</v>
      </c>
      <c r="D2792">
        <v>27.4</v>
      </c>
      <c r="E2792">
        <v>25.8</v>
      </c>
      <c r="F2792">
        <v>23.6</v>
      </c>
      <c r="G2792">
        <v>24.7</v>
      </c>
      <c r="H2792">
        <v>33.9</v>
      </c>
      <c r="I2792">
        <v>15.6</v>
      </c>
      <c r="J2792">
        <v>12.5</v>
      </c>
      <c r="K2792">
        <v>57</v>
      </c>
      <c r="L2792">
        <v>0</v>
      </c>
      <c r="M2792">
        <v>0</v>
      </c>
      <c r="N2792">
        <v>13.8</v>
      </c>
      <c r="O2792">
        <v>15.6</v>
      </c>
      <c r="P2792">
        <v>7.4</v>
      </c>
      <c r="Q2792">
        <v>2.1</v>
      </c>
    </row>
    <row r="2793" spans="1:17" x14ac:dyDescent="0.3">
      <c r="A2793" s="3">
        <v>43320</v>
      </c>
      <c r="B2793">
        <v>2777</v>
      </c>
      <c r="C2793">
        <v>25.5</v>
      </c>
      <c r="D2793">
        <v>25.9</v>
      </c>
      <c r="E2793">
        <v>25.8</v>
      </c>
      <c r="F2793">
        <v>24.1</v>
      </c>
      <c r="G2793">
        <v>22.6</v>
      </c>
      <c r="H2793">
        <v>31</v>
      </c>
      <c r="I2793">
        <v>15.4</v>
      </c>
      <c r="J2793">
        <v>13.3</v>
      </c>
      <c r="K2793">
        <v>68</v>
      </c>
      <c r="L2793">
        <v>3.1</v>
      </c>
      <c r="M2793">
        <v>6</v>
      </c>
      <c r="N2793">
        <v>5</v>
      </c>
      <c r="O2793">
        <v>18.100000000000001</v>
      </c>
      <c r="P2793">
        <v>15.8</v>
      </c>
      <c r="Q2793">
        <v>3.2</v>
      </c>
    </row>
    <row r="2794" spans="1:17" x14ac:dyDescent="0.3">
      <c r="A2794" s="3">
        <v>43321</v>
      </c>
      <c r="B2794">
        <v>2778</v>
      </c>
      <c r="C2794">
        <v>22.7</v>
      </c>
      <c r="D2794">
        <v>22.9</v>
      </c>
      <c r="E2794">
        <v>23.5</v>
      </c>
      <c r="F2794">
        <v>23.4</v>
      </c>
      <c r="G2794">
        <v>19.600000000000001</v>
      </c>
      <c r="H2794">
        <v>24.2</v>
      </c>
      <c r="I2794">
        <v>14.8</v>
      </c>
      <c r="J2794">
        <v>12.9</v>
      </c>
      <c r="K2794">
        <v>76</v>
      </c>
      <c r="L2794">
        <v>23</v>
      </c>
      <c r="M2794">
        <v>6</v>
      </c>
      <c r="N2794">
        <v>5.6</v>
      </c>
      <c r="O2794">
        <v>17</v>
      </c>
      <c r="P2794">
        <v>14</v>
      </c>
      <c r="Q2794">
        <v>2.9</v>
      </c>
    </row>
    <row r="2795" spans="1:17" x14ac:dyDescent="0.3">
      <c r="A2795" s="3">
        <v>43322</v>
      </c>
      <c r="B2795">
        <v>2779</v>
      </c>
      <c r="C2795">
        <v>19.2</v>
      </c>
      <c r="D2795">
        <v>20.100000000000001</v>
      </c>
      <c r="E2795">
        <v>21.5</v>
      </c>
      <c r="F2795">
        <v>22.3</v>
      </c>
      <c r="G2795">
        <v>16.899999999999999</v>
      </c>
      <c r="H2795">
        <v>20.5</v>
      </c>
      <c r="I2795">
        <v>13.8</v>
      </c>
      <c r="J2795">
        <v>12.6</v>
      </c>
      <c r="K2795">
        <v>74</v>
      </c>
      <c r="L2795">
        <v>1</v>
      </c>
      <c r="M2795">
        <v>6</v>
      </c>
      <c r="N2795">
        <v>5</v>
      </c>
      <c r="O2795">
        <v>14.3</v>
      </c>
      <c r="P2795">
        <v>20.5</v>
      </c>
      <c r="Q2795">
        <v>5.3</v>
      </c>
    </row>
    <row r="2796" spans="1:17" x14ac:dyDescent="0.3">
      <c r="A2796" s="3">
        <v>43323</v>
      </c>
      <c r="B2796">
        <v>2780</v>
      </c>
      <c r="C2796">
        <v>17.3</v>
      </c>
      <c r="D2796">
        <v>18</v>
      </c>
      <c r="E2796">
        <v>19.399999999999999</v>
      </c>
      <c r="F2796">
        <v>20.8</v>
      </c>
      <c r="G2796">
        <v>14.9</v>
      </c>
      <c r="H2796">
        <v>18.5</v>
      </c>
      <c r="I2796">
        <v>11.6</v>
      </c>
      <c r="J2796">
        <v>9.4</v>
      </c>
      <c r="K2796">
        <v>77</v>
      </c>
      <c r="L2796">
        <v>6.3</v>
      </c>
      <c r="M2796">
        <v>6</v>
      </c>
      <c r="N2796">
        <v>6.6</v>
      </c>
      <c r="O2796">
        <v>13</v>
      </c>
      <c r="P2796">
        <v>15.2</v>
      </c>
      <c r="Q2796">
        <v>4.7</v>
      </c>
    </row>
    <row r="2797" spans="1:17" x14ac:dyDescent="0.3">
      <c r="A2797" s="3">
        <v>43324</v>
      </c>
      <c r="B2797">
        <v>2781</v>
      </c>
      <c r="C2797">
        <v>17.2</v>
      </c>
      <c r="D2797">
        <v>17.5</v>
      </c>
      <c r="E2797">
        <v>18.399999999999999</v>
      </c>
      <c r="F2797">
        <v>19.7</v>
      </c>
      <c r="G2797">
        <v>15.7</v>
      </c>
      <c r="H2797">
        <v>18.899999999999999</v>
      </c>
      <c r="I2797">
        <v>11.9</v>
      </c>
      <c r="J2797">
        <v>9.8000000000000007</v>
      </c>
      <c r="K2797">
        <v>81</v>
      </c>
      <c r="L2797">
        <v>0.7</v>
      </c>
      <c r="M2797">
        <v>6</v>
      </c>
      <c r="N2797">
        <v>1.5</v>
      </c>
      <c r="O2797">
        <v>14.5</v>
      </c>
      <c r="P2797">
        <v>9.6999999999999993</v>
      </c>
      <c r="Q2797">
        <v>2.8</v>
      </c>
    </row>
    <row r="2798" spans="1:17" x14ac:dyDescent="0.3">
      <c r="A2798" s="3">
        <v>43325</v>
      </c>
      <c r="B2798">
        <v>2782</v>
      </c>
      <c r="C2798">
        <v>18.7</v>
      </c>
      <c r="D2798">
        <v>18.8</v>
      </c>
      <c r="E2798">
        <v>18.899999999999999</v>
      </c>
      <c r="F2798">
        <v>19.2</v>
      </c>
      <c r="G2798">
        <v>18.100000000000001</v>
      </c>
      <c r="H2798">
        <v>21.2</v>
      </c>
      <c r="I2798">
        <v>15.7</v>
      </c>
      <c r="J2798">
        <v>15</v>
      </c>
      <c r="K2798">
        <v>81</v>
      </c>
      <c r="L2798">
        <v>6.9</v>
      </c>
      <c r="M2798">
        <v>6</v>
      </c>
      <c r="N2798">
        <v>0.2</v>
      </c>
      <c r="O2798">
        <v>16.8</v>
      </c>
      <c r="P2798">
        <v>6.2</v>
      </c>
      <c r="Q2798">
        <v>2</v>
      </c>
    </row>
    <row r="2799" spans="1:17" x14ac:dyDescent="0.3">
      <c r="A2799" s="3">
        <v>43326</v>
      </c>
      <c r="B2799">
        <v>2783</v>
      </c>
      <c r="C2799">
        <v>20.6</v>
      </c>
      <c r="D2799">
        <v>20.5</v>
      </c>
      <c r="E2799">
        <v>19.8</v>
      </c>
      <c r="F2799">
        <v>19.3</v>
      </c>
      <c r="G2799">
        <v>18.899999999999999</v>
      </c>
      <c r="H2799">
        <v>23.6</v>
      </c>
      <c r="I2799">
        <v>15.7</v>
      </c>
      <c r="J2799">
        <v>15</v>
      </c>
      <c r="K2799">
        <v>84</v>
      </c>
      <c r="L2799">
        <v>1.3</v>
      </c>
      <c r="M2799">
        <v>6</v>
      </c>
      <c r="N2799">
        <v>4.7</v>
      </c>
      <c r="O2799">
        <v>18</v>
      </c>
      <c r="P2799">
        <v>12.3</v>
      </c>
      <c r="Q2799">
        <v>3.5</v>
      </c>
    </row>
    <row r="2800" spans="1:17" x14ac:dyDescent="0.3">
      <c r="A2800" s="3">
        <v>43327</v>
      </c>
      <c r="B2800">
        <v>2784</v>
      </c>
      <c r="C2800">
        <v>20.2</v>
      </c>
      <c r="D2800">
        <v>20.3</v>
      </c>
      <c r="E2800">
        <v>20.2</v>
      </c>
      <c r="F2800">
        <v>19.7</v>
      </c>
      <c r="G2800">
        <v>18.600000000000001</v>
      </c>
      <c r="H2800">
        <v>23.1</v>
      </c>
      <c r="I2800">
        <v>15</v>
      </c>
      <c r="J2800">
        <v>13.8</v>
      </c>
      <c r="K2800">
        <v>81</v>
      </c>
      <c r="L2800">
        <v>0.1</v>
      </c>
      <c r="M2800">
        <v>6</v>
      </c>
      <c r="N2800">
        <v>4.4000000000000004</v>
      </c>
      <c r="O2800">
        <v>17.2</v>
      </c>
      <c r="P2800">
        <v>10.5</v>
      </c>
      <c r="Q2800">
        <v>2.9</v>
      </c>
    </row>
    <row r="2801" spans="1:17" x14ac:dyDescent="0.3">
      <c r="A2801" s="3">
        <v>43328</v>
      </c>
      <c r="B2801">
        <v>2785</v>
      </c>
      <c r="C2801">
        <v>20.9</v>
      </c>
      <c r="D2801">
        <v>21</v>
      </c>
      <c r="E2801">
        <v>20.6</v>
      </c>
      <c r="F2801">
        <v>19.8</v>
      </c>
      <c r="G2801">
        <v>20.100000000000001</v>
      </c>
      <c r="H2801">
        <v>24.6</v>
      </c>
      <c r="I2801">
        <v>16.2</v>
      </c>
      <c r="J2801">
        <v>14.8</v>
      </c>
      <c r="K2801">
        <v>77</v>
      </c>
      <c r="L2801">
        <v>0</v>
      </c>
      <c r="M2801">
        <v>0</v>
      </c>
      <c r="N2801">
        <v>7.9</v>
      </c>
      <c r="O2801">
        <v>17.8</v>
      </c>
      <c r="P2801">
        <v>12.8</v>
      </c>
      <c r="Q2801">
        <v>3.3</v>
      </c>
    </row>
    <row r="2802" spans="1:17" x14ac:dyDescent="0.3">
      <c r="A2802" s="3">
        <v>43329</v>
      </c>
      <c r="B2802">
        <v>2786</v>
      </c>
      <c r="C2802">
        <v>19.100000000000001</v>
      </c>
      <c r="D2802">
        <v>19.600000000000001</v>
      </c>
      <c r="E2802">
        <v>20.100000000000001</v>
      </c>
      <c r="F2802">
        <v>19.899999999999999</v>
      </c>
      <c r="G2802">
        <v>17.3</v>
      </c>
      <c r="H2802">
        <v>22.4</v>
      </c>
      <c r="I2802">
        <v>12.4</v>
      </c>
      <c r="J2802">
        <v>9.4</v>
      </c>
      <c r="K2802">
        <v>80</v>
      </c>
      <c r="L2802">
        <v>0.3</v>
      </c>
      <c r="M2802">
        <v>6</v>
      </c>
      <c r="N2802">
        <v>5.6</v>
      </c>
      <c r="O2802">
        <v>15.4</v>
      </c>
      <c r="P2802">
        <v>8.8000000000000007</v>
      </c>
      <c r="Q2802">
        <v>2.5</v>
      </c>
    </row>
    <row r="2803" spans="1:17" x14ac:dyDescent="0.3">
      <c r="A2803" s="3">
        <v>43330</v>
      </c>
      <c r="B2803">
        <v>2787</v>
      </c>
      <c r="C2803">
        <v>18.7</v>
      </c>
      <c r="D2803">
        <v>19</v>
      </c>
      <c r="E2803">
        <v>19.3</v>
      </c>
      <c r="F2803">
        <v>19.5</v>
      </c>
      <c r="G2803">
        <v>17.5</v>
      </c>
      <c r="H2803">
        <v>23.2</v>
      </c>
      <c r="I2803">
        <v>11.8</v>
      </c>
      <c r="J2803">
        <v>9.4</v>
      </c>
      <c r="K2803">
        <v>76</v>
      </c>
      <c r="L2803">
        <v>0</v>
      </c>
      <c r="M2803">
        <v>0</v>
      </c>
      <c r="N2803">
        <v>7.8</v>
      </c>
      <c r="O2803">
        <v>14.9</v>
      </c>
      <c r="P2803">
        <v>15</v>
      </c>
      <c r="Q2803">
        <v>4.3</v>
      </c>
    </row>
    <row r="2804" spans="1:17" x14ac:dyDescent="0.3">
      <c r="A2804" s="3">
        <v>43331</v>
      </c>
      <c r="B2804">
        <v>2788</v>
      </c>
      <c r="C2804">
        <v>19.100000000000001</v>
      </c>
      <c r="D2804">
        <v>19.3</v>
      </c>
      <c r="E2804">
        <v>19.399999999999999</v>
      </c>
      <c r="F2804">
        <v>19.399999999999999</v>
      </c>
      <c r="G2804">
        <v>18.7</v>
      </c>
      <c r="H2804">
        <v>21.7</v>
      </c>
      <c r="I2804">
        <v>16.100000000000001</v>
      </c>
      <c r="J2804">
        <v>14.9</v>
      </c>
      <c r="K2804">
        <v>78</v>
      </c>
      <c r="L2804">
        <v>4.2</v>
      </c>
      <c r="M2804">
        <v>6</v>
      </c>
      <c r="N2804">
        <v>0.5</v>
      </c>
      <c r="O2804">
        <v>16.600000000000001</v>
      </c>
      <c r="P2804">
        <v>11.6</v>
      </c>
      <c r="Q2804">
        <v>3.7</v>
      </c>
    </row>
    <row r="2805" spans="1:17" x14ac:dyDescent="0.3">
      <c r="A2805" s="3">
        <v>43332</v>
      </c>
      <c r="B2805">
        <v>2789</v>
      </c>
      <c r="C2805">
        <v>20</v>
      </c>
      <c r="D2805">
        <v>20.2</v>
      </c>
      <c r="E2805">
        <v>20</v>
      </c>
      <c r="F2805">
        <v>19.399999999999999</v>
      </c>
      <c r="G2805">
        <v>17.899999999999999</v>
      </c>
      <c r="H2805">
        <v>22.1</v>
      </c>
      <c r="I2805">
        <v>12.4</v>
      </c>
      <c r="J2805">
        <v>10.3</v>
      </c>
      <c r="K2805">
        <v>79</v>
      </c>
      <c r="L2805">
        <v>0</v>
      </c>
      <c r="M2805">
        <v>6</v>
      </c>
      <c r="N2805">
        <v>5</v>
      </c>
      <c r="O2805">
        <v>16.100000000000001</v>
      </c>
      <c r="P2805">
        <v>11.2</v>
      </c>
      <c r="Q2805">
        <v>4</v>
      </c>
    </row>
    <row r="2806" spans="1:17" x14ac:dyDescent="0.3">
      <c r="A2806" s="3">
        <v>43333</v>
      </c>
      <c r="B2806">
        <v>2790</v>
      </c>
      <c r="C2806">
        <v>19.3</v>
      </c>
      <c r="D2806">
        <v>19.600000000000001</v>
      </c>
      <c r="E2806">
        <v>19.600000000000001</v>
      </c>
      <c r="F2806">
        <v>19.399999999999999</v>
      </c>
      <c r="G2806">
        <v>17.399999999999999</v>
      </c>
      <c r="H2806">
        <v>23.3</v>
      </c>
      <c r="I2806">
        <v>11.4</v>
      </c>
      <c r="J2806">
        <v>8.8000000000000007</v>
      </c>
      <c r="K2806">
        <v>69</v>
      </c>
      <c r="L2806">
        <v>0</v>
      </c>
      <c r="M2806">
        <v>0</v>
      </c>
      <c r="N2806">
        <v>9.4</v>
      </c>
      <c r="O2806">
        <v>13.3</v>
      </c>
      <c r="P2806">
        <v>8.4</v>
      </c>
      <c r="Q2806">
        <v>1.6</v>
      </c>
    </row>
    <row r="2807" spans="1:17" x14ac:dyDescent="0.3">
      <c r="A2807" s="3">
        <v>43334</v>
      </c>
      <c r="B2807">
        <v>2791</v>
      </c>
      <c r="C2807">
        <v>20.5</v>
      </c>
      <c r="D2807">
        <v>20.5</v>
      </c>
      <c r="E2807">
        <v>20</v>
      </c>
      <c r="F2807">
        <v>19.399999999999999</v>
      </c>
      <c r="G2807">
        <v>20.9</v>
      </c>
      <c r="H2807">
        <v>27.6</v>
      </c>
      <c r="I2807">
        <v>14.9</v>
      </c>
      <c r="J2807">
        <v>13.3</v>
      </c>
      <c r="K2807">
        <v>60</v>
      </c>
      <c r="L2807">
        <v>0</v>
      </c>
      <c r="M2807">
        <v>0</v>
      </c>
      <c r="N2807">
        <v>11.7</v>
      </c>
      <c r="O2807">
        <v>14.3</v>
      </c>
      <c r="P2807">
        <v>9.6</v>
      </c>
      <c r="Q2807">
        <v>3</v>
      </c>
    </row>
    <row r="2808" spans="1:17" x14ac:dyDescent="0.3">
      <c r="A2808" s="3">
        <v>43335</v>
      </c>
      <c r="B2808">
        <v>2792</v>
      </c>
      <c r="C2808">
        <v>20</v>
      </c>
      <c r="D2808">
        <v>20.2</v>
      </c>
      <c r="E2808">
        <v>20.3</v>
      </c>
      <c r="F2808">
        <v>19.8</v>
      </c>
      <c r="G2808">
        <v>19</v>
      </c>
      <c r="H2808">
        <v>22.3</v>
      </c>
      <c r="I2808">
        <v>15.3</v>
      </c>
      <c r="J2808">
        <v>13.3</v>
      </c>
      <c r="K2808">
        <v>81</v>
      </c>
      <c r="L2808">
        <v>2.1</v>
      </c>
      <c r="M2808">
        <v>6</v>
      </c>
      <c r="N2808">
        <v>1.8</v>
      </c>
      <c r="O2808">
        <v>17.600000000000001</v>
      </c>
      <c r="P2808">
        <v>11.5</v>
      </c>
      <c r="Q2808">
        <v>2.9</v>
      </c>
    </row>
    <row r="2809" spans="1:17" x14ac:dyDescent="0.3">
      <c r="A2809" s="3">
        <v>43336</v>
      </c>
      <c r="B2809">
        <v>2793</v>
      </c>
      <c r="C2809">
        <v>18</v>
      </c>
      <c r="D2809">
        <v>18.8</v>
      </c>
      <c r="E2809">
        <v>19.600000000000001</v>
      </c>
      <c r="F2809">
        <v>19.600000000000001</v>
      </c>
      <c r="G2809">
        <v>15.2</v>
      </c>
      <c r="H2809">
        <v>19.899999999999999</v>
      </c>
      <c r="I2809">
        <v>10.8</v>
      </c>
      <c r="J2809">
        <v>9.8000000000000007</v>
      </c>
      <c r="K2809">
        <v>82</v>
      </c>
      <c r="L2809">
        <v>7.1</v>
      </c>
      <c r="M2809">
        <v>6</v>
      </c>
      <c r="N2809">
        <v>4.8</v>
      </c>
      <c r="O2809">
        <v>14.2</v>
      </c>
      <c r="P2809">
        <v>13.7</v>
      </c>
      <c r="Q2809">
        <v>4.2</v>
      </c>
    </row>
    <row r="2810" spans="1:17" x14ac:dyDescent="0.3">
      <c r="A2810" s="3">
        <v>43337</v>
      </c>
      <c r="B2810">
        <v>2794</v>
      </c>
      <c r="C2810">
        <v>14.2</v>
      </c>
      <c r="D2810">
        <v>15.1</v>
      </c>
      <c r="E2810">
        <v>17</v>
      </c>
      <c r="F2810">
        <v>18.7</v>
      </c>
      <c r="G2810">
        <v>11.6</v>
      </c>
      <c r="H2810">
        <v>15.5</v>
      </c>
      <c r="I2810">
        <v>9.1</v>
      </c>
      <c r="J2810">
        <v>7.7</v>
      </c>
      <c r="K2810">
        <v>89</v>
      </c>
      <c r="L2810">
        <v>5.4</v>
      </c>
      <c r="M2810">
        <v>6</v>
      </c>
      <c r="N2810">
        <v>3.5</v>
      </c>
      <c r="O2810">
        <v>12.2</v>
      </c>
      <c r="P2810">
        <v>7.9</v>
      </c>
      <c r="Q2810">
        <v>2.9</v>
      </c>
    </row>
    <row r="2811" spans="1:17" x14ac:dyDescent="0.3">
      <c r="A2811" s="3">
        <v>43338</v>
      </c>
      <c r="B2811">
        <v>2795</v>
      </c>
      <c r="C2811">
        <v>15.5</v>
      </c>
      <c r="D2811">
        <v>15.7</v>
      </c>
      <c r="E2811">
        <v>16.3</v>
      </c>
      <c r="F2811">
        <v>17.399999999999999</v>
      </c>
      <c r="G2811">
        <v>13.6</v>
      </c>
      <c r="H2811">
        <v>18.7</v>
      </c>
      <c r="I2811">
        <v>9.4</v>
      </c>
      <c r="J2811">
        <v>7.9</v>
      </c>
      <c r="K2811">
        <v>76</v>
      </c>
      <c r="L2811">
        <v>3.3</v>
      </c>
      <c r="M2811">
        <v>6</v>
      </c>
      <c r="N2811">
        <v>7.8</v>
      </c>
      <c r="O2811">
        <v>11.7</v>
      </c>
      <c r="P2811">
        <v>9.9</v>
      </c>
      <c r="Q2811">
        <v>2.9</v>
      </c>
    </row>
    <row r="2812" spans="1:17" x14ac:dyDescent="0.3">
      <c r="A2812" s="3">
        <v>43339</v>
      </c>
      <c r="B2812">
        <v>2796</v>
      </c>
      <c r="C2812">
        <v>15.3</v>
      </c>
      <c r="D2812">
        <v>15.6</v>
      </c>
      <c r="E2812">
        <v>16.2</v>
      </c>
      <c r="F2812">
        <v>17.100000000000001</v>
      </c>
      <c r="G2812">
        <v>14.8</v>
      </c>
      <c r="H2812">
        <v>19.5</v>
      </c>
      <c r="I2812">
        <v>11.6</v>
      </c>
      <c r="J2812">
        <v>11.4</v>
      </c>
      <c r="K2812">
        <v>81</v>
      </c>
      <c r="L2812">
        <v>3.2</v>
      </c>
      <c r="M2812">
        <v>6</v>
      </c>
      <c r="N2812">
        <v>1.7</v>
      </c>
      <c r="O2812">
        <v>13.6</v>
      </c>
      <c r="P2812">
        <v>17.3</v>
      </c>
      <c r="Q2812">
        <v>4.5</v>
      </c>
    </row>
    <row r="2813" spans="1:17" x14ac:dyDescent="0.3">
      <c r="A2813" s="3">
        <v>43340</v>
      </c>
      <c r="B2813">
        <v>2797</v>
      </c>
      <c r="C2813">
        <v>17.2</v>
      </c>
      <c r="D2813">
        <v>17.2</v>
      </c>
      <c r="E2813">
        <v>16.899999999999999</v>
      </c>
      <c r="F2813">
        <v>16.899999999999999</v>
      </c>
      <c r="G2813">
        <v>15.8</v>
      </c>
      <c r="H2813">
        <v>21.3</v>
      </c>
      <c r="I2813">
        <v>10.8</v>
      </c>
      <c r="J2813">
        <v>7.8</v>
      </c>
      <c r="K2813">
        <v>81</v>
      </c>
      <c r="L2813">
        <v>0</v>
      </c>
      <c r="M2813">
        <v>0</v>
      </c>
      <c r="N2813">
        <v>4.5</v>
      </c>
      <c r="O2813">
        <v>14.2</v>
      </c>
      <c r="P2813">
        <v>9</v>
      </c>
      <c r="Q2813">
        <v>2.5</v>
      </c>
    </row>
    <row r="2814" spans="1:17" x14ac:dyDescent="0.3">
      <c r="A2814" s="3">
        <v>43341</v>
      </c>
      <c r="B2814">
        <v>2798</v>
      </c>
      <c r="C2814">
        <v>18.7</v>
      </c>
      <c r="D2814">
        <v>18.5</v>
      </c>
      <c r="E2814">
        <v>18</v>
      </c>
      <c r="F2814">
        <v>17.399999999999999</v>
      </c>
      <c r="G2814">
        <v>18</v>
      </c>
      <c r="H2814">
        <v>23.9</v>
      </c>
      <c r="I2814">
        <v>11.2</v>
      </c>
      <c r="J2814">
        <v>9.1</v>
      </c>
      <c r="K2814">
        <v>73</v>
      </c>
      <c r="L2814">
        <v>7.9</v>
      </c>
      <c r="M2814">
        <v>6</v>
      </c>
      <c r="N2814">
        <v>10.1</v>
      </c>
      <c r="O2814">
        <v>14.6</v>
      </c>
      <c r="P2814">
        <v>10.4</v>
      </c>
      <c r="Q2814">
        <v>2.8</v>
      </c>
    </row>
    <row r="2815" spans="1:17" x14ac:dyDescent="0.3">
      <c r="A2815" s="3">
        <v>43342</v>
      </c>
      <c r="B2815">
        <v>2799</v>
      </c>
      <c r="C2815">
        <v>16.3</v>
      </c>
      <c r="D2815">
        <v>16.899999999999999</v>
      </c>
      <c r="E2815">
        <v>17.8</v>
      </c>
      <c r="F2815">
        <v>17.899999999999999</v>
      </c>
      <c r="G2815">
        <v>15.2</v>
      </c>
      <c r="H2815">
        <v>18</v>
      </c>
      <c r="I2815">
        <v>10.3</v>
      </c>
      <c r="J2815">
        <v>7.9</v>
      </c>
      <c r="K2815">
        <v>90</v>
      </c>
      <c r="L2815">
        <v>4.9000000000000004</v>
      </c>
      <c r="M2815">
        <v>6</v>
      </c>
      <c r="N2815">
        <v>1.8</v>
      </c>
      <c r="O2815">
        <v>15.6</v>
      </c>
      <c r="P2815">
        <v>11.1</v>
      </c>
      <c r="Q2815">
        <v>3.6</v>
      </c>
    </row>
    <row r="2816" spans="1:17" x14ac:dyDescent="0.3">
      <c r="A2816" s="3">
        <v>43343</v>
      </c>
      <c r="B2816">
        <v>2800</v>
      </c>
      <c r="C2816">
        <v>16.600000000000001</v>
      </c>
      <c r="D2816">
        <v>16.600000000000001</v>
      </c>
      <c r="E2816">
        <v>16.600000000000001</v>
      </c>
      <c r="F2816">
        <v>17.100000000000001</v>
      </c>
      <c r="G2816">
        <v>15.2</v>
      </c>
      <c r="H2816">
        <v>21.1</v>
      </c>
      <c r="I2816">
        <v>8.9</v>
      </c>
      <c r="J2816">
        <v>5.8</v>
      </c>
      <c r="K2816">
        <v>79</v>
      </c>
      <c r="L2816">
        <v>0</v>
      </c>
      <c r="M2816">
        <v>0</v>
      </c>
      <c r="N2816">
        <v>8.5</v>
      </c>
      <c r="O2816">
        <v>13.5</v>
      </c>
      <c r="P2816">
        <v>9</v>
      </c>
      <c r="Q2816">
        <v>3.3</v>
      </c>
    </row>
    <row r="2817" spans="1:17" x14ac:dyDescent="0.3">
      <c r="A2817" s="3">
        <v>43344</v>
      </c>
      <c r="B2817">
        <v>2801</v>
      </c>
      <c r="C2817">
        <v>17.5</v>
      </c>
      <c r="D2817">
        <v>17.600000000000001</v>
      </c>
      <c r="E2817">
        <v>17.600000000000001</v>
      </c>
      <c r="F2817">
        <v>17.3</v>
      </c>
      <c r="G2817">
        <v>14.8</v>
      </c>
      <c r="H2817">
        <v>21.4</v>
      </c>
      <c r="I2817">
        <v>10.1</v>
      </c>
      <c r="J2817">
        <v>7.9</v>
      </c>
      <c r="K2817">
        <v>81</v>
      </c>
      <c r="L2817">
        <v>0</v>
      </c>
      <c r="M2817">
        <v>0</v>
      </c>
      <c r="N2817">
        <v>8.6999999999999993</v>
      </c>
      <c r="O2817">
        <v>13.4</v>
      </c>
      <c r="P2817">
        <v>6.2</v>
      </c>
      <c r="Q2817">
        <v>1.9</v>
      </c>
    </row>
    <row r="2818" spans="1:17" x14ac:dyDescent="0.3">
      <c r="A2818" s="3">
        <v>43345</v>
      </c>
      <c r="B2818">
        <v>2802</v>
      </c>
      <c r="C2818">
        <v>18.600000000000001</v>
      </c>
      <c r="D2818">
        <v>18.5</v>
      </c>
      <c r="E2818">
        <v>18.100000000000001</v>
      </c>
      <c r="F2818">
        <v>17.600000000000001</v>
      </c>
      <c r="G2818">
        <v>16.5</v>
      </c>
      <c r="H2818">
        <v>21.4</v>
      </c>
      <c r="I2818">
        <v>10.3</v>
      </c>
      <c r="J2818">
        <v>7.5</v>
      </c>
      <c r="K2818">
        <v>81</v>
      </c>
      <c r="L2818">
        <v>0</v>
      </c>
      <c r="M2818">
        <v>0</v>
      </c>
      <c r="N2818">
        <v>11.6</v>
      </c>
      <c r="O2818">
        <v>15</v>
      </c>
      <c r="P2818">
        <v>8.9</v>
      </c>
      <c r="Q2818">
        <v>2.6</v>
      </c>
    </row>
    <row r="2819" spans="1:17" x14ac:dyDescent="0.3">
      <c r="A2819" s="3">
        <v>43346</v>
      </c>
      <c r="B2819">
        <v>2803</v>
      </c>
      <c r="C2819">
        <v>18.899999999999999</v>
      </c>
      <c r="D2819">
        <v>18.899999999999999</v>
      </c>
      <c r="E2819">
        <v>18.600000000000001</v>
      </c>
      <c r="F2819">
        <v>18</v>
      </c>
      <c r="G2819">
        <v>18.7</v>
      </c>
      <c r="H2819">
        <v>22.5</v>
      </c>
      <c r="I2819">
        <v>16.5</v>
      </c>
      <c r="J2819">
        <v>15.4</v>
      </c>
      <c r="K2819">
        <v>86</v>
      </c>
      <c r="L2819">
        <v>0.1</v>
      </c>
      <c r="M2819">
        <v>6</v>
      </c>
      <c r="N2819">
        <v>6</v>
      </c>
      <c r="O2819">
        <v>18.5</v>
      </c>
      <c r="P2819">
        <v>11.6</v>
      </c>
      <c r="Q2819">
        <v>4.4000000000000004</v>
      </c>
    </row>
    <row r="2820" spans="1:17" x14ac:dyDescent="0.3">
      <c r="A2820" s="3">
        <v>43347</v>
      </c>
      <c r="B2820">
        <v>2804</v>
      </c>
      <c r="C2820">
        <v>18.899999999999999</v>
      </c>
      <c r="D2820">
        <v>19</v>
      </c>
      <c r="E2820">
        <v>18.8</v>
      </c>
      <c r="F2820">
        <v>18.100000000000001</v>
      </c>
      <c r="G2820">
        <v>17.600000000000001</v>
      </c>
      <c r="H2820">
        <v>22.3</v>
      </c>
      <c r="I2820">
        <v>13.2</v>
      </c>
      <c r="J2820">
        <v>10.1</v>
      </c>
      <c r="K2820">
        <v>84</v>
      </c>
      <c r="L2820">
        <v>0</v>
      </c>
      <c r="M2820">
        <v>0</v>
      </c>
      <c r="N2820">
        <v>9.3000000000000007</v>
      </c>
      <c r="O2820">
        <v>16.600000000000001</v>
      </c>
      <c r="P2820">
        <v>8.1999999999999993</v>
      </c>
      <c r="Q2820">
        <v>2.9</v>
      </c>
    </row>
    <row r="2821" spans="1:17" x14ac:dyDescent="0.3">
      <c r="A2821" s="3">
        <v>43348</v>
      </c>
      <c r="B2821">
        <v>2805</v>
      </c>
      <c r="C2821">
        <v>18.8</v>
      </c>
      <c r="D2821">
        <v>18.8</v>
      </c>
      <c r="E2821">
        <v>18.7</v>
      </c>
      <c r="F2821">
        <v>18.2</v>
      </c>
      <c r="G2821">
        <v>17.2</v>
      </c>
      <c r="H2821">
        <v>22.4</v>
      </c>
      <c r="I2821">
        <v>11.6</v>
      </c>
      <c r="J2821">
        <v>9.3000000000000007</v>
      </c>
      <c r="K2821">
        <v>81</v>
      </c>
      <c r="L2821">
        <v>0</v>
      </c>
      <c r="M2821">
        <v>0</v>
      </c>
      <c r="N2821">
        <v>12.2</v>
      </c>
      <c r="O2821">
        <v>15.7</v>
      </c>
      <c r="P2821">
        <v>7.2</v>
      </c>
      <c r="Q2821">
        <v>2.4</v>
      </c>
    </row>
    <row r="2822" spans="1:17" x14ac:dyDescent="0.3">
      <c r="A2822" s="3">
        <v>43349</v>
      </c>
      <c r="B2822">
        <v>2806</v>
      </c>
      <c r="C2822">
        <v>19.100000000000001</v>
      </c>
      <c r="D2822">
        <v>19.100000000000001</v>
      </c>
      <c r="E2822">
        <v>18.899999999999999</v>
      </c>
      <c r="F2822">
        <v>18.399999999999999</v>
      </c>
      <c r="G2822">
        <v>18.100000000000001</v>
      </c>
      <c r="H2822">
        <v>22.5</v>
      </c>
      <c r="I2822">
        <v>14</v>
      </c>
      <c r="J2822">
        <v>12.3</v>
      </c>
      <c r="K2822">
        <v>82</v>
      </c>
      <c r="L2822">
        <v>4.7</v>
      </c>
      <c r="M2822">
        <v>6</v>
      </c>
      <c r="N2822">
        <v>9</v>
      </c>
      <c r="O2822">
        <v>17</v>
      </c>
      <c r="P2822">
        <v>9.3000000000000007</v>
      </c>
      <c r="Q2822">
        <v>3.5</v>
      </c>
    </row>
    <row r="2823" spans="1:17" x14ac:dyDescent="0.3">
      <c r="A2823" s="3">
        <v>43350</v>
      </c>
      <c r="B2823">
        <v>2807</v>
      </c>
      <c r="C2823">
        <v>17.5</v>
      </c>
      <c r="D2823">
        <v>18.100000000000001</v>
      </c>
      <c r="E2823">
        <v>18.8</v>
      </c>
      <c r="F2823">
        <v>18.600000000000001</v>
      </c>
      <c r="G2823">
        <v>14.8</v>
      </c>
      <c r="H2823">
        <v>20</v>
      </c>
      <c r="I2823">
        <v>9.4</v>
      </c>
      <c r="J2823">
        <v>7.9</v>
      </c>
      <c r="K2823">
        <v>91</v>
      </c>
      <c r="L2823">
        <v>7.9</v>
      </c>
      <c r="M2823">
        <v>6</v>
      </c>
      <c r="N2823">
        <v>1.8</v>
      </c>
      <c r="O2823">
        <v>15.3</v>
      </c>
      <c r="P2823">
        <v>14.6</v>
      </c>
      <c r="Q2823">
        <v>2.9</v>
      </c>
    </row>
    <row r="2824" spans="1:17" x14ac:dyDescent="0.3">
      <c r="A2824" s="3">
        <v>43351</v>
      </c>
      <c r="B2824">
        <v>2808</v>
      </c>
      <c r="C2824">
        <v>14.9</v>
      </c>
      <c r="D2824">
        <v>15.3</v>
      </c>
      <c r="E2824">
        <v>16.399999999999999</v>
      </c>
      <c r="F2824">
        <v>17.7</v>
      </c>
      <c r="G2824">
        <v>13.4</v>
      </c>
      <c r="H2824">
        <v>18.100000000000001</v>
      </c>
      <c r="I2824">
        <v>9.6</v>
      </c>
      <c r="J2824">
        <v>8.9</v>
      </c>
      <c r="K2824">
        <v>87</v>
      </c>
      <c r="L2824">
        <v>5</v>
      </c>
      <c r="M2824">
        <v>6</v>
      </c>
      <c r="N2824">
        <v>2.6</v>
      </c>
      <c r="O2824">
        <v>13.3</v>
      </c>
      <c r="P2824">
        <v>16.600000000000001</v>
      </c>
      <c r="Q2824">
        <v>4.0999999999999996</v>
      </c>
    </row>
    <row r="2825" spans="1:17" x14ac:dyDescent="0.3">
      <c r="A2825" s="3">
        <v>43352</v>
      </c>
      <c r="B2825">
        <v>2809</v>
      </c>
      <c r="C2825">
        <v>16.5</v>
      </c>
      <c r="D2825">
        <v>16.600000000000001</v>
      </c>
      <c r="E2825">
        <v>16.600000000000001</v>
      </c>
      <c r="F2825">
        <v>17</v>
      </c>
      <c r="G2825">
        <v>16</v>
      </c>
      <c r="H2825">
        <v>20.9</v>
      </c>
      <c r="I2825">
        <v>12.8</v>
      </c>
      <c r="J2825">
        <v>11.8</v>
      </c>
      <c r="K2825">
        <v>80</v>
      </c>
      <c r="L2825">
        <v>0</v>
      </c>
      <c r="M2825">
        <v>6</v>
      </c>
      <c r="N2825">
        <v>4.2</v>
      </c>
      <c r="O2825">
        <v>14.4</v>
      </c>
      <c r="P2825">
        <v>10</v>
      </c>
      <c r="Q2825">
        <v>3.2</v>
      </c>
    </row>
    <row r="2826" spans="1:17" x14ac:dyDescent="0.3">
      <c r="A2826" s="3">
        <v>43353</v>
      </c>
      <c r="B2826">
        <v>2810</v>
      </c>
      <c r="C2826">
        <v>17.100000000000001</v>
      </c>
      <c r="D2826">
        <v>17.100000000000001</v>
      </c>
      <c r="E2826">
        <v>17.2</v>
      </c>
      <c r="F2826">
        <v>17.100000000000001</v>
      </c>
      <c r="G2826">
        <v>16.600000000000001</v>
      </c>
      <c r="H2826">
        <v>21.1</v>
      </c>
      <c r="I2826">
        <v>13.6</v>
      </c>
      <c r="J2826">
        <v>12.1</v>
      </c>
      <c r="K2826">
        <v>76</v>
      </c>
      <c r="L2826">
        <v>3</v>
      </c>
      <c r="M2826">
        <v>6</v>
      </c>
      <c r="N2826">
        <v>1.6</v>
      </c>
      <c r="O2826">
        <v>14.3</v>
      </c>
      <c r="P2826">
        <v>9.5</v>
      </c>
      <c r="Q2826">
        <v>3.1</v>
      </c>
    </row>
    <row r="2827" spans="1:17" x14ac:dyDescent="0.3">
      <c r="A2827" s="3">
        <v>43354</v>
      </c>
      <c r="B2827">
        <v>2811</v>
      </c>
      <c r="C2827">
        <v>15.6</v>
      </c>
      <c r="D2827">
        <v>15.9</v>
      </c>
      <c r="E2827">
        <v>16.399999999999999</v>
      </c>
      <c r="F2827">
        <v>17</v>
      </c>
      <c r="G2827">
        <v>15.1</v>
      </c>
      <c r="H2827">
        <v>17.3</v>
      </c>
      <c r="I2827">
        <v>13.2</v>
      </c>
      <c r="J2827">
        <v>13.1</v>
      </c>
      <c r="K2827">
        <v>94</v>
      </c>
      <c r="L2827">
        <v>6.9</v>
      </c>
      <c r="M2827">
        <v>6</v>
      </c>
      <c r="N2827">
        <v>0</v>
      </c>
      <c r="O2827">
        <v>16.3</v>
      </c>
      <c r="P2827">
        <v>17.399999999999999</v>
      </c>
      <c r="Q2827">
        <v>4.8</v>
      </c>
    </row>
    <row r="2828" spans="1:17" x14ac:dyDescent="0.3">
      <c r="A2828" s="3">
        <v>43355</v>
      </c>
      <c r="B2828">
        <v>2812</v>
      </c>
      <c r="C2828">
        <v>15.3</v>
      </c>
      <c r="D2828">
        <v>15.7</v>
      </c>
      <c r="E2828">
        <v>16.2</v>
      </c>
      <c r="F2828">
        <v>16.600000000000001</v>
      </c>
      <c r="G2828">
        <v>13.3</v>
      </c>
      <c r="H2828">
        <v>16.899999999999999</v>
      </c>
      <c r="I2828">
        <v>9.3000000000000007</v>
      </c>
      <c r="J2828">
        <v>7</v>
      </c>
      <c r="K2828">
        <v>87</v>
      </c>
      <c r="L2828">
        <v>1.2</v>
      </c>
      <c r="M2828">
        <v>6</v>
      </c>
      <c r="N2828">
        <v>0.2</v>
      </c>
      <c r="O2828">
        <v>13.4</v>
      </c>
      <c r="P2828">
        <v>9.1999999999999993</v>
      </c>
      <c r="Q2828">
        <v>2.8</v>
      </c>
    </row>
    <row r="2829" spans="1:17" x14ac:dyDescent="0.3">
      <c r="A2829" s="3">
        <v>43356</v>
      </c>
      <c r="B2829">
        <v>2813</v>
      </c>
      <c r="C2829">
        <v>14.5</v>
      </c>
      <c r="D2829">
        <v>14.9</v>
      </c>
      <c r="E2829">
        <v>15.4</v>
      </c>
      <c r="F2829">
        <v>16.2</v>
      </c>
      <c r="G2829">
        <v>12.9</v>
      </c>
      <c r="H2829">
        <v>19.399999999999999</v>
      </c>
      <c r="I2829">
        <v>7.4</v>
      </c>
      <c r="J2829">
        <v>4.3</v>
      </c>
      <c r="K2829">
        <v>79</v>
      </c>
      <c r="L2829">
        <v>0.1</v>
      </c>
      <c r="M2829">
        <v>6</v>
      </c>
      <c r="N2829">
        <v>10.199999999999999</v>
      </c>
      <c r="O2829">
        <v>11.4</v>
      </c>
      <c r="P2829">
        <v>8.6</v>
      </c>
      <c r="Q2829">
        <v>2.6</v>
      </c>
    </row>
    <row r="2830" spans="1:17" x14ac:dyDescent="0.3">
      <c r="A2830" s="3">
        <v>43357</v>
      </c>
      <c r="B2830">
        <v>2814</v>
      </c>
      <c r="C2830">
        <v>14.3</v>
      </c>
      <c r="D2830">
        <v>14.6</v>
      </c>
      <c r="E2830">
        <v>15.3</v>
      </c>
      <c r="F2830">
        <v>16</v>
      </c>
      <c r="G2830">
        <v>13.8</v>
      </c>
      <c r="H2830">
        <v>17.899999999999999</v>
      </c>
      <c r="I2830">
        <v>9.6999999999999993</v>
      </c>
      <c r="J2830">
        <v>7.2</v>
      </c>
      <c r="K2830">
        <v>76</v>
      </c>
      <c r="L2830">
        <v>2.6</v>
      </c>
      <c r="M2830">
        <v>6</v>
      </c>
      <c r="N2830">
        <v>5</v>
      </c>
      <c r="O2830">
        <v>11.8</v>
      </c>
      <c r="P2830">
        <v>10</v>
      </c>
      <c r="Q2830">
        <v>3.4</v>
      </c>
    </row>
    <row r="2831" spans="1:17" x14ac:dyDescent="0.3">
      <c r="A2831" s="3">
        <v>43358</v>
      </c>
      <c r="B2831">
        <v>2815</v>
      </c>
      <c r="C2831">
        <v>14.6</v>
      </c>
      <c r="D2831">
        <v>14.9</v>
      </c>
      <c r="E2831">
        <v>15.4</v>
      </c>
      <c r="F2831">
        <v>15.8</v>
      </c>
      <c r="G2831">
        <v>13.1</v>
      </c>
      <c r="H2831">
        <v>18.2</v>
      </c>
      <c r="I2831">
        <v>8.6999999999999993</v>
      </c>
      <c r="J2831">
        <v>6.2</v>
      </c>
      <c r="K2831">
        <v>87</v>
      </c>
      <c r="L2831">
        <v>1.3</v>
      </c>
      <c r="M2831">
        <v>6</v>
      </c>
      <c r="N2831">
        <v>3.9</v>
      </c>
      <c r="O2831">
        <v>13.1</v>
      </c>
      <c r="P2831">
        <v>12.7</v>
      </c>
      <c r="Q2831">
        <v>3.1</v>
      </c>
    </row>
    <row r="2832" spans="1:17" x14ac:dyDescent="0.3">
      <c r="A2832" s="3">
        <v>43359</v>
      </c>
      <c r="B2832">
        <v>2816</v>
      </c>
      <c r="C2832">
        <v>14.3</v>
      </c>
      <c r="D2832">
        <v>14.4</v>
      </c>
      <c r="E2832">
        <v>14.8</v>
      </c>
      <c r="F2832">
        <v>15.6</v>
      </c>
      <c r="G2832">
        <v>14.4</v>
      </c>
      <c r="H2832">
        <v>19.600000000000001</v>
      </c>
      <c r="I2832">
        <v>8.1</v>
      </c>
      <c r="J2832">
        <v>6</v>
      </c>
      <c r="K2832">
        <v>79</v>
      </c>
      <c r="L2832">
        <v>0</v>
      </c>
      <c r="M2832">
        <v>0</v>
      </c>
      <c r="N2832">
        <v>5.2</v>
      </c>
      <c r="O2832">
        <v>12.7</v>
      </c>
      <c r="P2832">
        <v>11.7</v>
      </c>
      <c r="Q2832">
        <v>3.5</v>
      </c>
    </row>
    <row r="2833" spans="1:17" x14ac:dyDescent="0.3">
      <c r="A2833" s="3">
        <v>43360</v>
      </c>
      <c r="B2833">
        <v>2817</v>
      </c>
      <c r="C2833">
        <v>15.8</v>
      </c>
      <c r="D2833">
        <v>15.8</v>
      </c>
      <c r="E2833">
        <v>15.7</v>
      </c>
      <c r="F2833">
        <v>15.6</v>
      </c>
      <c r="G2833">
        <v>16.2</v>
      </c>
      <c r="H2833">
        <v>21.7</v>
      </c>
      <c r="I2833">
        <v>12.2</v>
      </c>
      <c r="J2833">
        <v>8.6</v>
      </c>
      <c r="K2833">
        <v>77</v>
      </c>
      <c r="L2833">
        <v>0</v>
      </c>
      <c r="M2833">
        <v>0</v>
      </c>
      <c r="N2833">
        <v>7.1</v>
      </c>
      <c r="O2833">
        <v>14</v>
      </c>
      <c r="P2833">
        <v>9.4</v>
      </c>
      <c r="Q2833">
        <v>3.1</v>
      </c>
    </row>
    <row r="2834" spans="1:17" x14ac:dyDescent="0.3">
      <c r="A2834" s="3">
        <v>43361</v>
      </c>
      <c r="B2834">
        <v>2818</v>
      </c>
      <c r="C2834">
        <v>16.600000000000001</v>
      </c>
      <c r="D2834">
        <v>16.399999999999999</v>
      </c>
      <c r="E2834">
        <v>16.2</v>
      </c>
      <c r="F2834">
        <v>15.9</v>
      </c>
      <c r="G2834">
        <v>18.600000000000001</v>
      </c>
      <c r="H2834">
        <v>28.4</v>
      </c>
      <c r="I2834">
        <v>12.2</v>
      </c>
      <c r="J2834">
        <v>7.9</v>
      </c>
      <c r="K2834">
        <v>69</v>
      </c>
      <c r="L2834">
        <v>0</v>
      </c>
      <c r="M2834">
        <v>0</v>
      </c>
      <c r="N2834">
        <v>11.5</v>
      </c>
      <c r="O2834">
        <v>14.3</v>
      </c>
      <c r="P2834">
        <v>13.3</v>
      </c>
      <c r="Q2834">
        <v>3.9</v>
      </c>
    </row>
    <row r="2835" spans="1:17" x14ac:dyDescent="0.3">
      <c r="A2835" s="3">
        <v>43362</v>
      </c>
      <c r="B2835">
        <v>2819</v>
      </c>
      <c r="C2835">
        <v>17.399999999999999</v>
      </c>
      <c r="D2835">
        <v>17.3</v>
      </c>
      <c r="E2835">
        <v>17</v>
      </c>
      <c r="F2835">
        <v>16.399999999999999</v>
      </c>
      <c r="G2835">
        <v>18.3</v>
      </c>
      <c r="H2835">
        <v>24</v>
      </c>
      <c r="I2835">
        <v>14.3</v>
      </c>
      <c r="J2835">
        <v>13.1</v>
      </c>
      <c r="K2835">
        <v>78</v>
      </c>
      <c r="L2835">
        <v>0</v>
      </c>
      <c r="M2835">
        <v>0</v>
      </c>
      <c r="N2835">
        <v>5.9</v>
      </c>
      <c r="O2835">
        <v>16.100000000000001</v>
      </c>
      <c r="P2835">
        <v>13.5</v>
      </c>
      <c r="Q2835">
        <v>4.0999999999999996</v>
      </c>
    </row>
    <row r="2836" spans="1:17" x14ac:dyDescent="0.3">
      <c r="A2836" s="3">
        <v>43363</v>
      </c>
      <c r="B2836">
        <v>2820</v>
      </c>
      <c r="C2836">
        <v>17</v>
      </c>
      <c r="D2836">
        <v>17</v>
      </c>
      <c r="E2836">
        <v>17</v>
      </c>
      <c r="F2836">
        <v>16.7</v>
      </c>
      <c r="G2836">
        <v>18.2</v>
      </c>
      <c r="H2836">
        <v>21.2</v>
      </c>
      <c r="I2836">
        <v>16</v>
      </c>
      <c r="J2836">
        <v>13</v>
      </c>
      <c r="K2836">
        <v>77</v>
      </c>
      <c r="L2836">
        <v>0</v>
      </c>
      <c r="M2836">
        <v>0</v>
      </c>
      <c r="N2836">
        <v>1.1000000000000001</v>
      </c>
      <c r="O2836">
        <v>16.100000000000001</v>
      </c>
      <c r="P2836">
        <v>12.4</v>
      </c>
      <c r="Q2836">
        <v>4.0999999999999996</v>
      </c>
    </row>
    <row r="2837" spans="1:17" x14ac:dyDescent="0.3">
      <c r="A2837" s="3">
        <v>43364</v>
      </c>
      <c r="B2837">
        <v>2821</v>
      </c>
      <c r="C2837">
        <v>14</v>
      </c>
      <c r="D2837">
        <v>14.6</v>
      </c>
      <c r="E2837">
        <v>15.9</v>
      </c>
      <c r="F2837">
        <v>16.5</v>
      </c>
      <c r="G2837">
        <v>14.3</v>
      </c>
      <c r="H2837">
        <v>20.399999999999999</v>
      </c>
      <c r="I2837">
        <v>9.1999999999999993</v>
      </c>
      <c r="J2837">
        <v>8.4</v>
      </c>
      <c r="K2837">
        <v>77</v>
      </c>
      <c r="L2837">
        <v>13.2</v>
      </c>
      <c r="M2837">
        <v>6</v>
      </c>
      <c r="N2837">
        <v>1.2</v>
      </c>
      <c r="O2837">
        <v>12.5</v>
      </c>
      <c r="P2837">
        <v>19.5</v>
      </c>
      <c r="Q2837">
        <v>5.7</v>
      </c>
    </row>
    <row r="2838" spans="1:17" x14ac:dyDescent="0.3">
      <c r="A2838" s="3">
        <v>43365</v>
      </c>
      <c r="B2838">
        <v>2822</v>
      </c>
      <c r="C2838">
        <v>12</v>
      </c>
      <c r="D2838">
        <v>12.6</v>
      </c>
      <c r="E2838">
        <v>14</v>
      </c>
      <c r="F2838">
        <v>15.5</v>
      </c>
      <c r="G2838">
        <v>11.3</v>
      </c>
      <c r="H2838">
        <v>16</v>
      </c>
      <c r="I2838">
        <v>7.7</v>
      </c>
      <c r="J2838">
        <v>5.4</v>
      </c>
      <c r="K2838">
        <v>77</v>
      </c>
      <c r="L2838">
        <v>4</v>
      </c>
      <c r="M2838">
        <v>6</v>
      </c>
      <c r="N2838">
        <v>7.3</v>
      </c>
      <c r="O2838">
        <v>10.199999999999999</v>
      </c>
      <c r="P2838">
        <v>17.7</v>
      </c>
      <c r="Q2838">
        <v>4.7</v>
      </c>
    </row>
    <row r="2839" spans="1:17" x14ac:dyDescent="0.3">
      <c r="A2839" s="3">
        <v>43366</v>
      </c>
      <c r="B2839">
        <v>2823</v>
      </c>
      <c r="C2839">
        <v>11.2</v>
      </c>
      <c r="D2839">
        <v>11.8</v>
      </c>
      <c r="E2839">
        <v>13.1</v>
      </c>
      <c r="F2839">
        <v>14.7</v>
      </c>
      <c r="G2839">
        <v>9.6</v>
      </c>
      <c r="H2839">
        <v>13.5</v>
      </c>
      <c r="I2839">
        <v>7</v>
      </c>
      <c r="J2839">
        <v>4.7</v>
      </c>
      <c r="K2839">
        <v>87</v>
      </c>
      <c r="L2839">
        <v>2.6</v>
      </c>
      <c r="M2839">
        <v>6</v>
      </c>
      <c r="N2839">
        <v>0.3</v>
      </c>
      <c r="O2839">
        <v>10.5</v>
      </c>
      <c r="P2839">
        <v>9.4</v>
      </c>
      <c r="Q2839">
        <v>2.6</v>
      </c>
    </row>
    <row r="2840" spans="1:17" x14ac:dyDescent="0.3">
      <c r="A2840" s="3">
        <v>43367</v>
      </c>
      <c r="B2840">
        <v>2824</v>
      </c>
      <c r="C2840">
        <v>9.8000000000000007</v>
      </c>
      <c r="D2840">
        <v>10.5</v>
      </c>
      <c r="E2840">
        <v>12</v>
      </c>
      <c r="F2840">
        <v>13.9</v>
      </c>
      <c r="G2840">
        <v>8.6999999999999993</v>
      </c>
      <c r="H2840">
        <v>13</v>
      </c>
      <c r="I2840">
        <v>4.3</v>
      </c>
      <c r="J2840">
        <v>1.2</v>
      </c>
      <c r="K2840">
        <v>73</v>
      </c>
      <c r="L2840">
        <v>0.4</v>
      </c>
      <c r="M2840">
        <v>6</v>
      </c>
      <c r="N2840">
        <v>9.1</v>
      </c>
      <c r="O2840">
        <v>8.1</v>
      </c>
      <c r="P2840">
        <v>16.399999999999999</v>
      </c>
      <c r="Q2840">
        <v>5.4</v>
      </c>
    </row>
    <row r="2841" spans="1:17" x14ac:dyDescent="0.3">
      <c r="A2841" s="3">
        <v>43368</v>
      </c>
      <c r="B2841">
        <v>2825</v>
      </c>
      <c r="C2841">
        <v>9.8000000000000007</v>
      </c>
      <c r="D2841">
        <v>10.199999999999999</v>
      </c>
      <c r="E2841">
        <v>11.3</v>
      </c>
      <c r="F2841">
        <v>13.1</v>
      </c>
      <c r="G2841">
        <v>9.5</v>
      </c>
      <c r="H2841">
        <v>14.5</v>
      </c>
      <c r="I2841">
        <v>3.5</v>
      </c>
      <c r="J2841">
        <v>0</v>
      </c>
      <c r="K2841">
        <v>76</v>
      </c>
      <c r="L2841">
        <v>0</v>
      </c>
      <c r="M2841">
        <v>0</v>
      </c>
      <c r="N2841">
        <v>7.4</v>
      </c>
      <c r="O2841">
        <v>8.9</v>
      </c>
      <c r="P2841">
        <v>9.4</v>
      </c>
      <c r="Q2841">
        <v>3.1</v>
      </c>
    </row>
    <row r="2842" spans="1:17" x14ac:dyDescent="0.3">
      <c r="A2842" s="3">
        <v>43369</v>
      </c>
      <c r="B2842">
        <v>2826</v>
      </c>
      <c r="C2842">
        <v>12.1</v>
      </c>
      <c r="D2842">
        <v>12</v>
      </c>
      <c r="E2842">
        <v>12.1</v>
      </c>
      <c r="F2842">
        <v>13</v>
      </c>
      <c r="G2842">
        <v>12.7</v>
      </c>
      <c r="H2842">
        <v>15.1</v>
      </c>
      <c r="I2842">
        <v>9.5</v>
      </c>
      <c r="J2842">
        <v>8.9</v>
      </c>
      <c r="K2842">
        <v>86</v>
      </c>
      <c r="L2842">
        <v>2.7</v>
      </c>
      <c r="M2842">
        <v>6</v>
      </c>
      <c r="N2842">
        <v>1.5</v>
      </c>
      <c r="O2842">
        <v>12.8</v>
      </c>
      <c r="P2842">
        <v>17</v>
      </c>
      <c r="Q2842">
        <v>6.2</v>
      </c>
    </row>
    <row r="2843" spans="1:17" x14ac:dyDescent="0.3">
      <c r="A2843" s="3">
        <v>43370</v>
      </c>
      <c r="B2843">
        <v>2827</v>
      </c>
      <c r="C2843">
        <v>15.2</v>
      </c>
      <c r="D2843">
        <v>14.9</v>
      </c>
      <c r="E2843">
        <v>14.2</v>
      </c>
      <c r="F2843">
        <v>13.6</v>
      </c>
      <c r="G2843">
        <v>15.6</v>
      </c>
      <c r="H2843">
        <v>18</v>
      </c>
      <c r="I2843">
        <v>11.9</v>
      </c>
      <c r="J2843">
        <v>10.7</v>
      </c>
      <c r="K2843">
        <v>91</v>
      </c>
      <c r="L2843">
        <v>0.3</v>
      </c>
      <c r="M2843">
        <v>6</v>
      </c>
      <c r="N2843">
        <v>0.5</v>
      </c>
      <c r="O2843">
        <v>16.100000000000001</v>
      </c>
      <c r="P2843">
        <v>14.2</v>
      </c>
      <c r="Q2843">
        <v>5</v>
      </c>
    </row>
    <row r="2844" spans="1:17" x14ac:dyDescent="0.3">
      <c r="A2844" s="3">
        <v>43371</v>
      </c>
      <c r="B2844">
        <v>2828</v>
      </c>
      <c r="C2844">
        <v>11.6</v>
      </c>
      <c r="D2844">
        <v>12.4</v>
      </c>
      <c r="E2844">
        <v>13.6</v>
      </c>
      <c r="F2844">
        <v>14.1</v>
      </c>
      <c r="G2844">
        <v>10.199999999999999</v>
      </c>
      <c r="H2844">
        <v>14.8</v>
      </c>
      <c r="I2844">
        <v>5.0999999999999996</v>
      </c>
      <c r="J2844">
        <v>1.6</v>
      </c>
      <c r="K2844">
        <v>73</v>
      </c>
      <c r="L2844">
        <v>0</v>
      </c>
      <c r="M2844">
        <v>6</v>
      </c>
      <c r="N2844">
        <v>8.4</v>
      </c>
      <c r="O2844">
        <v>9</v>
      </c>
      <c r="P2844">
        <v>12.5</v>
      </c>
      <c r="Q2844">
        <v>4.3</v>
      </c>
    </row>
    <row r="2845" spans="1:17" x14ac:dyDescent="0.3">
      <c r="A2845" s="3">
        <v>43372</v>
      </c>
      <c r="B2845">
        <v>2829</v>
      </c>
      <c r="C2845">
        <v>10.8</v>
      </c>
      <c r="D2845">
        <v>11.2</v>
      </c>
      <c r="E2845">
        <v>12.2</v>
      </c>
      <c r="F2845">
        <v>13.5</v>
      </c>
      <c r="G2845">
        <v>10.199999999999999</v>
      </c>
      <c r="H2845">
        <v>15.6</v>
      </c>
      <c r="I2845">
        <v>5.3</v>
      </c>
      <c r="J2845">
        <v>1.6</v>
      </c>
      <c r="K2845">
        <v>80</v>
      </c>
      <c r="L2845">
        <v>0</v>
      </c>
      <c r="M2845">
        <v>6</v>
      </c>
      <c r="N2845">
        <v>4.3</v>
      </c>
      <c r="O2845">
        <v>9.8000000000000007</v>
      </c>
      <c r="P2845">
        <v>10.4</v>
      </c>
      <c r="Q2845">
        <v>3.3</v>
      </c>
    </row>
    <row r="2846" spans="1:17" x14ac:dyDescent="0.3">
      <c r="A2846" s="3">
        <v>43373</v>
      </c>
      <c r="B2846">
        <v>2830</v>
      </c>
      <c r="C2846">
        <v>11.9</v>
      </c>
      <c r="D2846">
        <v>12</v>
      </c>
      <c r="E2846">
        <v>12.5</v>
      </c>
      <c r="F2846">
        <v>13.3</v>
      </c>
      <c r="G2846">
        <v>11.5</v>
      </c>
      <c r="H2846">
        <v>15.3</v>
      </c>
      <c r="I2846">
        <v>9.3000000000000007</v>
      </c>
      <c r="J2846">
        <v>8.1999999999999993</v>
      </c>
      <c r="K2846">
        <v>79</v>
      </c>
      <c r="L2846">
        <v>0.8</v>
      </c>
      <c r="M2846">
        <v>6</v>
      </c>
      <c r="N2846">
        <v>3.1</v>
      </c>
      <c r="O2846">
        <v>10.7</v>
      </c>
      <c r="P2846">
        <v>12</v>
      </c>
      <c r="Q2846">
        <v>3.8</v>
      </c>
    </row>
    <row r="2847" spans="1:17" x14ac:dyDescent="0.3">
      <c r="A2847" s="3">
        <v>43374</v>
      </c>
      <c r="B2847">
        <v>2831</v>
      </c>
      <c r="C2847">
        <v>10.8</v>
      </c>
      <c r="D2847">
        <v>11.3</v>
      </c>
      <c r="E2847">
        <v>12.4</v>
      </c>
      <c r="F2847">
        <v>13.3</v>
      </c>
      <c r="G2847">
        <v>8.5</v>
      </c>
      <c r="H2847">
        <v>13.9</v>
      </c>
      <c r="I2847">
        <v>5.4</v>
      </c>
      <c r="J2847">
        <v>2.1</v>
      </c>
      <c r="K2847">
        <v>87</v>
      </c>
      <c r="L2847">
        <v>1.7</v>
      </c>
      <c r="M2847">
        <v>6</v>
      </c>
      <c r="N2847">
        <v>5.5</v>
      </c>
      <c r="O2847">
        <v>9.6999999999999993</v>
      </c>
      <c r="P2847">
        <v>13.4</v>
      </c>
      <c r="Q2847">
        <v>3.2</v>
      </c>
    </row>
    <row r="2848" spans="1:17" x14ac:dyDescent="0.3">
      <c r="A2848" s="3">
        <v>43375</v>
      </c>
      <c r="B2848">
        <v>2832</v>
      </c>
      <c r="C2848">
        <v>8.9</v>
      </c>
      <c r="D2848">
        <v>9.4</v>
      </c>
      <c r="E2848">
        <v>10.8</v>
      </c>
      <c r="F2848">
        <v>12.7</v>
      </c>
      <c r="G2848">
        <v>8.5</v>
      </c>
      <c r="H2848">
        <v>13.8</v>
      </c>
      <c r="I2848">
        <v>4.8</v>
      </c>
      <c r="J2848">
        <v>1.6</v>
      </c>
      <c r="K2848">
        <v>88</v>
      </c>
      <c r="L2848">
        <v>11</v>
      </c>
      <c r="M2848">
        <v>6</v>
      </c>
      <c r="N2848">
        <v>1.5</v>
      </c>
      <c r="O2848">
        <v>9.6999999999999993</v>
      </c>
      <c r="P2848">
        <v>16.7</v>
      </c>
      <c r="Q2848">
        <v>5.6</v>
      </c>
    </row>
    <row r="2849" spans="1:17" x14ac:dyDescent="0.3">
      <c r="A2849" s="3">
        <v>43376</v>
      </c>
      <c r="B2849">
        <v>2833</v>
      </c>
      <c r="C2849">
        <v>10.6</v>
      </c>
      <c r="D2849">
        <v>10.7</v>
      </c>
      <c r="E2849">
        <v>11.1</v>
      </c>
      <c r="F2849">
        <v>12.1</v>
      </c>
      <c r="G2849">
        <v>10.199999999999999</v>
      </c>
      <c r="H2849">
        <v>14.4</v>
      </c>
      <c r="I2849">
        <v>7.6</v>
      </c>
      <c r="J2849">
        <v>5</v>
      </c>
      <c r="K2849">
        <v>78</v>
      </c>
      <c r="L2849">
        <v>2.1</v>
      </c>
      <c r="M2849">
        <v>6</v>
      </c>
      <c r="N2849">
        <v>7.2</v>
      </c>
      <c r="O2849">
        <v>9.6999999999999993</v>
      </c>
      <c r="P2849">
        <v>17.7</v>
      </c>
      <c r="Q2849">
        <v>5.3</v>
      </c>
    </row>
    <row r="2850" spans="1:17" x14ac:dyDescent="0.3">
      <c r="A2850" s="3">
        <v>43377</v>
      </c>
      <c r="B2850">
        <v>2834</v>
      </c>
      <c r="C2850">
        <v>12.6</v>
      </c>
      <c r="D2850">
        <v>12.3</v>
      </c>
      <c r="E2850">
        <v>12.1</v>
      </c>
      <c r="F2850">
        <v>12.3</v>
      </c>
      <c r="G2850">
        <v>12.6</v>
      </c>
      <c r="H2850">
        <v>15.5</v>
      </c>
      <c r="I2850">
        <v>8.8000000000000007</v>
      </c>
      <c r="J2850">
        <v>8.4</v>
      </c>
      <c r="K2850">
        <v>94</v>
      </c>
      <c r="L2850">
        <v>1</v>
      </c>
      <c r="M2850">
        <v>6</v>
      </c>
      <c r="N2850">
        <v>0</v>
      </c>
      <c r="O2850">
        <v>13.8</v>
      </c>
      <c r="P2850">
        <v>10.199999999999999</v>
      </c>
      <c r="Q2850">
        <v>3.1</v>
      </c>
    </row>
    <row r="2851" spans="1:17" x14ac:dyDescent="0.3">
      <c r="A2851" s="3">
        <v>43378</v>
      </c>
      <c r="B2851">
        <v>2835</v>
      </c>
      <c r="C2851">
        <v>14.1</v>
      </c>
      <c r="D2851">
        <v>13.9</v>
      </c>
      <c r="E2851">
        <v>13.5</v>
      </c>
      <c r="F2851">
        <v>13</v>
      </c>
      <c r="G2851">
        <v>14.5</v>
      </c>
      <c r="H2851">
        <v>19</v>
      </c>
      <c r="I2851">
        <v>10.3</v>
      </c>
      <c r="J2851">
        <v>7</v>
      </c>
      <c r="K2851">
        <v>84</v>
      </c>
      <c r="L2851">
        <v>0</v>
      </c>
      <c r="M2851">
        <v>0</v>
      </c>
      <c r="N2851">
        <v>6.5</v>
      </c>
      <c r="O2851">
        <v>13.8</v>
      </c>
      <c r="P2851">
        <v>10.4</v>
      </c>
      <c r="Q2851">
        <v>3.6</v>
      </c>
    </row>
    <row r="2852" spans="1:17" x14ac:dyDescent="0.3">
      <c r="A2852" s="3">
        <v>43379</v>
      </c>
      <c r="B2852">
        <v>2836</v>
      </c>
      <c r="C2852">
        <v>13.1</v>
      </c>
      <c r="D2852">
        <v>13</v>
      </c>
      <c r="E2852">
        <v>13.2</v>
      </c>
      <c r="F2852">
        <v>13.3</v>
      </c>
      <c r="G2852">
        <v>11.7</v>
      </c>
      <c r="H2852">
        <v>16.100000000000001</v>
      </c>
      <c r="I2852">
        <v>7.2</v>
      </c>
      <c r="J2852">
        <v>5.2</v>
      </c>
      <c r="K2852">
        <v>93</v>
      </c>
      <c r="L2852">
        <v>4.0999999999999996</v>
      </c>
      <c r="M2852">
        <v>6</v>
      </c>
      <c r="N2852">
        <v>4.8</v>
      </c>
      <c r="O2852">
        <v>12.8</v>
      </c>
      <c r="P2852">
        <v>13</v>
      </c>
      <c r="Q2852">
        <v>2.2000000000000002</v>
      </c>
    </row>
    <row r="2853" spans="1:17" x14ac:dyDescent="0.3">
      <c r="A2853" s="3">
        <v>43380</v>
      </c>
      <c r="B2853">
        <v>2837</v>
      </c>
      <c r="C2853">
        <v>10.7</v>
      </c>
      <c r="D2853">
        <v>11.3</v>
      </c>
      <c r="E2853">
        <v>12.5</v>
      </c>
      <c r="F2853">
        <v>13.3</v>
      </c>
      <c r="G2853">
        <v>8.1999999999999993</v>
      </c>
      <c r="H2853">
        <v>13.6</v>
      </c>
      <c r="I2853">
        <v>4.5</v>
      </c>
      <c r="J2853">
        <v>2.7</v>
      </c>
      <c r="K2853">
        <v>81</v>
      </c>
      <c r="L2853">
        <v>0</v>
      </c>
      <c r="M2853">
        <v>0</v>
      </c>
      <c r="N2853">
        <v>9.3000000000000007</v>
      </c>
      <c r="O2853">
        <v>8.6999999999999993</v>
      </c>
      <c r="P2853">
        <v>10.3</v>
      </c>
      <c r="Q2853">
        <v>3.2</v>
      </c>
    </row>
    <row r="2854" spans="1:17" x14ac:dyDescent="0.3">
      <c r="A2854" s="3">
        <v>43381</v>
      </c>
      <c r="B2854">
        <v>2838</v>
      </c>
      <c r="C2854">
        <v>9.8000000000000007</v>
      </c>
      <c r="D2854">
        <v>10.1</v>
      </c>
      <c r="E2854">
        <v>11.1</v>
      </c>
      <c r="F2854">
        <v>12.6</v>
      </c>
      <c r="G2854">
        <v>10</v>
      </c>
      <c r="H2854">
        <v>14.1</v>
      </c>
      <c r="I2854">
        <v>5.3</v>
      </c>
      <c r="J2854">
        <v>4.2</v>
      </c>
      <c r="K2854">
        <v>80</v>
      </c>
      <c r="L2854">
        <v>0</v>
      </c>
      <c r="M2854">
        <v>0</v>
      </c>
      <c r="N2854">
        <v>1.3</v>
      </c>
      <c r="O2854">
        <v>9.8000000000000007</v>
      </c>
      <c r="P2854">
        <v>11</v>
      </c>
      <c r="Q2854">
        <v>3.6</v>
      </c>
    </row>
    <row r="2855" spans="1:17" x14ac:dyDescent="0.3">
      <c r="A2855" s="3">
        <v>43382</v>
      </c>
      <c r="B2855">
        <v>2839</v>
      </c>
      <c r="C2855">
        <v>11.2</v>
      </c>
      <c r="D2855">
        <v>11.4</v>
      </c>
      <c r="E2855">
        <v>11.7</v>
      </c>
      <c r="F2855">
        <v>12.3</v>
      </c>
      <c r="G2855">
        <v>11.7</v>
      </c>
      <c r="H2855">
        <v>15.8</v>
      </c>
      <c r="I2855">
        <v>8.6999999999999993</v>
      </c>
      <c r="J2855">
        <v>5.3</v>
      </c>
      <c r="K2855">
        <v>86</v>
      </c>
      <c r="L2855">
        <v>0</v>
      </c>
      <c r="M2855">
        <v>0</v>
      </c>
      <c r="N2855">
        <v>2</v>
      </c>
      <c r="O2855">
        <v>11.9</v>
      </c>
      <c r="P2855">
        <v>10.6</v>
      </c>
      <c r="Q2855">
        <v>3.7</v>
      </c>
    </row>
    <row r="2856" spans="1:17" x14ac:dyDescent="0.3">
      <c r="A2856" s="3">
        <v>43383</v>
      </c>
      <c r="B2856">
        <v>2840</v>
      </c>
      <c r="C2856">
        <v>11.7</v>
      </c>
      <c r="D2856">
        <v>11.6</v>
      </c>
      <c r="E2856">
        <v>11.7</v>
      </c>
      <c r="F2856">
        <v>12.3</v>
      </c>
      <c r="G2856">
        <v>12.5</v>
      </c>
      <c r="H2856">
        <v>18.100000000000001</v>
      </c>
      <c r="I2856">
        <v>6.2</v>
      </c>
      <c r="J2856">
        <v>3.1</v>
      </c>
      <c r="K2856">
        <v>82</v>
      </c>
      <c r="L2856">
        <v>0</v>
      </c>
      <c r="M2856">
        <v>0</v>
      </c>
      <c r="N2856">
        <v>9.4</v>
      </c>
      <c r="O2856">
        <v>11.7</v>
      </c>
      <c r="P2856">
        <v>6.1</v>
      </c>
      <c r="Q2856">
        <v>2.4</v>
      </c>
    </row>
    <row r="2857" spans="1:17" x14ac:dyDescent="0.3">
      <c r="A2857" s="3">
        <v>43384</v>
      </c>
      <c r="B2857">
        <v>2841</v>
      </c>
      <c r="C2857">
        <v>13.1</v>
      </c>
      <c r="D2857">
        <v>13</v>
      </c>
      <c r="E2857">
        <v>12.8</v>
      </c>
      <c r="F2857">
        <v>12.7</v>
      </c>
      <c r="G2857">
        <v>14.9</v>
      </c>
      <c r="H2857">
        <v>20.3</v>
      </c>
      <c r="I2857">
        <v>10.7</v>
      </c>
      <c r="J2857">
        <v>6.8</v>
      </c>
      <c r="K2857">
        <v>80</v>
      </c>
      <c r="L2857">
        <v>0</v>
      </c>
      <c r="M2857">
        <v>0</v>
      </c>
      <c r="N2857">
        <v>10</v>
      </c>
      <c r="O2857">
        <v>13.3</v>
      </c>
      <c r="P2857">
        <v>8.5</v>
      </c>
      <c r="Q2857">
        <v>3</v>
      </c>
    </row>
    <row r="2858" spans="1:17" x14ac:dyDescent="0.3">
      <c r="A2858" s="3">
        <v>43385</v>
      </c>
      <c r="B2858">
        <v>2842</v>
      </c>
      <c r="C2858">
        <v>13.7</v>
      </c>
      <c r="D2858">
        <v>13.4</v>
      </c>
      <c r="E2858">
        <v>13.1</v>
      </c>
      <c r="F2858">
        <v>13</v>
      </c>
      <c r="G2858">
        <v>16.600000000000001</v>
      </c>
      <c r="H2858">
        <v>21.8</v>
      </c>
      <c r="I2858">
        <v>10.7</v>
      </c>
      <c r="J2858">
        <v>6.9</v>
      </c>
      <c r="K2858">
        <v>73</v>
      </c>
      <c r="L2858">
        <v>0</v>
      </c>
      <c r="M2858">
        <v>0</v>
      </c>
      <c r="N2858">
        <v>9.6999999999999993</v>
      </c>
      <c r="O2858">
        <v>13.7</v>
      </c>
      <c r="P2858">
        <v>8.9</v>
      </c>
      <c r="Q2858">
        <v>2.9</v>
      </c>
    </row>
    <row r="2859" spans="1:17" x14ac:dyDescent="0.3">
      <c r="A2859" s="3">
        <v>43386</v>
      </c>
      <c r="B2859">
        <v>2843</v>
      </c>
      <c r="C2859">
        <v>15.6</v>
      </c>
      <c r="D2859">
        <v>15.2</v>
      </c>
      <c r="E2859">
        <v>14.4</v>
      </c>
      <c r="F2859">
        <v>13.6</v>
      </c>
      <c r="G2859">
        <v>19.3</v>
      </c>
      <c r="H2859">
        <v>25.1</v>
      </c>
      <c r="I2859">
        <v>14.8</v>
      </c>
      <c r="J2859">
        <v>12.5</v>
      </c>
      <c r="K2859">
        <v>67</v>
      </c>
      <c r="L2859">
        <v>0</v>
      </c>
      <c r="M2859">
        <v>0</v>
      </c>
      <c r="N2859">
        <v>9</v>
      </c>
      <c r="O2859">
        <v>14.9</v>
      </c>
      <c r="P2859">
        <v>9.6999999999999993</v>
      </c>
      <c r="Q2859">
        <v>2.9</v>
      </c>
    </row>
    <row r="2860" spans="1:17" x14ac:dyDescent="0.3">
      <c r="A2860" s="3">
        <v>43387</v>
      </c>
      <c r="B2860">
        <v>2844</v>
      </c>
      <c r="C2860">
        <v>14.1</v>
      </c>
      <c r="D2860">
        <v>14.1</v>
      </c>
      <c r="E2860">
        <v>14.3</v>
      </c>
      <c r="F2860">
        <v>14.1</v>
      </c>
      <c r="G2860">
        <v>17.399999999999999</v>
      </c>
      <c r="H2860">
        <v>21.9</v>
      </c>
      <c r="I2860">
        <v>12.3</v>
      </c>
      <c r="J2860">
        <v>8.6999999999999993</v>
      </c>
      <c r="K2860">
        <v>61</v>
      </c>
      <c r="L2860">
        <v>0</v>
      </c>
      <c r="M2860">
        <v>0</v>
      </c>
      <c r="N2860">
        <v>10</v>
      </c>
      <c r="O2860">
        <v>12.1</v>
      </c>
      <c r="P2860">
        <v>7.9</v>
      </c>
      <c r="Q2860">
        <v>2.8</v>
      </c>
    </row>
    <row r="2861" spans="1:17" x14ac:dyDescent="0.3">
      <c r="A2861" s="3">
        <v>43388</v>
      </c>
      <c r="B2861">
        <v>2845</v>
      </c>
      <c r="C2861">
        <v>13.8</v>
      </c>
      <c r="D2861">
        <v>13.8</v>
      </c>
      <c r="E2861">
        <v>13.9</v>
      </c>
      <c r="F2861">
        <v>14</v>
      </c>
      <c r="G2861">
        <v>16.3</v>
      </c>
      <c r="H2861">
        <v>22.6</v>
      </c>
      <c r="I2861">
        <v>11.8</v>
      </c>
      <c r="J2861">
        <v>8.5</v>
      </c>
      <c r="K2861">
        <v>71</v>
      </c>
      <c r="L2861">
        <v>0</v>
      </c>
      <c r="M2861">
        <v>0</v>
      </c>
      <c r="N2861">
        <v>9.6999999999999993</v>
      </c>
      <c r="O2861">
        <v>13</v>
      </c>
      <c r="P2861">
        <v>6.1</v>
      </c>
      <c r="Q2861">
        <v>2.2999999999999998</v>
      </c>
    </row>
    <row r="2862" spans="1:17" x14ac:dyDescent="0.3">
      <c r="A2862" s="3">
        <v>43389</v>
      </c>
      <c r="B2862">
        <v>2846</v>
      </c>
      <c r="C2862">
        <v>13.8</v>
      </c>
      <c r="D2862">
        <v>14</v>
      </c>
      <c r="E2862">
        <v>14.1</v>
      </c>
      <c r="F2862">
        <v>14</v>
      </c>
      <c r="G2862">
        <v>14.6</v>
      </c>
      <c r="H2862">
        <v>19.100000000000001</v>
      </c>
      <c r="I2862">
        <v>12.3</v>
      </c>
      <c r="J2862">
        <v>8.3000000000000007</v>
      </c>
      <c r="K2862">
        <v>89</v>
      </c>
      <c r="L2862">
        <v>0</v>
      </c>
      <c r="M2862">
        <v>0</v>
      </c>
      <c r="N2862">
        <v>2.4</v>
      </c>
      <c r="O2862">
        <v>14.8</v>
      </c>
      <c r="P2862">
        <v>7.8</v>
      </c>
      <c r="Q2862">
        <v>2.1</v>
      </c>
    </row>
    <row r="2863" spans="1:17" x14ac:dyDescent="0.3">
      <c r="A2863" s="3">
        <v>43390</v>
      </c>
      <c r="B2863">
        <v>2847</v>
      </c>
      <c r="C2863">
        <v>14.1</v>
      </c>
      <c r="D2863">
        <v>14.1</v>
      </c>
      <c r="E2863">
        <v>14</v>
      </c>
      <c r="F2863">
        <v>14</v>
      </c>
      <c r="G2863">
        <v>15.2</v>
      </c>
      <c r="H2863">
        <v>21.6</v>
      </c>
      <c r="I2863">
        <v>11.5</v>
      </c>
      <c r="J2863">
        <v>9.4</v>
      </c>
      <c r="K2863">
        <v>88</v>
      </c>
      <c r="L2863">
        <v>0</v>
      </c>
      <c r="M2863">
        <v>0</v>
      </c>
      <c r="N2863">
        <v>5.3</v>
      </c>
      <c r="O2863">
        <v>15</v>
      </c>
      <c r="P2863">
        <v>6.1</v>
      </c>
      <c r="Q2863">
        <v>2.4</v>
      </c>
    </row>
    <row r="2864" spans="1:17" x14ac:dyDescent="0.3">
      <c r="A2864" s="3">
        <v>43391</v>
      </c>
      <c r="B2864">
        <v>2848</v>
      </c>
      <c r="C2864">
        <v>12.4</v>
      </c>
      <c r="D2864">
        <v>12.9</v>
      </c>
      <c r="E2864">
        <v>13.8</v>
      </c>
      <c r="F2864">
        <v>14</v>
      </c>
      <c r="G2864">
        <v>11.1</v>
      </c>
      <c r="H2864">
        <v>14.9</v>
      </c>
      <c r="I2864">
        <v>5.0999999999999996</v>
      </c>
      <c r="J2864">
        <v>1.4</v>
      </c>
      <c r="K2864">
        <v>83</v>
      </c>
      <c r="L2864">
        <v>0.4</v>
      </c>
      <c r="M2864">
        <v>6</v>
      </c>
      <c r="N2864">
        <v>6.4</v>
      </c>
      <c r="O2864">
        <v>11</v>
      </c>
      <c r="P2864">
        <v>9.5</v>
      </c>
      <c r="Q2864">
        <v>2.9</v>
      </c>
    </row>
    <row r="2865" spans="1:17" x14ac:dyDescent="0.3">
      <c r="A2865" s="3">
        <v>43392</v>
      </c>
      <c r="B2865">
        <v>2849</v>
      </c>
      <c r="C2865">
        <v>9.1999999999999993</v>
      </c>
      <c r="D2865">
        <v>9.8000000000000007</v>
      </c>
      <c r="E2865">
        <v>11.4</v>
      </c>
      <c r="F2865">
        <v>13.2</v>
      </c>
      <c r="G2865">
        <v>8.4</v>
      </c>
      <c r="H2865">
        <v>13.7</v>
      </c>
      <c r="I2865">
        <v>3.5</v>
      </c>
      <c r="J2865">
        <v>-0.4</v>
      </c>
      <c r="K2865">
        <v>79</v>
      </c>
      <c r="L2865">
        <v>0.7</v>
      </c>
      <c r="M2865">
        <v>6</v>
      </c>
      <c r="N2865">
        <v>5.3</v>
      </c>
      <c r="O2865">
        <v>8.5</v>
      </c>
      <c r="P2865">
        <v>5.4</v>
      </c>
      <c r="Q2865">
        <v>2</v>
      </c>
    </row>
    <row r="2866" spans="1:17" x14ac:dyDescent="0.3">
      <c r="A2866" s="3">
        <v>43393</v>
      </c>
      <c r="B2866">
        <v>2850</v>
      </c>
      <c r="C2866">
        <v>10.8</v>
      </c>
      <c r="D2866">
        <v>11.1</v>
      </c>
      <c r="E2866">
        <v>11.8</v>
      </c>
      <c r="F2866">
        <v>12.6</v>
      </c>
      <c r="G2866">
        <v>10.3</v>
      </c>
      <c r="H2866">
        <v>16.3</v>
      </c>
      <c r="I2866">
        <v>7.3</v>
      </c>
      <c r="J2866">
        <v>3.8</v>
      </c>
      <c r="K2866">
        <v>85</v>
      </c>
      <c r="L2866">
        <v>0.1</v>
      </c>
      <c r="M2866">
        <v>6</v>
      </c>
      <c r="N2866">
        <v>5.5</v>
      </c>
      <c r="O2866">
        <v>10.6</v>
      </c>
      <c r="P2866">
        <v>9</v>
      </c>
      <c r="Q2866">
        <v>2.7</v>
      </c>
    </row>
    <row r="2867" spans="1:17" x14ac:dyDescent="0.3">
      <c r="A2867" s="3">
        <v>43394</v>
      </c>
      <c r="B2867">
        <v>2851</v>
      </c>
      <c r="C2867">
        <v>11</v>
      </c>
      <c r="D2867">
        <v>11.1</v>
      </c>
      <c r="E2867">
        <v>11.5</v>
      </c>
      <c r="F2867">
        <v>12.4</v>
      </c>
      <c r="G2867">
        <v>11.4</v>
      </c>
      <c r="H2867">
        <v>13.9</v>
      </c>
      <c r="I2867">
        <v>7.9</v>
      </c>
      <c r="J2867">
        <v>6.4</v>
      </c>
      <c r="K2867">
        <v>92</v>
      </c>
      <c r="L2867">
        <v>2</v>
      </c>
      <c r="M2867">
        <v>6</v>
      </c>
      <c r="N2867">
        <v>0</v>
      </c>
      <c r="O2867">
        <v>12.4</v>
      </c>
      <c r="P2867">
        <v>10.1</v>
      </c>
      <c r="Q2867">
        <v>3</v>
      </c>
    </row>
    <row r="2868" spans="1:17" x14ac:dyDescent="0.3">
      <c r="A2868" s="3">
        <v>43395</v>
      </c>
      <c r="B2868">
        <v>2852</v>
      </c>
      <c r="C2868">
        <v>10.4</v>
      </c>
      <c r="D2868">
        <v>10.8</v>
      </c>
      <c r="E2868">
        <v>11.7</v>
      </c>
      <c r="F2868">
        <v>12.4</v>
      </c>
      <c r="G2868">
        <v>10</v>
      </c>
      <c r="H2868">
        <v>13</v>
      </c>
      <c r="I2868">
        <v>6.8</v>
      </c>
      <c r="J2868">
        <v>2.9</v>
      </c>
      <c r="K2868">
        <v>80</v>
      </c>
      <c r="L2868">
        <v>4.5999999999999996</v>
      </c>
      <c r="M2868">
        <v>6</v>
      </c>
      <c r="N2868">
        <v>6.9</v>
      </c>
      <c r="O2868">
        <v>9.8000000000000007</v>
      </c>
      <c r="P2868">
        <v>16.2</v>
      </c>
      <c r="Q2868">
        <v>4</v>
      </c>
    </row>
    <row r="2869" spans="1:17" x14ac:dyDescent="0.3">
      <c r="A2869" s="3">
        <v>43396</v>
      </c>
      <c r="B2869">
        <v>2853</v>
      </c>
      <c r="C2869">
        <v>10.5</v>
      </c>
      <c r="D2869">
        <v>10.6</v>
      </c>
      <c r="E2869">
        <v>11.1</v>
      </c>
      <c r="F2869">
        <v>12.1</v>
      </c>
      <c r="G2869">
        <v>11.3</v>
      </c>
      <c r="H2869">
        <v>12.7</v>
      </c>
      <c r="I2869">
        <v>10.1</v>
      </c>
      <c r="J2869">
        <v>8.9</v>
      </c>
      <c r="K2869">
        <v>86</v>
      </c>
      <c r="L2869">
        <v>4.0999999999999996</v>
      </c>
      <c r="M2869">
        <v>6</v>
      </c>
      <c r="N2869">
        <v>0</v>
      </c>
      <c r="O2869">
        <v>11.6</v>
      </c>
      <c r="P2869">
        <v>19.5</v>
      </c>
      <c r="Q2869">
        <v>8.6999999999999993</v>
      </c>
    </row>
    <row r="2870" spans="1:17" x14ac:dyDescent="0.3">
      <c r="A2870" s="3">
        <v>43397</v>
      </c>
      <c r="B2870">
        <v>2854</v>
      </c>
      <c r="C2870">
        <v>10.1</v>
      </c>
      <c r="D2870">
        <v>10.3</v>
      </c>
      <c r="E2870">
        <v>10.9</v>
      </c>
      <c r="F2870">
        <v>11.8</v>
      </c>
      <c r="G2870">
        <v>10.199999999999999</v>
      </c>
      <c r="H2870">
        <v>13</v>
      </c>
      <c r="I2870">
        <v>7.5</v>
      </c>
      <c r="J2870">
        <v>5.7</v>
      </c>
      <c r="K2870">
        <v>77</v>
      </c>
      <c r="L2870">
        <v>1.5</v>
      </c>
      <c r="M2870">
        <v>6</v>
      </c>
      <c r="N2870">
        <v>6.1</v>
      </c>
      <c r="O2870">
        <v>9.6</v>
      </c>
      <c r="P2870">
        <v>13.8</v>
      </c>
      <c r="Q2870">
        <v>5.2</v>
      </c>
    </row>
    <row r="2871" spans="1:17" x14ac:dyDescent="0.3">
      <c r="A2871" s="3">
        <v>43398</v>
      </c>
      <c r="B2871">
        <v>2855</v>
      </c>
      <c r="C2871">
        <v>10.1</v>
      </c>
      <c r="D2871">
        <v>10.5</v>
      </c>
      <c r="E2871">
        <v>11.1</v>
      </c>
      <c r="F2871">
        <v>11.8</v>
      </c>
      <c r="G2871">
        <v>10.3</v>
      </c>
      <c r="H2871">
        <v>11.9</v>
      </c>
      <c r="I2871">
        <v>8.3000000000000007</v>
      </c>
      <c r="J2871">
        <v>6.1</v>
      </c>
      <c r="K2871">
        <v>82</v>
      </c>
      <c r="L2871">
        <v>1</v>
      </c>
      <c r="M2871">
        <v>6</v>
      </c>
      <c r="N2871">
        <v>0.6</v>
      </c>
      <c r="O2871">
        <v>10.4</v>
      </c>
      <c r="P2871">
        <v>15.2</v>
      </c>
      <c r="Q2871">
        <v>6</v>
      </c>
    </row>
    <row r="2872" spans="1:17" x14ac:dyDescent="0.3">
      <c r="A2872" s="3">
        <v>43399</v>
      </c>
      <c r="B2872">
        <v>2856</v>
      </c>
      <c r="C2872">
        <v>8.9</v>
      </c>
      <c r="D2872">
        <v>9.3000000000000007</v>
      </c>
      <c r="E2872">
        <v>10.199999999999999</v>
      </c>
      <c r="F2872">
        <v>11.5</v>
      </c>
      <c r="G2872">
        <v>8.6</v>
      </c>
      <c r="H2872">
        <v>10.7</v>
      </c>
      <c r="I2872">
        <v>5.4</v>
      </c>
      <c r="J2872">
        <v>2.9</v>
      </c>
      <c r="K2872">
        <v>94</v>
      </c>
      <c r="L2872">
        <v>24.4</v>
      </c>
      <c r="M2872">
        <v>6</v>
      </c>
      <c r="N2872">
        <v>0</v>
      </c>
      <c r="O2872">
        <v>10.5</v>
      </c>
      <c r="P2872">
        <v>13</v>
      </c>
      <c r="Q2872">
        <v>3.5</v>
      </c>
    </row>
    <row r="2873" spans="1:17" x14ac:dyDescent="0.3">
      <c r="A2873" s="3">
        <v>43400</v>
      </c>
      <c r="B2873">
        <v>2857</v>
      </c>
      <c r="C2873">
        <v>5.7</v>
      </c>
      <c r="D2873">
        <v>6.7</v>
      </c>
      <c r="E2873">
        <v>8.6999999999999993</v>
      </c>
      <c r="F2873">
        <v>10.8</v>
      </c>
      <c r="G2873">
        <v>4.4000000000000004</v>
      </c>
      <c r="H2873">
        <v>6.5</v>
      </c>
      <c r="I2873">
        <v>-0.1</v>
      </c>
      <c r="J2873">
        <v>-1.7</v>
      </c>
      <c r="K2873">
        <v>81</v>
      </c>
      <c r="L2873">
        <v>0</v>
      </c>
      <c r="M2873">
        <v>6</v>
      </c>
      <c r="N2873">
        <v>0.3</v>
      </c>
      <c r="O2873">
        <v>6.8</v>
      </c>
      <c r="P2873">
        <v>11.5</v>
      </c>
      <c r="Q2873">
        <v>3.7</v>
      </c>
    </row>
    <row r="2874" spans="1:17" x14ac:dyDescent="0.3">
      <c r="A2874" s="3">
        <v>43401</v>
      </c>
      <c r="B2874">
        <v>2858</v>
      </c>
      <c r="C2874">
        <v>3.5</v>
      </c>
      <c r="D2874">
        <v>4.2</v>
      </c>
      <c r="E2874">
        <v>6.4</v>
      </c>
      <c r="F2874">
        <v>9.5</v>
      </c>
      <c r="G2874">
        <v>2.7</v>
      </c>
      <c r="H2874">
        <v>6.9</v>
      </c>
      <c r="I2874">
        <v>-0.8</v>
      </c>
      <c r="J2874">
        <v>-2.6</v>
      </c>
      <c r="K2874">
        <v>83</v>
      </c>
      <c r="L2874">
        <v>1.1000000000000001</v>
      </c>
      <c r="M2874">
        <v>6</v>
      </c>
      <c r="N2874">
        <v>7</v>
      </c>
      <c r="O2874">
        <v>6.1</v>
      </c>
      <c r="P2874">
        <v>10</v>
      </c>
      <c r="Q2874">
        <v>3.5</v>
      </c>
    </row>
    <row r="2875" spans="1:17" x14ac:dyDescent="0.3">
      <c r="A2875" s="3">
        <v>43402</v>
      </c>
      <c r="B2875">
        <v>2859</v>
      </c>
      <c r="C2875">
        <v>5.8</v>
      </c>
      <c r="D2875">
        <v>6</v>
      </c>
      <c r="E2875">
        <v>6.8</v>
      </c>
      <c r="F2875">
        <v>8.8000000000000007</v>
      </c>
      <c r="G2875">
        <v>6.3</v>
      </c>
      <c r="H2875">
        <v>7.6</v>
      </c>
      <c r="I2875">
        <v>4.7</v>
      </c>
      <c r="J2875">
        <v>4</v>
      </c>
      <c r="K2875">
        <v>86</v>
      </c>
      <c r="L2875">
        <v>2.8</v>
      </c>
      <c r="M2875">
        <v>6</v>
      </c>
      <c r="N2875">
        <v>0</v>
      </c>
      <c r="O2875">
        <v>8.1999999999999993</v>
      </c>
      <c r="P2875">
        <v>17.2</v>
      </c>
      <c r="Q2875">
        <v>6.4</v>
      </c>
    </row>
    <row r="2876" spans="1:17" x14ac:dyDescent="0.3">
      <c r="A2876" s="3">
        <v>43403</v>
      </c>
      <c r="B2876">
        <v>2860</v>
      </c>
      <c r="C2876">
        <v>7.7</v>
      </c>
      <c r="D2876">
        <v>7.8</v>
      </c>
      <c r="E2876">
        <v>8</v>
      </c>
      <c r="F2876">
        <v>8.9</v>
      </c>
      <c r="G2876">
        <v>8.1999999999999993</v>
      </c>
      <c r="H2876">
        <v>10.5</v>
      </c>
      <c r="I2876">
        <v>5</v>
      </c>
      <c r="J2876">
        <v>4.5999999999999996</v>
      </c>
      <c r="K2876">
        <v>90</v>
      </c>
      <c r="L2876">
        <v>6.5</v>
      </c>
      <c r="M2876">
        <v>6</v>
      </c>
      <c r="N2876">
        <v>0</v>
      </c>
      <c r="O2876">
        <v>9.9</v>
      </c>
      <c r="P2876">
        <v>16.600000000000001</v>
      </c>
      <c r="Q2876">
        <v>5.0999999999999996</v>
      </c>
    </row>
    <row r="2877" spans="1:17" x14ac:dyDescent="0.3">
      <c r="A2877" s="3">
        <v>43404</v>
      </c>
      <c r="B2877">
        <v>2861</v>
      </c>
      <c r="C2877">
        <v>7.3</v>
      </c>
      <c r="D2877">
        <v>7.5</v>
      </c>
      <c r="E2877">
        <v>8</v>
      </c>
      <c r="F2877">
        <v>9.1</v>
      </c>
      <c r="G2877">
        <v>7.9</v>
      </c>
      <c r="H2877">
        <v>10.8</v>
      </c>
      <c r="I2877">
        <v>4.5</v>
      </c>
      <c r="J2877">
        <v>4.4000000000000004</v>
      </c>
      <c r="K2877">
        <v>85</v>
      </c>
      <c r="L2877">
        <v>1.4</v>
      </c>
      <c r="M2877">
        <v>6</v>
      </c>
      <c r="N2877">
        <v>1.7</v>
      </c>
      <c r="O2877">
        <v>9.1</v>
      </c>
      <c r="P2877">
        <v>16.899999999999999</v>
      </c>
      <c r="Q2877">
        <v>4.5</v>
      </c>
    </row>
    <row r="2878" spans="1:17" x14ac:dyDescent="0.3">
      <c r="A2878" s="3">
        <v>43405</v>
      </c>
      <c r="B2878">
        <v>2862</v>
      </c>
      <c r="C2878">
        <v>8.4</v>
      </c>
      <c r="D2878">
        <v>8.3000000000000007</v>
      </c>
      <c r="E2878">
        <v>8.4</v>
      </c>
      <c r="F2878">
        <v>9.1999999999999993</v>
      </c>
      <c r="G2878">
        <v>9.4</v>
      </c>
      <c r="H2878">
        <v>13.2</v>
      </c>
      <c r="I2878">
        <v>7.4</v>
      </c>
      <c r="J2878">
        <v>6.4</v>
      </c>
      <c r="K2878">
        <v>81</v>
      </c>
      <c r="L2878">
        <v>0</v>
      </c>
      <c r="M2878">
        <v>6</v>
      </c>
      <c r="N2878">
        <v>3.8</v>
      </c>
      <c r="O2878">
        <v>9.5</v>
      </c>
      <c r="P2878">
        <v>7.2</v>
      </c>
      <c r="Q2878">
        <v>2.7</v>
      </c>
    </row>
    <row r="2879" spans="1:17" x14ac:dyDescent="0.3">
      <c r="A2879" s="3">
        <v>43406</v>
      </c>
      <c r="B2879">
        <v>2863</v>
      </c>
      <c r="C2879">
        <v>8.3000000000000007</v>
      </c>
      <c r="D2879">
        <v>8.6</v>
      </c>
      <c r="E2879">
        <v>9</v>
      </c>
      <c r="F2879">
        <v>9.5</v>
      </c>
      <c r="G2879">
        <v>8.6</v>
      </c>
      <c r="H2879">
        <v>12.5</v>
      </c>
      <c r="I2879">
        <v>4.7</v>
      </c>
      <c r="J2879">
        <v>1.1000000000000001</v>
      </c>
      <c r="K2879">
        <v>89</v>
      </c>
      <c r="L2879">
        <v>0</v>
      </c>
      <c r="M2879">
        <v>6</v>
      </c>
      <c r="N2879">
        <v>1</v>
      </c>
      <c r="O2879">
        <v>10</v>
      </c>
      <c r="P2879">
        <v>13.7</v>
      </c>
      <c r="Q2879">
        <v>4.0999999999999996</v>
      </c>
    </row>
    <row r="2880" spans="1:17" x14ac:dyDescent="0.3">
      <c r="A2880" s="3">
        <v>43407</v>
      </c>
      <c r="B2880">
        <v>2864</v>
      </c>
      <c r="C2880">
        <v>5.7</v>
      </c>
      <c r="D2880">
        <v>6.2</v>
      </c>
      <c r="E2880">
        <v>7.6</v>
      </c>
      <c r="F2880">
        <v>9.3000000000000007</v>
      </c>
      <c r="G2880">
        <v>5.8</v>
      </c>
      <c r="H2880">
        <v>10.6</v>
      </c>
      <c r="I2880">
        <v>3.2</v>
      </c>
      <c r="J2880">
        <v>0.7</v>
      </c>
      <c r="K2880">
        <v>88</v>
      </c>
      <c r="L2880">
        <v>0</v>
      </c>
      <c r="M2880">
        <v>0</v>
      </c>
      <c r="N2880">
        <v>7.2</v>
      </c>
      <c r="O2880">
        <v>8.1</v>
      </c>
      <c r="P2880">
        <v>6.9</v>
      </c>
      <c r="Q2880">
        <v>2.6</v>
      </c>
    </row>
    <row r="2881" spans="1:17" x14ac:dyDescent="0.3">
      <c r="A2881" s="3">
        <v>43408</v>
      </c>
      <c r="B2881">
        <v>2865</v>
      </c>
      <c r="C2881">
        <v>5.5</v>
      </c>
      <c r="D2881">
        <v>5.7</v>
      </c>
      <c r="E2881">
        <v>6.6</v>
      </c>
      <c r="F2881">
        <v>8.6</v>
      </c>
      <c r="G2881">
        <v>6.3</v>
      </c>
      <c r="H2881">
        <v>8.6</v>
      </c>
      <c r="I2881">
        <v>2</v>
      </c>
      <c r="J2881">
        <v>-1.3</v>
      </c>
      <c r="K2881">
        <v>93</v>
      </c>
      <c r="L2881">
        <v>0</v>
      </c>
      <c r="M2881">
        <v>6</v>
      </c>
      <c r="N2881">
        <v>0.3</v>
      </c>
      <c r="O2881">
        <v>9</v>
      </c>
      <c r="P2881">
        <v>6.1</v>
      </c>
      <c r="Q2881">
        <v>2.5</v>
      </c>
    </row>
    <row r="2882" spans="1:17" x14ac:dyDescent="0.3">
      <c r="A2882" s="3">
        <v>43409</v>
      </c>
      <c r="B2882">
        <v>2866</v>
      </c>
      <c r="C2882">
        <v>9</v>
      </c>
      <c r="D2882">
        <v>8.8000000000000007</v>
      </c>
      <c r="E2882">
        <v>8.5</v>
      </c>
      <c r="F2882">
        <v>8.6999999999999993</v>
      </c>
      <c r="G2882">
        <v>9.6</v>
      </c>
      <c r="H2882">
        <v>10.5</v>
      </c>
      <c r="I2882">
        <v>8.5</v>
      </c>
      <c r="J2882">
        <v>8.4</v>
      </c>
      <c r="K2882">
        <v>97</v>
      </c>
      <c r="L2882">
        <v>0</v>
      </c>
      <c r="M2882">
        <v>6</v>
      </c>
      <c r="N2882">
        <v>0</v>
      </c>
      <c r="O2882">
        <v>11.6</v>
      </c>
      <c r="P2882">
        <v>9.4</v>
      </c>
      <c r="Q2882">
        <v>2.9</v>
      </c>
    </row>
    <row r="2883" spans="1:17" x14ac:dyDescent="0.3">
      <c r="A2883" s="3">
        <v>43410</v>
      </c>
      <c r="B2883">
        <v>2867</v>
      </c>
      <c r="C2883">
        <v>9</v>
      </c>
      <c r="D2883">
        <v>9.1</v>
      </c>
      <c r="E2883">
        <v>9.1</v>
      </c>
      <c r="F2883">
        <v>9.3000000000000007</v>
      </c>
      <c r="G2883">
        <v>8.4</v>
      </c>
      <c r="H2883">
        <v>9.6999999999999993</v>
      </c>
      <c r="I2883">
        <v>7.8</v>
      </c>
      <c r="J2883">
        <v>7.8</v>
      </c>
      <c r="K2883">
        <v>100</v>
      </c>
      <c r="L2883">
        <v>0.1</v>
      </c>
      <c r="M2883">
        <v>6</v>
      </c>
      <c r="N2883">
        <v>0</v>
      </c>
      <c r="O2883">
        <v>11</v>
      </c>
      <c r="P2883">
        <v>7.3</v>
      </c>
      <c r="Q2883">
        <v>2.4</v>
      </c>
    </row>
    <row r="2884" spans="1:17" x14ac:dyDescent="0.3">
      <c r="A2884" s="3">
        <v>43411</v>
      </c>
      <c r="B2884">
        <v>2868</v>
      </c>
      <c r="C2884">
        <v>8.6</v>
      </c>
      <c r="D2884">
        <v>8.6999999999999993</v>
      </c>
      <c r="E2884">
        <v>9.1</v>
      </c>
      <c r="F2884">
        <v>9.5</v>
      </c>
      <c r="G2884">
        <v>9.8000000000000007</v>
      </c>
      <c r="H2884">
        <v>13.5</v>
      </c>
      <c r="I2884">
        <v>7.4</v>
      </c>
      <c r="J2884">
        <v>4.5999999999999996</v>
      </c>
      <c r="K2884">
        <v>93</v>
      </c>
      <c r="L2884">
        <v>0</v>
      </c>
      <c r="M2884">
        <v>0</v>
      </c>
      <c r="N2884">
        <v>7.2</v>
      </c>
      <c r="O2884">
        <v>11.2</v>
      </c>
      <c r="P2884">
        <v>5.8</v>
      </c>
      <c r="Q2884">
        <v>2.2000000000000002</v>
      </c>
    </row>
    <row r="2885" spans="1:17" x14ac:dyDescent="0.3">
      <c r="A2885" s="3">
        <v>43412</v>
      </c>
      <c r="B2885">
        <v>2869</v>
      </c>
      <c r="C2885">
        <v>8</v>
      </c>
      <c r="D2885">
        <v>8.3000000000000007</v>
      </c>
      <c r="E2885">
        <v>8.8000000000000007</v>
      </c>
      <c r="F2885">
        <v>9.5</v>
      </c>
      <c r="G2885">
        <v>9.1999999999999993</v>
      </c>
      <c r="H2885">
        <v>12.7</v>
      </c>
      <c r="I2885">
        <v>4.9000000000000004</v>
      </c>
      <c r="J2885">
        <v>1.3</v>
      </c>
      <c r="K2885">
        <v>90</v>
      </c>
      <c r="L2885">
        <v>0</v>
      </c>
      <c r="M2885">
        <v>0</v>
      </c>
      <c r="N2885">
        <v>1.2</v>
      </c>
      <c r="O2885">
        <v>10.4</v>
      </c>
      <c r="P2885">
        <v>8</v>
      </c>
      <c r="Q2885">
        <v>2.6</v>
      </c>
    </row>
    <row r="2886" spans="1:17" x14ac:dyDescent="0.3">
      <c r="A2886" s="3">
        <v>43413</v>
      </c>
      <c r="B2886">
        <v>2870</v>
      </c>
      <c r="C2886">
        <v>6</v>
      </c>
      <c r="D2886">
        <v>6.3</v>
      </c>
      <c r="E2886">
        <v>7.4</v>
      </c>
      <c r="F2886">
        <v>9.1</v>
      </c>
      <c r="G2886">
        <v>6.5</v>
      </c>
      <c r="H2886">
        <v>9.9</v>
      </c>
      <c r="I2886">
        <v>1.3</v>
      </c>
      <c r="J2886">
        <v>-1</v>
      </c>
      <c r="K2886">
        <v>98</v>
      </c>
      <c r="L2886">
        <v>3.6</v>
      </c>
      <c r="M2886">
        <v>6</v>
      </c>
      <c r="N2886">
        <v>0.1</v>
      </c>
      <c r="O2886">
        <v>9.6</v>
      </c>
      <c r="P2886">
        <v>6.5</v>
      </c>
      <c r="Q2886">
        <v>2.2000000000000002</v>
      </c>
    </row>
    <row r="2887" spans="1:17" x14ac:dyDescent="0.3">
      <c r="A2887" s="3">
        <v>43414</v>
      </c>
      <c r="B2887">
        <v>2871</v>
      </c>
      <c r="C2887">
        <v>9</v>
      </c>
      <c r="D2887">
        <v>8.9</v>
      </c>
      <c r="E2887">
        <v>8.6999999999999993</v>
      </c>
      <c r="F2887">
        <v>9</v>
      </c>
      <c r="G2887">
        <v>10.3</v>
      </c>
      <c r="H2887">
        <v>12.2</v>
      </c>
      <c r="I2887">
        <v>8.3000000000000007</v>
      </c>
      <c r="J2887">
        <v>7.3</v>
      </c>
      <c r="K2887">
        <v>90</v>
      </c>
      <c r="L2887">
        <v>2.8</v>
      </c>
      <c r="M2887">
        <v>6</v>
      </c>
      <c r="N2887">
        <v>0</v>
      </c>
      <c r="O2887">
        <v>11.2</v>
      </c>
      <c r="P2887">
        <v>9.9</v>
      </c>
      <c r="Q2887">
        <v>3.6</v>
      </c>
    </row>
    <row r="2888" spans="1:17" x14ac:dyDescent="0.3">
      <c r="A2888" s="3">
        <v>43415</v>
      </c>
      <c r="B2888">
        <v>2872</v>
      </c>
      <c r="C2888">
        <v>9.9</v>
      </c>
      <c r="D2888">
        <v>9.8000000000000007</v>
      </c>
      <c r="E2888">
        <v>9.5</v>
      </c>
      <c r="F2888">
        <v>9.5</v>
      </c>
      <c r="G2888">
        <v>11.3</v>
      </c>
      <c r="H2888">
        <v>12.6</v>
      </c>
      <c r="I2888">
        <v>9.3000000000000007</v>
      </c>
      <c r="J2888">
        <v>8.1</v>
      </c>
      <c r="K2888">
        <v>89</v>
      </c>
      <c r="L2888">
        <v>0.3</v>
      </c>
      <c r="M2888">
        <v>6</v>
      </c>
      <c r="N2888">
        <v>0.1</v>
      </c>
      <c r="O2888">
        <v>11.9</v>
      </c>
      <c r="P2888">
        <v>11.5</v>
      </c>
      <c r="Q2888">
        <v>4</v>
      </c>
    </row>
    <row r="2889" spans="1:17" x14ac:dyDescent="0.3">
      <c r="A2889" s="3">
        <v>43416</v>
      </c>
      <c r="B2889">
        <v>2873</v>
      </c>
      <c r="C2889">
        <v>8.8000000000000007</v>
      </c>
      <c r="D2889">
        <v>8.9</v>
      </c>
      <c r="E2889">
        <v>9.1999999999999993</v>
      </c>
      <c r="F2889">
        <v>9.6999999999999993</v>
      </c>
      <c r="G2889">
        <v>9.3000000000000007</v>
      </c>
      <c r="H2889">
        <v>10.5</v>
      </c>
      <c r="I2889">
        <v>7.9</v>
      </c>
      <c r="J2889">
        <v>6.7</v>
      </c>
      <c r="K2889">
        <v>99</v>
      </c>
      <c r="L2889">
        <v>5.6</v>
      </c>
      <c r="M2889">
        <v>6</v>
      </c>
      <c r="N2889">
        <v>0</v>
      </c>
      <c r="O2889">
        <v>11.6</v>
      </c>
      <c r="P2889">
        <v>6.1</v>
      </c>
      <c r="Q2889">
        <v>2.2999999999999998</v>
      </c>
    </row>
    <row r="2890" spans="1:17" x14ac:dyDescent="0.3">
      <c r="A2890" s="3">
        <v>43417</v>
      </c>
      <c r="B2890">
        <v>2874</v>
      </c>
      <c r="C2890">
        <v>8.3000000000000007</v>
      </c>
      <c r="D2890">
        <v>8.5</v>
      </c>
      <c r="E2890">
        <v>9</v>
      </c>
      <c r="F2890">
        <v>9.6</v>
      </c>
      <c r="G2890">
        <v>8.9</v>
      </c>
      <c r="H2890">
        <v>10.199999999999999</v>
      </c>
      <c r="I2890">
        <v>7.2</v>
      </c>
      <c r="J2890">
        <v>6.2</v>
      </c>
      <c r="K2890">
        <v>95</v>
      </c>
      <c r="L2890">
        <v>3.6</v>
      </c>
      <c r="M2890">
        <v>6</v>
      </c>
      <c r="N2890">
        <v>0.3</v>
      </c>
      <c r="O2890">
        <v>10.8</v>
      </c>
      <c r="P2890">
        <v>16.2</v>
      </c>
      <c r="Q2890">
        <v>4.5</v>
      </c>
    </row>
    <row r="2891" spans="1:17" x14ac:dyDescent="0.3">
      <c r="A2891" s="3">
        <v>43418</v>
      </c>
      <c r="B2891">
        <v>2875</v>
      </c>
      <c r="C2891">
        <v>8.3000000000000007</v>
      </c>
      <c r="D2891">
        <v>8.4</v>
      </c>
      <c r="E2891">
        <v>8.8000000000000007</v>
      </c>
      <c r="F2891">
        <v>9.5</v>
      </c>
      <c r="G2891">
        <v>8.6</v>
      </c>
      <c r="H2891">
        <v>10.1</v>
      </c>
      <c r="I2891">
        <v>7.9</v>
      </c>
      <c r="J2891">
        <v>6.1</v>
      </c>
      <c r="K2891">
        <v>96</v>
      </c>
      <c r="L2891">
        <v>0.1</v>
      </c>
      <c r="M2891">
        <v>6</v>
      </c>
      <c r="N2891">
        <v>0</v>
      </c>
      <c r="O2891">
        <v>10.7</v>
      </c>
      <c r="P2891">
        <v>8.3000000000000007</v>
      </c>
      <c r="Q2891">
        <v>3.3</v>
      </c>
    </row>
    <row r="2892" spans="1:17" x14ac:dyDescent="0.3">
      <c r="A2892" s="3">
        <v>43419</v>
      </c>
      <c r="B2892">
        <v>2876</v>
      </c>
      <c r="C2892">
        <v>7</v>
      </c>
      <c r="D2892">
        <v>7.4</v>
      </c>
      <c r="E2892">
        <v>8.4</v>
      </c>
      <c r="F2892">
        <v>9.3000000000000007</v>
      </c>
      <c r="G2892">
        <v>8</v>
      </c>
      <c r="H2892">
        <v>11</v>
      </c>
      <c r="I2892">
        <v>5.7</v>
      </c>
      <c r="J2892">
        <v>3.9</v>
      </c>
      <c r="K2892">
        <v>87</v>
      </c>
      <c r="L2892">
        <v>0</v>
      </c>
      <c r="M2892">
        <v>0</v>
      </c>
      <c r="N2892">
        <v>6.9</v>
      </c>
      <c r="O2892">
        <v>9.3000000000000007</v>
      </c>
      <c r="P2892">
        <v>6.3</v>
      </c>
      <c r="Q2892">
        <v>2.6</v>
      </c>
    </row>
    <row r="2893" spans="1:17" x14ac:dyDescent="0.3">
      <c r="A2893" s="3">
        <v>43420</v>
      </c>
      <c r="B2893">
        <v>2877</v>
      </c>
      <c r="C2893">
        <v>4.8</v>
      </c>
      <c r="D2893">
        <v>5.4</v>
      </c>
      <c r="E2893">
        <v>6.9</v>
      </c>
      <c r="F2893">
        <v>8.6999999999999993</v>
      </c>
      <c r="G2893">
        <v>6.2</v>
      </c>
      <c r="H2893">
        <v>9.4</v>
      </c>
      <c r="I2893">
        <v>3.9</v>
      </c>
      <c r="J2893">
        <v>2</v>
      </c>
      <c r="K2893">
        <v>82</v>
      </c>
      <c r="L2893">
        <v>0</v>
      </c>
      <c r="M2893">
        <v>0</v>
      </c>
      <c r="N2893">
        <v>7.7</v>
      </c>
      <c r="O2893">
        <v>7.8</v>
      </c>
      <c r="P2893">
        <v>7.7</v>
      </c>
      <c r="Q2893">
        <v>3.3</v>
      </c>
    </row>
    <row r="2894" spans="1:17" x14ac:dyDescent="0.3">
      <c r="A2894" s="3">
        <v>43421</v>
      </c>
      <c r="B2894">
        <v>2878</v>
      </c>
      <c r="C2894">
        <v>2.9</v>
      </c>
      <c r="D2894">
        <v>3.6</v>
      </c>
      <c r="E2894">
        <v>5.5</v>
      </c>
      <c r="F2894">
        <v>7.9</v>
      </c>
      <c r="G2894">
        <v>3.9</v>
      </c>
      <c r="H2894">
        <v>6.3</v>
      </c>
      <c r="I2894">
        <v>0.2</v>
      </c>
      <c r="J2894">
        <v>-3</v>
      </c>
      <c r="K2894">
        <v>86</v>
      </c>
      <c r="L2894">
        <v>0</v>
      </c>
      <c r="M2894">
        <v>0</v>
      </c>
      <c r="N2894">
        <v>7.6</v>
      </c>
      <c r="O2894">
        <v>6.9</v>
      </c>
      <c r="P2894">
        <v>8.1</v>
      </c>
      <c r="Q2894">
        <v>3.4</v>
      </c>
    </row>
    <row r="2895" spans="1:17" x14ac:dyDescent="0.3">
      <c r="A2895" s="3">
        <v>43422</v>
      </c>
      <c r="B2895">
        <v>2879</v>
      </c>
      <c r="C2895">
        <v>2.8</v>
      </c>
      <c r="D2895">
        <v>3.2</v>
      </c>
      <c r="E2895">
        <v>4.5</v>
      </c>
      <c r="F2895">
        <v>7</v>
      </c>
      <c r="G2895">
        <v>4.2</v>
      </c>
      <c r="H2895">
        <v>6.6</v>
      </c>
      <c r="I2895">
        <v>-0.3</v>
      </c>
      <c r="J2895">
        <v>-3.5</v>
      </c>
      <c r="K2895">
        <v>89</v>
      </c>
      <c r="L2895">
        <v>0.1</v>
      </c>
      <c r="M2895">
        <v>6</v>
      </c>
      <c r="N2895">
        <v>1</v>
      </c>
      <c r="O2895">
        <v>7.3</v>
      </c>
      <c r="P2895">
        <v>12.2</v>
      </c>
      <c r="Q2895">
        <v>3.3</v>
      </c>
    </row>
    <row r="2896" spans="1:17" x14ac:dyDescent="0.3">
      <c r="A2896" s="3">
        <v>43423</v>
      </c>
      <c r="B2896">
        <v>2880</v>
      </c>
      <c r="C2896">
        <v>4.5</v>
      </c>
      <c r="D2896">
        <v>4.7</v>
      </c>
      <c r="E2896">
        <v>5.4</v>
      </c>
      <c r="F2896">
        <v>6.8</v>
      </c>
      <c r="G2896">
        <v>5.3</v>
      </c>
      <c r="H2896">
        <v>6.3</v>
      </c>
      <c r="I2896">
        <v>3.6</v>
      </c>
      <c r="J2896">
        <v>2.4</v>
      </c>
      <c r="K2896">
        <v>81</v>
      </c>
      <c r="L2896">
        <v>3.4</v>
      </c>
      <c r="M2896">
        <v>6</v>
      </c>
      <c r="N2896">
        <v>1</v>
      </c>
      <c r="O2896">
        <v>7.2</v>
      </c>
      <c r="P2896">
        <v>16.600000000000001</v>
      </c>
      <c r="Q2896">
        <v>5.9</v>
      </c>
    </row>
    <row r="2897" spans="1:17" x14ac:dyDescent="0.3">
      <c r="A2897" s="3">
        <v>43424</v>
      </c>
      <c r="B2897">
        <v>2881</v>
      </c>
      <c r="C2897">
        <v>3.6</v>
      </c>
      <c r="D2897">
        <v>4</v>
      </c>
      <c r="E2897">
        <v>5.0999999999999996</v>
      </c>
      <c r="F2897">
        <v>6.8</v>
      </c>
      <c r="G2897">
        <v>5</v>
      </c>
      <c r="H2897">
        <v>5.8</v>
      </c>
      <c r="I2897">
        <v>3.6</v>
      </c>
      <c r="J2897">
        <v>3.1</v>
      </c>
      <c r="K2897">
        <v>72</v>
      </c>
      <c r="L2897">
        <v>0</v>
      </c>
      <c r="M2897">
        <v>6</v>
      </c>
      <c r="N2897">
        <v>0.3</v>
      </c>
      <c r="O2897">
        <v>6.3</v>
      </c>
      <c r="P2897">
        <v>17.3</v>
      </c>
      <c r="Q2897">
        <v>7.7</v>
      </c>
    </row>
    <row r="2898" spans="1:17" x14ac:dyDescent="0.3">
      <c r="A2898" s="3">
        <v>43425</v>
      </c>
      <c r="B2898">
        <v>2882</v>
      </c>
      <c r="C2898">
        <v>3.3</v>
      </c>
      <c r="D2898">
        <v>3.7</v>
      </c>
      <c r="E2898">
        <v>4.7</v>
      </c>
      <c r="F2898">
        <v>6.5</v>
      </c>
      <c r="G2898">
        <v>3.5</v>
      </c>
      <c r="H2898">
        <v>4.8</v>
      </c>
      <c r="I2898">
        <v>2.1</v>
      </c>
      <c r="J2898">
        <v>1</v>
      </c>
      <c r="K2898">
        <v>79</v>
      </c>
      <c r="L2898">
        <v>0</v>
      </c>
      <c r="M2898">
        <v>0</v>
      </c>
      <c r="N2898">
        <v>1.2</v>
      </c>
      <c r="O2898">
        <v>6.2</v>
      </c>
      <c r="P2898">
        <v>14.2</v>
      </c>
      <c r="Q2898">
        <v>5.9</v>
      </c>
    </row>
    <row r="2899" spans="1:17" x14ac:dyDescent="0.3">
      <c r="A2899" s="3">
        <v>43426</v>
      </c>
      <c r="B2899">
        <v>2883</v>
      </c>
      <c r="C2899">
        <v>2.4</v>
      </c>
      <c r="D2899">
        <v>2.9</v>
      </c>
      <c r="E2899">
        <v>4.3</v>
      </c>
      <c r="F2899">
        <v>6.2</v>
      </c>
      <c r="G2899">
        <v>1.6</v>
      </c>
      <c r="H2899">
        <v>3.1</v>
      </c>
      <c r="I2899">
        <v>0.4</v>
      </c>
      <c r="J2899">
        <v>0.5</v>
      </c>
      <c r="K2899">
        <v>87</v>
      </c>
      <c r="L2899">
        <v>0</v>
      </c>
      <c r="M2899">
        <v>8</v>
      </c>
      <c r="N2899">
        <v>0</v>
      </c>
      <c r="O2899">
        <v>6</v>
      </c>
      <c r="P2899">
        <v>9.4</v>
      </c>
      <c r="Q2899">
        <v>4</v>
      </c>
    </row>
    <row r="2900" spans="1:17" x14ac:dyDescent="0.3">
      <c r="A2900" s="3">
        <v>43427</v>
      </c>
      <c r="B2900">
        <v>2884</v>
      </c>
      <c r="C2900">
        <v>2.2999999999999998</v>
      </c>
      <c r="D2900">
        <v>2.7</v>
      </c>
      <c r="E2900">
        <v>3.8</v>
      </c>
      <c r="F2900">
        <v>5.8</v>
      </c>
      <c r="G2900">
        <v>1.5</v>
      </c>
      <c r="H2900">
        <v>2</v>
      </c>
      <c r="I2900">
        <v>0.8</v>
      </c>
      <c r="J2900">
        <v>0.8</v>
      </c>
      <c r="K2900">
        <v>94</v>
      </c>
      <c r="L2900">
        <v>0</v>
      </c>
      <c r="M2900">
        <v>8</v>
      </c>
      <c r="N2900">
        <v>0</v>
      </c>
      <c r="O2900">
        <v>6.4</v>
      </c>
      <c r="P2900">
        <v>6.7</v>
      </c>
      <c r="Q2900">
        <v>2.5</v>
      </c>
    </row>
    <row r="2901" spans="1:17" x14ac:dyDescent="0.3">
      <c r="A2901" s="3">
        <v>43428</v>
      </c>
      <c r="B2901">
        <v>2885</v>
      </c>
      <c r="C2901">
        <v>3.2</v>
      </c>
      <c r="D2901">
        <v>3.4</v>
      </c>
      <c r="E2901">
        <v>4.0999999999999996</v>
      </c>
      <c r="F2901">
        <v>5.6</v>
      </c>
      <c r="G2901">
        <v>2.4</v>
      </c>
      <c r="H2901">
        <v>3.2</v>
      </c>
      <c r="I2901">
        <v>1.6</v>
      </c>
      <c r="J2901">
        <v>1.6</v>
      </c>
      <c r="K2901">
        <v>97</v>
      </c>
      <c r="L2901">
        <v>0.4</v>
      </c>
      <c r="M2901">
        <v>8</v>
      </c>
      <c r="N2901">
        <v>0</v>
      </c>
      <c r="O2901">
        <v>7</v>
      </c>
      <c r="P2901">
        <v>3.8</v>
      </c>
      <c r="Q2901">
        <v>1.3</v>
      </c>
    </row>
    <row r="2902" spans="1:17" x14ac:dyDescent="0.3">
      <c r="A2902" s="3">
        <v>43429</v>
      </c>
      <c r="B2902">
        <v>2886</v>
      </c>
      <c r="C2902">
        <v>4.0999999999999996</v>
      </c>
      <c r="D2902">
        <v>4.2</v>
      </c>
      <c r="E2902">
        <v>4.5999999999999996</v>
      </c>
      <c r="F2902">
        <v>5.8</v>
      </c>
      <c r="G2902">
        <v>4</v>
      </c>
      <c r="H2902">
        <v>4.8</v>
      </c>
      <c r="I2902">
        <v>3.2</v>
      </c>
      <c r="J2902">
        <v>3</v>
      </c>
      <c r="K2902">
        <v>95</v>
      </c>
      <c r="L2902">
        <v>0.4</v>
      </c>
      <c r="M2902">
        <v>6</v>
      </c>
      <c r="N2902">
        <v>0</v>
      </c>
      <c r="O2902">
        <v>7.8</v>
      </c>
      <c r="P2902">
        <v>9.1</v>
      </c>
      <c r="Q2902">
        <v>3.2</v>
      </c>
    </row>
    <row r="2903" spans="1:17" x14ac:dyDescent="0.3">
      <c r="A2903" s="3">
        <v>43430</v>
      </c>
      <c r="B2903">
        <v>2887</v>
      </c>
      <c r="C2903">
        <v>3.7</v>
      </c>
      <c r="D2903">
        <v>4</v>
      </c>
      <c r="E2903">
        <v>4.8</v>
      </c>
      <c r="F2903">
        <v>6</v>
      </c>
      <c r="G2903">
        <v>3.7</v>
      </c>
      <c r="H2903">
        <v>6</v>
      </c>
      <c r="I2903">
        <v>0.4</v>
      </c>
      <c r="J2903">
        <v>-1.9</v>
      </c>
      <c r="K2903">
        <v>87</v>
      </c>
      <c r="L2903">
        <v>0</v>
      </c>
      <c r="M2903">
        <v>6</v>
      </c>
      <c r="N2903">
        <v>2</v>
      </c>
      <c r="O2903">
        <v>6.9</v>
      </c>
      <c r="P2903">
        <v>8.3000000000000007</v>
      </c>
      <c r="Q2903">
        <v>3.3</v>
      </c>
    </row>
    <row r="2904" spans="1:17" x14ac:dyDescent="0.3">
      <c r="A2904" s="3">
        <v>43431</v>
      </c>
      <c r="B2904">
        <v>2888</v>
      </c>
      <c r="C2904">
        <v>1.5</v>
      </c>
      <c r="D2904">
        <v>2.1</v>
      </c>
      <c r="E2904">
        <v>3.7</v>
      </c>
      <c r="F2904">
        <v>5.7</v>
      </c>
      <c r="G2904">
        <v>1.7</v>
      </c>
      <c r="H2904">
        <v>2.9</v>
      </c>
      <c r="I2904">
        <v>-0.1</v>
      </c>
      <c r="J2904">
        <v>-1.6</v>
      </c>
      <c r="K2904">
        <v>72</v>
      </c>
      <c r="L2904">
        <v>0</v>
      </c>
      <c r="M2904">
        <v>0</v>
      </c>
      <c r="N2904">
        <v>0.6</v>
      </c>
      <c r="O2904">
        <v>4.9000000000000004</v>
      </c>
      <c r="P2904">
        <v>8.6</v>
      </c>
      <c r="Q2904">
        <v>2.2000000000000002</v>
      </c>
    </row>
    <row r="2905" spans="1:17" x14ac:dyDescent="0.3">
      <c r="A2905" s="3">
        <v>43432</v>
      </c>
      <c r="B2905">
        <v>2889</v>
      </c>
      <c r="C2905">
        <v>0.3</v>
      </c>
      <c r="D2905">
        <v>1</v>
      </c>
      <c r="E2905">
        <v>2.7</v>
      </c>
      <c r="F2905">
        <v>5.0999999999999996</v>
      </c>
      <c r="G2905">
        <v>0.8</v>
      </c>
      <c r="H2905">
        <v>1.9</v>
      </c>
      <c r="I2905">
        <v>-0.5</v>
      </c>
      <c r="J2905">
        <v>-1.8</v>
      </c>
      <c r="K2905">
        <v>70</v>
      </c>
      <c r="L2905">
        <v>4.0999999999999996</v>
      </c>
      <c r="M2905">
        <v>6</v>
      </c>
      <c r="N2905">
        <v>3.9</v>
      </c>
      <c r="O2905">
        <v>4.5999999999999996</v>
      </c>
      <c r="P2905">
        <v>13.4</v>
      </c>
      <c r="Q2905">
        <v>5.0999999999999996</v>
      </c>
    </row>
    <row r="2906" spans="1:17" x14ac:dyDescent="0.3">
      <c r="A2906" s="3">
        <v>43433</v>
      </c>
      <c r="B2906">
        <v>2890</v>
      </c>
      <c r="C2906">
        <v>2.4</v>
      </c>
      <c r="D2906">
        <v>2.4</v>
      </c>
      <c r="E2906">
        <v>2.8</v>
      </c>
      <c r="F2906">
        <v>4.5999999999999996</v>
      </c>
      <c r="G2906">
        <v>3.6</v>
      </c>
      <c r="H2906">
        <v>5.9</v>
      </c>
      <c r="I2906">
        <v>1</v>
      </c>
      <c r="J2906">
        <v>0.3</v>
      </c>
      <c r="K2906">
        <v>94</v>
      </c>
      <c r="L2906">
        <v>4.9000000000000004</v>
      </c>
      <c r="M2906">
        <v>6</v>
      </c>
      <c r="N2906">
        <v>0</v>
      </c>
      <c r="O2906">
        <v>7.5</v>
      </c>
      <c r="P2906">
        <v>12.3</v>
      </c>
      <c r="Q2906">
        <v>5.2</v>
      </c>
    </row>
    <row r="2907" spans="1:17" x14ac:dyDescent="0.3">
      <c r="A2907" s="3">
        <v>43434</v>
      </c>
      <c r="B2907">
        <v>2891</v>
      </c>
      <c r="C2907">
        <v>5.3</v>
      </c>
      <c r="D2907">
        <v>5</v>
      </c>
      <c r="E2907">
        <v>4.7</v>
      </c>
      <c r="F2907">
        <v>5</v>
      </c>
      <c r="G2907">
        <v>7.5</v>
      </c>
      <c r="H2907">
        <v>9.4</v>
      </c>
      <c r="I2907">
        <v>5.8</v>
      </c>
      <c r="J2907">
        <v>4.8</v>
      </c>
      <c r="K2907">
        <v>84</v>
      </c>
      <c r="L2907">
        <v>0.1</v>
      </c>
      <c r="M2907">
        <v>6</v>
      </c>
      <c r="N2907">
        <v>2.9</v>
      </c>
      <c r="O2907">
        <v>8.8000000000000007</v>
      </c>
      <c r="P2907">
        <v>9.4</v>
      </c>
      <c r="Q2907">
        <v>3.9</v>
      </c>
    </row>
    <row r="2908" spans="1:17" x14ac:dyDescent="0.3">
      <c r="A2908" s="3">
        <v>43435</v>
      </c>
      <c r="B2908">
        <v>2892</v>
      </c>
      <c r="C2908">
        <v>5.4</v>
      </c>
      <c r="D2908">
        <v>5.4</v>
      </c>
      <c r="E2908">
        <v>5.5</v>
      </c>
      <c r="F2908">
        <v>5.8</v>
      </c>
      <c r="G2908">
        <v>6.5</v>
      </c>
      <c r="H2908">
        <v>7.6</v>
      </c>
      <c r="I2908">
        <v>5</v>
      </c>
      <c r="J2908">
        <v>4.3</v>
      </c>
      <c r="K2908">
        <v>92</v>
      </c>
      <c r="L2908">
        <v>1.6</v>
      </c>
      <c r="M2908">
        <v>6</v>
      </c>
      <c r="N2908">
        <v>0</v>
      </c>
      <c r="O2908">
        <v>8.9</v>
      </c>
      <c r="P2908">
        <v>9.8000000000000007</v>
      </c>
      <c r="Q2908">
        <v>4</v>
      </c>
    </row>
    <row r="2909" spans="1:17" x14ac:dyDescent="0.3">
      <c r="A2909" s="3">
        <v>43436</v>
      </c>
      <c r="B2909">
        <v>2893</v>
      </c>
      <c r="C2909">
        <v>6.9</v>
      </c>
      <c r="D2909">
        <v>6.7</v>
      </c>
      <c r="E2909">
        <v>6.2</v>
      </c>
      <c r="F2909">
        <v>6.2</v>
      </c>
      <c r="G2909">
        <v>7.9</v>
      </c>
      <c r="H2909">
        <v>9.8000000000000007</v>
      </c>
      <c r="I2909">
        <v>6.4</v>
      </c>
      <c r="J2909">
        <v>6</v>
      </c>
      <c r="K2909">
        <v>99</v>
      </c>
      <c r="L2909">
        <v>7.4</v>
      </c>
      <c r="M2909">
        <v>6</v>
      </c>
      <c r="N2909">
        <v>0</v>
      </c>
      <c r="O2909">
        <v>10.5</v>
      </c>
      <c r="P2909">
        <v>11.9</v>
      </c>
      <c r="Q2909">
        <v>3.9</v>
      </c>
    </row>
    <row r="2910" spans="1:17" x14ac:dyDescent="0.3">
      <c r="A2910" s="3">
        <v>43437</v>
      </c>
      <c r="B2910">
        <v>2894</v>
      </c>
      <c r="C2910">
        <v>8.6</v>
      </c>
      <c r="D2910">
        <v>8.3000000000000007</v>
      </c>
      <c r="E2910">
        <v>7.7</v>
      </c>
      <c r="F2910">
        <v>7</v>
      </c>
      <c r="G2910">
        <v>9.5</v>
      </c>
      <c r="H2910">
        <v>11</v>
      </c>
      <c r="I2910">
        <v>6.8</v>
      </c>
      <c r="J2910">
        <v>5.3</v>
      </c>
      <c r="K2910">
        <v>94</v>
      </c>
      <c r="L2910">
        <v>1.5</v>
      </c>
      <c r="M2910">
        <v>6</v>
      </c>
      <c r="N2910">
        <v>0</v>
      </c>
      <c r="O2910">
        <v>11.2</v>
      </c>
      <c r="P2910">
        <v>14.1</v>
      </c>
      <c r="Q2910">
        <v>5.3</v>
      </c>
    </row>
    <row r="2911" spans="1:17" x14ac:dyDescent="0.3">
      <c r="A2911" s="3">
        <v>43438</v>
      </c>
      <c r="B2911">
        <v>2895</v>
      </c>
      <c r="C2911">
        <v>3.7</v>
      </c>
      <c r="D2911">
        <v>4.5</v>
      </c>
      <c r="E2911">
        <v>6.1</v>
      </c>
      <c r="F2911">
        <v>7.2</v>
      </c>
      <c r="G2911">
        <v>4.7</v>
      </c>
      <c r="H2911">
        <v>7.1</v>
      </c>
      <c r="I2911">
        <v>1.8</v>
      </c>
      <c r="J2911">
        <v>-2.7</v>
      </c>
      <c r="K2911">
        <v>82</v>
      </c>
      <c r="L2911">
        <v>0.1</v>
      </c>
      <c r="M2911">
        <v>6</v>
      </c>
      <c r="N2911">
        <v>3.9</v>
      </c>
      <c r="O2911">
        <v>7</v>
      </c>
      <c r="P2911">
        <v>15.1</v>
      </c>
      <c r="Q2911">
        <v>4.7</v>
      </c>
    </row>
    <row r="2912" spans="1:17" x14ac:dyDescent="0.3">
      <c r="A2912" s="3">
        <v>43439</v>
      </c>
      <c r="B2912">
        <v>2896</v>
      </c>
      <c r="C2912">
        <v>1.6</v>
      </c>
      <c r="D2912">
        <v>2.1</v>
      </c>
      <c r="E2912">
        <v>3.8</v>
      </c>
      <c r="F2912">
        <v>6.1</v>
      </c>
      <c r="G2912">
        <v>3</v>
      </c>
      <c r="H2912">
        <v>4.2</v>
      </c>
      <c r="I2912">
        <v>1.7</v>
      </c>
      <c r="J2912">
        <v>-1.7</v>
      </c>
      <c r="K2912">
        <v>88</v>
      </c>
      <c r="L2912">
        <v>0.1</v>
      </c>
      <c r="M2912">
        <v>6</v>
      </c>
      <c r="N2912">
        <v>4.3</v>
      </c>
      <c r="O2912">
        <v>6.7</v>
      </c>
      <c r="P2912">
        <v>9.4</v>
      </c>
      <c r="Q2912">
        <v>3.2</v>
      </c>
    </row>
    <row r="2913" spans="1:17" x14ac:dyDescent="0.3">
      <c r="A2913" s="3">
        <v>43440</v>
      </c>
      <c r="B2913">
        <v>2897</v>
      </c>
      <c r="C2913">
        <v>5.2</v>
      </c>
      <c r="D2913">
        <v>4.8</v>
      </c>
      <c r="E2913">
        <v>4.5</v>
      </c>
      <c r="F2913">
        <v>5.5</v>
      </c>
      <c r="G2913">
        <v>6.5</v>
      </c>
      <c r="H2913">
        <v>9.6999999999999993</v>
      </c>
      <c r="I2913">
        <v>3.4</v>
      </c>
      <c r="J2913">
        <v>2.8</v>
      </c>
      <c r="K2913">
        <v>97</v>
      </c>
      <c r="L2913">
        <v>6.2</v>
      </c>
      <c r="M2913">
        <v>6</v>
      </c>
      <c r="N2913">
        <v>0</v>
      </c>
      <c r="O2913">
        <v>9.5</v>
      </c>
      <c r="P2913">
        <v>15.4</v>
      </c>
      <c r="Q2913">
        <v>4.5</v>
      </c>
    </row>
    <row r="2914" spans="1:17" x14ac:dyDescent="0.3">
      <c r="A2914" s="3">
        <v>43441</v>
      </c>
      <c r="B2914">
        <v>2898</v>
      </c>
      <c r="C2914">
        <v>8.6</v>
      </c>
      <c r="D2914">
        <v>8.1999999999999993</v>
      </c>
      <c r="E2914">
        <v>7.2</v>
      </c>
      <c r="F2914">
        <v>6.4</v>
      </c>
      <c r="G2914">
        <v>9.6</v>
      </c>
      <c r="H2914">
        <v>10.8</v>
      </c>
      <c r="I2914">
        <v>6.2</v>
      </c>
      <c r="J2914">
        <v>5.4</v>
      </c>
      <c r="K2914">
        <v>98</v>
      </c>
      <c r="L2914">
        <v>17.8</v>
      </c>
      <c r="M2914">
        <v>6</v>
      </c>
      <c r="N2914">
        <v>0</v>
      </c>
      <c r="O2914">
        <v>11.8</v>
      </c>
      <c r="P2914">
        <v>14.5</v>
      </c>
      <c r="Q2914">
        <v>5.6</v>
      </c>
    </row>
    <row r="2915" spans="1:17" x14ac:dyDescent="0.3">
      <c r="A2915" s="3">
        <v>43442</v>
      </c>
      <c r="B2915">
        <v>2899</v>
      </c>
      <c r="C2915">
        <v>6.3</v>
      </c>
      <c r="D2915">
        <v>6.5</v>
      </c>
      <c r="E2915">
        <v>6.9</v>
      </c>
      <c r="F2915">
        <v>7.1</v>
      </c>
      <c r="G2915">
        <v>6.9</v>
      </c>
      <c r="H2915">
        <v>8.3000000000000007</v>
      </c>
      <c r="I2915">
        <v>5.2</v>
      </c>
      <c r="J2915">
        <v>4.5999999999999996</v>
      </c>
      <c r="K2915">
        <v>91</v>
      </c>
      <c r="L2915">
        <v>10.4</v>
      </c>
      <c r="M2915">
        <v>6</v>
      </c>
      <c r="N2915">
        <v>0</v>
      </c>
      <c r="O2915">
        <v>9</v>
      </c>
      <c r="P2915">
        <v>19.100000000000001</v>
      </c>
      <c r="Q2915">
        <v>7.4</v>
      </c>
    </row>
    <row r="2916" spans="1:17" x14ac:dyDescent="0.3">
      <c r="A2916" s="3">
        <v>43443</v>
      </c>
      <c r="B2916">
        <v>2900</v>
      </c>
      <c r="C2916">
        <v>5.4</v>
      </c>
      <c r="D2916">
        <v>5.7</v>
      </c>
      <c r="E2916">
        <v>6.4</v>
      </c>
      <c r="F2916">
        <v>7</v>
      </c>
      <c r="G2916">
        <v>6.2</v>
      </c>
      <c r="H2916">
        <v>8.1999999999999993</v>
      </c>
      <c r="I2916">
        <v>4.7</v>
      </c>
      <c r="J2916">
        <v>3.3</v>
      </c>
      <c r="K2916">
        <v>88</v>
      </c>
      <c r="L2916">
        <v>3</v>
      </c>
      <c r="M2916">
        <v>6</v>
      </c>
      <c r="N2916">
        <v>1</v>
      </c>
      <c r="O2916">
        <v>8.4</v>
      </c>
      <c r="P2916">
        <v>15.3</v>
      </c>
      <c r="Q2916">
        <v>5.7</v>
      </c>
    </row>
    <row r="2917" spans="1:17" x14ac:dyDescent="0.3">
      <c r="A2917" s="3">
        <v>43444</v>
      </c>
      <c r="B2917">
        <v>2901</v>
      </c>
      <c r="C2917">
        <v>3</v>
      </c>
      <c r="D2917">
        <v>3.5</v>
      </c>
      <c r="E2917">
        <v>4.8</v>
      </c>
      <c r="F2917">
        <v>6.5</v>
      </c>
      <c r="G2917">
        <v>4.7</v>
      </c>
      <c r="H2917">
        <v>6.1</v>
      </c>
      <c r="I2917">
        <v>3.4</v>
      </c>
      <c r="J2917">
        <v>1.9</v>
      </c>
      <c r="K2917">
        <v>80</v>
      </c>
      <c r="L2917">
        <v>0.7</v>
      </c>
      <c r="M2917">
        <v>6</v>
      </c>
      <c r="N2917">
        <v>2.1</v>
      </c>
      <c r="O2917">
        <v>6.8</v>
      </c>
      <c r="P2917">
        <v>18.899999999999999</v>
      </c>
      <c r="Q2917">
        <v>6.3</v>
      </c>
    </row>
    <row r="2918" spans="1:17" x14ac:dyDescent="0.3">
      <c r="A2918" s="3">
        <v>43445</v>
      </c>
      <c r="B2918">
        <v>2902</v>
      </c>
      <c r="C2918">
        <v>2</v>
      </c>
      <c r="D2918">
        <v>2.4</v>
      </c>
      <c r="E2918">
        <v>3.7</v>
      </c>
      <c r="F2918">
        <v>5.7</v>
      </c>
      <c r="G2918">
        <v>3.7</v>
      </c>
      <c r="H2918">
        <v>5</v>
      </c>
      <c r="I2918">
        <v>2</v>
      </c>
      <c r="J2918">
        <v>0.3</v>
      </c>
      <c r="K2918">
        <v>80</v>
      </c>
      <c r="L2918">
        <v>0</v>
      </c>
      <c r="M2918">
        <v>6</v>
      </c>
      <c r="N2918">
        <v>3.9</v>
      </c>
      <c r="O2918">
        <v>6.4</v>
      </c>
      <c r="P2918">
        <v>12</v>
      </c>
      <c r="Q2918">
        <v>4</v>
      </c>
    </row>
    <row r="2919" spans="1:17" x14ac:dyDescent="0.3">
      <c r="A2919" s="3">
        <v>43446</v>
      </c>
      <c r="B2919">
        <v>2903</v>
      </c>
      <c r="C2919">
        <v>3.3</v>
      </c>
      <c r="D2919">
        <v>3.5</v>
      </c>
      <c r="E2919">
        <v>4.0999999999999996</v>
      </c>
      <c r="F2919">
        <v>5.3</v>
      </c>
      <c r="G2919">
        <v>3.9</v>
      </c>
      <c r="H2919">
        <v>5.0999999999999996</v>
      </c>
      <c r="I2919">
        <v>3.2</v>
      </c>
      <c r="J2919">
        <v>1.7</v>
      </c>
      <c r="K2919">
        <v>82</v>
      </c>
      <c r="L2919">
        <v>0</v>
      </c>
      <c r="M2919">
        <v>6</v>
      </c>
      <c r="N2919">
        <v>1.5</v>
      </c>
      <c r="O2919">
        <v>6.6</v>
      </c>
      <c r="P2919">
        <v>9.3000000000000007</v>
      </c>
      <c r="Q2919">
        <v>3</v>
      </c>
    </row>
    <row r="2920" spans="1:17" x14ac:dyDescent="0.3">
      <c r="A2920" s="3">
        <v>43447</v>
      </c>
      <c r="B2920">
        <v>2904</v>
      </c>
      <c r="C2920">
        <v>2.4</v>
      </c>
      <c r="D2920">
        <v>2.8</v>
      </c>
      <c r="E2920">
        <v>3.8</v>
      </c>
      <c r="F2920">
        <v>5.3</v>
      </c>
      <c r="G2920">
        <v>2.2000000000000002</v>
      </c>
      <c r="H2920">
        <v>3.5</v>
      </c>
      <c r="I2920">
        <v>0.8</v>
      </c>
      <c r="J2920">
        <v>-1</v>
      </c>
      <c r="K2920">
        <v>87</v>
      </c>
      <c r="L2920">
        <v>2.4</v>
      </c>
      <c r="M2920">
        <v>8</v>
      </c>
      <c r="N2920">
        <v>0</v>
      </c>
      <c r="O2920">
        <v>6.2</v>
      </c>
      <c r="P2920">
        <v>10.8</v>
      </c>
      <c r="Q2920">
        <v>3.6</v>
      </c>
    </row>
    <row r="2921" spans="1:17" x14ac:dyDescent="0.3">
      <c r="A2921" s="3">
        <v>43448</v>
      </c>
      <c r="B2921">
        <v>2905</v>
      </c>
      <c r="C2921">
        <v>1.5</v>
      </c>
      <c r="D2921">
        <v>2</v>
      </c>
      <c r="E2921">
        <v>3.1</v>
      </c>
      <c r="F2921">
        <v>4.9000000000000004</v>
      </c>
      <c r="G2921">
        <v>1.6</v>
      </c>
      <c r="H2921">
        <v>3</v>
      </c>
      <c r="I2921">
        <v>0.6</v>
      </c>
      <c r="J2921">
        <v>-0.2</v>
      </c>
      <c r="K2921">
        <v>86</v>
      </c>
      <c r="L2921">
        <v>0.1</v>
      </c>
      <c r="M2921">
        <v>8</v>
      </c>
      <c r="N2921">
        <v>0</v>
      </c>
      <c r="O2921">
        <v>5.9</v>
      </c>
      <c r="P2921">
        <v>8.5</v>
      </c>
      <c r="Q2921">
        <v>2.5</v>
      </c>
    </row>
    <row r="2922" spans="1:17" x14ac:dyDescent="0.3">
      <c r="A2922" s="3">
        <v>43449</v>
      </c>
      <c r="B2922">
        <v>2906</v>
      </c>
      <c r="C2922">
        <v>0.6</v>
      </c>
      <c r="D2922">
        <v>1.2</v>
      </c>
      <c r="E2922">
        <v>2.5</v>
      </c>
      <c r="F2922">
        <v>4.5</v>
      </c>
      <c r="G2922">
        <v>0.1</v>
      </c>
      <c r="H2922">
        <v>1.4</v>
      </c>
      <c r="I2922">
        <v>-1.4</v>
      </c>
      <c r="J2922">
        <v>-2.5</v>
      </c>
      <c r="K2922">
        <v>76</v>
      </c>
      <c r="L2922">
        <v>0</v>
      </c>
      <c r="M2922">
        <v>0</v>
      </c>
      <c r="N2922">
        <v>1.5</v>
      </c>
      <c r="O2922">
        <v>4.7</v>
      </c>
      <c r="P2922">
        <v>11.1</v>
      </c>
      <c r="Q2922">
        <v>3.2</v>
      </c>
    </row>
    <row r="2923" spans="1:17" x14ac:dyDescent="0.3">
      <c r="A2923" s="3">
        <v>43450</v>
      </c>
      <c r="B2923">
        <v>2907</v>
      </c>
      <c r="C2923">
        <v>0</v>
      </c>
      <c r="D2923">
        <v>0.5</v>
      </c>
      <c r="E2923">
        <v>1.9</v>
      </c>
      <c r="F2923">
        <v>4.0999999999999996</v>
      </c>
      <c r="G2923">
        <v>-0.8</v>
      </c>
      <c r="H2923">
        <v>0.3</v>
      </c>
      <c r="I2923">
        <v>-1.7</v>
      </c>
      <c r="J2923">
        <v>-2.8</v>
      </c>
      <c r="K2923">
        <v>80</v>
      </c>
      <c r="L2923">
        <v>0.3</v>
      </c>
      <c r="M2923">
        <v>7</v>
      </c>
      <c r="N2923">
        <v>0</v>
      </c>
      <c r="O2923">
        <v>4.5999999999999996</v>
      </c>
      <c r="P2923">
        <v>11.8</v>
      </c>
      <c r="Q2923">
        <v>4.3</v>
      </c>
    </row>
    <row r="2924" spans="1:17" x14ac:dyDescent="0.3">
      <c r="A2924" s="3">
        <v>43451</v>
      </c>
      <c r="B2924">
        <v>2908</v>
      </c>
      <c r="C2924">
        <v>0</v>
      </c>
      <c r="D2924">
        <v>0.4</v>
      </c>
      <c r="E2924">
        <v>1.7</v>
      </c>
      <c r="F2924">
        <v>3.7</v>
      </c>
      <c r="G2924">
        <v>0.2</v>
      </c>
      <c r="H2924">
        <v>1.9</v>
      </c>
      <c r="I2924">
        <v>-1.3</v>
      </c>
      <c r="J2924">
        <v>-1.7</v>
      </c>
      <c r="K2924">
        <v>94</v>
      </c>
      <c r="L2924">
        <v>1.7</v>
      </c>
      <c r="M2924">
        <v>6</v>
      </c>
      <c r="N2924">
        <v>0</v>
      </c>
      <c r="O2924">
        <v>5.9</v>
      </c>
      <c r="P2924">
        <v>6.4</v>
      </c>
      <c r="Q2924">
        <v>2.2999999999999998</v>
      </c>
    </row>
    <row r="2925" spans="1:17" x14ac:dyDescent="0.3">
      <c r="A2925" s="3">
        <v>43452</v>
      </c>
      <c r="B2925">
        <v>2909</v>
      </c>
      <c r="C2925">
        <v>1.9</v>
      </c>
      <c r="D2925">
        <v>1.9</v>
      </c>
      <c r="E2925">
        <v>2.2000000000000002</v>
      </c>
      <c r="F2925">
        <v>3.5</v>
      </c>
      <c r="G2925">
        <v>4.0999999999999996</v>
      </c>
      <c r="H2925">
        <v>5.7</v>
      </c>
      <c r="I2925">
        <v>1.9</v>
      </c>
      <c r="J2925">
        <v>1.5</v>
      </c>
      <c r="K2925">
        <v>96</v>
      </c>
      <c r="L2925">
        <v>0.9</v>
      </c>
      <c r="M2925">
        <v>6</v>
      </c>
      <c r="N2925">
        <v>0</v>
      </c>
      <c r="O2925">
        <v>7.9</v>
      </c>
      <c r="P2925">
        <v>8.1999999999999993</v>
      </c>
      <c r="Q2925">
        <v>2.7</v>
      </c>
    </row>
    <row r="2926" spans="1:17" x14ac:dyDescent="0.3">
      <c r="A2926" s="3">
        <v>43453</v>
      </c>
      <c r="B2926">
        <v>2910</v>
      </c>
      <c r="C2926">
        <v>2.2999999999999998</v>
      </c>
      <c r="D2926">
        <v>2.4</v>
      </c>
      <c r="E2926">
        <v>2.9</v>
      </c>
      <c r="F2926">
        <v>3.9</v>
      </c>
      <c r="G2926">
        <v>3.3</v>
      </c>
      <c r="H2926">
        <v>4.7</v>
      </c>
      <c r="I2926">
        <v>2.1</v>
      </c>
      <c r="J2926">
        <v>1.3</v>
      </c>
      <c r="K2926">
        <v>91</v>
      </c>
      <c r="L2926">
        <v>1.2</v>
      </c>
      <c r="M2926">
        <v>6</v>
      </c>
      <c r="N2926">
        <v>0</v>
      </c>
      <c r="O2926">
        <v>7.1</v>
      </c>
      <c r="P2926">
        <v>8.9</v>
      </c>
      <c r="Q2926">
        <v>3.2</v>
      </c>
    </row>
    <row r="2927" spans="1:17" x14ac:dyDescent="0.3">
      <c r="A2927" s="3">
        <v>43454</v>
      </c>
      <c r="B2927">
        <v>2911</v>
      </c>
      <c r="C2927">
        <v>3.9</v>
      </c>
      <c r="D2927">
        <v>3.8</v>
      </c>
      <c r="E2927">
        <v>3.7</v>
      </c>
      <c r="F2927">
        <v>4.2</v>
      </c>
      <c r="G2927">
        <v>5</v>
      </c>
      <c r="H2927">
        <v>5.8</v>
      </c>
      <c r="I2927">
        <v>3.8</v>
      </c>
      <c r="J2927">
        <v>2.5</v>
      </c>
      <c r="K2927">
        <v>96</v>
      </c>
      <c r="L2927">
        <v>3.4</v>
      </c>
      <c r="M2927">
        <v>6</v>
      </c>
      <c r="N2927">
        <v>0</v>
      </c>
      <c r="O2927">
        <v>8.4</v>
      </c>
      <c r="P2927">
        <v>5.8</v>
      </c>
      <c r="Q2927">
        <v>2.4</v>
      </c>
    </row>
    <row r="2928" spans="1:17" x14ac:dyDescent="0.3">
      <c r="A2928" s="3">
        <v>43455</v>
      </c>
      <c r="B2928">
        <v>2912</v>
      </c>
      <c r="C2928">
        <v>5.2</v>
      </c>
      <c r="D2928">
        <v>5</v>
      </c>
      <c r="E2928">
        <v>4.7</v>
      </c>
      <c r="F2928">
        <v>4.8</v>
      </c>
      <c r="G2928">
        <v>5.8</v>
      </c>
      <c r="H2928">
        <v>6.2</v>
      </c>
      <c r="I2928">
        <v>5.2</v>
      </c>
      <c r="J2928">
        <v>5.0999999999999996</v>
      </c>
      <c r="K2928">
        <v>99</v>
      </c>
      <c r="L2928">
        <v>15.9</v>
      </c>
      <c r="M2928">
        <v>6</v>
      </c>
      <c r="N2928">
        <v>0</v>
      </c>
      <c r="O2928">
        <v>9.1</v>
      </c>
      <c r="P2928">
        <v>9.4</v>
      </c>
      <c r="Q2928">
        <v>3.2</v>
      </c>
    </row>
    <row r="2929" spans="1:17" x14ac:dyDescent="0.3">
      <c r="A2929" s="3">
        <v>43456</v>
      </c>
      <c r="B2929">
        <v>2913</v>
      </c>
      <c r="C2929">
        <v>4.7</v>
      </c>
      <c r="D2929">
        <v>4.8</v>
      </c>
      <c r="E2929">
        <v>5</v>
      </c>
      <c r="F2929">
        <v>5.2</v>
      </c>
      <c r="G2929">
        <v>4.5</v>
      </c>
      <c r="H2929">
        <v>5.9</v>
      </c>
      <c r="I2929">
        <v>3.6</v>
      </c>
      <c r="J2929">
        <v>3.1</v>
      </c>
      <c r="K2929">
        <v>96</v>
      </c>
      <c r="L2929">
        <v>7.4</v>
      </c>
      <c r="M2929">
        <v>6</v>
      </c>
      <c r="N2929">
        <v>0.4</v>
      </c>
      <c r="O2929">
        <v>8</v>
      </c>
      <c r="P2929">
        <v>8.5</v>
      </c>
      <c r="Q2929">
        <v>2</v>
      </c>
    </row>
    <row r="2930" spans="1:17" x14ac:dyDescent="0.3">
      <c r="A2930" s="3">
        <v>43457</v>
      </c>
      <c r="B2930">
        <v>2914</v>
      </c>
      <c r="C2930">
        <v>5</v>
      </c>
      <c r="D2930">
        <v>5.0999999999999996</v>
      </c>
      <c r="E2930">
        <v>5.0999999999999996</v>
      </c>
      <c r="F2930">
        <v>5.4</v>
      </c>
      <c r="G2930">
        <v>5.3</v>
      </c>
      <c r="H2930">
        <v>6.9</v>
      </c>
      <c r="I2930">
        <v>1.2</v>
      </c>
      <c r="J2930">
        <v>1</v>
      </c>
      <c r="K2930">
        <v>96</v>
      </c>
      <c r="L2930">
        <v>0.7</v>
      </c>
      <c r="M2930">
        <v>6</v>
      </c>
      <c r="N2930">
        <v>0</v>
      </c>
      <c r="O2930">
        <v>8.6</v>
      </c>
      <c r="P2930">
        <v>8.6</v>
      </c>
      <c r="Q2930">
        <v>3.4</v>
      </c>
    </row>
    <row r="2931" spans="1:17" x14ac:dyDescent="0.3">
      <c r="A2931" s="3">
        <v>43458</v>
      </c>
      <c r="B2931">
        <v>2915</v>
      </c>
      <c r="C2931">
        <v>2</v>
      </c>
      <c r="D2931">
        <v>2.6</v>
      </c>
      <c r="E2931">
        <v>3.9</v>
      </c>
      <c r="F2931">
        <v>5.3</v>
      </c>
      <c r="G2931">
        <v>2.2000000000000002</v>
      </c>
      <c r="H2931">
        <v>4.8</v>
      </c>
      <c r="I2931">
        <v>-0.7</v>
      </c>
      <c r="J2931">
        <v>-2.2999999999999998</v>
      </c>
      <c r="K2931">
        <v>89</v>
      </c>
      <c r="L2931">
        <v>1.1000000000000001</v>
      </c>
      <c r="M2931">
        <v>8</v>
      </c>
      <c r="N2931">
        <v>1.3</v>
      </c>
      <c r="O2931">
        <v>6.4</v>
      </c>
      <c r="P2931">
        <v>9.1999999999999993</v>
      </c>
      <c r="Q2931">
        <v>3.5</v>
      </c>
    </row>
    <row r="2932" spans="1:17" x14ac:dyDescent="0.3">
      <c r="A2932" s="3">
        <v>43459</v>
      </c>
      <c r="B2932">
        <v>2916</v>
      </c>
      <c r="C2932">
        <v>3.6</v>
      </c>
      <c r="D2932">
        <v>3.6</v>
      </c>
      <c r="E2932">
        <v>3.8</v>
      </c>
      <c r="F2932">
        <v>4.8</v>
      </c>
      <c r="G2932">
        <v>5.5</v>
      </c>
      <c r="H2932">
        <v>7</v>
      </c>
      <c r="I2932">
        <v>4.3</v>
      </c>
      <c r="J2932">
        <v>2.5</v>
      </c>
      <c r="K2932">
        <v>86</v>
      </c>
      <c r="L2932">
        <v>0.1</v>
      </c>
      <c r="M2932">
        <v>6</v>
      </c>
      <c r="N2932">
        <v>0.8</v>
      </c>
      <c r="O2932">
        <v>7.8</v>
      </c>
      <c r="P2932">
        <v>18.2</v>
      </c>
      <c r="Q2932">
        <v>5.8</v>
      </c>
    </row>
    <row r="2933" spans="1:17" x14ac:dyDescent="0.3">
      <c r="A2933" s="3">
        <v>43460</v>
      </c>
      <c r="B2933">
        <v>2917</v>
      </c>
      <c r="C2933">
        <v>6.2</v>
      </c>
      <c r="D2933">
        <v>5.8</v>
      </c>
      <c r="E2933">
        <v>5.2</v>
      </c>
      <c r="F2933">
        <v>5.0999999999999996</v>
      </c>
      <c r="G2933">
        <v>7.4</v>
      </c>
      <c r="H2933">
        <v>8.6999999999999993</v>
      </c>
      <c r="I2933">
        <v>6</v>
      </c>
      <c r="J2933">
        <v>5.5</v>
      </c>
      <c r="K2933">
        <v>97</v>
      </c>
      <c r="L2933">
        <v>0.5</v>
      </c>
      <c r="M2933">
        <v>6</v>
      </c>
      <c r="N2933">
        <v>0</v>
      </c>
      <c r="O2933">
        <v>10</v>
      </c>
      <c r="P2933">
        <v>13</v>
      </c>
      <c r="Q2933">
        <v>5.4</v>
      </c>
    </row>
    <row r="2934" spans="1:17" x14ac:dyDescent="0.3">
      <c r="A2934" s="3">
        <v>43461</v>
      </c>
      <c r="B2934">
        <v>2918</v>
      </c>
      <c r="C2934">
        <v>6.8</v>
      </c>
      <c r="D2934">
        <v>6.6</v>
      </c>
      <c r="E2934">
        <v>6.2</v>
      </c>
      <c r="F2934">
        <v>5.8</v>
      </c>
      <c r="G2934">
        <v>7.2</v>
      </c>
      <c r="H2934">
        <v>7.7</v>
      </c>
      <c r="I2934">
        <v>6.7</v>
      </c>
      <c r="J2934">
        <v>6.6</v>
      </c>
      <c r="K2934">
        <v>100</v>
      </c>
      <c r="L2934">
        <v>1.1000000000000001</v>
      </c>
      <c r="M2934">
        <v>6</v>
      </c>
      <c r="N2934">
        <v>0</v>
      </c>
      <c r="O2934">
        <v>10.1</v>
      </c>
      <c r="P2934">
        <v>11.3</v>
      </c>
      <c r="Q2934">
        <v>5.3</v>
      </c>
    </row>
    <row r="2935" spans="1:17" x14ac:dyDescent="0.3">
      <c r="A2935" s="3">
        <v>43462</v>
      </c>
      <c r="B2935">
        <v>2919</v>
      </c>
      <c r="C2935">
        <v>6.7</v>
      </c>
      <c r="D2935">
        <v>6.6</v>
      </c>
      <c r="E2935">
        <v>6.5</v>
      </c>
      <c r="F2935">
        <v>6.3</v>
      </c>
      <c r="G2935">
        <v>7.1</v>
      </c>
      <c r="H2935">
        <v>7.9</v>
      </c>
      <c r="I2935">
        <v>6.2</v>
      </c>
      <c r="J2935">
        <v>5.5</v>
      </c>
      <c r="K2935">
        <v>95</v>
      </c>
      <c r="L2935">
        <v>0.9</v>
      </c>
      <c r="M2935">
        <v>6</v>
      </c>
      <c r="N2935">
        <v>0.1</v>
      </c>
      <c r="O2935">
        <v>9.6</v>
      </c>
      <c r="P2935">
        <v>8.1</v>
      </c>
      <c r="Q2935">
        <v>3.4</v>
      </c>
    </row>
    <row r="2936" spans="1:17" x14ac:dyDescent="0.3">
      <c r="A2936" s="3">
        <v>43463</v>
      </c>
      <c r="B2936">
        <v>2920</v>
      </c>
      <c r="C2936">
        <v>6.9</v>
      </c>
      <c r="D2936">
        <v>6.8</v>
      </c>
      <c r="E2936">
        <v>6.6</v>
      </c>
      <c r="F2936">
        <v>6.5</v>
      </c>
      <c r="G2936">
        <v>7.5</v>
      </c>
      <c r="H2936">
        <v>8.4</v>
      </c>
      <c r="I2936">
        <v>6.7</v>
      </c>
      <c r="J2936">
        <v>6.3</v>
      </c>
      <c r="K2936">
        <v>97</v>
      </c>
      <c r="L2936">
        <v>9.8000000000000007</v>
      </c>
      <c r="M2936">
        <v>6</v>
      </c>
      <c r="N2936">
        <v>0</v>
      </c>
      <c r="O2936">
        <v>10.1</v>
      </c>
      <c r="P2936">
        <v>16.899999999999999</v>
      </c>
      <c r="Q2936">
        <v>5.0999999999999996</v>
      </c>
    </row>
    <row r="2937" spans="1:17" x14ac:dyDescent="0.3">
      <c r="A2937" s="3">
        <v>43464</v>
      </c>
      <c r="B2937">
        <v>2921</v>
      </c>
      <c r="C2937">
        <v>4.8</v>
      </c>
      <c r="D2937">
        <v>5.3</v>
      </c>
      <c r="E2937">
        <v>6.1</v>
      </c>
      <c r="F2937">
        <v>6.6</v>
      </c>
      <c r="G2937">
        <v>5.8</v>
      </c>
      <c r="H2937">
        <v>7.7</v>
      </c>
      <c r="I2937">
        <v>3.7</v>
      </c>
      <c r="J2937">
        <v>0.8</v>
      </c>
      <c r="K2937">
        <v>89</v>
      </c>
      <c r="L2937">
        <v>0</v>
      </c>
      <c r="M2937">
        <v>6</v>
      </c>
      <c r="N2937">
        <v>4.4000000000000004</v>
      </c>
      <c r="O2937">
        <v>8.1999999999999993</v>
      </c>
      <c r="P2937">
        <v>16.100000000000001</v>
      </c>
      <c r="Q2937">
        <v>5.3</v>
      </c>
    </row>
    <row r="2938" spans="1:17" x14ac:dyDescent="0.3">
      <c r="A2938" s="3">
        <v>43465</v>
      </c>
      <c r="B2938">
        <v>2922</v>
      </c>
      <c r="C2938">
        <v>5.9</v>
      </c>
      <c r="D2938">
        <v>5.7</v>
      </c>
      <c r="E2938">
        <v>5.6</v>
      </c>
      <c r="F2938">
        <v>6.2</v>
      </c>
      <c r="G2938">
        <v>6.6</v>
      </c>
      <c r="H2938">
        <v>8.1</v>
      </c>
      <c r="I2938">
        <v>4</v>
      </c>
      <c r="J2938">
        <v>2.7</v>
      </c>
      <c r="K2938">
        <v>98</v>
      </c>
      <c r="L2938">
        <v>0.5</v>
      </c>
      <c r="M2938">
        <v>6</v>
      </c>
      <c r="N2938">
        <v>0</v>
      </c>
      <c r="O2938">
        <v>9.6</v>
      </c>
      <c r="P2938">
        <v>14.7</v>
      </c>
      <c r="Q2938">
        <v>4.0999999999999996</v>
      </c>
    </row>
    <row r="2939" spans="1:17" x14ac:dyDescent="0.3">
      <c r="A2939" s="3"/>
    </row>
    <row r="2940" spans="1:17" x14ac:dyDescent="0.3">
      <c r="A2940" s="3">
        <v>43466</v>
      </c>
      <c r="B2940">
        <v>2923</v>
      </c>
      <c r="C2940">
        <v>4.9000000000000004</v>
      </c>
      <c r="D2940">
        <v>5.3</v>
      </c>
      <c r="E2940">
        <v>6</v>
      </c>
      <c r="F2940">
        <v>6.4</v>
      </c>
      <c r="G2940">
        <v>6.1</v>
      </c>
      <c r="H2940">
        <v>8.1</v>
      </c>
      <c r="I2940">
        <v>3.9</v>
      </c>
      <c r="J2940">
        <v>2.2999999999999998</v>
      </c>
      <c r="K2940">
        <v>77</v>
      </c>
      <c r="L2940">
        <v>0.2</v>
      </c>
      <c r="M2940">
        <v>6</v>
      </c>
      <c r="N2940">
        <v>1.7</v>
      </c>
      <c r="O2940">
        <v>7.4</v>
      </c>
      <c r="P2940">
        <v>22.6</v>
      </c>
      <c r="Q2940">
        <v>9.1999999999999993</v>
      </c>
    </row>
    <row r="2941" spans="1:17" x14ac:dyDescent="0.3">
      <c r="A2941" s="3">
        <v>43467</v>
      </c>
      <c r="B2941">
        <v>2924</v>
      </c>
      <c r="C2941">
        <v>0.9</v>
      </c>
      <c r="D2941">
        <v>1.7</v>
      </c>
      <c r="E2941">
        <v>3.6</v>
      </c>
      <c r="F2941">
        <v>5.8</v>
      </c>
      <c r="G2941">
        <v>2.2999999999999998</v>
      </c>
      <c r="H2941">
        <v>4.5</v>
      </c>
      <c r="I2941">
        <v>-2.2000000000000002</v>
      </c>
      <c r="J2941">
        <v>-6.6</v>
      </c>
      <c r="K2941">
        <v>62</v>
      </c>
      <c r="L2941">
        <v>0</v>
      </c>
      <c r="M2941">
        <v>0</v>
      </c>
      <c r="N2941">
        <v>7</v>
      </c>
      <c r="O2941">
        <v>4.5</v>
      </c>
      <c r="P2941">
        <v>13.8</v>
      </c>
      <c r="Q2941">
        <v>5.2</v>
      </c>
    </row>
    <row r="2942" spans="1:17" x14ac:dyDescent="0.3">
      <c r="A2942" s="3">
        <v>43468</v>
      </c>
      <c r="B2942">
        <v>2925</v>
      </c>
      <c r="C2942">
        <v>0.1</v>
      </c>
      <c r="D2942">
        <v>0.7</v>
      </c>
      <c r="E2942">
        <v>2.4</v>
      </c>
      <c r="F2942">
        <v>4.7</v>
      </c>
      <c r="G2942">
        <v>-1</v>
      </c>
      <c r="H2942">
        <v>2.4</v>
      </c>
      <c r="I2942">
        <v>-3.8</v>
      </c>
      <c r="J2942">
        <v>-7.3</v>
      </c>
      <c r="K2942">
        <v>87</v>
      </c>
      <c r="L2942">
        <v>0.1</v>
      </c>
      <c r="M2942">
        <v>6</v>
      </c>
      <c r="N2942">
        <v>4.5</v>
      </c>
      <c r="O2942">
        <v>5</v>
      </c>
      <c r="P2942">
        <v>6.3</v>
      </c>
      <c r="Q2942">
        <v>2.5</v>
      </c>
    </row>
    <row r="2943" spans="1:17" x14ac:dyDescent="0.3">
      <c r="A2943" s="3">
        <v>43469</v>
      </c>
      <c r="B2943">
        <v>2926</v>
      </c>
      <c r="C2943">
        <v>1.7</v>
      </c>
      <c r="D2943">
        <v>1.7</v>
      </c>
      <c r="E2943">
        <v>2.2999999999999998</v>
      </c>
      <c r="F2943">
        <v>4</v>
      </c>
      <c r="G2943">
        <v>5.0999999999999996</v>
      </c>
      <c r="H2943">
        <v>7.4</v>
      </c>
      <c r="I2943">
        <v>1.3</v>
      </c>
      <c r="J2943">
        <v>0.7</v>
      </c>
      <c r="K2943">
        <v>94</v>
      </c>
      <c r="L2943">
        <v>0.7</v>
      </c>
      <c r="M2943">
        <v>6</v>
      </c>
      <c r="N2943">
        <v>0</v>
      </c>
      <c r="O2943">
        <v>8.3000000000000007</v>
      </c>
      <c r="P2943">
        <v>14.4</v>
      </c>
      <c r="Q2943">
        <v>5.5</v>
      </c>
    </row>
    <row r="2944" spans="1:17" x14ac:dyDescent="0.3">
      <c r="A2944" s="3">
        <v>43470</v>
      </c>
      <c r="B2944">
        <v>2927</v>
      </c>
      <c r="C2944">
        <v>5</v>
      </c>
      <c r="D2944">
        <v>4.9000000000000004</v>
      </c>
      <c r="E2944">
        <v>4.5</v>
      </c>
      <c r="F2944">
        <v>4.5</v>
      </c>
      <c r="G2944">
        <v>6.4</v>
      </c>
      <c r="H2944">
        <v>8.4</v>
      </c>
      <c r="I2944">
        <v>0.4</v>
      </c>
      <c r="J2944">
        <v>-2.2999999999999998</v>
      </c>
      <c r="K2944">
        <v>96</v>
      </c>
      <c r="L2944">
        <v>0</v>
      </c>
      <c r="M2944">
        <v>6</v>
      </c>
      <c r="N2944">
        <v>1.4</v>
      </c>
      <c r="O2944">
        <v>9.3000000000000007</v>
      </c>
      <c r="P2944">
        <v>14.4</v>
      </c>
      <c r="Q2944">
        <v>4</v>
      </c>
    </row>
    <row r="2945" spans="1:17" x14ac:dyDescent="0.3">
      <c r="A2945" s="3">
        <v>43471</v>
      </c>
      <c r="B2945">
        <v>2928</v>
      </c>
      <c r="C2945">
        <v>3.6</v>
      </c>
      <c r="D2945">
        <v>3.6</v>
      </c>
      <c r="E2945">
        <v>4</v>
      </c>
      <c r="F2945">
        <v>4.9000000000000004</v>
      </c>
      <c r="G2945">
        <v>4.0999999999999996</v>
      </c>
      <c r="H2945">
        <v>6.5</v>
      </c>
      <c r="I2945">
        <v>-0.2</v>
      </c>
      <c r="J2945">
        <v>-3</v>
      </c>
      <c r="K2945">
        <v>98</v>
      </c>
      <c r="L2945">
        <v>1.1000000000000001</v>
      </c>
      <c r="M2945">
        <v>6</v>
      </c>
      <c r="N2945">
        <v>0</v>
      </c>
      <c r="O2945">
        <v>8</v>
      </c>
      <c r="P2945">
        <v>9.1999999999999993</v>
      </c>
      <c r="Q2945">
        <v>2.2999999999999998</v>
      </c>
    </row>
    <row r="2946" spans="1:17" x14ac:dyDescent="0.3">
      <c r="A2946" s="3">
        <v>43472</v>
      </c>
      <c r="B2946">
        <v>2929</v>
      </c>
      <c r="C2946">
        <v>5.6</v>
      </c>
      <c r="D2946">
        <v>5.4</v>
      </c>
      <c r="E2946">
        <v>5.0999999999999996</v>
      </c>
      <c r="F2946">
        <v>5.0999999999999996</v>
      </c>
      <c r="G2946">
        <v>6.2</v>
      </c>
      <c r="H2946">
        <v>7.5</v>
      </c>
      <c r="I2946">
        <v>5</v>
      </c>
      <c r="J2946">
        <v>4.4000000000000004</v>
      </c>
      <c r="K2946">
        <v>96</v>
      </c>
      <c r="L2946">
        <v>12.6</v>
      </c>
      <c r="M2946">
        <v>6</v>
      </c>
      <c r="N2946">
        <v>0.6</v>
      </c>
      <c r="O2946">
        <v>9.1</v>
      </c>
      <c r="P2946">
        <v>16.7</v>
      </c>
      <c r="Q2946">
        <v>4.9000000000000004</v>
      </c>
    </row>
    <row r="2947" spans="1:17" x14ac:dyDescent="0.3">
      <c r="A2947" s="3">
        <v>43473</v>
      </c>
      <c r="B2947">
        <v>2930</v>
      </c>
      <c r="C2947">
        <v>4.5999999999999996</v>
      </c>
      <c r="D2947">
        <v>4.9000000000000004</v>
      </c>
      <c r="E2947">
        <v>5.3</v>
      </c>
      <c r="F2947">
        <v>5.6</v>
      </c>
      <c r="G2947">
        <v>5.0999999999999996</v>
      </c>
      <c r="H2947">
        <v>7</v>
      </c>
      <c r="I2947">
        <v>3</v>
      </c>
      <c r="J2947">
        <v>2.2000000000000002</v>
      </c>
      <c r="K2947">
        <v>82</v>
      </c>
      <c r="L2947">
        <v>0.5</v>
      </c>
      <c r="M2947">
        <v>6</v>
      </c>
      <c r="N2947">
        <v>1.9</v>
      </c>
      <c r="O2947">
        <v>7.3</v>
      </c>
      <c r="P2947">
        <v>21.2</v>
      </c>
      <c r="Q2947">
        <v>8.1999999999999993</v>
      </c>
    </row>
    <row r="2948" spans="1:17" x14ac:dyDescent="0.3">
      <c r="A2948" s="3">
        <v>43474</v>
      </c>
      <c r="B2948">
        <v>2931</v>
      </c>
      <c r="C2948">
        <v>1.5</v>
      </c>
      <c r="D2948">
        <v>2</v>
      </c>
      <c r="E2948">
        <v>3.5</v>
      </c>
      <c r="F2948">
        <v>5.2</v>
      </c>
      <c r="G2948">
        <v>2.6</v>
      </c>
      <c r="H2948">
        <v>3.4</v>
      </c>
      <c r="I2948">
        <v>1.3</v>
      </c>
      <c r="J2948">
        <v>-0.1</v>
      </c>
      <c r="K2948">
        <v>70</v>
      </c>
      <c r="L2948">
        <v>0</v>
      </c>
      <c r="M2948">
        <v>0</v>
      </c>
      <c r="N2948">
        <v>1</v>
      </c>
      <c r="O2948">
        <v>5.2</v>
      </c>
      <c r="P2948">
        <v>16.600000000000001</v>
      </c>
      <c r="Q2948">
        <v>6.5</v>
      </c>
    </row>
    <row r="2949" spans="1:17" x14ac:dyDescent="0.3">
      <c r="A2949" s="3">
        <v>43475</v>
      </c>
      <c r="B2949">
        <v>2932</v>
      </c>
      <c r="C2949">
        <v>1.1000000000000001</v>
      </c>
      <c r="D2949">
        <v>1.5</v>
      </c>
      <c r="E2949">
        <v>2.6</v>
      </c>
      <c r="F2949">
        <v>4.4000000000000004</v>
      </c>
      <c r="G2949">
        <v>0.4</v>
      </c>
      <c r="H2949">
        <v>3.4</v>
      </c>
      <c r="I2949">
        <v>-1.5</v>
      </c>
      <c r="J2949">
        <v>-2.2000000000000002</v>
      </c>
      <c r="K2949">
        <v>92</v>
      </c>
      <c r="L2949">
        <v>0.5</v>
      </c>
      <c r="M2949">
        <v>8</v>
      </c>
      <c r="N2949">
        <v>0.4</v>
      </c>
      <c r="O2949">
        <v>5.8</v>
      </c>
      <c r="P2949">
        <v>8.4</v>
      </c>
      <c r="Q2949">
        <v>2.6</v>
      </c>
    </row>
    <row r="2950" spans="1:17" x14ac:dyDescent="0.3">
      <c r="A2950" s="3">
        <v>43476</v>
      </c>
      <c r="B2950">
        <v>2933</v>
      </c>
      <c r="C2950">
        <v>3.9</v>
      </c>
      <c r="D2950">
        <v>3.8</v>
      </c>
      <c r="E2950">
        <v>3.7</v>
      </c>
      <c r="F2950">
        <v>4.3</v>
      </c>
      <c r="G2950">
        <v>5.6</v>
      </c>
      <c r="H2950">
        <v>7.5</v>
      </c>
      <c r="I2950">
        <v>3.4</v>
      </c>
      <c r="J2950">
        <v>2</v>
      </c>
      <c r="K2950">
        <v>92</v>
      </c>
      <c r="L2950">
        <v>0.3</v>
      </c>
      <c r="M2950">
        <v>6</v>
      </c>
      <c r="N2950">
        <v>1.3</v>
      </c>
      <c r="O2950">
        <v>8.4</v>
      </c>
      <c r="P2950">
        <v>15.5</v>
      </c>
      <c r="Q2950">
        <v>5.4</v>
      </c>
    </row>
    <row r="2951" spans="1:17" x14ac:dyDescent="0.3">
      <c r="A2951" s="3">
        <v>43477</v>
      </c>
      <c r="B2951">
        <v>2934</v>
      </c>
      <c r="C2951">
        <v>4.4000000000000004</v>
      </c>
      <c r="D2951">
        <v>4.3</v>
      </c>
      <c r="E2951">
        <v>4.2</v>
      </c>
      <c r="F2951">
        <v>4.5999999999999996</v>
      </c>
      <c r="G2951">
        <v>5.7</v>
      </c>
      <c r="H2951">
        <v>7</v>
      </c>
      <c r="I2951">
        <v>4.8</v>
      </c>
      <c r="J2951">
        <v>4</v>
      </c>
      <c r="K2951">
        <v>93</v>
      </c>
      <c r="L2951">
        <v>7.2</v>
      </c>
      <c r="M2951">
        <v>6</v>
      </c>
      <c r="N2951">
        <v>0.2</v>
      </c>
      <c r="O2951">
        <v>8.5</v>
      </c>
      <c r="P2951">
        <v>15.2</v>
      </c>
      <c r="Q2951">
        <v>5.5</v>
      </c>
    </row>
    <row r="2952" spans="1:17" x14ac:dyDescent="0.3">
      <c r="A2952" s="3">
        <v>43478</v>
      </c>
      <c r="B2952">
        <v>2935</v>
      </c>
      <c r="C2952">
        <v>5.3</v>
      </c>
      <c r="D2952">
        <v>5.2</v>
      </c>
      <c r="E2952">
        <v>5.0999999999999996</v>
      </c>
      <c r="F2952">
        <v>5</v>
      </c>
      <c r="G2952">
        <v>6.4</v>
      </c>
      <c r="H2952">
        <v>8.5</v>
      </c>
      <c r="I2952">
        <v>3.3</v>
      </c>
      <c r="J2952">
        <v>1.8</v>
      </c>
      <c r="K2952">
        <v>90</v>
      </c>
      <c r="L2952">
        <v>4.9000000000000004</v>
      </c>
      <c r="M2952">
        <v>8</v>
      </c>
      <c r="N2952">
        <v>0</v>
      </c>
      <c r="O2952">
        <v>8.6999999999999993</v>
      </c>
      <c r="P2952">
        <v>20.5</v>
      </c>
      <c r="Q2952">
        <v>7.2</v>
      </c>
    </row>
    <row r="2953" spans="1:17" x14ac:dyDescent="0.3">
      <c r="A2953" s="3">
        <v>43479</v>
      </c>
      <c r="B2953">
        <v>2936</v>
      </c>
      <c r="C2953">
        <v>1.1000000000000001</v>
      </c>
      <c r="D2953">
        <v>1.8</v>
      </c>
      <c r="E2953">
        <v>3.5</v>
      </c>
      <c r="F2953">
        <v>5</v>
      </c>
      <c r="G2953">
        <v>1.9</v>
      </c>
      <c r="H2953">
        <v>3.7</v>
      </c>
      <c r="I2953">
        <v>0.4</v>
      </c>
      <c r="J2953">
        <v>-0.6</v>
      </c>
      <c r="K2953">
        <v>73</v>
      </c>
      <c r="L2953">
        <v>0</v>
      </c>
      <c r="M2953">
        <v>8</v>
      </c>
      <c r="N2953">
        <v>5</v>
      </c>
      <c r="O2953">
        <v>5.0999999999999996</v>
      </c>
      <c r="P2953">
        <v>18.8</v>
      </c>
      <c r="Q2953">
        <v>6.9</v>
      </c>
    </row>
    <row r="2954" spans="1:17" x14ac:dyDescent="0.3">
      <c r="A2954" s="3">
        <v>43480</v>
      </c>
      <c r="B2954">
        <v>2937</v>
      </c>
      <c r="C2954">
        <v>3.6</v>
      </c>
      <c r="D2954">
        <v>3.3</v>
      </c>
      <c r="E2954">
        <v>3.3</v>
      </c>
      <c r="F2954">
        <v>4.3</v>
      </c>
      <c r="G2954">
        <v>5.7</v>
      </c>
      <c r="H2954">
        <v>7</v>
      </c>
      <c r="I2954">
        <v>2.2999999999999998</v>
      </c>
      <c r="J2954">
        <v>0.5</v>
      </c>
      <c r="K2954">
        <v>94</v>
      </c>
      <c r="L2954">
        <v>5.3</v>
      </c>
      <c r="M2954">
        <v>6</v>
      </c>
      <c r="N2954">
        <v>0</v>
      </c>
      <c r="O2954">
        <v>8.6</v>
      </c>
      <c r="P2954">
        <v>17</v>
      </c>
      <c r="Q2954">
        <v>6.5</v>
      </c>
    </row>
    <row r="2955" spans="1:17" x14ac:dyDescent="0.3">
      <c r="A2955" s="3">
        <v>43481</v>
      </c>
      <c r="B2955">
        <v>2938</v>
      </c>
      <c r="C2955">
        <v>5.5</v>
      </c>
      <c r="D2955">
        <v>5.4</v>
      </c>
      <c r="E2955">
        <v>5</v>
      </c>
      <c r="F2955">
        <v>4.8</v>
      </c>
      <c r="G2955">
        <v>6.2</v>
      </c>
      <c r="H2955">
        <v>7</v>
      </c>
      <c r="I2955">
        <v>4.0999999999999996</v>
      </c>
      <c r="J2955">
        <v>3.7</v>
      </c>
      <c r="K2955">
        <v>95</v>
      </c>
      <c r="L2955">
        <v>6.3</v>
      </c>
      <c r="M2955">
        <v>6</v>
      </c>
      <c r="N2955">
        <v>0</v>
      </c>
      <c r="O2955">
        <v>9</v>
      </c>
      <c r="P2955">
        <v>18.100000000000001</v>
      </c>
      <c r="Q2955">
        <v>7.5</v>
      </c>
    </row>
    <row r="2956" spans="1:17" x14ac:dyDescent="0.3">
      <c r="A2956" s="3">
        <v>43482</v>
      </c>
      <c r="B2956">
        <v>2939</v>
      </c>
      <c r="C2956">
        <v>3.3</v>
      </c>
      <c r="D2956">
        <v>3.7</v>
      </c>
      <c r="E2956">
        <v>4.5999999999999996</v>
      </c>
      <c r="F2956">
        <v>5.2</v>
      </c>
      <c r="G2956">
        <v>2.7</v>
      </c>
      <c r="H2956">
        <v>4.8</v>
      </c>
      <c r="I2956">
        <v>-2.1</v>
      </c>
      <c r="J2956">
        <v>-3.8</v>
      </c>
      <c r="K2956">
        <v>93</v>
      </c>
      <c r="L2956">
        <v>4</v>
      </c>
      <c r="M2956">
        <v>8</v>
      </c>
      <c r="N2956">
        <v>0.1</v>
      </c>
      <c r="O2956">
        <v>7</v>
      </c>
      <c r="P2956">
        <v>16.2</v>
      </c>
      <c r="Q2956">
        <v>5.0999999999999996</v>
      </c>
    </row>
    <row r="2957" spans="1:17" x14ac:dyDescent="0.3">
      <c r="A2957" s="3">
        <v>43483</v>
      </c>
      <c r="B2957">
        <v>2940</v>
      </c>
      <c r="C2957">
        <v>0.4</v>
      </c>
      <c r="D2957">
        <v>1</v>
      </c>
      <c r="E2957">
        <v>2.7</v>
      </c>
      <c r="F2957">
        <v>4.5999999999999996</v>
      </c>
      <c r="G2957">
        <v>-0.4</v>
      </c>
      <c r="H2957">
        <v>3.8</v>
      </c>
      <c r="I2957">
        <v>-4.3</v>
      </c>
      <c r="J2957">
        <v>-8.5</v>
      </c>
      <c r="K2957">
        <v>88</v>
      </c>
      <c r="L2957">
        <v>0</v>
      </c>
      <c r="M2957">
        <v>0</v>
      </c>
      <c r="N2957">
        <v>6.7</v>
      </c>
      <c r="O2957">
        <v>5.2</v>
      </c>
      <c r="P2957">
        <v>7.9</v>
      </c>
      <c r="Q2957">
        <v>3</v>
      </c>
    </row>
    <row r="2958" spans="1:17" x14ac:dyDescent="0.3">
      <c r="A2958" s="3">
        <v>43484</v>
      </c>
      <c r="B2958">
        <v>2941</v>
      </c>
      <c r="C2958">
        <v>0.2</v>
      </c>
      <c r="D2958">
        <v>0.6</v>
      </c>
      <c r="E2958">
        <v>1.9</v>
      </c>
      <c r="F2958">
        <v>3.8</v>
      </c>
      <c r="G2958">
        <v>-0.3</v>
      </c>
      <c r="H2958">
        <v>1.7</v>
      </c>
      <c r="I2958">
        <v>-2.9</v>
      </c>
      <c r="J2958">
        <v>-7</v>
      </c>
      <c r="K2958">
        <v>91</v>
      </c>
      <c r="L2958">
        <v>0</v>
      </c>
      <c r="M2958">
        <v>0</v>
      </c>
      <c r="N2958">
        <v>4.3</v>
      </c>
      <c r="O2958">
        <v>5.4</v>
      </c>
      <c r="P2958">
        <v>5.4</v>
      </c>
      <c r="Q2958">
        <v>2.1</v>
      </c>
    </row>
    <row r="2959" spans="1:17" x14ac:dyDescent="0.3">
      <c r="A2959" s="3">
        <v>43485</v>
      </c>
      <c r="B2959">
        <v>2942</v>
      </c>
      <c r="C2959">
        <v>0</v>
      </c>
      <c r="D2959">
        <v>0.4</v>
      </c>
      <c r="E2959">
        <v>1.6</v>
      </c>
      <c r="F2959">
        <v>3.3</v>
      </c>
      <c r="G2959">
        <v>-0.9</v>
      </c>
      <c r="H2959">
        <v>3.1</v>
      </c>
      <c r="I2959">
        <v>-2.7</v>
      </c>
      <c r="J2959">
        <v>-6.2</v>
      </c>
      <c r="K2959">
        <v>87</v>
      </c>
      <c r="L2959">
        <v>0</v>
      </c>
      <c r="M2959">
        <v>0</v>
      </c>
      <c r="N2959">
        <v>5.0999999999999996</v>
      </c>
      <c r="O2959">
        <v>4.9000000000000004</v>
      </c>
      <c r="P2959">
        <v>5.4</v>
      </c>
      <c r="Q2959">
        <v>1.7</v>
      </c>
    </row>
    <row r="2960" spans="1:17" x14ac:dyDescent="0.3">
      <c r="A2960" s="3">
        <v>43486</v>
      </c>
      <c r="B2960">
        <v>2943</v>
      </c>
      <c r="C2960">
        <v>-0.2</v>
      </c>
      <c r="D2960">
        <v>0.2</v>
      </c>
      <c r="E2960">
        <v>1.3</v>
      </c>
      <c r="F2960">
        <v>3</v>
      </c>
      <c r="G2960">
        <v>-1</v>
      </c>
      <c r="H2960">
        <v>4.2</v>
      </c>
      <c r="I2960">
        <v>-4.5</v>
      </c>
      <c r="J2960">
        <v>-5.6</v>
      </c>
      <c r="K2960">
        <v>93</v>
      </c>
      <c r="L2960">
        <v>0.3</v>
      </c>
      <c r="M2960">
        <v>7</v>
      </c>
      <c r="N2960">
        <v>4.0999999999999996</v>
      </c>
      <c r="O2960">
        <v>5.3</v>
      </c>
      <c r="P2960">
        <v>9.9</v>
      </c>
      <c r="Q2960">
        <v>3.8</v>
      </c>
    </row>
    <row r="2961" spans="1:17" x14ac:dyDescent="0.3">
      <c r="A2961" s="3">
        <v>43487</v>
      </c>
      <c r="B2961">
        <v>2944</v>
      </c>
      <c r="C2961">
        <v>-0.1</v>
      </c>
      <c r="D2961">
        <v>0.2</v>
      </c>
      <c r="E2961">
        <v>1.2</v>
      </c>
      <c r="F2961">
        <v>2.8</v>
      </c>
      <c r="G2961">
        <v>-0.7</v>
      </c>
      <c r="H2961">
        <v>0.9</v>
      </c>
      <c r="I2961">
        <v>-3.2</v>
      </c>
      <c r="J2961">
        <v>-4.5999999999999996</v>
      </c>
      <c r="K2961">
        <v>87</v>
      </c>
      <c r="L2961">
        <v>0</v>
      </c>
      <c r="M2961">
        <v>0</v>
      </c>
      <c r="N2961">
        <v>1.7</v>
      </c>
      <c r="O2961">
        <v>5.0999999999999996</v>
      </c>
      <c r="P2961">
        <v>9.4</v>
      </c>
      <c r="Q2961">
        <v>3.4</v>
      </c>
    </row>
    <row r="2962" spans="1:17" x14ac:dyDescent="0.3">
      <c r="A2962" s="3">
        <v>43488</v>
      </c>
      <c r="B2962">
        <v>2945</v>
      </c>
      <c r="C2962">
        <v>-1.3</v>
      </c>
      <c r="D2962">
        <v>-0.3</v>
      </c>
      <c r="E2962">
        <v>1</v>
      </c>
      <c r="F2962">
        <v>2.6</v>
      </c>
      <c r="G2962">
        <v>-4.0999999999999996</v>
      </c>
      <c r="H2962">
        <v>-2.2000000000000002</v>
      </c>
      <c r="I2962">
        <v>-6.3</v>
      </c>
      <c r="J2962">
        <v>-10.1</v>
      </c>
      <c r="K2962">
        <v>85</v>
      </c>
      <c r="L2962">
        <v>0</v>
      </c>
      <c r="M2962">
        <v>0</v>
      </c>
      <c r="N2962">
        <v>0.2</v>
      </c>
      <c r="O2962">
        <v>3.8</v>
      </c>
      <c r="P2962">
        <v>7.8</v>
      </c>
      <c r="Q2962">
        <v>2.9</v>
      </c>
    </row>
    <row r="2963" spans="1:17" x14ac:dyDescent="0.3">
      <c r="A2963" s="3">
        <v>43489</v>
      </c>
      <c r="B2963">
        <v>2946</v>
      </c>
      <c r="C2963">
        <v>-2</v>
      </c>
      <c r="D2963">
        <v>-1</v>
      </c>
      <c r="E2963">
        <v>0.6</v>
      </c>
      <c r="F2963">
        <v>2.4</v>
      </c>
      <c r="G2963">
        <v>-5.5</v>
      </c>
      <c r="H2963">
        <v>-4.3</v>
      </c>
      <c r="I2963">
        <v>-7.5</v>
      </c>
      <c r="J2963">
        <v>-7.9</v>
      </c>
      <c r="K2963">
        <v>81</v>
      </c>
      <c r="L2963">
        <v>0</v>
      </c>
      <c r="M2963">
        <v>7</v>
      </c>
      <c r="N2963">
        <v>0</v>
      </c>
      <c r="O2963">
        <v>3.3</v>
      </c>
      <c r="P2963">
        <v>6.8</v>
      </c>
      <c r="Q2963">
        <v>2.5</v>
      </c>
    </row>
    <row r="2964" spans="1:17" x14ac:dyDescent="0.3">
      <c r="A2964" s="3">
        <v>43490</v>
      </c>
      <c r="B2964">
        <v>2947</v>
      </c>
      <c r="C2964">
        <v>-1.5</v>
      </c>
      <c r="D2964">
        <v>-0.9</v>
      </c>
      <c r="E2964">
        <v>0.3</v>
      </c>
      <c r="F2964">
        <v>2.1</v>
      </c>
      <c r="G2964">
        <v>-3.9</v>
      </c>
      <c r="H2964">
        <v>-2.6</v>
      </c>
      <c r="I2964">
        <v>-4.5999999999999996</v>
      </c>
      <c r="J2964">
        <v>-4.8</v>
      </c>
      <c r="K2964">
        <v>78</v>
      </c>
      <c r="L2964">
        <v>0.5</v>
      </c>
      <c r="M2964">
        <v>8</v>
      </c>
      <c r="N2964">
        <v>0</v>
      </c>
      <c r="O2964">
        <v>3.6</v>
      </c>
      <c r="P2964">
        <v>9.8000000000000007</v>
      </c>
      <c r="Q2964">
        <v>3</v>
      </c>
    </row>
    <row r="2965" spans="1:17" x14ac:dyDescent="0.3">
      <c r="A2965" s="3">
        <v>43491</v>
      </c>
      <c r="B2965">
        <v>2948</v>
      </c>
      <c r="C2965">
        <v>-0.4</v>
      </c>
      <c r="D2965">
        <v>-0.3</v>
      </c>
      <c r="E2965">
        <v>0.3</v>
      </c>
      <c r="F2965">
        <v>1.9</v>
      </c>
      <c r="G2965">
        <v>2.4</v>
      </c>
      <c r="H2965">
        <v>4.5</v>
      </c>
      <c r="I2965">
        <v>-2.6</v>
      </c>
      <c r="J2965">
        <v>-2.6</v>
      </c>
      <c r="K2965">
        <v>99</v>
      </c>
      <c r="L2965">
        <v>4.9000000000000004</v>
      </c>
      <c r="M2965">
        <v>6</v>
      </c>
      <c r="N2965">
        <v>0</v>
      </c>
      <c r="O2965">
        <v>7.2</v>
      </c>
      <c r="P2965">
        <v>7.8</v>
      </c>
      <c r="Q2965">
        <v>3.1</v>
      </c>
    </row>
    <row r="2966" spans="1:17" x14ac:dyDescent="0.3">
      <c r="A2966" s="3">
        <v>43492</v>
      </c>
      <c r="B2966">
        <v>2949</v>
      </c>
      <c r="C2966">
        <v>0.2</v>
      </c>
      <c r="D2966">
        <v>0</v>
      </c>
      <c r="E2966">
        <v>0.3</v>
      </c>
      <c r="F2966">
        <v>1.9</v>
      </c>
      <c r="G2966">
        <v>4.3</v>
      </c>
      <c r="H2966">
        <v>5.0999999999999996</v>
      </c>
      <c r="I2966">
        <v>1.3</v>
      </c>
      <c r="J2966">
        <v>0.2</v>
      </c>
      <c r="K2966">
        <v>98</v>
      </c>
      <c r="L2966">
        <v>8.3000000000000007</v>
      </c>
      <c r="M2966">
        <v>6</v>
      </c>
      <c r="N2966">
        <v>0</v>
      </c>
      <c r="O2966">
        <v>8.1999999999999993</v>
      </c>
      <c r="P2966">
        <v>9.3000000000000007</v>
      </c>
      <c r="Q2966">
        <v>3.5</v>
      </c>
    </row>
    <row r="2967" spans="1:17" x14ac:dyDescent="0.3">
      <c r="A2967" s="3">
        <v>43493</v>
      </c>
      <c r="B2967">
        <v>2950</v>
      </c>
      <c r="C2967">
        <v>0.2</v>
      </c>
      <c r="D2967">
        <v>0</v>
      </c>
      <c r="E2967">
        <v>0.4</v>
      </c>
      <c r="F2967">
        <v>1.8</v>
      </c>
      <c r="G2967">
        <v>0.8</v>
      </c>
      <c r="H2967">
        <v>3.9</v>
      </c>
      <c r="I2967">
        <v>-3.4</v>
      </c>
      <c r="J2967">
        <v>-5.9</v>
      </c>
      <c r="K2967">
        <v>96</v>
      </c>
      <c r="L2967">
        <v>0.9</v>
      </c>
      <c r="M2967">
        <v>8</v>
      </c>
      <c r="N2967">
        <v>0.2</v>
      </c>
      <c r="O2967">
        <v>6.2</v>
      </c>
      <c r="P2967">
        <v>10.4</v>
      </c>
      <c r="Q2967">
        <v>3</v>
      </c>
    </row>
    <row r="2968" spans="1:17" x14ac:dyDescent="0.3">
      <c r="A2968" s="3">
        <v>43494</v>
      </c>
      <c r="B2968">
        <v>2951</v>
      </c>
      <c r="C2968">
        <v>0</v>
      </c>
      <c r="D2968">
        <v>0</v>
      </c>
      <c r="E2968">
        <v>0.6</v>
      </c>
      <c r="F2968">
        <v>1.8</v>
      </c>
      <c r="G2968">
        <v>-0.2</v>
      </c>
      <c r="H2968">
        <v>2.9</v>
      </c>
      <c r="I2968">
        <v>-3.6</v>
      </c>
      <c r="J2968">
        <v>-8</v>
      </c>
      <c r="K2968">
        <v>94</v>
      </c>
      <c r="L2968">
        <v>0.2</v>
      </c>
      <c r="M2968">
        <v>8</v>
      </c>
      <c r="N2968">
        <v>1.2</v>
      </c>
      <c r="O2968">
        <v>5.7</v>
      </c>
      <c r="P2968">
        <v>8.6999999999999993</v>
      </c>
      <c r="Q2968">
        <v>3.1</v>
      </c>
    </row>
    <row r="2969" spans="1:17" x14ac:dyDescent="0.3">
      <c r="A2969" s="3">
        <v>43495</v>
      </c>
      <c r="B2969">
        <v>2952</v>
      </c>
      <c r="C2969">
        <v>0</v>
      </c>
      <c r="D2969">
        <v>0.1</v>
      </c>
      <c r="E2969">
        <v>0.7</v>
      </c>
      <c r="F2969">
        <v>1.9</v>
      </c>
      <c r="G2969">
        <v>0.1</v>
      </c>
      <c r="H2969">
        <v>2.6</v>
      </c>
      <c r="I2969">
        <v>-1.5</v>
      </c>
      <c r="J2969">
        <v>-3.4</v>
      </c>
      <c r="K2969">
        <v>83</v>
      </c>
      <c r="L2969">
        <v>0.1</v>
      </c>
      <c r="M2969">
        <v>8</v>
      </c>
      <c r="N2969">
        <v>1.7</v>
      </c>
      <c r="O2969">
        <v>5.0999999999999996</v>
      </c>
      <c r="P2969">
        <v>11.4</v>
      </c>
      <c r="Q2969">
        <v>4</v>
      </c>
    </row>
    <row r="2970" spans="1:17" x14ac:dyDescent="0.3">
      <c r="A2970" s="3">
        <v>43496</v>
      </c>
      <c r="B2970">
        <v>2953</v>
      </c>
      <c r="C2970">
        <v>0</v>
      </c>
      <c r="D2970">
        <v>0.1</v>
      </c>
      <c r="E2970">
        <v>0.7</v>
      </c>
      <c r="F2970">
        <v>1.9</v>
      </c>
      <c r="G2970">
        <v>-0.1</v>
      </c>
      <c r="H2970">
        <v>1.3</v>
      </c>
      <c r="I2970">
        <v>-1.7</v>
      </c>
      <c r="J2970">
        <v>-4.5</v>
      </c>
      <c r="K2970">
        <v>85</v>
      </c>
      <c r="L2970">
        <v>0</v>
      </c>
      <c r="M2970">
        <v>0</v>
      </c>
      <c r="N2970">
        <v>0.1</v>
      </c>
      <c r="O2970">
        <v>5.2</v>
      </c>
      <c r="P2970">
        <v>7.6</v>
      </c>
      <c r="Q2970">
        <v>3</v>
      </c>
    </row>
    <row r="2971" spans="1:17" x14ac:dyDescent="0.3">
      <c r="A2971" s="3">
        <v>43497</v>
      </c>
      <c r="B2971">
        <v>2954</v>
      </c>
      <c r="C2971">
        <v>-0.2</v>
      </c>
      <c r="D2971">
        <v>0.1</v>
      </c>
      <c r="E2971">
        <v>0.7</v>
      </c>
      <c r="F2971">
        <v>1.9</v>
      </c>
      <c r="G2971">
        <v>-0.2</v>
      </c>
      <c r="H2971">
        <v>1.5</v>
      </c>
      <c r="I2971">
        <v>-1.5</v>
      </c>
      <c r="J2971">
        <v>-3.6</v>
      </c>
      <c r="K2971">
        <v>90</v>
      </c>
      <c r="L2971">
        <v>0</v>
      </c>
      <c r="M2971">
        <v>7</v>
      </c>
      <c r="N2971">
        <v>0.1</v>
      </c>
      <c r="O2971">
        <v>5.4</v>
      </c>
      <c r="P2971">
        <v>12.7</v>
      </c>
      <c r="Q2971">
        <v>4.2</v>
      </c>
    </row>
    <row r="2972" spans="1:17" x14ac:dyDescent="0.3">
      <c r="A2972" s="3">
        <v>43498</v>
      </c>
      <c r="B2972">
        <v>2955</v>
      </c>
      <c r="C2972">
        <v>-0.1</v>
      </c>
      <c r="D2972">
        <v>0.1</v>
      </c>
      <c r="E2972">
        <v>0.7</v>
      </c>
      <c r="F2972">
        <v>1.9</v>
      </c>
      <c r="G2972">
        <v>0.8</v>
      </c>
      <c r="H2972">
        <v>1.8</v>
      </c>
      <c r="I2972">
        <v>-0.4</v>
      </c>
      <c r="J2972">
        <v>-1.6</v>
      </c>
      <c r="K2972">
        <v>90</v>
      </c>
      <c r="L2972">
        <v>0</v>
      </c>
      <c r="M2972">
        <v>8</v>
      </c>
      <c r="N2972">
        <v>0</v>
      </c>
      <c r="O2972">
        <v>5.8</v>
      </c>
      <c r="P2972">
        <v>6.8</v>
      </c>
      <c r="Q2972">
        <v>2.7</v>
      </c>
    </row>
    <row r="2973" spans="1:17" x14ac:dyDescent="0.3">
      <c r="A2973" s="3">
        <v>43499</v>
      </c>
      <c r="B2973">
        <v>2956</v>
      </c>
      <c r="C2973">
        <v>0</v>
      </c>
      <c r="D2973">
        <v>0.1</v>
      </c>
      <c r="E2973">
        <v>0.7</v>
      </c>
      <c r="F2973">
        <v>1.9</v>
      </c>
      <c r="G2973">
        <v>1.1000000000000001</v>
      </c>
      <c r="H2973">
        <v>4.4000000000000004</v>
      </c>
      <c r="I2973">
        <v>-0.9</v>
      </c>
      <c r="J2973">
        <v>-5</v>
      </c>
      <c r="K2973">
        <v>88</v>
      </c>
      <c r="L2973">
        <v>0</v>
      </c>
      <c r="M2973">
        <v>0</v>
      </c>
      <c r="N2973">
        <v>5.2</v>
      </c>
      <c r="O2973">
        <v>5.8</v>
      </c>
      <c r="P2973">
        <v>8.1999999999999993</v>
      </c>
      <c r="Q2973">
        <v>3.3</v>
      </c>
    </row>
    <row r="2974" spans="1:17" x14ac:dyDescent="0.3">
      <c r="A2974" s="3">
        <v>43500</v>
      </c>
      <c r="B2974">
        <v>2957</v>
      </c>
      <c r="C2974">
        <v>-0.1</v>
      </c>
      <c r="D2974">
        <v>0.1</v>
      </c>
      <c r="E2974">
        <v>0.7</v>
      </c>
      <c r="F2974">
        <v>1.9</v>
      </c>
      <c r="G2974">
        <v>1.2</v>
      </c>
      <c r="H2974">
        <v>3.1</v>
      </c>
      <c r="I2974">
        <v>-0.8</v>
      </c>
      <c r="J2974">
        <v>-4.9000000000000004</v>
      </c>
      <c r="K2974">
        <v>87</v>
      </c>
      <c r="L2974">
        <v>2.8</v>
      </c>
      <c r="M2974">
        <v>8</v>
      </c>
      <c r="N2974">
        <v>0</v>
      </c>
      <c r="O2974">
        <v>5.7</v>
      </c>
      <c r="P2974">
        <v>16.2</v>
      </c>
      <c r="Q2974">
        <v>5.7</v>
      </c>
    </row>
    <row r="2975" spans="1:17" x14ac:dyDescent="0.3">
      <c r="A2975" s="3">
        <v>43501</v>
      </c>
      <c r="B2975">
        <v>2958</v>
      </c>
      <c r="C2975">
        <v>0.5</v>
      </c>
      <c r="D2975">
        <v>0.5</v>
      </c>
      <c r="E2975">
        <v>0.8</v>
      </c>
      <c r="F2975">
        <v>1.8</v>
      </c>
      <c r="G2975">
        <v>3.5</v>
      </c>
      <c r="H2975">
        <v>5.9</v>
      </c>
      <c r="I2975">
        <v>1.6</v>
      </c>
      <c r="J2975">
        <v>1</v>
      </c>
      <c r="K2975">
        <v>97</v>
      </c>
      <c r="L2975">
        <v>0.6</v>
      </c>
      <c r="M2975">
        <v>6</v>
      </c>
      <c r="N2975">
        <v>0.2</v>
      </c>
      <c r="O2975">
        <v>7.6</v>
      </c>
      <c r="P2975">
        <v>13</v>
      </c>
      <c r="Q2975">
        <v>5.4</v>
      </c>
    </row>
    <row r="2976" spans="1:17" x14ac:dyDescent="0.3">
      <c r="A2976" s="3">
        <v>43502</v>
      </c>
      <c r="B2976">
        <v>2959</v>
      </c>
      <c r="C2976">
        <v>2.2999999999999998</v>
      </c>
      <c r="D2976">
        <v>2.1</v>
      </c>
      <c r="E2976">
        <v>1.8</v>
      </c>
      <c r="F2976">
        <v>2.1</v>
      </c>
      <c r="G2976">
        <v>3.1</v>
      </c>
      <c r="H2976">
        <v>4.4000000000000004</v>
      </c>
      <c r="I2976">
        <v>1.1000000000000001</v>
      </c>
      <c r="J2976">
        <v>0.3</v>
      </c>
      <c r="K2976">
        <v>98</v>
      </c>
      <c r="L2976">
        <v>11</v>
      </c>
      <c r="M2976">
        <v>6</v>
      </c>
      <c r="N2976">
        <v>0</v>
      </c>
      <c r="O2976">
        <v>7.5</v>
      </c>
      <c r="P2976">
        <v>10.4</v>
      </c>
      <c r="Q2976">
        <v>4.0999999999999996</v>
      </c>
    </row>
    <row r="2977" spans="1:17" x14ac:dyDescent="0.3">
      <c r="A2977" s="3">
        <v>43503</v>
      </c>
      <c r="B2977">
        <v>2960</v>
      </c>
      <c r="C2977">
        <v>4.2</v>
      </c>
      <c r="D2977">
        <v>3.9</v>
      </c>
      <c r="E2977">
        <v>3.3</v>
      </c>
      <c r="F2977">
        <v>2.8</v>
      </c>
      <c r="G2977">
        <v>5.3</v>
      </c>
      <c r="H2977">
        <v>7.3</v>
      </c>
      <c r="I2977">
        <v>4.2</v>
      </c>
      <c r="J2977">
        <v>4</v>
      </c>
      <c r="K2977">
        <v>92</v>
      </c>
      <c r="L2977">
        <v>5</v>
      </c>
      <c r="M2977">
        <v>6</v>
      </c>
      <c r="N2977">
        <v>0.2</v>
      </c>
      <c r="O2977">
        <v>8.1</v>
      </c>
      <c r="P2977">
        <v>20.399999999999999</v>
      </c>
      <c r="Q2977">
        <v>5.5</v>
      </c>
    </row>
    <row r="2978" spans="1:17" x14ac:dyDescent="0.3">
      <c r="A2978" s="3">
        <v>43504</v>
      </c>
      <c r="B2978">
        <v>2961</v>
      </c>
      <c r="C2978">
        <v>4.7</v>
      </c>
      <c r="D2978">
        <v>4.5</v>
      </c>
      <c r="E2978">
        <v>3.9</v>
      </c>
      <c r="F2978">
        <v>3.5</v>
      </c>
      <c r="G2978">
        <v>6</v>
      </c>
      <c r="H2978">
        <v>7.5</v>
      </c>
      <c r="I2978">
        <v>5</v>
      </c>
      <c r="J2978">
        <v>3.8</v>
      </c>
      <c r="K2978">
        <v>91</v>
      </c>
      <c r="L2978">
        <v>9.1</v>
      </c>
      <c r="M2978">
        <v>6</v>
      </c>
      <c r="N2978">
        <v>0</v>
      </c>
      <c r="O2978">
        <v>8.5</v>
      </c>
      <c r="P2978">
        <v>15.8</v>
      </c>
      <c r="Q2978">
        <v>6.6</v>
      </c>
    </row>
    <row r="2979" spans="1:17" x14ac:dyDescent="0.3">
      <c r="A2979" s="3">
        <v>43505</v>
      </c>
      <c r="B2979">
        <v>2962</v>
      </c>
      <c r="C2979">
        <v>5.3</v>
      </c>
      <c r="D2979">
        <v>5.2</v>
      </c>
      <c r="E2979">
        <v>4.8</v>
      </c>
      <c r="F2979">
        <v>4.0999999999999996</v>
      </c>
      <c r="G2979">
        <v>6.6</v>
      </c>
      <c r="H2979">
        <v>7.6</v>
      </c>
      <c r="I2979">
        <v>5.4</v>
      </c>
      <c r="J2979">
        <v>4.2</v>
      </c>
      <c r="K2979">
        <v>85</v>
      </c>
      <c r="L2979">
        <v>7.1</v>
      </c>
      <c r="M2979">
        <v>6</v>
      </c>
      <c r="N2979">
        <v>0.3</v>
      </c>
      <c r="O2979">
        <v>8.3000000000000007</v>
      </c>
      <c r="P2979">
        <v>23.7</v>
      </c>
      <c r="Q2979">
        <v>8.4</v>
      </c>
    </row>
    <row r="2980" spans="1:17" x14ac:dyDescent="0.3">
      <c r="A2980" s="3">
        <v>43506</v>
      </c>
      <c r="B2980">
        <v>2963</v>
      </c>
      <c r="C2980">
        <v>4.2</v>
      </c>
      <c r="D2980">
        <v>4.3</v>
      </c>
      <c r="E2980">
        <v>4.4000000000000004</v>
      </c>
      <c r="F2980">
        <v>4.4000000000000004</v>
      </c>
      <c r="G2980">
        <v>4.8</v>
      </c>
      <c r="H2980">
        <v>6.6</v>
      </c>
      <c r="I2980">
        <v>2.2000000000000002</v>
      </c>
      <c r="J2980">
        <v>1.7</v>
      </c>
      <c r="K2980">
        <v>92</v>
      </c>
      <c r="L2980">
        <v>12.6</v>
      </c>
      <c r="M2980">
        <v>6</v>
      </c>
      <c r="N2980">
        <v>0</v>
      </c>
      <c r="O2980">
        <v>8</v>
      </c>
      <c r="P2980">
        <v>13.3</v>
      </c>
      <c r="Q2980">
        <v>4.4000000000000004</v>
      </c>
    </row>
    <row r="2981" spans="1:17" x14ac:dyDescent="0.3">
      <c r="A2981" s="3">
        <v>43507</v>
      </c>
      <c r="B2981">
        <v>2964</v>
      </c>
      <c r="C2981">
        <v>3.5</v>
      </c>
      <c r="D2981">
        <v>3.7</v>
      </c>
      <c r="E2981">
        <v>4.0999999999999996</v>
      </c>
      <c r="F2981">
        <v>4.4000000000000004</v>
      </c>
      <c r="G2981">
        <v>4.4000000000000004</v>
      </c>
      <c r="H2981">
        <v>7.4</v>
      </c>
      <c r="I2981">
        <v>2.1</v>
      </c>
      <c r="J2981">
        <v>0.5</v>
      </c>
      <c r="K2981">
        <v>78</v>
      </c>
      <c r="L2981">
        <v>0</v>
      </c>
      <c r="M2981">
        <v>6</v>
      </c>
      <c r="N2981">
        <v>6.5</v>
      </c>
      <c r="O2981">
        <v>6.5</v>
      </c>
      <c r="P2981">
        <v>17.2</v>
      </c>
      <c r="Q2981">
        <v>6.2</v>
      </c>
    </row>
    <row r="2982" spans="1:17" x14ac:dyDescent="0.3">
      <c r="A2982" s="3">
        <v>43508</v>
      </c>
      <c r="B2982">
        <v>2965</v>
      </c>
      <c r="C2982">
        <v>3.8</v>
      </c>
      <c r="D2982">
        <v>3.6</v>
      </c>
      <c r="E2982">
        <v>3.6</v>
      </c>
      <c r="F2982">
        <v>4.0999999999999996</v>
      </c>
      <c r="G2982">
        <v>4.5</v>
      </c>
      <c r="H2982">
        <v>7.7</v>
      </c>
      <c r="I2982">
        <v>1.6</v>
      </c>
      <c r="J2982">
        <v>-0.2</v>
      </c>
      <c r="K2982">
        <v>80</v>
      </c>
      <c r="L2982">
        <v>0.1</v>
      </c>
      <c r="M2982">
        <v>6</v>
      </c>
      <c r="N2982">
        <v>5.2</v>
      </c>
      <c r="O2982">
        <v>6.7</v>
      </c>
      <c r="P2982">
        <v>13.1</v>
      </c>
      <c r="Q2982">
        <v>4.5</v>
      </c>
    </row>
    <row r="2983" spans="1:17" x14ac:dyDescent="0.3">
      <c r="A2983" s="3">
        <v>43509</v>
      </c>
      <c r="B2983">
        <v>2966</v>
      </c>
      <c r="C2983">
        <v>6</v>
      </c>
      <c r="D2983">
        <v>5.7</v>
      </c>
      <c r="E2983">
        <v>5</v>
      </c>
      <c r="F2983">
        <v>4.5</v>
      </c>
      <c r="G2983">
        <v>6.6</v>
      </c>
      <c r="H2983">
        <v>8</v>
      </c>
      <c r="I2983">
        <v>5.5</v>
      </c>
      <c r="J2983">
        <v>5</v>
      </c>
      <c r="K2983">
        <v>96</v>
      </c>
      <c r="L2983">
        <v>0</v>
      </c>
      <c r="M2983">
        <v>6</v>
      </c>
      <c r="N2983">
        <v>0</v>
      </c>
      <c r="O2983">
        <v>9.4</v>
      </c>
      <c r="P2983">
        <v>12.1</v>
      </c>
      <c r="Q2983">
        <v>5.8</v>
      </c>
    </row>
    <row r="2984" spans="1:17" x14ac:dyDescent="0.3">
      <c r="A2984" s="3">
        <v>43510</v>
      </c>
      <c r="B2984">
        <v>2967</v>
      </c>
      <c r="C2984">
        <v>5.6</v>
      </c>
      <c r="D2984">
        <v>5.7</v>
      </c>
      <c r="E2984">
        <v>5.5</v>
      </c>
      <c r="F2984">
        <v>5</v>
      </c>
      <c r="G2984">
        <v>5.3</v>
      </c>
      <c r="H2984">
        <v>8.5</v>
      </c>
      <c r="I2984">
        <v>1.4</v>
      </c>
      <c r="J2984">
        <v>-2.2000000000000002</v>
      </c>
      <c r="K2984">
        <v>91</v>
      </c>
      <c r="L2984">
        <v>0</v>
      </c>
      <c r="M2984">
        <v>0</v>
      </c>
      <c r="N2984">
        <v>3</v>
      </c>
      <c r="O2984">
        <v>8.1</v>
      </c>
      <c r="P2984">
        <v>10.1</v>
      </c>
      <c r="Q2984">
        <v>3.9</v>
      </c>
    </row>
    <row r="2985" spans="1:17" x14ac:dyDescent="0.3">
      <c r="A2985" s="3">
        <v>43511</v>
      </c>
      <c r="B2985">
        <v>2968</v>
      </c>
      <c r="C2985">
        <v>3.5</v>
      </c>
      <c r="D2985">
        <v>3.7</v>
      </c>
      <c r="E2985">
        <v>4.3</v>
      </c>
      <c r="F2985">
        <v>4.9000000000000004</v>
      </c>
      <c r="G2985">
        <v>6.2</v>
      </c>
      <c r="H2985">
        <v>13</v>
      </c>
      <c r="I2985">
        <v>0.7</v>
      </c>
      <c r="J2985">
        <v>-3.1</v>
      </c>
      <c r="K2985">
        <v>70</v>
      </c>
      <c r="L2985">
        <v>0</v>
      </c>
      <c r="M2985">
        <v>0</v>
      </c>
      <c r="N2985">
        <v>9.5</v>
      </c>
      <c r="O2985">
        <v>6.3</v>
      </c>
      <c r="P2985">
        <v>7.4</v>
      </c>
      <c r="Q2985">
        <v>2.9</v>
      </c>
    </row>
    <row r="2986" spans="1:17" x14ac:dyDescent="0.3">
      <c r="A2986" s="3">
        <v>43512</v>
      </c>
      <c r="B2986">
        <v>2969</v>
      </c>
      <c r="C2986">
        <v>4.5999999999999996</v>
      </c>
      <c r="D2986">
        <v>4.4000000000000004</v>
      </c>
      <c r="E2986">
        <v>4.3</v>
      </c>
      <c r="F2986">
        <v>4.7</v>
      </c>
      <c r="G2986">
        <v>7.1</v>
      </c>
      <c r="H2986">
        <v>10.5</v>
      </c>
      <c r="I2986">
        <v>3.8</v>
      </c>
      <c r="J2986">
        <v>1.7</v>
      </c>
      <c r="K2986">
        <v>75</v>
      </c>
      <c r="L2986">
        <v>0</v>
      </c>
      <c r="M2986">
        <v>0</v>
      </c>
      <c r="N2986">
        <v>8.3000000000000007</v>
      </c>
      <c r="O2986">
        <v>7.6</v>
      </c>
      <c r="P2986">
        <v>12.3</v>
      </c>
      <c r="Q2986">
        <v>4.7</v>
      </c>
    </row>
    <row r="2987" spans="1:17" x14ac:dyDescent="0.3">
      <c r="A2987" s="3">
        <v>43513</v>
      </c>
      <c r="B2987">
        <v>2970</v>
      </c>
      <c r="C2987">
        <v>7.2</v>
      </c>
      <c r="D2987">
        <v>6.9</v>
      </c>
      <c r="E2987">
        <v>6.2</v>
      </c>
      <c r="F2987">
        <v>5.2</v>
      </c>
      <c r="G2987">
        <v>9.1999999999999993</v>
      </c>
      <c r="H2987">
        <v>13.4</v>
      </c>
      <c r="I2987">
        <v>5.4</v>
      </c>
      <c r="J2987">
        <v>2.2999999999999998</v>
      </c>
      <c r="K2987">
        <v>79</v>
      </c>
      <c r="L2987">
        <v>0</v>
      </c>
      <c r="M2987">
        <v>0</v>
      </c>
      <c r="N2987">
        <v>4.9000000000000004</v>
      </c>
      <c r="O2987">
        <v>9.1999999999999993</v>
      </c>
      <c r="P2987">
        <v>7.4</v>
      </c>
      <c r="Q2987">
        <v>2.9</v>
      </c>
    </row>
    <row r="2988" spans="1:17" x14ac:dyDescent="0.3">
      <c r="A2988" s="3">
        <v>43514</v>
      </c>
      <c r="B2988">
        <v>2971</v>
      </c>
      <c r="C2988">
        <v>5.5</v>
      </c>
      <c r="D2988">
        <v>5.4</v>
      </c>
      <c r="E2988">
        <v>5.6</v>
      </c>
      <c r="F2988">
        <v>5.5</v>
      </c>
      <c r="G2988">
        <v>7.6</v>
      </c>
      <c r="H2988">
        <v>13.2</v>
      </c>
      <c r="I2988">
        <v>3.3</v>
      </c>
      <c r="J2988">
        <v>1.4</v>
      </c>
      <c r="K2988">
        <v>78</v>
      </c>
      <c r="L2988">
        <v>1.4</v>
      </c>
      <c r="M2988">
        <v>6</v>
      </c>
      <c r="N2988">
        <v>8.4</v>
      </c>
      <c r="O2988">
        <v>8.1999999999999993</v>
      </c>
      <c r="P2988">
        <v>7.7</v>
      </c>
      <c r="Q2988">
        <v>3.2</v>
      </c>
    </row>
    <row r="2989" spans="1:17" x14ac:dyDescent="0.3">
      <c r="A2989" s="3">
        <v>43515</v>
      </c>
      <c r="B2989">
        <v>2972</v>
      </c>
      <c r="C2989">
        <v>5.8</v>
      </c>
      <c r="D2989">
        <v>5.7</v>
      </c>
      <c r="E2989">
        <v>5.7</v>
      </c>
      <c r="F2989">
        <v>5.7</v>
      </c>
      <c r="G2989">
        <v>6.2</v>
      </c>
      <c r="H2989">
        <v>7.3</v>
      </c>
      <c r="I2989">
        <v>5.4</v>
      </c>
      <c r="J2989">
        <v>4</v>
      </c>
      <c r="K2989">
        <v>92</v>
      </c>
      <c r="L2989">
        <v>0.1</v>
      </c>
      <c r="M2989">
        <v>6</v>
      </c>
      <c r="N2989">
        <v>0</v>
      </c>
      <c r="O2989">
        <v>8.6999999999999993</v>
      </c>
      <c r="P2989">
        <v>14.2</v>
      </c>
      <c r="Q2989">
        <v>5.5</v>
      </c>
    </row>
    <row r="2990" spans="1:17" x14ac:dyDescent="0.3">
      <c r="A2990" s="3">
        <v>43516</v>
      </c>
      <c r="B2990">
        <v>2973</v>
      </c>
      <c r="C2990">
        <v>6</v>
      </c>
      <c r="D2990">
        <v>5.9</v>
      </c>
      <c r="E2990">
        <v>5.8</v>
      </c>
      <c r="F2990">
        <v>5.7</v>
      </c>
      <c r="G2990">
        <v>6.4</v>
      </c>
      <c r="H2990">
        <v>7.4</v>
      </c>
      <c r="I2990">
        <v>4.8</v>
      </c>
      <c r="J2990">
        <v>3.7</v>
      </c>
      <c r="K2990">
        <v>93</v>
      </c>
      <c r="L2990">
        <v>0.9</v>
      </c>
      <c r="M2990">
        <v>6</v>
      </c>
      <c r="N2990">
        <v>0</v>
      </c>
      <c r="O2990">
        <v>9</v>
      </c>
      <c r="P2990">
        <v>11.5</v>
      </c>
      <c r="Q2990">
        <v>4.5999999999999996</v>
      </c>
    </row>
    <row r="2991" spans="1:17" x14ac:dyDescent="0.3">
      <c r="A2991" s="3">
        <v>43517</v>
      </c>
      <c r="B2991">
        <v>2974</v>
      </c>
      <c r="C2991">
        <v>6.4</v>
      </c>
      <c r="D2991">
        <v>6.3</v>
      </c>
      <c r="E2991">
        <v>6.1</v>
      </c>
      <c r="F2991">
        <v>5.8</v>
      </c>
      <c r="G2991">
        <v>6.6</v>
      </c>
      <c r="H2991">
        <v>7.8</v>
      </c>
      <c r="I2991">
        <v>5.9</v>
      </c>
      <c r="J2991">
        <v>5</v>
      </c>
      <c r="K2991">
        <v>96</v>
      </c>
      <c r="L2991">
        <v>1.1000000000000001</v>
      </c>
      <c r="M2991">
        <v>6</v>
      </c>
      <c r="N2991">
        <v>0</v>
      </c>
      <c r="O2991">
        <v>9.4</v>
      </c>
      <c r="P2991">
        <v>11.5</v>
      </c>
      <c r="Q2991">
        <v>4.7</v>
      </c>
    </row>
    <row r="2992" spans="1:17" x14ac:dyDescent="0.3">
      <c r="A2992" s="3">
        <v>43518</v>
      </c>
      <c r="B2992">
        <v>2975</v>
      </c>
      <c r="C2992">
        <v>4.7</v>
      </c>
      <c r="D2992">
        <v>5.0999999999999996</v>
      </c>
      <c r="E2992">
        <v>5.8</v>
      </c>
      <c r="F2992">
        <v>6</v>
      </c>
      <c r="G2992">
        <v>3.7</v>
      </c>
      <c r="H2992">
        <v>6.5</v>
      </c>
      <c r="I2992">
        <v>1</v>
      </c>
      <c r="J2992">
        <v>-0.3</v>
      </c>
      <c r="K2992">
        <v>83</v>
      </c>
      <c r="L2992">
        <v>0</v>
      </c>
      <c r="M2992">
        <v>0</v>
      </c>
      <c r="N2992">
        <v>2.8</v>
      </c>
      <c r="O2992">
        <v>6.7</v>
      </c>
      <c r="P2992">
        <v>12.4</v>
      </c>
      <c r="Q2992">
        <v>4.2</v>
      </c>
    </row>
    <row r="2993" spans="1:17" x14ac:dyDescent="0.3">
      <c r="A2993" s="3">
        <v>43519</v>
      </c>
      <c r="B2993">
        <v>2976</v>
      </c>
      <c r="C2993">
        <v>2.2999999999999998</v>
      </c>
      <c r="D2993">
        <v>2.8</v>
      </c>
      <c r="E2993">
        <v>3.9</v>
      </c>
      <c r="F2993">
        <v>5.3</v>
      </c>
      <c r="G2993">
        <v>2.8</v>
      </c>
      <c r="H2993">
        <v>6.7</v>
      </c>
      <c r="I2993">
        <v>-0.4</v>
      </c>
      <c r="J2993">
        <v>-2.2000000000000002</v>
      </c>
      <c r="K2993">
        <v>64</v>
      </c>
      <c r="L2993">
        <v>0</v>
      </c>
      <c r="M2993">
        <v>0</v>
      </c>
      <c r="N2993">
        <v>3.1</v>
      </c>
      <c r="O2993">
        <v>4.8</v>
      </c>
      <c r="P2993">
        <v>6.6</v>
      </c>
      <c r="Q2993">
        <v>2.5</v>
      </c>
    </row>
    <row r="2994" spans="1:17" x14ac:dyDescent="0.3">
      <c r="A2994" s="3">
        <v>43520</v>
      </c>
      <c r="B2994">
        <v>2977</v>
      </c>
      <c r="C2994">
        <v>3.6</v>
      </c>
      <c r="D2994">
        <v>3.7</v>
      </c>
      <c r="E2994">
        <v>4</v>
      </c>
      <c r="F2994">
        <v>4.8</v>
      </c>
      <c r="G2994">
        <v>4.7</v>
      </c>
      <c r="H2994">
        <v>12.7</v>
      </c>
      <c r="I2994">
        <v>-0.5</v>
      </c>
      <c r="J2994">
        <v>-3.5</v>
      </c>
      <c r="K2994">
        <v>69</v>
      </c>
      <c r="L2994">
        <v>0</v>
      </c>
      <c r="M2994">
        <v>0</v>
      </c>
      <c r="N2994">
        <v>9.3000000000000007</v>
      </c>
      <c r="O2994">
        <v>5.8</v>
      </c>
      <c r="P2994">
        <v>7.1</v>
      </c>
      <c r="Q2994">
        <v>2.5</v>
      </c>
    </row>
    <row r="2995" spans="1:17" x14ac:dyDescent="0.3">
      <c r="A2995" s="3">
        <v>43521</v>
      </c>
      <c r="B2995">
        <v>2978</v>
      </c>
      <c r="C2995">
        <v>4.0999999999999996</v>
      </c>
      <c r="D2995">
        <v>4.0999999999999996</v>
      </c>
      <c r="E2995">
        <v>4.4000000000000004</v>
      </c>
      <c r="F2995">
        <v>4.9000000000000004</v>
      </c>
      <c r="G2995">
        <v>4.5999999999999996</v>
      </c>
      <c r="H2995">
        <v>12.8</v>
      </c>
      <c r="I2995">
        <v>-0.3</v>
      </c>
      <c r="J2995">
        <v>-3.5</v>
      </c>
      <c r="K2995">
        <v>85</v>
      </c>
      <c r="L2995">
        <v>0</v>
      </c>
      <c r="M2995">
        <v>0</v>
      </c>
      <c r="N2995">
        <v>8.8000000000000007</v>
      </c>
      <c r="O2995">
        <v>7.1</v>
      </c>
      <c r="P2995">
        <v>7</v>
      </c>
      <c r="Q2995">
        <v>2.6</v>
      </c>
    </row>
    <row r="2996" spans="1:17" x14ac:dyDescent="0.3">
      <c r="A2996" s="3">
        <v>43522</v>
      </c>
      <c r="B2996">
        <v>2979</v>
      </c>
      <c r="C2996">
        <v>4.7</v>
      </c>
      <c r="D2996">
        <v>4.7</v>
      </c>
      <c r="E2996">
        <v>4.7</v>
      </c>
      <c r="F2996">
        <v>5</v>
      </c>
      <c r="G2996">
        <v>5.9</v>
      </c>
      <c r="H2996">
        <v>13.7</v>
      </c>
      <c r="I2996">
        <v>0.3</v>
      </c>
      <c r="J2996">
        <v>-2.6</v>
      </c>
      <c r="K2996">
        <v>75</v>
      </c>
      <c r="L2996">
        <v>0</v>
      </c>
      <c r="M2996">
        <v>0</v>
      </c>
      <c r="N2996">
        <v>9.6999999999999993</v>
      </c>
      <c r="O2996">
        <v>6.9</v>
      </c>
      <c r="P2996">
        <v>7.2</v>
      </c>
      <c r="Q2996">
        <v>2.5</v>
      </c>
    </row>
    <row r="2997" spans="1:17" x14ac:dyDescent="0.3">
      <c r="A2997" s="3">
        <v>43523</v>
      </c>
      <c r="B2997">
        <v>2980</v>
      </c>
      <c r="C2997">
        <v>4.8</v>
      </c>
      <c r="D2997">
        <v>4.8</v>
      </c>
      <c r="E2997">
        <v>4.9000000000000004</v>
      </c>
      <c r="F2997">
        <v>5.0999999999999996</v>
      </c>
      <c r="G2997">
        <v>7.5</v>
      </c>
      <c r="H2997">
        <v>15.5</v>
      </c>
      <c r="I2997">
        <v>0.8</v>
      </c>
      <c r="J2997">
        <v>-2.8</v>
      </c>
      <c r="K2997">
        <v>63</v>
      </c>
      <c r="L2997">
        <v>0</v>
      </c>
      <c r="M2997">
        <v>0</v>
      </c>
      <c r="N2997">
        <v>10.1</v>
      </c>
      <c r="O2997">
        <v>6.3</v>
      </c>
      <c r="P2997">
        <v>9.4</v>
      </c>
      <c r="Q2997">
        <v>3.4</v>
      </c>
    </row>
    <row r="2998" spans="1:17" x14ac:dyDescent="0.3">
      <c r="A2998" s="3">
        <v>43524</v>
      </c>
      <c r="B2998">
        <v>2981</v>
      </c>
      <c r="C2998">
        <v>5.8</v>
      </c>
      <c r="D2998">
        <v>5.6</v>
      </c>
      <c r="E2998">
        <v>5.4</v>
      </c>
      <c r="F2998">
        <v>5.4</v>
      </c>
      <c r="G2998">
        <v>5.6</v>
      </c>
      <c r="H2998">
        <v>10.6</v>
      </c>
      <c r="I2998">
        <v>3.4</v>
      </c>
      <c r="J2998">
        <v>2</v>
      </c>
      <c r="K2998">
        <v>87</v>
      </c>
      <c r="L2998">
        <v>0</v>
      </c>
      <c r="M2998">
        <v>0</v>
      </c>
      <c r="N2998">
        <v>4.3</v>
      </c>
      <c r="O2998">
        <v>7.9</v>
      </c>
      <c r="P2998">
        <v>10.8</v>
      </c>
      <c r="Q2998">
        <v>4.3</v>
      </c>
    </row>
    <row r="2999" spans="1:17" x14ac:dyDescent="0.3">
      <c r="A2999" s="3">
        <v>43525</v>
      </c>
      <c r="B2999">
        <v>2982</v>
      </c>
      <c r="C2999">
        <v>5.6</v>
      </c>
      <c r="D2999">
        <v>5.7</v>
      </c>
      <c r="E2999">
        <v>5.8</v>
      </c>
      <c r="F2999">
        <v>5.7</v>
      </c>
      <c r="G2999">
        <v>4.7</v>
      </c>
      <c r="H2999">
        <v>9.1999999999999993</v>
      </c>
      <c r="I2999">
        <v>2.2000000000000002</v>
      </c>
      <c r="J2999">
        <v>-1.4</v>
      </c>
      <c r="K2999">
        <v>78</v>
      </c>
      <c r="L2999">
        <v>0</v>
      </c>
      <c r="M2999">
        <v>0</v>
      </c>
      <c r="N2999">
        <v>2.4</v>
      </c>
      <c r="O2999">
        <v>6.7</v>
      </c>
      <c r="P2999">
        <v>7.4</v>
      </c>
      <c r="Q2999">
        <v>2.9</v>
      </c>
    </row>
    <row r="3000" spans="1:17" x14ac:dyDescent="0.3">
      <c r="A3000" s="3">
        <v>43526</v>
      </c>
      <c r="B3000">
        <v>2983</v>
      </c>
      <c r="C3000">
        <v>4.7</v>
      </c>
      <c r="D3000">
        <v>4.9000000000000004</v>
      </c>
      <c r="E3000">
        <v>5.3</v>
      </c>
      <c r="F3000">
        <v>5.7</v>
      </c>
      <c r="G3000">
        <v>4.7</v>
      </c>
      <c r="H3000">
        <v>6.5</v>
      </c>
      <c r="I3000">
        <v>2.7</v>
      </c>
      <c r="J3000">
        <v>1.3</v>
      </c>
      <c r="K3000">
        <v>79</v>
      </c>
      <c r="L3000">
        <v>3.7</v>
      </c>
      <c r="M3000">
        <v>6</v>
      </c>
      <c r="N3000">
        <v>0.4</v>
      </c>
      <c r="O3000">
        <v>6.8</v>
      </c>
      <c r="P3000">
        <v>9.4</v>
      </c>
      <c r="Q3000">
        <v>3.1</v>
      </c>
    </row>
    <row r="3001" spans="1:17" x14ac:dyDescent="0.3">
      <c r="A3001" s="3">
        <v>43527</v>
      </c>
      <c r="B3001">
        <v>2984</v>
      </c>
      <c r="C3001">
        <v>7.6</v>
      </c>
      <c r="D3001">
        <v>7.1</v>
      </c>
      <c r="E3001">
        <v>6.3</v>
      </c>
      <c r="F3001">
        <v>5.7</v>
      </c>
      <c r="G3001">
        <v>8.3000000000000007</v>
      </c>
      <c r="H3001">
        <v>9.8000000000000007</v>
      </c>
      <c r="I3001">
        <v>6.1</v>
      </c>
      <c r="J3001">
        <v>5.4</v>
      </c>
      <c r="K3001">
        <v>90</v>
      </c>
      <c r="L3001">
        <v>13</v>
      </c>
      <c r="M3001">
        <v>6</v>
      </c>
      <c r="N3001">
        <v>0.8</v>
      </c>
      <c r="O3001">
        <v>9.9</v>
      </c>
      <c r="P3001">
        <v>16.399999999999999</v>
      </c>
      <c r="Q3001">
        <v>5.9</v>
      </c>
    </row>
    <row r="3002" spans="1:17" x14ac:dyDescent="0.3">
      <c r="A3002" s="3">
        <v>43528</v>
      </c>
      <c r="B3002">
        <v>2985</v>
      </c>
      <c r="C3002">
        <v>7</v>
      </c>
      <c r="D3002">
        <v>7.1</v>
      </c>
      <c r="E3002">
        <v>7</v>
      </c>
      <c r="F3002">
        <v>6.4</v>
      </c>
      <c r="G3002">
        <v>7.4</v>
      </c>
      <c r="H3002">
        <v>11.4</v>
      </c>
      <c r="I3002">
        <v>4.5999999999999996</v>
      </c>
      <c r="J3002">
        <v>3.6</v>
      </c>
      <c r="K3002">
        <v>90</v>
      </c>
      <c r="L3002">
        <v>17.2</v>
      </c>
      <c r="M3002">
        <v>8</v>
      </c>
      <c r="N3002">
        <v>0.2</v>
      </c>
      <c r="O3002">
        <v>9.3000000000000007</v>
      </c>
      <c r="P3002">
        <v>24.2</v>
      </c>
      <c r="Q3002">
        <v>8.6</v>
      </c>
    </row>
    <row r="3003" spans="1:17" x14ac:dyDescent="0.3">
      <c r="A3003" s="3">
        <v>43529</v>
      </c>
      <c r="B3003">
        <v>2986</v>
      </c>
      <c r="C3003">
        <v>6.4</v>
      </c>
      <c r="D3003">
        <v>6.3</v>
      </c>
      <c r="E3003">
        <v>6.3</v>
      </c>
      <c r="F3003">
        <v>6.4</v>
      </c>
      <c r="G3003">
        <v>6.1</v>
      </c>
      <c r="H3003">
        <v>9.5</v>
      </c>
      <c r="I3003">
        <v>3.9</v>
      </c>
      <c r="J3003">
        <v>2.2999999999999998</v>
      </c>
      <c r="K3003">
        <v>83</v>
      </c>
      <c r="L3003">
        <v>0</v>
      </c>
      <c r="M3003">
        <v>6</v>
      </c>
      <c r="N3003">
        <v>2.4</v>
      </c>
      <c r="O3003">
        <v>7.8</v>
      </c>
      <c r="P3003">
        <v>16.600000000000001</v>
      </c>
      <c r="Q3003">
        <v>6.7</v>
      </c>
    </row>
    <row r="3004" spans="1:17" x14ac:dyDescent="0.3">
      <c r="A3004" s="3">
        <v>43530</v>
      </c>
      <c r="B3004">
        <v>2987</v>
      </c>
      <c r="C3004">
        <v>5.5</v>
      </c>
      <c r="D3004">
        <v>5.5</v>
      </c>
      <c r="E3004">
        <v>5.8</v>
      </c>
      <c r="F3004">
        <v>6.3</v>
      </c>
      <c r="G3004">
        <v>5.9</v>
      </c>
      <c r="H3004">
        <v>8.8000000000000007</v>
      </c>
      <c r="I3004">
        <v>2.8</v>
      </c>
      <c r="J3004">
        <v>1.7</v>
      </c>
      <c r="K3004">
        <v>90</v>
      </c>
      <c r="L3004">
        <v>9.3000000000000007</v>
      </c>
      <c r="M3004">
        <v>6</v>
      </c>
      <c r="N3004">
        <v>0</v>
      </c>
      <c r="O3004">
        <v>8.5</v>
      </c>
      <c r="P3004">
        <v>11</v>
      </c>
      <c r="Q3004">
        <v>3.9</v>
      </c>
    </row>
    <row r="3005" spans="1:17" x14ac:dyDescent="0.3">
      <c r="A3005" s="3">
        <v>43531</v>
      </c>
      <c r="B3005">
        <v>2988</v>
      </c>
      <c r="C3005">
        <v>7.2</v>
      </c>
      <c r="D3005">
        <v>7.2</v>
      </c>
      <c r="E3005">
        <v>6.8</v>
      </c>
      <c r="F3005">
        <v>6.4</v>
      </c>
      <c r="G3005">
        <v>8.1999999999999993</v>
      </c>
      <c r="H3005">
        <v>10.9</v>
      </c>
      <c r="I3005">
        <v>5.3</v>
      </c>
      <c r="J3005">
        <v>4.0999999999999996</v>
      </c>
      <c r="K3005">
        <v>84</v>
      </c>
      <c r="L3005">
        <v>8.6</v>
      </c>
      <c r="M3005">
        <v>8</v>
      </c>
      <c r="N3005">
        <v>1.6</v>
      </c>
      <c r="O3005">
        <v>9.1999999999999993</v>
      </c>
      <c r="P3005">
        <v>22.2</v>
      </c>
      <c r="Q3005">
        <v>5.7</v>
      </c>
    </row>
    <row r="3006" spans="1:17" x14ac:dyDescent="0.3">
      <c r="A3006" s="3">
        <v>43532</v>
      </c>
      <c r="B3006">
        <v>2989</v>
      </c>
      <c r="C3006">
        <v>6.2</v>
      </c>
      <c r="D3006">
        <v>6.4</v>
      </c>
      <c r="E3006">
        <v>6.6</v>
      </c>
      <c r="F3006">
        <v>6.5</v>
      </c>
      <c r="G3006">
        <v>5.8</v>
      </c>
      <c r="H3006">
        <v>8.1999999999999993</v>
      </c>
      <c r="I3006">
        <v>3.3</v>
      </c>
      <c r="J3006">
        <v>1.9</v>
      </c>
      <c r="K3006">
        <v>79</v>
      </c>
      <c r="L3006">
        <v>5.5</v>
      </c>
      <c r="M3006">
        <v>6</v>
      </c>
      <c r="N3006">
        <v>3.3</v>
      </c>
      <c r="O3006">
        <v>7.3</v>
      </c>
      <c r="P3006">
        <v>21.7</v>
      </c>
      <c r="Q3006">
        <v>7.2</v>
      </c>
    </row>
    <row r="3007" spans="1:17" x14ac:dyDescent="0.3">
      <c r="A3007" s="3">
        <v>43533</v>
      </c>
      <c r="B3007">
        <v>2990</v>
      </c>
      <c r="C3007">
        <v>4.5</v>
      </c>
      <c r="D3007">
        <v>4.9000000000000004</v>
      </c>
      <c r="E3007">
        <v>5.7</v>
      </c>
      <c r="F3007">
        <v>6.4</v>
      </c>
      <c r="G3007">
        <v>4.7</v>
      </c>
      <c r="H3007">
        <v>8.5</v>
      </c>
      <c r="I3007">
        <v>0.4</v>
      </c>
      <c r="J3007">
        <v>-0.1</v>
      </c>
      <c r="K3007">
        <v>86</v>
      </c>
      <c r="L3007">
        <v>9.1</v>
      </c>
      <c r="M3007">
        <v>8</v>
      </c>
      <c r="N3007">
        <v>0.5</v>
      </c>
      <c r="O3007">
        <v>7.3</v>
      </c>
      <c r="P3007">
        <v>21.1</v>
      </c>
      <c r="Q3007">
        <v>6.9</v>
      </c>
    </row>
    <row r="3008" spans="1:17" x14ac:dyDescent="0.3">
      <c r="A3008" s="3">
        <v>43534</v>
      </c>
      <c r="B3008">
        <v>2991</v>
      </c>
      <c r="C3008">
        <v>4.5</v>
      </c>
      <c r="D3008">
        <v>4.7</v>
      </c>
      <c r="E3008">
        <v>5.0999999999999996</v>
      </c>
      <c r="F3008">
        <v>5.8</v>
      </c>
      <c r="G3008">
        <v>4.8</v>
      </c>
      <c r="H3008">
        <v>8.9</v>
      </c>
      <c r="I3008">
        <v>1.5</v>
      </c>
      <c r="J3008">
        <v>-1.5</v>
      </c>
      <c r="K3008">
        <v>80</v>
      </c>
      <c r="L3008">
        <v>0.3</v>
      </c>
      <c r="M3008">
        <v>6</v>
      </c>
      <c r="N3008">
        <v>2.8</v>
      </c>
      <c r="O3008">
        <v>6.8</v>
      </c>
      <c r="P3008">
        <v>19</v>
      </c>
      <c r="Q3008">
        <v>4.9000000000000004</v>
      </c>
    </row>
    <row r="3009" spans="1:17" x14ac:dyDescent="0.3">
      <c r="A3009" s="3">
        <v>43535</v>
      </c>
      <c r="B3009">
        <v>2992</v>
      </c>
      <c r="C3009">
        <v>4.2</v>
      </c>
      <c r="D3009">
        <v>4.4000000000000004</v>
      </c>
      <c r="E3009">
        <v>4.9000000000000004</v>
      </c>
      <c r="F3009">
        <v>5.6</v>
      </c>
      <c r="G3009">
        <v>3.2</v>
      </c>
      <c r="H3009">
        <v>8</v>
      </c>
      <c r="I3009">
        <v>0.2</v>
      </c>
      <c r="J3009">
        <v>-3.5</v>
      </c>
      <c r="K3009">
        <v>89</v>
      </c>
      <c r="L3009">
        <v>5.0999999999999996</v>
      </c>
      <c r="M3009">
        <v>8</v>
      </c>
      <c r="N3009">
        <v>3.1</v>
      </c>
      <c r="O3009">
        <v>6.8</v>
      </c>
      <c r="P3009">
        <v>7</v>
      </c>
      <c r="Q3009">
        <v>2.6</v>
      </c>
    </row>
    <row r="3010" spans="1:17" x14ac:dyDescent="0.3">
      <c r="A3010" s="3">
        <v>43536</v>
      </c>
      <c r="B3010">
        <v>2993</v>
      </c>
      <c r="C3010">
        <v>3</v>
      </c>
      <c r="D3010">
        <v>3.2</v>
      </c>
      <c r="E3010">
        <v>4.0999999999999996</v>
      </c>
      <c r="F3010">
        <v>5.3</v>
      </c>
      <c r="G3010">
        <v>3.6</v>
      </c>
      <c r="H3010">
        <v>6</v>
      </c>
      <c r="I3010">
        <v>0.2</v>
      </c>
      <c r="J3010">
        <v>-3</v>
      </c>
      <c r="K3010">
        <v>90</v>
      </c>
      <c r="L3010">
        <v>10.4</v>
      </c>
      <c r="M3010">
        <v>6</v>
      </c>
      <c r="N3010">
        <v>0</v>
      </c>
      <c r="O3010">
        <v>7.1</v>
      </c>
      <c r="P3010">
        <v>17</v>
      </c>
      <c r="Q3010">
        <v>5.6</v>
      </c>
    </row>
    <row r="3011" spans="1:17" x14ac:dyDescent="0.3">
      <c r="A3011" s="3">
        <v>43537</v>
      </c>
      <c r="B3011">
        <v>2994</v>
      </c>
      <c r="C3011">
        <v>4.5999999999999996</v>
      </c>
      <c r="D3011">
        <v>4.5</v>
      </c>
      <c r="E3011">
        <v>4.5999999999999996</v>
      </c>
      <c r="F3011">
        <v>5.0999999999999996</v>
      </c>
      <c r="G3011">
        <v>5.0999999999999996</v>
      </c>
      <c r="H3011">
        <v>6.1</v>
      </c>
      <c r="I3011">
        <v>3.5</v>
      </c>
      <c r="J3011">
        <v>2.8</v>
      </c>
      <c r="K3011">
        <v>91</v>
      </c>
      <c r="L3011">
        <v>14.3</v>
      </c>
      <c r="M3011">
        <v>8</v>
      </c>
      <c r="N3011">
        <v>0</v>
      </c>
      <c r="O3011">
        <v>8</v>
      </c>
      <c r="P3011">
        <v>21.1</v>
      </c>
      <c r="Q3011">
        <v>7.4</v>
      </c>
    </row>
    <row r="3012" spans="1:17" x14ac:dyDescent="0.3">
      <c r="A3012" s="3">
        <v>43538</v>
      </c>
      <c r="B3012">
        <v>2995</v>
      </c>
      <c r="C3012">
        <v>5.0999999999999996</v>
      </c>
      <c r="D3012">
        <v>5.0999999999999996</v>
      </c>
      <c r="E3012">
        <v>5.0999999999999996</v>
      </c>
      <c r="F3012">
        <v>5.2</v>
      </c>
      <c r="G3012">
        <v>5.4</v>
      </c>
      <c r="H3012">
        <v>6.3</v>
      </c>
      <c r="I3012">
        <v>4.4000000000000004</v>
      </c>
      <c r="J3012">
        <v>2.8</v>
      </c>
      <c r="K3012">
        <v>94</v>
      </c>
      <c r="L3012">
        <v>9.9</v>
      </c>
      <c r="M3012">
        <v>6</v>
      </c>
      <c r="N3012">
        <v>0</v>
      </c>
      <c r="O3012">
        <v>8.4</v>
      </c>
      <c r="P3012">
        <v>16</v>
      </c>
      <c r="Q3012">
        <v>5.8</v>
      </c>
    </row>
    <row r="3013" spans="1:17" x14ac:dyDescent="0.3">
      <c r="A3013" s="3">
        <v>43539</v>
      </c>
      <c r="B3013">
        <v>2996</v>
      </c>
      <c r="C3013">
        <v>5.4</v>
      </c>
      <c r="D3013">
        <v>5.5</v>
      </c>
      <c r="E3013">
        <v>5.5</v>
      </c>
      <c r="F3013">
        <v>5.5</v>
      </c>
      <c r="G3013">
        <v>5.9</v>
      </c>
      <c r="H3013">
        <v>8.3000000000000007</v>
      </c>
      <c r="I3013">
        <v>4.2</v>
      </c>
      <c r="J3013">
        <v>2.7</v>
      </c>
      <c r="K3013">
        <v>88</v>
      </c>
      <c r="L3013">
        <v>9.3000000000000007</v>
      </c>
      <c r="M3013">
        <v>6</v>
      </c>
      <c r="N3013">
        <v>0</v>
      </c>
      <c r="O3013">
        <v>8.1999999999999993</v>
      </c>
      <c r="P3013">
        <v>24.4</v>
      </c>
      <c r="Q3013">
        <v>7.6</v>
      </c>
    </row>
    <row r="3014" spans="1:17" x14ac:dyDescent="0.3">
      <c r="A3014" s="3">
        <v>43540</v>
      </c>
      <c r="B3014">
        <v>2997</v>
      </c>
      <c r="C3014">
        <v>5.7</v>
      </c>
      <c r="D3014">
        <v>5.5</v>
      </c>
      <c r="E3014">
        <v>5.4</v>
      </c>
      <c r="F3014">
        <v>5.6</v>
      </c>
      <c r="G3014">
        <v>6</v>
      </c>
      <c r="H3014">
        <v>9.5</v>
      </c>
      <c r="I3014">
        <v>4</v>
      </c>
      <c r="J3014">
        <v>2.9</v>
      </c>
      <c r="K3014">
        <v>89</v>
      </c>
      <c r="L3014">
        <v>28.6</v>
      </c>
      <c r="M3014">
        <v>6</v>
      </c>
      <c r="N3014">
        <v>0.2</v>
      </c>
      <c r="O3014">
        <v>8.4</v>
      </c>
      <c r="P3014">
        <v>21.6</v>
      </c>
      <c r="Q3014">
        <v>5.9</v>
      </c>
    </row>
    <row r="3015" spans="1:17" x14ac:dyDescent="0.3">
      <c r="A3015" s="3">
        <v>43541</v>
      </c>
      <c r="B3015">
        <v>2998</v>
      </c>
      <c r="C3015">
        <v>7</v>
      </c>
      <c r="D3015">
        <v>7</v>
      </c>
      <c r="E3015">
        <v>6.7</v>
      </c>
      <c r="F3015">
        <v>6</v>
      </c>
      <c r="G3015">
        <v>6.5</v>
      </c>
      <c r="H3015">
        <v>9.4</v>
      </c>
      <c r="I3015">
        <v>2.2999999999999998</v>
      </c>
      <c r="J3015">
        <v>1.3</v>
      </c>
      <c r="K3015">
        <v>81</v>
      </c>
      <c r="L3015">
        <v>7.6</v>
      </c>
      <c r="M3015">
        <v>8</v>
      </c>
      <c r="N3015">
        <v>3.6</v>
      </c>
      <c r="O3015">
        <v>7.8</v>
      </c>
      <c r="P3015">
        <v>21.8</v>
      </c>
      <c r="Q3015">
        <v>8.3000000000000007</v>
      </c>
    </row>
    <row r="3016" spans="1:17" x14ac:dyDescent="0.3">
      <c r="A3016" s="3">
        <v>43542</v>
      </c>
      <c r="B3016">
        <v>2999</v>
      </c>
      <c r="C3016">
        <v>5.0999999999999996</v>
      </c>
      <c r="D3016">
        <v>5.4</v>
      </c>
      <c r="E3016">
        <v>5.9</v>
      </c>
      <c r="F3016">
        <v>6.2</v>
      </c>
      <c r="G3016">
        <v>5.0999999999999996</v>
      </c>
      <c r="H3016">
        <v>7.9</v>
      </c>
      <c r="I3016">
        <v>2.8</v>
      </c>
      <c r="J3016">
        <v>1</v>
      </c>
      <c r="K3016">
        <v>80</v>
      </c>
      <c r="L3016">
        <v>1.6</v>
      </c>
      <c r="M3016">
        <v>8</v>
      </c>
      <c r="N3016">
        <v>3.3</v>
      </c>
      <c r="O3016">
        <v>7</v>
      </c>
      <c r="P3016">
        <v>19.600000000000001</v>
      </c>
      <c r="Q3016">
        <v>7.4</v>
      </c>
    </row>
    <row r="3017" spans="1:17" x14ac:dyDescent="0.3">
      <c r="A3017" s="3">
        <v>43543</v>
      </c>
      <c r="B3017">
        <v>3000</v>
      </c>
      <c r="C3017">
        <v>5.3</v>
      </c>
      <c r="D3017">
        <v>5.5</v>
      </c>
      <c r="E3017">
        <v>5.7</v>
      </c>
      <c r="F3017">
        <v>5.9</v>
      </c>
      <c r="G3017">
        <v>4.8</v>
      </c>
      <c r="H3017">
        <v>10.7</v>
      </c>
      <c r="I3017">
        <v>1.5</v>
      </c>
      <c r="J3017">
        <v>-1.4</v>
      </c>
      <c r="K3017">
        <v>73</v>
      </c>
      <c r="L3017">
        <v>0</v>
      </c>
      <c r="M3017">
        <v>0</v>
      </c>
      <c r="N3017">
        <v>10.4</v>
      </c>
      <c r="O3017">
        <v>6.2</v>
      </c>
      <c r="P3017">
        <v>9.6999999999999993</v>
      </c>
      <c r="Q3017">
        <v>3.9</v>
      </c>
    </row>
    <row r="3018" spans="1:17" x14ac:dyDescent="0.3">
      <c r="A3018" s="3">
        <v>43544</v>
      </c>
      <c r="B3018">
        <v>3001</v>
      </c>
      <c r="C3018">
        <v>5.8</v>
      </c>
      <c r="D3018">
        <v>5.6</v>
      </c>
      <c r="E3018">
        <v>5.7</v>
      </c>
      <c r="F3018">
        <v>6</v>
      </c>
      <c r="G3018">
        <v>6.3</v>
      </c>
      <c r="H3018">
        <v>9.1</v>
      </c>
      <c r="I3018">
        <v>1.6</v>
      </c>
      <c r="J3018">
        <v>0.1</v>
      </c>
      <c r="K3018">
        <v>93</v>
      </c>
      <c r="L3018">
        <v>0.6</v>
      </c>
      <c r="M3018">
        <v>6</v>
      </c>
      <c r="N3018">
        <v>0</v>
      </c>
      <c r="O3018">
        <v>9.1</v>
      </c>
      <c r="P3018">
        <v>11.1</v>
      </c>
      <c r="Q3018">
        <v>4.3</v>
      </c>
    </row>
    <row r="3019" spans="1:17" x14ac:dyDescent="0.3">
      <c r="A3019" s="3">
        <v>43545</v>
      </c>
      <c r="B3019">
        <v>3002</v>
      </c>
      <c r="C3019">
        <v>8.1</v>
      </c>
      <c r="D3019">
        <v>7.8</v>
      </c>
      <c r="E3019">
        <v>7.1</v>
      </c>
      <c r="F3019">
        <v>6.4</v>
      </c>
      <c r="G3019">
        <v>8</v>
      </c>
      <c r="H3019">
        <v>10.4</v>
      </c>
      <c r="I3019">
        <v>6.4</v>
      </c>
      <c r="J3019">
        <v>6.3</v>
      </c>
      <c r="K3019">
        <v>97</v>
      </c>
      <c r="L3019">
        <v>0.1</v>
      </c>
      <c r="M3019">
        <v>6</v>
      </c>
      <c r="N3019">
        <v>0</v>
      </c>
      <c r="O3019">
        <v>10.4</v>
      </c>
      <c r="P3019">
        <v>12.5</v>
      </c>
      <c r="Q3019">
        <v>4.8</v>
      </c>
    </row>
    <row r="3020" spans="1:17" x14ac:dyDescent="0.3">
      <c r="A3020" s="3">
        <v>43546</v>
      </c>
      <c r="B3020">
        <v>3003</v>
      </c>
      <c r="C3020">
        <v>8</v>
      </c>
      <c r="D3020">
        <v>7.9</v>
      </c>
      <c r="E3020">
        <v>7.5</v>
      </c>
      <c r="F3020">
        <v>6.9</v>
      </c>
      <c r="G3020">
        <v>8.1</v>
      </c>
      <c r="H3020">
        <v>11.8</v>
      </c>
      <c r="I3020">
        <v>5.7</v>
      </c>
      <c r="J3020">
        <v>2.8</v>
      </c>
      <c r="K3020">
        <v>95</v>
      </c>
      <c r="L3020">
        <v>0</v>
      </c>
      <c r="M3020">
        <v>6</v>
      </c>
      <c r="N3020">
        <v>0.4</v>
      </c>
      <c r="O3020">
        <v>10.3</v>
      </c>
      <c r="P3020">
        <v>11</v>
      </c>
      <c r="Q3020">
        <v>2.7</v>
      </c>
    </row>
    <row r="3021" spans="1:17" x14ac:dyDescent="0.3">
      <c r="A3021" s="3">
        <v>43547</v>
      </c>
      <c r="B3021">
        <v>3004</v>
      </c>
      <c r="C3021">
        <v>8.1</v>
      </c>
      <c r="D3021">
        <v>8.1</v>
      </c>
      <c r="E3021">
        <v>7.8</v>
      </c>
      <c r="F3021">
        <v>7.1</v>
      </c>
      <c r="G3021">
        <v>7</v>
      </c>
      <c r="H3021">
        <v>12.7</v>
      </c>
      <c r="I3021">
        <v>2.7</v>
      </c>
      <c r="J3021">
        <v>-0.4</v>
      </c>
      <c r="K3021">
        <v>85</v>
      </c>
      <c r="L3021">
        <v>0</v>
      </c>
      <c r="M3021">
        <v>0</v>
      </c>
      <c r="N3021">
        <v>3.6</v>
      </c>
      <c r="O3021">
        <v>8.4</v>
      </c>
      <c r="P3021">
        <v>11.7</v>
      </c>
      <c r="Q3021">
        <v>4</v>
      </c>
    </row>
    <row r="3022" spans="1:17" x14ac:dyDescent="0.3">
      <c r="A3022" s="3">
        <v>43548</v>
      </c>
      <c r="B3022">
        <v>3005</v>
      </c>
      <c r="C3022">
        <v>6.5</v>
      </c>
      <c r="D3022">
        <v>6.7</v>
      </c>
      <c r="E3022">
        <v>7.1</v>
      </c>
      <c r="F3022">
        <v>7.2</v>
      </c>
      <c r="G3022">
        <v>5.4</v>
      </c>
      <c r="H3022">
        <v>10.4</v>
      </c>
      <c r="I3022">
        <v>2.5</v>
      </c>
      <c r="J3022">
        <v>0</v>
      </c>
      <c r="K3022">
        <v>83</v>
      </c>
      <c r="L3022">
        <v>3.5</v>
      </c>
      <c r="M3022">
        <v>6</v>
      </c>
      <c r="N3022">
        <v>4.7</v>
      </c>
      <c r="O3022">
        <v>7.3</v>
      </c>
      <c r="P3022">
        <v>12.5</v>
      </c>
      <c r="Q3022">
        <v>3.6</v>
      </c>
    </row>
    <row r="3023" spans="1:17" x14ac:dyDescent="0.3">
      <c r="A3023" s="3">
        <v>43549</v>
      </c>
      <c r="B3023">
        <v>3006</v>
      </c>
      <c r="C3023">
        <v>6.2</v>
      </c>
      <c r="D3023">
        <v>6.5</v>
      </c>
      <c r="E3023">
        <v>6.9</v>
      </c>
      <c r="F3023">
        <v>7.1</v>
      </c>
      <c r="G3023">
        <v>5.3</v>
      </c>
      <c r="H3023">
        <v>9.6</v>
      </c>
      <c r="I3023">
        <v>1.5</v>
      </c>
      <c r="J3023">
        <v>0.3</v>
      </c>
      <c r="K3023">
        <v>83</v>
      </c>
      <c r="L3023">
        <v>1.6</v>
      </c>
      <c r="M3023">
        <v>8</v>
      </c>
      <c r="N3023">
        <v>6.6</v>
      </c>
      <c r="O3023">
        <v>7.3</v>
      </c>
      <c r="P3023">
        <v>13.3</v>
      </c>
      <c r="Q3023">
        <v>4.4000000000000004</v>
      </c>
    </row>
    <row r="3024" spans="1:17" x14ac:dyDescent="0.3">
      <c r="A3024" s="3">
        <v>43550</v>
      </c>
      <c r="B3024">
        <v>3007</v>
      </c>
      <c r="C3024">
        <v>6.5</v>
      </c>
      <c r="D3024">
        <v>6.5</v>
      </c>
      <c r="E3024">
        <v>6.6</v>
      </c>
      <c r="F3024">
        <v>6.9</v>
      </c>
      <c r="G3024">
        <v>6.1</v>
      </c>
      <c r="H3024">
        <v>9.4</v>
      </c>
      <c r="I3024">
        <v>2.1</v>
      </c>
      <c r="J3024">
        <v>-0.3</v>
      </c>
      <c r="K3024">
        <v>82</v>
      </c>
      <c r="L3024">
        <v>0.2</v>
      </c>
      <c r="M3024">
        <v>6</v>
      </c>
      <c r="N3024">
        <v>2.1</v>
      </c>
      <c r="O3024">
        <v>7.7</v>
      </c>
      <c r="P3024">
        <v>14</v>
      </c>
      <c r="Q3024">
        <v>5.4</v>
      </c>
    </row>
    <row r="3025" spans="1:17" x14ac:dyDescent="0.3">
      <c r="A3025" s="3">
        <v>43551</v>
      </c>
      <c r="B3025">
        <v>3008</v>
      </c>
      <c r="C3025">
        <v>7.6</v>
      </c>
      <c r="D3025">
        <v>7.5</v>
      </c>
      <c r="E3025">
        <v>7.2</v>
      </c>
      <c r="F3025">
        <v>7</v>
      </c>
      <c r="G3025">
        <v>7.3</v>
      </c>
      <c r="H3025">
        <v>8.6999999999999993</v>
      </c>
      <c r="I3025">
        <v>5.9</v>
      </c>
      <c r="J3025">
        <v>5.0999999999999996</v>
      </c>
      <c r="K3025">
        <v>96</v>
      </c>
      <c r="L3025">
        <v>1.5</v>
      </c>
      <c r="M3025">
        <v>6</v>
      </c>
      <c r="N3025">
        <v>0</v>
      </c>
      <c r="O3025">
        <v>9.9</v>
      </c>
      <c r="P3025">
        <v>13</v>
      </c>
      <c r="Q3025">
        <v>4.5999999999999996</v>
      </c>
    </row>
    <row r="3026" spans="1:17" x14ac:dyDescent="0.3">
      <c r="A3026" s="3">
        <v>43552</v>
      </c>
      <c r="B3026">
        <v>3009</v>
      </c>
      <c r="C3026">
        <v>9.1999999999999993</v>
      </c>
      <c r="D3026">
        <v>8.9</v>
      </c>
      <c r="E3026">
        <v>8.1999999999999993</v>
      </c>
      <c r="F3026">
        <v>7.4</v>
      </c>
      <c r="G3026">
        <v>9</v>
      </c>
      <c r="H3026">
        <v>13.8</v>
      </c>
      <c r="I3026">
        <v>5.7</v>
      </c>
      <c r="J3026">
        <v>1.9</v>
      </c>
      <c r="K3026">
        <v>90</v>
      </c>
      <c r="L3026">
        <v>0</v>
      </c>
      <c r="M3026">
        <v>0</v>
      </c>
      <c r="N3026">
        <v>0.8</v>
      </c>
      <c r="O3026">
        <v>10.4</v>
      </c>
      <c r="P3026">
        <v>9.5</v>
      </c>
      <c r="Q3026">
        <v>3.9</v>
      </c>
    </row>
    <row r="3027" spans="1:17" x14ac:dyDescent="0.3">
      <c r="A3027" s="3">
        <v>43553</v>
      </c>
      <c r="B3027">
        <v>3010</v>
      </c>
      <c r="C3027">
        <v>8.5</v>
      </c>
      <c r="D3027">
        <v>8.5</v>
      </c>
      <c r="E3027">
        <v>8.3000000000000007</v>
      </c>
      <c r="F3027">
        <v>7.7</v>
      </c>
      <c r="G3027">
        <v>8.8000000000000007</v>
      </c>
      <c r="H3027">
        <v>12.9</v>
      </c>
      <c r="I3027">
        <v>4.2</v>
      </c>
      <c r="J3027">
        <v>-0.2</v>
      </c>
      <c r="K3027">
        <v>81</v>
      </c>
      <c r="L3027">
        <v>0</v>
      </c>
      <c r="M3027">
        <v>0</v>
      </c>
      <c r="N3027">
        <v>4</v>
      </c>
      <c r="O3027">
        <v>9</v>
      </c>
      <c r="P3027">
        <v>12.6</v>
      </c>
      <c r="Q3027">
        <v>3.9</v>
      </c>
    </row>
    <row r="3028" spans="1:17" x14ac:dyDescent="0.3">
      <c r="A3028" s="3">
        <v>43554</v>
      </c>
      <c r="B3028">
        <v>3011</v>
      </c>
      <c r="C3028">
        <v>9.3000000000000007</v>
      </c>
      <c r="D3028">
        <v>9</v>
      </c>
      <c r="E3028">
        <v>8.5</v>
      </c>
      <c r="F3028">
        <v>7.8</v>
      </c>
      <c r="G3028">
        <v>8.9</v>
      </c>
      <c r="H3028">
        <v>17.3</v>
      </c>
      <c r="I3028">
        <v>3.6</v>
      </c>
      <c r="J3028">
        <v>0.3</v>
      </c>
      <c r="K3028">
        <v>82</v>
      </c>
      <c r="L3028">
        <v>0</v>
      </c>
      <c r="M3028">
        <v>6</v>
      </c>
      <c r="N3028">
        <v>9.4</v>
      </c>
      <c r="O3028">
        <v>9.1999999999999993</v>
      </c>
      <c r="P3028">
        <v>10.4</v>
      </c>
      <c r="Q3028">
        <v>3.8</v>
      </c>
    </row>
    <row r="3029" spans="1:17" x14ac:dyDescent="0.3">
      <c r="A3029" s="3">
        <v>43555</v>
      </c>
      <c r="B3029">
        <v>3012</v>
      </c>
      <c r="C3029">
        <v>8</v>
      </c>
      <c r="D3029">
        <v>8.6</v>
      </c>
      <c r="E3029">
        <v>8.9</v>
      </c>
      <c r="F3029">
        <v>8.3000000000000007</v>
      </c>
      <c r="G3029">
        <v>5.8</v>
      </c>
      <c r="H3029">
        <v>10.1</v>
      </c>
      <c r="I3029">
        <v>-0.1</v>
      </c>
      <c r="J3029">
        <v>-3.6</v>
      </c>
      <c r="K3029">
        <v>64</v>
      </c>
      <c r="L3029">
        <v>0</v>
      </c>
      <c r="M3029">
        <v>0</v>
      </c>
      <c r="N3029">
        <v>10.8</v>
      </c>
      <c r="O3029">
        <v>5.8</v>
      </c>
      <c r="P3029">
        <v>11.8</v>
      </c>
      <c r="Q3029">
        <v>3.9</v>
      </c>
    </row>
    <row r="3030" spans="1:17" x14ac:dyDescent="0.3">
      <c r="A3030" s="3">
        <v>43556</v>
      </c>
      <c r="B3030">
        <v>3013</v>
      </c>
      <c r="C3030">
        <v>5.7</v>
      </c>
      <c r="D3030">
        <v>6.3</v>
      </c>
      <c r="E3030">
        <v>7.3</v>
      </c>
      <c r="F3030">
        <v>8</v>
      </c>
      <c r="G3030">
        <v>4.2</v>
      </c>
      <c r="H3030">
        <v>9.1999999999999993</v>
      </c>
      <c r="I3030">
        <v>-1.5</v>
      </c>
      <c r="J3030">
        <v>-5.6</v>
      </c>
      <c r="K3030">
        <v>69.88</v>
      </c>
      <c r="L3030">
        <v>0</v>
      </c>
      <c r="M3030">
        <v>0</v>
      </c>
      <c r="N3030">
        <v>11.85</v>
      </c>
      <c r="O3030">
        <v>5.6</v>
      </c>
      <c r="P3030">
        <v>9.6999999999999993</v>
      </c>
      <c r="Q3030">
        <v>3.5</v>
      </c>
    </row>
    <row r="3031" spans="1:17" x14ac:dyDescent="0.3">
      <c r="A3031" s="3">
        <v>43557</v>
      </c>
      <c r="B3031">
        <v>3014</v>
      </c>
      <c r="C3031">
        <v>7.4</v>
      </c>
      <c r="D3031">
        <v>7.3</v>
      </c>
      <c r="E3031">
        <v>7.3</v>
      </c>
      <c r="F3031">
        <v>7.5</v>
      </c>
      <c r="G3031">
        <v>8.5</v>
      </c>
      <c r="H3031">
        <v>14.7</v>
      </c>
      <c r="I3031">
        <v>2.8</v>
      </c>
      <c r="J3031">
        <v>0.8</v>
      </c>
      <c r="K3031">
        <v>57.38</v>
      </c>
      <c r="L3031">
        <v>1.6</v>
      </c>
      <c r="M3031">
        <v>6</v>
      </c>
      <c r="N3031">
        <v>9.8170000000000002</v>
      </c>
      <c r="O3031">
        <v>6.4</v>
      </c>
      <c r="P3031">
        <v>11.2</v>
      </c>
      <c r="Q3031">
        <v>4.2</v>
      </c>
    </row>
    <row r="3032" spans="1:17" x14ac:dyDescent="0.3">
      <c r="A3032" s="3">
        <v>43558</v>
      </c>
      <c r="B3032">
        <v>3015</v>
      </c>
      <c r="C3032">
        <v>8.9</v>
      </c>
      <c r="D3032">
        <v>8.9</v>
      </c>
      <c r="E3032">
        <v>8.6</v>
      </c>
      <c r="F3032">
        <v>8</v>
      </c>
      <c r="G3032">
        <v>9</v>
      </c>
      <c r="H3032">
        <v>11.7</v>
      </c>
      <c r="I3032">
        <v>5.7</v>
      </c>
      <c r="J3032">
        <v>4</v>
      </c>
      <c r="K3032">
        <v>85.21</v>
      </c>
      <c r="L3032">
        <v>0.1</v>
      </c>
      <c r="M3032">
        <v>6</v>
      </c>
      <c r="N3032">
        <v>1.0329999999999999</v>
      </c>
      <c r="O3032">
        <v>9.8000000000000007</v>
      </c>
      <c r="P3032">
        <v>7.5</v>
      </c>
      <c r="Q3032">
        <v>2.6</v>
      </c>
    </row>
    <row r="3033" spans="1:17" x14ac:dyDescent="0.3">
      <c r="A3033" s="3">
        <v>43559</v>
      </c>
      <c r="B3033">
        <v>3016</v>
      </c>
      <c r="C3033">
        <v>9.6999999999999993</v>
      </c>
      <c r="D3033">
        <v>9.6</v>
      </c>
      <c r="E3033">
        <v>9</v>
      </c>
      <c r="F3033">
        <v>8.1999999999999993</v>
      </c>
      <c r="G3033">
        <v>8.8000000000000007</v>
      </c>
      <c r="H3033">
        <v>13.6</v>
      </c>
      <c r="I3033">
        <v>4.8</v>
      </c>
      <c r="J3033">
        <v>2</v>
      </c>
      <c r="K3033">
        <v>84.71</v>
      </c>
      <c r="L3033">
        <v>0</v>
      </c>
      <c r="M3033">
        <v>0</v>
      </c>
      <c r="N3033">
        <v>4.7</v>
      </c>
      <c r="O3033">
        <v>9.6</v>
      </c>
      <c r="P3033">
        <v>11.8</v>
      </c>
      <c r="Q3033">
        <v>2.4</v>
      </c>
    </row>
    <row r="3034" spans="1:17" x14ac:dyDescent="0.3">
      <c r="A3034" s="3">
        <v>43560</v>
      </c>
      <c r="B3034">
        <v>3017</v>
      </c>
      <c r="C3034">
        <v>9.6999999999999993</v>
      </c>
      <c r="D3034">
        <v>9.6</v>
      </c>
      <c r="E3034">
        <v>9.1999999999999993</v>
      </c>
      <c r="F3034">
        <v>8.6</v>
      </c>
      <c r="G3034">
        <v>8.6999999999999993</v>
      </c>
      <c r="H3034">
        <v>14.5</v>
      </c>
      <c r="I3034">
        <v>4.3</v>
      </c>
      <c r="J3034">
        <v>2.1</v>
      </c>
      <c r="K3034">
        <v>82.21</v>
      </c>
      <c r="L3034">
        <v>0</v>
      </c>
      <c r="M3034">
        <v>0</v>
      </c>
      <c r="N3034">
        <v>3.1669999999999998</v>
      </c>
      <c r="O3034">
        <v>9.1999999999999993</v>
      </c>
      <c r="P3034">
        <v>9</v>
      </c>
      <c r="Q3034">
        <v>2.7</v>
      </c>
    </row>
    <row r="3035" spans="1:17" x14ac:dyDescent="0.3">
      <c r="A3035" s="3">
        <v>43561</v>
      </c>
      <c r="B3035">
        <v>3018</v>
      </c>
      <c r="C3035">
        <v>11.3</v>
      </c>
      <c r="D3035">
        <v>11.2</v>
      </c>
      <c r="E3035">
        <v>10.3</v>
      </c>
      <c r="F3035">
        <v>9</v>
      </c>
      <c r="G3035">
        <v>10.3</v>
      </c>
      <c r="H3035">
        <v>16.600000000000001</v>
      </c>
      <c r="I3035">
        <v>5.3</v>
      </c>
      <c r="J3035">
        <v>1.9</v>
      </c>
      <c r="K3035">
        <v>79.13</v>
      </c>
      <c r="L3035">
        <v>0</v>
      </c>
      <c r="M3035">
        <v>0</v>
      </c>
      <c r="N3035">
        <v>10.516999999999999</v>
      </c>
      <c r="O3035">
        <v>9.6999999999999993</v>
      </c>
      <c r="P3035">
        <v>10.3</v>
      </c>
      <c r="Q3035">
        <v>3.3</v>
      </c>
    </row>
    <row r="3036" spans="1:17" x14ac:dyDescent="0.3">
      <c r="A3036" s="3">
        <v>43562</v>
      </c>
      <c r="B3036">
        <v>3019</v>
      </c>
      <c r="C3036">
        <v>11.6</v>
      </c>
      <c r="D3036">
        <v>11.5</v>
      </c>
      <c r="E3036">
        <v>10.8</v>
      </c>
      <c r="F3036">
        <v>9.5</v>
      </c>
      <c r="G3036">
        <v>10.9</v>
      </c>
      <c r="H3036">
        <v>17.7</v>
      </c>
      <c r="I3036">
        <v>5</v>
      </c>
      <c r="J3036">
        <v>2.8</v>
      </c>
      <c r="K3036">
        <v>74</v>
      </c>
      <c r="L3036">
        <v>0</v>
      </c>
      <c r="M3036">
        <v>6</v>
      </c>
      <c r="N3036">
        <v>11.933</v>
      </c>
      <c r="O3036">
        <v>9.4</v>
      </c>
      <c r="P3036">
        <v>6.1</v>
      </c>
      <c r="Q3036">
        <v>2.8</v>
      </c>
    </row>
    <row r="3037" spans="1:17" x14ac:dyDescent="0.3">
      <c r="A3037" s="3">
        <v>43563</v>
      </c>
      <c r="B3037">
        <v>3020</v>
      </c>
      <c r="C3037">
        <v>10.7</v>
      </c>
      <c r="D3037">
        <v>11.1</v>
      </c>
      <c r="E3037">
        <v>11.1</v>
      </c>
      <c r="F3037">
        <v>10</v>
      </c>
      <c r="G3037">
        <v>8.1999999999999993</v>
      </c>
      <c r="H3037">
        <v>11.7</v>
      </c>
      <c r="I3037">
        <v>3.3</v>
      </c>
      <c r="J3037">
        <v>1.4</v>
      </c>
      <c r="K3037">
        <v>70.38</v>
      </c>
      <c r="L3037">
        <v>0</v>
      </c>
      <c r="M3037">
        <v>0</v>
      </c>
      <c r="N3037">
        <v>8.0329999999999995</v>
      </c>
      <c r="O3037">
        <v>7.5</v>
      </c>
      <c r="P3037">
        <v>12.3</v>
      </c>
      <c r="Q3037">
        <v>4.5</v>
      </c>
    </row>
    <row r="3038" spans="1:17" x14ac:dyDescent="0.3">
      <c r="A3038" s="3">
        <v>43564</v>
      </c>
      <c r="B3038">
        <v>3021</v>
      </c>
      <c r="C3038">
        <v>8.5</v>
      </c>
      <c r="D3038">
        <v>9.4</v>
      </c>
      <c r="E3038">
        <v>10.1</v>
      </c>
      <c r="F3038">
        <v>9.9</v>
      </c>
      <c r="G3038">
        <v>4.7</v>
      </c>
      <c r="H3038">
        <v>9.6</v>
      </c>
      <c r="I3038">
        <v>-0.3</v>
      </c>
      <c r="J3038">
        <v>-4.0999999999999996</v>
      </c>
      <c r="K3038">
        <v>68.67</v>
      </c>
      <c r="L3038">
        <v>0</v>
      </c>
      <c r="M3038">
        <v>0</v>
      </c>
      <c r="N3038">
        <v>10.1</v>
      </c>
      <c r="O3038">
        <v>5.7</v>
      </c>
      <c r="P3038">
        <v>10.9</v>
      </c>
      <c r="Q3038">
        <v>3.7</v>
      </c>
    </row>
    <row r="3039" spans="1:17" x14ac:dyDescent="0.3">
      <c r="A3039" s="3">
        <v>43565</v>
      </c>
      <c r="B3039">
        <v>3022</v>
      </c>
      <c r="C3039">
        <v>6.9</v>
      </c>
      <c r="D3039">
        <v>7.7</v>
      </c>
      <c r="E3039">
        <v>8.6999999999999993</v>
      </c>
      <c r="F3039">
        <v>9.4</v>
      </c>
      <c r="G3039">
        <v>3.2</v>
      </c>
      <c r="H3039">
        <v>8.6999999999999993</v>
      </c>
      <c r="I3039">
        <v>-1.6</v>
      </c>
      <c r="J3039">
        <v>-4.5999999999999996</v>
      </c>
      <c r="K3039">
        <v>63.21</v>
      </c>
      <c r="L3039">
        <v>0</v>
      </c>
      <c r="M3039">
        <v>8</v>
      </c>
      <c r="N3039">
        <v>8.4329999999999998</v>
      </c>
      <c r="O3039">
        <v>4.7</v>
      </c>
      <c r="P3039">
        <v>10.9</v>
      </c>
      <c r="Q3039">
        <v>3.8</v>
      </c>
    </row>
    <row r="3040" spans="1:17" x14ac:dyDescent="0.3">
      <c r="A3040" s="3">
        <v>43566</v>
      </c>
      <c r="B3040">
        <v>3023</v>
      </c>
      <c r="C3040">
        <v>5.6</v>
      </c>
      <c r="D3040">
        <v>6.4</v>
      </c>
      <c r="E3040">
        <v>7.7</v>
      </c>
      <c r="F3040">
        <v>8.8000000000000007</v>
      </c>
      <c r="G3040">
        <v>3.4</v>
      </c>
      <c r="H3040">
        <v>5.2</v>
      </c>
      <c r="I3040">
        <v>1</v>
      </c>
      <c r="J3040">
        <v>-0.6</v>
      </c>
      <c r="K3040">
        <v>80.63</v>
      </c>
      <c r="L3040">
        <v>1</v>
      </c>
      <c r="M3040">
        <v>8</v>
      </c>
      <c r="N3040">
        <v>0</v>
      </c>
      <c r="O3040">
        <v>6.3</v>
      </c>
      <c r="P3040">
        <v>7.9</v>
      </c>
      <c r="Q3040">
        <v>2.4</v>
      </c>
    </row>
    <row r="3041" spans="1:17" x14ac:dyDescent="0.3">
      <c r="A3041" s="3">
        <v>43567</v>
      </c>
      <c r="B3041">
        <v>3024</v>
      </c>
      <c r="C3041">
        <v>6.5</v>
      </c>
      <c r="D3041">
        <v>7</v>
      </c>
      <c r="E3041">
        <v>7.4</v>
      </c>
      <c r="F3041">
        <v>8.1</v>
      </c>
      <c r="G3041">
        <v>2.9</v>
      </c>
      <c r="H3041">
        <v>7.5</v>
      </c>
      <c r="I3041">
        <v>-0.5</v>
      </c>
      <c r="J3041">
        <v>-4.4000000000000004</v>
      </c>
      <c r="K3041">
        <v>74.38</v>
      </c>
      <c r="L3041">
        <v>1.4</v>
      </c>
      <c r="M3041">
        <v>8</v>
      </c>
      <c r="N3041">
        <v>4.7830000000000004</v>
      </c>
      <c r="O3041">
        <v>5.5</v>
      </c>
      <c r="P3041">
        <v>10.1</v>
      </c>
      <c r="Q3041">
        <v>2.9</v>
      </c>
    </row>
    <row r="3042" spans="1:17" x14ac:dyDescent="0.3">
      <c r="A3042" s="3">
        <v>43568</v>
      </c>
      <c r="B3042">
        <v>3025</v>
      </c>
      <c r="C3042">
        <v>3.8</v>
      </c>
      <c r="D3042">
        <v>4.7</v>
      </c>
      <c r="E3042">
        <v>6.4</v>
      </c>
      <c r="F3042">
        <v>7.8</v>
      </c>
      <c r="G3042">
        <v>2.6</v>
      </c>
      <c r="H3042">
        <v>4.5</v>
      </c>
      <c r="I3042">
        <v>-0.4</v>
      </c>
      <c r="J3042">
        <v>-2.9</v>
      </c>
      <c r="K3042">
        <v>75.92</v>
      </c>
      <c r="L3042">
        <v>0.6</v>
      </c>
      <c r="M3042">
        <v>8</v>
      </c>
      <c r="N3042">
        <v>0.15</v>
      </c>
      <c r="O3042">
        <v>5.6</v>
      </c>
      <c r="P3042">
        <v>13.8</v>
      </c>
      <c r="Q3042">
        <v>5</v>
      </c>
    </row>
    <row r="3043" spans="1:17" x14ac:dyDescent="0.3">
      <c r="A3043" s="3">
        <v>43569</v>
      </c>
      <c r="B3043">
        <v>3026</v>
      </c>
      <c r="C3043">
        <v>5.5</v>
      </c>
      <c r="D3043">
        <v>5.7</v>
      </c>
      <c r="E3043">
        <v>6.2</v>
      </c>
      <c r="F3043">
        <v>7.1</v>
      </c>
      <c r="G3043">
        <v>5</v>
      </c>
      <c r="H3043">
        <v>7.9</v>
      </c>
      <c r="I3043">
        <v>2.8</v>
      </c>
      <c r="J3043">
        <v>2.1</v>
      </c>
      <c r="K3043">
        <v>73.5</v>
      </c>
      <c r="L3043">
        <v>0.1</v>
      </c>
      <c r="M3043">
        <v>6</v>
      </c>
      <c r="N3043">
        <v>1</v>
      </c>
      <c r="O3043">
        <v>6.4</v>
      </c>
      <c r="P3043">
        <v>12.4</v>
      </c>
      <c r="Q3043">
        <v>5.0999999999999996</v>
      </c>
    </row>
    <row r="3044" spans="1:17" x14ac:dyDescent="0.3">
      <c r="A3044" s="3">
        <v>43570</v>
      </c>
      <c r="B3044">
        <v>3027</v>
      </c>
      <c r="C3044">
        <v>8</v>
      </c>
      <c r="D3044">
        <v>8</v>
      </c>
      <c r="E3044">
        <v>7.5</v>
      </c>
      <c r="F3044">
        <v>7.2</v>
      </c>
      <c r="G3044">
        <v>5.7</v>
      </c>
      <c r="H3044">
        <v>9.4</v>
      </c>
      <c r="I3044">
        <v>3.3</v>
      </c>
      <c r="J3044">
        <v>1.5</v>
      </c>
      <c r="K3044">
        <v>67.790000000000006</v>
      </c>
      <c r="L3044">
        <v>0</v>
      </c>
      <c r="M3044">
        <v>0</v>
      </c>
      <c r="N3044">
        <v>12.367000000000001</v>
      </c>
      <c r="O3044">
        <v>6.2</v>
      </c>
      <c r="P3044">
        <v>12</v>
      </c>
      <c r="Q3044">
        <v>5.7</v>
      </c>
    </row>
    <row r="3045" spans="1:17" x14ac:dyDescent="0.3">
      <c r="A3045" s="3">
        <v>43571</v>
      </c>
      <c r="B3045">
        <v>3028</v>
      </c>
      <c r="C3045">
        <v>8.4</v>
      </c>
      <c r="D3045">
        <v>8.5</v>
      </c>
      <c r="E3045">
        <v>8.1999999999999993</v>
      </c>
      <c r="F3045">
        <v>7.8</v>
      </c>
      <c r="G3045">
        <v>6</v>
      </c>
      <c r="H3045">
        <v>10</v>
      </c>
      <c r="I3045">
        <v>1.4</v>
      </c>
      <c r="J3045">
        <v>-1.4</v>
      </c>
      <c r="K3045">
        <v>69.42</v>
      </c>
      <c r="L3045">
        <v>0</v>
      </c>
      <c r="M3045">
        <v>0</v>
      </c>
      <c r="N3045">
        <v>12.782999999999999</v>
      </c>
      <c r="O3045">
        <v>6.5</v>
      </c>
      <c r="P3045">
        <v>12.4</v>
      </c>
      <c r="Q3045">
        <v>5.6</v>
      </c>
    </row>
    <row r="3046" spans="1:17" x14ac:dyDescent="0.3">
      <c r="A3046" s="3">
        <v>43572</v>
      </c>
      <c r="B3046">
        <v>3029</v>
      </c>
      <c r="C3046">
        <v>10.6</v>
      </c>
      <c r="D3046">
        <v>10.4</v>
      </c>
      <c r="E3046">
        <v>9.5</v>
      </c>
      <c r="F3046">
        <v>8.4</v>
      </c>
      <c r="G3046">
        <v>8.5</v>
      </c>
      <c r="H3046">
        <v>13.4</v>
      </c>
      <c r="I3046">
        <v>3.9</v>
      </c>
      <c r="J3046">
        <v>1.5</v>
      </c>
      <c r="K3046">
        <v>65.33</v>
      </c>
      <c r="L3046">
        <v>0</v>
      </c>
      <c r="M3046">
        <v>0</v>
      </c>
      <c r="N3046">
        <v>13.2</v>
      </c>
      <c r="O3046">
        <v>7</v>
      </c>
      <c r="P3046">
        <v>11.2</v>
      </c>
      <c r="Q3046">
        <v>4.8</v>
      </c>
    </row>
    <row r="3047" spans="1:17" x14ac:dyDescent="0.3">
      <c r="A3047" s="3">
        <v>43573</v>
      </c>
      <c r="B3047">
        <v>3030</v>
      </c>
      <c r="C3047">
        <v>12.1</v>
      </c>
      <c r="D3047">
        <v>11.8</v>
      </c>
      <c r="E3047">
        <v>10.7</v>
      </c>
      <c r="F3047">
        <v>9.1999999999999993</v>
      </c>
      <c r="G3047">
        <v>9.6999999999999993</v>
      </c>
      <c r="H3047">
        <v>15.4</v>
      </c>
      <c r="I3047">
        <v>4.5</v>
      </c>
      <c r="J3047">
        <v>2.5</v>
      </c>
      <c r="K3047">
        <v>66.92</v>
      </c>
      <c r="L3047">
        <v>0</v>
      </c>
      <c r="M3047">
        <v>0</v>
      </c>
      <c r="N3047">
        <v>13.483000000000001</v>
      </c>
      <c r="O3047">
        <v>7.7</v>
      </c>
      <c r="P3047">
        <v>11.7</v>
      </c>
      <c r="Q3047">
        <v>4.5999999999999996</v>
      </c>
    </row>
    <row r="3048" spans="1:17" x14ac:dyDescent="0.3">
      <c r="A3048" s="3">
        <v>43574</v>
      </c>
      <c r="B3048">
        <v>3031</v>
      </c>
      <c r="C3048">
        <v>12.9</v>
      </c>
      <c r="D3048">
        <v>12.7</v>
      </c>
      <c r="E3048">
        <v>11.6</v>
      </c>
      <c r="F3048">
        <v>9.9</v>
      </c>
      <c r="G3048">
        <v>10.1</v>
      </c>
      <c r="H3048">
        <v>16.7</v>
      </c>
      <c r="I3048">
        <v>4.9000000000000004</v>
      </c>
      <c r="J3048">
        <v>1.5</v>
      </c>
      <c r="K3048">
        <v>62.17</v>
      </c>
      <c r="L3048">
        <v>0</v>
      </c>
      <c r="M3048">
        <v>0</v>
      </c>
      <c r="N3048">
        <v>13.583</v>
      </c>
      <c r="O3048">
        <v>7.4</v>
      </c>
      <c r="P3048">
        <v>10.6</v>
      </c>
      <c r="Q3048">
        <v>4.0999999999999996</v>
      </c>
    </row>
    <row r="3049" spans="1:17" x14ac:dyDescent="0.3">
      <c r="A3049" s="3">
        <v>43575</v>
      </c>
      <c r="B3049">
        <v>3032</v>
      </c>
      <c r="C3049">
        <v>13.3</v>
      </c>
      <c r="D3049">
        <v>13.2</v>
      </c>
      <c r="E3049">
        <v>12.2</v>
      </c>
      <c r="F3049">
        <v>10.5</v>
      </c>
      <c r="G3049">
        <v>10.4</v>
      </c>
      <c r="H3049">
        <v>17.3</v>
      </c>
      <c r="I3049">
        <v>3.2</v>
      </c>
      <c r="J3049">
        <v>-1.5</v>
      </c>
      <c r="K3049">
        <v>51.46</v>
      </c>
      <c r="L3049">
        <v>0</v>
      </c>
      <c r="M3049">
        <v>0</v>
      </c>
      <c r="N3049">
        <v>13.867000000000001</v>
      </c>
      <c r="O3049">
        <v>6</v>
      </c>
      <c r="P3049">
        <v>6.9</v>
      </c>
      <c r="Q3049">
        <v>2.7</v>
      </c>
    </row>
    <row r="3050" spans="1:17" x14ac:dyDescent="0.3">
      <c r="A3050" s="3">
        <v>43576</v>
      </c>
      <c r="B3050">
        <v>3033</v>
      </c>
      <c r="C3050">
        <v>14.2</v>
      </c>
      <c r="D3050">
        <v>14</v>
      </c>
      <c r="E3050">
        <v>12.8</v>
      </c>
      <c r="F3050">
        <v>11</v>
      </c>
      <c r="G3050">
        <v>11.4</v>
      </c>
      <c r="H3050">
        <v>19.899999999999999</v>
      </c>
      <c r="I3050">
        <v>2.4</v>
      </c>
      <c r="J3050">
        <v>-2.9</v>
      </c>
      <c r="K3050">
        <v>53.63</v>
      </c>
      <c r="L3050">
        <v>0</v>
      </c>
      <c r="M3050">
        <v>0</v>
      </c>
      <c r="N3050">
        <v>14.032999999999999</v>
      </c>
      <c r="O3050">
        <v>6.9</v>
      </c>
      <c r="P3050">
        <v>7.1</v>
      </c>
      <c r="Q3050">
        <v>2.6</v>
      </c>
    </row>
    <row r="3051" spans="1:17" x14ac:dyDescent="0.3">
      <c r="A3051" s="3">
        <v>43577</v>
      </c>
      <c r="B3051">
        <v>3034</v>
      </c>
      <c r="C3051">
        <v>14.3</v>
      </c>
      <c r="D3051">
        <v>14.3</v>
      </c>
      <c r="E3051">
        <v>13.4</v>
      </c>
      <c r="F3051">
        <v>11.6</v>
      </c>
      <c r="G3051">
        <v>11.3</v>
      </c>
      <c r="H3051">
        <v>18.3</v>
      </c>
      <c r="I3051">
        <v>5.2</v>
      </c>
      <c r="J3051">
        <v>-0.1</v>
      </c>
      <c r="K3051">
        <v>60.46</v>
      </c>
      <c r="L3051">
        <v>0</v>
      </c>
      <c r="M3051">
        <v>0</v>
      </c>
      <c r="N3051">
        <v>13.933</v>
      </c>
      <c r="O3051">
        <v>7.8</v>
      </c>
      <c r="P3051">
        <v>15.1</v>
      </c>
      <c r="Q3051">
        <v>4.9000000000000004</v>
      </c>
    </row>
    <row r="3052" spans="1:17" x14ac:dyDescent="0.3">
      <c r="A3052" s="3">
        <v>43578</v>
      </c>
      <c r="B3052">
        <v>3035</v>
      </c>
      <c r="C3052">
        <v>14.4</v>
      </c>
      <c r="D3052">
        <v>14.3</v>
      </c>
      <c r="E3052">
        <v>13.5</v>
      </c>
      <c r="F3052">
        <v>12</v>
      </c>
      <c r="G3052">
        <v>11.8</v>
      </c>
      <c r="H3052">
        <v>15.6</v>
      </c>
      <c r="I3052">
        <v>8.6999999999999993</v>
      </c>
      <c r="J3052">
        <v>6.9</v>
      </c>
      <c r="K3052">
        <v>64.459999999999994</v>
      </c>
      <c r="L3052">
        <v>0.2</v>
      </c>
      <c r="M3052">
        <v>6</v>
      </c>
      <c r="N3052">
        <v>13.382999999999999</v>
      </c>
      <c r="O3052">
        <v>8.8000000000000007</v>
      </c>
      <c r="P3052">
        <v>19.899999999999999</v>
      </c>
      <c r="Q3052">
        <v>7.3</v>
      </c>
    </row>
    <row r="3053" spans="1:17" x14ac:dyDescent="0.3">
      <c r="A3053" s="3">
        <v>43579</v>
      </c>
      <c r="B3053">
        <v>3036</v>
      </c>
      <c r="C3053">
        <v>15.4</v>
      </c>
      <c r="D3053">
        <v>15</v>
      </c>
      <c r="E3053">
        <v>13.9</v>
      </c>
      <c r="F3053">
        <v>12.2</v>
      </c>
      <c r="G3053">
        <v>13.5</v>
      </c>
      <c r="H3053">
        <v>19.3</v>
      </c>
      <c r="I3053">
        <v>9.9</v>
      </c>
      <c r="J3053">
        <v>8.4</v>
      </c>
      <c r="K3053">
        <v>74.83</v>
      </c>
      <c r="L3053">
        <v>0.3</v>
      </c>
      <c r="M3053">
        <v>6</v>
      </c>
      <c r="N3053">
        <v>6.5670000000000002</v>
      </c>
      <c r="O3053">
        <v>11.5</v>
      </c>
      <c r="P3053">
        <v>12.6</v>
      </c>
      <c r="Q3053">
        <v>5.0999999999999996</v>
      </c>
    </row>
    <row r="3054" spans="1:17" x14ac:dyDescent="0.3">
      <c r="A3054" s="3">
        <v>43580</v>
      </c>
      <c r="B3054">
        <v>3037</v>
      </c>
      <c r="C3054">
        <v>17.8</v>
      </c>
      <c r="D3054">
        <v>17</v>
      </c>
      <c r="E3054">
        <v>15.1</v>
      </c>
      <c r="F3054">
        <v>12.6</v>
      </c>
      <c r="G3054">
        <v>15.7</v>
      </c>
      <c r="H3054">
        <v>22</v>
      </c>
      <c r="I3054">
        <v>11.1</v>
      </c>
      <c r="J3054">
        <v>9.6999999999999993</v>
      </c>
      <c r="K3054">
        <v>65.83</v>
      </c>
      <c r="L3054">
        <v>0</v>
      </c>
      <c r="M3054">
        <v>0</v>
      </c>
      <c r="N3054">
        <v>10.833</v>
      </c>
      <c r="O3054">
        <v>11.2</v>
      </c>
      <c r="P3054">
        <v>11.3</v>
      </c>
      <c r="Q3054">
        <v>3.6</v>
      </c>
    </row>
    <row r="3055" spans="1:17" x14ac:dyDescent="0.3">
      <c r="A3055" s="3">
        <v>43581</v>
      </c>
      <c r="B3055">
        <v>3038</v>
      </c>
      <c r="C3055">
        <v>15.1</v>
      </c>
      <c r="D3055">
        <v>15.3</v>
      </c>
      <c r="E3055">
        <v>15</v>
      </c>
      <c r="F3055">
        <v>13.4</v>
      </c>
      <c r="G3055">
        <v>12.7</v>
      </c>
      <c r="H3055">
        <v>16.399999999999999</v>
      </c>
      <c r="I3055">
        <v>9.4</v>
      </c>
      <c r="J3055">
        <v>9.1999999999999993</v>
      </c>
      <c r="K3055">
        <v>82.38</v>
      </c>
      <c r="L3055">
        <v>5.5</v>
      </c>
      <c r="M3055">
        <v>6</v>
      </c>
      <c r="N3055">
        <v>2.5329999999999999</v>
      </c>
      <c r="O3055">
        <v>12.1</v>
      </c>
      <c r="P3055">
        <v>14.6</v>
      </c>
      <c r="Q3055">
        <v>4</v>
      </c>
    </row>
    <row r="3056" spans="1:17" x14ac:dyDescent="0.3">
      <c r="A3056" s="3">
        <v>43582</v>
      </c>
      <c r="B3056">
        <v>3039</v>
      </c>
      <c r="C3056">
        <v>14.2</v>
      </c>
      <c r="D3056">
        <v>14.2</v>
      </c>
      <c r="E3056">
        <v>14</v>
      </c>
      <c r="F3056">
        <v>13.1</v>
      </c>
      <c r="G3056">
        <v>11.6</v>
      </c>
      <c r="H3056">
        <v>17.899999999999999</v>
      </c>
      <c r="I3056">
        <v>8.6999999999999993</v>
      </c>
      <c r="J3056">
        <v>8</v>
      </c>
      <c r="K3056">
        <v>83.67</v>
      </c>
      <c r="L3056">
        <v>1.4</v>
      </c>
      <c r="M3056">
        <v>6</v>
      </c>
      <c r="N3056">
        <v>4.7670000000000003</v>
      </c>
      <c r="O3056">
        <v>11.3</v>
      </c>
      <c r="P3056">
        <v>8.1</v>
      </c>
      <c r="Q3056">
        <v>2.6</v>
      </c>
    </row>
    <row r="3057" spans="1:17" x14ac:dyDescent="0.3">
      <c r="A3057" s="3">
        <v>43583</v>
      </c>
      <c r="B3057">
        <v>3040</v>
      </c>
      <c r="C3057">
        <v>11.2</v>
      </c>
      <c r="D3057">
        <v>11.8</v>
      </c>
      <c r="E3057">
        <v>12.6</v>
      </c>
      <c r="F3057">
        <v>12.7</v>
      </c>
      <c r="G3057">
        <v>9.1</v>
      </c>
      <c r="H3057">
        <v>10.9</v>
      </c>
      <c r="I3057">
        <v>7.1</v>
      </c>
      <c r="J3057">
        <v>5</v>
      </c>
      <c r="K3057">
        <v>88.75</v>
      </c>
      <c r="L3057">
        <v>0.4</v>
      </c>
      <c r="M3057">
        <v>6</v>
      </c>
      <c r="N3057">
        <v>0</v>
      </c>
      <c r="O3057">
        <v>10.3</v>
      </c>
      <c r="P3057">
        <v>8.1</v>
      </c>
      <c r="Q3057">
        <v>2.9</v>
      </c>
    </row>
    <row r="3058" spans="1:17" x14ac:dyDescent="0.3">
      <c r="A3058" s="3">
        <v>43584</v>
      </c>
      <c r="B3058">
        <v>3041</v>
      </c>
      <c r="C3058">
        <v>12.9</v>
      </c>
      <c r="D3058">
        <v>13.2</v>
      </c>
      <c r="E3058">
        <v>12.6</v>
      </c>
      <c r="F3058">
        <v>11.9</v>
      </c>
      <c r="G3058">
        <v>11.3</v>
      </c>
      <c r="H3058">
        <v>17.600000000000001</v>
      </c>
      <c r="I3058">
        <v>5</v>
      </c>
      <c r="J3058">
        <v>1.3</v>
      </c>
      <c r="K3058">
        <v>74.709999999999994</v>
      </c>
      <c r="L3058">
        <v>0.1</v>
      </c>
      <c r="M3058">
        <v>6</v>
      </c>
      <c r="N3058">
        <v>8.3670000000000009</v>
      </c>
      <c r="O3058">
        <v>9.6</v>
      </c>
      <c r="P3058">
        <v>9.1999999999999993</v>
      </c>
      <c r="Q3058">
        <v>3.4</v>
      </c>
    </row>
    <row r="3059" spans="1:17" x14ac:dyDescent="0.3">
      <c r="A3059" s="3">
        <v>43585</v>
      </c>
      <c r="B3059">
        <v>3042</v>
      </c>
      <c r="C3059">
        <v>14.9</v>
      </c>
      <c r="D3059">
        <v>14.5</v>
      </c>
      <c r="E3059">
        <v>13.4</v>
      </c>
      <c r="F3059">
        <v>12.2</v>
      </c>
      <c r="G3059">
        <v>12.5</v>
      </c>
      <c r="H3059">
        <v>21.7</v>
      </c>
      <c r="I3059">
        <v>4.5999999999999996</v>
      </c>
      <c r="J3059">
        <v>1.1000000000000001</v>
      </c>
      <c r="K3059">
        <v>64.17</v>
      </c>
      <c r="L3059">
        <v>0</v>
      </c>
      <c r="M3059">
        <v>6</v>
      </c>
      <c r="N3059">
        <v>9.9830000000000005</v>
      </c>
      <c r="O3059">
        <v>8.9</v>
      </c>
      <c r="P3059">
        <v>11.1</v>
      </c>
      <c r="Q3059">
        <v>3.9</v>
      </c>
    </row>
    <row r="3060" spans="1:17" x14ac:dyDescent="0.3">
      <c r="A3060" s="3">
        <v>43586</v>
      </c>
      <c r="B3060">
        <v>3043</v>
      </c>
      <c r="C3060">
        <v>11.4</v>
      </c>
      <c r="D3060">
        <v>12.1</v>
      </c>
      <c r="E3060">
        <v>13</v>
      </c>
      <c r="F3060">
        <v>12.7</v>
      </c>
      <c r="G3060">
        <v>8.6</v>
      </c>
      <c r="H3060">
        <v>9.8000000000000007</v>
      </c>
      <c r="I3060">
        <v>7.9</v>
      </c>
      <c r="J3060">
        <v>7.9</v>
      </c>
      <c r="K3060">
        <v>88.42</v>
      </c>
      <c r="L3060">
        <v>0</v>
      </c>
      <c r="M3060">
        <v>6</v>
      </c>
      <c r="N3060">
        <v>0</v>
      </c>
      <c r="O3060">
        <v>9.9</v>
      </c>
      <c r="P3060">
        <v>14.2</v>
      </c>
      <c r="Q3060">
        <v>5.7</v>
      </c>
    </row>
    <row r="3061" spans="1:17" x14ac:dyDescent="0.3">
      <c r="A3061" s="3">
        <v>43587</v>
      </c>
      <c r="B3061">
        <v>3044</v>
      </c>
      <c r="C3061">
        <v>9.6</v>
      </c>
      <c r="D3061">
        <v>10.4</v>
      </c>
      <c r="E3061">
        <v>11.4</v>
      </c>
      <c r="F3061">
        <v>11.9</v>
      </c>
      <c r="G3061">
        <v>7.9</v>
      </c>
      <c r="H3061">
        <v>10.6</v>
      </c>
      <c r="I3061">
        <v>3.5</v>
      </c>
      <c r="J3061">
        <v>1.5</v>
      </c>
      <c r="K3061">
        <v>82.13</v>
      </c>
      <c r="L3061">
        <v>1.6</v>
      </c>
      <c r="M3061">
        <v>6</v>
      </c>
      <c r="N3061">
        <v>0.55000000000000004</v>
      </c>
      <c r="O3061">
        <v>8.8000000000000007</v>
      </c>
      <c r="P3061">
        <v>15.2</v>
      </c>
      <c r="Q3061">
        <v>5.8</v>
      </c>
    </row>
    <row r="3062" spans="1:17" x14ac:dyDescent="0.3">
      <c r="A3062" s="3">
        <v>43588</v>
      </c>
      <c r="B3062">
        <v>3045</v>
      </c>
      <c r="C3062">
        <v>8.8000000000000007</v>
      </c>
      <c r="D3062">
        <v>9.5</v>
      </c>
      <c r="E3062">
        <v>10.199999999999999</v>
      </c>
      <c r="F3062">
        <v>10.9</v>
      </c>
      <c r="G3062">
        <v>5.9</v>
      </c>
      <c r="H3062">
        <v>11.1</v>
      </c>
      <c r="I3062">
        <v>2.2999999999999998</v>
      </c>
      <c r="J3062">
        <v>0.1</v>
      </c>
      <c r="K3062">
        <v>70.38</v>
      </c>
      <c r="L3062">
        <v>1.7</v>
      </c>
      <c r="M3062">
        <v>8</v>
      </c>
      <c r="N3062">
        <v>7.65</v>
      </c>
      <c r="O3062">
        <v>6.5</v>
      </c>
      <c r="P3062">
        <v>17.7</v>
      </c>
      <c r="Q3062">
        <v>5.2</v>
      </c>
    </row>
    <row r="3063" spans="1:17" x14ac:dyDescent="0.3">
      <c r="A3063" s="3">
        <v>43589</v>
      </c>
      <c r="B3063">
        <v>3046</v>
      </c>
      <c r="C3063">
        <v>8.1999999999999993</v>
      </c>
      <c r="D3063">
        <v>8.9</v>
      </c>
      <c r="E3063">
        <v>9.8000000000000007</v>
      </c>
      <c r="F3063">
        <v>10.6</v>
      </c>
      <c r="G3063">
        <v>4.7</v>
      </c>
      <c r="H3063">
        <v>10</v>
      </c>
      <c r="I3063">
        <v>0.9</v>
      </c>
      <c r="J3063">
        <v>-2.6</v>
      </c>
      <c r="K3063">
        <v>76.290000000000006</v>
      </c>
      <c r="L3063">
        <v>1.8</v>
      </c>
      <c r="M3063">
        <v>8</v>
      </c>
      <c r="N3063">
        <v>5.5670000000000002</v>
      </c>
      <c r="O3063">
        <v>6.4</v>
      </c>
      <c r="P3063">
        <v>12.2</v>
      </c>
      <c r="Q3063">
        <v>3</v>
      </c>
    </row>
    <row r="3064" spans="1:17" x14ac:dyDescent="0.3">
      <c r="A3064" s="3">
        <v>43590</v>
      </c>
      <c r="B3064">
        <v>3047</v>
      </c>
      <c r="C3064">
        <v>9.5</v>
      </c>
      <c r="D3064">
        <v>9.6999999999999993</v>
      </c>
      <c r="E3064">
        <v>9.9</v>
      </c>
      <c r="F3064">
        <v>10.199999999999999</v>
      </c>
      <c r="G3064">
        <v>6.6</v>
      </c>
      <c r="H3064">
        <v>13.2</v>
      </c>
      <c r="I3064">
        <v>-0.1</v>
      </c>
      <c r="J3064">
        <v>-4.0999999999999996</v>
      </c>
      <c r="K3064">
        <v>69.17</v>
      </c>
      <c r="L3064">
        <v>5.2</v>
      </c>
      <c r="M3064">
        <v>6</v>
      </c>
      <c r="N3064">
        <v>7.7</v>
      </c>
      <c r="O3064">
        <v>6.5</v>
      </c>
      <c r="P3064">
        <v>12.1</v>
      </c>
      <c r="Q3064">
        <v>4.0999999999999996</v>
      </c>
    </row>
    <row r="3065" spans="1:17" x14ac:dyDescent="0.3">
      <c r="A3065" s="3">
        <v>43591</v>
      </c>
      <c r="B3065">
        <v>3048</v>
      </c>
      <c r="C3065">
        <v>10.5</v>
      </c>
      <c r="D3065">
        <v>10.9</v>
      </c>
      <c r="E3065">
        <v>10.9</v>
      </c>
      <c r="F3065">
        <v>10.5</v>
      </c>
      <c r="G3065">
        <v>6.8</v>
      </c>
      <c r="H3065">
        <v>11.4</v>
      </c>
      <c r="I3065">
        <v>2.1</v>
      </c>
      <c r="J3065">
        <v>-0.9</v>
      </c>
      <c r="K3065">
        <v>75.709999999999994</v>
      </c>
      <c r="L3065">
        <v>1.5</v>
      </c>
      <c r="M3065">
        <v>6</v>
      </c>
      <c r="N3065">
        <v>9.2829999999999995</v>
      </c>
      <c r="O3065">
        <v>7.4</v>
      </c>
      <c r="P3065">
        <v>16.100000000000001</v>
      </c>
      <c r="Q3065">
        <v>4.9000000000000004</v>
      </c>
    </row>
    <row r="3066" spans="1:17" x14ac:dyDescent="0.3">
      <c r="A3066" s="3">
        <v>43592</v>
      </c>
      <c r="B3066">
        <v>3049</v>
      </c>
      <c r="C3066">
        <v>10.4</v>
      </c>
      <c r="D3066">
        <v>10.8</v>
      </c>
      <c r="E3066">
        <v>10.8</v>
      </c>
      <c r="F3066">
        <v>10.6</v>
      </c>
      <c r="G3066">
        <v>7.1</v>
      </c>
      <c r="H3066">
        <v>12.5</v>
      </c>
      <c r="I3066">
        <v>1.5</v>
      </c>
      <c r="J3066">
        <v>-2.2000000000000002</v>
      </c>
      <c r="K3066">
        <v>65.75</v>
      </c>
      <c r="L3066">
        <v>1.3</v>
      </c>
      <c r="M3066">
        <v>8</v>
      </c>
      <c r="N3066">
        <v>10.417</v>
      </c>
      <c r="O3066">
        <v>6.4</v>
      </c>
      <c r="P3066">
        <v>12.1</v>
      </c>
      <c r="Q3066">
        <v>3.5</v>
      </c>
    </row>
    <row r="3067" spans="1:17" x14ac:dyDescent="0.3">
      <c r="A3067" s="3">
        <v>43593</v>
      </c>
      <c r="B3067">
        <v>3050</v>
      </c>
      <c r="C3067">
        <v>11.4</v>
      </c>
      <c r="D3067">
        <v>11.4</v>
      </c>
      <c r="E3067">
        <v>11.4</v>
      </c>
      <c r="F3067">
        <v>10.9</v>
      </c>
      <c r="G3067">
        <v>9.6</v>
      </c>
      <c r="H3067">
        <v>13.6</v>
      </c>
      <c r="I3067">
        <v>5</v>
      </c>
      <c r="J3067">
        <v>3.3</v>
      </c>
      <c r="K3067">
        <v>72.08</v>
      </c>
      <c r="L3067">
        <v>12</v>
      </c>
      <c r="M3067">
        <v>6</v>
      </c>
      <c r="N3067">
        <v>5.65</v>
      </c>
      <c r="O3067">
        <v>8.5</v>
      </c>
      <c r="P3067">
        <v>9.9</v>
      </c>
      <c r="Q3067">
        <v>3</v>
      </c>
    </row>
    <row r="3068" spans="1:17" x14ac:dyDescent="0.3">
      <c r="A3068" s="3">
        <v>43594</v>
      </c>
      <c r="B3068">
        <v>3051</v>
      </c>
      <c r="C3068">
        <v>14.1</v>
      </c>
      <c r="D3068">
        <v>13.9</v>
      </c>
      <c r="E3068">
        <v>12.6</v>
      </c>
      <c r="F3068">
        <v>11.2</v>
      </c>
      <c r="G3068">
        <v>12.1</v>
      </c>
      <c r="H3068">
        <v>17.899999999999999</v>
      </c>
      <c r="I3068">
        <v>9.1999999999999993</v>
      </c>
      <c r="J3068">
        <v>7.3</v>
      </c>
      <c r="K3068">
        <v>80.92</v>
      </c>
      <c r="L3068">
        <v>3.3</v>
      </c>
      <c r="M3068">
        <v>6</v>
      </c>
      <c r="N3068">
        <v>5.7169999999999996</v>
      </c>
      <c r="O3068">
        <v>11.2</v>
      </c>
      <c r="P3068">
        <v>9.6</v>
      </c>
      <c r="Q3068">
        <v>3</v>
      </c>
    </row>
    <row r="3069" spans="1:17" x14ac:dyDescent="0.3">
      <c r="A3069" s="3">
        <v>43595</v>
      </c>
      <c r="B3069">
        <v>3052</v>
      </c>
      <c r="C3069">
        <v>11.3</v>
      </c>
      <c r="D3069">
        <v>11.8</v>
      </c>
      <c r="E3069">
        <v>12.4</v>
      </c>
      <c r="F3069">
        <v>11.9</v>
      </c>
      <c r="G3069">
        <v>8.8000000000000007</v>
      </c>
      <c r="H3069">
        <v>11.9</v>
      </c>
      <c r="I3069">
        <v>2.4</v>
      </c>
      <c r="J3069">
        <v>0</v>
      </c>
      <c r="K3069">
        <v>83.88</v>
      </c>
      <c r="L3069">
        <v>1.5</v>
      </c>
      <c r="M3069">
        <v>6</v>
      </c>
      <c r="N3069">
        <v>0.76700000000000002</v>
      </c>
      <c r="O3069">
        <v>9.6</v>
      </c>
      <c r="P3069">
        <v>10.5</v>
      </c>
      <c r="Q3069">
        <v>3.4</v>
      </c>
    </row>
    <row r="3070" spans="1:17" x14ac:dyDescent="0.3">
      <c r="A3070" s="3">
        <v>43596</v>
      </c>
      <c r="B3070">
        <v>3053</v>
      </c>
      <c r="C3070">
        <v>11.4</v>
      </c>
      <c r="D3070">
        <v>11.7</v>
      </c>
      <c r="E3070">
        <v>11.6</v>
      </c>
      <c r="F3070">
        <v>11.3</v>
      </c>
      <c r="G3070">
        <v>8.5</v>
      </c>
      <c r="H3070">
        <v>15.5</v>
      </c>
      <c r="I3070">
        <v>0.7</v>
      </c>
      <c r="J3070">
        <v>-1.4</v>
      </c>
      <c r="K3070">
        <v>65.17</v>
      </c>
      <c r="L3070">
        <v>0</v>
      </c>
      <c r="M3070">
        <v>0</v>
      </c>
      <c r="N3070">
        <v>13.683</v>
      </c>
      <c r="O3070">
        <v>6.8</v>
      </c>
      <c r="P3070">
        <v>10.4</v>
      </c>
      <c r="Q3070">
        <v>3.2</v>
      </c>
    </row>
    <row r="3071" spans="1:17" x14ac:dyDescent="0.3">
      <c r="A3071" s="3">
        <v>43597</v>
      </c>
      <c r="B3071">
        <v>3054</v>
      </c>
      <c r="C3071">
        <v>11.6</v>
      </c>
      <c r="D3071">
        <v>12.1</v>
      </c>
      <c r="E3071">
        <v>12.1</v>
      </c>
      <c r="F3071">
        <v>11.5</v>
      </c>
      <c r="G3071">
        <v>8.9</v>
      </c>
      <c r="H3071">
        <v>15.1</v>
      </c>
      <c r="I3071">
        <v>2.7</v>
      </c>
      <c r="J3071">
        <v>-0.5</v>
      </c>
      <c r="K3071">
        <v>64.83</v>
      </c>
      <c r="L3071">
        <v>0</v>
      </c>
      <c r="M3071">
        <v>0</v>
      </c>
      <c r="N3071">
        <v>14.717000000000001</v>
      </c>
      <c r="O3071">
        <v>7.1</v>
      </c>
      <c r="P3071">
        <v>12.8</v>
      </c>
      <c r="Q3071">
        <v>5</v>
      </c>
    </row>
    <row r="3072" spans="1:17" x14ac:dyDescent="0.3">
      <c r="A3072" s="3">
        <v>43598</v>
      </c>
      <c r="B3072">
        <v>3055</v>
      </c>
      <c r="C3072">
        <v>12</v>
      </c>
      <c r="D3072">
        <v>12.5</v>
      </c>
      <c r="E3072">
        <v>12.4</v>
      </c>
      <c r="F3072">
        <v>11.7</v>
      </c>
      <c r="G3072">
        <v>9.1999999999999993</v>
      </c>
      <c r="H3072">
        <v>15.5</v>
      </c>
      <c r="I3072">
        <v>4.3</v>
      </c>
      <c r="J3072">
        <v>1.8</v>
      </c>
      <c r="K3072">
        <v>63.17</v>
      </c>
      <c r="L3072">
        <v>0</v>
      </c>
      <c r="M3072">
        <v>0</v>
      </c>
      <c r="N3072">
        <v>13.016999999999999</v>
      </c>
      <c r="O3072">
        <v>7.1</v>
      </c>
      <c r="P3072">
        <v>13.3</v>
      </c>
      <c r="Q3072">
        <v>4.7</v>
      </c>
    </row>
    <row r="3073" spans="1:17" x14ac:dyDescent="0.3">
      <c r="A3073" s="3">
        <v>43599</v>
      </c>
      <c r="B3073">
        <v>3056</v>
      </c>
      <c r="C3073">
        <v>13.3</v>
      </c>
      <c r="D3073">
        <v>13.4</v>
      </c>
      <c r="E3073">
        <v>12.9</v>
      </c>
      <c r="F3073">
        <v>12</v>
      </c>
      <c r="G3073">
        <v>9.1999999999999993</v>
      </c>
      <c r="H3073">
        <v>15.8</v>
      </c>
      <c r="I3073">
        <v>3.4</v>
      </c>
      <c r="J3073">
        <v>0.7</v>
      </c>
      <c r="K3073">
        <v>63.75</v>
      </c>
      <c r="L3073">
        <v>0</v>
      </c>
      <c r="M3073">
        <v>0</v>
      </c>
      <c r="N3073">
        <v>10.333</v>
      </c>
      <c r="O3073">
        <v>7.1</v>
      </c>
      <c r="P3073">
        <v>7.9</v>
      </c>
      <c r="Q3073">
        <v>2.2000000000000002</v>
      </c>
    </row>
    <row r="3074" spans="1:17" x14ac:dyDescent="0.3">
      <c r="A3074" s="3">
        <v>43600</v>
      </c>
      <c r="B3074">
        <v>3057</v>
      </c>
      <c r="C3074">
        <v>15.1</v>
      </c>
      <c r="D3074">
        <v>15.2</v>
      </c>
      <c r="E3074">
        <v>14.1</v>
      </c>
      <c r="F3074">
        <v>12.5</v>
      </c>
      <c r="G3074">
        <v>10.3</v>
      </c>
      <c r="H3074">
        <v>16.399999999999999</v>
      </c>
      <c r="I3074">
        <v>2.2000000000000002</v>
      </c>
      <c r="J3074">
        <v>-0.6</v>
      </c>
      <c r="K3074">
        <v>57.92</v>
      </c>
      <c r="L3074">
        <v>0</v>
      </c>
      <c r="M3074">
        <v>0</v>
      </c>
      <c r="N3074">
        <v>14.516999999999999</v>
      </c>
      <c r="O3074">
        <v>6.8</v>
      </c>
      <c r="P3074">
        <v>8.8000000000000007</v>
      </c>
      <c r="Q3074">
        <v>2.2000000000000002</v>
      </c>
    </row>
    <row r="3075" spans="1:17" x14ac:dyDescent="0.3">
      <c r="A3075" s="3">
        <v>43601</v>
      </c>
      <c r="B3075">
        <v>3058</v>
      </c>
      <c r="C3075">
        <v>14.6</v>
      </c>
      <c r="D3075">
        <v>14.7</v>
      </c>
      <c r="E3075">
        <v>14.4</v>
      </c>
      <c r="F3075">
        <v>13.2</v>
      </c>
      <c r="G3075">
        <v>11.8</v>
      </c>
      <c r="H3075">
        <v>17.8</v>
      </c>
      <c r="I3075">
        <v>6</v>
      </c>
      <c r="J3075">
        <v>4</v>
      </c>
      <c r="K3075">
        <v>62.79</v>
      </c>
      <c r="L3075">
        <v>0.7</v>
      </c>
      <c r="M3075">
        <v>6</v>
      </c>
      <c r="N3075">
        <v>2.85</v>
      </c>
      <c r="O3075">
        <v>8.5</v>
      </c>
      <c r="P3075">
        <v>13.9</v>
      </c>
      <c r="Q3075">
        <v>4.7</v>
      </c>
    </row>
    <row r="3076" spans="1:17" x14ac:dyDescent="0.3">
      <c r="A3076" s="3">
        <v>43602</v>
      </c>
      <c r="B3076">
        <v>3059</v>
      </c>
      <c r="C3076">
        <v>12.8</v>
      </c>
      <c r="D3076">
        <v>13.1</v>
      </c>
      <c r="E3076">
        <v>13.4</v>
      </c>
      <c r="F3076">
        <v>13.1</v>
      </c>
      <c r="G3076">
        <v>10.4</v>
      </c>
      <c r="H3076">
        <v>13.4</v>
      </c>
      <c r="I3076">
        <v>8.6</v>
      </c>
      <c r="J3076">
        <v>8.5</v>
      </c>
      <c r="K3076">
        <v>94</v>
      </c>
      <c r="L3076">
        <v>0.1</v>
      </c>
      <c r="M3076">
        <v>6</v>
      </c>
      <c r="N3076">
        <v>0.15</v>
      </c>
      <c r="O3076">
        <v>11.9</v>
      </c>
      <c r="P3076">
        <v>11.7</v>
      </c>
      <c r="Q3076">
        <v>4.4000000000000004</v>
      </c>
    </row>
    <row r="3077" spans="1:17" x14ac:dyDescent="0.3">
      <c r="A3077" s="3">
        <v>43603</v>
      </c>
      <c r="B3077">
        <v>3060</v>
      </c>
      <c r="C3077">
        <v>16.8</v>
      </c>
      <c r="D3077">
        <v>16.3</v>
      </c>
      <c r="E3077">
        <v>14.6</v>
      </c>
      <c r="F3077">
        <v>12.9</v>
      </c>
      <c r="G3077">
        <v>13.2</v>
      </c>
      <c r="H3077">
        <v>18.8</v>
      </c>
      <c r="I3077">
        <v>9.4</v>
      </c>
      <c r="J3077">
        <v>9.6</v>
      </c>
      <c r="K3077">
        <v>87.04</v>
      </c>
      <c r="L3077">
        <v>0</v>
      </c>
      <c r="M3077">
        <v>0</v>
      </c>
      <c r="N3077">
        <v>6.7</v>
      </c>
      <c r="O3077">
        <v>13.1</v>
      </c>
      <c r="P3077">
        <v>12</v>
      </c>
      <c r="Q3077">
        <v>4.5</v>
      </c>
    </row>
    <row r="3078" spans="1:17" x14ac:dyDescent="0.3">
      <c r="A3078" s="3">
        <v>43604</v>
      </c>
      <c r="B3078">
        <v>3061</v>
      </c>
      <c r="C3078">
        <v>18.5</v>
      </c>
      <c r="D3078">
        <v>18.100000000000001</v>
      </c>
      <c r="E3078">
        <v>16.3</v>
      </c>
      <c r="F3078">
        <v>13.9</v>
      </c>
      <c r="G3078">
        <v>14.1</v>
      </c>
      <c r="H3078">
        <v>19.7</v>
      </c>
      <c r="I3078">
        <v>10.9</v>
      </c>
      <c r="J3078">
        <v>11.1</v>
      </c>
      <c r="K3078">
        <v>89.17</v>
      </c>
      <c r="L3078">
        <v>0</v>
      </c>
      <c r="M3078">
        <v>6</v>
      </c>
      <c r="N3078">
        <v>7.9</v>
      </c>
      <c r="O3078">
        <v>14.3</v>
      </c>
      <c r="P3078">
        <v>9.5</v>
      </c>
      <c r="Q3078">
        <v>4.0999999999999996</v>
      </c>
    </row>
    <row r="3079" spans="1:17" x14ac:dyDescent="0.3">
      <c r="A3079" s="3">
        <v>43605</v>
      </c>
      <c r="B3079">
        <v>3062</v>
      </c>
      <c r="C3079">
        <v>20.7</v>
      </c>
      <c r="D3079">
        <v>20</v>
      </c>
      <c r="E3079">
        <v>17.8</v>
      </c>
      <c r="F3079">
        <v>14.9</v>
      </c>
      <c r="G3079">
        <v>16.899999999999999</v>
      </c>
      <c r="H3079">
        <v>22.7</v>
      </c>
      <c r="I3079">
        <v>12.2</v>
      </c>
      <c r="J3079">
        <v>12.4</v>
      </c>
      <c r="K3079">
        <v>81.040000000000006</v>
      </c>
      <c r="L3079">
        <v>0</v>
      </c>
      <c r="M3079">
        <v>6</v>
      </c>
      <c r="N3079">
        <v>7.55</v>
      </c>
      <c r="O3079">
        <v>15.3</v>
      </c>
      <c r="P3079">
        <v>8.5</v>
      </c>
      <c r="Q3079">
        <v>3.5</v>
      </c>
    </row>
    <row r="3080" spans="1:17" x14ac:dyDescent="0.3">
      <c r="A3080" s="3">
        <v>43606</v>
      </c>
      <c r="B3080">
        <v>3063</v>
      </c>
      <c r="C3080">
        <v>18.8</v>
      </c>
      <c r="D3080">
        <v>18.8</v>
      </c>
      <c r="E3080">
        <v>18.100000000000001</v>
      </c>
      <c r="F3080">
        <v>15.9</v>
      </c>
      <c r="G3080">
        <v>15.4</v>
      </c>
      <c r="H3080">
        <v>20.5</v>
      </c>
      <c r="I3080">
        <v>10.9</v>
      </c>
      <c r="J3080">
        <v>11</v>
      </c>
      <c r="K3080">
        <v>87.5</v>
      </c>
      <c r="L3080">
        <v>25.6</v>
      </c>
      <c r="M3080">
        <v>6</v>
      </c>
      <c r="N3080">
        <v>1.1499999999999999</v>
      </c>
      <c r="O3080">
        <v>15.3</v>
      </c>
      <c r="P3080">
        <v>10.8</v>
      </c>
      <c r="Q3080">
        <v>3.9</v>
      </c>
    </row>
    <row r="3081" spans="1:17" x14ac:dyDescent="0.3">
      <c r="A3081" s="3">
        <v>43607</v>
      </c>
      <c r="B3081">
        <v>3064</v>
      </c>
      <c r="C3081">
        <v>14</v>
      </c>
      <c r="D3081">
        <v>14.7</v>
      </c>
      <c r="E3081">
        <v>15.4</v>
      </c>
      <c r="F3081">
        <v>15.3</v>
      </c>
      <c r="G3081">
        <v>10.9</v>
      </c>
      <c r="H3081">
        <v>15.4</v>
      </c>
      <c r="I3081">
        <v>7.6</v>
      </c>
      <c r="J3081">
        <v>5</v>
      </c>
      <c r="K3081">
        <v>87.33</v>
      </c>
      <c r="L3081">
        <v>0.6</v>
      </c>
      <c r="M3081">
        <v>6</v>
      </c>
      <c r="N3081">
        <v>4.0330000000000004</v>
      </c>
      <c r="O3081">
        <v>11.3</v>
      </c>
      <c r="P3081">
        <v>12.7</v>
      </c>
      <c r="Q3081">
        <v>5.4</v>
      </c>
    </row>
    <row r="3082" spans="1:17" x14ac:dyDescent="0.3">
      <c r="A3082" s="3">
        <v>43608</v>
      </c>
      <c r="B3082">
        <v>3065</v>
      </c>
      <c r="C3082">
        <v>15.9</v>
      </c>
      <c r="D3082">
        <v>15.9</v>
      </c>
      <c r="E3082">
        <v>15.3</v>
      </c>
      <c r="F3082">
        <v>14.5</v>
      </c>
      <c r="G3082">
        <v>13.9</v>
      </c>
      <c r="H3082">
        <v>20.3</v>
      </c>
      <c r="I3082">
        <v>7.3</v>
      </c>
      <c r="J3082">
        <v>6.3</v>
      </c>
      <c r="K3082">
        <v>68.25</v>
      </c>
      <c r="L3082">
        <v>0</v>
      </c>
      <c r="M3082">
        <v>0</v>
      </c>
      <c r="N3082">
        <v>12.766999999999999</v>
      </c>
      <c r="O3082">
        <v>10.3</v>
      </c>
      <c r="P3082">
        <v>12.8</v>
      </c>
      <c r="Q3082">
        <v>3.7</v>
      </c>
    </row>
    <row r="3083" spans="1:17" x14ac:dyDescent="0.3">
      <c r="A3083" s="3">
        <v>43609</v>
      </c>
      <c r="B3083">
        <v>3066</v>
      </c>
      <c r="C3083">
        <v>16.2</v>
      </c>
      <c r="D3083">
        <v>16.5</v>
      </c>
      <c r="E3083">
        <v>16</v>
      </c>
      <c r="F3083">
        <v>14.8</v>
      </c>
      <c r="G3083">
        <v>13.4</v>
      </c>
      <c r="H3083">
        <v>19.899999999999999</v>
      </c>
      <c r="I3083">
        <v>8.3000000000000007</v>
      </c>
      <c r="J3083">
        <v>4.8</v>
      </c>
      <c r="K3083">
        <v>70.709999999999994</v>
      </c>
      <c r="L3083">
        <v>0</v>
      </c>
      <c r="M3083">
        <v>0</v>
      </c>
      <c r="N3083">
        <v>10.617000000000001</v>
      </c>
      <c r="O3083">
        <v>10.7</v>
      </c>
      <c r="P3083">
        <v>15.9</v>
      </c>
      <c r="Q3083">
        <v>4.7</v>
      </c>
    </row>
    <row r="3084" spans="1:17" x14ac:dyDescent="0.3">
      <c r="A3084" s="3">
        <v>43610</v>
      </c>
      <c r="B3084">
        <v>3067</v>
      </c>
      <c r="C3084">
        <v>14.4</v>
      </c>
      <c r="D3084">
        <v>14.8</v>
      </c>
      <c r="E3084">
        <v>15.3</v>
      </c>
      <c r="F3084">
        <v>14.9</v>
      </c>
      <c r="G3084">
        <v>11.6</v>
      </c>
      <c r="H3084">
        <v>15.5</v>
      </c>
      <c r="I3084">
        <v>9</v>
      </c>
      <c r="J3084">
        <v>8.3000000000000007</v>
      </c>
      <c r="K3084">
        <v>75.040000000000006</v>
      </c>
      <c r="L3084">
        <v>0</v>
      </c>
      <c r="M3084">
        <v>6</v>
      </c>
      <c r="N3084">
        <v>0.45</v>
      </c>
      <c r="O3084">
        <v>10.199999999999999</v>
      </c>
      <c r="P3084">
        <v>10.3</v>
      </c>
      <c r="Q3084">
        <v>4.0999999999999996</v>
      </c>
    </row>
    <row r="3085" spans="1:17" x14ac:dyDescent="0.3">
      <c r="A3085" s="3">
        <v>43611</v>
      </c>
      <c r="B3085">
        <v>3068</v>
      </c>
      <c r="C3085">
        <v>13.2</v>
      </c>
      <c r="D3085">
        <v>13.4</v>
      </c>
      <c r="E3085">
        <v>13.9</v>
      </c>
      <c r="F3085">
        <v>14.3</v>
      </c>
      <c r="G3085">
        <v>12</v>
      </c>
      <c r="H3085">
        <v>13.9</v>
      </c>
      <c r="I3085">
        <v>9.1999999999999993</v>
      </c>
      <c r="J3085">
        <v>8.6999999999999993</v>
      </c>
      <c r="K3085">
        <v>94.71</v>
      </c>
      <c r="L3085">
        <v>21.5</v>
      </c>
      <c r="M3085">
        <v>6</v>
      </c>
      <c r="N3085">
        <v>0</v>
      </c>
      <c r="O3085">
        <v>13.5</v>
      </c>
      <c r="P3085">
        <v>14.5</v>
      </c>
      <c r="Q3085">
        <v>4.7</v>
      </c>
    </row>
    <row r="3086" spans="1:17" x14ac:dyDescent="0.3">
      <c r="A3086" s="3">
        <v>43612</v>
      </c>
      <c r="B3086">
        <v>3069</v>
      </c>
      <c r="C3086">
        <v>14.9</v>
      </c>
      <c r="D3086">
        <v>15</v>
      </c>
      <c r="E3086">
        <v>14.7</v>
      </c>
      <c r="F3086">
        <v>14</v>
      </c>
      <c r="G3086">
        <v>13</v>
      </c>
      <c r="H3086">
        <v>16.399999999999999</v>
      </c>
      <c r="I3086">
        <v>9.5</v>
      </c>
      <c r="J3086">
        <v>8.5</v>
      </c>
      <c r="K3086">
        <v>77.209999999999994</v>
      </c>
      <c r="L3086">
        <v>0</v>
      </c>
      <c r="M3086">
        <v>6</v>
      </c>
      <c r="N3086">
        <v>4.7670000000000003</v>
      </c>
      <c r="O3086">
        <v>11.5</v>
      </c>
      <c r="P3086">
        <v>14.6</v>
      </c>
      <c r="Q3086">
        <v>5.4</v>
      </c>
    </row>
    <row r="3087" spans="1:17" x14ac:dyDescent="0.3">
      <c r="A3087" s="3">
        <v>43613</v>
      </c>
      <c r="B3087">
        <v>3070</v>
      </c>
      <c r="C3087">
        <v>15</v>
      </c>
      <c r="D3087">
        <v>15.3</v>
      </c>
      <c r="E3087">
        <v>14.9</v>
      </c>
      <c r="F3087">
        <v>14.1</v>
      </c>
      <c r="G3087">
        <v>11.3</v>
      </c>
      <c r="H3087">
        <v>16.7</v>
      </c>
      <c r="I3087">
        <v>4.7</v>
      </c>
      <c r="J3087">
        <v>1.5</v>
      </c>
      <c r="K3087">
        <v>66.58</v>
      </c>
      <c r="L3087">
        <v>0</v>
      </c>
      <c r="M3087">
        <v>6</v>
      </c>
      <c r="N3087">
        <v>9.5830000000000002</v>
      </c>
      <c r="O3087">
        <v>8.6999999999999993</v>
      </c>
      <c r="P3087">
        <v>11.4</v>
      </c>
      <c r="Q3087">
        <v>3.7</v>
      </c>
    </row>
    <row r="3088" spans="1:17" x14ac:dyDescent="0.3">
      <c r="A3088" s="3">
        <v>43614</v>
      </c>
      <c r="B3088">
        <v>3071</v>
      </c>
      <c r="C3088">
        <v>14.4</v>
      </c>
      <c r="D3088">
        <v>14.7</v>
      </c>
      <c r="E3088">
        <v>14.7</v>
      </c>
      <c r="F3088">
        <v>14.2</v>
      </c>
      <c r="G3088">
        <v>10.7</v>
      </c>
      <c r="H3088">
        <v>16.100000000000001</v>
      </c>
      <c r="I3088">
        <v>4.0999999999999996</v>
      </c>
      <c r="J3088">
        <v>0.4</v>
      </c>
      <c r="K3088">
        <v>58.25</v>
      </c>
      <c r="L3088">
        <v>0</v>
      </c>
      <c r="M3088">
        <v>6</v>
      </c>
      <c r="N3088">
        <v>13.583</v>
      </c>
      <c r="O3088">
        <v>7.2</v>
      </c>
      <c r="P3088">
        <v>8.8000000000000007</v>
      </c>
      <c r="Q3088">
        <v>2.8</v>
      </c>
    </row>
    <row r="3089" spans="1:17" x14ac:dyDescent="0.3">
      <c r="A3089" s="3">
        <v>43615</v>
      </c>
      <c r="B3089">
        <v>3072</v>
      </c>
      <c r="C3089">
        <v>12.8</v>
      </c>
      <c r="D3089">
        <v>13</v>
      </c>
      <c r="E3089">
        <v>13.7</v>
      </c>
      <c r="F3089">
        <v>14.1</v>
      </c>
      <c r="G3089">
        <v>12.9</v>
      </c>
      <c r="H3089">
        <v>15.5</v>
      </c>
      <c r="I3089">
        <v>9.1999999999999993</v>
      </c>
      <c r="J3089">
        <v>7.8</v>
      </c>
      <c r="K3089">
        <v>81.459999999999994</v>
      </c>
      <c r="L3089">
        <v>5.5</v>
      </c>
      <c r="M3089">
        <v>6</v>
      </c>
      <c r="N3089">
        <v>0</v>
      </c>
      <c r="O3089">
        <v>12.5</v>
      </c>
      <c r="P3089">
        <v>12.6</v>
      </c>
      <c r="Q3089">
        <v>4.5999999999999996</v>
      </c>
    </row>
    <row r="3090" spans="1:17" x14ac:dyDescent="0.3">
      <c r="A3090" s="3">
        <v>43616</v>
      </c>
      <c r="B3090">
        <v>3073</v>
      </c>
      <c r="C3090">
        <v>16.5</v>
      </c>
      <c r="D3090">
        <v>16.100000000000001</v>
      </c>
      <c r="E3090">
        <v>15.1</v>
      </c>
      <c r="F3090">
        <v>13.9</v>
      </c>
      <c r="G3090">
        <v>15.4</v>
      </c>
      <c r="H3090">
        <v>18.600000000000001</v>
      </c>
      <c r="I3090">
        <v>12.4</v>
      </c>
      <c r="J3090">
        <v>10.7</v>
      </c>
      <c r="K3090">
        <v>89</v>
      </c>
      <c r="L3090">
        <v>0</v>
      </c>
      <c r="M3090">
        <v>6</v>
      </c>
      <c r="N3090">
        <v>1.7000000000000001E-2</v>
      </c>
      <c r="O3090">
        <v>15.6</v>
      </c>
      <c r="P3090">
        <v>12.7</v>
      </c>
      <c r="Q3090">
        <v>3.8</v>
      </c>
    </row>
    <row r="3091" spans="1:17" x14ac:dyDescent="0.3">
      <c r="A3091" s="3">
        <v>43617</v>
      </c>
      <c r="B3091">
        <v>3074</v>
      </c>
      <c r="C3091">
        <v>17.5</v>
      </c>
      <c r="D3091">
        <v>17.399999999999999</v>
      </c>
      <c r="E3091">
        <v>16.3</v>
      </c>
      <c r="F3091">
        <v>14.6</v>
      </c>
      <c r="G3091">
        <v>15.3</v>
      </c>
      <c r="H3091">
        <v>19.8</v>
      </c>
      <c r="I3091">
        <v>9.9</v>
      </c>
      <c r="J3091">
        <v>7.6</v>
      </c>
      <c r="K3091">
        <v>79.88</v>
      </c>
      <c r="L3091">
        <v>0</v>
      </c>
      <c r="M3091">
        <v>6</v>
      </c>
      <c r="N3091">
        <v>7.1</v>
      </c>
      <c r="O3091">
        <v>13.8</v>
      </c>
      <c r="P3091">
        <v>13.1</v>
      </c>
      <c r="Q3091">
        <v>4.2</v>
      </c>
    </row>
    <row r="3092" spans="1:17" x14ac:dyDescent="0.3">
      <c r="A3092" s="3">
        <v>43618</v>
      </c>
      <c r="B3092">
        <v>3075</v>
      </c>
      <c r="C3092">
        <v>19.7</v>
      </c>
      <c r="D3092">
        <v>19.3</v>
      </c>
      <c r="E3092">
        <v>17.5</v>
      </c>
      <c r="F3092">
        <v>15.3</v>
      </c>
      <c r="G3092">
        <v>18.5</v>
      </c>
      <c r="H3092">
        <v>28.6</v>
      </c>
      <c r="I3092">
        <v>9.1999999999999993</v>
      </c>
      <c r="J3092">
        <v>6.9</v>
      </c>
      <c r="K3092">
        <v>73.42</v>
      </c>
      <c r="L3092">
        <v>0</v>
      </c>
      <c r="M3092">
        <v>0</v>
      </c>
      <c r="N3092">
        <v>9.3330000000000002</v>
      </c>
      <c r="O3092">
        <v>15.3</v>
      </c>
      <c r="P3092">
        <v>9.1</v>
      </c>
      <c r="Q3092">
        <v>2.5</v>
      </c>
    </row>
    <row r="3093" spans="1:17" x14ac:dyDescent="0.3">
      <c r="A3093" s="3">
        <v>43619</v>
      </c>
      <c r="B3093">
        <v>3076</v>
      </c>
      <c r="C3093">
        <v>19.8</v>
      </c>
      <c r="D3093">
        <v>19.7</v>
      </c>
      <c r="E3093">
        <v>18.8</v>
      </c>
      <c r="F3093">
        <v>16.399999999999999</v>
      </c>
      <c r="G3093">
        <v>18.399999999999999</v>
      </c>
      <c r="H3093">
        <v>24.3</v>
      </c>
      <c r="I3093">
        <v>11.4</v>
      </c>
      <c r="J3093">
        <v>8.6</v>
      </c>
      <c r="K3093">
        <v>70.67</v>
      </c>
      <c r="L3093">
        <v>0.2</v>
      </c>
      <c r="M3093">
        <v>6</v>
      </c>
      <c r="N3093">
        <v>5.383</v>
      </c>
      <c r="O3093">
        <v>14.9</v>
      </c>
      <c r="P3093">
        <v>11.3</v>
      </c>
      <c r="Q3093">
        <v>3.1</v>
      </c>
    </row>
    <row r="3094" spans="1:17" x14ac:dyDescent="0.3">
      <c r="A3094" s="3">
        <v>43620</v>
      </c>
      <c r="B3094">
        <v>3077</v>
      </c>
      <c r="C3094">
        <v>17.7</v>
      </c>
      <c r="D3094">
        <v>18</v>
      </c>
      <c r="E3094">
        <v>17.8</v>
      </c>
      <c r="F3094">
        <v>16.600000000000001</v>
      </c>
      <c r="G3094">
        <v>15.1</v>
      </c>
      <c r="H3094">
        <v>18.600000000000001</v>
      </c>
      <c r="I3094">
        <v>9.9</v>
      </c>
      <c r="J3094">
        <v>7.1</v>
      </c>
      <c r="K3094">
        <v>76.33</v>
      </c>
      <c r="L3094">
        <v>5</v>
      </c>
      <c r="M3094">
        <v>6</v>
      </c>
      <c r="N3094">
        <v>7.2169999999999996</v>
      </c>
      <c r="O3094">
        <v>13</v>
      </c>
      <c r="P3094">
        <v>9.9</v>
      </c>
      <c r="Q3094">
        <v>3.2</v>
      </c>
    </row>
    <row r="3095" spans="1:17" x14ac:dyDescent="0.3">
      <c r="A3095" s="3">
        <v>43621</v>
      </c>
      <c r="B3095">
        <v>3078</v>
      </c>
      <c r="C3095">
        <v>21.5</v>
      </c>
      <c r="D3095">
        <v>20.9</v>
      </c>
      <c r="E3095">
        <v>19.2</v>
      </c>
      <c r="F3095">
        <v>16.899999999999999</v>
      </c>
      <c r="G3095">
        <v>20.399999999999999</v>
      </c>
      <c r="H3095">
        <v>25.1</v>
      </c>
      <c r="I3095">
        <v>16</v>
      </c>
      <c r="J3095">
        <v>15.2</v>
      </c>
      <c r="K3095">
        <v>75.63</v>
      </c>
      <c r="L3095">
        <v>0</v>
      </c>
      <c r="M3095">
        <v>6</v>
      </c>
      <c r="N3095">
        <v>7.867</v>
      </c>
      <c r="O3095">
        <v>18</v>
      </c>
      <c r="P3095">
        <v>9.6</v>
      </c>
      <c r="Q3095">
        <v>2.9</v>
      </c>
    </row>
    <row r="3096" spans="1:17" x14ac:dyDescent="0.3">
      <c r="A3096" s="3">
        <v>43622</v>
      </c>
      <c r="B3096">
        <v>3079</v>
      </c>
      <c r="C3096">
        <v>19.100000000000001</v>
      </c>
      <c r="D3096">
        <v>19.399999999999999</v>
      </c>
      <c r="E3096">
        <v>19.2</v>
      </c>
      <c r="F3096">
        <v>17.600000000000001</v>
      </c>
      <c r="G3096">
        <v>17.5</v>
      </c>
      <c r="H3096">
        <v>25.5</v>
      </c>
      <c r="I3096">
        <v>10.199999999999999</v>
      </c>
      <c r="J3096">
        <v>8.3000000000000007</v>
      </c>
      <c r="K3096">
        <v>77.63</v>
      </c>
      <c r="L3096">
        <v>1.8</v>
      </c>
      <c r="M3096">
        <v>6</v>
      </c>
      <c r="N3096">
        <v>4.3170000000000002</v>
      </c>
      <c r="O3096">
        <v>15.7</v>
      </c>
      <c r="P3096">
        <v>13.7</v>
      </c>
      <c r="Q3096">
        <v>3.9</v>
      </c>
    </row>
    <row r="3097" spans="1:17" x14ac:dyDescent="0.3">
      <c r="A3097" s="3">
        <v>43623</v>
      </c>
      <c r="B3097">
        <v>3080</v>
      </c>
      <c r="C3097">
        <v>19.2</v>
      </c>
      <c r="D3097">
        <v>19.3</v>
      </c>
      <c r="E3097">
        <v>18.5</v>
      </c>
      <c r="F3097">
        <v>17.2</v>
      </c>
      <c r="G3097">
        <v>15.5</v>
      </c>
      <c r="H3097">
        <v>19.8</v>
      </c>
      <c r="I3097">
        <v>10.1</v>
      </c>
      <c r="J3097">
        <v>8.6999999999999993</v>
      </c>
      <c r="K3097">
        <v>70.92</v>
      </c>
      <c r="L3097">
        <v>0.9</v>
      </c>
      <c r="M3097">
        <v>6</v>
      </c>
      <c r="N3097">
        <v>13.067</v>
      </c>
      <c r="O3097">
        <v>12.2</v>
      </c>
      <c r="P3097">
        <v>10.3</v>
      </c>
      <c r="Q3097">
        <v>3.1</v>
      </c>
    </row>
    <row r="3098" spans="1:17" x14ac:dyDescent="0.3">
      <c r="A3098" s="3">
        <v>43624</v>
      </c>
      <c r="B3098">
        <v>3081</v>
      </c>
      <c r="C3098">
        <v>14.9</v>
      </c>
      <c r="D3098">
        <v>15.8</v>
      </c>
      <c r="E3098">
        <v>17.2</v>
      </c>
      <c r="F3098">
        <v>17.3</v>
      </c>
      <c r="G3098">
        <v>14.8</v>
      </c>
      <c r="H3098">
        <v>16.600000000000001</v>
      </c>
      <c r="I3098">
        <v>12.5</v>
      </c>
      <c r="J3098">
        <v>11.4</v>
      </c>
      <c r="K3098">
        <v>73.13</v>
      </c>
      <c r="L3098">
        <v>2.4</v>
      </c>
      <c r="M3098">
        <v>6</v>
      </c>
      <c r="N3098">
        <v>1.667</v>
      </c>
      <c r="O3098">
        <v>12.3</v>
      </c>
      <c r="P3098">
        <v>16.3</v>
      </c>
      <c r="Q3098">
        <v>5.7</v>
      </c>
    </row>
    <row r="3099" spans="1:17" x14ac:dyDescent="0.3">
      <c r="A3099" s="3">
        <v>43625</v>
      </c>
      <c r="B3099">
        <v>3082</v>
      </c>
      <c r="C3099">
        <v>18</v>
      </c>
      <c r="D3099">
        <v>17.8</v>
      </c>
      <c r="E3099">
        <v>16.8</v>
      </c>
      <c r="F3099">
        <v>16.100000000000001</v>
      </c>
      <c r="G3099">
        <v>15.4</v>
      </c>
      <c r="H3099">
        <v>20.399999999999999</v>
      </c>
      <c r="I3099">
        <v>12.1</v>
      </c>
      <c r="J3099">
        <v>10.1</v>
      </c>
      <c r="K3099">
        <v>67.42</v>
      </c>
      <c r="L3099">
        <v>0.2</v>
      </c>
      <c r="M3099">
        <v>6</v>
      </c>
      <c r="N3099">
        <v>7.25</v>
      </c>
      <c r="O3099">
        <v>11.6</v>
      </c>
      <c r="P3099">
        <v>12.9</v>
      </c>
      <c r="Q3099">
        <v>3.8</v>
      </c>
    </row>
    <row r="3100" spans="1:17" x14ac:dyDescent="0.3">
      <c r="A3100" s="3">
        <v>43626</v>
      </c>
      <c r="B3100">
        <v>3083</v>
      </c>
      <c r="C3100">
        <v>15.5</v>
      </c>
      <c r="D3100">
        <v>16</v>
      </c>
      <c r="E3100">
        <v>16.7</v>
      </c>
      <c r="F3100">
        <v>16.5</v>
      </c>
      <c r="G3100">
        <v>14.6</v>
      </c>
      <c r="H3100">
        <v>16.600000000000001</v>
      </c>
      <c r="I3100">
        <v>13.2</v>
      </c>
      <c r="J3100">
        <v>12.6</v>
      </c>
      <c r="K3100">
        <v>84</v>
      </c>
      <c r="L3100">
        <v>12.8</v>
      </c>
      <c r="M3100">
        <v>6</v>
      </c>
      <c r="N3100">
        <v>0</v>
      </c>
      <c r="O3100">
        <v>14</v>
      </c>
      <c r="P3100">
        <v>12</v>
      </c>
      <c r="Q3100">
        <v>4.0999999999999996</v>
      </c>
    </row>
    <row r="3101" spans="1:17" x14ac:dyDescent="0.3">
      <c r="A3101" s="3">
        <v>43627</v>
      </c>
      <c r="B3101">
        <v>3084</v>
      </c>
      <c r="C3101">
        <v>16.8</v>
      </c>
      <c r="D3101">
        <v>16.7</v>
      </c>
      <c r="E3101">
        <v>16.399999999999999</v>
      </c>
      <c r="F3101">
        <v>16</v>
      </c>
      <c r="G3101">
        <v>15.6</v>
      </c>
      <c r="H3101">
        <v>20.399999999999999</v>
      </c>
      <c r="I3101">
        <v>13.1</v>
      </c>
      <c r="J3101">
        <v>11.4</v>
      </c>
      <c r="K3101">
        <v>92.17</v>
      </c>
      <c r="L3101">
        <v>6.3</v>
      </c>
      <c r="M3101">
        <v>6</v>
      </c>
      <c r="N3101">
        <v>0.86699999999999999</v>
      </c>
      <c r="O3101">
        <v>16.399999999999999</v>
      </c>
      <c r="P3101">
        <v>10.199999999999999</v>
      </c>
      <c r="Q3101">
        <v>3</v>
      </c>
    </row>
    <row r="3102" spans="1:17" x14ac:dyDescent="0.3">
      <c r="A3102" s="3">
        <v>43628</v>
      </c>
      <c r="B3102">
        <v>3085</v>
      </c>
      <c r="C3102">
        <v>17</v>
      </c>
      <c r="D3102">
        <v>17</v>
      </c>
      <c r="E3102">
        <v>16.8</v>
      </c>
      <c r="F3102">
        <v>16</v>
      </c>
      <c r="G3102">
        <v>15.7</v>
      </c>
      <c r="H3102">
        <v>18.399999999999999</v>
      </c>
      <c r="I3102">
        <v>14</v>
      </c>
      <c r="J3102">
        <v>12.8</v>
      </c>
      <c r="K3102">
        <v>95</v>
      </c>
      <c r="L3102">
        <v>4.8</v>
      </c>
      <c r="M3102">
        <v>6</v>
      </c>
      <c r="N3102">
        <v>0</v>
      </c>
      <c r="O3102">
        <v>17</v>
      </c>
      <c r="P3102">
        <v>11.4</v>
      </c>
      <c r="Q3102">
        <v>3.3</v>
      </c>
    </row>
    <row r="3103" spans="1:17" x14ac:dyDescent="0.3">
      <c r="A3103" s="3">
        <v>43629</v>
      </c>
      <c r="B3103">
        <v>3086</v>
      </c>
      <c r="C3103">
        <v>18</v>
      </c>
      <c r="D3103">
        <v>18</v>
      </c>
      <c r="E3103">
        <v>17.2</v>
      </c>
      <c r="F3103">
        <v>16.100000000000001</v>
      </c>
      <c r="G3103">
        <v>17.2</v>
      </c>
      <c r="H3103">
        <v>22.1</v>
      </c>
      <c r="I3103">
        <v>12</v>
      </c>
      <c r="J3103">
        <v>10.6</v>
      </c>
      <c r="K3103">
        <v>69.17</v>
      </c>
      <c r="L3103">
        <v>0.5</v>
      </c>
      <c r="M3103">
        <v>6</v>
      </c>
      <c r="N3103">
        <v>10.282999999999999</v>
      </c>
      <c r="O3103">
        <v>13.1</v>
      </c>
      <c r="P3103">
        <v>12.3</v>
      </c>
      <c r="Q3103">
        <v>3.3</v>
      </c>
    </row>
    <row r="3104" spans="1:17" x14ac:dyDescent="0.3">
      <c r="A3104" s="3">
        <v>43630</v>
      </c>
      <c r="B3104">
        <v>3087</v>
      </c>
      <c r="C3104">
        <v>19.5</v>
      </c>
      <c r="D3104">
        <v>19.2</v>
      </c>
      <c r="E3104">
        <v>18.100000000000001</v>
      </c>
      <c r="F3104">
        <v>16.600000000000001</v>
      </c>
      <c r="G3104">
        <v>18.5</v>
      </c>
      <c r="H3104">
        <v>25</v>
      </c>
      <c r="I3104">
        <v>12</v>
      </c>
      <c r="J3104">
        <v>9.8000000000000007</v>
      </c>
      <c r="K3104">
        <v>70.75</v>
      </c>
      <c r="L3104">
        <v>2</v>
      </c>
      <c r="M3104">
        <v>6</v>
      </c>
      <c r="N3104">
        <v>11.75</v>
      </c>
      <c r="O3104">
        <v>14.7</v>
      </c>
      <c r="P3104">
        <v>14</v>
      </c>
      <c r="Q3104">
        <v>2.7</v>
      </c>
    </row>
    <row r="3105" spans="1:17" x14ac:dyDescent="0.3">
      <c r="A3105" s="3">
        <v>43631</v>
      </c>
      <c r="B3105">
        <v>3088</v>
      </c>
      <c r="C3105">
        <v>17.2</v>
      </c>
      <c r="D3105">
        <v>17.399999999999999</v>
      </c>
      <c r="E3105">
        <v>17.7</v>
      </c>
      <c r="F3105">
        <v>17</v>
      </c>
      <c r="G3105">
        <v>16.5</v>
      </c>
      <c r="H3105">
        <v>19.899999999999999</v>
      </c>
      <c r="I3105">
        <v>13.8</v>
      </c>
      <c r="J3105">
        <v>12.8</v>
      </c>
      <c r="K3105">
        <v>91.21</v>
      </c>
      <c r="L3105">
        <v>6.5</v>
      </c>
      <c r="M3105">
        <v>6</v>
      </c>
      <c r="N3105">
        <v>0.55000000000000004</v>
      </c>
      <c r="O3105">
        <v>17.2</v>
      </c>
      <c r="P3105">
        <v>12.1</v>
      </c>
      <c r="Q3105">
        <v>3.3</v>
      </c>
    </row>
    <row r="3106" spans="1:17" x14ac:dyDescent="0.3">
      <c r="A3106" s="3">
        <v>43632</v>
      </c>
      <c r="B3106">
        <v>3089</v>
      </c>
      <c r="C3106">
        <v>19.100000000000001</v>
      </c>
      <c r="D3106">
        <v>18.899999999999999</v>
      </c>
      <c r="E3106">
        <v>18</v>
      </c>
      <c r="F3106">
        <v>16.7</v>
      </c>
      <c r="G3106">
        <v>16.899999999999999</v>
      </c>
      <c r="H3106">
        <v>22.5</v>
      </c>
      <c r="I3106">
        <v>11.6</v>
      </c>
      <c r="J3106">
        <v>9.6999999999999993</v>
      </c>
      <c r="K3106">
        <v>76.08</v>
      </c>
      <c r="L3106">
        <v>0.4</v>
      </c>
      <c r="M3106">
        <v>6</v>
      </c>
      <c r="N3106">
        <v>8.8829999999999991</v>
      </c>
      <c r="O3106">
        <v>14.3</v>
      </c>
      <c r="P3106">
        <v>8.9</v>
      </c>
      <c r="Q3106">
        <v>2.6</v>
      </c>
    </row>
    <row r="3107" spans="1:17" x14ac:dyDescent="0.3">
      <c r="A3107" s="3">
        <v>43633</v>
      </c>
      <c r="B3107">
        <v>3090</v>
      </c>
      <c r="C3107">
        <v>20.2</v>
      </c>
      <c r="D3107">
        <v>20.100000000000001</v>
      </c>
      <c r="E3107">
        <v>19</v>
      </c>
      <c r="F3107">
        <v>17.2</v>
      </c>
      <c r="G3107">
        <v>18.600000000000001</v>
      </c>
      <c r="H3107">
        <v>24.5</v>
      </c>
      <c r="I3107">
        <v>11.7</v>
      </c>
      <c r="J3107">
        <v>9.4</v>
      </c>
      <c r="K3107">
        <v>71.92</v>
      </c>
      <c r="L3107">
        <v>0</v>
      </c>
      <c r="M3107">
        <v>0</v>
      </c>
      <c r="N3107">
        <v>13.766999999999999</v>
      </c>
      <c r="O3107">
        <v>15</v>
      </c>
      <c r="P3107">
        <v>10.3</v>
      </c>
      <c r="Q3107">
        <v>2.9</v>
      </c>
    </row>
    <row r="3108" spans="1:17" x14ac:dyDescent="0.3">
      <c r="A3108" s="3">
        <v>43634</v>
      </c>
      <c r="B3108">
        <v>3091</v>
      </c>
      <c r="C3108">
        <v>22.1</v>
      </c>
      <c r="D3108">
        <v>21.7</v>
      </c>
      <c r="E3108">
        <v>20.2</v>
      </c>
      <c r="F3108">
        <v>17.899999999999999</v>
      </c>
      <c r="G3108">
        <v>21.4</v>
      </c>
      <c r="H3108">
        <v>28.2</v>
      </c>
      <c r="I3108">
        <v>16</v>
      </c>
      <c r="J3108">
        <v>14.6</v>
      </c>
      <c r="K3108">
        <v>70.540000000000006</v>
      </c>
      <c r="L3108">
        <v>5</v>
      </c>
      <c r="M3108">
        <v>6</v>
      </c>
      <c r="N3108">
        <v>9.4499999999999993</v>
      </c>
      <c r="O3108">
        <v>17.600000000000001</v>
      </c>
      <c r="P3108">
        <v>10.5</v>
      </c>
      <c r="Q3108">
        <v>2.5</v>
      </c>
    </row>
    <row r="3109" spans="1:17" x14ac:dyDescent="0.3">
      <c r="A3109" s="3">
        <v>43635</v>
      </c>
      <c r="B3109">
        <v>3092</v>
      </c>
      <c r="C3109">
        <v>22.2</v>
      </c>
      <c r="D3109">
        <v>22.1</v>
      </c>
      <c r="E3109">
        <v>21</v>
      </c>
      <c r="F3109">
        <v>18.7</v>
      </c>
      <c r="G3109">
        <v>20.100000000000001</v>
      </c>
      <c r="H3109">
        <v>27.5</v>
      </c>
      <c r="I3109">
        <v>15.2</v>
      </c>
      <c r="J3109">
        <v>13.8</v>
      </c>
      <c r="K3109">
        <v>83.04</v>
      </c>
      <c r="L3109">
        <v>4.7</v>
      </c>
      <c r="M3109">
        <v>6</v>
      </c>
      <c r="N3109">
        <v>7</v>
      </c>
      <c r="O3109">
        <v>19.2</v>
      </c>
      <c r="P3109">
        <v>9.5</v>
      </c>
      <c r="Q3109">
        <v>2.7</v>
      </c>
    </row>
    <row r="3110" spans="1:17" x14ac:dyDescent="0.3">
      <c r="A3110" s="3">
        <v>43636</v>
      </c>
      <c r="B3110">
        <v>3093</v>
      </c>
      <c r="C3110">
        <v>19.8</v>
      </c>
      <c r="D3110">
        <v>20.2</v>
      </c>
      <c r="E3110">
        <v>20.2</v>
      </c>
      <c r="F3110">
        <v>19</v>
      </c>
      <c r="G3110">
        <v>17.100000000000001</v>
      </c>
      <c r="H3110">
        <v>20.8</v>
      </c>
      <c r="I3110">
        <v>12.3</v>
      </c>
      <c r="J3110">
        <v>10.7</v>
      </c>
      <c r="K3110">
        <v>84.29</v>
      </c>
      <c r="L3110">
        <v>1.6</v>
      </c>
      <c r="M3110">
        <v>6</v>
      </c>
      <c r="N3110">
        <v>3.4</v>
      </c>
      <c r="O3110">
        <v>16.399999999999999</v>
      </c>
      <c r="P3110">
        <v>10.5</v>
      </c>
      <c r="Q3110">
        <v>3.4</v>
      </c>
    </row>
    <row r="3111" spans="1:17" x14ac:dyDescent="0.3">
      <c r="A3111" s="3">
        <v>43637</v>
      </c>
      <c r="B3111">
        <v>3094</v>
      </c>
      <c r="C3111">
        <v>17.7</v>
      </c>
      <c r="D3111">
        <v>18.2</v>
      </c>
      <c r="E3111">
        <v>18.7</v>
      </c>
      <c r="F3111">
        <v>18.399999999999999</v>
      </c>
      <c r="G3111">
        <v>15.1</v>
      </c>
      <c r="H3111">
        <v>19.8</v>
      </c>
      <c r="I3111">
        <v>9.8000000000000007</v>
      </c>
      <c r="J3111">
        <v>7</v>
      </c>
      <c r="K3111">
        <v>76.209999999999994</v>
      </c>
      <c r="L3111">
        <v>1.7</v>
      </c>
      <c r="M3111">
        <v>6</v>
      </c>
      <c r="N3111">
        <v>8.8000000000000007</v>
      </c>
      <c r="O3111">
        <v>12.8</v>
      </c>
      <c r="P3111">
        <v>11</v>
      </c>
      <c r="Q3111">
        <v>3.2</v>
      </c>
    </row>
    <row r="3112" spans="1:17" x14ac:dyDescent="0.3">
      <c r="A3112" s="3">
        <v>43638</v>
      </c>
      <c r="B3112">
        <v>3095</v>
      </c>
      <c r="C3112">
        <v>17.399999999999999</v>
      </c>
      <c r="D3112">
        <v>17.8</v>
      </c>
      <c r="E3112">
        <v>18</v>
      </c>
      <c r="F3112">
        <v>17.8</v>
      </c>
      <c r="G3112">
        <v>14.4</v>
      </c>
      <c r="H3112">
        <v>19.899999999999999</v>
      </c>
      <c r="I3112">
        <v>8.5</v>
      </c>
      <c r="J3112">
        <v>6.3</v>
      </c>
      <c r="K3112">
        <v>70.63</v>
      </c>
      <c r="L3112">
        <v>0</v>
      </c>
      <c r="M3112">
        <v>0</v>
      </c>
      <c r="N3112">
        <v>12.782999999999999</v>
      </c>
      <c r="O3112">
        <v>11.2</v>
      </c>
      <c r="P3112">
        <v>6.5</v>
      </c>
      <c r="Q3112">
        <v>2.2000000000000002</v>
      </c>
    </row>
    <row r="3113" spans="1:17" x14ac:dyDescent="0.3">
      <c r="A3113" s="3">
        <v>43639</v>
      </c>
      <c r="B3113">
        <v>3096</v>
      </c>
      <c r="C3113">
        <v>19.100000000000001</v>
      </c>
      <c r="D3113">
        <v>19.100000000000001</v>
      </c>
      <c r="E3113">
        <v>18.5</v>
      </c>
      <c r="F3113">
        <v>17.600000000000001</v>
      </c>
      <c r="G3113">
        <v>16.7</v>
      </c>
      <c r="H3113">
        <v>21.4</v>
      </c>
      <c r="I3113">
        <v>9.5</v>
      </c>
      <c r="J3113">
        <v>6.7</v>
      </c>
      <c r="K3113">
        <v>71.83</v>
      </c>
      <c r="L3113">
        <v>0</v>
      </c>
      <c r="M3113">
        <v>0</v>
      </c>
      <c r="N3113">
        <v>15.583</v>
      </c>
      <c r="O3113">
        <v>13.4</v>
      </c>
      <c r="P3113">
        <v>9.8000000000000007</v>
      </c>
      <c r="Q3113">
        <v>3.6</v>
      </c>
    </row>
    <row r="3114" spans="1:17" x14ac:dyDescent="0.3">
      <c r="A3114" s="3">
        <v>43640</v>
      </c>
      <c r="B3114">
        <v>3097</v>
      </c>
      <c r="C3114">
        <v>22.5</v>
      </c>
      <c r="D3114">
        <v>22.2</v>
      </c>
      <c r="E3114">
        <v>20.5</v>
      </c>
      <c r="F3114">
        <v>18.3</v>
      </c>
      <c r="G3114">
        <v>19.3</v>
      </c>
      <c r="H3114">
        <v>23.3</v>
      </c>
      <c r="I3114">
        <v>15.3</v>
      </c>
      <c r="J3114">
        <v>14</v>
      </c>
      <c r="K3114">
        <v>68</v>
      </c>
      <c r="L3114">
        <v>0</v>
      </c>
      <c r="M3114">
        <v>0</v>
      </c>
      <c r="N3114">
        <v>13.617000000000001</v>
      </c>
      <c r="O3114">
        <v>14.9</v>
      </c>
      <c r="P3114">
        <v>10.7</v>
      </c>
      <c r="Q3114">
        <v>4.3</v>
      </c>
    </row>
    <row r="3115" spans="1:17" x14ac:dyDescent="0.3">
      <c r="A3115" s="3">
        <v>43641</v>
      </c>
      <c r="B3115">
        <v>3098</v>
      </c>
      <c r="C3115">
        <v>26.3</v>
      </c>
      <c r="D3115">
        <v>25.4</v>
      </c>
      <c r="E3115">
        <v>22.8</v>
      </c>
      <c r="F3115">
        <v>19.399999999999999</v>
      </c>
      <c r="G3115">
        <v>23.4</v>
      </c>
      <c r="H3115">
        <v>31.6</v>
      </c>
      <c r="I3115">
        <v>14.5</v>
      </c>
      <c r="J3115">
        <v>12.1</v>
      </c>
      <c r="K3115">
        <v>65</v>
      </c>
      <c r="L3115">
        <v>0</v>
      </c>
      <c r="M3115">
        <v>0</v>
      </c>
      <c r="N3115">
        <v>13.983000000000001</v>
      </c>
      <c r="O3115">
        <v>18.2</v>
      </c>
      <c r="P3115">
        <v>7.6</v>
      </c>
      <c r="Q3115">
        <v>2.6</v>
      </c>
    </row>
    <row r="3116" spans="1:17" x14ac:dyDescent="0.3">
      <c r="A3116" s="3">
        <v>43642</v>
      </c>
      <c r="B3116">
        <v>3099</v>
      </c>
      <c r="C3116">
        <v>27.6</v>
      </c>
      <c r="D3116">
        <v>27.4</v>
      </c>
      <c r="E3116">
        <v>25.2</v>
      </c>
      <c r="F3116">
        <v>21.1</v>
      </c>
      <c r="G3116">
        <v>21.3</v>
      </c>
      <c r="H3116">
        <v>27.9</v>
      </c>
      <c r="I3116">
        <v>13</v>
      </c>
      <c r="J3116">
        <v>12.6</v>
      </c>
      <c r="K3116">
        <v>72.13</v>
      </c>
      <c r="L3116">
        <v>0</v>
      </c>
      <c r="M3116">
        <v>0</v>
      </c>
      <c r="N3116">
        <v>11.782999999999999</v>
      </c>
      <c r="O3116">
        <v>18.3</v>
      </c>
      <c r="P3116">
        <v>13.7</v>
      </c>
      <c r="Q3116">
        <v>5</v>
      </c>
    </row>
    <row r="3117" spans="1:17" x14ac:dyDescent="0.3">
      <c r="A3117" s="3">
        <v>43643</v>
      </c>
      <c r="B3117">
        <v>3100</v>
      </c>
      <c r="C3117">
        <v>22</v>
      </c>
      <c r="D3117">
        <v>22.7</v>
      </c>
      <c r="E3117">
        <v>23</v>
      </c>
      <c r="F3117">
        <v>21.6</v>
      </c>
      <c r="G3117">
        <v>15</v>
      </c>
      <c r="H3117">
        <v>18.5</v>
      </c>
      <c r="I3117">
        <v>11.9</v>
      </c>
      <c r="J3117">
        <v>10.8</v>
      </c>
      <c r="K3117">
        <v>73.83</v>
      </c>
      <c r="L3117">
        <v>0</v>
      </c>
      <c r="M3117">
        <v>0</v>
      </c>
      <c r="N3117">
        <v>3.7170000000000001</v>
      </c>
      <c r="O3117">
        <v>12.6</v>
      </c>
      <c r="P3117">
        <v>14.6</v>
      </c>
      <c r="Q3117">
        <v>5.7</v>
      </c>
    </row>
    <row r="3118" spans="1:17" x14ac:dyDescent="0.3">
      <c r="A3118" s="3">
        <v>43644</v>
      </c>
      <c r="B3118">
        <v>3101</v>
      </c>
      <c r="C3118">
        <v>23.9</v>
      </c>
      <c r="D3118">
        <v>23.9</v>
      </c>
      <c r="E3118">
        <v>22.7</v>
      </c>
      <c r="F3118">
        <v>20.8</v>
      </c>
      <c r="G3118">
        <v>16.3</v>
      </c>
      <c r="H3118">
        <v>22.8</v>
      </c>
      <c r="I3118">
        <v>9.9</v>
      </c>
      <c r="J3118">
        <v>7.5</v>
      </c>
      <c r="K3118">
        <v>74.459999999999994</v>
      </c>
      <c r="L3118">
        <v>0</v>
      </c>
      <c r="M3118">
        <v>0</v>
      </c>
      <c r="N3118">
        <v>11.717000000000001</v>
      </c>
      <c r="O3118">
        <v>13.5</v>
      </c>
      <c r="P3118">
        <v>8.4</v>
      </c>
      <c r="Q3118">
        <v>3.2</v>
      </c>
    </row>
    <row r="3119" spans="1:17" x14ac:dyDescent="0.3">
      <c r="A3119" s="3">
        <v>43645</v>
      </c>
      <c r="B3119">
        <v>3102</v>
      </c>
      <c r="C3119">
        <v>26.1</v>
      </c>
      <c r="D3119">
        <v>25.9</v>
      </c>
      <c r="E3119">
        <v>24.1</v>
      </c>
      <c r="F3119">
        <v>21.3</v>
      </c>
      <c r="G3119">
        <v>19.100000000000001</v>
      </c>
      <c r="H3119">
        <v>26.8</v>
      </c>
      <c r="I3119">
        <v>10.5</v>
      </c>
      <c r="J3119">
        <v>7.9</v>
      </c>
      <c r="K3119">
        <v>64.75</v>
      </c>
      <c r="L3119">
        <v>0</v>
      </c>
      <c r="M3119">
        <v>0</v>
      </c>
      <c r="N3119">
        <v>14.183</v>
      </c>
      <c r="O3119">
        <v>13.4</v>
      </c>
      <c r="P3119">
        <v>6.4</v>
      </c>
      <c r="Q3119">
        <v>2.4</v>
      </c>
    </row>
    <row r="3120" spans="1:17" x14ac:dyDescent="0.3">
      <c r="A3120" s="3">
        <v>43646</v>
      </c>
      <c r="B3120">
        <v>3103</v>
      </c>
      <c r="C3120">
        <v>26.6</v>
      </c>
      <c r="D3120">
        <v>26.6</v>
      </c>
      <c r="E3120">
        <v>25.1</v>
      </c>
      <c r="F3120">
        <v>22.1</v>
      </c>
      <c r="G3120">
        <v>20.7</v>
      </c>
      <c r="H3120">
        <v>30.7</v>
      </c>
      <c r="I3120">
        <v>14.2</v>
      </c>
      <c r="J3120">
        <v>11.7</v>
      </c>
      <c r="K3120">
        <v>69.38</v>
      </c>
      <c r="L3120">
        <v>0</v>
      </c>
      <c r="M3120">
        <v>0</v>
      </c>
      <c r="N3120">
        <v>14.867000000000001</v>
      </c>
      <c r="O3120">
        <v>16.399999999999999</v>
      </c>
      <c r="P3120">
        <v>15.9</v>
      </c>
      <c r="Q3120">
        <v>4.5</v>
      </c>
    </row>
    <row r="3121" spans="1:17" x14ac:dyDescent="0.3">
      <c r="A3121" s="3">
        <v>43647</v>
      </c>
      <c r="B3121">
        <v>3104</v>
      </c>
      <c r="C3121">
        <v>22.7</v>
      </c>
      <c r="D3121">
        <v>23.4</v>
      </c>
      <c r="E3121">
        <v>23.6</v>
      </c>
      <c r="F3121">
        <v>22.3</v>
      </c>
      <c r="G3121">
        <v>16.7</v>
      </c>
      <c r="H3121">
        <v>22.4</v>
      </c>
      <c r="I3121">
        <v>13.3</v>
      </c>
      <c r="J3121">
        <v>12.3</v>
      </c>
      <c r="K3121">
        <v>79.42</v>
      </c>
      <c r="L3121">
        <v>2</v>
      </c>
      <c r="M3121">
        <v>6</v>
      </c>
      <c r="N3121">
        <v>4.5330000000000004</v>
      </c>
      <c r="O3121">
        <v>14.9</v>
      </c>
      <c r="P3121">
        <v>18.3</v>
      </c>
      <c r="Q3121">
        <v>5.0999999999999996</v>
      </c>
    </row>
    <row r="3122" spans="1:17" x14ac:dyDescent="0.3">
      <c r="A3122" s="3">
        <v>43648</v>
      </c>
      <c r="B3122">
        <v>3105</v>
      </c>
      <c r="C3122">
        <v>18.899999999999999</v>
      </c>
      <c r="D3122">
        <v>20</v>
      </c>
      <c r="E3122">
        <v>21.1</v>
      </c>
      <c r="F3122">
        <v>21.2</v>
      </c>
      <c r="G3122">
        <v>13.6</v>
      </c>
      <c r="H3122">
        <v>17.5</v>
      </c>
      <c r="I3122">
        <v>9.6999999999999993</v>
      </c>
      <c r="J3122">
        <v>7.9</v>
      </c>
      <c r="K3122">
        <v>70.540000000000006</v>
      </c>
      <c r="L3122">
        <v>1.4</v>
      </c>
      <c r="M3122">
        <v>6</v>
      </c>
      <c r="N3122">
        <v>6.6829999999999998</v>
      </c>
      <c r="O3122">
        <v>10.9</v>
      </c>
      <c r="P3122">
        <v>16.600000000000001</v>
      </c>
      <c r="Q3122">
        <v>5.6</v>
      </c>
    </row>
    <row r="3123" spans="1:17" x14ac:dyDescent="0.3">
      <c r="A3123" s="3">
        <v>43649</v>
      </c>
      <c r="B3123">
        <v>3106</v>
      </c>
      <c r="C3123">
        <v>19.5</v>
      </c>
      <c r="D3123">
        <v>20</v>
      </c>
      <c r="E3123">
        <v>20.100000000000001</v>
      </c>
      <c r="F3123">
        <v>20</v>
      </c>
      <c r="G3123">
        <v>13.8</v>
      </c>
      <c r="H3123">
        <v>18.8</v>
      </c>
      <c r="I3123">
        <v>8.1</v>
      </c>
      <c r="J3123">
        <v>5.5</v>
      </c>
      <c r="K3123">
        <v>69.38</v>
      </c>
      <c r="L3123">
        <v>0</v>
      </c>
      <c r="M3123">
        <v>6</v>
      </c>
      <c r="N3123">
        <v>7.8170000000000002</v>
      </c>
      <c r="O3123">
        <v>10.7</v>
      </c>
      <c r="P3123">
        <v>12.6</v>
      </c>
      <c r="Q3123">
        <v>4.3</v>
      </c>
    </row>
    <row r="3124" spans="1:17" x14ac:dyDescent="0.3">
      <c r="A3124" s="3">
        <v>43650</v>
      </c>
      <c r="B3124">
        <v>3107</v>
      </c>
      <c r="C3124">
        <v>15.8</v>
      </c>
      <c r="D3124">
        <v>16.7</v>
      </c>
      <c r="E3124">
        <v>18.399999999999999</v>
      </c>
      <c r="F3124">
        <v>19.399999999999999</v>
      </c>
      <c r="G3124">
        <v>13.3</v>
      </c>
      <c r="H3124">
        <v>16.399999999999999</v>
      </c>
      <c r="I3124">
        <v>7.7</v>
      </c>
      <c r="J3124">
        <v>4.7</v>
      </c>
      <c r="K3124">
        <v>85.83</v>
      </c>
      <c r="L3124">
        <v>3.8</v>
      </c>
      <c r="M3124">
        <v>6</v>
      </c>
      <c r="N3124">
        <v>6.7000000000000004E-2</v>
      </c>
      <c r="O3124">
        <v>13.2</v>
      </c>
      <c r="P3124">
        <v>15.2</v>
      </c>
      <c r="Q3124">
        <v>4.8</v>
      </c>
    </row>
    <row r="3125" spans="1:17" x14ac:dyDescent="0.3">
      <c r="A3125" s="3">
        <v>43651</v>
      </c>
      <c r="B3125">
        <v>3108</v>
      </c>
      <c r="C3125">
        <v>16.899999999999999</v>
      </c>
      <c r="D3125">
        <v>17.2</v>
      </c>
      <c r="E3125">
        <v>17.7</v>
      </c>
      <c r="F3125">
        <v>18.3</v>
      </c>
      <c r="G3125">
        <v>14.5</v>
      </c>
      <c r="H3125">
        <v>18.5</v>
      </c>
      <c r="I3125">
        <v>12.4</v>
      </c>
      <c r="J3125">
        <v>12.3</v>
      </c>
      <c r="K3125">
        <v>90.75</v>
      </c>
      <c r="L3125">
        <v>1.6</v>
      </c>
      <c r="M3125">
        <v>6</v>
      </c>
      <c r="N3125">
        <v>0.65</v>
      </c>
      <c r="O3125">
        <v>15</v>
      </c>
      <c r="P3125">
        <v>10.9</v>
      </c>
      <c r="Q3125">
        <v>3.9</v>
      </c>
    </row>
    <row r="3126" spans="1:17" x14ac:dyDescent="0.3">
      <c r="A3126" s="3">
        <v>43652</v>
      </c>
      <c r="B3126">
        <v>3109</v>
      </c>
      <c r="C3126">
        <v>16.7</v>
      </c>
      <c r="D3126">
        <v>17.100000000000001</v>
      </c>
      <c r="E3126">
        <v>17.5</v>
      </c>
      <c r="F3126">
        <v>17.8</v>
      </c>
      <c r="G3126">
        <v>14.5</v>
      </c>
      <c r="H3126">
        <v>17.899999999999999</v>
      </c>
      <c r="I3126">
        <v>11.9</v>
      </c>
      <c r="J3126">
        <v>10.8</v>
      </c>
      <c r="K3126">
        <v>84.08</v>
      </c>
      <c r="L3126">
        <v>3.5</v>
      </c>
      <c r="M3126">
        <v>6</v>
      </c>
      <c r="N3126">
        <v>2.0329999999999999</v>
      </c>
      <c r="O3126">
        <v>13.8</v>
      </c>
      <c r="P3126">
        <v>17.2</v>
      </c>
      <c r="Q3126">
        <v>5</v>
      </c>
    </row>
    <row r="3127" spans="1:17" x14ac:dyDescent="0.3">
      <c r="A3127" s="3">
        <v>43653</v>
      </c>
      <c r="B3127">
        <v>3110</v>
      </c>
      <c r="C3127">
        <v>15.8</v>
      </c>
      <c r="D3127">
        <v>16.2</v>
      </c>
      <c r="E3127">
        <v>16.899999999999999</v>
      </c>
      <c r="F3127">
        <v>17.399999999999999</v>
      </c>
      <c r="G3127">
        <v>13.1</v>
      </c>
      <c r="H3127">
        <v>17.399999999999999</v>
      </c>
      <c r="I3127">
        <v>10</v>
      </c>
      <c r="J3127">
        <v>9.5</v>
      </c>
      <c r="K3127">
        <v>72.790000000000006</v>
      </c>
      <c r="L3127">
        <v>1.1000000000000001</v>
      </c>
      <c r="M3127">
        <v>6</v>
      </c>
      <c r="N3127">
        <v>0.8</v>
      </c>
      <c r="O3127">
        <v>10.9</v>
      </c>
      <c r="P3127">
        <v>14.7</v>
      </c>
      <c r="Q3127">
        <v>5.2</v>
      </c>
    </row>
    <row r="3128" spans="1:17" x14ac:dyDescent="0.3">
      <c r="A3128" s="3">
        <v>43654</v>
      </c>
      <c r="B3128">
        <v>3111</v>
      </c>
      <c r="C3128">
        <v>16.899999999999999</v>
      </c>
      <c r="D3128">
        <v>17.100000000000001</v>
      </c>
      <c r="E3128">
        <v>17.100000000000001</v>
      </c>
      <c r="F3128">
        <v>17.100000000000001</v>
      </c>
      <c r="G3128">
        <v>13.1</v>
      </c>
      <c r="H3128">
        <v>18.5</v>
      </c>
      <c r="I3128">
        <v>9.1</v>
      </c>
      <c r="J3128">
        <v>6.8</v>
      </c>
      <c r="K3128">
        <v>78.290000000000006</v>
      </c>
      <c r="L3128">
        <v>0</v>
      </c>
      <c r="M3128">
        <v>6</v>
      </c>
      <c r="N3128">
        <v>3.117</v>
      </c>
      <c r="O3128">
        <v>11.6</v>
      </c>
      <c r="P3128">
        <v>11.7</v>
      </c>
      <c r="Q3128">
        <v>3.9</v>
      </c>
    </row>
    <row r="3129" spans="1:17" x14ac:dyDescent="0.3">
      <c r="A3129" s="3">
        <v>43655</v>
      </c>
      <c r="B3129">
        <v>3112</v>
      </c>
      <c r="C3129">
        <v>18.3</v>
      </c>
      <c r="D3129">
        <v>18.2</v>
      </c>
      <c r="E3129">
        <v>17.7</v>
      </c>
      <c r="F3129">
        <v>17.2</v>
      </c>
      <c r="G3129">
        <v>13.9</v>
      </c>
      <c r="H3129">
        <v>19.2</v>
      </c>
      <c r="I3129">
        <v>9.1</v>
      </c>
      <c r="J3129">
        <v>7.2</v>
      </c>
      <c r="K3129">
        <v>75.67</v>
      </c>
      <c r="L3129">
        <v>0</v>
      </c>
      <c r="M3129">
        <v>0</v>
      </c>
      <c r="N3129">
        <v>5.2329999999999997</v>
      </c>
      <c r="O3129">
        <v>11.8</v>
      </c>
      <c r="P3129">
        <v>12</v>
      </c>
      <c r="Q3129">
        <v>3.9</v>
      </c>
    </row>
    <row r="3130" spans="1:17" x14ac:dyDescent="0.3">
      <c r="A3130" s="3">
        <v>43656</v>
      </c>
      <c r="B3130">
        <v>3113</v>
      </c>
      <c r="C3130">
        <v>21.8</v>
      </c>
      <c r="D3130">
        <v>21.3</v>
      </c>
      <c r="E3130">
        <v>19.5</v>
      </c>
      <c r="F3130">
        <v>17.7</v>
      </c>
      <c r="G3130">
        <v>15.7</v>
      </c>
      <c r="H3130">
        <v>21.9</v>
      </c>
      <c r="I3130">
        <v>10.3</v>
      </c>
      <c r="J3130">
        <v>8.8000000000000007</v>
      </c>
      <c r="K3130">
        <v>67.88</v>
      </c>
      <c r="L3130">
        <v>0.2</v>
      </c>
      <c r="M3130">
        <v>6</v>
      </c>
      <c r="N3130">
        <v>13.032999999999999</v>
      </c>
      <c r="O3130">
        <v>11.7</v>
      </c>
      <c r="P3130">
        <v>9.6999999999999993</v>
      </c>
      <c r="Q3130">
        <v>3.4</v>
      </c>
    </row>
    <row r="3131" spans="1:17" x14ac:dyDescent="0.3">
      <c r="A3131" s="3">
        <v>43657</v>
      </c>
      <c r="B3131">
        <v>3114</v>
      </c>
      <c r="C3131">
        <v>18.7</v>
      </c>
      <c r="D3131">
        <v>19.100000000000001</v>
      </c>
      <c r="E3131">
        <v>19.399999999999999</v>
      </c>
      <c r="F3131">
        <v>18.7</v>
      </c>
      <c r="G3131">
        <v>15.1</v>
      </c>
      <c r="H3131">
        <v>17.899999999999999</v>
      </c>
      <c r="I3131">
        <v>12.6</v>
      </c>
      <c r="J3131">
        <v>12.3</v>
      </c>
      <c r="K3131">
        <v>87.75</v>
      </c>
      <c r="L3131">
        <v>16.3</v>
      </c>
      <c r="M3131">
        <v>6</v>
      </c>
      <c r="N3131">
        <v>0.1</v>
      </c>
      <c r="O3131">
        <v>15.2</v>
      </c>
      <c r="P3131">
        <v>6.6</v>
      </c>
      <c r="Q3131">
        <v>2.2000000000000002</v>
      </c>
    </row>
    <row r="3132" spans="1:17" x14ac:dyDescent="0.3">
      <c r="A3132" s="3">
        <v>43658</v>
      </c>
      <c r="B3132">
        <v>3115</v>
      </c>
      <c r="C3132">
        <v>19.5</v>
      </c>
      <c r="D3132">
        <v>19.399999999999999</v>
      </c>
      <c r="E3132">
        <v>18.899999999999999</v>
      </c>
      <c r="F3132">
        <v>18.2</v>
      </c>
      <c r="G3132">
        <v>16.8</v>
      </c>
      <c r="H3132">
        <v>20.9</v>
      </c>
      <c r="I3132">
        <v>14.2</v>
      </c>
      <c r="J3132">
        <v>12.9</v>
      </c>
      <c r="K3132">
        <v>89.92</v>
      </c>
      <c r="L3132">
        <v>0</v>
      </c>
      <c r="M3132">
        <v>6</v>
      </c>
      <c r="N3132">
        <v>1.333</v>
      </c>
      <c r="O3132">
        <v>17.2</v>
      </c>
      <c r="P3132">
        <v>6.6</v>
      </c>
      <c r="Q3132">
        <v>1.6</v>
      </c>
    </row>
    <row r="3133" spans="1:17" x14ac:dyDescent="0.3">
      <c r="A3133" s="3">
        <v>43659</v>
      </c>
      <c r="B3133">
        <v>3116</v>
      </c>
      <c r="C3133">
        <v>18.899999999999999</v>
      </c>
      <c r="D3133">
        <v>19</v>
      </c>
      <c r="E3133">
        <v>18.8</v>
      </c>
      <c r="F3133">
        <v>18.2</v>
      </c>
      <c r="G3133">
        <v>16.100000000000001</v>
      </c>
      <c r="H3133">
        <v>21.2</v>
      </c>
      <c r="I3133">
        <v>13.3</v>
      </c>
      <c r="J3133">
        <v>12.3</v>
      </c>
      <c r="K3133">
        <v>85.29</v>
      </c>
      <c r="L3133">
        <v>0</v>
      </c>
      <c r="M3133">
        <v>6</v>
      </c>
      <c r="N3133">
        <v>2.25</v>
      </c>
      <c r="O3133">
        <v>15.6</v>
      </c>
      <c r="P3133">
        <v>8.8000000000000007</v>
      </c>
      <c r="Q3133">
        <v>3.3</v>
      </c>
    </row>
    <row r="3134" spans="1:17" x14ac:dyDescent="0.3">
      <c r="A3134" s="3">
        <v>43660</v>
      </c>
      <c r="B3134">
        <v>3117</v>
      </c>
      <c r="C3134">
        <v>16.8</v>
      </c>
      <c r="D3134">
        <v>17.2</v>
      </c>
      <c r="E3134">
        <v>17.899999999999999</v>
      </c>
      <c r="F3134">
        <v>18</v>
      </c>
      <c r="G3134">
        <v>14.2</v>
      </c>
      <c r="H3134">
        <v>16.5</v>
      </c>
      <c r="I3134">
        <v>12.8</v>
      </c>
      <c r="J3134">
        <v>12.8</v>
      </c>
      <c r="K3134">
        <v>83.96</v>
      </c>
      <c r="L3134">
        <v>0</v>
      </c>
      <c r="M3134">
        <v>6</v>
      </c>
      <c r="N3134">
        <v>0</v>
      </c>
      <c r="O3134">
        <v>13.6</v>
      </c>
      <c r="P3134">
        <v>7.9</v>
      </c>
      <c r="Q3134">
        <v>3</v>
      </c>
    </row>
    <row r="3135" spans="1:17" x14ac:dyDescent="0.3">
      <c r="A3135" s="3">
        <v>43661</v>
      </c>
      <c r="B3135">
        <v>3118</v>
      </c>
      <c r="C3135">
        <v>16.3</v>
      </c>
      <c r="D3135">
        <v>16.5</v>
      </c>
      <c r="E3135">
        <v>17</v>
      </c>
      <c r="F3135">
        <v>17.3</v>
      </c>
      <c r="G3135">
        <v>14.2</v>
      </c>
      <c r="H3135">
        <v>16.899999999999999</v>
      </c>
      <c r="I3135">
        <v>12.5</v>
      </c>
      <c r="J3135">
        <v>12.4</v>
      </c>
      <c r="K3135">
        <v>77.08</v>
      </c>
      <c r="L3135">
        <v>0.2</v>
      </c>
      <c r="M3135">
        <v>6</v>
      </c>
      <c r="N3135">
        <v>0.15</v>
      </c>
      <c r="O3135">
        <v>12.5</v>
      </c>
      <c r="P3135">
        <v>12.3</v>
      </c>
      <c r="Q3135">
        <v>4.8</v>
      </c>
    </row>
    <row r="3136" spans="1:17" x14ac:dyDescent="0.3">
      <c r="A3136" s="3">
        <v>43662</v>
      </c>
      <c r="B3136">
        <v>3119</v>
      </c>
      <c r="C3136">
        <v>19.7</v>
      </c>
      <c r="D3136">
        <v>19.600000000000001</v>
      </c>
      <c r="E3136">
        <v>18.399999999999999</v>
      </c>
      <c r="F3136">
        <v>17.2</v>
      </c>
      <c r="G3136">
        <v>15.8</v>
      </c>
      <c r="H3136">
        <v>20.8</v>
      </c>
      <c r="I3136">
        <v>12.8</v>
      </c>
      <c r="J3136">
        <v>12.5</v>
      </c>
      <c r="K3136">
        <v>79.58</v>
      </c>
      <c r="L3136">
        <v>0</v>
      </c>
      <c r="M3136">
        <v>6</v>
      </c>
      <c r="N3136">
        <v>8.0329999999999995</v>
      </c>
      <c r="O3136">
        <v>14.2</v>
      </c>
      <c r="P3136">
        <v>11.9</v>
      </c>
      <c r="Q3136">
        <v>5.0999999999999996</v>
      </c>
    </row>
    <row r="3137" spans="1:17" x14ac:dyDescent="0.3">
      <c r="A3137" s="3">
        <v>43663</v>
      </c>
      <c r="B3137">
        <v>3120</v>
      </c>
      <c r="C3137">
        <v>20.3</v>
      </c>
      <c r="D3137">
        <v>20.3</v>
      </c>
      <c r="E3137">
        <v>19.5</v>
      </c>
      <c r="F3137">
        <v>18.100000000000001</v>
      </c>
      <c r="G3137">
        <v>15.5</v>
      </c>
      <c r="H3137">
        <v>20.6</v>
      </c>
      <c r="I3137">
        <v>12.3</v>
      </c>
      <c r="J3137">
        <v>10.199999999999999</v>
      </c>
      <c r="K3137">
        <v>80.63</v>
      </c>
      <c r="L3137">
        <v>0</v>
      </c>
      <c r="M3137">
        <v>0</v>
      </c>
      <c r="N3137">
        <v>6.867</v>
      </c>
      <c r="O3137">
        <v>14.2</v>
      </c>
      <c r="P3137">
        <v>7.9</v>
      </c>
      <c r="Q3137">
        <v>2.2000000000000002</v>
      </c>
    </row>
    <row r="3138" spans="1:17" x14ac:dyDescent="0.3">
      <c r="A3138" s="3">
        <v>43664</v>
      </c>
      <c r="B3138">
        <v>3121</v>
      </c>
      <c r="C3138">
        <v>22.6</v>
      </c>
      <c r="D3138">
        <v>22.1</v>
      </c>
      <c r="E3138">
        <v>20.6</v>
      </c>
      <c r="F3138">
        <v>18.7</v>
      </c>
      <c r="G3138">
        <v>18.2</v>
      </c>
      <c r="H3138">
        <v>24.2</v>
      </c>
      <c r="I3138">
        <v>10.7</v>
      </c>
      <c r="J3138">
        <v>8.5</v>
      </c>
      <c r="K3138">
        <v>72.790000000000006</v>
      </c>
      <c r="L3138">
        <v>0.5</v>
      </c>
      <c r="M3138">
        <v>6</v>
      </c>
      <c r="N3138">
        <v>8.8829999999999991</v>
      </c>
      <c r="O3138">
        <v>14.7</v>
      </c>
      <c r="P3138">
        <v>7.6</v>
      </c>
      <c r="Q3138">
        <v>1.9</v>
      </c>
    </row>
    <row r="3139" spans="1:17" x14ac:dyDescent="0.3">
      <c r="A3139" s="3">
        <v>43665</v>
      </c>
      <c r="B3139">
        <v>3122</v>
      </c>
      <c r="C3139">
        <v>22.1</v>
      </c>
      <c r="D3139">
        <v>22.2</v>
      </c>
      <c r="E3139">
        <v>21.3</v>
      </c>
      <c r="F3139">
        <v>19.5</v>
      </c>
      <c r="G3139">
        <v>17.8</v>
      </c>
      <c r="H3139">
        <v>23</v>
      </c>
      <c r="I3139">
        <v>12.6</v>
      </c>
      <c r="J3139">
        <v>10.8</v>
      </c>
      <c r="K3139">
        <v>78.709999999999994</v>
      </c>
      <c r="L3139">
        <v>0</v>
      </c>
      <c r="M3139">
        <v>6</v>
      </c>
      <c r="N3139">
        <v>4.2</v>
      </c>
      <c r="O3139">
        <v>15.9</v>
      </c>
      <c r="P3139">
        <v>7.9</v>
      </c>
      <c r="Q3139">
        <v>2.5</v>
      </c>
    </row>
    <row r="3140" spans="1:17" x14ac:dyDescent="0.3">
      <c r="A3140" s="3">
        <v>43666</v>
      </c>
      <c r="B3140">
        <v>3123</v>
      </c>
      <c r="C3140">
        <v>21.6</v>
      </c>
      <c r="D3140">
        <v>21.5</v>
      </c>
      <c r="E3140">
        <v>21</v>
      </c>
      <c r="F3140">
        <v>19.7</v>
      </c>
      <c r="G3140">
        <v>18.8</v>
      </c>
      <c r="H3140">
        <v>26.9</v>
      </c>
      <c r="I3140">
        <v>12.8</v>
      </c>
      <c r="J3140">
        <v>10.9</v>
      </c>
      <c r="K3140">
        <v>77.5</v>
      </c>
      <c r="L3140">
        <v>9.1999999999999993</v>
      </c>
      <c r="M3140">
        <v>6</v>
      </c>
      <c r="N3140">
        <v>3.2170000000000001</v>
      </c>
      <c r="O3140">
        <v>16.399999999999999</v>
      </c>
      <c r="P3140">
        <v>14.8</v>
      </c>
      <c r="Q3140">
        <v>2.9</v>
      </c>
    </row>
    <row r="3141" spans="1:17" x14ac:dyDescent="0.3">
      <c r="A3141" s="3">
        <v>43667</v>
      </c>
      <c r="B3141">
        <v>3124</v>
      </c>
      <c r="C3141">
        <v>18.8</v>
      </c>
      <c r="D3141">
        <v>19.2</v>
      </c>
      <c r="E3141">
        <v>19.7</v>
      </c>
      <c r="F3141">
        <v>19.399999999999999</v>
      </c>
      <c r="G3141">
        <v>16.8</v>
      </c>
      <c r="H3141">
        <v>20.5</v>
      </c>
      <c r="I3141">
        <v>13.6</v>
      </c>
      <c r="J3141">
        <v>11.8</v>
      </c>
      <c r="K3141">
        <v>85.5</v>
      </c>
      <c r="L3141">
        <v>0</v>
      </c>
      <c r="M3141">
        <v>6</v>
      </c>
      <c r="N3141">
        <v>2.4</v>
      </c>
      <c r="O3141">
        <v>16.3</v>
      </c>
      <c r="P3141">
        <v>14.3</v>
      </c>
      <c r="Q3141">
        <v>4.5</v>
      </c>
    </row>
    <row r="3142" spans="1:17" x14ac:dyDescent="0.3">
      <c r="A3142" s="3">
        <v>43668</v>
      </c>
      <c r="B3142">
        <v>3125</v>
      </c>
      <c r="C3142">
        <v>17.100000000000001</v>
      </c>
      <c r="D3142">
        <v>17.399999999999999</v>
      </c>
      <c r="E3142">
        <v>18.100000000000001</v>
      </c>
      <c r="F3142">
        <v>18.600000000000001</v>
      </c>
      <c r="G3142">
        <v>15.8</v>
      </c>
      <c r="H3142">
        <v>18.399999999999999</v>
      </c>
      <c r="I3142">
        <v>12.7</v>
      </c>
      <c r="J3142">
        <v>10.7</v>
      </c>
      <c r="K3142">
        <v>94.08</v>
      </c>
      <c r="L3142">
        <v>4.0999999999999996</v>
      </c>
      <c r="M3142">
        <v>6</v>
      </c>
      <c r="N3142">
        <v>8.3000000000000004E-2</v>
      </c>
      <c r="O3142">
        <v>16.899999999999999</v>
      </c>
      <c r="P3142">
        <v>9</v>
      </c>
      <c r="Q3142">
        <v>2.9</v>
      </c>
    </row>
    <row r="3143" spans="1:17" x14ac:dyDescent="0.3">
      <c r="A3143" s="3">
        <v>43669</v>
      </c>
      <c r="B3143">
        <v>3126</v>
      </c>
      <c r="C3143">
        <v>22.8</v>
      </c>
      <c r="D3143">
        <v>22.2</v>
      </c>
      <c r="E3143">
        <v>20.2</v>
      </c>
      <c r="F3143">
        <v>18.3</v>
      </c>
      <c r="G3143">
        <v>21.4</v>
      </c>
      <c r="H3143">
        <v>28.4</v>
      </c>
      <c r="I3143">
        <v>14.6</v>
      </c>
      <c r="J3143">
        <v>12.4</v>
      </c>
      <c r="K3143">
        <v>78.540000000000006</v>
      </c>
      <c r="L3143">
        <v>0</v>
      </c>
      <c r="M3143">
        <v>0</v>
      </c>
      <c r="N3143">
        <v>13.382999999999999</v>
      </c>
      <c r="O3143">
        <v>19.5</v>
      </c>
      <c r="P3143">
        <v>8.1</v>
      </c>
      <c r="Q3143">
        <v>2.6</v>
      </c>
    </row>
    <row r="3144" spans="1:17" x14ac:dyDescent="0.3">
      <c r="A3144" s="3">
        <v>43670</v>
      </c>
      <c r="B3144">
        <v>3127</v>
      </c>
      <c r="C3144">
        <v>24.6</v>
      </c>
      <c r="D3144">
        <v>24.3</v>
      </c>
      <c r="E3144">
        <v>22.5</v>
      </c>
      <c r="F3144">
        <v>19.7</v>
      </c>
      <c r="G3144">
        <v>23.2</v>
      </c>
      <c r="H3144">
        <v>29.5</v>
      </c>
      <c r="I3144">
        <v>15.9</v>
      </c>
      <c r="J3144">
        <v>13.8</v>
      </c>
      <c r="K3144">
        <v>70.38</v>
      </c>
      <c r="L3144">
        <v>0.3</v>
      </c>
      <c r="M3144">
        <v>6</v>
      </c>
      <c r="N3144">
        <v>14.683</v>
      </c>
      <c r="O3144">
        <v>19.3</v>
      </c>
      <c r="P3144">
        <v>8.8000000000000007</v>
      </c>
      <c r="Q3144">
        <v>2.8</v>
      </c>
    </row>
    <row r="3145" spans="1:17" x14ac:dyDescent="0.3">
      <c r="A3145" s="3">
        <v>43671</v>
      </c>
      <c r="B3145">
        <v>3128</v>
      </c>
      <c r="C3145">
        <v>26.4</v>
      </c>
      <c r="D3145">
        <v>26</v>
      </c>
      <c r="E3145">
        <v>24</v>
      </c>
      <c r="F3145">
        <v>20.9</v>
      </c>
      <c r="G3145">
        <v>24</v>
      </c>
      <c r="H3145">
        <v>31.2</v>
      </c>
      <c r="I3145">
        <v>18.7</v>
      </c>
      <c r="J3145">
        <v>17.600000000000001</v>
      </c>
      <c r="K3145">
        <v>67.33</v>
      </c>
      <c r="L3145">
        <v>0</v>
      </c>
      <c r="M3145">
        <v>0</v>
      </c>
      <c r="N3145">
        <v>12.882999999999999</v>
      </c>
      <c r="O3145">
        <v>19.600000000000001</v>
      </c>
      <c r="P3145">
        <v>9.6999999999999993</v>
      </c>
      <c r="Q3145">
        <v>3.6</v>
      </c>
    </row>
    <row r="3146" spans="1:17" x14ac:dyDescent="0.3">
      <c r="A3146" s="3">
        <v>43672</v>
      </c>
      <c r="B3146">
        <v>3129</v>
      </c>
      <c r="C3146">
        <v>26.1</v>
      </c>
      <c r="D3146">
        <v>26</v>
      </c>
      <c r="E3146">
        <v>24.5</v>
      </c>
      <c r="F3146">
        <v>21.8</v>
      </c>
      <c r="G3146">
        <v>22.4</v>
      </c>
      <c r="H3146">
        <v>27.9</v>
      </c>
      <c r="I3146">
        <v>16.8</v>
      </c>
      <c r="J3146">
        <v>14.9</v>
      </c>
      <c r="K3146">
        <v>64.63</v>
      </c>
      <c r="L3146">
        <v>0</v>
      </c>
      <c r="M3146">
        <v>0</v>
      </c>
      <c r="N3146">
        <v>14.85</v>
      </c>
      <c r="O3146">
        <v>17.100000000000001</v>
      </c>
      <c r="P3146">
        <v>13.3</v>
      </c>
      <c r="Q3146">
        <v>5</v>
      </c>
    </row>
    <row r="3147" spans="1:17" x14ac:dyDescent="0.3">
      <c r="A3147" s="3">
        <v>43673</v>
      </c>
      <c r="B3147">
        <v>3130</v>
      </c>
      <c r="C3147">
        <v>24.8</v>
      </c>
      <c r="D3147">
        <v>24.9</v>
      </c>
      <c r="E3147">
        <v>24.1</v>
      </c>
      <c r="F3147">
        <v>22.1</v>
      </c>
      <c r="G3147">
        <v>21</v>
      </c>
      <c r="H3147">
        <v>25.2</v>
      </c>
      <c r="I3147">
        <v>18</v>
      </c>
      <c r="J3147">
        <v>16.899999999999999</v>
      </c>
      <c r="K3147">
        <v>72.75</v>
      </c>
      <c r="L3147">
        <v>0</v>
      </c>
      <c r="M3147">
        <v>0</v>
      </c>
      <c r="N3147">
        <v>12</v>
      </c>
      <c r="O3147">
        <v>17.8</v>
      </c>
      <c r="P3147">
        <v>17.3</v>
      </c>
      <c r="Q3147">
        <v>6.4</v>
      </c>
    </row>
    <row r="3148" spans="1:17" x14ac:dyDescent="0.3">
      <c r="A3148" s="3">
        <v>43674</v>
      </c>
      <c r="B3148">
        <v>3131</v>
      </c>
      <c r="C3148">
        <v>25.3</v>
      </c>
      <c r="D3148">
        <v>25.1</v>
      </c>
      <c r="E3148">
        <v>24</v>
      </c>
      <c r="F3148">
        <v>22</v>
      </c>
      <c r="G3148">
        <v>21.1</v>
      </c>
      <c r="H3148">
        <v>25.5</v>
      </c>
      <c r="I3148">
        <v>18.600000000000001</v>
      </c>
      <c r="J3148">
        <v>18.3</v>
      </c>
      <c r="K3148">
        <v>77.42</v>
      </c>
      <c r="L3148">
        <v>0</v>
      </c>
      <c r="M3148">
        <v>0</v>
      </c>
      <c r="N3148">
        <v>6.633</v>
      </c>
      <c r="O3148">
        <v>19.2</v>
      </c>
      <c r="P3148">
        <v>11.5</v>
      </c>
      <c r="Q3148">
        <v>4.5</v>
      </c>
    </row>
    <row r="3149" spans="1:17" x14ac:dyDescent="0.3">
      <c r="A3149" s="3">
        <v>43675</v>
      </c>
      <c r="B3149">
        <v>3132</v>
      </c>
      <c r="C3149">
        <v>27.4</v>
      </c>
      <c r="D3149">
        <v>26.9</v>
      </c>
      <c r="E3149">
        <v>25</v>
      </c>
      <c r="F3149">
        <v>22.3</v>
      </c>
      <c r="G3149">
        <v>22</v>
      </c>
      <c r="H3149">
        <v>30.2</v>
      </c>
      <c r="I3149">
        <v>17.7</v>
      </c>
      <c r="J3149">
        <v>17.7</v>
      </c>
      <c r="K3149">
        <v>80.08</v>
      </c>
      <c r="L3149">
        <v>4.4000000000000004</v>
      </c>
      <c r="M3149">
        <v>6</v>
      </c>
      <c r="N3149">
        <v>7.9</v>
      </c>
      <c r="O3149">
        <v>21.2</v>
      </c>
      <c r="P3149">
        <v>8.6</v>
      </c>
      <c r="Q3149">
        <v>2.9</v>
      </c>
    </row>
    <row r="3150" spans="1:17" x14ac:dyDescent="0.3">
      <c r="A3150" s="3">
        <v>43676</v>
      </c>
      <c r="B3150">
        <v>3133</v>
      </c>
      <c r="C3150">
        <v>22.3</v>
      </c>
      <c r="D3150">
        <v>23</v>
      </c>
      <c r="E3150">
        <v>23.6</v>
      </c>
      <c r="F3150">
        <v>22.6</v>
      </c>
      <c r="G3150">
        <v>19</v>
      </c>
      <c r="H3150">
        <v>23.7</v>
      </c>
      <c r="I3150">
        <v>15.3</v>
      </c>
      <c r="J3150">
        <v>13</v>
      </c>
      <c r="K3150">
        <v>78.25</v>
      </c>
      <c r="L3150">
        <v>2.7</v>
      </c>
      <c r="M3150">
        <v>6</v>
      </c>
      <c r="N3150">
        <v>3.4830000000000001</v>
      </c>
      <c r="O3150">
        <v>17</v>
      </c>
      <c r="P3150">
        <v>7.5</v>
      </c>
      <c r="Q3150">
        <v>2.4</v>
      </c>
    </row>
    <row r="3151" spans="1:17" x14ac:dyDescent="0.3">
      <c r="A3151" s="3">
        <v>43677</v>
      </c>
      <c r="B3151">
        <v>3134</v>
      </c>
      <c r="C3151">
        <v>19.899999999999999</v>
      </c>
      <c r="D3151">
        <v>20.399999999999999</v>
      </c>
      <c r="E3151">
        <v>21.3</v>
      </c>
      <c r="F3151">
        <v>21.5</v>
      </c>
      <c r="G3151">
        <v>17.7</v>
      </c>
      <c r="H3151">
        <v>23.3</v>
      </c>
      <c r="I3151">
        <v>14.1</v>
      </c>
      <c r="J3151">
        <v>12.5</v>
      </c>
      <c r="K3151">
        <v>89.75</v>
      </c>
      <c r="L3151">
        <v>23.2</v>
      </c>
      <c r="M3151">
        <v>6</v>
      </c>
      <c r="N3151">
        <v>2.2999999999999998</v>
      </c>
      <c r="O3151">
        <v>18.100000000000001</v>
      </c>
      <c r="P3151">
        <v>10.5</v>
      </c>
      <c r="Q3151">
        <v>2.4</v>
      </c>
    </row>
    <row r="3152" spans="1:17" x14ac:dyDescent="0.3">
      <c r="A3152" s="3">
        <v>43678</v>
      </c>
      <c r="B3152">
        <v>3135</v>
      </c>
      <c r="C3152">
        <v>20.9</v>
      </c>
      <c r="D3152">
        <v>20.9</v>
      </c>
      <c r="E3152">
        <v>20.7</v>
      </c>
      <c r="F3152">
        <v>20.5</v>
      </c>
      <c r="G3152">
        <v>18.5</v>
      </c>
      <c r="H3152">
        <v>23.6</v>
      </c>
      <c r="I3152">
        <v>14.2</v>
      </c>
      <c r="J3152">
        <v>13.2</v>
      </c>
      <c r="K3152">
        <v>82.25</v>
      </c>
      <c r="L3152">
        <v>2.2000000000000002</v>
      </c>
      <c r="M3152">
        <v>6</v>
      </c>
      <c r="N3152">
        <v>5.2830000000000004</v>
      </c>
      <c r="O3152">
        <v>17.2</v>
      </c>
      <c r="P3152">
        <v>5.7</v>
      </c>
      <c r="Q3152">
        <v>2</v>
      </c>
    </row>
    <row r="3153" spans="1:17" x14ac:dyDescent="0.3">
      <c r="A3153" s="3">
        <v>43679</v>
      </c>
      <c r="B3153">
        <v>3136</v>
      </c>
      <c r="C3153">
        <v>20.2</v>
      </c>
      <c r="D3153">
        <v>20.5</v>
      </c>
      <c r="E3153">
        <v>20.8</v>
      </c>
      <c r="F3153">
        <v>20.399999999999999</v>
      </c>
      <c r="G3153">
        <v>17.8</v>
      </c>
      <c r="H3153">
        <v>21.6</v>
      </c>
      <c r="I3153">
        <v>14.2</v>
      </c>
      <c r="J3153">
        <v>12.6</v>
      </c>
      <c r="K3153">
        <v>89.79</v>
      </c>
      <c r="L3153">
        <v>3</v>
      </c>
      <c r="M3153">
        <v>6</v>
      </c>
      <c r="N3153">
        <v>1.65</v>
      </c>
      <c r="O3153">
        <v>18.3</v>
      </c>
      <c r="P3153">
        <v>5.8</v>
      </c>
      <c r="Q3153">
        <v>1.7</v>
      </c>
    </row>
    <row r="3154" spans="1:17" x14ac:dyDescent="0.3">
      <c r="A3154" s="3">
        <v>43680</v>
      </c>
      <c r="B3154">
        <v>3137</v>
      </c>
      <c r="C3154">
        <v>21.3</v>
      </c>
      <c r="D3154">
        <v>21.4</v>
      </c>
      <c r="E3154">
        <v>20.9</v>
      </c>
      <c r="F3154">
        <v>20.100000000000001</v>
      </c>
      <c r="G3154">
        <v>18.2</v>
      </c>
      <c r="H3154">
        <v>25.2</v>
      </c>
      <c r="I3154">
        <v>12.9</v>
      </c>
      <c r="J3154">
        <v>11</v>
      </c>
      <c r="K3154">
        <v>79.58</v>
      </c>
      <c r="L3154">
        <v>0</v>
      </c>
      <c r="M3154">
        <v>0</v>
      </c>
      <c r="N3154">
        <v>9.8670000000000009</v>
      </c>
      <c r="O3154">
        <v>16.3</v>
      </c>
      <c r="P3154">
        <v>9.4</v>
      </c>
      <c r="Q3154">
        <v>2.2000000000000002</v>
      </c>
    </row>
    <row r="3155" spans="1:17" x14ac:dyDescent="0.3">
      <c r="A3155" s="3">
        <v>43681</v>
      </c>
      <c r="B3155">
        <v>3138</v>
      </c>
      <c r="C3155">
        <v>19.8</v>
      </c>
      <c r="D3155">
        <v>20.100000000000001</v>
      </c>
      <c r="E3155">
        <v>20.5</v>
      </c>
      <c r="F3155">
        <v>20.2</v>
      </c>
      <c r="G3155">
        <v>17.100000000000001</v>
      </c>
      <c r="H3155">
        <v>21.8</v>
      </c>
      <c r="I3155">
        <v>12.1</v>
      </c>
      <c r="J3155">
        <v>10</v>
      </c>
      <c r="K3155">
        <v>78.08</v>
      </c>
      <c r="L3155">
        <v>0</v>
      </c>
      <c r="M3155">
        <v>6</v>
      </c>
      <c r="N3155">
        <v>5.3330000000000002</v>
      </c>
      <c r="O3155">
        <v>15</v>
      </c>
      <c r="P3155">
        <v>9.1</v>
      </c>
      <c r="Q3155">
        <v>2.9</v>
      </c>
    </row>
    <row r="3156" spans="1:17" x14ac:dyDescent="0.3">
      <c r="A3156" s="3">
        <v>43682</v>
      </c>
      <c r="B3156">
        <v>3139</v>
      </c>
      <c r="C3156">
        <v>19.399999999999999</v>
      </c>
      <c r="D3156">
        <v>19.5</v>
      </c>
      <c r="E3156">
        <v>19.8</v>
      </c>
      <c r="F3156">
        <v>19.8</v>
      </c>
      <c r="G3156">
        <v>17.5</v>
      </c>
      <c r="H3156">
        <v>22.4</v>
      </c>
      <c r="I3156">
        <v>11.9</v>
      </c>
      <c r="J3156">
        <v>10.3</v>
      </c>
      <c r="K3156">
        <v>82.63</v>
      </c>
      <c r="L3156">
        <v>0.6</v>
      </c>
      <c r="M3156">
        <v>6</v>
      </c>
      <c r="N3156">
        <v>4.133</v>
      </c>
      <c r="O3156">
        <v>16.5</v>
      </c>
      <c r="P3156">
        <v>7.4</v>
      </c>
      <c r="Q3156">
        <v>1.9</v>
      </c>
    </row>
    <row r="3157" spans="1:17" x14ac:dyDescent="0.3">
      <c r="A3157" s="3">
        <v>43683</v>
      </c>
      <c r="B3157">
        <v>3140</v>
      </c>
      <c r="C3157">
        <v>20.6</v>
      </c>
      <c r="D3157">
        <v>20.7</v>
      </c>
      <c r="E3157">
        <v>20.399999999999999</v>
      </c>
      <c r="F3157">
        <v>19.600000000000001</v>
      </c>
      <c r="G3157">
        <v>18.899999999999999</v>
      </c>
      <c r="H3157">
        <v>24.9</v>
      </c>
      <c r="I3157">
        <v>14.2</v>
      </c>
      <c r="J3157">
        <v>12</v>
      </c>
      <c r="K3157">
        <v>76.33</v>
      </c>
      <c r="L3157">
        <v>0.1</v>
      </c>
      <c r="M3157">
        <v>6</v>
      </c>
      <c r="N3157">
        <v>7.45</v>
      </c>
      <c r="O3157">
        <v>16.399999999999999</v>
      </c>
      <c r="P3157">
        <v>9.6999999999999993</v>
      </c>
      <c r="Q3157">
        <v>3.1</v>
      </c>
    </row>
    <row r="3158" spans="1:17" x14ac:dyDescent="0.3">
      <c r="A3158" s="3">
        <v>43684</v>
      </c>
      <c r="B3158">
        <v>3141</v>
      </c>
      <c r="C3158">
        <v>18.600000000000001</v>
      </c>
      <c r="D3158">
        <v>19.100000000000001</v>
      </c>
      <c r="E3158">
        <v>19.600000000000001</v>
      </c>
      <c r="F3158">
        <v>19.600000000000001</v>
      </c>
      <c r="G3158">
        <v>17.399999999999999</v>
      </c>
      <c r="H3158">
        <v>22.7</v>
      </c>
      <c r="I3158">
        <v>13.3</v>
      </c>
      <c r="J3158">
        <v>11.2</v>
      </c>
      <c r="K3158">
        <v>78.540000000000006</v>
      </c>
      <c r="L3158">
        <v>18.5</v>
      </c>
      <c r="M3158">
        <v>8</v>
      </c>
      <c r="N3158">
        <v>6.2169999999999996</v>
      </c>
      <c r="O3158">
        <v>15.5</v>
      </c>
      <c r="P3158">
        <v>12</v>
      </c>
      <c r="Q3158">
        <v>3.4</v>
      </c>
    </row>
    <row r="3159" spans="1:17" x14ac:dyDescent="0.3">
      <c r="A3159" s="3">
        <v>43685</v>
      </c>
      <c r="B3159">
        <v>3142</v>
      </c>
      <c r="C3159">
        <v>18.7</v>
      </c>
      <c r="D3159">
        <v>19</v>
      </c>
      <c r="E3159">
        <v>19.2</v>
      </c>
      <c r="F3159">
        <v>19.2</v>
      </c>
      <c r="G3159">
        <v>17.100000000000001</v>
      </c>
      <c r="H3159">
        <v>21.6</v>
      </c>
      <c r="I3159">
        <v>14.2</v>
      </c>
      <c r="J3159">
        <v>13.1</v>
      </c>
      <c r="K3159">
        <v>84.58</v>
      </c>
      <c r="L3159">
        <v>4</v>
      </c>
      <c r="M3159">
        <v>6</v>
      </c>
      <c r="N3159">
        <v>4.5</v>
      </c>
      <c r="O3159">
        <v>16.3</v>
      </c>
      <c r="P3159">
        <v>14.8</v>
      </c>
      <c r="Q3159">
        <v>4.4000000000000004</v>
      </c>
    </row>
    <row r="3160" spans="1:17" x14ac:dyDescent="0.3">
      <c r="A3160" s="3">
        <v>43686</v>
      </c>
      <c r="B3160">
        <v>3143</v>
      </c>
      <c r="C3160">
        <v>18.600000000000001</v>
      </c>
      <c r="D3160">
        <v>18.7</v>
      </c>
      <c r="E3160">
        <v>19</v>
      </c>
      <c r="F3160">
        <v>19</v>
      </c>
      <c r="G3160">
        <v>17.7</v>
      </c>
      <c r="H3160">
        <v>20.9</v>
      </c>
      <c r="I3160">
        <v>13.3</v>
      </c>
      <c r="J3160">
        <v>11.2</v>
      </c>
      <c r="K3160">
        <v>81.790000000000006</v>
      </c>
      <c r="L3160">
        <v>1.3</v>
      </c>
      <c r="M3160">
        <v>6</v>
      </c>
      <c r="N3160">
        <v>2.9169999999999998</v>
      </c>
      <c r="O3160">
        <v>16.399999999999999</v>
      </c>
      <c r="P3160">
        <v>8.3000000000000007</v>
      </c>
      <c r="Q3160">
        <v>2.5</v>
      </c>
    </row>
    <row r="3161" spans="1:17" x14ac:dyDescent="0.3">
      <c r="A3161" s="3">
        <v>43687</v>
      </c>
      <c r="B3161">
        <v>3144</v>
      </c>
      <c r="C3161">
        <v>19.600000000000001</v>
      </c>
      <c r="D3161">
        <v>19.7</v>
      </c>
      <c r="E3161">
        <v>19.5</v>
      </c>
      <c r="F3161">
        <v>18.899999999999999</v>
      </c>
      <c r="G3161">
        <v>20.100000000000001</v>
      </c>
      <c r="H3161">
        <v>23.1</v>
      </c>
      <c r="I3161">
        <v>18.399999999999999</v>
      </c>
      <c r="J3161">
        <v>17.399999999999999</v>
      </c>
      <c r="K3161">
        <v>73.88</v>
      </c>
      <c r="L3161">
        <v>0.2</v>
      </c>
      <c r="M3161">
        <v>6</v>
      </c>
      <c r="N3161">
        <v>3.883</v>
      </c>
      <c r="O3161">
        <v>17.399999999999999</v>
      </c>
      <c r="P3161">
        <v>19.8</v>
      </c>
      <c r="Q3161">
        <v>5.0999999999999996</v>
      </c>
    </row>
    <row r="3162" spans="1:17" x14ac:dyDescent="0.3">
      <c r="A3162" s="3">
        <v>43688</v>
      </c>
      <c r="B3162">
        <v>3145</v>
      </c>
      <c r="C3162">
        <v>18.600000000000001</v>
      </c>
      <c r="D3162">
        <v>18.8</v>
      </c>
      <c r="E3162">
        <v>19</v>
      </c>
      <c r="F3162">
        <v>18.899999999999999</v>
      </c>
      <c r="G3162">
        <v>18.5</v>
      </c>
      <c r="H3162">
        <v>21.8</v>
      </c>
      <c r="I3162">
        <v>15.7</v>
      </c>
      <c r="J3162">
        <v>14.7</v>
      </c>
      <c r="K3162">
        <v>70.42</v>
      </c>
      <c r="L3162">
        <v>0</v>
      </c>
      <c r="M3162">
        <v>6</v>
      </c>
      <c r="N3162">
        <v>6.4169999999999998</v>
      </c>
      <c r="O3162">
        <v>14.9</v>
      </c>
      <c r="P3162">
        <v>15.3</v>
      </c>
      <c r="Q3162">
        <v>4.7</v>
      </c>
    </row>
    <row r="3163" spans="1:17" x14ac:dyDescent="0.3">
      <c r="A3163" s="3">
        <v>43689</v>
      </c>
      <c r="B3163">
        <v>3146</v>
      </c>
      <c r="C3163">
        <v>18.8</v>
      </c>
      <c r="D3163">
        <v>19.100000000000001</v>
      </c>
      <c r="E3163">
        <v>19.2</v>
      </c>
      <c r="F3163">
        <v>18.8</v>
      </c>
      <c r="G3163">
        <v>17.399999999999999</v>
      </c>
      <c r="H3163">
        <v>21.8</v>
      </c>
      <c r="I3163">
        <v>14.6</v>
      </c>
      <c r="J3163">
        <v>12.5</v>
      </c>
      <c r="K3163">
        <v>74.58</v>
      </c>
      <c r="L3163">
        <v>12.8</v>
      </c>
      <c r="M3163">
        <v>6</v>
      </c>
      <c r="N3163">
        <v>7.95</v>
      </c>
      <c r="O3163">
        <v>14.7</v>
      </c>
      <c r="P3163">
        <v>12.2</v>
      </c>
      <c r="Q3163">
        <v>3.8</v>
      </c>
    </row>
    <row r="3164" spans="1:17" x14ac:dyDescent="0.3">
      <c r="A3164" s="3">
        <v>43690</v>
      </c>
      <c r="B3164">
        <v>3147</v>
      </c>
      <c r="C3164">
        <v>16.8</v>
      </c>
      <c r="D3164">
        <v>17.3</v>
      </c>
      <c r="E3164">
        <v>18.2</v>
      </c>
      <c r="F3164">
        <v>18.600000000000001</v>
      </c>
      <c r="G3164">
        <v>14</v>
      </c>
      <c r="H3164">
        <v>17.600000000000001</v>
      </c>
      <c r="I3164">
        <v>11</v>
      </c>
      <c r="J3164">
        <v>9.9</v>
      </c>
      <c r="K3164">
        <v>87.33</v>
      </c>
      <c r="L3164">
        <v>8.6999999999999993</v>
      </c>
      <c r="M3164">
        <v>6</v>
      </c>
      <c r="N3164">
        <v>2.383</v>
      </c>
      <c r="O3164">
        <v>14</v>
      </c>
      <c r="P3164">
        <v>11.5</v>
      </c>
      <c r="Q3164">
        <v>3.2</v>
      </c>
    </row>
    <row r="3165" spans="1:17" x14ac:dyDescent="0.3">
      <c r="A3165" s="3">
        <v>43691</v>
      </c>
      <c r="B3165">
        <v>3148</v>
      </c>
      <c r="C3165">
        <v>17.600000000000001</v>
      </c>
      <c r="D3165">
        <v>17.8</v>
      </c>
      <c r="E3165">
        <v>17.8</v>
      </c>
      <c r="F3165">
        <v>18</v>
      </c>
      <c r="G3165">
        <v>15</v>
      </c>
      <c r="H3165">
        <v>20.2</v>
      </c>
      <c r="I3165">
        <v>10.6</v>
      </c>
      <c r="J3165">
        <v>10.1</v>
      </c>
      <c r="K3165">
        <v>76.92</v>
      </c>
      <c r="L3165">
        <v>1.1000000000000001</v>
      </c>
      <c r="M3165">
        <v>6</v>
      </c>
      <c r="N3165">
        <v>7.2</v>
      </c>
      <c r="O3165">
        <v>12.9</v>
      </c>
      <c r="P3165">
        <v>11.8</v>
      </c>
      <c r="Q3165">
        <v>3.2</v>
      </c>
    </row>
    <row r="3166" spans="1:17" x14ac:dyDescent="0.3">
      <c r="A3166" s="3">
        <v>43692</v>
      </c>
      <c r="B3166">
        <v>3149</v>
      </c>
      <c r="C3166">
        <v>16.399999999999999</v>
      </c>
      <c r="D3166">
        <v>16.7</v>
      </c>
      <c r="E3166">
        <v>17.5</v>
      </c>
      <c r="F3166">
        <v>18</v>
      </c>
      <c r="G3166">
        <v>15.3</v>
      </c>
      <c r="H3166">
        <v>19</v>
      </c>
      <c r="I3166">
        <v>13</v>
      </c>
      <c r="J3166">
        <v>12.3</v>
      </c>
      <c r="K3166">
        <v>90.75</v>
      </c>
      <c r="L3166">
        <v>5.5</v>
      </c>
      <c r="M3166">
        <v>6</v>
      </c>
      <c r="N3166">
        <v>0.4</v>
      </c>
      <c r="O3166">
        <v>15.9</v>
      </c>
      <c r="P3166">
        <v>12.3</v>
      </c>
      <c r="Q3166">
        <v>3.2</v>
      </c>
    </row>
    <row r="3167" spans="1:17" x14ac:dyDescent="0.3">
      <c r="A3167" s="3">
        <v>43693</v>
      </c>
      <c r="B3167">
        <v>3150</v>
      </c>
      <c r="C3167">
        <v>18.899999999999999</v>
      </c>
      <c r="D3167">
        <v>18.8</v>
      </c>
      <c r="E3167">
        <v>18.2</v>
      </c>
      <c r="F3167">
        <v>17.7</v>
      </c>
      <c r="G3167">
        <v>17.2</v>
      </c>
      <c r="H3167">
        <v>20.8</v>
      </c>
      <c r="I3167">
        <v>13.6</v>
      </c>
      <c r="J3167">
        <v>11.7</v>
      </c>
      <c r="K3167">
        <v>76.63</v>
      </c>
      <c r="L3167">
        <v>2.6</v>
      </c>
      <c r="M3167">
        <v>6</v>
      </c>
      <c r="N3167">
        <v>5.5</v>
      </c>
      <c r="O3167">
        <v>14.8</v>
      </c>
      <c r="P3167">
        <v>10.7</v>
      </c>
      <c r="Q3167">
        <v>3.1</v>
      </c>
    </row>
    <row r="3168" spans="1:17" x14ac:dyDescent="0.3">
      <c r="A3168" s="3">
        <v>43694</v>
      </c>
      <c r="B3168">
        <v>3151</v>
      </c>
      <c r="C3168">
        <v>17.3</v>
      </c>
      <c r="D3168">
        <v>17.5</v>
      </c>
      <c r="E3168">
        <v>17.899999999999999</v>
      </c>
      <c r="F3168">
        <v>18</v>
      </c>
      <c r="G3168">
        <v>16.399999999999999</v>
      </c>
      <c r="H3168">
        <v>19.5</v>
      </c>
      <c r="I3168">
        <v>14.6</v>
      </c>
      <c r="J3168">
        <v>13.9</v>
      </c>
      <c r="K3168">
        <v>90.71</v>
      </c>
      <c r="L3168">
        <v>10</v>
      </c>
      <c r="M3168">
        <v>6</v>
      </c>
      <c r="N3168">
        <v>0.2</v>
      </c>
      <c r="O3168">
        <v>17</v>
      </c>
      <c r="P3168">
        <v>10.7</v>
      </c>
      <c r="Q3168">
        <v>3.4</v>
      </c>
    </row>
    <row r="3169" spans="1:17" x14ac:dyDescent="0.3">
      <c r="A3169" s="3">
        <v>43695</v>
      </c>
      <c r="B3169">
        <v>3152</v>
      </c>
      <c r="C3169">
        <v>17.2</v>
      </c>
      <c r="D3169">
        <v>17.399999999999999</v>
      </c>
      <c r="E3169">
        <v>17.7</v>
      </c>
      <c r="F3169">
        <v>17.7</v>
      </c>
      <c r="G3169">
        <v>15.7</v>
      </c>
      <c r="H3169">
        <v>18.2</v>
      </c>
      <c r="I3169">
        <v>13.6</v>
      </c>
      <c r="J3169">
        <v>12.8</v>
      </c>
      <c r="K3169">
        <v>94</v>
      </c>
      <c r="L3169">
        <v>1.6</v>
      </c>
      <c r="M3169">
        <v>6</v>
      </c>
      <c r="N3169">
        <v>0.51700000000000002</v>
      </c>
      <c r="O3169">
        <v>16.8</v>
      </c>
      <c r="P3169">
        <v>9</v>
      </c>
      <c r="Q3169">
        <v>2.8</v>
      </c>
    </row>
    <row r="3170" spans="1:17" x14ac:dyDescent="0.3">
      <c r="A3170" s="3">
        <v>43696</v>
      </c>
      <c r="B3170">
        <v>3153</v>
      </c>
      <c r="C3170">
        <v>16.7</v>
      </c>
      <c r="D3170">
        <v>17</v>
      </c>
      <c r="E3170">
        <v>17.2</v>
      </c>
      <c r="F3170">
        <v>17.399999999999999</v>
      </c>
      <c r="G3170">
        <v>15.3</v>
      </c>
      <c r="H3170">
        <v>20</v>
      </c>
      <c r="I3170">
        <v>12.2</v>
      </c>
      <c r="J3170">
        <v>10.5</v>
      </c>
      <c r="K3170">
        <v>88.88</v>
      </c>
      <c r="L3170">
        <v>4.8</v>
      </c>
      <c r="M3170">
        <v>6</v>
      </c>
      <c r="N3170">
        <v>2.4</v>
      </c>
      <c r="O3170">
        <v>15.4</v>
      </c>
      <c r="P3170">
        <v>14.3</v>
      </c>
      <c r="Q3170">
        <v>4</v>
      </c>
    </row>
    <row r="3171" spans="1:17" x14ac:dyDescent="0.3">
      <c r="A3171" s="3">
        <v>43697</v>
      </c>
      <c r="B3171">
        <v>3154</v>
      </c>
      <c r="C3171">
        <v>17.100000000000001</v>
      </c>
      <c r="D3171">
        <v>17.2</v>
      </c>
      <c r="E3171">
        <v>17.3</v>
      </c>
      <c r="F3171">
        <v>17.3</v>
      </c>
      <c r="G3171">
        <v>15.2</v>
      </c>
      <c r="H3171">
        <v>20.5</v>
      </c>
      <c r="I3171">
        <v>11.4</v>
      </c>
      <c r="J3171">
        <v>9.6</v>
      </c>
      <c r="K3171">
        <v>83.08</v>
      </c>
      <c r="L3171">
        <v>7.6</v>
      </c>
      <c r="M3171">
        <v>6</v>
      </c>
      <c r="N3171">
        <v>7.4329999999999998</v>
      </c>
      <c r="O3171">
        <v>14.2</v>
      </c>
      <c r="P3171">
        <v>9.1</v>
      </c>
      <c r="Q3171">
        <v>3.1</v>
      </c>
    </row>
    <row r="3172" spans="1:17" x14ac:dyDescent="0.3">
      <c r="A3172" s="3">
        <v>43698</v>
      </c>
      <c r="B3172">
        <v>3155</v>
      </c>
      <c r="C3172">
        <v>17.5</v>
      </c>
      <c r="D3172">
        <v>17.600000000000001</v>
      </c>
      <c r="E3172">
        <v>17.600000000000001</v>
      </c>
      <c r="F3172">
        <v>17.399999999999999</v>
      </c>
      <c r="G3172">
        <v>15.7</v>
      </c>
      <c r="H3172">
        <v>20.8</v>
      </c>
      <c r="I3172">
        <v>11.2</v>
      </c>
      <c r="J3172">
        <v>8.9</v>
      </c>
      <c r="K3172">
        <v>76.290000000000006</v>
      </c>
      <c r="L3172">
        <v>0</v>
      </c>
      <c r="M3172">
        <v>6</v>
      </c>
      <c r="N3172">
        <v>9.2330000000000005</v>
      </c>
      <c r="O3172">
        <v>13.4</v>
      </c>
      <c r="P3172">
        <v>9</v>
      </c>
      <c r="Q3172">
        <v>2.6</v>
      </c>
    </row>
    <row r="3173" spans="1:17" x14ac:dyDescent="0.3">
      <c r="A3173" s="3">
        <v>43699</v>
      </c>
      <c r="B3173">
        <v>3156</v>
      </c>
      <c r="C3173">
        <v>17.899999999999999</v>
      </c>
      <c r="D3173">
        <v>18</v>
      </c>
      <c r="E3173">
        <v>17.8</v>
      </c>
      <c r="F3173">
        <v>17.5</v>
      </c>
      <c r="G3173">
        <v>17.3</v>
      </c>
      <c r="H3173">
        <v>24.1</v>
      </c>
      <c r="I3173">
        <v>11.7</v>
      </c>
      <c r="J3173">
        <v>9.4</v>
      </c>
      <c r="K3173">
        <v>68</v>
      </c>
      <c r="L3173">
        <v>0</v>
      </c>
      <c r="M3173">
        <v>0</v>
      </c>
      <c r="N3173">
        <v>11.817</v>
      </c>
      <c r="O3173">
        <v>13</v>
      </c>
      <c r="P3173">
        <v>10.199999999999999</v>
      </c>
      <c r="Q3173">
        <v>3</v>
      </c>
    </row>
    <row r="3174" spans="1:17" x14ac:dyDescent="0.3">
      <c r="A3174" s="3">
        <v>43700</v>
      </c>
      <c r="B3174">
        <v>3157</v>
      </c>
      <c r="C3174">
        <v>19.3</v>
      </c>
      <c r="D3174">
        <v>19.100000000000001</v>
      </c>
      <c r="E3174">
        <v>18.600000000000001</v>
      </c>
      <c r="F3174">
        <v>17.8</v>
      </c>
      <c r="G3174">
        <v>18</v>
      </c>
      <c r="H3174">
        <v>24.3</v>
      </c>
      <c r="I3174">
        <v>13</v>
      </c>
      <c r="J3174">
        <v>11.4</v>
      </c>
      <c r="K3174">
        <v>78.38</v>
      </c>
      <c r="L3174">
        <v>0</v>
      </c>
      <c r="M3174">
        <v>0</v>
      </c>
      <c r="N3174">
        <v>11.516999999999999</v>
      </c>
      <c r="O3174">
        <v>16.100000000000001</v>
      </c>
      <c r="P3174">
        <v>8.3000000000000007</v>
      </c>
      <c r="Q3174">
        <v>3</v>
      </c>
    </row>
    <row r="3175" spans="1:17" x14ac:dyDescent="0.3">
      <c r="A3175" s="3">
        <v>43701</v>
      </c>
      <c r="B3175">
        <v>3158</v>
      </c>
      <c r="C3175">
        <v>20.2</v>
      </c>
      <c r="D3175">
        <v>20.100000000000001</v>
      </c>
      <c r="E3175">
        <v>19.5</v>
      </c>
      <c r="F3175">
        <v>18.3</v>
      </c>
      <c r="G3175">
        <v>19.3</v>
      </c>
      <c r="H3175">
        <v>25.1</v>
      </c>
      <c r="I3175">
        <v>13.4</v>
      </c>
      <c r="J3175">
        <v>11.2</v>
      </c>
      <c r="K3175">
        <v>77.13</v>
      </c>
      <c r="L3175">
        <v>0</v>
      </c>
      <c r="M3175">
        <v>0</v>
      </c>
      <c r="N3175">
        <v>12.266999999999999</v>
      </c>
      <c r="O3175">
        <v>16.8</v>
      </c>
      <c r="P3175">
        <v>7.9</v>
      </c>
      <c r="Q3175">
        <v>3</v>
      </c>
    </row>
    <row r="3176" spans="1:17" x14ac:dyDescent="0.3">
      <c r="A3176" s="3">
        <v>43702</v>
      </c>
      <c r="B3176">
        <v>3159</v>
      </c>
      <c r="C3176">
        <v>21.4</v>
      </c>
      <c r="D3176">
        <v>21.1</v>
      </c>
      <c r="E3176">
        <v>20.2</v>
      </c>
      <c r="F3176">
        <v>18.8</v>
      </c>
      <c r="G3176">
        <v>21.4</v>
      </c>
      <c r="H3176">
        <v>27.2</v>
      </c>
      <c r="I3176">
        <v>15.2</v>
      </c>
      <c r="J3176">
        <v>12.6</v>
      </c>
      <c r="K3176">
        <v>72.040000000000006</v>
      </c>
      <c r="L3176">
        <v>0</v>
      </c>
      <c r="M3176">
        <v>0</v>
      </c>
      <c r="N3176">
        <v>12.45</v>
      </c>
      <c r="O3176">
        <v>17.8</v>
      </c>
      <c r="P3176">
        <v>7.7</v>
      </c>
      <c r="Q3176">
        <v>2.8</v>
      </c>
    </row>
    <row r="3177" spans="1:17" x14ac:dyDescent="0.3">
      <c r="A3177" s="3">
        <v>43703</v>
      </c>
      <c r="B3177">
        <v>3160</v>
      </c>
      <c r="C3177">
        <v>22</v>
      </c>
      <c r="D3177">
        <v>21.8</v>
      </c>
      <c r="E3177">
        <v>21</v>
      </c>
      <c r="F3177">
        <v>19.399999999999999</v>
      </c>
      <c r="G3177">
        <v>22</v>
      </c>
      <c r="H3177">
        <v>29.6</v>
      </c>
      <c r="I3177">
        <v>16.899999999999999</v>
      </c>
      <c r="J3177">
        <v>14.8</v>
      </c>
      <c r="K3177">
        <v>71.67</v>
      </c>
      <c r="L3177">
        <v>0</v>
      </c>
      <c r="M3177">
        <v>0</v>
      </c>
      <c r="N3177">
        <v>8.8330000000000002</v>
      </c>
      <c r="O3177">
        <v>18.3</v>
      </c>
      <c r="P3177">
        <v>7.5</v>
      </c>
      <c r="Q3177">
        <v>2.6</v>
      </c>
    </row>
    <row r="3178" spans="1:17" x14ac:dyDescent="0.3">
      <c r="A3178" s="3">
        <v>43704</v>
      </c>
      <c r="B3178">
        <v>3161</v>
      </c>
      <c r="C3178">
        <v>23.8</v>
      </c>
      <c r="D3178">
        <v>23.4</v>
      </c>
      <c r="E3178">
        <v>22</v>
      </c>
      <c r="F3178">
        <v>19.899999999999999</v>
      </c>
      <c r="G3178">
        <v>22.7</v>
      </c>
      <c r="H3178">
        <v>28.2</v>
      </c>
      <c r="I3178">
        <v>16.8</v>
      </c>
      <c r="J3178">
        <v>14.4</v>
      </c>
      <c r="K3178">
        <v>76.08</v>
      </c>
      <c r="L3178">
        <v>0</v>
      </c>
      <c r="M3178">
        <v>0</v>
      </c>
      <c r="N3178">
        <v>10.867000000000001</v>
      </c>
      <c r="O3178">
        <v>20.6</v>
      </c>
      <c r="P3178">
        <v>8.1999999999999993</v>
      </c>
      <c r="Q3178">
        <v>2.8</v>
      </c>
    </row>
    <row r="3179" spans="1:17" x14ac:dyDescent="0.3">
      <c r="A3179" s="3">
        <v>43705</v>
      </c>
      <c r="B3179">
        <v>3162</v>
      </c>
      <c r="C3179">
        <v>25.6</v>
      </c>
      <c r="D3179">
        <v>25.1</v>
      </c>
      <c r="E3179">
        <v>23.5</v>
      </c>
      <c r="F3179">
        <v>20.8</v>
      </c>
      <c r="G3179">
        <v>24</v>
      </c>
      <c r="H3179">
        <v>30.7</v>
      </c>
      <c r="I3179">
        <v>18.899999999999999</v>
      </c>
      <c r="J3179">
        <v>17.8</v>
      </c>
      <c r="K3179">
        <v>73.040000000000006</v>
      </c>
      <c r="L3179">
        <v>2.2000000000000002</v>
      </c>
      <c r="M3179">
        <v>6</v>
      </c>
      <c r="N3179">
        <v>10.15</v>
      </c>
      <c r="O3179">
        <v>21.3</v>
      </c>
      <c r="P3179">
        <v>11.1</v>
      </c>
      <c r="Q3179">
        <v>2.4</v>
      </c>
    </row>
    <row r="3180" spans="1:17" x14ac:dyDescent="0.3">
      <c r="A3180" s="3">
        <v>43706</v>
      </c>
      <c r="B3180">
        <v>3163</v>
      </c>
      <c r="C3180">
        <v>22</v>
      </c>
      <c r="D3180">
        <v>22.5</v>
      </c>
      <c r="E3180">
        <v>22.8</v>
      </c>
      <c r="F3180">
        <v>21.4</v>
      </c>
      <c r="G3180">
        <v>19.5</v>
      </c>
      <c r="H3180">
        <v>23.5</v>
      </c>
      <c r="I3180">
        <v>14.4</v>
      </c>
      <c r="J3180">
        <v>11.3</v>
      </c>
      <c r="K3180">
        <v>85.42</v>
      </c>
      <c r="L3180">
        <v>0</v>
      </c>
      <c r="M3180">
        <v>6</v>
      </c>
      <c r="N3180">
        <v>5.3330000000000002</v>
      </c>
      <c r="O3180">
        <v>19.3</v>
      </c>
      <c r="P3180">
        <v>10.7</v>
      </c>
      <c r="Q3180">
        <v>3.2</v>
      </c>
    </row>
    <row r="3181" spans="1:17" x14ac:dyDescent="0.3">
      <c r="A3181" s="3">
        <v>43707</v>
      </c>
      <c r="B3181">
        <v>3164</v>
      </c>
      <c r="C3181">
        <v>20.399999999999999</v>
      </c>
      <c r="D3181">
        <v>20.8</v>
      </c>
      <c r="E3181">
        <v>21</v>
      </c>
      <c r="F3181">
        <v>20.7</v>
      </c>
      <c r="G3181">
        <v>17.399999999999999</v>
      </c>
      <c r="H3181">
        <v>23.1</v>
      </c>
      <c r="I3181">
        <v>13.7</v>
      </c>
      <c r="J3181">
        <v>10.6</v>
      </c>
      <c r="K3181">
        <v>79.92</v>
      </c>
      <c r="L3181">
        <v>0</v>
      </c>
      <c r="M3181">
        <v>0</v>
      </c>
      <c r="N3181">
        <v>8.0500000000000007</v>
      </c>
      <c r="O3181">
        <v>15.6</v>
      </c>
      <c r="P3181">
        <v>8.6</v>
      </c>
      <c r="Q3181">
        <v>2.4</v>
      </c>
    </row>
    <row r="3182" spans="1:17" x14ac:dyDescent="0.3">
      <c r="A3182" s="3">
        <v>43708</v>
      </c>
      <c r="B3182">
        <v>3165</v>
      </c>
      <c r="C3182">
        <v>22.8</v>
      </c>
      <c r="D3182">
        <v>22.4</v>
      </c>
      <c r="E3182">
        <v>21.4</v>
      </c>
      <c r="F3182">
        <v>20.3</v>
      </c>
      <c r="G3182">
        <v>21.1</v>
      </c>
      <c r="H3182">
        <v>28.5</v>
      </c>
      <c r="I3182">
        <v>12.4</v>
      </c>
      <c r="J3182">
        <v>9.4</v>
      </c>
      <c r="K3182">
        <v>72</v>
      </c>
      <c r="L3182">
        <v>0</v>
      </c>
      <c r="M3182">
        <v>6</v>
      </c>
      <c r="N3182">
        <v>12.2</v>
      </c>
      <c r="O3182">
        <v>17.5</v>
      </c>
      <c r="P3182">
        <v>13.7</v>
      </c>
      <c r="Q3182">
        <v>2.2000000000000002</v>
      </c>
    </row>
    <row r="3183" spans="1:17" x14ac:dyDescent="0.3">
      <c r="A3183" s="3">
        <v>43709</v>
      </c>
      <c r="B3183">
        <v>3166</v>
      </c>
      <c r="C3183">
        <v>20.3</v>
      </c>
      <c r="D3183">
        <v>21</v>
      </c>
      <c r="E3183">
        <v>21.6</v>
      </c>
      <c r="F3183">
        <v>20.8</v>
      </c>
      <c r="G3183">
        <v>16.600000000000001</v>
      </c>
      <c r="H3183">
        <v>20.8</v>
      </c>
      <c r="I3183">
        <v>11</v>
      </c>
      <c r="J3183">
        <v>8</v>
      </c>
      <c r="K3183">
        <v>79.88</v>
      </c>
      <c r="L3183">
        <v>2.6</v>
      </c>
      <c r="M3183">
        <v>6</v>
      </c>
      <c r="N3183">
        <v>2.9830000000000001</v>
      </c>
      <c r="O3183">
        <v>15</v>
      </c>
      <c r="P3183">
        <v>17.899999999999999</v>
      </c>
      <c r="Q3183">
        <v>3.2</v>
      </c>
    </row>
    <row r="3184" spans="1:17" x14ac:dyDescent="0.3">
      <c r="A3184" s="3">
        <v>43710</v>
      </c>
      <c r="B3184">
        <v>3167</v>
      </c>
      <c r="C3184">
        <v>17.7</v>
      </c>
      <c r="D3184">
        <v>18.3</v>
      </c>
      <c r="E3184">
        <v>19.3</v>
      </c>
      <c r="F3184">
        <v>19.899999999999999</v>
      </c>
      <c r="G3184">
        <v>14.2</v>
      </c>
      <c r="H3184">
        <v>19.8</v>
      </c>
      <c r="I3184">
        <v>9.6</v>
      </c>
      <c r="J3184">
        <v>7.7</v>
      </c>
      <c r="K3184">
        <v>77.33</v>
      </c>
      <c r="L3184">
        <v>8.6</v>
      </c>
      <c r="M3184">
        <v>6</v>
      </c>
      <c r="N3184">
        <v>10.067</v>
      </c>
      <c r="O3184">
        <v>12.3</v>
      </c>
      <c r="P3184">
        <v>11.4</v>
      </c>
      <c r="Q3184">
        <v>3.2</v>
      </c>
    </row>
    <row r="3185" spans="1:17" x14ac:dyDescent="0.3">
      <c r="A3185" s="3">
        <v>43711</v>
      </c>
      <c r="B3185">
        <v>3168</v>
      </c>
      <c r="C3185">
        <v>17.5</v>
      </c>
      <c r="D3185">
        <v>17.8</v>
      </c>
      <c r="E3185">
        <v>18.399999999999999</v>
      </c>
      <c r="F3185">
        <v>19.100000000000001</v>
      </c>
      <c r="G3185">
        <v>15.4</v>
      </c>
      <c r="H3185">
        <v>20.399999999999999</v>
      </c>
      <c r="I3185">
        <v>12</v>
      </c>
      <c r="J3185">
        <v>11.8</v>
      </c>
      <c r="K3185">
        <v>89.42</v>
      </c>
      <c r="L3185">
        <v>14.6</v>
      </c>
      <c r="M3185">
        <v>6</v>
      </c>
      <c r="N3185">
        <v>4.25</v>
      </c>
      <c r="O3185">
        <v>15.7</v>
      </c>
      <c r="P3185">
        <v>15.4</v>
      </c>
      <c r="Q3185">
        <v>4.2</v>
      </c>
    </row>
    <row r="3186" spans="1:17" x14ac:dyDescent="0.3">
      <c r="A3186" s="3">
        <v>43712</v>
      </c>
      <c r="B3186">
        <v>3169</v>
      </c>
      <c r="C3186">
        <v>17</v>
      </c>
      <c r="D3186">
        <v>17.399999999999999</v>
      </c>
      <c r="E3186">
        <v>18.100000000000001</v>
      </c>
      <c r="F3186">
        <v>18.600000000000001</v>
      </c>
      <c r="G3186">
        <v>15.7</v>
      </c>
      <c r="H3186">
        <v>19.2</v>
      </c>
      <c r="I3186">
        <v>12.1</v>
      </c>
      <c r="J3186">
        <v>10.4</v>
      </c>
      <c r="K3186">
        <v>87.08</v>
      </c>
      <c r="L3186">
        <v>8.9</v>
      </c>
      <c r="M3186">
        <v>6</v>
      </c>
      <c r="N3186">
        <v>1.417</v>
      </c>
      <c r="O3186">
        <v>15.4</v>
      </c>
      <c r="P3186">
        <v>12</v>
      </c>
      <c r="Q3186">
        <v>4.3</v>
      </c>
    </row>
    <row r="3187" spans="1:17" x14ac:dyDescent="0.3">
      <c r="A3187" s="3">
        <v>43713</v>
      </c>
      <c r="B3187">
        <v>3170</v>
      </c>
      <c r="C3187">
        <v>15.2</v>
      </c>
      <c r="D3187">
        <v>15.7</v>
      </c>
      <c r="E3187">
        <v>16.899999999999999</v>
      </c>
      <c r="F3187">
        <v>17.899999999999999</v>
      </c>
      <c r="G3187">
        <v>12.5</v>
      </c>
      <c r="H3187">
        <v>17.100000000000001</v>
      </c>
      <c r="I3187">
        <v>8.6</v>
      </c>
      <c r="J3187">
        <v>6</v>
      </c>
      <c r="K3187">
        <v>85.75</v>
      </c>
      <c r="L3187">
        <v>9.5</v>
      </c>
      <c r="M3187">
        <v>6</v>
      </c>
      <c r="N3187">
        <v>5.05</v>
      </c>
      <c r="O3187">
        <v>12.4</v>
      </c>
      <c r="P3187">
        <v>15.8</v>
      </c>
      <c r="Q3187">
        <v>4.0999999999999996</v>
      </c>
    </row>
    <row r="3188" spans="1:17" x14ac:dyDescent="0.3">
      <c r="A3188" s="3">
        <v>43714</v>
      </c>
      <c r="B3188">
        <v>3171</v>
      </c>
      <c r="C3188">
        <v>13.4</v>
      </c>
      <c r="D3188">
        <v>13.9</v>
      </c>
      <c r="E3188">
        <v>15.3</v>
      </c>
      <c r="F3188">
        <v>17</v>
      </c>
      <c r="G3188">
        <v>12.7</v>
      </c>
      <c r="H3188">
        <v>16.5</v>
      </c>
      <c r="I3188">
        <v>8.5</v>
      </c>
      <c r="J3188">
        <v>5.9</v>
      </c>
      <c r="K3188">
        <v>85.88</v>
      </c>
      <c r="L3188">
        <v>2.9</v>
      </c>
      <c r="M3188">
        <v>6</v>
      </c>
      <c r="N3188">
        <v>8.3000000000000004E-2</v>
      </c>
      <c r="O3188">
        <v>12.6</v>
      </c>
      <c r="P3188">
        <v>14.7</v>
      </c>
      <c r="Q3188">
        <v>4.5</v>
      </c>
    </row>
    <row r="3189" spans="1:17" x14ac:dyDescent="0.3">
      <c r="A3189" s="3">
        <v>43715</v>
      </c>
      <c r="B3189">
        <v>3172</v>
      </c>
      <c r="C3189">
        <v>15.1</v>
      </c>
      <c r="D3189">
        <v>15.3</v>
      </c>
      <c r="E3189">
        <v>15.6</v>
      </c>
      <c r="F3189">
        <v>16.3</v>
      </c>
      <c r="G3189">
        <v>13.3</v>
      </c>
      <c r="H3189">
        <v>18.100000000000001</v>
      </c>
      <c r="I3189">
        <v>9.3000000000000007</v>
      </c>
      <c r="J3189">
        <v>7.7</v>
      </c>
      <c r="K3189">
        <v>86.58</v>
      </c>
      <c r="L3189">
        <v>1.9</v>
      </c>
      <c r="M3189">
        <v>6</v>
      </c>
      <c r="N3189">
        <v>6.0830000000000002</v>
      </c>
      <c r="O3189">
        <v>13.2</v>
      </c>
      <c r="P3189">
        <v>9.1</v>
      </c>
      <c r="Q3189">
        <v>2.6</v>
      </c>
    </row>
    <row r="3190" spans="1:17" x14ac:dyDescent="0.3">
      <c r="A3190" s="3">
        <v>43716</v>
      </c>
      <c r="B3190">
        <v>3173</v>
      </c>
      <c r="C3190">
        <v>16</v>
      </c>
      <c r="D3190">
        <v>16.100000000000001</v>
      </c>
      <c r="E3190">
        <v>16.100000000000001</v>
      </c>
      <c r="F3190">
        <v>16.399999999999999</v>
      </c>
      <c r="G3190">
        <v>13.4</v>
      </c>
      <c r="H3190">
        <v>19.399999999999999</v>
      </c>
      <c r="I3190">
        <v>7.8</v>
      </c>
      <c r="J3190">
        <v>5.7</v>
      </c>
      <c r="K3190">
        <v>82.67</v>
      </c>
      <c r="L3190">
        <v>0</v>
      </c>
      <c r="M3190">
        <v>0</v>
      </c>
      <c r="N3190">
        <v>8.2829999999999995</v>
      </c>
      <c r="O3190">
        <v>12.4</v>
      </c>
      <c r="P3190">
        <v>5.9</v>
      </c>
      <c r="Q3190">
        <v>1.6</v>
      </c>
    </row>
    <row r="3191" spans="1:17" x14ac:dyDescent="0.3">
      <c r="A3191" s="3">
        <v>43717</v>
      </c>
      <c r="B3191">
        <v>3174</v>
      </c>
      <c r="C3191">
        <v>15.5</v>
      </c>
      <c r="D3191">
        <v>15.7</v>
      </c>
      <c r="E3191">
        <v>16.2</v>
      </c>
      <c r="F3191">
        <v>16.600000000000001</v>
      </c>
      <c r="G3191">
        <v>13.5</v>
      </c>
      <c r="H3191">
        <v>19</v>
      </c>
      <c r="I3191">
        <v>9.6</v>
      </c>
      <c r="J3191">
        <v>8</v>
      </c>
      <c r="K3191">
        <v>88.88</v>
      </c>
      <c r="L3191">
        <v>9.6</v>
      </c>
      <c r="M3191">
        <v>6</v>
      </c>
      <c r="N3191">
        <v>1.867</v>
      </c>
      <c r="O3191">
        <v>13.6</v>
      </c>
      <c r="P3191">
        <v>6.7</v>
      </c>
      <c r="Q3191">
        <v>1.5</v>
      </c>
    </row>
    <row r="3192" spans="1:17" x14ac:dyDescent="0.3">
      <c r="A3192" s="3">
        <v>43718</v>
      </c>
      <c r="B3192">
        <v>3175</v>
      </c>
      <c r="C3192">
        <v>15.3</v>
      </c>
      <c r="D3192">
        <v>15.6</v>
      </c>
      <c r="E3192">
        <v>16</v>
      </c>
      <c r="F3192">
        <v>16.399999999999999</v>
      </c>
      <c r="G3192">
        <v>13.6</v>
      </c>
      <c r="H3192">
        <v>17.7</v>
      </c>
      <c r="I3192">
        <v>10.6</v>
      </c>
      <c r="J3192">
        <v>7.9</v>
      </c>
      <c r="K3192">
        <v>92.08</v>
      </c>
      <c r="L3192">
        <v>1.3</v>
      </c>
      <c r="M3192">
        <v>6</v>
      </c>
      <c r="N3192">
        <v>8.3000000000000004E-2</v>
      </c>
      <c r="O3192">
        <v>14.4</v>
      </c>
      <c r="P3192">
        <v>13.4</v>
      </c>
      <c r="Q3192">
        <v>3.7</v>
      </c>
    </row>
    <row r="3193" spans="1:17" x14ac:dyDescent="0.3">
      <c r="A3193" s="3">
        <v>43719</v>
      </c>
      <c r="B3193">
        <v>3176</v>
      </c>
      <c r="C3193">
        <v>14.2</v>
      </c>
      <c r="D3193">
        <v>14.4</v>
      </c>
      <c r="E3193">
        <v>15.2</v>
      </c>
      <c r="F3193">
        <v>16.100000000000001</v>
      </c>
      <c r="G3193">
        <v>13.5</v>
      </c>
      <c r="H3193">
        <v>18.2</v>
      </c>
      <c r="I3193">
        <v>10.4</v>
      </c>
      <c r="J3193">
        <v>7.6</v>
      </c>
      <c r="K3193">
        <v>90.33</v>
      </c>
      <c r="L3193">
        <v>8.6999999999999993</v>
      </c>
      <c r="M3193">
        <v>6</v>
      </c>
      <c r="N3193">
        <v>5.25</v>
      </c>
      <c r="O3193">
        <v>14</v>
      </c>
      <c r="P3193">
        <v>16</v>
      </c>
      <c r="Q3193">
        <v>4.5999999999999996</v>
      </c>
    </row>
    <row r="3194" spans="1:17" x14ac:dyDescent="0.3">
      <c r="A3194" s="3">
        <v>43720</v>
      </c>
      <c r="B3194">
        <v>3177</v>
      </c>
      <c r="C3194">
        <v>15.9</v>
      </c>
      <c r="D3194">
        <v>15.8</v>
      </c>
      <c r="E3194">
        <v>15.6</v>
      </c>
      <c r="F3194">
        <v>15.8</v>
      </c>
      <c r="G3194">
        <v>15.6</v>
      </c>
      <c r="H3194">
        <v>19.7</v>
      </c>
      <c r="I3194">
        <v>11.3</v>
      </c>
      <c r="J3194">
        <v>8.4</v>
      </c>
      <c r="K3194">
        <v>84.5</v>
      </c>
      <c r="L3194">
        <v>2.5</v>
      </c>
      <c r="M3194">
        <v>6</v>
      </c>
      <c r="N3194">
        <v>3.7330000000000001</v>
      </c>
      <c r="O3194">
        <v>14.9</v>
      </c>
      <c r="P3194">
        <v>12.6</v>
      </c>
      <c r="Q3194">
        <v>3.6</v>
      </c>
    </row>
    <row r="3195" spans="1:17" x14ac:dyDescent="0.3">
      <c r="A3195" s="3">
        <v>43721</v>
      </c>
      <c r="B3195">
        <v>3178</v>
      </c>
      <c r="C3195">
        <v>16.899999999999999</v>
      </c>
      <c r="D3195">
        <v>17</v>
      </c>
      <c r="E3195">
        <v>16.899999999999999</v>
      </c>
      <c r="F3195">
        <v>16.3</v>
      </c>
      <c r="G3195">
        <v>14.8</v>
      </c>
      <c r="H3195">
        <v>18.7</v>
      </c>
      <c r="I3195">
        <v>8.8000000000000007</v>
      </c>
      <c r="J3195">
        <v>5.7</v>
      </c>
      <c r="K3195">
        <v>79.209999999999994</v>
      </c>
      <c r="L3195">
        <v>0</v>
      </c>
      <c r="M3195">
        <v>6</v>
      </c>
      <c r="N3195">
        <v>8.6329999999999991</v>
      </c>
      <c r="O3195">
        <v>13.3</v>
      </c>
      <c r="P3195">
        <v>13.3</v>
      </c>
      <c r="Q3195">
        <v>4.5</v>
      </c>
    </row>
    <row r="3196" spans="1:17" x14ac:dyDescent="0.3">
      <c r="A3196" s="3">
        <v>43722</v>
      </c>
      <c r="B3196">
        <v>3179</v>
      </c>
      <c r="C3196">
        <v>14.6</v>
      </c>
      <c r="D3196">
        <v>15</v>
      </c>
      <c r="E3196">
        <v>15.7</v>
      </c>
      <c r="F3196">
        <v>16.3</v>
      </c>
      <c r="G3196">
        <v>12.7</v>
      </c>
      <c r="H3196">
        <v>18.7</v>
      </c>
      <c r="I3196">
        <v>7.3</v>
      </c>
      <c r="J3196">
        <v>4.0999999999999996</v>
      </c>
      <c r="K3196">
        <v>77.13</v>
      </c>
      <c r="L3196">
        <v>0</v>
      </c>
      <c r="M3196">
        <v>0</v>
      </c>
      <c r="N3196">
        <v>8.7170000000000005</v>
      </c>
      <c r="O3196">
        <v>11.1</v>
      </c>
      <c r="P3196">
        <v>9.1999999999999993</v>
      </c>
      <c r="Q3196">
        <v>3</v>
      </c>
    </row>
    <row r="3197" spans="1:17" x14ac:dyDescent="0.3">
      <c r="A3197" s="3">
        <v>43723</v>
      </c>
      <c r="B3197">
        <v>3180</v>
      </c>
      <c r="C3197">
        <v>14</v>
      </c>
      <c r="D3197">
        <v>14.4</v>
      </c>
      <c r="E3197">
        <v>15.2</v>
      </c>
      <c r="F3197">
        <v>16</v>
      </c>
      <c r="G3197">
        <v>13.6</v>
      </c>
      <c r="H3197">
        <v>18.399999999999999</v>
      </c>
      <c r="I3197">
        <v>9.1</v>
      </c>
      <c r="J3197">
        <v>5.7</v>
      </c>
      <c r="K3197">
        <v>80.790000000000006</v>
      </c>
      <c r="L3197">
        <v>0.2</v>
      </c>
      <c r="M3197">
        <v>6</v>
      </c>
      <c r="N3197">
        <v>1.133</v>
      </c>
      <c r="O3197">
        <v>12.7</v>
      </c>
      <c r="P3197">
        <v>17.100000000000001</v>
      </c>
      <c r="Q3197">
        <v>5.0999999999999996</v>
      </c>
    </row>
    <row r="3198" spans="1:17" x14ac:dyDescent="0.3">
      <c r="A3198" s="3">
        <v>43724</v>
      </c>
      <c r="B3198">
        <v>3181</v>
      </c>
      <c r="C3198">
        <v>13.4</v>
      </c>
      <c r="D3198">
        <v>13.8</v>
      </c>
      <c r="E3198">
        <v>14.6</v>
      </c>
      <c r="F3198">
        <v>15.5</v>
      </c>
      <c r="G3198">
        <v>12.2</v>
      </c>
      <c r="H3198">
        <v>17.399999999999999</v>
      </c>
      <c r="I3198">
        <v>8.5</v>
      </c>
      <c r="J3198">
        <v>4.5999999999999996</v>
      </c>
      <c r="K3198">
        <v>73.17</v>
      </c>
      <c r="L3198">
        <v>0.7</v>
      </c>
      <c r="M3198">
        <v>6</v>
      </c>
      <c r="N3198">
        <v>5.6</v>
      </c>
      <c r="O3198">
        <v>10.3</v>
      </c>
      <c r="P3198">
        <v>11.3</v>
      </c>
      <c r="Q3198">
        <v>3.8</v>
      </c>
    </row>
    <row r="3199" spans="1:17" x14ac:dyDescent="0.3">
      <c r="A3199" s="3">
        <v>43725</v>
      </c>
      <c r="B3199">
        <v>3182</v>
      </c>
      <c r="C3199">
        <v>12.3</v>
      </c>
      <c r="D3199">
        <v>12.9</v>
      </c>
      <c r="E3199">
        <v>14.2</v>
      </c>
      <c r="F3199">
        <v>15.2</v>
      </c>
      <c r="G3199">
        <v>10.3</v>
      </c>
      <c r="H3199">
        <v>14.3</v>
      </c>
      <c r="I3199">
        <v>7</v>
      </c>
      <c r="J3199">
        <v>4.5999999999999996</v>
      </c>
      <c r="K3199">
        <v>82.08</v>
      </c>
      <c r="L3199">
        <v>2.7</v>
      </c>
      <c r="M3199">
        <v>6</v>
      </c>
      <c r="N3199">
        <v>6.0170000000000003</v>
      </c>
      <c r="O3199">
        <v>10.199999999999999</v>
      </c>
      <c r="P3199">
        <v>19</v>
      </c>
      <c r="Q3199">
        <v>5.0999999999999996</v>
      </c>
    </row>
    <row r="3200" spans="1:17" x14ac:dyDescent="0.3">
      <c r="A3200" s="3">
        <v>43726</v>
      </c>
      <c r="B3200">
        <v>3183</v>
      </c>
      <c r="C3200">
        <v>11.7</v>
      </c>
      <c r="D3200">
        <v>12.1</v>
      </c>
      <c r="E3200">
        <v>13.1</v>
      </c>
      <c r="F3200">
        <v>14.6</v>
      </c>
      <c r="G3200">
        <v>10.7</v>
      </c>
      <c r="H3200">
        <v>15.2</v>
      </c>
      <c r="I3200">
        <v>7.2</v>
      </c>
      <c r="J3200">
        <v>4.5999999999999996</v>
      </c>
      <c r="K3200">
        <v>76.42</v>
      </c>
      <c r="L3200">
        <v>0.5</v>
      </c>
      <c r="M3200">
        <v>6</v>
      </c>
      <c r="N3200">
        <v>6.8330000000000002</v>
      </c>
      <c r="O3200">
        <v>9.6999999999999993</v>
      </c>
      <c r="P3200">
        <v>14.2</v>
      </c>
      <c r="Q3200">
        <v>4.5</v>
      </c>
    </row>
    <row r="3201" spans="1:17" x14ac:dyDescent="0.3">
      <c r="A3201" s="3">
        <v>43727</v>
      </c>
      <c r="B3201">
        <v>3184</v>
      </c>
      <c r="C3201">
        <v>11.9</v>
      </c>
      <c r="D3201">
        <v>12.2</v>
      </c>
      <c r="E3201">
        <v>13</v>
      </c>
      <c r="F3201">
        <v>14.2</v>
      </c>
      <c r="G3201">
        <v>10.4</v>
      </c>
      <c r="H3201">
        <v>16</v>
      </c>
      <c r="I3201">
        <v>5.6</v>
      </c>
      <c r="J3201">
        <v>2.5</v>
      </c>
      <c r="K3201">
        <v>76.959999999999994</v>
      </c>
      <c r="L3201">
        <v>0</v>
      </c>
      <c r="M3201">
        <v>0</v>
      </c>
      <c r="N3201">
        <v>10.016999999999999</v>
      </c>
      <c r="O3201">
        <v>9.5</v>
      </c>
      <c r="P3201">
        <v>9.9</v>
      </c>
      <c r="Q3201">
        <v>3.4</v>
      </c>
    </row>
    <row r="3202" spans="1:17" x14ac:dyDescent="0.3">
      <c r="A3202" s="3">
        <v>43728</v>
      </c>
      <c r="B3202">
        <v>3185</v>
      </c>
      <c r="C3202">
        <v>14.1</v>
      </c>
      <c r="D3202">
        <v>14.1</v>
      </c>
      <c r="E3202">
        <v>14</v>
      </c>
      <c r="F3202">
        <v>14.3</v>
      </c>
      <c r="G3202">
        <v>13.3</v>
      </c>
      <c r="H3202">
        <v>18.3</v>
      </c>
      <c r="I3202">
        <v>9</v>
      </c>
      <c r="J3202">
        <v>7.5</v>
      </c>
      <c r="K3202">
        <v>85.46</v>
      </c>
      <c r="L3202">
        <v>0</v>
      </c>
      <c r="M3202">
        <v>6</v>
      </c>
      <c r="N3202">
        <v>1.5169999999999999</v>
      </c>
      <c r="O3202">
        <v>13.1</v>
      </c>
      <c r="P3202">
        <v>11.4</v>
      </c>
      <c r="Q3202">
        <v>3.3</v>
      </c>
    </row>
    <row r="3203" spans="1:17" x14ac:dyDescent="0.3">
      <c r="A3203" s="3">
        <v>43729</v>
      </c>
      <c r="B3203">
        <v>3186</v>
      </c>
      <c r="C3203">
        <v>15.3</v>
      </c>
      <c r="D3203">
        <v>15.2</v>
      </c>
      <c r="E3203">
        <v>14.9</v>
      </c>
      <c r="F3203">
        <v>14.6</v>
      </c>
      <c r="G3203">
        <v>14.5</v>
      </c>
      <c r="H3203">
        <v>21</v>
      </c>
      <c r="I3203">
        <v>9.8000000000000007</v>
      </c>
      <c r="J3203">
        <v>6</v>
      </c>
      <c r="K3203">
        <v>86.46</v>
      </c>
      <c r="L3203">
        <v>0</v>
      </c>
      <c r="M3203">
        <v>0</v>
      </c>
      <c r="N3203">
        <v>9.2170000000000005</v>
      </c>
      <c r="O3203">
        <v>14.1</v>
      </c>
      <c r="P3203">
        <v>8.5</v>
      </c>
      <c r="Q3203">
        <v>2.2000000000000002</v>
      </c>
    </row>
    <row r="3204" spans="1:17" x14ac:dyDescent="0.3">
      <c r="A3204" s="3">
        <v>43730</v>
      </c>
      <c r="B3204">
        <v>3187</v>
      </c>
      <c r="C3204">
        <v>14.7</v>
      </c>
      <c r="D3204">
        <v>14.7</v>
      </c>
      <c r="E3204">
        <v>15</v>
      </c>
      <c r="F3204">
        <v>15</v>
      </c>
      <c r="G3204">
        <v>14.8</v>
      </c>
      <c r="H3204">
        <v>22</v>
      </c>
      <c r="I3204">
        <v>8.1999999999999993</v>
      </c>
      <c r="J3204">
        <v>4.7</v>
      </c>
      <c r="K3204">
        <v>79.08</v>
      </c>
      <c r="L3204">
        <v>0</v>
      </c>
      <c r="M3204">
        <v>0</v>
      </c>
      <c r="N3204">
        <v>11.417</v>
      </c>
      <c r="O3204">
        <v>12.9</v>
      </c>
      <c r="P3204">
        <v>8.3000000000000007</v>
      </c>
      <c r="Q3204">
        <v>2.9</v>
      </c>
    </row>
    <row r="3205" spans="1:17" x14ac:dyDescent="0.3">
      <c r="A3205" s="3">
        <v>43731</v>
      </c>
      <c r="B3205">
        <v>3188</v>
      </c>
      <c r="C3205">
        <v>15.9</v>
      </c>
      <c r="D3205">
        <v>15.8</v>
      </c>
      <c r="E3205">
        <v>15.6</v>
      </c>
      <c r="F3205">
        <v>15.2</v>
      </c>
      <c r="G3205">
        <v>15.3</v>
      </c>
      <c r="H3205">
        <v>19.399999999999999</v>
      </c>
      <c r="I3205">
        <v>13</v>
      </c>
      <c r="J3205">
        <v>10.7</v>
      </c>
      <c r="K3205">
        <v>86.25</v>
      </c>
      <c r="L3205">
        <v>0</v>
      </c>
      <c r="M3205">
        <v>6</v>
      </c>
      <c r="N3205">
        <v>6.75</v>
      </c>
      <c r="O3205">
        <v>14.9</v>
      </c>
      <c r="P3205">
        <v>10.5</v>
      </c>
      <c r="Q3205">
        <v>3.4</v>
      </c>
    </row>
    <row r="3206" spans="1:17" x14ac:dyDescent="0.3">
      <c r="A3206" s="3">
        <v>43732</v>
      </c>
      <c r="B3206">
        <v>3189</v>
      </c>
      <c r="C3206">
        <v>16.5</v>
      </c>
      <c r="D3206">
        <v>16.5</v>
      </c>
      <c r="E3206">
        <v>16.2</v>
      </c>
      <c r="F3206">
        <v>15.6</v>
      </c>
      <c r="G3206">
        <v>15.2</v>
      </c>
      <c r="H3206">
        <v>19.5</v>
      </c>
      <c r="I3206">
        <v>13.2</v>
      </c>
      <c r="J3206">
        <v>10.8</v>
      </c>
      <c r="K3206">
        <v>88.88</v>
      </c>
      <c r="L3206">
        <v>0</v>
      </c>
      <c r="M3206">
        <v>6</v>
      </c>
      <c r="N3206">
        <v>4.5170000000000003</v>
      </c>
      <c r="O3206">
        <v>15.2</v>
      </c>
      <c r="P3206">
        <v>6.5</v>
      </c>
      <c r="Q3206">
        <v>2.2000000000000002</v>
      </c>
    </row>
    <row r="3207" spans="1:17" x14ac:dyDescent="0.3">
      <c r="A3207" s="3">
        <v>43733</v>
      </c>
      <c r="B3207">
        <v>3190</v>
      </c>
      <c r="C3207">
        <v>15</v>
      </c>
      <c r="D3207">
        <v>15.1</v>
      </c>
      <c r="E3207">
        <v>15.5</v>
      </c>
      <c r="F3207">
        <v>15.7</v>
      </c>
      <c r="G3207">
        <v>14.2</v>
      </c>
      <c r="H3207">
        <v>16.7</v>
      </c>
      <c r="I3207">
        <v>11.8</v>
      </c>
      <c r="J3207">
        <v>9.6999999999999993</v>
      </c>
      <c r="K3207">
        <v>95.25</v>
      </c>
      <c r="L3207">
        <v>1.3</v>
      </c>
      <c r="M3207">
        <v>6</v>
      </c>
      <c r="N3207">
        <v>0</v>
      </c>
      <c r="O3207">
        <v>15.5</v>
      </c>
      <c r="P3207">
        <v>4.0999999999999996</v>
      </c>
      <c r="Q3207">
        <v>1.7</v>
      </c>
    </row>
    <row r="3208" spans="1:17" x14ac:dyDescent="0.3">
      <c r="A3208" s="3">
        <v>43734</v>
      </c>
      <c r="B3208">
        <v>3191</v>
      </c>
      <c r="C3208">
        <v>15.3</v>
      </c>
      <c r="D3208">
        <v>15.3</v>
      </c>
      <c r="E3208">
        <v>15.4</v>
      </c>
      <c r="F3208">
        <v>15.5</v>
      </c>
      <c r="G3208">
        <v>14.3</v>
      </c>
      <c r="H3208">
        <v>16.2</v>
      </c>
      <c r="I3208">
        <v>11.9</v>
      </c>
      <c r="J3208">
        <v>12.1</v>
      </c>
      <c r="K3208">
        <v>96.42</v>
      </c>
      <c r="L3208">
        <v>12</v>
      </c>
      <c r="M3208">
        <v>6</v>
      </c>
      <c r="N3208">
        <v>0</v>
      </c>
      <c r="O3208">
        <v>15.8</v>
      </c>
      <c r="P3208">
        <v>8.6999999999999993</v>
      </c>
      <c r="Q3208">
        <v>2.5</v>
      </c>
    </row>
    <row r="3209" spans="1:17" x14ac:dyDescent="0.3">
      <c r="A3209" s="3">
        <v>43735</v>
      </c>
      <c r="B3209">
        <v>3192</v>
      </c>
      <c r="C3209">
        <v>15.5</v>
      </c>
      <c r="D3209">
        <v>15.6</v>
      </c>
      <c r="E3209">
        <v>15.7</v>
      </c>
      <c r="F3209">
        <v>15.5</v>
      </c>
      <c r="G3209">
        <v>15</v>
      </c>
      <c r="H3209">
        <v>18.2</v>
      </c>
      <c r="I3209">
        <v>12.7</v>
      </c>
      <c r="J3209">
        <v>11.2</v>
      </c>
      <c r="K3209">
        <v>90</v>
      </c>
      <c r="L3209">
        <v>0.9</v>
      </c>
      <c r="M3209">
        <v>6</v>
      </c>
      <c r="N3209">
        <v>2.383</v>
      </c>
      <c r="O3209">
        <v>15.3</v>
      </c>
      <c r="P3209">
        <v>10.3</v>
      </c>
      <c r="Q3209">
        <v>3.2</v>
      </c>
    </row>
    <row r="3210" spans="1:17" x14ac:dyDescent="0.3">
      <c r="A3210" s="3">
        <v>43736</v>
      </c>
      <c r="B3210">
        <v>3193</v>
      </c>
      <c r="C3210">
        <v>14.2</v>
      </c>
      <c r="D3210">
        <v>14.4</v>
      </c>
      <c r="E3210">
        <v>14.9</v>
      </c>
      <c r="F3210">
        <v>15.4</v>
      </c>
      <c r="G3210">
        <v>14.1</v>
      </c>
      <c r="H3210">
        <v>17.2</v>
      </c>
      <c r="I3210">
        <v>11.5</v>
      </c>
      <c r="J3210">
        <v>10.3</v>
      </c>
      <c r="K3210">
        <v>85.42</v>
      </c>
      <c r="L3210">
        <v>20</v>
      </c>
      <c r="M3210">
        <v>6</v>
      </c>
      <c r="N3210">
        <v>2.367</v>
      </c>
      <c r="O3210">
        <v>13.7</v>
      </c>
      <c r="P3210">
        <v>13.3</v>
      </c>
      <c r="Q3210">
        <v>4.5999999999999996</v>
      </c>
    </row>
    <row r="3211" spans="1:17" x14ac:dyDescent="0.3">
      <c r="A3211" s="3">
        <v>43737</v>
      </c>
      <c r="B3211">
        <v>3194</v>
      </c>
      <c r="C3211">
        <v>13.3</v>
      </c>
      <c r="D3211">
        <v>13.5</v>
      </c>
      <c r="E3211">
        <v>14</v>
      </c>
      <c r="F3211">
        <v>14.9</v>
      </c>
      <c r="G3211">
        <v>13.2</v>
      </c>
      <c r="H3211">
        <v>14.8</v>
      </c>
      <c r="I3211">
        <v>11.2</v>
      </c>
      <c r="J3211">
        <v>10.1</v>
      </c>
      <c r="K3211">
        <v>96.54</v>
      </c>
      <c r="L3211">
        <v>26.5</v>
      </c>
      <c r="M3211">
        <v>6</v>
      </c>
      <c r="N3211">
        <v>0</v>
      </c>
      <c r="O3211">
        <v>14.7</v>
      </c>
      <c r="P3211">
        <v>12</v>
      </c>
      <c r="Q3211">
        <v>4.2</v>
      </c>
    </row>
    <row r="3212" spans="1:17" x14ac:dyDescent="0.3">
      <c r="A3212" s="3">
        <v>43738</v>
      </c>
      <c r="B3212">
        <v>3195</v>
      </c>
      <c r="C3212">
        <v>13.7</v>
      </c>
      <c r="D3212">
        <v>14</v>
      </c>
      <c r="E3212">
        <v>14.4</v>
      </c>
      <c r="F3212">
        <v>14.7</v>
      </c>
      <c r="G3212">
        <v>12.4</v>
      </c>
      <c r="H3212">
        <v>16</v>
      </c>
      <c r="I3212">
        <v>8.6999999999999993</v>
      </c>
      <c r="J3212">
        <v>6.8</v>
      </c>
      <c r="K3212">
        <v>87.79</v>
      </c>
      <c r="L3212">
        <v>4.2</v>
      </c>
      <c r="M3212">
        <v>6</v>
      </c>
      <c r="N3212">
        <v>3.6829999999999998</v>
      </c>
      <c r="O3212">
        <v>12.7</v>
      </c>
      <c r="P3212">
        <v>17.2</v>
      </c>
      <c r="Q3212">
        <v>5.2</v>
      </c>
    </row>
    <row r="3213" spans="1:17" x14ac:dyDescent="0.3">
      <c r="A3213" s="3">
        <v>43739</v>
      </c>
      <c r="B3213">
        <v>3196</v>
      </c>
      <c r="C3213">
        <v>11.2</v>
      </c>
      <c r="D3213">
        <v>11.8</v>
      </c>
      <c r="E3213">
        <v>13</v>
      </c>
      <c r="F3213">
        <v>14.3</v>
      </c>
      <c r="G3213">
        <v>9.1999999999999993</v>
      </c>
      <c r="H3213">
        <v>11.2</v>
      </c>
      <c r="I3213">
        <v>6.1</v>
      </c>
      <c r="J3213">
        <v>3.7</v>
      </c>
      <c r="K3213">
        <v>95.04</v>
      </c>
      <c r="L3213">
        <v>3.1</v>
      </c>
      <c r="M3213">
        <v>6</v>
      </c>
      <c r="N3213">
        <v>0.05</v>
      </c>
      <c r="O3213">
        <v>11.1</v>
      </c>
      <c r="P3213">
        <v>6.5</v>
      </c>
      <c r="Q3213">
        <v>2</v>
      </c>
    </row>
    <row r="3214" spans="1:17" x14ac:dyDescent="0.3">
      <c r="A3214" s="3">
        <v>43740</v>
      </c>
      <c r="B3214">
        <v>3197</v>
      </c>
      <c r="C3214">
        <v>10.1</v>
      </c>
      <c r="D3214">
        <v>10.5</v>
      </c>
      <c r="E3214">
        <v>11.8</v>
      </c>
      <c r="F3214">
        <v>13.4</v>
      </c>
      <c r="G3214">
        <v>8.4</v>
      </c>
      <c r="H3214">
        <v>13.6</v>
      </c>
      <c r="I3214">
        <v>4.2</v>
      </c>
      <c r="J3214">
        <v>1.5</v>
      </c>
      <c r="K3214">
        <v>86.75</v>
      </c>
      <c r="L3214">
        <v>1.6</v>
      </c>
      <c r="M3214">
        <v>6</v>
      </c>
      <c r="N3214">
        <v>6.0330000000000004</v>
      </c>
      <c r="O3214">
        <v>9.5</v>
      </c>
      <c r="P3214">
        <v>13.4</v>
      </c>
      <c r="Q3214">
        <v>3.6</v>
      </c>
    </row>
    <row r="3215" spans="1:17" x14ac:dyDescent="0.3">
      <c r="A3215" s="3">
        <v>43741</v>
      </c>
      <c r="B3215">
        <v>3198</v>
      </c>
      <c r="C3215">
        <v>9.9</v>
      </c>
      <c r="D3215">
        <v>10.4</v>
      </c>
      <c r="E3215">
        <v>11.4</v>
      </c>
      <c r="F3215">
        <v>12.9</v>
      </c>
      <c r="G3215">
        <v>8.4</v>
      </c>
      <c r="H3215">
        <v>12.6</v>
      </c>
      <c r="I3215">
        <v>4.5999999999999996</v>
      </c>
      <c r="J3215">
        <v>2.9</v>
      </c>
      <c r="K3215">
        <v>84.17</v>
      </c>
      <c r="L3215">
        <v>0</v>
      </c>
      <c r="M3215">
        <v>0</v>
      </c>
      <c r="N3215">
        <v>4.1829999999999998</v>
      </c>
      <c r="O3215">
        <v>9.1999999999999993</v>
      </c>
      <c r="P3215">
        <v>8.1</v>
      </c>
      <c r="Q3215">
        <v>2.5</v>
      </c>
    </row>
    <row r="3216" spans="1:17" x14ac:dyDescent="0.3">
      <c r="A3216" s="3">
        <v>43742</v>
      </c>
      <c r="B3216">
        <v>3199</v>
      </c>
      <c r="C3216">
        <v>9.1</v>
      </c>
      <c r="D3216">
        <v>9.5</v>
      </c>
      <c r="E3216">
        <v>10.8</v>
      </c>
      <c r="F3216">
        <v>12.5</v>
      </c>
      <c r="G3216">
        <v>8.6</v>
      </c>
      <c r="H3216">
        <v>10.4</v>
      </c>
      <c r="I3216">
        <v>6.7</v>
      </c>
      <c r="J3216">
        <v>4.3</v>
      </c>
      <c r="K3216">
        <v>91.25</v>
      </c>
      <c r="L3216">
        <v>0.1</v>
      </c>
      <c r="M3216">
        <v>6</v>
      </c>
      <c r="N3216">
        <v>0</v>
      </c>
      <c r="O3216">
        <v>10.199999999999999</v>
      </c>
      <c r="P3216">
        <v>8.6</v>
      </c>
      <c r="Q3216">
        <v>2.6</v>
      </c>
    </row>
    <row r="3217" spans="1:17" x14ac:dyDescent="0.3">
      <c r="A3217" s="3">
        <v>43743</v>
      </c>
      <c r="B3217">
        <v>3200</v>
      </c>
      <c r="C3217">
        <v>9.6999999999999993</v>
      </c>
      <c r="D3217">
        <v>10.1</v>
      </c>
      <c r="E3217">
        <v>10.9</v>
      </c>
      <c r="F3217">
        <v>12.2</v>
      </c>
      <c r="G3217">
        <v>8.4</v>
      </c>
      <c r="H3217">
        <v>10.5</v>
      </c>
      <c r="I3217">
        <v>5.0999999999999996</v>
      </c>
      <c r="J3217">
        <v>2.9</v>
      </c>
      <c r="K3217">
        <v>83.88</v>
      </c>
      <c r="L3217">
        <v>0</v>
      </c>
      <c r="M3217">
        <v>6</v>
      </c>
      <c r="N3217">
        <v>2.2330000000000001</v>
      </c>
      <c r="O3217">
        <v>9.3000000000000007</v>
      </c>
      <c r="P3217">
        <v>9.5</v>
      </c>
      <c r="Q3217">
        <v>3.4</v>
      </c>
    </row>
    <row r="3218" spans="1:17" x14ac:dyDescent="0.3">
      <c r="A3218" s="3">
        <v>43744</v>
      </c>
      <c r="B3218">
        <v>3201</v>
      </c>
      <c r="C3218">
        <v>8.6999999999999993</v>
      </c>
      <c r="D3218">
        <v>9.1999999999999993</v>
      </c>
      <c r="E3218">
        <v>10.4</v>
      </c>
      <c r="F3218">
        <v>12</v>
      </c>
      <c r="G3218">
        <v>8</v>
      </c>
      <c r="H3218">
        <v>11.4</v>
      </c>
      <c r="I3218">
        <v>5.2</v>
      </c>
      <c r="J3218">
        <v>2.2999999999999998</v>
      </c>
      <c r="K3218">
        <v>80.08</v>
      </c>
      <c r="L3218">
        <v>0</v>
      </c>
      <c r="M3218">
        <v>6</v>
      </c>
      <c r="N3218">
        <v>5.25</v>
      </c>
      <c r="O3218">
        <v>8.5</v>
      </c>
      <c r="P3218">
        <v>9.3000000000000007</v>
      </c>
      <c r="Q3218">
        <v>2.8</v>
      </c>
    </row>
    <row r="3219" spans="1:17" x14ac:dyDescent="0.3">
      <c r="A3219" s="3">
        <v>43745</v>
      </c>
      <c r="B3219">
        <v>3202</v>
      </c>
      <c r="C3219">
        <v>8.3000000000000007</v>
      </c>
      <c r="D3219">
        <v>8.6999999999999993</v>
      </c>
      <c r="E3219">
        <v>9.8000000000000007</v>
      </c>
      <c r="F3219">
        <v>11.5</v>
      </c>
      <c r="G3219">
        <v>7.6</v>
      </c>
      <c r="H3219">
        <v>10.9</v>
      </c>
      <c r="I3219">
        <v>3.6</v>
      </c>
      <c r="J3219">
        <v>0.8</v>
      </c>
      <c r="K3219">
        <v>79.13</v>
      </c>
      <c r="L3219">
        <v>5.6</v>
      </c>
      <c r="M3219">
        <v>6</v>
      </c>
      <c r="N3219">
        <v>4.4829999999999997</v>
      </c>
      <c r="O3219">
        <v>8.1999999999999993</v>
      </c>
      <c r="P3219">
        <v>7.4</v>
      </c>
      <c r="Q3219">
        <v>2.1</v>
      </c>
    </row>
    <row r="3220" spans="1:17" x14ac:dyDescent="0.3">
      <c r="A3220" s="3">
        <v>43746</v>
      </c>
      <c r="B3220">
        <v>3203</v>
      </c>
      <c r="C3220">
        <v>11.1</v>
      </c>
      <c r="D3220">
        <v>10.9</v>
      </c>
      <c r="E3220">
        <v>10.8</v>
      </c>
      <c r="F3220">
        <v>11.5</v>
      </c>
      <c r="G3220">
        <v>11.2</v>
      </c>
      <c r="H3220">
        <v>16</v>
      </c>
      <c r="I3220">
        <v>7.4</v>
      </c>
      <c r="J3220">
        <v>6.8</v>
      </c>
      <c r="K3220">
        <v>90.29</v>
      </c>
      <c r="L3220">
        <v>2.2000000000000002</v>
      </c>
      <c r="M3220">
        <v>6</v>
      </c>
      <c r="N3220">
        <v>1.8169999999999999</v>
      </c>
      <c r="O3220">
        <v>12</v>
      </c>
      <c r="P3220">
        <v>11.7</v>
      </c>
      <c r="Q3220">
        <v>3.8</v>
      </c>
    </row>
    <row r="3221" spans="1:17" x14ac:dyDescent="0.3">
      <c r="A3221" s="3">
        <v>43747</v>
      </c>
      <c r="B3221">
        <v>3204</v>
      </c>
      <c r="C3221">
        <v>11</v>
      </c>
      <c r="D3221">
        <v>11.1</v>
      </c>
      <c r="E3221">
        <v>11.4</v>
      </c>
      <c r="F3221">
        <v>11.9</v>
      </c>
      <c r="G3221">
        <v>11</v>
      </c>
      <c r="H3221">
        <v>13.3</v>
      </c>
      <c r="I3221">
        <v>7.9</v>
      </c>
      <c r="J3221">
        <v>7.1</v>
      </c>
      <c r="K3221">
        <v>89.83</v>
      </c>
      <c r="L3221">
        <v>7.7</v>
      </c>
      <c r="M3221">
        <v>6</v>
      </c>
      <c r="N3221">
        <v>6.7000000000000004E-2</v>
      </c>
      <c r="O3221">
        <v>11.8</v>
      </c>
      <c r="P3221">
        <v>11.5</v>
      </c>
      <c r="Q3221">
        <v>4.0999999999999996</v>
      </c>
    </row>
    <row r="3222" spans="1:17" x14ac:dyDescent="0.3">
      <c r="A3222" s="3">
        <v>43748</v>
      </c>
      <c r="B3222">
        <v>3205</v>
      </c>
      <c r="C3222">
        <v>10.5</v>
      </c>
      <c r="D3222">
        <v>10.6</v>
      </c>
      <c r="E3222">
        <v>11.1</v>
      </c>
      <c r="F3222">
        <v>11.9</v>
      </c>
      <c r="G3222">
        <v>10.3</v>
      </c>
      <c r="H3222">
        <v>13.4</v>
      </c>
      <c r="I3222">
        <v>7.9</v>
      </c>
      <c r="J3222">
        <v>6.6</v>
      </c>
      <c r="K3222">
        <v>92.33</v>
      </c>
      <c r="L3222">
        <v>10</v>
      </c>
      <c r="M3222">
        <v>6</v>
      </c>
      <c r="N3222">
        <v>2.5670000000000002</v>
      </c>
      <c r="O3222">
        <v>11.6</v>
      </c>
      <c r="P3222">
        <v>13.3</v>
      </c>
      <c r="Q3222">
        <v>4.0999999999999996</v>
      </c>
    </row>
    <row r="3223" spans="1:17" x14ac:dyDescent="0.3">
      <c r="A3223" s="3">
        <v>43749</v>
      </c>
      <c r="B3223">
        <v>3206</v>
      </c>
      <c r="C3223">
        <v>12</v>
      </c>
      <c r="D3223">
        <v>11.9</v>
      </c>
      <c r="E3223">
        <v>11.7</v>
      </c>
      <c r="F3223">
        <v>12</v>
      </c>
      <c r="G3223">
        <v>12.8</v>
      </c>
      <c r="H3223">
        <v>14</v>
      </c>
      <c r="I3223">
        <v>10.7</v>
      </c>
      <c r="J3223">
        <v>9.9</v>
      </c>
      <c r="K3223">
        <v>93.88</v>
      </c>
      <c r="L3223">
        <v>13.7</v>
      </c>
      <c r="M3223">
        <v>6</v>
      </c>
      <c r="N3223">
        <v>0</v>
      </c>
      <c r="O3223">
        <v>13.9</v>
      </c>
      <c r="P3223">
        <v>19.3</v>
      </c>
      <c r="Q3223">
        <v>6.9</v>
      </c>
    </row>
    <row r="3224" spans="1:17" x14ac:dyDescent="0.3">
      <c r="A3224" s="3">
        <v>43750</v>
      </c>
      <c r="B3224">
        <v>3207</v>
      </c>
      <c r="C3224">
        <v>12.5</v>
      </c>
      <c r="D3224">
        <v>12.6</v>
      </c>
      <c r="E3224">
        <v>12.5</v>
      </c>
      <c r="F3224">
        <v>12.4</v>
      </c>
      <c r="G3224">
        <v>12.4</v>
      </c>
      <c r="H3224">
        <v>14.1</v>
      </c>
      <c r="I3224">
        <v>10.8</v>
      </c>
      <c r="J3224">
        <v>10.4</v>
      </c>
      <c r="K3224">
        <v>91.63</v>
      </c>
      <c r="L3224">
        <v>2.2999999999999998</v>
      </c>
      <c r="M3224">
        <v>6</v>
      </c>
      <c r="N3224">
        <v>3.3000000000000002E-2</v>
      </c>
      <c r="O3224">
        <v>13.2</v>
      </c>
      <c r="P3224">
        <v>14.3</v>
      </c>
      <c r="Q3224">
        <v>4.4000000000000004</v>
      </c>
    </row>
    <row r="3225" spans="1:17" x14ac:dyDescent="0.3">
      <c r="A3225" s="3">
        <v>43751</v>
      </c>
      <c r="B3225">
        <v>3208</v>
      </c>
      <c r="C3225">
        <v>12.4</v>
      </c>
      <c r="D3225">
        <v>12.2</v>
      </c>
      <c r="E3225">
        <v>12.2</v>
      </c>
      <c r="F3225">
        <v>12.5</v>
      </c>
      <c r="G3225">
        <v>12.9</v>
      </c>
      <c r="H3225">
        <v>18.600000000000001</v>
      </c>
      <c r="I3225">
        <v>10.4</v>
      </c>
      <c r="J3225">
        <v>10.199999999999999</v>
      </c>
      <c r="K3225">
        <v>95.88</v>
      </c>
      <c r="L3225">
        <v>1.1000000000000001</v>
      </c>
      <c r="M3225">
        <v>6</v>
      </c>
      <c r="N3225">
        <v>0</v>
      </c>
      <c r="O3225">
        <v>14.4</v>
      </c>
      <c r="P3225">
        <v>17.899999999999999</v>
      </c>
      <c r="Q3225">
        <v>3.4</v>
      </c>
    </row>
    <row r="3226" spans="1:17" x14ac:dyDescent="0.3">
      <c r="A3226" s="3">
        <v>43752</v>
      </c>
      <c r="B3226">
        <v>3209</v>
      </c>
      <c r="C3226">
        <v>13.5</v>
      </c>
      <c r="D3226">
        <v>13.5</v>
      </c>
      <c r="E3226">
        <v>13.2</v>
      </c>
      <c r="F3226">
        <v>12.8</v>
      </c>
      <c r="G3226">
        <v>13.5</v>
      </c>
      <c r="H3226">
        <v>16.399999999999999</v>
      </c>
      <c r="I3226">
        <v>11.4</v>
      </c>
      <c r="J3226">
        <v>10.4</v>
      </c>
      <c r="K3226">
        <v>83.17</v>
      </c>
      <c r="L3226">
        <v>6.3</v>
      </c>
      <c r="M3226">
        <v>6</v>
      </c>
      <c r="N3226">
        <v>2.2669999999999999</v>
      </c>
      <c r="O3226">
        <v>12.9</v>
      </c>
      <c r="P3226">
        <v>15.2</v>
      </c>
      <c r="Q3226">
        <v>4.2</v>
      </c>
    </row>
    <row r="3227" spans="1:17" x14ac:dyDescent="0.3">
      <c r="A3227" s="3">
        <v>43753</v>
      </c>
      <c r="B3227">
        <v>3210</v>
      </c>
      <c r="C3227">
        <v>13.7</v>
      </c>
      <c r="D3227">
        <v>13.5</v>
      </c>
      <c r="E3227">
        <v>13.3</v>
      </c>
      <c r="F3227">
        <v>13</v>
      </c>
      <c r="G3227">
        <v>13.8</v>
      </c>
      <c r="H3227">
        <v>19.3</v>
      </c>
      <c r="I3227">
        <v>11.1</v>
      </c>
      <c r="J3227">
        <v>10.1</v>
      </c>
      <c r="K3227">
        <v>90.54</v>
      </c>
      <c r="L3227">
        <v>10.8</v>
      </c>
      <c r="M3227">
        <v>6</v>
      </c>
      <c r="N3227">
        <v>5.65</v>
      </c>
      <c r="O3227">
        <v>14.3</v>
      </c>
      <c r="P3227">
        <v>11.9</v>
      </c>
      <c r="Q3227">
        <v>3</v>
      </c>
    </row>
    <row r="3228" spans="1:17" x14ac:dyDescent="0.3">
      <c r="A3228" s="3">
        <v>43754</v>
      </c>
      <c r="B3228">
        <v>3211</v>
      </c>
      <c r="C3228">
        <v>12.9</v>
      </c>
      <c r="D3228">
        <v>13.1</v>
      </c>
      <c r="E3228">
        <v>13.5</v>
      </c>
      <c r="F3228">
        <v>13.4</v>
      </c>
      <c r="G3228">
        <v>12.4</v>
      </c>
      <c r="H3228">
        <v>14.3</v>
      </c>
      <c r="I3228">
        <v>9.8000000000000007</v>
      </c>
      <c r="J3228">
        <v>6.8</v>
      </c>
      <c r="K3228">
        <v>96.71</v>
      </c>
      <c r="L3228">
        <v>6</v>
      </c>
      <c r="M3228">
        <v>6</v>
      </c>
      <c r="N3228">
        <v>6.7000000000000004E-2</v>
      </c>
      <c r="O3228">
        <v>14</v>
      </c>
      <c r="P3228">
        <v>7.7</v>
      </c>
      <c r="Q3228">
        <v>2.2000000000000002</v>
      </c>
    </row>
    <row r="3229" spans="1:17" x14ac:dyDescent="0.3">
      <c r="A3229" s="3">
        <v>43755</v>
      </c>
      <c r="B3229">
        <v>3212</v>
      </c>
      <c r="C3229">
        <v>12.9</v>
      </c>
      <c r="D3229">
        <v>12.9</v>
      </c>
      <c r="E3229">
        <v>13</v>
      </c>
      <c r="F3229">
        <v>13.2</v>
      </c>
      <c r="G3229">
        <v>12.6</v>
      </c>
      <c r="H3229">
        <v>15.3</v>
      </c>
      <c r="I3229">
        <v>9.8000000000000007</v>
      </c>
      <c r="J3229">
        <v>7.3</v>
      </c>
      <c r="K3229">
        <v>95.17</v>
      </c>
      <c r="L3229">
        <v>7.2</v>
      </c>
      <c r="M3229">
        <v>6</v>
      </c>
      <c r="N3229">
        <v>0.45</v>
      </c>
      <c r="O3229">
        <v>13.9</v>
      </c>
      <c r="P3229">
        <v>8.3000000000000007</v>
      </c>
      <c r="Q3229">
        <v>2.7</v>
      </c>
    </row>
    <row r="3230" spans="1:17" x14ac:dyDescent="0.3">
      <c r="A3230" s="3">
        <v>43756</v>
      </c>
      <c r="B3230">
        <v>3213</v>
      </c>
      <c r="C3230">
        <v>11.8</v>
      </c>
      <c r="D3230">
        <v>12</v>
      </c>
      <c r="E3230">
        <v>12.6</v>
      </c>
      <c r="F3230">
        <v>13.1</v>
      </c>
      <c r="G3230">
        <v>11.8</v>
      </c>
      <c r="H3230">
        <v>16</v>
      </c>
      <c r="I3230">
        <v>9.9</v>
      </c>
      <c r="J3230">
        <v>7.5</v>
      </c>
      <c r="K3230">
        <v>90.58</v>
      </c>
      <c r="L3230">
        <v>4</v>
      </c>
      <c r="M3230">
        <v>6</v>
      </c>
      <c r="N3230">
        <v>0.85</v>
      </c>
      <c r="O3230">
        <v>12.6</v>
      </c>
      <c r="P3230">
        <v>16.100000000000001</v>
      </c>
      <c r="Q3230">
        <v>3.9</v>
      </c>
    </row>
    <row r="3231" spans="1:17" x14ac:dyDescent="0.3">
      <c r="A3231" s="3">
        <v>43757</v>
      </c>
      <c r="B3231">
        <v>3214</v>
      </c>
      <c r="C3231">
        <v>10.3</v>
      </c>
      <c r="D3231">
        <v>10.6</v>
      </c>
      <c r="E3231">
        <v>11.4</v>
      </c>
      <c r="F3231">
        <v>12.6</v>
      </c>
      <c r="G3231">
        <v>10.9</v>
      </c>
      <c r="H3231">
        <v>13.2</v>
      </c>
      <c r="I3231">
        <v>8.5</v>
      </c>
      <c r="J3231">
        <v>7.2</v>
      </c>
      <c r="K3231">
        <v>87.21</v>
      </c>
      <c r="L3231">
        <v>2.8</v>
      </c>
      <c r="M3231">
        <v>6</v>
      </c>
      <c r="N3231">
        <v>0.26700000000000002</v>
      </c>
      <c r="O3231">
        <v>11.4</v>
      </c>
      <c r="P3231">
        <v>10.9</v>
      </c>
      <c r="Q3231">
        <v>3.8</v>
      </c>
    </row>
    <row r="3232" spans="1:17" x14ac:dyDescent="0.3">
      <c r="A3232" s="3">
        <v>43758</v>
      </c>
      <c r="B3232">
        <v>3215</v>
      </c>
      <c r="C3232">
        <v>10.9</v>
      </c>
      <c r="D3232">
        <v>11</v>
      </c>
      <c r="E3232">
        <v>11.5</v>
      </c>
      <c r="F3232">
        <v>12.2</v>
      </c>
      <c r="G3232">
        <v>10.7</v>
      </c>
      <c r="H3232">
        <v>13.2</v>
      </c>
      <c r="I3232">
        <v>8.9</v>
      </c>
      <c r="J3232">
        <v>7.1</v>
      </c>
      <c r="K3232">
        <v>95.92</v>
      </c>
      <c r="L3232">
        <v>0.8</v>
      </c>
      <c r="M3232">
        <v>6</v>
      </c>
      <c r="N3232">
        <v>1.7000000000000001E-2</v>
      </c>
      <c r="O3232">
        <v>12.4</v>
      </c>
      <c r="P3232">
        <v>6.5</v>
      </c>
      <c r="Q3232">
        <v>2</v>
      </c>
    </row>
    <row r="3233" spans="1:17" x14ac:dyDescent="0.3">
      <c r="A3233" s="3">
        <v>43759</v>
      </c>
      <c r="B3233">
        <v>3216</v>
      </c>
      <c r="C3233">
        <v>11</v>
      </c>
      <c r="D3233">
        <v>11.2</v>
      </c>
      <c r="E3233">
        <v>11.6</v>
      </c>
      <c r="F3233">
        <v>12.2</v>
      </c>
      <c r="G3233">
        <v>11.3</v>
      </c>
      <c r="H3233">
        <v>12.8</v>
      </c>
      <c r="I3233">
        <v>10.199999999999999</v>
      </c>
      <c r="J3233">
        <v>7.6</v>
      </c>
      <c r="K3233">
        <v>96.96</v>
      </c>
      <c r="L3233">
        <v>0.5</v>
      </c>
      <c r="M3233">
        <v>6</v>
      </c>
      <c r="N3233">
        <v>0</v>
      </c>
      <c r="O3233">
        <v>13.1</v>
      </c>
      <c r="P3233">
        <v>9.6</v>
      </c>
      <c r="Q3233">
        <v>2.9</v>
      </c>
    </row>
    <row r="3234" spans="1:17" x14ac:dyDescent="0.3">
      <c r="A3234" s="3">
        <v>43760</v>
      </c>
      <c r="B3234">
        <v>3217</v>
      </c>
      <c r="C3234">
        <v>10.6</v>
      </c>
      <c r="D3234">
        <v>10.7</v>
      </c>
      <c r="E3234">
        <v>11.2</v>
      </c>
      <c r="F3234">
        <v>12</v>
      </c>
      <c r="G3234">
        <v>11.1</v>
      </c>
      <c r="H3234">
        <v>12.9</v>
      </c>
      <c r="I3234">
        <v>9.9</v>
      </c>
      <c r="J3234">
        <v>7.9</v>
      </c>
      <c r="K3234">
        <v>93.38</v>
      </c>
      <c r="L3234">
        <v>0.1</v>
      </c>
      <c r="M3234">
        <v>6</v>
      </c>
      <c r="N3234">
        <v>0.16700000000000001</v>
      </c>
      <c r="O3234">
        <v>12.4</v>
      </c>
      <c r="P3234">
        <v>10.6</v>
      </c>
      <c r="Q3234">
        <v>3.4</v>
      </c>
    </row>
    <row r="3235" spans="1:17" x14ac:dyDescent="0.3">
      <c r="A3235" s="3">
        <v>43761</v>
      </c>
      <c r="B3235">
        <v>3218</v>
      </c>
      <c r="C3235">
        <v>11.1</v>
      </c>
      <c r="D3235">
        <v>11.2</v>
      </c>
      <c r="E3235">
        <v>11.4</v>
      </c>
      <c r="F3235">
        <v>12</v>
      </c>
      <c r="G3235">
        <v>11</v>
      </c>
      <c r="H3235">
        <v>12.3</v>
      </c>
      <c r="I3235">
        <v>10.199999999999999</v>
      </c>
      <c r="J3235">
        <v>8.8000000000000007</v>
      </c>
      <c r="K3235">
        <v>94.25</v>
      </c>
      <c r="L3235">
        <v>0.1</v>
      </c>
      <c r="M3235">
        <v>6</v>
      </c>
      <c r="N3235">
        <v>0</v>
      </c>
      <c r="O3235">
        <v>12.4</v>
      </c>
      <c r="P3235">
        <v>6.1</v>
      </c>
      <c r="Q3235">
        <v>2.2999999999999998</v>
      </c>
    </row>
    <row r="3236" spans="1:17" x14ac:dyDescent="0.3">
      <c r="A3236" s="3">
        <v>43762</v>
      </c>
      <c r="B3236">
        <v>3219</v>
      </c>
      <c r="C3236">
        <v>11.5</v>
      </c>
      <c r="D3236">
        <v>11.4</v>
      </c>
      <c r="E3236">
        <v>11.5</v>
      </c>
      <c r="F3236">
        <v>12</v>
      </c>
      <c r="G3236">
        <v>12.4</v>
      </c>
      <c r="H3236">
        <v>14.3</v>
      </c>
      <c r="I3236">
        <v>10.199999999999999</v>
      </c>
      <c r="J3236">
        <v>8.6</v>
      </c>
      <c r="K3236">
        <v>95.04</v>
      </c>
      <c r="L3236">
        <v>0</v>
      </c>
      <c r="M3236">
        <v>6</v>
      </c>
      <c r="N3236">
        <v>0</v>
      </c>
      <c r="O3236">
        <v>13.7</v>
      </c>
      <c r="P3236">
        <v>9.5</v>
      </c>
      <c r="Q3236">
        <v>3.3</v>
      </c>
    </row>
    <row r="3237" spans="1:17" x14ac:dyDescent="0.3">
      <c r="A3237" s="3">
        <v>43763</v>
      </c>
      <c r="B3237">
        <v>3220</v>
      </c>
      <c r="C3237">
        <v>11.7</v>
      </c>
      <c r="D3237">
        <v>11.8</v>
      </c>
      <c r="E3237">
        <v>11.9</v>
      </c>
      <c r="F3237">
        <v>12.1</v>
      </c>
      <c r="G3237">
        <v>12.7</v>
      </c>
      <c r="H3237">
        <v>14.4</v>
      </c>
      <c r="I3237">
        <v>11.3</v>
      </c>
      <c r="J3237">
        <v>10.199999999999999</v>
      </c>
      <c r="K3237">
        <v>84.67</v>
      </c>
      <c r="L3237">
        <v>0</v>
      </c>
      <c r="M3237">
        <v>6</v>
      </c>
      <c r="N3237">
        <v>0.23300000000000001</v>
      </c>
      <c r="O3237">
        <v>12.5</v>
      </c>
      <c r="P3237">
        <v>14.4</v>
      </c>
      <c r="Q3237">
        <v>5.0999999999999996</v>
      </c>
    </row>
    <row r="3238" spans="1:17" x14ac:dyDescent="0.3">
      <c r="A3238" s="3">
        <v>43764</v>
      </c>
      <c r="B3238">
        <v>3221</v>
      </c>
      <c r="C3238">
        <v>12.6</v>
      </c>
      <c r="D3238">
        <v>12.4</v>
      </c>
      <c r="E3238">
        <v>12.2</v>
      </c>
      <c r="F3238">
        <v>12.2</v>
      </c>
      <c r="G3238">
        <v>14.8</v>
      </c>
      <c r="H3238">
        <v>16.3</v>
      </c>
      <c r="I3238">
        <v>13.2</v>
      </c>
      <c r="J3238">
        <v>12.3</v>
      </c>
      <c r="K3238">
        <v>80.17</v>
      </c>
      <c r="L3238">
        <v>5.9</v>
      </c>
      <c r="M3238">
        <v>6</v>
      </c>
      <c r="N3238">
        <v>0</v>
      </c>
      <c r="O3238">
        <v>13.6</v>
      </c>
      <c r="P3238">
        <v>18.899999999999999</v>
      </c>
      <c r="Q3238">
        <v>6.9</v>
      </c>
    </row>
    <row r="3239" spans="1:17" x14ac:dyDescent="0.3">
      <c r="A3239" s="3">
        <v>43765</v>
      </c>
      <c r="B3239">
        <v>3222</v>
      </c>
      <c r="C3239">
        <v>10.3</v>
      </c>
      <c r="D3239">
        <v>10.8</v>
      </c>
      <c r="E3239">
        <v>11.8</v>
      </c>
      <c r="F3239">
        <v>12.4</v>
      </c>
      <c r="G3239">
        <v>9.8000000000000007</v>
      </c>
      <c r="H3239">
        <v>13.9</v>
      </c>
      <c r="I3239">
        <v>7.3</v>
      </c>
      <c r="J3239">
        <v>5.4</v>
      </c>
      <c r="K3239">
        <v>82.96</v>
      </c>
      <c r="L3239">
        <v>2.2999999999999998</v>
      </c>
      <c r="M3239">
        <v>6</v>
      </c>
      <c r="N3239">
        <v>4.2169999999999996</v>
      </c>
      <c r="O3239">
        <v>10.1</v>
      </c>
      <c r="P3239">
        <v>15.6</v>
      </c>
      <c r="Q3239">
        <v>5.5</v>
      </c>
    </row>
    <row r="3240" spans="1:17" x14ac:dyDescent="0.3">
      <c r="A3240" s="3">
        <v>43766</v>
      </c>
      <c r="B3240">
        <v>3223</v>
      </c>
      <c r="C3240">
        <v>7.7</v>
      </c>
      <c r="D3240">
        <v>8.3000000000000007</v>
      </c>
      <c r="E3240">
        <v>9.9</v>
      </c>
      <c r="F3240">
        <v>11.7</v>
      </c>
      <c r="G3240">
        <v>7.3</v>
      </c>
      <c r="H3240">
        <v>12.3</v>
      </c>
      <c r="I3240">
        <v>2.7</v>
      </c>
      <c r="J3240">
        <v>-0.9</v>
      </c>
      <c r="K3240">
        <v>87.08</v>
      </c>
      <c r="L3240">
        <v>2.6</v>
      </c>
      <c r="M3240">
        <v>6</v>
      </c>
      <c r="N3240">
        <v>5.45</v>
      </c>
      <c r="O3240">
        <v>8.9</v>
      </c>
      <c r="P3240">
        <v>13.8</v>
      </c>
      <c r="Q3240">
        <v>3.3</v>
      </c>
    </row>
    <row r="3241" spans="1:17" x14ac:dyDescent="0.3">
      <c r="A3241" s="3">
        <v>43767</v>
      </c>
      <c r="B3241">
        <v>3224</v>
      </c>
      <c r="C3241">
        <v>5.4</v>
      </c>
      <c r="D3241">
        <v>6.1</v>
      </c>
      <c r="E3241">
        <v>8.1</v>
      </c>
      <c r="F3241">
        <v>10.6</v>
      </c>
      <c r="G3241">
        <v>4.8</v>
      </c>
      <c r="H3241">
        <v>10</v>
      </c>
      <c r="I3241">
        <v>0.7</v>
      </c>
      <c r="J3241">
        <v>-2.9</v>
      </c>
      <c r="K3241">
        <v>86.08</v>
      </c>
      <c r="L3241">
        <v>0</v>
      </c>
      <c r="M3241">
        <v>0</v>
      </c>
      <c r="N3241">
        <v>8.6329999999999991</v>
      </c>
      <c r="O3241">
        <v>7.3</v>
      </c>
      <c r="P3241">
        <v>7.6</v>
      </c>
      <c r="Q3241">
        <v>2.6</v>
      </c>
    </row>
    <row r="3242" spans="1:17" x14ac:dyDescent="0.3">
      <c r="A3242" s="3">
        <v>43768</v>
      </c>
      <c r="B3242">
        <v>3225</v>
      </c>
      <c r="C3242">
        <v>3.8</v>
      </c>
      <c r="D3242">
        <v>4.5</v>
      </c>
      <c r="E3242">
        <v>6.7</v>
      </c>
      <c r="F3242">
        <v>9.6</v>
      </c>
      <c r="G3242">
        <v>3.1</v>
      </c>
      <c r="H3242">
        <v>9.5</v>
      </c>
      <c r="I3242">
        <v>-0.8</v>
      </c>
      <c r="J3242">
        <v>-4.2</v>
      </c>
      <c r="K3242">
        <v>85.71</v>
      </c>
      <c r="L3242">
        <v>0</v>
      </c>
      <c r="M3242">
        <v>0</v>
      </c>
      <c r="N3242">
        <v>8.25</v>
      </c>
      <c r="O3242">
        <v>6.4</v>
      </c>
      <c r="P3242">
        <v>3.3</v>
      </c>
      <c r="Q3242">
        <v>1.4</v>
      </c>
    </row>
    <row r="3243" spans="1:17" x14ac:dyDescent="0.3">
      <c r="A3243" s="3">
        <v>43769</v>
      </c>
      <c r="B3243">
        <v>3226</v>
      </c>
      <c r="C3243">
        <v>2.8</v>
      </c>
      <c r="D3243">
        <v>3.5</v>
      </c>
      <c r="E3243">
        <v>5.7</v>
      </c>
      <c r="F3243">
        <v>8.6999999999999993</v>
      </c>
      <c r="G3243">
        <v>2.2000000000000002</v>
      </c>
      <c r="H3243">
        <v>8.3000000000000007</v>
      </c>
      <c r="I3243">
        <v>-1.3</v>
      </c>
      <c r="J3243">
        <v>-4.8</v>
      </c>
      <c r="K3243">
        <v>86.21</v>
      </c>
      <c r="L3243">
        <v>0</v>
      </c>
      <c r="M3243">
        <v>0</v>
      </c>
      <c r="N3243">
        <v>8.6329999999999991</v>
      </c>
      <c r="O3243">
        <v>6.1</v>
      </c>
      <c r="P3243">
        <v>5</v>
      </c>
      <c r="Q3243">
        <v>1.7</v>
      </c>
    </row>
    <row r="3244" spans="1:17" x14ac:dyDescent="0.3">
      <c r="A3244" s="3">
        <v>43770</v>
      </c>
      <c r="B3244">
        <v>3227</v>
      </c>
      <c r="C3244">
        <v>2.5</v>
      </c>
      <c r="D3244">
        <v>3.1</v>
      </c>
      <c r="E3244">
        <v>4.9000000000000004</v>
      </c>
      <c r="F3244">
        <v>7.8</v>
      </c>
      <c r="G3244">
        <v>2.4</v>
      </c>
      <c r="H3244">
        <v>4.5999999999999996</v>
      </c>
      <c r="I3244">
        <v>0.2</v>
      </c>
      <c r="J3244">
        <v>-4.4000000000000004</v>
      </c>
      <c r="K3244">
        <v>88.21</v>
      </c>
      <c r="L3244">
        <v>2.8</v>
      </c>
      <c r="M3244">
        <v>6</v>
      </c>
      <c r="N3244">
        <v>1</v>
      </c>
      <c r="O3244">
        <v>6.4</v>
      </c>
      <c r="P3244">
        <v>8.6999999999999993</v>
      </c>
      <c r="Q3244">
        <v>3.2</v>
      </c>
    </row>
    <row r="3245" spans="1:17" x14ac:dyDescent="0.3">
      <c r="A3245" s="3">
        <v>43771</v>
      </c>
      <c r="B3245">
        <v>3228</v>
      </c>
      <c r="C3245">
        <v>7.2</v>
      </c>
      <c r="D3245">
        <v>7</v>
      </c>
      <c r="E3245">
        <v>6.8</v>
      </c>
      <c r="F3245">
        <v>7.7</v>
      </c>
      <c r="G3245">
        <v>8.9</v>
      </c>
      <c r="H3245">
        <v>13.5</v>
      </c>
      <c r="I3245">
        <v>4.5999999999999996</v>
      </c>
      <c r="J3245">
        <v>4.5</v>
      </c>
      <c r="K3245">
        <v>95.5</v>
      </c>
      <c r="L3245">
        <v>6.5</v>
      </c>
      <c r="M3245">
        <v>6</v>
      </c>
      <c r="N3245">
        <v>0.7</v>
      </c>
      <c r="O3245">
        <v>11</v>
      </c>
      <c r="P3245">
        <v>9.1999999999999993</v>
      </c>
      <c r="Q3245">
        <v>2.6</v>
      </c>
    </row>
    <row r="3246" spans="1:17" x14ac:dyDescent="0.3">
      <c r="A3246" s="3">
        <v>43772</v>
      </c>
      <c r="B3246">
        <v>3229</v>
      </c>
      <c r="C3246">
        <v>8.5</v>
      </c>
      <c r="D3246">
        <v>8.4</v>
      </c>
      <c r="E3246">
        <v>8.1999999999999993</v>
      </c>
      <c r="F3246">
        <v>8.5</v>
      </c>
      <c r="G3246">
        <v>9.6</v>
      </c>
      <c r="H3246">
        <v>11.3</v>
      </c>
      <c r="I3246">
        <v>8.1</v>
      </c>
      <c r="J3246">
        <v>5.0999999999999996</v>
      </c>
      <c r="K3246">
        <v>92.96</v>
      </c>
      <c r="L3246">
        <v>2.6</v>
      </c>
      <c r="M3246">
        <v>6</v>
      </c>
      <c r="N3246">
        <v>1</v>
      </c>
      <c r="O3246">
        <v>11.1</v>
      </c>
      <c r="P3246">
        <v>5.6</v>
      </c>
      <c r="Q3246">
        <v>1.9</v>
      </c>
    </row>
    <row r="3247" spans="1:17" x14ac:dyDescent="0.3">
      <c r="A3247" s="3">
        <v>43773</v>
      </c>
      <c r="B3247">
        <v>3230</v>
      </c>
      <c r="C3247">
        <v>9.5</v>
      </c>
      <c r="D3247">
        <v>9.3000000000000007</v>
      </c>
      <c r="E3247">
        <v>9.1</v>
      </c>
      <c r="F3247">
        <v>9.1999999999999993</v>
      </c>
      <c r="G3247">
        <v>9.6</v>
      </c>
      <c r="H3247">
        <v>10.5</v>
      </c>
      <c r="I3247">
        <v>8.6999999999999993</v>
      </c>
      <c r="J3247">
        <v>8.4</v>
      </c>
      <c r="K3247">
        <v>98.42</v>
      </c>
      <c r="L3247">
        <v>28.4</v>
      </c>
      <c r="M3247">
        <v>6</v>
      </c>
      <c r="N3247">
        <v>0</v>
      </c>
      <c r="O3247">
        <v>11.8</v>
      </c>
      <c r="P3247">
        <v>6.9</v>
      </c>
      <c r="Q3247">
        <v>2.2999999999999998</v>
      </c>
    </row>
    <row r="3248" spans="1:17" x14ac:dyDescent="0.3">
      <c r="A3248" s="3">
        <v>43774</v>
      </c>
      <c r="B3248">
        <v>3231</v>
      </c>
      <c r="C3248">
        <v>8.3000000000000007</v>
      </c>
      <c r="D3248">
        <v>8.6</v>
      </c>
      <c r="E3248">
        <v>9.1</v>
      </c>
      <c r="F3248">
        <v>9.6</v>
      </c>
      <c r="G3248">
        <v>7.4</v>
      </c>
      <c r="H3248">
        <v>9.3000000000000007</v>
      </c>
      <c r="I3248">
        <v>5.7</v>
      </c>
      <c r="J3248">
        <v>5.5</v>
      </c>
      <c r="K3248">
        <v>97.71</v>
      </c>
      <c r="L3248">
        <v>7.8</v>
      </c>
      <c r="M3248">
        <v>6</v>
      </c>
      <c r="N3248">
        <v>0</v>
      </c>
      <c r="O3248">
        <v>10.1</v>
      </c>
      <c r="P3248">
        <v>9.6</v>
      </c>
      <c r="Q3248">
        <v>3.5</v>
      </c>
    </row>
    <row r="3249" spans="1:17" x14ac:dyDescent="0.3">
      <c r="A3249" s="3">
        <v>43775</v>
      </c>
      <c r="B3249">
        <v>3232</v>
      </c>
      <c r="C3249">
        <v>6.8</v>
      </c>
      <c r="D3249">
        <v>7.2</v>
      </c>
      <c r="E3249">
        <v>8.1999999999999993</v>
      </c>
      <c r="F3249">
        <v>9.3000000000000007</v>
      </c>
      <c r="G3249">
        <v>5.3</v>
      </c>
      <c r="H3249">
        <v>6.4</v>
      </c>
      <c r="I3249">
        <v>2.8</v>
      </c>
      <c r="J3249">
        <v>2.4</v>
      </c>
      <c r="K3249">
        <v>94.83</v>
      </c>
      <c r="L3249">
        <v>0.3</v>
      </c>
      <c r="M3249">
        <v>6</v>
      </c>
      <c r="O3249">
        <v>8.4</v>
      </c>
      <c r="P3249">
        <v>4</v>
      </c>
      <c r="Q3249">
        <v>1.4</v>
      </c>
    </row>
    <row r="3250" spans="1:17" x14ac:dyDescent="0.3">
      <c r="A3250" s="3">
        <v>43776</v>
      </c>
      <c r="B3250">
        <v>3233</v>
      </c>
      <c r="C3250">
        <v>5.6</v>
      </c>
      <c r="D3250">
        <v>6</v>
      </c>
      <c r="E3250">
        <v>7.2</v>
      </c>
      <c r="F3250">
        <v>8.8000000000000007</v>
      </c>
      <c r="G3250">
        <v>4</v>
      </c>
      <c r="H3250">
        <v>7.3</v>
      </c>
      <c r="I3250">
        <v>1.8</v>
      </c>
      <c r="J3250">
        <v>1.4</v>
      </c>
      <c r="K3250">
        <v>97.46</v>
      </c>
      <c r="L3250">
        <v>3.9</v>
      </c>
      <c r="M3250">
        <v>6</v>
      </c>
      <c r="O3250">
        <v>7.9</v>
      </c>
      <c r="P3250">
        <v>8.5</v>
      </c>
      <c r="Q3250">
        <v>2.2000000000000002</v>
      </c>
    </row>
    <row r="3251" spans="1:17" x14ac:dyDescent="0.3">
      <c r="A3251" s="3">
        <v>43777</v>
      </c>
      <c r="B3251">
        <v>3234</v>
      </c>
      <c r="C3251">
        <v>5.8</v>
      </c>
      <c r="D3251">
        <v>6.2</v>
      </c>
      <c r="E3251">
        <v>7.2</v>
      </c>
      <c r="F3251">
        <v>8.5</v>
      </c>
      <c r="G3251">
        <v>5.8</v>
      </c>
      <c r="H3251">
        <v>9.3000000000000007</v>
      </c>
      <c r="I3251">
        <v>2.5</v>
      </c>
      <c r="J3251">
        <v>0.1</v>
      </c>
      <c r="K3251">
        <v>91.71</v>
      </c>
      <c r="L3251">
        <v>0</v>
      </c>
      <c r="M3251">
        <v>0</v>
      </c>
      <c r="O3251">
        <v>8.4</v>
      </c>
      <c r="P3251">
        <v>10</v>
      </c>
      <c r="Q3251">
        <v>2.5</v>
      </c>
    </row>
    <row r="3252" spans="1:17" x14ac:dyDescent="0.3">
      <c r="A3252" s="3">
        <v>43778</v>
      </c>
      <c r="B3252">
        <v>3235</v>
      </c>
      <c r="C3252">
        <v>4.8</v>
      </c>
      <c r="D3252">
        <v>5.2</v>
      </c>
      <c r="E3252">
        <v>6.3</v>
      </c>
      <c r="F3252">
        <v>8.1</v>
      </c>
      <c r="G3252">
        <v>4.3</v>
      </c>
      <c r="H3252">
        <v>8.8000000000000007</v>
      </c>
      <c r="I3252">
        <v>1.7</v>
      </c>
      <c r="J3252">
        <v>-0.5</v>
      </c>
      <c r="K3252">
        <v>95.29</v>
      </c>
      <c r="L3252">
        <v>0</v>
      </c>
      <c r="M3252">
        <v>6</v>
      </c>
      <c r="O3252">
        <v>7.9</v>
      </c>
      <c r="P3252">
        <v>4.3</v>
      </c>
      <c r="Q3252">
        <v>1.3</v>
      </c>
    </row>
    <row r="3253" spans="1:17" x14ac:dyDescent="0.3">
      <c r="A3253" s="3">
        <v>43779</v>
      </c>
      <c r="B3253">
        <v>3236</v>
      </c>
      <c r="C3253">
        <v>4.8</v>
      </c>
      <c r="D3253">
        <v>5.0999999999999996</v>
      </c>
      <c r="E3253">
        <v>6.1</v>
      </c>
      <c r="F3253">
        <v>7.8</v>
      </c>
      <c r="G3253">
        <v>4.3</v>
      </c>
      <c r="H3253">
        <v>7.9</v>
      </c>
      <c r="I3253">
        <v>-0.1</v>
      </c>
      <c r="J3253">
        <v>-0.7</v>
      </c>
      <c r="K3253">
        <v>91.33</v>
      </c>
      <c r="L3253">
        <v>0.3</v>
      </c>
      <c r="M3253">
        <v>6</v>
      </c>
      <c r="O3253">
        <v>7.6</v>
      </c>
      <c r="P3253">
        <v>7.1</v>
      </c>
      <c r="Q3253">
        <v>2.4</v>
      </c>
    </row>
    <row r="3254" spans="1:17" x14ac:dyDescent="0.3">
      <c r="A3254" s="3">
        <v>43780</v>
      </c>
      <c r="B3254">
        <v>3237</v>
      </c>
      <c r="C3254">
        <v>3.7</v>
      </c>
      <c r="D3254">
        <v>4.0999999999999996</v>
      </c>
      <c r="E3254">
        <v>5.6</v>
      </c>
      <c r="F3254">
        <v>7.5</v>
      </c>
      <c r="G3254">
        <v>3.6</v>
      </c>
      <c r="H3254">
        <v>6.2</v>
      </c>
      <c r="I3254">
        <v>1.6</v>
      </c>
      <c r="J3254">
        <v>0.4</v>
      </c>
      <c r="K3254">
        <v>87.75</v>
      </c>
      <c r="L3254">
        <v>0</v>
      </c>
      <c r="M3254">
        <v>6</v>
      </c>
      <c r="O3254">
        <v>6.9</v>
      </c>
      <c r="P3254">
        <v>11</v>
      </c>
      <c r="Q3254">
        <v>4.0999999999999996</v>
      </c>
    </row>
    <row r="3255" spans="1:17" x14ac:dyDescent="0.3">
      <c r="A3255" s="3">
        <v>43781</v>
      </c>
      <c r="B3255">
        <v>3238</v>
      </c>
      <c r="C3255">
        <v>4.3</v>
      </c>
      <c r="D3255">
        <v>4.7</v>
      </c>
      <c r="E3255">
        <v>5.6</v>
      </c>
      <c r="F3255">
        <v>7.2</v>
      </c>
      <c r="G3255">
        <v>5</v>
      </c>
      <c r="H3255">
        <v>6.6</v>
      </c>
      <c r="I3255">
        <v>2.5</v>
      </c>
      <c r="J3255">
        <v>0.8</v>
      </c>
      <c r="K3255">
        <v>84.29</v>
      </c>
      <c r="L3255">
        <v>1.2</v>
      </c>
      <c r="M3255">
        <v>6</v>
      </c>
      <c r="O3255">
        <v>7.4</v>
      </c>
      <c r="P3255">
        <v>12</v>
      </c>
      <c r="Q3255">
        <v>4.3</v>
      </c>
    </row>
    <row r="3256" spans="1:17" x14ac:dyDescent="0.3">
      <c r="A3256" s="3">
        <v>43782</v>
      </c>
      <c r="B3256">
        <v>3239</v>
      </c>
      <c r="C3256">
        <v>3</v>
      </c>
      <c r="D3256">
        <v>3.4</v>
      </c>
      <c r="E3256">
        <v>4.7</v>
      </c>
      <c r="F3256">
        <v>6.8</v>
      </c>
      <c r="G3256">
        <v>3.9</v>
      </c>
      <c r="H3256">
        <v>5.7</v>
      </c>
      <c r="I3256">
        <v>1.7</v>
      </c>
      <c r="J3256">
        <v>-0.2</v>
      </c>
      <c r="K3256">
        <v>89.46</v>
      </c>
      <c r="L3256">
        <v>0.1</v>
      </c>
      <c r="M3256">
        <v>6</v>
      </c>
      <c r="O3256">
        <v>7.2</v>
      </c>
      <c r="P3256">
        <v>11.8</v>
      </c>
      <c r="Q3256">
        <v>3.9</v>
      </c>
    </row>
    <row r="3257" spans="1:17" x14ac:dyDescent="0.3">
      <c r="A3257" s="3">
        <v>43783</v>
      </c>
      <c r="B3257">
        <v>3240</v>
      </c>
      <c r="C3257">
        <v>4.0999999999999996</v>
      </c>
      <c r="D3257">
        <v>4.4000000000000004</v>
      </c>
      <c r="E3257">
        <v>5.2</v>
      </c>
      <c r="F3257">
        <v>6.7</v>
      </c>
      <c r="G3257">
        <v>4.5999999999999996</v>
      </c>
      <c r="H3257">
        <v>7.2</v>
      </c>
      <c r="I3257">
        <v>2.2999999999999998</v>
      </c>
      <c r="J3257">
        <v>1.3</v>
      </c>
      <c r="K3257">
        <v>90.29</v>
      </c>
      <c r="L3257">
        <v>0</v>
      </c>
      <c r="M3257">
        <v>0</v>
      </c>
      <c r="O3257">
        <v>7.7</v>
      </c>
      <c r="P3257">
        <v>7.3</v>
      </c>
      <c r="Q3257">
        <v>3</v>
      </c>
    </row>
    <row r="3258" spans="1:17" x14ac:dyDescent="0.3">
      <c r="A3258" s="3">
        <v>43784</v>
      </c>
      <c r="B3258">
        <v>3241</v>
      </c>
      <c r="C3258">
        <v>4.8</v>
      </c>
      <c r="D3258">
        <v>4.8</v>
      </c>
      <c r="E3258">
        <v>5.2</v>
      </c>
      <c r="F3258">
        <v>6.6</v>
      </c>
      <c r="G3258">
        <v>6.5</v>
      </c>
      <c r="H3258">
        <v>8.1999999999999993</v>
      </c>
      <c r="I3258">
        <v>4.2</v>
      </c>
      <c r="J3258">
        <v>1.9</v>
      </c>
      <c r="K3258">
        <v>86</v>
      </c>
      <c r="L3258">
        <v>0</v>
      </c>
      <c r="M3258">
        <v>6</v>
      </c>
      <c r="O3258">
        <v>8.4</v>
      </c>
      <c r="P3258">
        <v>14.9</v>
      </c>
      <c r="Q3258">
        <v>5.2</v>
      </c>
    </row>
    <row r="3259" spans="1:17" x14ac:dyDescent="0.3">
      <c r="A3259" s="3">
        <v>43785</v>
      </c>
      <c r="B3259">
        <v>3242</v>
      </c>
      <c r="C3259">
        <v>6.5</v>
      </c>
      <c r="D3259">
        <v>6.5</v>
      </c>
      <c r="E3259">
        <v>6.6</v>
      </c>
      <c r="F3259">
        <v>7</v>
      </c>
      <c r="G3259">
        <v>6.9</v>
      </c>
      <c r="H3259">
        <v>7.9</v>
      </c>
      <c r="I3259">
        <v>4.2</v>
      </c>
      <c r="J3259">
        <v>2.8</v>
      </c>
      <c r="K3259">
        <v>95.29</v>
      </c>
      <c r="L3259">
        <v>11.8</v>
      </c>
      <c r="M3259">
        <v>6</v>
      </c>
      <c r="O3259">
        <v>9.5</v>
      </c>
      <c r="P3259">
        <v>13.8</v>
      </c>
      <c r="Q3259">
        <v>3.7</v>
      </c>
    </row>
    <row r="3260" spans="1:17" x14ac:dyDescent="0.3">
      <c r="A3260" s="3">
        <v>43786</v>
      </c>
      <c r="B3260">
        <v>3243</v>
      </c>
      <c r="C3260">
        <v>3.7</v>
      </c>
      <c r="D3260">
        <v>4.2</v>
      </c>
      <c r="E3260">
        <v>5.4</v>
      </c>
      <c r="F3260">
        <v>7.1</v>
      </c>
      <c r="G3260">
        <v>3.9</v>
      </c>
      <c r="H3260">
        <v>6.3</v>
      </c>
      <c r="I3260">
        <v>1</v>
      </c>
      <c r="J3260">
        <v>-0.4</v>
      </c>
      <c r="K3260">
        <v>88.67</v>
      </c>
      <c r="L3260">
        <v>0.9</v>
      </c>
      <c r="M3260">
        <v>6</v>
      </c>
      <c r="N3260">
        <v>2.5</v>
      </c>
      <c r="O3260">
        <v>7.2</v>
      </c>
      <c r="P3260">
        <v>11.7</v>
      </c>
      <c r="Q3260">
        <v>3.4</v>
      </c>
    </row>
    <row r="3261" spans="1:17" x14ac:dyDescent="0.3">
      <c r="A3261" s="3">
        <v>43787</v>
      </c>
      <c r="B3261">
        <v>3244</v>
      </c>
      <c r="C3261">
        <v>6.6</v>
      </c>
      <c r="D3261">
        <v>6.5</v>
      </c>
      <c r="E3261">
        <v>6.3</v>
      </c>
      <c r="F3261">
        <v>6.9</v>
      </c>
      <c r="G3261">
        <v>7.3</v>
      </c>
      <c r="H3261">
        <v>8.5</v>
      </c>
      <c r="I3261">
        <v>4.8</v>
      </c>
      <c r="J3261">
        <v>4.5</v>
      </c>
      <c r="K3261">
        <v>95.58</v>
      </c>
      <c r="L3261">
        <v>7.6</v>
      </c>
      <c r="M3261">
        <v>6</v>
      </c>
      <c r="N3261">
        <v>0</v>
      </c>
      <c r="O3261">
        <v>9.8000000000000007</v>
      </c>
      <c r="P3261">
        <v>11.8</v>
      </c>
      <c r="Q3261">
        <v>3.3</v>
      </c>
    </row>
    <row r="3262" spans="1:17" x14ac:dyDescent="0.3">
      <c r="A3262" s="3">
        <v>43788</v>
      </c>
      <c r="B3262">
        <v>3245</v>
      </c>
      <c r="C3262">
        <v>6.2</v>
      </c>
      <c r="D3262">
        <v>6.3</v>
      </c>
      <c r="E3262">
        <v>6.7</v>
      </c>
      <c r="F3262">
        <v>7.3</v>
      </c>
      <c r="G3262">
        <v>6.4</v>
      </c>
      <c r="H3262">
        <v>8.9</v>
      </c>
      <c r="I3262">
        <v>3.9</v>
      </c>
      <c r="J3262">
        <v>2.7</v>
      </c>
      <c r="K3262">
        <v>90.63</v>
      </c>
      <c r="L3262">
        <v>0.6</v>
      </c>
      <c r="M3262">
        <v>6</v>
      </c>
      <c r="N3262">
        <v>1.2669999999999999</v>
      </c>
      <c r="O3262">
        <v>8.6999999999999993</v>
      </c>
      <c r="P3262">
        <v>12.9</v>
      </c>
      <c r="Q3262">
        <v>3.8</v>
      </c>
    </row>
    <row r="3263" spans="1:17" x14ac:dyDescent="0.3">
      <c r="A3263" s="3">
        <v>43789</v>
      </c>
      <c r="B3263">
        <v>3246</v>
      </c>
      <c r="C3263">
        <v>4.8</v>
      </c>
      <c r="D3263">
        <v>5.2</v>
      </c>
      <c r="E3263">
        <v>6.1</v>
      </c>
      <c r="F3263">
        <v>7.3</v>
      </c>
      <c r="G3263">
        <v>3.6</v>
      </c>
      <c r="H3263">
        <v>5.0999999999999996</v>
      </c>
      <c r="I3263">
        <v>1.3</v>
      </c>
      <c r="J3263">
        <v>0</v>
      </c>
      <c r="K3263">
        <v>98.33</v>
      </c>
      <c r="L3263">
        <v>8.1</v>
      </c>
      <c r="M3263">
        <v>6</v>
      </c>
      <c r="N3263">
        <v>0</v>
      </c>
      <c r="O3263">
        <v>7.8</v>
      </c>
      <c r="P3263">
        <v>5.4</v>
      </c>
      <c r="Q3263">
        <v>1.6</v>
      </c>
    </row>
    <row r="3264" spans="1:17" x14ac:dyDescent="0.3">
      <c r="A3264" s="3">
        <v>43790</v>
      </c>
      <c r="B3264">
        <v>3247</v>
      </c>
      <c r="C3264">
        <v>5.4</v>
      </c>
      <c r="D3264">
        <v>5.4</v>
      </c>
      <c r="E3264">
        <v>5.9</v>
      </c>
      <c r="F3264">
        <v>7</v>
      </c>
      <c r="G3264">
        <v>5.4</v>
      </c>
      <c r="H3264">
        <v>8.1999999999999993</v>
      </c>
      <c r="I3264">
        <v>1.8</v>
      </c>
      <c r="J3264">
        <v>-0.9</v>
      </c>
      <c r="K3264">
        <v>98.29</v>
      </c>
      <c r="L3264">
        <v>7.1</v>
      </c>
      <c r="M3264">
        <v>6</v>
      </c>
      <c r="N3264">
        <v>0</v>
      </c>
      <c r="O3264">
        <v>8.9</v>
      </c>
      <c r="P3264">
        <v>8.5</v>
      </c>
      <c r="Q3264">
        <v>2.6</v>
      </c>
    </row>
    <row r="3265" spans="1:17" x14ac:dyDescent="0.3">
      <c r="A3265" s="3">
        <v>43791</v>
      </c>
      <c r="B3265">
        <v>3248</v>
      </c>
      <c r="C3265">
        <v>6.9</v>
      </c>
      <c r="D3265">
        <v>6.9</v>
      </c>
      <c r="E3265">
        <v>6.9</v>
      </c>
      <c r="F3265">
        <v>7.2</v>
      </c>
      <c r="G3265">
        <v>7.1</v>
      </c>
      <c r="H3265">
        <v>8.3000000000000007</v>
      </c>
      <c r="I3265">
        <v>5.6</v>
      </c>
      <c r="J3265">
        <v>4.8</v>
      </c>
      <c r="K3265">
        <v>93.96</v>
      </c>
      <c r="L3265">
        <v>0</v>
      </c>
      <c r="M3265">
        <v>6</v>
      </c>
      <c r="N3265">
        <v>1.7829999999999999</v>
      </c>
      <c r="O3265">
        <v>9.5</v>
      </c>
      <c r="P3265">
        <v>9.1</v>
      </c>
      <c r="Q3265">
        <v>2.9</v>
      </c>
    </row>
    <row r="3266" spans="1:17" x14ac:dyDescent="0.3">
      <c r="A3266" s="3">
        <v>43792</v>
      </c>
      <c r="B3266">
        <v>3249</v>
      </c>
      <c r="C3266">
        <v>6.8</v>
      </c>
      <c r="D3266">
        <v>6.9</v>
      </c>
      <c r="E3266">
        <v>7.1</v>
      </c>
      <c r="F3266">
        <v>7.5</v>
      </c>
      <c r="G3266">
        <v>7.1</v>
      </c>
      <c r="H3266">
        <v>8.4</v>
      </c>
      <c r="I3266">
        <v>5.3</v>
      </c>
      <c r="J3266">
        <v>5.2</v>
      </c>
      <c r="K3266">
        <v>90.46</v>
      </c>
      <c r="L3266">
        <v>0</v>
      </c>
      <c r="M3266">
        <v>0</v>
      </c>
      <c r="N3266">
        <v>0</v>
      </c>
      <c r="O3266">
        <v>9.1999999999999993</v>
      </c>
      <c r="P3266">
        <v>14.9</v>
      </c>
      <c r="Q3266">
        <v>5.8</v>
      </c>
    </row>
    <row r="3267" spans="1:17" x14ac:dyDescent="0.3">
      <c r="A3267" s="3">
        <v>43793</v>
      </c>
      <c r="B3267">
        <v>3250</v>
      </c>
      <c r="C3267">
        <v>5.4</v>
      </c>
      <c r="D3267">
        <v>5.7</v>
      </c>
      <c r="E3267">
        <v>6.5</v>
      </c>
      <c r="F3267">
        <v>7.5</v>
      </c>
      <c r="G3267">
        <v>5</v>
      </c>
      <c r="H3267">
        <v>6.2</v>
      </c>
      <c r="I3267">
        <v>4.4000000000000004</v>
      </c>
      <c r="J3267">
        <v>4.3</v>
      </c>
      <c r="K3267">
        <v>92.42</v>
      </c>
      <c r="L3267">
        <v>0</v>
      </c>
      <c r="M3267">
        <v>6</v>
      </c>
      <c r="N3267">
        <v>0</v>
      </c>
      <c r="O3267">
        <v>8.1</v>
      </c>
      <c r="P3267">
        <v>14.2</v>
      </c>
      <c r="Q3267">
        <v>5.6</v>
      </c>
    </row>
    <row r="3268" spans="1:17" x14ac:dyDescent="0.3">
      <c r="A3268" s="3">
        <v>43794</v>
      </c>
      <c r="B3268">
        <v>3251</v>
      </c>
      <c r="C3268">
        <v>5.3</v>
      </c>
      <c r="D3268">
        <v>5.5</v>
      </c>
      <c r="E3268">
        <v>6.2</v>
      </c>
      <c r="F3268">
        <v>7.3</v>
      </c>
      <c r="G3268">
        <v>5</v>
      </c>
      <c r="H3268">
        <v>5.9</v>
      </c>
      <c r="I3268">
        <v>4.2</v>
      </c>
      <c r="J3268">
        <v>4.0999999999999996</v>
      </c>
      <c r="K3268">
        <v>95</v>
      </c>
      <c r="L3268">
        <v>1.4</v>
      </c>
      <c r="M3268">
        <v>6</v>
      </c>
      <c r="N3268">
        <v>0</v>
      </c>
      <c r="O3268">
        <v>8.3000000000000007</v>
      </c>
      <c r="P3268">
        <v>6.6</v>
      </c>
      <c r="Q3268">
        <v>2.5</v>
      </c>
    </row>
    <row r="3269" spans="1:17" x14ac:dyDescent="0.3">
      <c r="A3269" s="3">
        <v>43795</v>
      </c>
      <c r="B3269">
        <v>3252</v>
      </c>
      <c r="C3269">
        <v>5.9</v>
      </c>
      <c r="D3269">
        <v>6</v>
      </c>
      <c r="E3269">
        <v>6.3</v>
      </c>
      <c r="F3269">
        <v>7.2</v>
      </c>
      <c r="G3269">
        <v>5.8</v>
      </c>
      <c r="H3269">
        <v>7.9</v>
      </c>
      <c r="I3269">
        <v>4.5</v>
      </c>
      <c r="J3269">
        <v>4.5</v>
      </c>
      <c r="K3269">
        <v>98</v>
      </c>
      <c r="L3269">
        <v>0.1</v>
      </c>
      <c r="M3269">
        <v>6</v>
      </c>
      <c r="N3269">
        <v>0</v>
      </c>
      <c r="O3269">
        <v>9.1</v>
      </c>
      <c r="P3269">
        <v>6.6</v>
      </c>
      <c r="Q3269">
        <v>2.7</v>
      </c>
    </row>
    <row r="3270" spans="1:17" x14ac:dyDescent="0.3">
      <c r="A3270" s="3">
        <v>43796</v>
      </c>
      <c r="B3270">
        <v>3253</v>
      </c>
      <c r="C3270">
        <v>7.2</v>
      </c>
      <c r="D3270">
        <v>7.1</v>
      </c>
      <c r="E3270">
        <v>7.1</v>
      </c>
      <c r="F3270">
        <v>7.4</v>
      </c>
      <c r="G3270">
        <v>7.8</v>
      </c>
      <c r="H3270">
        <v>8.3000000000000007</v>
      </c>
      <c r="I3270">
        <v>7.3</v>
      </c>
      <c r="J3270">
        <v>6.9</v>
      </c>
      <c r="K3270">
        <v>94.92</v>
      </c>
      <c r="L3270">
        <v>6.2</v>
      </c>
      <c r="M3270">
        <v>6</v>
      </c>
      <c r="N3270">
        <v>0</v>
      </c>
      <c r="O3270">
        <v>10</v>
      </c>
      <c r="P3270">
        <v>6.9</v>
      </c>
      <c r="Q3270">
        <v>2.9</v>
      </c>
    </row>
    <row r="3271" spans="1:17" x14ac:dyDescent="0.3">
      <c r="A3271" s="3">
        <v>43797</v>
      </c>
      <c r="B3271">
        <v>3254</v>
      </c>
      <c r="C3271">
        <v>7.7</v>
      </c>
      <c r="D3271">
        <v>7.7</v>
      </c>
      <c r="E3271">
        <v>7.6</v>
      </c>
      <c r="F3271">
        <v>7.7</v>
      </c>
      <c r="G3271">
        <v>8.1</v>
      </c>
      <c r="H3271">
        <v>8.9</v>
      </c>
      <c r="I3271">
        <v>4.9000000000000004</v>
      </c>
      <c r="J3271">
        <v>2.5</v>
      </c>
      <c r="K3271">
        <v>95.96</v>
      </c>
      <c r="L3271">
        <v>7.4</v>
      </c>
      <c r="M3271">
        <v>6</v>
      </c>
      <c r="N3271">
        <v>0</v>
      </c>
      <c r="O3271">
        <v>10.4</v>
      </c>
      <c r="P3271">
        <v>13.7</v>
      </c>
      <c r="Q3271">
        <v>4.3</v>
      </c>
    </row>
    <row r="3272" spans="1:17" x14ac:dyDescent="0.3">
      <c r="A3272" s="3">
        <v>43798</v>
      </c>
      <c r="B3272">
        <v>3255</v>
      </c>
      <c r="C3272">
        <v>2.5</v>
      </c>
      <c r="D3272">
        <v>3.5</v>
      </c>
      <c r="E3272">
        <v>5.7</v>
      </c>
      <c r="F3272">
        <v>7.6</v>
      </c>
      <c r="G3272">
        <v>2.6</v>
      </c>
      <c r="H3272">
        <v>5.7</v>
      </c>
      <c r="I3272">
        <v>-0.9</v>
      </c>
      <c r="J3272">
        <v>-5.9</v>
      </c>
      <c r="K3272">
        <v>80.38</v>
      </c>
      <c r="L3272">
        <v>0</v>
      </c>
      <c r="M3272">
        <v>6</v>
      </c>
      <c r="N3272">
        <v>7.1669999999999998</v>
      </c>
      <c r="O3272">
        <v>5.9</v>
      </c>
      <c r="P3272">
        <v>14.1</v>
      </c>
      <c r="Q3272">
        <v>4.5999999999999996</v>
      </c>
    </row>
    <row r="3273" spans="1:17" x14ac:dyDescent="0.3">
      <c r="A3273" s="3">
        <v>43799</v>
      </c>
      <c r="B3273">
        <v>3256</v>
      </c>
      <c r="C3273">
        <v>0.6</v>
      </c>
      <c r="D3273">
        <v>1.4</v>
      </c>
      <c r="E3273">
        <v>3.5</v>
      </c>
      <c r="F3273">
        <v>6.3</v>
      </c>
      <c r="G3273">
        <v>2.1</v>
      </c>
      <c r="H3273">
        <v>6.6</v>
      </c>
      <c r="I3273">
        <v>-0.3</v>
      </c>
      <c r="J3273">
        <v>-5</v>
      </c>
      <c r="K3273">
        <v>92.58</v>
      </c>
      <c r="L3273">
        <v>0</v>
      </c>
      <c r="M3273">
        <v>6</v>
      </c>
      <c r="N3273">
        <v>4.4000000000000004</v>
      </c>
      <c r="O3273">
        <v>6.6</v>
      </c>
      <c r="P3273">
        <v>5.6</v>
      </c>
      <c r="Q3273">
        <v>2.8</v>
      </c>
    </row>
    <row r="3274" spans="1:17" x14ac:dyDescent="0.3">
      <c r="A3274" s="3">
        <v>43800</v>
      </c>
      <c r="B3274">
        <v>3257</v>
      </c>
      <c r="C3274">
        <v>1.1000000000000001</v>
      </c>
      <c r="D3274">
        <v>1.6</v>
      </c>
      <c r="E3274">
        <v>3.1</v>
      </c>
      <c r="F3274">
        <v>5.5</v>
      </c>
      <c r="G3274">
        <v>2.1</v>
      </c>
      <c r="H3274">
        <v>5.4</v>
      </c>
      <c r="I3274">
        <v>-0.5</v>
      </c>
      <c r="J3274">
        <v>-4</v>
      </c>
      <c r="K3274">
        <v>96.79</v>
      </c>
      <c r="L3274">
        <v>0</v>
      </c>
      <c r="M3274">
        <v>6</v>
      </c>
      <c r="N3274">
        <v>2.75</v>
      </c>
      <c r="O3274">
        <v>6.9</v>
      </c>
      <c r="P3274">
        <v>4.9000000000000004</v>
      </c>
      <c r="Q3274">
        <v>2</v>
      </c>
    </row>
    <row r="3275" spans="1:17" x14ac:dyDescent="0.3">
      <c r="A3275" s="3">
        <v>43801</v>
      </c>
      <c r="B3275">
        <v>3258</v>
      </c>
      <c r="C3275">
        <v>1</v>
      </c>
      <c r="D3275">
        <v>1.5</v>
      </c>
      <c r="E3275">
        <v>2.9</v>
      </c>
      <c r="F3275">
        <v>5</v>
      </c>
      <c r="G3275">
        <v>2.7</v>
      </c>
      <c r="H3275">
        <v>6.2</v>
      </c>
      <c r="I3275">
        <v>1</v>
      </c>
      <c r="J3275">
        <v>-2.5</v>
      </c>
      <c r="K3275">
        <v>92.21</v>
      </c>
      <c r="L3275">
        <v>0.5</v>
      </c>
      <c r="M3275">
        <v>6</v>
      </c>
      <c r="N3275">
        <v>4.117</v>
      </c>
      <c r="O3275">
        <v>6.9</v>
      </c>
      <c r="P3275">
        <v>8.8000000000000007</v>
      </c>
      <c r="Q3275">
        <v>3.3</v>
      </c>
    </row>
    <row r="3276" spans="1:17" x14ac:dyDescent="0.3">
      <c r="A3276" s="3">
        <v>43802</v>
      </c>
      <c r="B3276">
        <v>3259</v>
      </c>
      <c r="C3276">
        <v>3.3</v>
      </c>
      <c r="D3276">
        <v>3.1</v>
      </c>
      <c r="E3276">
        <v>3.3</v>
      </c>
      <c r="F3276">
        <v>4.8</v>
      </c>
      <c r="G3276">
        <v>5</v>
      </c>
      <c r="H3276">
        <v>7.6</v>
      </c>
      <c r="I3276">
        <v>0.1</v>
      </c>
      <c r="J3276">
        <v>-3.8</v>
      </c>
      <c r="K3276">
        <v>97.04</v>
      </c>
      <c r="L3276">
        <v>0.9</v>
      </c>
      <c r="M3276">
        <v>6</v>
      </c>
      <c r="N3276">
        <v>0</v>
      </c>
      <c r="O3276">
        <v>8.6</v>
      </c>
      <c r="P3276">
        <v>11</v>
      </c>
      <c r="Q3276">
        <v>3.7</v>
      </c>
    </row>
    <row r="3277" spans="1:17" x14ac:dyDescent="0.3">
      <c r="A3277" s="3">
        <v>43803</v>
      </c>
      <c r="B3277">
        <v>3260</v>
      </c>
      <c r="C3277">
        <v>5.4</v>
      </c>
      <c r="D3277">
        <v>5.4</v>
      </c>
      <c r="E3277">
        <v>5.2</v>
      </c>
      <c r="F3277">
        <v>5.5</v>
      </c>
      <c r="G3277">
        <v>6</v>
      </c>
      <c r="H3277">
        <v>7.1</v>
      </c>
      <c r="I3277">
        <v>4.2</v>
      </c>
      <c r="J3277">
        <v>3.5</v>
      </c>
      <c r="K3277">
        <v>93.67</v>
      </c>
      <c r="L3277">
        <v>0</v>
      </c>
      <c r="M3277">
        <v>0</v>
      </c>
      <c r="N3277">
        <v>0</v>
      </c>
      <c r="O3277">
        <v>8.8000000000000007</v>
      </c>
      <c r="P3277">
        <v>11.3</v>
      </c>
      <c r="Q3277">
        <v>4.3</v>
      </c>
    </row>
    <row r="3278" spans="1:17" x14ac:dyDescent="0.3">
      <c r="A3278" s="3">
        <v>43804</v>
      </c>
      <c r="B3278">
        <v>3261</v>
      </c>
      <c r="C3278">
        <v>4</v>
      </c>
      <c r="D3278">
        <v>4.2</v>
      </c>
      <c r="E3278">
        <v>4.9000000000000004</v>
      </c>
      <c r="F3278">
        <v>5.8</v>
      </c>
      <c r="G3278">
        <v>4.0999999999999996</v>
      </c>
      <c r="H3278">
        <v>6.1</v>
      </c>
      <c r="I3278">
        <v>2.1</v>
      </c>
      <c r="J3278">
        <v>1.1000000000000001</v>
      </c>
      <c r="K3278">
        <v>93.13</v>
      </c>
      <c r="L3278">
        <v>4.5999999999999996</v>
      </c>
      <c r="M3278">
        <v>6</v>
      </c>
      <c r="N3278">
        <v>2.7170000000000001</v>
      </c>
      <c r="O3278">
        <v>7.7</v>
      </c>
      <c r="P3278">
        <v>16.8</v>
      </c>
      <c r="Q3278">
        <v>5.3</v>
      </c>
    </row>
    <row r="3279" spans="1:17" x14ac:dyDescent="0.3">
      <c r="A3279" s="3">
        <v>43805</v>
      </c>
      <c r="B3279">
        <v>3262</v>
      </c>
      <c r="C3279">
        <v>5.6</v>
      </c>
      <c r="D3279">
        <v>5.4</v>
      </c>
      <c r="E3279">
        <v>5.4</v>
      </c>
      <c r="F3279">
        <v>5.9</v>
      </c>
      <c r="G3279">
        <v>6.2</v>
      </c>
      <c r="H3279">
        <v>7.7</v>
      </c>
      <c r="I3279">
        <v>4</v>
      </c>
      <c r="J3279">
        <v>3.6</v>
      </c>
      <c r="K3279">
        <v>97.08</v>
      </c>
      <c r="L3279">
        <v>12.2</v>
      </c>
      <c r="M3279">
        <v>6</v>
      </c>
      <c r="N3279">
        <v>0</v>
      </c>
      <c r="O3279">
        <v>9.1999999999999993</v>
      </c>
      <c r="P3279">
        <v>19.899999999999999</v>
      </c>
      <c r="Q3279">
        <v>7.6</v>
      </c>
    </row>
    <row r="3280" spans="1:17" x14ac:dyDescent="0.3">
      <c r="A3280" s="3">
        <v>43806</v>
      </c>
      <c r="B3280">
        <v>3263</v>
      </c>
      <c r="C3280">
        <v>6.5</v>
      </c>
      <c r="D3280">
        <v>6.5</v>
      </c>
      <c r="E3280">
        <v>6.3</v>
      </c>
      <c r="F3280">
        <v>6.4</v>
      </c>
      <c r="G3280">
        <v>7.7</v>
      </c>
      <c r="H3280">
        <v>8.9</v>
      </c>
      <c r="I3280">
        <v>6.7</v>
      </c>
      <c r="J3280">
        <v>5</v>
      </c>
      <c r="K3280">
        <v>92.42</v>
      </c>
      <c r="L3280">
        <v>0.3</v>
      </c>
      <c r="M3280">
        <v>6</v>
      </c>
      <c r="N3280">
        <v>1.883</v>
      </c>
      <c r="O3280">
        <v>9.6999999999999993</v>
      </c>
      <c r="P3280">
        <v>13.6</v>
      </c>
      <c r="Q3280">
        <v>5.2</v>
      </c>
    </row>
    <row r="3281" spans="1:17" x14ac:dyDescent="0.3">
      <c r="A3281" s="3">
        <v>43807</v>
      </c>
      <c r="B3281">
        <v>3264</v>
      </c>
      <c r="C3281">
        <v>6.5</v>
      </c>
      <c r="D3281">
        <v>6.6</v>
      </c>
      <c r="E3281">
        <v>6.6</v>
      </c>
      <c r="F3281">
        <v>6.7</v>
      </c>
      <c r="G3281">
        <v>7.7</v>
      </c>
      <c r="H3281">
        <v>9.3000000000000007</v>
      </c>
      <c r="I3281">
        <v>5.8</v>
      </c>
      <c r="J3281">
        <v>4.3</v>
      </c>
      <c r="K3281">
        <v>88.42</v>
      </c>
      <c r="L3281">
        <v>17.100000000000001</v>
      </c>
      <c r="M3281">
        <v>8</v>
      </c>
      <c r="N3281">
        <v>0</v>
      </c>
      <c r="O3281">
        <v>9.3000000000000007</v>
      </c>
      <c r="P3281">
        <v>19.600000000000001</v>
      </c>
      <c r="Q3281">
        <v>7.6</v>
      </c>
    </row>
    <row r="3282" spans="1:17" x14ac:dyDescent="0.3">
      <c r="A3282" s="3">
        <v>43808</v>
      </c>
      <c r="B3282">
        <v>3265</v>
      </c>
      <c r="C3282">
        <v>4.5</v>
      </c>
      <c r="D3282">
        <v>4.9000000000000004</v>
      </c>
      <c r="E3282">
        <v>5.8</v>
      </c>
      <c r="F3282">
        <v>6.7</v>
      </c>
      <c r="G3282">
        <v>5.4</v>
      </c>
      <c r="H3282">
        <v>7.3</v>
      </c>
      <c r="I3282">
        <v>2.2000000000000002</v>
      </c>
      <c r="J3282">
        <v>0.1</v>
      </c>
      <c r="K3282">
        <v>86.88</v>
      </c>
      <c r="L3282">
        <v>3.2</v>
      </c>
      <c r="M3282">
        <v>6</v>
      </c>
      <c r="N3282">
        <v>0.15</v>
      </c>
      <c r="O3282">
        <v>7.8</v>
      </c>
      <c r="P3282">
        <v>16</v>
      </c>
      <c r="Q3282">
        <v>5.8</v>
      </c>
    </row>
    <row r="3283" spans="1:17" x14ac:dyDescent="0.3">
      <c r="A3283" s="3">
        <v>43809</v>
      </c>
      <c r="B3283">
        <v>3266</v>
      </c>
      <c r="C3283">
        <v>2</v>
      </c>
      <c r="D3283">
        <v>2.5</v>
      </c>
      <c r="E3283">
        <v>4</v>
      </c>
      <c r="F3283">
        <v>6</v>
      </c>
      <c r="G3283">
        <v>3.5</v>
      </c>
      <c r="H3283">
        <v>6</v>
      </c>
      <c r="I3283">
        <v>1.8</v>
      </c>
      <c r="J3283">
        <v>-2</v>
      </c>
      <c r="K3283">
        <v>81.83</v>
      </c>
      <c r="L3283">
        <v>2.2999999999999998</v>
      </c>
      <c r="M3283">
        <v>6</v>
      </c>
      <c r="N3283">
        <v>1.633</v>
      </c>
      <c r="O3283">
        <v>6.4</v>
      </c>
      <c r="P3283">
        <v>17.5</v>
      </c>
      <c r="Q3283">
        <v>4.5</v>
      </c>
    </row>
    <row r="3284" spans="1:17" x14ac:dyDescent="0.3">
      <c r="A3284" s="3">
        <v>43810</v>
      </c>
      <c r="B3284">
        <v>3267</v>
      </c>
      <c r="C3284">
        <v>4.4000000000000004</v>
      </c>
      <c r="D3284">
        <v>4.3</v>
      </c>
      <c r="E3284">
        <v>4.5</v>
      </c>
      <c r="F3284">
        <v>5.5</v>
      </c>
      <c r="G3284">
        <v>5.0999999999999996</v>
      </c>
      <c r="H3284">
        <v>5.9</v>
      </c>
      <c r="I3284">
        <v>3.9</v>
      </c>
      <c r="J3284">
        <v>3.1</v>
      </c>
      <c r="K3284">
        <v>92.17</v>
      </c>
      <c r="L3284">
        <v>1.2</v>
      </c>
      <c r="M3284">
        <v>6</v>
      </c>
      <c r="N3284">
        <v>0</v>
      </c>
      <c r="O3284">
        <v>8.1</v>
      </c>
      <c r="P3284">
        <v>17.3</v>
      </c>
      <c r="Q3284">
        <v>4.5</v>
      </c>
    </row>
    <row r="3285" spans="1:17" x14ac:dyDescent="0.3">
      <c r="A3285" s="3">
        <v>43811</v>
      </c>
      <c r="B3285">
        <v>3268</v>
      </c>
      <c r="C3285">
        <v>3.8</v>
      </c>
      <c r="D3285">
        <v>4.0999999999999996</v>
      </c>
      <c r="E3285">
        <v>4.9000000000000004</v>
      </c>
      <c r="F3285">
        <v>5.8</v>
      </c>
      <c r="G3285">
        <v>4</v>
      </c>
      <c r="H3285">
        <v>5.2</v>
      </c>
      <c r="I3285">
        <v>1.9</v>
      </c>
      <c r="J3285">
        <v>0.3</v>
      </c>
      <c r="K3285">
        <v>92.92</v>
      </c>
      <c r="L3285">
        <v>0.3</v>
      </c>
      <c r="M3285">
        <v>6</v>
      </c>
      <c r="N3285">
        <v>0</v>
      </c>
      <c r="O3285">
        <v>7.6</v>
      </c>
      <c r="P3285">
        <v>9.4</v>
      </c>
      <c r="Q3285">
        <v>3.3</v>
      </c>
    </row>
    <row r="3286" spans="1:17" x14ac:dyDescent="0.3">
      <c r="A3286" s="3">
        <v>43812</v>
      </c>
      <c r="B3286">
        <v>3269</v>
      </c>
      <c r="C3286">
        <v>0.7</v>
      </c>
      <c r="D3286">
        <v>1.3</v>
      </c>
      <c r="E3286">
        <v>3</v>
      </c>
      <c r="F3286">
        <v>5.3</v>
      </c>
      <c r="G3286">
        <v>1.7</v>
      </c>
      <c r="H3286">
        <v>3.1</v>
      </c>
      <c r="I3286">
        <v>0.6</v>
      </c>
      <c r="J3286">
        <v>-0.6</v>
      </c>
      <c r="K3286">
        <v>85.21</v>
      </c>
      <c r="L3286">
        <v>0.9</v>
      </c>
      <c r="M3286">
        <v>8</v>
      </c>
      <c r="N3286">
        <v>3.9830000000000001</v>
      </c>
      <c r="O3286">
        <v>5.9</v>
      </c>
      <c r="P3286">
        <v>11.7</v>
      </c>
      <c r="Q3286">
        <v>4.3</v>
      </c>
    </row>
    <row r="3287" spans="1:17" x14ac:dyDescent="0.3">
      <c r="A3287" s="3">
        <v>43813</v>
      </c>
      <c r="B3287">
        <v>3270</v>
      </c>
      <c r="C3287">
        <v>2.6</v>
      </c>
      <c r="D3287">
        <v>2.6</v>
      </c>
      <c r="E3287">
        <v>3.2</v>
      </c>
      <c r="F3287">
        <v>4.7</v>
      </c>
      <c r="G3287">
        <v>3.4</v>
      </c>
      <c r="H3287">
        <v>5.3</v>
      </c>
      <c r="I3287">
        <v>0.3</v>
      </c>
      <c r="J3287">
        <v>0</v>
      </c>
      <c r="K3287">
        <v>92.71</v>
      </c>
      <c r="L3287">
        <v>6</v>
      </c>
      <c r="M3287">
        <v>6</v>
      </c>
      <c r="N3287">
        <v>0</v>
      </c>
      <c r="O3287">
        <v>7.3</v>
      </c>
      <c r="P3287">
        <v>14.8</v>
      </c>
      <c r="Q3287">
        <v>4.9000000000000004</v>
      </c>
    </row>
    <row r="3288" spans="1:17" x14ac:dyDescent="0.3">
      <c r="A3288" s="3">
        <v>43814</v>
      </c>
      <c r="B3288">
        <v>3271</v>
      </c>
      <c r="C3288">
        <v>3.3</v>
      </c>
      <c r="D3288">
        <v>3.4</v>
      </c>
      <c r="E3288">
        <v>3.7</v>
      </c>
      <c r="F3288">
        <v>4.8</v>
      </c>
      <c r="G3288">
        <v>4.9000000000000004</v>
      </c>
      <c r="H3288">
        <v>7.1</v>
      </c>
      <c r="I3288">
        <v>2.6</v>
      </c>
      <c r="J3288">
        <v>1.6</v>
      </c>
      <c r="K3288">
        <v>86.04</v>
      </c>
      <c r="L3288">
        <v>4.9000000000000004</v>
      </c>
      <c r="M3288">
        <v>6</v>
      </c>
      <c r="N3288">
        <v>0.56699999999999995</v>
      </c>
      <c r="O3288">
        <v>7.5</v>
      </c>
      <c r="P3288">
        <v>25.9</v>
      </c>
      <c r="Q3288">
        <v>7.1</v>
      </c>
    </row>
    <row r="3289" spans="1:17" x14ac:dyDescent="0.3">
      <c r="A3289" s="3">
        <v>43815</v>
      </c>
      <c r="B3289">
        <v>3272</v>
      </c>
      <c r="C3289">
        <v>3.8</v>
      </c>
      <c r="D3289">
        <v>3.9</v>
      </c>
      <c r="E3289">
        <v>4.2</v>
      </c>
      <c r="F3289">
        <v>5</v>
      </c>
      <c r="G3289">
        <v>5.3</v>
      </c>
      <c r="H3289">
        <v>6.8</v>
      </c>
      <c r="I3289">
        <v>3.4</v>
      </c>
      <c r="J3289">
        <v>2</v>
      </c>
      <c r="K3289">
        <v>89.67</v>
      </c>
      <c r="L3289">
        <v>3.6</v>
      </c>
      <c r="M3289">
        <v>6</v>
      </c>
      <c r="N3289">
        <v>8.3000000000000004E-2</v>
      </c>
      <c r="O3289">
        <v>8</v>
      </c>
      <c r="P3289">
        <v>11.4</v>
      </c>
      <c r="Q3289">
        <v>4.3</v>
      </c>
    </row>
    <row r="3290" spans="1:17" x14ac:dyDescent="0.3">
      <c r="A3290" s="3">
        <v>43816</v>
      </c>
      <c r="B3290">
        <v>3273</v>
      </c>
      <c r="C3290">
        <v>5.9</v>
      </c>
      <c r="D3290">
        <v>5.6</v>
      </c>
      <c r="E3290">
        <v>5.0999999999999996</v>
      </c>
      <c r="F3290">
        <v>5.3</v>
      </c>
      <c r="G3290">
        <v>8</v>
      </c>
      <c r="H3290">
        <v>11.5</v>
      </c>
      <c r="I3290">
        <v>5.3</v>
      </c>
      <c r="J3290">
        <v>4.5999999999999996</v>
      </c>
      <c r="K3290">
        <v>90.96</v>
      </c>
      <c r="L3290">
        <v>3</v>
      </c>
      <c r="M3290">
        <v>6</v>
      </c>
      <c r="N3290">
        <v>0</v>
      </c>
      <c r="O3290">
        <v>9.6999999999999993</v>
      </c>
      <c r="P3290">
        <v>12.5</v>
      </c>
      <c r="Q3290">
        <v>3.2</v>
      </c>
    </row>
    <row r="3291" spans="1:17" x14ac:dyDescent="0.3">
      <c r="A3291" s="3">
        <v>43817</v>
      </c>
      <c r="B3291">
        <v>3274</v>
      </c>
      <c r="C3291">
        <v>5</v>
      </c>
      <c r="D3291">
        <v>5.2</v>
      </c>
      <c r="E3291">
        <v>5.7</v>
      </c>
      <c r="F3291">
        <v>5.9</v>
      </c>
      <c r="G3291">
        <v>5.9</v>
      </c>
      <c r="H3291">
        <v>9.1</v>
      </c>
      <c r="I3291">
        <v>3.8</v>
      </c>
      <c r="J3291">
        <v>1.3</v>
      </c>
      <c r="K3291">
        <v>93.04</v>
      </c>
      <c r="L3291">
        <v>0</v>
      </c>
      <c r="M3291">
        <v>6</v>
      </c>
      <c r="N3291">
        <v>2.4329999999999998</v>
      </c>
      <c r="O3291">
        <v>8.6999999999999993</v>
      </c>
      <c r="P3291">
        <v>16</v>
      </c>
      <c r="Q3291">
        <v>4.3</v>
      </c>
    </row>
    <row r="3292" spans="1:17" x14ac:dyDescent="0.3">
      <c r="A3292" s="3">
        <v>43818</v>
      </c>
      <c r="B3292">
        <v>3275</v>
      </c>
      <c r="C3292">
        <v>4</v>
      </c>
      <c r="D3292">
        <v>4</v>
      </c>
      <c r="E3292">
        <v>4.5999999999999996</v>
      </c>
      <c r="F3292">
        <v>5.7</v>
      </c>
      <c r="G3292">
        <v>6.8</v>
      </c>
      <c r="H3292">
        <v>9.6999999999999993</v>
      </c>
      <c r="I3292">
        <v>4.2</v>
      </c>
      <c r="J3292">
        <v>2.2999999999999998</v>
      </c>
      <c r="K3292">
        <v>84.58</v>
      </c>
      <c r="L3292">
        <v>0</v>
      </c>
      <c r="M3292">
        <v>0</v>
      </c>
      <c r="N3292">
        <v>5.55</v>
      </c>
      <c r="O3292">
        <v>8.3000000000000007</v>
      </c>
      <c r="P3292">
        <v>8.4</v>
      </c>
      <c r="Q3292">
        <v>3.1</v>
      </c>
    </row>
    <row r="3293" spans="1:17" x14ac:dyDescent="0.3">
      <c r="A3293" s="3">
        <v>43819</v>
      </c>
      <c r="B3293">
        <v>3276</v>
      </c>
      <c r="C3293">
        <v>4.5</v>
      </c>
      <c r="D3293">
        <v>4.4000000000000004</v>
      </c>
      <c r="E3293">
        <v>4.7</v>
      </c>
      <c r="F3293">
        <v>5.5</v>
      </c>
      <c r="G3293">
        <v>6.8</v>
      </c>
      <c r="H3293">
        <v>9.6999999999999993</v>
      </c>
      <c r="I3293">
        <v>4</v>
      </c>
      <c r="J3293">
        <v>2</v>
      </c>
      <c r="K3293">
        <v>87.75</v>
      </c>
      <c r="L3293">
        <v>7.1</v>
      </c>
      <c r="M3293">
        <v>6</v>
      </c>
      <c r="N3293">
        <v>1.4</v>
      </c>
      <c r="O3293">
        <v>8.6999999999999993</v>
      </c>
      <c r="P3293">
        <v>9</v>
      </c>
      <c r="Q3293">
        <v>3.3</v>
      </c>
    </row>
    <row r="3294" spans="1:17" x14ac:dyDescent="0.3">
      <c r="A3294" s="3">
        <v>43820</v>
      </c>
      <c r="B3294">
        <v>3277</v>
      </c>
      <c r="C3294">
        <v>4.7</v>
      </c>
      <c r="D3294">
        <v>4.9000000000000004</v>
      </c>
      <c r="E3294">
        <v>5.2</v>
      </c>
      <c r="F3294">
        <v>5.8</v>
      </c>
      <c r="G3294">
        <v>6.4</v>
      </c>
      <c r="H3294">
        <v>8</v>
      </c>
      <c r="I3294">
        <v>4.5</v>
      </c>
      <c r="J3294">
        <v>2</v>
      </c>
      <c r="K3294">
        <v>90.46</v>
      </c>
      <c r="L3294">
        <v>0.5</v>
      </c>
      <c r="M3294">
        <v>6</v>
      </c>
      <c r="N3294">
        <v>3.4329999999999998</v>
      </c>
      <c r="O3294">
        <v>8.6999999999999993</v>
      </c>
      <c r="P3294">
        <v>8.6</v>
      </c>
      <c r="Q3294">
        <v>3.2</v>
      </c>
    </row>
    <row r="3295" spans="1:17" x14ac:dyDescent="0.3">
      <c r="A3295" s="3">
        <v>43821</v>
      </c>
      <c r="B3295">
        <v>3278</v>
      </c>
      <c r="C3295">
        <v>3.5</v>
      </c>
      <c r="D3295">
        <v>3.7</v>
      </c>
      <c r="E3295">
        <v>4.4000000000000004</v>
      </c>
      <c r="F3295">
        <v>5.6</v>
      </c>
      <c r="G3295">
        <v>4.0999999999999996</v>
      </c>
      <c r="H3295">
        <v>4.9000000000000004</v>
      </c>
      <c r="I3295">
        <v>3.4</v>
      </c>
      <c r="J3295">
        <v>1.4</v>
      </c>
      <c r="K3295">
        <v>92</v>
      </c>
      <c r="L3295">
        <v>1.3</v>
      </c>
      <c r="M3295">
        <v>6</v>
      </c>
      <c r="N3295">
        <v>0</v>
      </c>
      <c r="O3295">
        <v>7.5</v>
      </c>
      <c r="P3295">
        <v>6.5</v>
      </c>
      <c r="Q3295">
        <v>2.8</v>
      </c>
    </row>
    <row r="3296" spans="1:17" x14ac:dyDescent="0.3">
      <c r="A3296" s="3">
        <v>43822</v>
      </c>
      <c r="B3296">
        <v>3279</v>
      </c>
      <c r="C3296">
        <v>5.4</v>
      </c>
      <c r="D3296">
        <v>5.3</v>
      </c>
      <c r="E3296">
        <v>5.0999999999999996</v>
      </c>
      <c r="F3296">
        <v>5.5</v>
      </c>
      <c r="G3296">
        <v>6.5</v>
      </c>
      <c r="H3296">
        <v>8.4</v>
      </c>
      <c r="I3296">
        <v>4.2</v>
      </c>
      <c r="J3296">
        <v>4</v>
      </c>
      <c r="K3296">
        <v>93.33</v>
      </c>
      <c r="L3296">
        <v>2.1</v>
      </c>
      <c r="M3296">
        <v>6</v>
      </c>
      <c r="N3296">
        <v>0.88300000000000001</v>
      </c>
      <c r="O3296">
        <v>9</v>
      </c>
      <c r="P3296">
        <v>10.7</v>
      </c>
      <c r="Q3296">
        <v>3.8</v>
      </c>
    </row>
    <row r="3297" spans="1:17" x14ac:dyDescent="0.3">
      <c r="A3297" s="3">
        <v>43823</v>
      </c>
      <c r="B3297">
        <v>3280</v>
      </c>
      <c r="C3297">
        <v>5.3</v>
      </c>
      <c r="D3297">
        <v>5.4</v>
      </c>
      <c r="E3297">
        <v>5.6</v>
      </c>
      <c r="F3297">
        <v>5.9</v>
      </c>
      <c r="G3297">
        <v>5.6</v>
      </c>
      <c r="H3297">
        <v>6.6</v>
      </c>
      <c r="I3297">
        <v>3.4</v>
      </c>
      <c r="J3297">
        <v>1.8</v>
      </c>
      <c r="K3297">
        <v>96.04</v>
      </c>
      <c r="L3297">
        <v>4.0999999999999996</v>
      </c>
      <c r="M3297">
        <v>6</v>
      </c>
      <c r="N3297">
        <v>0</v>
      </c>
      <c r="O3297">
        <v>8.6999999999999993</v>
      </c>
      <c r="P3297">
        <v>11.5</v>
      </c>
      <c r="Q3297">
        <v>3</v>
      </c>
    </row>
    <row r="3298" spans="1:17" x14ac:dyDescent="0.3">
      <c r="A3298" s="3">
        <v>43824</v>
      </c>
      <c r="B3298">
        <v>3281</v>
      </c>
      <c r="C3298">
        <v>4.7</v>
      </c>
      <c r="D3298">
        <v>4.8</v>
      </c>
      <c r="E3298">
        <v>5.2</v>
      </c>
      <c r="F3298">
        <v>5.9</v>
      </c>
      <c r="G3298">
        <v>4.9000000000000004</v>
      </c>
      <c r="H3298">
        <v>6.4</v>
      </c>
      <c r="I3298">
        <v>3.6</v>
      </c>
      <c r="J3298">
        <v>1.5</v>
      </c>
      <c r="K3298">
        <v>94.46</v>
      </c>
      <c r="L3298">
        <v>0.3</v>
      </c>
      <c r="M3298">
        <v>6</v>
      </c>
      <c r="N3298">
        <v>0</v>
      </c>
      <c r="O3298">
        <v>8.1999999999999993</v>
      </c>
      <c r="P3298">
        <v>7.5</v>
      </c>
      <c r="Q3298">
        <v>2.5</v>
      </c>
    </row>
    <row r="3299" spans="1:17" x14ac:dyDescent="0.3">
      <c r="A3299" s="3">
        <v>43825</v>
      </c>
      <c r="B3299">
        <v>3282</v>
      </c>
      <c r="C3299">
        <v>3.3</v>
      </c>
      <c r="D3299">
        <v>3.6</v>
      </c>
      <c r="E3299">
        <v>4.5</v>
      </c>
      <c r="F3299">
        <v>5.7</v>
      </c>
      <c r="G3299">
        <v>4.3</v>
      </c>
      <c r="H3299">
        <v>6.9</v>
      </c>
      <c r="I3299">
        <v>2</v>
      </c>
      <c r="J3299">
        <v>-1.2</v>
      </c>
      <c r="K3299">
        <v>96.21</v>
      </c>
      <c r="L3299">
        <v>0</v>
      </c>
      <c r="M3299">
        <v>6</v>
      </c>
      <c r="N3299">
        <v>0.83299999999999996</v>
      </c>
      <c r="O3299">
        <v>8</v>
      </c>
      <c r="P3299">
        <v>7.5</v>
      </c>
      <c r="Q3299">
        <v>2.2999999999999998</v>
      </c>
    </row>
    <row r="3300" spans="1:17" x14ac:dyDescent="0.3">
      <c r="A3300" s="3">
        <v>43826</v>
      </c>
      <c r="B3300">
        <v>3283</v>
      </c>
      <c r="C3300">
        <v>1.8</v>
      </c>
      <c r="D3300">
        <v>2.2999999999999998</v>
      </c>
      <c r="E3300">
        <v>3.6</v>
      </c>
      <c r="F3300">
        <v>5.3</v>
      </c>
      <c r="G3300">
        <v>1.9</v>
      </c>
      <c r="H3300">
        <v>3.2</v>
      </c>
      <c r="I3300">
        <v>-0.7</v>
      </c>
      <c r="J3300">
        <v>-3.4</v>
      </c>
      <c r="K3300">
        <v>84.38</v>
      </c>
      <c r="L3300">
        <v>0</v>
      </c>
      <c r="M3300">
        <v>8</v>
      </c>
      <c r="N3300">
        <v>0.1</v>
      </c>
      <c r="O3300">
        <v>5.9</v>
      </c>
      <c r="P3300">
        <v>7.4</v>
      </c>
      <c r="Q3300">
        <v>2.5</v>
      </c>
    </row>
    <row r="3301" spans="1:17" x14ac:dyDescent="0.3">
      <c r="A3301" s="3">
        <v>43827</v>
      </c>
      <c r="B3301">
        <v>3284</v>
      </c>
      <c r="C3301">
        <v>0.3</v>
      </c>
      <c r="D3301">
        <v>0.9</v>
      </c>
      <c r="E3301">
        <v>2.5</v>
      </c>
      <c r="F3301">
        <v>4.7</v>
      </c>
      <c r="G3301">
        <v>0</v>
      </c>
      <c r="H3301">
        <v>1.2</v>
      </c>
      <c r="I3301">
        <v>-1.8</v>
      </c>
      <c r="J3301">
        <v>-4.3</v>
      </c>
      <c r="K3301">
        <v>86.13</v>
      </c>
      <c r="L3301">
        <v>0</v>
      </c>
      <c r="M3301">
        <v>0</v>
      </c>
      <c r="N3301">
        <v>0</v>
      </c>
      <c r="O3301">
        <v>5.3</v>
      </c>
      <c r="P3301">
        <v>8.6999999999999993</v>
      </c>
      <c r="Q3301">
        <v>2.1</v>
      </c>
    </row>
    <row r="3302" spans="1:17" x14ac:dyDescent="0.3">
      <c r="A3302" s="3">
        <v>43828</v>
      </c>
      <c r="B3302">
        <v>3285</v>
      </c>
      <c r="C3302">
        <v>0.1</v>
      </c>
      <c r="D3302">
        <v>0.6</v>
      </c>
      <c r="E3302">
        <v>1.9</v>
      </c>
      <c r="F3302">
        <v>4</v>
      </c>
      <c r="G3302">
        <v>1</v>
      </c>
      <c r="H3302">
        <v>4</v>
      </c>
      <c r="I3302">
        <v>-1.2</v>
      </c>
      <c r="J3302">
        <v>-2.2000000000000002</v>
      </c>
      <c r="K3302">
        <v>81.92</v>
      </c>
      <c r="L3302">
        <v>0</v>
      </c>
      <c r="M3302">
        <v>0</v>
      </c>
      <c r="N3302">
        <v>0</v>
      </c>
      <c r="O3302">
        <v>5.3</v>
      </c>
      <c r="P3302">
        <v>12.7</v>
      </c>
      <c r="Q3302">
        <v>4.9000000000000004</v>
      </c>
    </row>
    <row r="3303" spans="1:17" x14ac:dyDescent="0.3">
      <c r="A3303" s="3">
        <v>43829</v>
      </c>
      <c r="B3303">
        <v>3286</v>
      </c>
      <c r="C3303">
        <v>2.2000000000000002</v>
      </c>
      <c r="D3303">
        <v>2.1</v>
      </c>
      <c r="E3303">
        <v>2.4</v>
      </c>
      <c r="F3303">
        <v>3.7</v>
      </c>
      <c r="G3303">
        <v>5.4</v>
      </c>
      <c r="H3303">
        <v>7.4</v>
      </c>
      <c r="I3303">
        <v>3.9</v>
      </c>
      <c r="J3303">
        <v>2.5</v>
      </c>
      <c r="K3303">
        <v>72.959999999999994</v>
      </c>
      <c r="L3303">
        <v>0.5</v>
      </c>
      <c r="M3303">
        <v>6</v>
      </c>
      <c r="N3303">
        <v>4.4829999999999997</v>
      </c>
      <c r="O3303">
        <v>6.7</v>
      </c>
      <c r="P3303">
        <v>13.6</v>
      </c>
      <c r="Q3303">
        <v>6.3</v>
      </c>
    </row>
    <row r="3304" spans="1:17" x14ac:dyDescent="0.3">
      <c r="A3304" s="3">
        <v>43830</v>
      </c>
      <c r="B3304">
        <v>3287</v>
      </c>
      <c r="C3304">
        <v>3</v>
      </c>
      <c r="D3304">
        <v>3.1</v>
      </c>
      <c r="E3304">
        <v>3.6</v>
      </c>
      <c r="F3304">
        <v>4.2</v>
      </c>
      <c r="G3304">
        <v>5.2</v>
      </c>
      <c r="H3304">
        <v>7.6</v>
      </c>
      <c r="I3304">
        <v>0.8</v>
      </c>
      <c r="J3304">
        <v>-1.7</v>
      </c>
      <c r="K3304">
        <v>87.75</v>
      </c>
      <c r="L3304">
        <v>0</v>
      </c>
      <c r="M3304">
        <v>0</v>
      </c>
      <c r="N3304">
        <v>5.4329999999999998</v>
      </c>
      <c r="O3304">
        <v>7.8</v>
      </c>
      <c r="P3304">
        <v>12.8</v>
      </c>
      <c r="Q3304">
        <v>4.7</v>
      </c>
    </row>
    <row r="3306" spans="1:17" x14ac:dyDescent="0.3">
      <c r="A3306" s="3">
        <v>43831</v>
      </c>
      <c r="B3306">
        <v>3288</v>
      </c>
      <c r="C3306">
        <v>2.2999999999999998</v>
      </c>
      <c r="D3306">
        <v>2.5</v>
      </c>
      <c r="E3306">
        <v>3.1</v>
      </c>
      <c r="F3306">
        <v>4.2</v>
      </c>
      <c r="G3306">
        <v>2.9</v>
      </c>
      <c r="H3306">
        <v>5</v>
      </c>
      <c r="I3306">
        <v>-0.7</v>
      </c>
      <c r="J3306">
        <v>-0.6</v>
      </c>
      <c r="K3306">
        <v>89.04</v>
      </c>
      <c r="L3306">
        <v>0</v>
      </c>
      <c r="M3306">
        <v>0</v>
      </c>
      <c r="N3306">
        <v>0.23300000000000001</v>
      </c>
      <c r="O3306">
        <v>6.7</v>
      </c>
      <c r="P3306">
        <v>9.4</v>
      </c>
      <c r="Q3306">
        <v>4</v>
      </c>
    </row>
    <row r="3307" spans="1:17" x14ac:dyDescent="0.3">
      <c r="A3307" s="3">
        <v>43832</v>
      </c>
      <c r="B3307">
        <v>3289</v>
      </c>
      <c r="C3307">
        <v>1.4</v>
      </c>
      <c r="D3307">
        <v>1.8</v>
      </c>
      <c r="E3307">
        <v>2.8</v>
      </c>
      <c r="F3307">
        <v>4.2</v>
      </c>
      <c r="G3307">
        <v>0.7</v>
      </c>
      <c r="H3307">
        <v>3.8</v>
      </c>
      <c r="I3307">
        <v>-0.5</v>
      </c>
      <c r="J3307">
        <v>-0.5</v>
      </c>
      <c r="K3307">
        <v>97.79</v>
      </c>
      <c r="L3307">
        <v>0.4</v>
      </c>
      <c r="M3307">
        <v>6</v>
      </c>
      <c r="N3307">
        <v>0</v>
      </c>
      <c r="O3307">
        <v>6.3</v>
      </c>
      <c r="P3307">
        <v>12.7</v>
      </c>
      <c r="Q3307">
        <v>4.9000000000000004</v>
      </c>
    </row>
    <row r="3308" spans="1:17" x14ac:dyDescent="0.3">
      <c r="A3308" s="3">
        <v>43833</v>
      </c>
      <c r="B3308">
        <v>3290</v>
      </c>
      <c r="C3308">
        <v>4.0999999999999996</v>
      </c>
      <c r="D3308">
        <v>4</v>
      </c>
      <c r="E3308">
        <v>3.8</v>
      </c>
      <c r="F3308">
        <v>4.2</v>
      </c>
      <c r="G3308">
        <v>5.4</v>
      </c>
      <c r="H3308">
        <v>7.3</v>
      </c>
      <c r="I3308">
        <v>3.7</v>
      </c>
      <c r="J3308">
        <v>1.2</v>
      </c>
      <c r="K3308">
        <v>94.54</v>
      </c>
      <c r="L3308">
        <v>6.6</v>
      </c>
      <c r="M3308">
        <v>6</v>
      </c>
      <c r="N3308">
        <v>0</v>
      </c>
      <c r="O3308">
        <v>8.5</v>
      </c>
      <c r="P3308">
        <v>13.7</v>
      </c>
      <c r="Q3308">
        <v>5.4</v>
      </c>
    </row>
    <row r="3309" spans="1:17" x14ac:dyDescent="0.3">
      <c r="A3309" s="3">
        <v>43834</v>
      </c>
      <c r="B3309">
        <v>3291</v>
      </c>
      <c r="C3309">
        <v>2.6</v>
      </c>
      <c r="D3309">
        <v>2.9</v>
      </c>
      <c r="E3309">
        <v>3.6</v>
      </c>
      <c r="F3309">
        <v>4.5</v>
      </c>
      <c r="G3309">
        <v>4.5</v>
      </c>
      <c r="H3309">
        <v>7</v>
      </c>
      <c r="I3309">
        <v>0.6</v>
      </c>
      <c r="J3309">
        <v>-3</v>
      </c>
      <c r="K3309">
        <v>82.13</v>
      </c>
      <c r="L3309">
        <v>2.2000000000000002</v>
      </c>
      <c r="M3309">
        <v>6</v>
      </c>
      <c r="N3309">
        <v>3.617</v>
      </c>
      <c r="O3309">
        <v>7</v>
      </c>
      <c r="P3309">
        <v>19</v>
      </c>
      <c r="Q3309">
        <v>6.3</v>
      </c>
    </row>
    <row r="3310" spans="1:17" x14ac:dyDescent="0.3">
      <c r="A3310" s="3">
        <v>43835</v>
      </c>
      <c r="B3310">
        <v>3292</v>
      </c>
      <c r="C3310">
        <v>2.2000000000000002</v>
      </c>
      <c r="D3310">
        <v>2.2000000000000002</v>
      </c>
      <c r="E3310">
        <v>2.8</v>
      </c>
      <c r="F3310">
        <v>4.2</v>
      </c>
      <c r="G3310">
        <v>3.9</v>
      </c>
      <c r="H3310">
        <v>5.8</v>
      </c>
      <c r="I3310">
        <v>0.7</v>
      </c>
      <c r="J3310">
        <v>-2.2000000000000002</v>
      </c>
      <c r="K3310">
        <v>90.21</v>
      </c>
      <c r="L3310">
        <v>1.4</v>
      </c>
      <c r="M3310">
        <v>6</v>
      </c>
      <c r="N3310">
        <v>0</v>
      </c>
      <c r="O3310">
        <v>7.4</v>
      </c>
      <c r="P3310">
        <v>11.7</v>
      </c>
      <c r="Q3310">
        <v>3.7</v>
      </c>
    </row>
    <row r="3311" spans="1:17" x14ac:dyDescent="0.3">
      <c r="A3311" s="3">
        <v>43836</v>
      </c>
      <c r="B3311">
        <v>3293</v>
      </c>
      <c r="C3311">
        <v>4.5999999999999996</v>
      </c>
      <c r="D3311">
        <v>4.5999999999999996</v>
      </c>
      <c r="E3311">
        <v>4.3</v>
      </c>
      <c r="F3311">
        <v>4.4000000000000004</v>
      </c>
      <c r="G3311">
        <v>5.3</v>
      </c>
      <c r="H3311">
        <v>6</v>
      </c>
      <c r="I3311">
        <v>2.2000000000000002</v>
      </c>
      <c r="J3311">
        <v>0.8</v>
      </c>
      <c r="K3311">
        <v>94.5</v>
      </c>
      <c r="L3311">
        <v>0</v>
      </c>
      <c r="M3311">
        <v>6</v>
      </c>
      <c r="N3311">
        <v>0</v>
      </c>
      <c r="O3311">
        <v>8.4</v>
      </c>
      <c r="P3311">
        <v>11</v>
      </c>
      <c r="Q3311">
        <v>4.5</v>
      </c>
    </row>
    <row r="3312" spans="1:17" x14ac:dyDescent="0.3">
      <c r="A3312" s="3">
        <v>43837</v>
      </c>
      <c r="B3312">
        <v>3294</v>
      </c>
      <c r="C3312">
        <v>4.5999999999999996</v>
      </c>
      <c r="D3312">
        <v>4.5</v>
      </c>
      <c r="E3312">
        <v>4.5</v>
      </c>
      <c r="F3312">
        <v>4.8</v>
      </c>
      <c r="G3312">
        <v>5.6</v>
      </c>
      <c r="H3312">
        <v>7.8</v>
      </c>
      <c r="I3312">
        <v>2.4</v>
      </c>
      <c r="J3312">
        <v>1.4</v>
      </c>
      <c r="K3312">
        <v>91.46</v>
      </c>
      <c r="L3312">
        <v>1.7</v>
      </c>
      <c r="M3312">
        <v>6</v>
      </c>
      <c r="N3312">
        <v>1.7000000000000001E-2</v>
      </c>
      <c r="O3312">
        <v>8.4</v>
      </c>
      <c r="P3312">
        <v>14</v>
      </c>
      <c r="Q3312">
        <v>5</v>
      </c>
    </row>
    <row r="3313" spans="1:17" x14ac:dyDescent="0.3">
      <c r="A3313" s="3">
        <v>43838</v>
      </c>
      <c r="B3313">
        <v>3295</v>
      </c>
      <c r="C3313">
        <v>6.1</v>
      </c>
      <c r="D3313">
        <v>6</v>
      </c>
      <c r="E3313">
        <v>5.6</v>
      </c>
      <c r="F3313">
        <v>5.3</v>
      </c>
      <c r="G3313">
        <v>7.4</v>
      </c>
      <c r="H3313">
        <v>9.8000000000000007</v>
      </c>
      <c r="I3313">
        <v>3.9</v>
      </c>
      <c r="J3313">
        <v>1.7</v>
      </c>
      <c r="K3313">
        <v>93.92</v>
      </c>
      <c r="L3313">
        <v>0.3</v>
      </c>
      <c r="M3313">
        <v>6</v>
      </c>
      <c r="N3313">
        <v>0</v>
      </c>
      <c r="O3313">
        <v>9.6999999999999993</v>
      </c>
      <c r="P3313">
        <v>17.3</v>
      </c>
      <c r="Q3313">
        <v>5.7</v>
      </c>
    </row>
    <row r="3314" spans="1:17" x14ac:dyDescent="0.3">
      <c r="A3314" s="3">
        <v>43839</v>
      </c>
      <c r="B3314">
        <v>3296</v>
      </c>
      <c r="C3314">
        <v>5.8</v>
      </c>
      <c r="D3314">
        <v>5.6</v>
      </c>
      <c r="E3314">
        <v>5.3</v>
      </c>
      <c r="F3314">
        <v>5.5</v>
      </c>
      <c r="G3314">
        <v>7.6</v>
      </c>
      <c r="H3314">
        <v>11</v>
      </c>
      <c r="I3314">
        <v>3</v>
      </c>
      <c r="J3314">
        <v>0.3</v>
      </c>
      <c r="K3314">
        <v>97.17</v>
      </c>
      <c r="L3314">
        <v>19.5</v>
      </c>
      <c r="M3314">
        <v>6</v>
      </c>
      <c r="N3314">
        <v>0</v>
      </c>
      <c r="O3314">
        <v>10.199999999999999</v>
      </c>
      <c r="P3314">
        <v>14.5</v>
      </c>
      <c r="Q3314">
        <v>4</v>
      </c>
    </row>
    <row r="3315" spans="1:17" x14ac:dyDescent="0.3">
      <c r="A3315" s="3">
        <v>43840</v>
      </c>
      <c r="B3315">
        <v>3297</v>
      </c>
      <c r="C3315">
        <v>6.3</v>
      </c>
      <c r="D3315">
        <v>6.4</v>
      </c>
      <c r="E3315">
        <v>6.4</v>
      </c>
      <c r="F3315">
        <v>6</v>
      </c>
      <c r="G3315">
        <v>6.2</v>
      </c>
      <c r="H3315">
        <v>8.3000000000000007</v>
      </c>
      <c r="I3315">
        <v>1.7</v>
      </c>
      <c r="J3315">
        <v>-1</v>
      </c>
      <c r="K3315">
        <v>94.75</v>
      </c>
      <c r="L3315">
        <v>3.9</v>
      </c>
      <c r="M3315">
        <v>6</v>
      </c>
      <c r="N3315">
        <v>0</v>
      </c>
      <c r="O3315">
        <v>9.1</v>
      </c>
      <c r="P3315">
        <v>12.2</v>
      </c>
      <c r="Q3315">
        <v>3.9</v>
      </c>
    </row>
    <row r="3316" spans="1:17" x14ac:dyDescent="0.3">
      <c r="A3316" s="3">
        <v>43841</v>
      </c>
      <c r="B3316">
        <v>3298</v>
      </c>
      <c r="C3316">
        <v>3.1</v>
      </c>
      <c r="D3316">
        <v>3.4</v>
      </c>
      <c r="E3316">
        <v>4.5</v>
      </c>
      <c r="F3316">
        <v>5.8</v>
      </c>
      <c r="G3316">
        <v>4</v>
      </c>
      <c r="H3316">
        <v>6.5</v>
      </c>
      <c r="I3316">
        <v>0.5</v>
      </c>
      <c r="J3316">
        <v>-2.9</v>
      </c>
      <c r="K3316">
        <v>87.17</v>
      </c>
      <c r="L3316">
        <v>0.4</v>
      </c>
      <c r="M3316">
        <v>6</v>
      </c>
      <c r="N3316">
        <v>0.15</v>
      </c>
      <c r="O3316">
        <v>7.1</v>
      </c>
      <c r="P3316">
        <v>17.5</v>
      </c>
      <c r="Q3316">
        <v>5.4</v>
      </c>
    </row>
    <row r="3317" spans="1:17" x14ac:dyDescent="0.3">
      <c r="A3317" s="3">
        <v>43842</v>
      </c>
      <c r="B3317">
        <v>3299</v>
      </c>
      <c r="C3317">
        <v>5.2</v>
      </c>
      <c r="D3317">
        <v>5.0999999999999996</v>
      </c>
      <c r="E3317">
        <v>5.0999999999999996</v>
      </c>
      <c r="F3317">
        <v>5.5</v>
      </c>
      <c r="G3317">
        <v>5.9</v>
      </c>
      <c r="H3317">
        <v>7.3</v>
      </c>
      <c r="I3317">
        <v>4.9000000000000004</v>
      </c>
      <c r="J3317">
        <v>4.5999999999999996</v>
      </c>
      <c r="K3317">
        <v>95.58</v>
      </c>
      <c r="L3317">
        <v>12.1</v>
      </c>
      <c r="M3317">
        <v>6</v>
      </c>
      <c r="N3317">
        <v>0</v>
      </c>
      <c r="O3317">
        <v>8.9</v>
      </c>
      <c r="P3317">
        <v>18.899999999999999</v>
      </c>
      <c r="Q3317">
        <v>6.5</v>
      </c>
    </row>
    <row r="3318" spans="1:17" x14ac:dyDescent="0.3">
      <c r="A3318" s="3">
        <v>43843</v>
      </c>
      <c r="B3318">
        <v>3300</v>
      </c>
      <c r="C3318">
        <v>4.8</v>
      </c>
      <c r="D3318">
        <v>5</v>
      </c>
      <c r="E3318">
        <v>5.3</v>
      </c>
      <c r="F3318">
        <v>5.7</v>
      </c>
      <c r="G3318">
        <v>5.5</v>
      </c>
      <c r="H3318">
        <v>6.6</v>
      </c>
      <c r="I3318">
        <v>4.4000000000000004</v>
      </c>
      <c r="J3318">
        <v>3.1</v>
      </c>
      <c r="K3318">
        <v>92.92</v>
      </c>
      <c r="L3318">
        <v>3.8</v>
      </c>
      <c r="M3318">
        <v>6</v>
      </c>
      <c r="N3318">
        <v>6.7000000000000004E-2</v>
      </c>
      <c r="O3318">
        <v>8.4</v>
      </c>
      <c r="P3318">
        <v>11.2</v>
      </c>
      <c r="Q3318">
        <v>4</v>
      </c>
    </row>
    <row r="3319" spans="1:17" x14ac:dyDescent="0.3">
      <c r="A3319" s="3">
        <v>43844</v>
      </c>
      <c r="B3319">
        <v>3301</v>
      </c>
      <c r="C3319">
        <v>6.4</v>
      </c>
      <c r="D3319">
        <v>6.1</v>
      </c>
      <c r="E3319">
        <v>5.6</v>
      </c>
      <c r="F3319">
        <v>5.7</v>
      </c>
      <c r="G3319">
        <v>8.1</v>
      </c>
      <c r="H3319">
        <v>11.2</v>
      </c>
      <c r="I3319">
        <v>5.5</v>
      </c>
      <c r="J3319">
        <v>4.9000000000000004</v>
      </c>
      <c r="K3319">
        <v>88.25</v>
      </c>
      <c r="L3319">
        <v>5.4</v>
      </c>
      <c r="M3319">
        <v>6</v>
      </c>
      <c r="N3319">
        <v>1.35</v>
      </c>
      <c r="O3319">
        <v>9.6</v>
      </c>
      <c r="P3319">
        <v>16.600000000000001</v>
      </c>
      <c r="Q3319">
        <v>6.6</v>
      </c>
    </row>
    <row r="3320" spans="1:17" x14ac:dyDescent="0.3">
      <c r="A3320" s="3">
        <v>43845</v>
      </c>
      <c r="B3320">
        <v>3302</v>
      </c>
      <c r="C3320">
        <v>8</v>
      </c>
      <c r="D3320">
        <v>7.8</v>
      </c>
      <c r="E3320">
        <v>7.2</v>
      </c>
      <c r="F3320">
        <v>6.4</v>
      </c>
      <c r="G3320">
        <v>9.9</v>
      </c>
      <c r="H3320">
        <v>12</v>
      </c>
      <c r="I3320">
        <v>5.4</v>
      </c>
      <c r="J3320">
        <v>3.9</v>
      </c>
      <c r="K3320">
        <v>80.63</v>
      </c>
      <c r="L3320">
        <v>2.1</v>
      </c>
      <c r="M3320">
        <v>6</v>
      </c>
      <c r="N3320">
        <v>0</v>
      </c>
      <c r="O3320">
        <v>9.9</v>
      </c>
      <c r="P3320">
        <v>19.3</v>
      </c>
      <c r="Q3320">
        <v>7.7</v>
      </c>
    </row>
    <row r="3321" spans="1:17" x14ac:dyDescent="0.3">
      <c r="A3321" s="3">
        <v>43846</v>
      </c>
      <c r="B3321">
        <v>3303</v>
      </c>
      <c r="C3321">
        <v>5.0999999999999996</v>
      </c>
      <c r="D3321">
        <v>5.4</v>
      </c>
      <c r="E3321">
        <v>6.1</v>
      </c>
      <c r="F3321">
        <v>6.6</v>
      </c>
      <c r="G3321">
        <v>6.1</v>
      </c>
      <c r="H3321">
        <v>7.9</v>
      </c>
      <c r="I3321">
        <v>5.0999999999999996</v>
      </c>
      <c r="J3321">
        <v>3.1</v>
      </c>
      <c r="K3321">
        <v>89.71</v>
      </c>
      <c r="L3321">
        <v>0</v>
      </c>
      <c r="M3321">
        <v>0</v>
      </c>
      <c r="N3321">
        <v>1.4830000000000001</v>
      </c>
      <c r="O3321">
        <v>8.5</v>
      </c>
      <c r="P3321">
        <v>12.6</v>
      </c>
      <c r="Q3321">
        <v>4.5</v>
      </c>
    </row>
    <row r="3322" spans="1:17" x14ac:dyDescent="0.3">
      <c r="A3322" s="3">
        <v>43847</v>
      </c>
      <c r="B3322">
        <v>3304</v>
      </c>
      <c r="C3322">
        <v>4.5999999999999996</v>
      </c>
      <c r="D3322">
        <v>4.5999999999999996</v>
      </c>
      <c r="E3322">
        <v>5</v>
      </c>
      <c r="F3322">
        <v>6</v>
      </c>
      <c r="G3322">
        <v>7</v>
      </c>
      <c r="H3322">
        <v>9.9</v>
      </c>
      <c r="I3322">
        <v>4.8</v>
      </c>
      <c r="J3322">
        <v>2.1</v>
      </c>
      <c r="K3322">
        <v>86.25</v>
      </c>
      <c r="L3322">
        <v>2</v>
      </c>
      <c r="M3322">
        <v>6</v>
      </c>
      <c r="N3322">
        <v>4.2830000000000004</v>
      </c>
      <c r="O3322">
        <v>8.6</v>
      </c>
      <c r="P3322">
        <v>12.4</v>
      </c>
      <c r="Q3322">
        <v>3.5</v>
      </c>
    </row>
    <row r="3323" spans="1:17" x14ac:dyDescent="0.3">
      <c r="A3323" s="3">
        <v>43848</v>
      </c>
      <c r="B3323">
        <v>3305</v>
      </c>
      <c r="C3323">
        <v>4.5</v>
      </c>
      <c r="D3323">
        <v>4.9000000000000004</v>
      </c>
      <c r="E3323">
        <v>5.5</v>
      </c>
      <c r="F3323">
        <v>6</v>
      </c>
      <c r="G3323">
        <v>4.8</v>
      </c>
      <c r="H3323">
        <v>7.1</v>
      </c>
      <c r="I3323">
        <v>2.2000000000000002</v>
      </c>
      <c r="J3323">
        <v>-1.2</v>
      </c>
      <c r="K3323">
        <v>90.29</v>
      </c>
      <c r="L3323">
        <v>1.9</v>
      </c>
      <c r="M3323">
        <v>6</v>
      </c>
      <c r="N3323">
        <v>6.7000000000000004E-2</v>
      </c>
      <c r="O3323">
        <v>7.8</v>
      </c>
      <c r="P3323">
        <v>15.4</v>
      </c>
      <c r="Q3323">
        <v>5.3</v>
      </c>
    </row>
    <row r="3324" spans="1:17" x14ac:dyDescent="0.3">
      <c r="A3324" s="3">
        <v>43849</v>
      </c>
      <c r="B3324">
        <v>3306</v>
      </c>
      <c r="C3324">
        <v>1.6</v>
      </c>
      <c r="D3324">
        <v>2.1</v>
      </c>
      <c r="E3324">
        <v>3.7</v>
      </c>
      <c r="F3324">
        <v>5.5</v>
      </c>
      <c r="G3324">
        <v>3.5</v>
      </c>
      <c r="H3324">
        <v>6.8</v>
      </c>
      <c r="I3324">
        <v>1.4</v>
      </c>
      <c r="J3324">
        <v>-2.2999999999999998</v>
      </c>
      <c r="K3324">
        <v>87.25</v>
      </c>
      <c r="L3324">
        <v>0</v>
      </c>
      <c r="M3324">
        <v>0</v>
      </c>
      <c r="N3324">
        <v>6.7329999999999997</v>
      </c>
      <c r="O3324">
        <v>6.8</v>
      </c>
      <c r="P3324">
        <v>10.199999999999999</v>
      </c>
      <c r="Q3324">
        <v>3.5</v>
      </c>
    </row>
    <row r="3325" spans="1:17" x14ac:dyDescent="0.3">
      <c r="A3325" s="3">
        <v>43850</v>
      </c>
      <c r="B3325">
        <v>3307</v>
      </c>
      <c r="C3325">
        <v>3.7</v>
      </c>
      <c r="D3325">
        <v>3.6</v>
      </c>
      <c r="E3325">
        <v>3.8</v>
      </c>
      <c r="F3325">
        <v>4.9000000000000004</v>
      </c>
      <c r="G3325">
        <v>5</v>
      </c>
      <c r="H3325">
        <v>6.9</v>
      </c>
      <c r="I3325">
        <v>3.1</v>
      </c>
      <c r="J3325">
        <v>1</v>
      </c>
      <c r="K3325">
        <v>95</v>
      </c>
      <c r="L3325">
        <v>0</v>
      </c>
      <c r="M3325">
        <v>0</v>
      </c>
      <c r="N3325">
        <v>0</v>
      </c>
      <c r="O3325">
        <v>8.3000000000000007</v>
      </c>
      <c r="P3325">
        <v>10.3</v>
      </c>
      <c r="Q3325">
        <v>4</v>
      </c>
    </row>
    <row r="3326" spans="1:17" x14ac:dyDescent="0.3">
      <c r="A3326" s="3">
        <v>43851</v>
      </c>
      <c r="B3326">
        <v>3308</v>
      </c>
      <c r="C3326">
        <v>4.9000000000000004</v>
      </c>
      <c r="D3326">
        <v>4.8</v>
      </c>
      <c r="E3326">
        <v>4.8</v>
      </c>
      <c r="F3326">
        <v>5.0999999999999996</v>
      </c>
      <c r="G3326">
        <v>5.8</v>
      </c>
      <c r="H3326">
        <v>6.9</v>
      </c>
      <c r="I3326">
        <v>4.5</v>
      </c>
      <c r="J3326">
        <v>3.4</v>
      </c>
      <c r="K3326">
        <v>89.83</v>
      </c>
      <c r="L3326">
        <v>1</v>
      </c>
      <c r="M3326">
        <v>6</v>
      </c>
      <c r="N3326">
        <v>0</v>
      </c>
      <c r="O3326">
        <v>8.3000000000000007</v>
      </c>
      <c r="P3326">
        <v>15</v>
      </c>
      <c r="Q3326">
        <v>5.9</v>
      </c>
    </row>
    <row r="3327" spans="1:17" x14ac:dyDescent="0.3">
      <c r="A3327" s="3">
        <v>43852</v>
      </c>
      <c r="B3327">
        <v>3309</v>
      </c>
      <c r="C3327">
        <v>4.5999999999999996</v>
      </c>
      <c r="D3327">
        <v>4.9000000000000004</v>
      </c>
      <c r="E3327">
        <v>5.3</v>
      </c>
      <c r="F3327">
        <v>5.5</v>
      </c>
      <c r="G3327">
        <v>5.3</v>
      </c>
      <c r="H3327">
        <v>7.9</v>
      </c>
      <c r="I3327">
        <v>1.7</v>
      </c>
      <c r="J3327">
        <v>-1.5</v>
      </c>
      <c r="K3327">
        <v>94</v>
      </c>
      <c r="L3327">
        <v>0</v>
      </c>
      <c r="M3327">
        <v>0</v>
      </c>
      <c r="N3327">
        <v>3.6669999999999998</v>
      </c>
      <c r="O3327">
        <v>8.4</v>
      </c>
      <c r="P3327">
        <v>11.1</v>
      </c>
      <c r="Q3327">
        <v>4.0999999999999996</v>
      </c>
    </row>
    <row r="3328" spans="1:17" x14ac:dyDescent="0.3">
      <c r="A3328" s="3">
        <v>43853</v>
      </c>
      <c r="B3328">
        <v>3310</v>
      </c>
      <c r="C3328">
        <v>3.9</v>
      </c>
      <c r="D3328">
        <v>4</v>
      </c>
      <c r="E3328">
        <v>4.4000000000000004</v>
      </c>
      <c r="F3328">
        <v>5.4</v>
      </c>
      <c r="G3328">
        <v>4.0999999999999996</v>
      </c>
      <c r="H3328">
        <v>5.9</v>
      </c>
      <c r="I3328">
        <v>1.8</v>
      </c>
      <c r="J3328">
        <v>0.1</v>
      </c>
      <c r="K3328">
        <v>97.67</v>
      </c>
      <c r="L3328">
        <v>0.6</v>
      </c>
      <c r="M3328">
        <v>6</v>
      </c>
      <c r="N3328">
        <v>0</v>
      </c>
      <c r="O3328">
        <v>8</v>
      </c>
      <c r="P3328">
        <v>8.5</v>
      </c>
      <c r="Q3328">
        <v>3.1</v>
      </c>
    </row>
    <row r="3329" spans="1:17" x14ac:dyDescent="0.3">
      <c r="A3329" s="3">
        <v>43854</v>
      </c>
      <c r="B3329">
        <v>3311</v>
      </c>
      <c r="C3329">
        <v>4.5999999999999996</v>
      </c>
      <c r="D3329">
        <v>4.7</v>
      </c>
      <c r="E3329">
        <v>4.9000000000000004</v>
      </c>
      <c r="F3329">
        <v>5.4</v>
      </c>
      <c r="G3329">
        <v>4.4000000000000004</v>
      </c>
      <c r="H3329">
        <v>5.2</v>
      </c>
      <c r="I3329">
        <v>3.4</v>
      </c>
      <c r="J3329">
        <v>3.3</v>
      </c>
      <c r="K3329">
        <v>99.54</v>
      </c>
      <c r="L3329">
        <v>2.8</v>
      </c>
      <c r="M3329">
        <v>6</v>
      </c>
      <c r="N3329">
        <v>0</v>
      </c>
      <c r="O3329">
        <v>8.3000000000000007</v>
      </c>
      <c r="P3329">
        <v>10.3</v>
      </c>
      <c r="Q3329">
        <v>4.5</v>
      </c>
    </row>
    <row r="3330" spans="1:17" x14ac:dyDescent="0.3">
      <c r="A3330" s="3">
        <v>43855</v>
      </c>
      <c r="B3330">
        <v>3312</v>
      </c>
      <c r="C3330">
        <v>4.8</v>
      </c>
      <c r="D3330">
        <v>4.9000000000000004</v>
      </c>
      <c r="E3330">
        <v>5.0999999999999996</v>
      </c>
      <c r="F3330">
        <v>5.5</v>
      </c>
      <c r="G3330">
        <v>4.3</v>
      </c>
      <c r="H3330">
        <v>5.2</v>
      </c>
      <c r="I3330">
        <v>2.5</v>
      </c>
      <c r="J3330">
        <v>2.2999999999999998</v>
      </c>
      <c r="K3330">
        <v>99.17</v>
      </c>
      <c r="L3330">
        <v>0.8</v>
      </c>
      <c r="M3330">
        <v>6</v>
      </c>
      <c r="N3330">
        <v>0</v>
      </c>
      <c r="O3330">
        <v>8.3000000000000007</v>
      </c>
      <c r="P3330">
        <v>9.1999999999999993</v>
      </c>
      <c r="Q3330">
        <v>4.0999999999999996</v>
      </c>
    </row>
    <row r="3331" spans="1:17" x14ac:dyDescent="0.3">
      <c r="A3331" s="3">
        <v>43856</v>
      </c>
      <c r="B3331">
        <v>3313</v>
      </c>
      <c r="C3331">
        <v>3.3</v>
      </c>
      <c r="D3331">
        <v>3.7</v>
      </c>
      <c r="E3331">
        <v>4.5</v>
      </c>
      <c r="F3331">
        <v>5.4</v>
      </c>
      <c r="G3331">
        <v>2.5</v>
      </c>
      <c r="H3331">
        <v>3.6</v>
      </c>
      <c r="I3331">
        <v>1.4</v>
      </c>
      <c r="J3331">
        <v>1.3</v>
      </c>
      <c r="K3331">
        <v>93.83</v>
      </c>
      <c r="L3331">
        <v>1.1000000000000001</v>
      </c>
      <c r="M3331">
        <v>6</v>
      </c>
      <c r="N3331">
        <v>1.9830000000000001</v>
      </c>
      <c r="O3331">
        <v>6.9</v>
      </c>
      <c r="P3331">
        <v>9.1999999999999993</v>
      </c>
      <c r="Q3331">
        <v>4.3</v>
      </c>
    </row>
    <row r="3332" spans="1:17" x14ac:dyDescent="0.3">
      <c r="A3332" s="3">
        <v>43857</v>
      </c>
      <c r="B3332">
        <v>3314</v>
      </c>
      <c r="C3332">
        <v>4.7</v>
      </c>
      <c r="D3332">
        <v>4.5999999999999996</v>
      </c>
      <c r="E3332">
        <v>4.5999999999999996</v>
      </c>
      <c r="F3332">
        <v>5.2</v>
      </c>
      <c r="G3332">
        <v>5.7</v>
      </c>
      <c r="H3332">
        <v>7.6</v>
      </c>
      <c r="I3332">
        <v>3.2</v>
      </c>
      <c r="J3332">
        <v>1.9</v>
      </c>
      <c r="K3332">
        <v>95.88</v>
      </c>
      <c r="L3332">
        <v>4.5999999999999996</v>
      </c>
      <c r="M3332">
        <v>6</v>
      </c>
      <c r="N3332">
        <v>0</v>
      </c>
      <c r="O3332">
        <v>8.9</v>
      </c>
      <c r="P3332">
        <v>9.6999999999999993</v>
      </c>
      <c r="Q3332">
        <v>3.8</v>
      </c>
    </row>
    <row r="3333" spans="1:17" x14ac:dyDescent="0.3">
      <c r="A3333" s="3">
        <v>43858</v>
      </c>
      <c r="B3333">
        <v>3315</v>
      </c>
      <c r="C3333">
        <v>4.9000000000000004</v>
      </c>
      <c r="D3333">
        <v>5.0999999999999996</v>
      </c>
      <c r="E3333">
        <v>5.3</v>
      </c>
      <c r="F3333">
        <v>5.5</v>
      </c>
      <c r="G3333">
        <v>5</v>
      </c>
      <c r="H3333">
        <v>6.5</v>
      </c>
      <c r="I3333">
        <v>3.2</v>
      </c>
      <c r="J3333">
        <v>1.1000000000000001</v>
      </c>
      <c r="K3333">
        <v>93.08</v>
      </c>
      <c r="L3333">
        <v>9.1</v>
      </c>
      <c r="M3333">
        <v>6</v>
      </c>
      <c r="N3333">
        <v>6.7000000000000004E-2</v>
      </c>
      <c r="O3333">
        <v>8.1</v>
      </c>
      <c r="P3333">
        <v>12.8</v>
      </c>
      <c r="Q3333">
        <v>4.0999999999999996</v>
      </c>
    </row>
    <row r="3334" spans="1:17" x14ac:dyDescent="0.3">
      <c r="A3334" s="3">
        <v>43859</v>
      </c>
      <c r="B3334">
        <v>3316</v>
      </c>
      <c r="C3334">
        <v>3.4</v>
      </c>
      <c r="D3334">
        <v>3.7</v>
      </c>
      <c r="E3334">
        <v>4.4000000000000004</v>
      </c>
      <c r="F3334">
        <v>5.4</v>
      </c>
      <c r="G3334">
        <v>4.2</v>
      </c>
      <c r="H3334">
        <v>6.7</v>
      </c>
      <c r="I3334">
        <v>2.7</v>
      </c>
      <c r="J3334">
        <v>0.8</v>
      </c>
      <c r="K3334">
        <v>90.92</v>
      </c>
      <c r="L3334">
        <v>11.8</v>
      </c>
      <c r="M3334">
        <v>8</v>
      </c>
      <c r="N3334">
        <v>0.48299999999999998</v>
      </c>
      <c r="O3334">
        <v>7.5</v>
      </c>
      <c r="P3334">
        <v>14.7</v>
      </c>
      <c r="Q3334">
        <v>4.5999999999999996</v>
      </c>
    </row>
    <row r="3335" spans="1:17" x14ac:dyDescent="0.3">
      <c r="A3335" s="3">
        <v>43860</v>
      </c>
      <c r="B3335">
        <v>3317</v>
      </c>
      <c r="C3335">
        <v>5.7</v>
      </c>
      <c r="D3335">
        <v>5.4</v>
      </c>
      <c r="E3335">
        <v>5</v>
      </c>
      <c r="F3335">
        <v>5.3</v>
      </c>
      <c r="G3335">
        <v>6.6</v>
      </c>
      <c r="H3335">
        <v>8.1</v>
      </c>
      <c r="I3335">
        <v>4.2</v>
      </c>
      <c r="J3335">
        <v>3.7</v>
      </c>
      <c r="K3335">
        <v>94.63</v>
      </c>
      <c r="L3335">
        <v>6.8</v>
      </c>
      <c r="M3335">
        <v>6</v>
      </c>
      <c r="N3335">
        <v>0</v>
      </c>
      <c r="O3335">
        <v>9.3000000000000007</v>
      </c>
      <c r="P3335">
        <v>18.100000000000001</v>
      </c>
      <c r="Q3335">
        <v>7.1</v>
      </c>
    </row>
    <row r="3336" spans="1:17" x14ac:dyDescent="0.3">
      <c r="A3336" s="3">
        <v>43861</v>
      </c>
      <c r="B3336">
        <v>3318</v>
      </c>
      <c r="C3336">
        <v>7</v>
      </c>
      <c r="D3336">
        <v>6.7</v>
      </c>
      <c r="E3336">
        <v>6.2</v>
      </c>
      <c r="F3336">
        <v>5.8</v>
      </c>
      <c r="G3336">
        <v>8</v>
      </c>
      <c r="H3336">
        <v>9.1</v>
      </c>
      <c r="I3336">
        <v>7</v>
      </c>
      <c r="J3336">
        <v>5.8</v>
      </c>
      <c r="K3336">
        <v>92.38</v>
      </c>
      <c r="L3336">
        <v>9.4</v>
      </c>
      <c r="M3336">
        <v>6</v>
      </c>
      <c r="N3336">
        <v>0</v>
      </c>
      <c r="O3336">
        <v>9.9</v>
      </c>
      <c r="P3336">
        <v>18.5</v>
      </c>
      <c r="Q3336">
        <v>7</v>
      </c>
    </row>
    <row r="3337" spans="1:17" x14ac:dyDescent="0.3">
      <c r="A3337" s="3">
        <v>43862</v>
      </c>
      <c r="B3337">
        <v>3319</v>
      </c>
      <c r="C3337">
        <v>8</v>
      </c>
      <c r="D3337">
        <v>7.8</v>
      </c>
      <c r="E3337">
        <v>7.2</v>
      </c>
      <c r="F3337">
        <v>6.5</v>
      </c>
      <c r="G3337">
        <v>8.6999999999999993</v>
      </c>
      <c r="H3337">
        <v>9.9</v>
      </c>
      <c r="I3337">
        <v>6.5</v>
      </c>
      <c r="J3337">
        <v>6</v>
      </c>
      <c r="K3337">
        <v>91.67</v>
      </c>
      <c r="L3337">
        <v>1.4</v>
      </c>
      <c r="M3337">
        <v>6</v>
      </c>
      <c r="N3337">
        <v>0</v>
      </c>
      <c r="O3337">
        <v>10.4</v>
      </c>
      <c r="P3337">
        <v>20.2</v>
      </c>
      <c r="Q3337">
        <v>8.1999999999999993</v>
      </c>
    </row>
    <row r="3338" spans="1:17" x14ac:dyDescent="0.3">
      <c r="A3338" s="3">
        <v>43863</v>
      </c>
      <c r="B3338">
        <v>3320</v>
      </c>
      <c r="C3338">
        <v>5</v>
      </c>
      <c r="D3338">
        <v>5.3</v>
      </c>
      <c r="E3338">
        <v>6.1</v>
      </c>
      <c r="F3338">
        <v>6.6</v>
      </c>
      <c r="G3338">
        <v>5.3</v>
      </c>
      <c r="H3338">
        <v>7.4</v>
      </c>
      <c r="I3338">
        <v>3.7</v>
      </c>
      <c r="J3338">
        <v>1.2</v>
      </c>
      <c r="K3338">
        <v>84.58</v>
      </c>
      <c r="L3338">
        <v>0.7</v>
      </c>
      <c r="M3338">
        <v>6</v>
      </c>
      <c r="N3338">
        <v>0.53300000000000003</v>
      </c>
      <c r="O3338">
        <v>7.5</v>
      </c>
      <c r="P3338">
        <v>15.9</v>
      </c>
      <c r="Q3338">
        <v>4.0999999999999996</v>
      </c>
    </row>
    <row r="3339" spans="1:17" x14ac:dyDescent="0.3">
      <c r="A3339" s="3">
        <v>43864</v>
      </c>
      <c r="B3339">
        <v>3321</v>
      </c>
      <c r="C3339">
        <v>5.6</v>
      </c>
      <c r="D3339">
        <v>5.6</v>
      </c>
      <c r="E3339">
        <v>5.8</v>
      </c>
      <c r="F3339">
        <v>6.2</v>
      </c>
      <c r="G3339">
        <v>6.2</v>
      </c>
      <c r="H3339">
        <v>8.4</v>
      </c>
      <c r="I3339">
        <v>4.0999999999999996</v>
      </c>
      <c r="J3339">
        <v>1.8</v>
      </c>
      <c r="K3339">
        <v>92.88</v>
      </c>
      <c r="L3339">
        <v>1.6</v>
      </c>
      <c r="M3339">
        <v>6</v>
      </c>
      <c r="N3339">
        <v>0</v>
      </c>
      <c r="O3339">
        <v>8.8000000000000007</v>
      </c>
      <c r="P3339">
        <v>15.2</v>
      </c>
      <c r="Q3339">
        <v>4.5999999999999996</v>
      </c>
    </row>
    <row r="3340" spans="1:17" x14ac:dyDescent="0.3">
      <c r="A3340" s="3">
        <v>43865</v>
      </c>
      <c r="B3340">
        <v>3322</v>
      </c>
      <c r="C3340">
        <v>3.2</v>
      </c>
      <c r="D3340">
        <v>3.7</v>
      </c>
      <c r="E3340">
        <v>4.8</v>
      </c>
      <c r="F3340">
        <v>6</v>
      </c>
      <c r="G3340">
        <v>4</v>
      </c>
      <c r="H3340">
        <v>7.3</v>
      </c>
      <c r="I3340">
        <v>0.7</v>
      </c>
      <c r="J3340">
        <v>-1</v>
      </c>
      <c r="K3340">
        <v>83.71</v>
      </c>
      <c r="L3340">
        <v>0.1</v>
      </c>
      <c r="M3340">
        <v>6</v>
      </c>
      <c r="N3340">
        <v>3.7170000000000001</v>
      </c>
      <c r="O3340">
        <v>6.8</v>
      </c>
      <c r="P3340">
        <v>14.1</v>
      </c>
      <c r="Q3340">
        <v>4.5</v>
      </c>
    </row>
    <row r="3341" spans="1:17" x14ac:dyDescent="0.3">
      <c r="A3341" s="3">
        <v>43866</v>
      </c>
      <c r="B3341">
        <v>3323</v>
      </c>
      <c r="C3341">
        <v>1.9</v>
      </c>
      <c r="D3341">
        <v>2.2000000000000002</v>
      </c>
      <c r="E3341">
        <v>3.5</v>
      </c>
      <c r="F3341">
        <v>5.3</v>
      </c>
      <c r="G3341">
        <v>2.6</v>
      </c>
      <c r="H3341">
        <v>7.6</v>
      </c>
      <c r="I3341">
        <v>-2.1</v>
      </c>
      <c r="J3341">
        <v>-5</v>
      </c>
      <c r="K3341">
        <v>80.75</v>
      </c>
      <c r="L3341">
        <v>0</v>
      </c>
      <c r="M3341">
        <v>6</v>
      </c>
      <c r="N3341">
        <v>6.4169999999999998</v>
      </c>
      <c r="O3341">
        <v>6</v>
      </c>
      <c r="P3341">
        <v>10.7</v>
      </c>
      <c r="Q3341">
        <v>3.7</v>
      </c>
    </row>
    <row r="3342" spans="1:17" x14ac:dyDescent="0.3">
      <c r="A3342" s="3">
        <v>43867</v>
      </c>
      <c r="B3342">
        <v>3324</v>
      </c>
      <c r="C3342">
        <v>4.9000000000000004</v>
      </c>
      <c r="D3342">
        <v>4.7</v>
      </c>
      <c r="E3342">
        <v>4.5</v>
      </c>
      <c r="F3342">
        <v>5</v>
      </c>
      <c r="G3342">
        <v>6</v>
      </c>
      <c r="H3342">
        <v>8.1</v>
      </c>
      <c r="I3342">
        <v>4</v>
      </c>
      <c r="J3342">
        <v>1.9</v>
      </c>
      <c r="K3342">
        <v>88.63</v>
      </c>
      <c r="L3342">
        <v>0.1</v>
      </c>
      <c r="M3342">
        <v>6</v>
      </c>
      <c r="N3342">
        <v>0.38300000000000001</v>
      </c>
      <c r="O3342">
        <v>8.3000000000000007</v>
      </c>
      <c r="P3342">
        <v>10.3</v>
      </c>
      <c r="Q3342">
        <v>4.2</v>
      </c>
    </row>
    <row r="3343" spans="1:17" x14ac:dyDescent="0.3">
      <c r="A3343" s="3">
        <v>43868</v>
      </c>
      <c r="B3343">
        <v>3325</v>
      </c>
      <c r="C3343">
        <v>5.0999999999999996</v>
      </c>
      <c r="D3343">
        <v>5.2</v>
      </c>
      <c r="E3343">
        <v>5.3</v>
      </c>
      <c r="F3343">
        <v>5.5</v>
      </c>
      <c r="G3343">
        <v>5.2</v>
      </c>
      <c r="H3343">
        <v>6</v>
      </c>
      <c r="I3343">
        <v>4.3</v>
      </c>
      <c r="J3343">
        <v>2.2999999999999998</v>
      </c>
      <c r="K3343">
        <v>89.75</v>
      </c>
      <c r="L3343">
        <v>0</v>
      </c>
      <c r="M3343">
        <v>6</v>
      </c>
      <c r="N3343">
        <v>0</v>
      </c>
      <c r="O3343">
        <v>8</v>
      </c>
      <c r="P3343">
        <v>11.7</v>
      </c>
      <c r="Q3343">
        <v>2.7</v>
      </c>
    </row>
    <row r="3344" spans="1:17" x14ac:dyDescent="0.3">
      <c r="A3344" s="3">
        <v>43869</v>
      </c>
      <c r="B3344">
        <v>3326</v>
      </c>
      <c r="C3344">
        <v>3.9</v>
      </c>
      <c r="D3344">
        <v>4.0999999999999996</v>
      </c>
      <c r="E3344">
        <v>4.7</v>
      </c>
      <c r="F3344">
        <v>5.5</v>
      </c>
      <c r="G3344">
        <v>4.5</v>
      </c>
      <c r="H3344">
        <v>6.7</v>
      </c>
      <c r="I3344">
        <v>1.2</v>
      </c>
      <c r="J3344">
        <v>-0.2</v>
      </c>
      <c r="K3344">
        <v>84.42</v>
      </c>
      <c r="L3344">
        <v>0.4</v>
      </c>
      <c r="M3344">
        <v>6</v>
      </c>
      <c r="N3344">
        <v>1.7170000000000001</v>
      </c>
      <c r="O3344">
        <v>7.2</v>
      </c>
      <c r="P3344">
        <v>10</v>
      </c>
      <c r="Q3344">
        <v>4.2</v>
      </c>
    </row>
    <row r="3345" spans="1:17" x14ac:dyDescent="0.3">
      <c r="A3345" s="3">
        <v>43870</v>
      </c>
      <c r="B3345">
        <v>3327</v>
      </c>
      <c r="C3345">
        <v>6.1</v>
      </c>
      <c r="D3345">
        <v>5.9</v>
      </c>
      <c r="E3345">
        <v>5.5</v>
      </c>
      <c r="F3345">
        <v>5.5</v>
      </c>
      <c r="G3345">
        <v>8</v>
      </c>
      <c r="H3345">
        <v>11.3</v>
      </c>
      <c r="I3345">
        <v>5.9</v>
      </c>
      <c r="J3345">
        <v>4.5</v>
      </c>
      <c r="K3345">
        <v>85.96</v>
      </c>
      <c r="L3345">
        <v>18.100000000000001</v>
      </c>
      <c r="M3345">
        <v>6</v>
      </c>
      <c r="N3345">
        <v>0</v>
      </c>
      <c r="O3345">
        <v>9.1999999999999993</v>
      </c>
      <c r="P3345">
        <v>24.7</v>
      </c>
      <c r="Q3345">
        <v>8.6</v>
      </c>
    </row>
    <row r="3346" spans="1:17" x14ac:dyDescent="0.3">
      <c r="A3346" s="3">
        <v>43871</v>
      </c>
      <c r="B3346">
        <v>3328</v>
      </c>
      <c r="C3346">
        <v>5.3</v>
      </c>
      <c r="D3346">
        <v>5.6</v>
      </c>
      <c r="E3346">
        <v>6</v>
      </c>
      <c r="F3346">
        <v>6</v>
      </c>
      <c r="G3346">
        <v>5.9</v>
      </c>
      <c r="H3346">
        <v>8.9</v>
      </c>
      <c r="I3346">
        <v>3.4</v>
      </c>
      <c r="J3346">
        <v>2.4</v>
      </c>
      <c r="K3346">
        <v>84.63</v>
      </c>
      <c r="L3346">
        <v>6.8</v>
      </c>
      <c r="M3346">
        <v>8</v>
      </c>
      <c r="N3346">
        <v>0.2</v>
      </c>
      <c r="O3346">
        <v>7.9</v>
      </c>
      <c r="P3346">
        <v>21.5</v>
      </c>
      <c r="Q3346">
        <v>8.1999999999999993</v>
      </c>
    </row>
    <row r="3347" spans="1:17" x14ac:dyDescent="0.3">
      <c r="A3347" s="3">
        <v>43872</v>
      </c>
      <c r="B3347">
        <v>3329</v>
      </c>
      <c r="C3347">
        <v>2.9</v>
      </c>
      <c r="D3347">
        <v>3.4</v>
      </c>
      <c r="E3347">
        <v>4.5</v>
      </c>
      <c r="F3347">
        <v>5.7</v>
      </c>
      <c r="G3347">
        <v>3.8</v>
      </c>
      <c r="H3347">
        <v>5.4</v>
      </c>
      <c r="I3347">
        <v>1.9</v>
      </c>
      <c r="J3347">
        <v>0.5</v>
      </c>
      <c r="K3347">
        <v>85.58</v>
      </c>
      <c r="L3347">
        <v>9.1999999999999993</v>
      </c>
      <c r="M3347">
        <v>8</v>
      </c>
      <c r="N3347">
        <v>0.2</v>
      </c>
      <c r="O3347">
        <v>6.9</v>
      </c>
      <c r="P3347">
        <v>22</v>
      </c>
      <c r="Q3347">
        <v>7.8</v>
      </c>
    </row>
    <row r="3348" spans="1:17" x14ac:dyDescent="0.3">
      <c r="A3348" s="3">
        <v>43873</v>
      </c>
      <c r="B3348">
        <v>3330</v>
      </c>
      <c r="C3348">
        <v>2.8</v>
      </c>
      <c r="D3348">
        <v>3</v>
      </c>
      <c r="E3348">
        <v>3.8</v>
      </c>
      <c r="F3348">
        <v>5</v>
      </c>
      <c r="G3348">
        <v>3.9</v>
      </c>
      <c r="H3348">
        <v>5.9</v>
      </c>
      <c r="I3348">
        <v>1.3</v>
      </c>
      <c r="J3348">
        <v>0.1</v>
      </c>
      <c r="K3348">
        <v>83.63</v>
      </c>
      <c r="L3348">
        <v>4.7</v>
      </c>
      <c r="M3348">
        <v>8</v>
      </c>
      <c r="N3348">
        <v>2.5670000000000002</v>
      </c>
      <c r="O3348">
        <v>6.7</v>
      </c>
      <c r="P3348">
        <v>20.9</v>
      </c>
      <c r="Q3348">
        <v>8.1999999999999993</v>
      </c>
    </row>
    <row r="3349" spans="1:17" x14ac:dyDescent="0.3">
      <c r="A3349" s="3">
        <v>43874</v>
      </c>
      <c r="B3349">
        <v>3331</v>
      </c>
      <c r="C3349">
        <v>2.2000000000000002</v>
      </c>
      <c r="D3349">
        <v>2.5</v>
      </c>
      <c r="E3349">
        <v>3.3</v>
      </c>
      <c r="F3349">
        <v>4.7</v>
      </c>
      <c r="G3349">
        <v>2.7</v>
      </c>
      <c r="H3349">
        <v>4.3</v>
      </c>
      <c r="I3349">
        <v>1.2</v>
      </c>
      <c r="J3349">
        <v>0.2</v>
      </c>
      <c r="K3349">
        <v>89.67</v>
      </c>
      <c r="L3349">
        <v>3</v>
      </c>
      <c r="M3349">
        <v>6</v>
      </c>
      <c r="N3349">
        <v>0.36699999999999999</v>
      </c>
      <c r="O3349">
        <v>6.6</v>
      </c>
      <c r="P3349">
        <v>12.5</v>
      </c>
      <c r="Q3349">
        <v>4</v>
      </c>
    </row>
    <row r="3350" spans="1:17" x14ac:dyDescent="0.3">
      <c r="A3350" s="3">
        <v>43875</v>
      </c>
      <c r="B3350">
        <v>3332</v>
      </c>
      <c r="C3350">
        <v>3.7</v>
      </c>
      <c r="D3350">
        <v>3.7</v>
      </c>
      <c r="E3350">
        <v>3.9</v>
      </c>
      <c r="F3350">
        <v>4.5</v>
      </c>
      <c r="G3350">
        <v>3.9</v>
      </c>
      <c r="H3350">
        <v>5.5</v>
      </c>
      <c r="I3350">
        <v>2.2000000000000002</v>
      </c>
      <c r="J3350">
        <v>1.3</v>
      </c>
      <c r="K3350">
        <v>88.67</v>
      </c>
      <c r="L3350">
        <v>0.6</v>
      </c>
      <c r="M3350">
        <v>6</v>
      </c>
      <c r="N3350">
        <v>0</v>
      </c>
      <c r="O3350">
        <v>7.1</v>
      </c>
      <c r="P3350">
        <v>10.199999999999999</v>
      </c>
      <c r="Q3350">
        <v>2.2000000000000002</v>
      </c>
    </row>
    <row r="3351" spans="1:17" x14ac:dyDescent="0.3">
      <c r="A3351" s="3">
        <v>43876</v>
      </c>
      <c r="B3351">
        <v>3333</v>
      </c>
      <c r="C3351">
        <v>5.7</v>
      </c>
      <c r="D3351">
        <v>5.3</v>
      </c>
      <c r="E3351">
        <v>4.8</v>
      </c>
      <c r="F3351">
        <v>4.9000000000000004</v>
      </c>
      <c r="G3351">
        <v>7.2</v>
      </c>
      <c r="H3351">
        <v>10.1</v>
      </c>
      <c r="I3351">
        <v>4.8</v>
      </c>
      <c r="J3351">
        <v>4.3</v>
      </c>
      <c r="K3351">
        <v>87.71</v>
      </c>
      <c r="L3351">
        <v>2.8</v>
      </c>
      <c r="M3351">
        <v>6</v>
      </c>
      <c r="N3351">
        <v>0</v>
      </c>
      <c r="O3351">
        <v>8.9</v>
      </c>
      <c r="P3351">
        <v>18.5</v>
      </c>
      <c r="Q3351">
        <v>5.8</v>
      </c>
    </row>
    <row r="3352" spans="1:17" x14ac:dyDescent="0.3">
      <c r="A3352" s="3">
        <v>43877</v>
      </c>
      <c r="B3352">
        <v>3334</v>
      </c>
      <c r="C3352">
        <v>8.3000000000000007</v>
      </c>
      <c r="D3352">
        <v>7.9</v>
      </c>
      <c r="E3352">
        <v>6.8</v>
      </c>
      <c r="F3352">
        <v>5.7</v>
      </c>
      <c r="G3352">
        <v>10.1</v>
      </c>
      <c r="H3352">
        <v>12.5</v>
      </c>
      <c r="I3352">
        <v>6</v>
      </c>
      <c r="J3352">
        <v>5.6</v>
      </c>
      <c r="K3352">
        <v>85</v>
      </c>
      <c r="L3352">
        <v>21.3</v>
      </c>
      <c r="M3352">
        <v>6</v>
      </c>
      <c r="N3352">
        <v>0</v>
      </c>
      <c r="O3352">
        <v>10.5</v>
      </c>
      <c r="P3352">
        <v>20.7</v>
      </c>
      <c r="Q3352">
        <v>8.4</v>
      </c>
    </row>
    <row r="3353" spans="1:17" x14ac:dyDescent="0.3">
      <c r="A3353" s="3">
        <v>43878</v>
      </c>
      <c r="B3353">
        <v>3335</v>
      </c>
      <c r="C3353">
        <v>6</v>
      </c>
      <c r="D3353">
        <v>6.2</v>
      </c>
      <c r="E3353">
        <v>6.5</v>
      </c>
      <c r="F3353">
        <v>6.4</v>
      </c>
      <c r="G3353">
        <v>7.2</v>
      </c>
      <c r="H3353">
        <v>9.3000000000000007</v>
      </c>
      <c r="I3353">
        <v>5.9</v>
      </c>
      <c r="J3353">
        <v>4.5</v>
      </c>
      <c r="K3353">
        <v>77.13</v>
      </c>
      <c r="L3353">
        <v>0.3</v>
      </c>
      <c r="M3353">
        <v>6</v>
      </c>
      <c r="N3353">
        <v>3.1669999999999998</v>
      </c>
      <c r="O3353">
        <v>7.8</v>
      </c>
      <c r="P3353">
        <v>23.5</v>
      </c>
      <c r="Q3353">
        <v>8.4</v>
      </c>
    </row>
    <row r="3354" spans="1:17" x14ac:dyDescent="0.3">
      <c r="A3354" s="3">
        <v>43879</v>
      </c>
      <c r="B3354">
        <v>3336</v>
      </c>
      <c r="C3354">
        <v>5</v>
      </c>
      <c r="D3354">
        <v>5.2</v>
      </c>
      <c r="E3354">
        <v>5.7</v>
      </c>
      <c r="F3354">
        <v>6.2</v>
      </c>
      <c r="G3354">
        <v>5.5</v>
      </c>
      <c r="H3354">
        <v>7.7</v>
      </c>
      <c r="I3354">
        <v>3.9</v>
      </c>
      <c r="J3354">
        <v>2.2999999999999998</v>
      </c>
      <c r="K3354">
        <v>85.75</v>
      </c>
      <c r="L3354">
        <v>5.3</v>
      </c>
      <c r="M3354">
        <v>6</v>
      </c>
      <c r="N3354">
        <v>1.2170000000000001</v>
      </c>
      <c r="O3354">
        <v>7.8</v>
      </c>
      <c r="P3354">
        <v>18.3</v>
      </c>
      <c r="Q3354">
        <v>6.9</v>
      </c>
    </row>
    <row r="3355" spans="1:17" x14ac:dyDescent="0.3">
      <c r="A3355" s="3">
        <v>43880</v>
      </c>
      <c r="B3355">
        <v>3337</v>
      </c>
      <c r="C3355">
        <v>5.3</v>
      </c>
      <c r="D3355">
        <v>5.5</v>
      </c>
      <c r="E3355">
        <v>5.7</v>
      </c>
      <c r="F3355">
        <v>6</v>
      </c>
      <c r="G3355">
        <v>5.3</v>
      </c>
      <c r="H3355">
        <v>7.9</v>
      </c>
      <c r="I3355">
        <v>3.6</v>
      </c>
      <c r="J3355">
        <v>2.2000000000000002</v>
      </c>
      <c r="K3355">
        <v>85.25</v>
      </c>
      <c r="L3355">
        <v>1.2</v>
      </c>
      <c r="M3355">
        <v>6</v>
      </c>
      <c r="N3355">
        <v>3.4</v>
      </c>
      <c r="O3355">
        <v>7.6</v>
      </c>
      <c r="P3355">
        <v>15.6</v>
      </c>
      <c r="Q3355">
        <v>5.6</v>
      </c>
    </row>
    <row r="3356" spans="1:17" x14ac:dyDescent="0.3">
      <c r="A3356" s="3">
        <v>43881</v>
      </c>
      <c r="B3356">
        <v>3338</v>
      </c>
      <c r="C3356">
        <v>4.7</v>
      </c>
      <c r="D3356">
        <v>4.8</v>
      </c>
      <c r="E3356">
        <v>5.2</v>
      </c>
      <c r="F3356">
        <v>5.9</v>
      </c>
      <c r="G3356">
        <v>5.3</v>
      </c>
      <c r="H3356">
        <v>7.9</v>
      </c>
      <c r="I3356">
        <v>2.2000000000000002</v>
      </c>
      <c r="J3356">
        <v>1.1000000000000001</v>
      </c>
      <c r="K3356">
        <v>93.5</v>
      </c>
      <c r="L3356">
        <v>10.9</v>
      </c>
      <c r="M3356">
        <v>6</v>
      </c>
      <c r="N3356">
        <v>0</v>
      </c>
      <c r="O3356">
        <v>8.4</v>
      </c>
      <c r="P3356">
        <v>18.5</v>
      </c>
      <c r="Q3356">
        <v>5.7</v>
      </c>
    </row>
    <row r="3357" spans="1:17" x14ac:dyDescent="0.3">
      <c r="A3357" s="3">
        <v>43882</v>
      </c>
      <c r="B3357">
        <v>3339</v>
      </c>
      <c r="C3357">
        <v>5</v>
      </c>
      <c r="D3357">
        <v>5.0999999999999996</v>
      </c>
      <c r="E3357">
        <v>5.3</v>
      </c>
      <c r="F3357">
        <v>5.8</v>
      </c>
      <c r="G3357">
        <v>5.7</v>
      </c>
      <c r="H3357">
        <v>7.9</v>
      </c>
      <c r="I3357">
        <v>3.6</v>
      </c>
      <c r="J3357">
        <v>1.3</v>
      </c>
      <c r="K3357">
        <v>85.75</v>
      </c>
      <c r="L3357">
        <v>12.8</v>
      </c>
      <c r="M3357">
        <v>6</v>
      </c>
      <c r="N3357">
        <v>1.0329999999999999</v>
      </c>
      <c r="O3357">
        <v>7.9</v>
      </c>
      <c r="P3357">
        <v>17.3</v>
      </c>
      <c r="Q3357">
        <v>6.7</v>
      </c>
    </row>
    <row r="3358" spans="1:17" x14ac:dyDescent="0.3">
      <c r="A3358" s="3">
        <v>43883</v>
      </c>
      <c r="B3358">
        <v>3340</v>
      </c>
      <c r="C3358">
        <v>6</v>
      </c>
      <c r="D3358">
        <v>6</v>
      </c>
      <c r="E3358">
        <v>6</v>
      </c>
      <c r="F3358">
        <v>6</v>
      </c>
      <c r="G3358">
        <v>7</v>
      </c>
      <c r="H3358">
        <v>8.6999999999999993</v>
      </c>
      <c r="I3358">
        <v>4.7</v>
      </c>
      <c r="J3358">
        <v>3.7</v>
      </c>
      <c r="K3358">
        <v>86.42</v>
      </c>
      <c r="L3358">
        <v>8.8000000000000007</v>
      </c>
      <c r="M3358">
        <v>6</v>
      </c>
      <c r="N3358">
        <v>0</v>
      </c>
      <c r="O3358">
        <v>8.6999999999999993</v>
      </c>
      <c r="P3358">
        <v>22.3</v>
      </c>
      <c r="Q3358">
        <v>9.3000000000000007</v>
      </c>
    </row>
    <row r="3359" spans="1:17" x14ac:dyDescent="0.3">
      <c r="A3359" s="3">
        <v>43884</v>
      </c>
      <c r="B3359">
        <v>3341</v>
      </c>
      <c r="C3359">
        <v>4.2</v>
      </c>
      <c r="D3359">
        <v>4.5</v>
      </c>
      <c r="E3359">
        <v>5.2</v>
      </c>
      <c r="F3359">
        <v>5.9</v>
      </c>
      <c r="G3359">
        <v>5</v>
      </c>
      <c r="H3359">
        <v>6.3</v>
      </c>
      <c r="I3359">
        <v>2.6</v>
      </c>
      <c r="J3359">
        <v>1.1000000000000001</v>
      </c>
      <c r="K3359">
        <v>86.42</v>
      </c>
      <c r="L3359">
        <v>9.1999999999999993</v>
      </c>
      <c r="M3359">
        <v>8</v>
      </c>
      <c r="N3359">
        <v>0</v>
      </c>
      <c r="O3359">
        <v>7.5</v>
      </c>
      <c r="P3359">
        <v>19.5</v>
      </c>
      <c r="Q3359">
        <v>6.7</v>
      </c>
    </row>
    <row r="3360" spans="1:17" x14ac:dyDescent="0.3">
      <c r="A3360" s="3">
        <v>43885</v>
      </c>
      <c r="B3360">
        <v>3342</v>
      </c>
      <c r="C3360">
        <v>3.5</v>
      </c>
      <c r="D3360">
        <v>3.7</v>
      </c>
      <c r="E3360">
        <v>4.5</v>
      </c>
      <c r="F3360">
        <v>5.5</v>
      </c>
      <c r="G3360">
        <v>4.2</v>
      </c>
      <c r="H3360">
        <v>8.1999999999999993</v>
      </c>
      <c r="I3360">
        <v>0.8</v>
      </c>
      <c r="J3360">
        <v>0.1</v>
      </c>
      <c r="K3360">
        <v>92.13</v>
      </c>
      <c r="L3360">
        <v>10.4</v>
      </c>
      <c r="M3360">
        <v>8</v>
      </c>
      <c r="N3360">
        <v>0</v>
      </c>
      <c r="O3360">
        <v>7.6</v>
      </c>
      <c r="P3360">
        <v>16.600000000000001</v>
      </c>
      <c r="Q3360">
        <v>4.4000000000000004</v>
      </c>
    </row>
    <row r="3361" spans="1:17" x14ac:dyDescent="0.3">
      <c r="A3361" s="3">
        <v>43886</v>
      </c>
      <c r="B3361">
        <v>3343</v>
      </c>
      <c r="C3361">
        <v>4.3</v>
      </c>
      <c r="D3361">
        <v>4.5</v>
      </c>
      <c r="E3361">
        <v>4.7</v>
      </c>
      <c r="F3361">
        <v>5.3</v>
      </c>
      <c r="G3361">
        <v>4.8</v>
      </c>
      <c r="H3361">
        <v>8</v>
      </c>
      <c r="I3361">
        <v>1.6</v>
      </c>
      <c r="J3361">
        <v>-0.4</v>
      </c>
      <c r="K3361">
        <v>84.04</v>
      </c>
      <c r="L3361">
        <v>2.6</v>
      </c>
      <c r="M3361">
        <v>8</v>
      </c>
      <c r="N3361">
        <v>1.8</v>
      </c>
      <c r="O3361">
        <v>7.2</v>
      </c>
      <c r="P3361">
        <v>24</v>
      </c>
      <c r="Q3361">
        <v>8.1</v>
      </c>
    </row>
    <row r="3362" spans="1:17" x14ac:dyDescent="0.3">
      <c r="A3362" s="3">
        <v>43887</v>
      </c>
      <c r="B3362">
        <v>3344</v>
      </c>
      <c r="C3362">
        <v>3.2</v>
      </c>
      <c r="D3362">
        <v>3.6</v>
      </c>
      <c r="E3362">
        <v>4.3</v>
      </c>
      <c r="F3362">
        <v>5.2</v>
      </c>
      <c r="G3362">
        <v>2.4</v>
      </c>
      <c r="H3362">
        <v>6.8</v>
      </c>
      <c r="I3362">
        <v>-1</v>
      </c>
      <c r="J3362">
        <v>-4.2</v>
      </c>
      <c r="K3362">
        <v>89.29</v>
      </c>
      <c r="L3362">
        <v>0</v>
      </c>
      <c r="M3362">
        <v>6</v>
      </c>
      <c r="N3362">
        <v>4.2</v>
      </c>
      <c r="O3362">
        <v>6.4</v>
      </c>
      <c r="P3362">
        <v>11.2</v>
      </c>
      <c r="Q3362">
        <v>3</v>
      </c>
    </row>
    <row r="3363" spans="1:17" x14ac:dyDescent="0.3">
      <c r="A3363" s="3">
        <v>43888</v>
      </c>
      <c r="B3363">
        <v>3345</v>
      </c>
      <c r="C3363">
        <v>1.8</v>
      </c>
      <c r="D3363">
        <v>2.2000000000000002</v>
      </c>
      <c r="E3363">
        <v>3.4</v>
      </c>
      <c r="F3363">
        <v>4.9000000000000004</v>
      </c>
      <c r="G3363">
        <v>1.9</v>
      </c>
      <c r="H3363">
        <v>5.5</v>
      </c>
      <c r="I3363">
        <v>-1.3</v>
      </c>
      <c r="J3363">
        <v>-3.7</v>
      </c>
      <c r="K3363">
        <v>91.46</v>
      </c>
      <c r="L3363">
        <v>3.8</v>
      </c>
      <c r="M3363">
        <v>8</v>
      </c>
      <c r="N3363">
        <v>2.4670000000000001</v>
      </c>
      <c r="O3363">
        <v>6.4</v>
      </c>
      <c r="P3363">
        <v>9.1</v>
      </c>
      <c r="Q3363">
        <v>2.9</v>
      </c>
    </row>
    <row r="3364" spans="1:17" x14ac:dyDescent="0.3">
      <c r="A3364" s="3">
        <v>43889</v>
      </c>
      <c r="B3364">
        <v>3346</v>
      </c>
      <c r="C3364">
        <v>3.3</v>
      </c>
      <c r="D3364">
        <v>3.3</v>
      </c>
      <c r="E3364">
        <v>3.6</v>
      </c>
      <c r="F3364">
        <v>4.5</v>
      </c>
      <c r="G3364">
        <v>4</v>
      </c>
      <c r="H3364">
        <v>8</v>
      </c>
      <c r="I3364">
        <v>0.5</v>
      </c>
      <c r="J3364">
        <v>-1.1000000000000001</v>
      </c>
      <c r="K3364">
        <v>83.08</v>
      </c>
      <c r="L3364">
        <v>4.0999999999999996</v>
      </c>
      <c r="M3364">
        <v>8</v>
      </c>
      <c r="N3364">
        <v>3.9169999999999998</v>
      </c>
      <c r="O3364">
        <v>6.7</v>
      </c>
      <c r="P3364">
        <v>15.3</v>
      </c>
      <c r="Q3364">
        <v>4.7</v>
      </c>
    </row>
    <row r="3365" spans="1:17" x14ac:dyDescent="0.3">
      <c r="A3365" s="3">
        <v>43890</v>
      </c>
      <c r="B3365">
        <v>3347</v>
      </c>
      <c r="C3365">
        <v>5.0999999999999996</v>
      </c>
      <c r="D3365">
        <v>4.9000000000000004</v>
      </c>
      <c r="E3365">
        <v>4.5999999999999996</v>
      </c>
      <c r="F3365">
        <v>4.7</v>
      </c>
      <c r="G3365">
        <v>6</v>
      </c>
      <c r="H3365">
        <v>11.1</v>
      </c>
      <c r="I3365">
        <v>1.6</v>
      </c>
      <c r="J3365">
        <v>1.2</v>
      </c>
      <c r="K3365">
        <v>89.54</v>
      </c>
      <c r="L3365">
        <v>7.4</v>
      </c>
      <c r="M3365">
        <v>6</v>
      </c>
      <c r="N3365">
        <v>0.83299999999999996</v>
      </c>
      <c r="O3365">
        <v>8.4</v>
      </c>
      <c r="P3365">
        <v>21</v>
      </c>
      <c r="Q3365">
        <v>5.3</v>
      </c>
    </row>
    <row r="3366" spans="1:17" x14ac:dyDescent="0.3">
      <c r="A3366" s="3">
        <v>43891</v>
      </c>
      <c r="B3366">
        <v>3348</v>
      </c>
      <c r="C3366">
        <v>3.9</v>
      </c>
      <c r="D3366">
        <v>4.2</v>
      </c>
      <c r="E3366">
        <v>4.8</v>
      </c>
      <c r="F3366">
        <v>5.2</v>
      </c>
      <c r="G3366">
        <v>5.3</v>
      </c>
      <c r="H3366">
        <v>7.7</v>
      </c>
      <c r="I3366">
        <v>3.1</v>
      </c>
      <c r="J3366">
        <v>0.4</v>
      </c>
      <c r="K3366">
        <v>76.209999999999994</v>
      </c>
      <c r="L3366">
        <v>1</v>
      </c>
      <c r="M3366">
        <v>6</v>
      </c>
      <c r="N3366">
        <v>3.0830000000000002</v>
      </c>
      <c r="O3366">
        <v>6.8</v>
      </c>
      <c r="P3366">
        <v>19.2</v>
      </c>
      <c r="Q3366">
        <v>6.6</v>
      </c>
    </row>
    <row r="3367" spans="1:17" x14ac:dyDescent="0.3">
      <c r="A3367" s="3">
        <v>43892</v>
      </c>
      <c r="B3367">
        <v>3349</v>
      </c>
      <c r="C3367">
        <v>3.9</v>
      </c>
      <c r="D3367">
        <v>4</v>
      </c>
      <c r="E3367">
        <v>4.2</v>
      </c>
      <c r="F3367">
        <v>5</v>
      </c>
      <c r="G3367">
        <v>5.0999999999999996</v>
      </c>
      <c r="H3367">
        <v>8</v>
      </c>
      <c r="I3367">
        <v>1.5</v>
      </c>
      <c r="J3367">
        <v>-0.8</v>
      </c>
      <c r="K3367">
        <v>81.5</v>
      </c>
      <c r="L3367">
        <v>3.1</v>
      </c>
      <c r="M3367">
        <v>6</v>
      </c>
      <c r="N3367">
        <v>3.5329999999999999</v>
      </c>
      <c r="O3367">
        <v>7.2</v>
      </c>
      <c r="P3367">
        <v>8.1999999999999993</v>
      </c>
      <c r="Q3367">
        <v>2.9</v>
      </c>
    </row>
    <row r="3368" spans="1:17" x14ac:dyDescent="0.3">
      <c r="A3368" s="3">
        <v>43893</v>
      </c>
      <c r="B3368">
        <v>3350</v>
      </c>
      <c r="C3368">
        <v>4.8</v>
      </c>
      <c r="D3368">
        <v>5</v>
      </c>
      <c r="E3368">
        <v>5.2</v>
      </c>
      <c r="F3368">
        <v>5.2</v>
      </c>
      <c r="G3368">
        <v>4.9000000000000004</v>
      </c>
      <c r="H3368">
        <v>8.1999999999999993</v>
      </c>
      <c r="I3368">
        <v>1.8</v>
      </c>
      <c r="J3368">
        <v>-2.6</v>
      </c>
      <c r="K3368">
        <v>87.38</v>
      </c>
      <c r="L3368">
        <v>4.7</v>
      </c>
      <c r="M3368">
        <v>6</v>
      </c>
      <c r="N3368">
        <v>2.6</v>
      </c>
      <c r="O3368">
        <v>7.6</v>
      </c>
      <c r="P3368">
        <v>8.6999999999999993</v>
      </c>
      <c r="Q3368">
        <v>2.7</v>
      </c>
    </row>
    <row r="3369" spans="1:17" x14ac:dyDescent="0.3">
      <c r="A3369" s="3">
        <v>43894</v>
      </c>
      <c r="B3369">
        <v>3351</v>
      </c>
      <c r="C3369">
        <v>3.6</v>
      </c>
      <c r="D3369">
        <v>3.8</v>
      </c>
      <c r="E3369">
        <v>4.3</v>
      </c>
      <c r="F3369">
        <v>5.2</v>
      </c>
      <c r="G3369">
        <v>3.8</v>
      </c>
      <c r="H3369">
        <v>8.8000000000000007</v>
      </c>
      <c r="I3369">
        <v>0.6</v>
      </c>
      <c r="J3369">
        <v>-1.8</v>
      </c>
      <c r="K3369">
        <v>91.17</v>
      </c>
      <c r="L3369">
        <v>0.2</v>
      </c>
      <c r="M3369">
        <v>6</v>
      </c>
      <c r="N3369">
        <v>3.05</v>
      </c>
      <c r="O3369">
        <v>7.3</v>
      </c>
      <c r="P3369">
        <v>10.4</v>
      </c>
      <c r="Q3369">
        <v>3.3</v>
      </c>
    </row>
    <row r="3370" spans="1:17" x14ac:dyDescent="0.3">
      <c r="A3370" s="3">
        <v>43895</v>
      </c>
      <c r="B3370">
        <v>3352</v>
      </c>
      <c r="C3370">
        <v>5.2</v>
      </c>
      <c r="D3370">
        <v>5.0999999999999996</v>
      </c>
      <c r="E3370">
        <v>5</v>
      </c>
      <c r="F3370">
        <v>5.2</v>
      </c>
      <c r="G3370">
        <v>3.5</v>
      </c>
      <c r="H3370">
        <v>6.5</v>
      </c>
      <c r="I3370">
        <v>0.3</v>
      </c>
      <c r="J3370">
        <v>0.5</v>
      </c>
      <c r="K3370">
        <v>94.08</v>
      </c>
      <c r="L3370">
        <v>0</v>
      </c>
      <c r="M3370">
        <v>6</v>
      </c>
      <c r="N3370">
        <v>3.133</v>
      </c>
      <c r="O3370">
        <v>7.4</v>
      </c>
      <c r="P3370">
        <v>11.8</v>
      </c>
      <c r="Q3370">
        <v>3.3</v>
      </c>
    </row>
    <row r="3371" spans="1:17" x14ac:dyDescent="0.3">
      <c r="A3371" s="3">
        <v>43896</v>
      </c>
      <c r="B3371">
        <v>3353</v>
      </c>
      <c r="C3371">
        <v>4.3</v>
      </c>
      <c r="D3371">
        <v>4.5999999999999996</v>
      </c>
      <c r="E3371">
        <v>5.0999999999999996</v>
      </c>
      <c r="F3371">
        <v>5.5</v>
      </c>
      <c r="G3371">
        <v>4.4000000000000004</v>
      </c>
      <c r="H3371">
        <v>5.2</v>
      </c>
      <c r="I3371">
        <v>2</v>
      </c>
      <c r="J3371">
        <v>0.4</v>
      </c>
      <c r="K3371">
        <v>90</v>
      </c>
      <c r="L3371">
        <v>2.6</v>
      </c>
      <c r="M3371">
        <v>6</v>
      </c>
      <c r="N3371">
        <v>0</v>
      </c>
      <c r="O3371">
        <v>7.5</v>
      </c>
      <c r="P3371">
        <v>14</v>
      </c>
      <c r="Q3371">
        <v>5.3</v>
      </c>
    </row>
    <row r="3372" spans="1:17" x14ac:dyDescent="0.3">
      <c r="A3372" s="3">
        <v>43897</v>
      </c>
      <c r="B3372">
        <v>3354</v>
      </c>
      <c r="C3372">
        <v>3.8</v>
      </c>
      <c r="D3372">
        <v>4</v>
      </c>
      <c r="E3372">
        <v>4.5</v>
      </c>
      <c r="F3372">
        <v>5.2</v>
      </c>
      <c r="G3372">
        <v>3.4</v>
      </c>
      <c r="H3372">
        <v>9</v>
      </c>
      <c r="I3372">
        <v>-0.5</v>
      </c>
      <c r="J3372">
        <v>-1.3</v>
      </c>
      <c r="K3372">
        <v>85.83</v>
      </c>
      <c r="L3372">
        <v>0</v>
      </c>
      <c r="M3372">
        <v>0</v>
      </c>
      <c r="N3372">
        <v>4.9669999999999996</v>
      </c>
      <c r="O3372">
        <v>6.6</v>
      </c>
      <c r="P3372">
        <v>9.5</v>
      </c>
      <c r="Q3372">
        <v>3.5</v>
      </c>
    </row>
    <row r="3373" spans="1:17" x14ac:dyDescent="0.3">
      <c r="A3373" s="3">
        <v>43898</v>
      </c>
      <c r="B3373">
        <v>3355</v>
      </c>
      <c r="C3373">
        <v>6.3</v>
      </c>
      <c r="D3373">
        <v>5.9</v>
      </c>
      <c r="E3373">
        <v>5.4</v>
      </c>
      <c r="F3373">
        <v>5.4</v>
      </c>
      <c r="G3373">
        <v>7.6</v>
      </c>
      <c r="H3373">
        <v>10.6</v>
      </c>
      <c r="I3373">
        <v>5.3</v>
      </c>
      <c r="J3373">
        <v>4.5</v>
      </c>
      <c r="K3373">
        <v>82.71</v>
      </c>
      <c r="L3373">
        <v>3</v>
      </c>
      <c r="M3373">
        <v>6</v>
      </c>
      <c r="N3373">
        <v>0.78300000000000003</v>
      </c>
      <c r="O3373">
        <v>8.6999999999999993</v>
      </c>
      <c r="P3373">
        <v>14.5</v>
      </c>
      <c r="Q3373">
        <v>5.5</v>
      </c>
    </row>
    <row r="3374" spans="1:17" x14ac:dyDescent="0.3">
      <c r="A3374" s="3">
        <v>43899</v>
      </c>
      <c r="B3374">
        <v>3356</v>
      </c>
      <c r="C3374">
        <v>7.2</v>
      </c>
      <c r="D3374">
        <v>7.1</v>
      </c>
      <c r="E3374">
        <v>6.6</v>
      </c>
      <c r="F3374">
        <v>6</v>
      </c>
      <c r="G3374">
        <v>7</v>
      </c>
      <c r="H3374">
        <v>9.9</v>
      </c>
      <c r="I3374">
        <v>4.8</v>
      </c>
      <c r="J3374">
        <v>2.9</v>
      </c>
      <c r="K3374">
        <v>90.5</v>
      </c>
      <c r="L3374">
        <v>3.2</v>
      </c>
      <c r="M3374">
        <v>6</v>
      </c>
      <c r="N3374">
        <v>1.6830000000000001</v>
      </c>
      <c r="O3374">
        <v>9.1</v>
      </c>
      <c r="P3374">
        <v>10.1</v>
      </c>
      <c r="Q3374">
        <v>3.6</v>
      </c>
    </row>
    <row r="3375" spans="1:17" x14ac:dyDescent="0.3">
      <c r="A3375" s="3">
        <v>43900</v>
      </c>
      <c r="B3375">
        <v>3357</v>
      </c>
      <c r="C3375">
        <v>6.5</v>
      </c>
      <c r="D3375">
        <v>6.4</v>
      </c>
      <c r="E3375">
        <v>6.3</v>
      </c>
      <c r="F3375">
        <v>6.3</v>
      </c>
      <c r="G3375">
        <v>6.9</v>
      </c>
      <c r="H3375">
        <v>9.3000000000000007</v>
      </c>
      <c r="I3375">
        <v>4.4000000000000004</v>
      </c>
      <c r="J3375">
        <v>3.7</v>
      </c>
      <c r="K3375">
        <v>95.21</v>
      </c>
      <c r="L3375">
        <v>13.7</v>
      </c>
      <c r="M3375">
        <v>6</v>
      </c>
      <c r="N3375">
        <v>0</v>
      </c>
      <c r="O3375">
        <v>9.6</v>
      </c>
      <c r="P3375">
        <v>16.7</v>
      </c>
      <c r="Q3375">
        <v>5.8</v>
      </c>
    </row>
    <row r="3376" spans="1:17" x14ac:dyDescent="0.3">
      <c r="A3376" s="3">
        <v>43901</v>
      </c>
      <c r="B3376">
        <v>3358</v>
      </c>
      <c r="C3376">
        <v>7.6</v>
      </c>
      <c r="D3376">
        <v>7.4</v>
      </c>
      <c r="E3376">
        <v>7.1</v>
      </c>
      <c r="F3376">
        <v>6.5</v>
      </c>
      <c r="G3376">
        <v>7.9</v>
      </c>
      <c r="H3376">
        <v>10.8</v>
      </c>
      <c r="I3376">
        <v>5.4</v>
      </c>
      <c r="J3376">
        <v>3.5</v>
      </c>
      <c r="K3376">
        <v>78.33</v>
      </c>
      <c r="L3376">
        <v>0</v>
      </c>
      <c r="M3376">
        <v>6</v>
      </c>
      <c r="N3376">
        <v>6.9669999999999996</v>
      </c>
      <c r="O3376">
        <v>8.3000000000000007</v>
      </c>
      <c r="P3376">
        <v>15.8</v>
      </c>
      <c r="Q3376">
        <v>6.4</v>
      </c>
    </row>
    <row r="3377" spans="1:17" x14ac:dyDescent="0.3">
      <c r="A3377" s="3">
        <v>43902</v>
      </c>
      <c r="B3377">
        <v>3359</v>
      </c>
      <c r="C3377">
        <v>6.3</v>
      </c>
      <c r="D3377">
        <v>6.6</v>
      </c>
      <c r="E3377">
        <v>7</v>
      </c>
      <c r="F3377">
        <v>6.9</v>
      </c>
      <c r="G3377">
        <v>6.7</v>
      </c>
      <c r="H3377">
        <v>9.5</v>
      </c>
      <c r="I3377">
        <v>3.6</v>
      </c>
      <c r="J3377">
        <v>2.2999999999999998</v>
      </c>
      <c r="K3377">
        <v>77.42</v>
      </c>
      <c r="L3377">
        <v>2.6</v>
      </c>
      <c r="M3377">
        <v>8</v>
      </c>
      <c r="N3377">
        <v>2.9329999999999998</v>
      </c>
      <c r="O3377">
        <v>7.7</v>
      </c>
      <c r="P3377">
        <v>25.1</v>
      </c>
      <c r="Q3377">
        <v>8.5</v>
      </c>
    </row>
    <row r="3378" spans="1:17" x14ac:dyDescent="0.3">
      <c r="A3378" s="3">
        <v>43903</v>
      </c>
      <c r="B3378">
        <v>3360</v>
      </c>
      <c r="C3378">
        <v>4.8</v>
      </c>
      <c r="D3378">
        <v>5.2</v>
      </c>
      <c r="E3378">
        <v>5.9</v>
      </c>
      <c r="F3378">
        <v>6.6</v>
      </c>
      <c r="G3378">
        <v>4.8</v>
      </c>
      <c r="H3378">
        <v>8.5</v>
      </c>
      <c r="I3378">
        <v>-0.9</v>
      </c>
      <c r="J3378">
        <v>-3.8</v>
      </c>
      <c r="K3378">
        <v>81.13</v>
      </c>
      <c r="L3378">
        <v>0.9</v>
      </c>
      <c r="M3378">
        <v>6</v>
      </c>
      <c r="N3378">
        <v>4.8330000000000002</v>
      </c>
      <c r="O3378">
        <v>6.9</v>
      </c>
      <c r="P3378">
        <v>19.2</v>
      </c>
      <c r="Q3378">
        <v>6.4</v>
      </c>
    </row>
    <row r="3379" spans="1:17" x14ac:dyDescent="0.3">
      <c r="A3379" s="3">
        <v>43904</v>
      </c>
      <c r="B3379">
        <v>3361</v>
      </c>
      <c r="C3379">
        <v>3.5</v>
      </c>
      <c r="D3379">
        <v>3.9</v>
      </c>
      <c r="E3379">
        <v>4.9000000000000004</v>
      </c>
      <c r="F3379">
        <v>6</v>
      </c>
      <c r="G3379">
        <v>3.4</v>
      </c>
      <c r="H3379">
        <v>8.1999999999999993</v>
      </c>
      <c r="I3379">
        <v>-2.2999999999999998</v>
      </c>
      <c r="J3379">
        <v>-5.9</v>
      </c>
      <c r="K3379">
        <v>71.67</v>
      </c>
      <c r="L3379">
        <v>0.1</v>
      </c>
      <c r="M3379">
        <v>6</v>
      </c>
      <c r="N3379">
        <v>11.217000000000001</v>
      </c>
      <c r="O3379">
        <v>5.4</v>
      </c>
      <c r="P3379">
        <v>9.8000000000000007</v>
      </c>
      <c r="Q3379">
        <v>3.2</v>
      </c>
    </row>
    <row r="3380" spans="1:17" x14ac:dyDescent="0.3">
      <c r="A3380" s="3">
        <v>43905</v>
      </c>
      <c r="B3380">
        <v>3362</v>
      </c>
      <c r="C3380">
        <v>6</v>
      </c>
      <c r="D3380">
        <v>5.7</v>
      </c>
      <c r="E3380">
        <v>5.4</v>
      </c>
      <c r="F3380">
        <v>5.8</v>
      </c>
      <c r="G3380">
        <v>8.3000000000000007</v>
      </c>
      <c r="H3380">
        <v>12.8</v>
      </c>
      <c r="I3380">
        <v>4</v>
      </c>
      <c r="J3380">
        <v>2.2999999999999998</v>
      </c>
      <c r="K3380">
        <v>70.92</v>
      </c>
      <c r="L3380">
        <v>0</v>
      </c>
      <c r="M3380">
        <v>6</v>
      </c>
      <c r="N3380">
        <v>0.56699999999999995</v>
      </c>
      <c r="O3380">
        <v>7.9</v>
      </c>
      <c r="P3380">
        <v>15.5</v>
      </c>
      <c r="Q3380">
        <v>5.5</v>
      </c>
    </row>
    <row r="3381" spans="1:17" x14ac:dyDescent="0.3">
      <c r="A3381" s="3">
        <v>43906</v>
      </c>
      <c r="B3381">
        <v>3363</v>
      </c>
      <c r="C3381">
        <v>7.7</v>
      </c>
      <c r="D3381">
        <v>7.6</v>
      </c>
      <c r="E3381">
        <v>7.1</v>
      </c>
      <c r="F3381">
        <v>6.4</v>
      </c>
      <c r="G3381">
        <v>8.1</v>
      </c>
      <c r="H3381">
        <v>9.6</v>
      </c>
      <c r="I3381">
        <v>4.0999999999999996</v>
      </c>
      <c r="J3381">
        <v>-0.5</v>
      </c>
      <c r="K3381">
        <v>78.33</v>
      </c>
      <c r="L3381">
        <v>0</v>
      </c>
      <c r="M3381">
        <v>6</v>
      </c>
      <c r="N3381">
        <v>1.7829999999999999</v>
      </c>
      <c r="O3381">
        <v>8.5</v>
      </c>
      <c r="P3381">
        <v>11.6</v>
      </c>
      <c r="Q3381">
        <v>4.3</v>
      </c>
    </row>
    <row r="3382" spans="1:17" x14ac:dyDescent="0.3">
      <c r="A3382" s="3">
        <v>43907</v>
      </c>
      <c r="B3382">
        <v>3364</v>
      </c>
      <c r="C3382">
        <v>7.1</v>
      </c>
      <c r="D3382">
        <v>7</v>
      </c>
      <c r="E3382">
        <v>6.9</v>
      </c>
      <c r="F3382">
        <v>6.8</v>
      </c>
      <c r="G3382">
        <v>7</v>
      </c>
      <c r="H3382">
        <v>10.1</v>
      </c>
      <c r="I3382">
        <v>3.9</v>
      </c>
      <c r="J3382">
        <v>2.5</v>
      </c>
      <c r="K3382">
        <v>86.33</v>
      </c>
      <c r="L3382">
        <v>0.2</v>
      </c>
      <c r="M3382">
        <v>6</v>
      </c>
      <c r="N3382">
        <v>1.9330000000000001</v>
      </c>
      <c r="O3382">
        <v>8.6999999999999993</v>
      </c>
      <c r="P3382">
        <v>15.9</v>
      </c>
      <c r="Q3382">
        <v>4.9000000000000004</v>
      </c>
    </row>
    <row r="3383" spans="1:17" x14ac:dyDescent="0.3">
      <c r="A3383" s="3">
        <v>43908</v>
      </c>
      <c r="B3383">
        <v>3365</v>
      </c>
      <c r="C3383">
        <v>7.3</v>
      </c>
      <c r="D3383">
        <v>7.3</v>
      </c>
      <c r="E3383">
        <v>7.2</v>
      </c>
      <c r="F3383">
        <v>7</v>
      </c>
      <c r="G3383">
        <v>7.7</v>
      </c>
      <c r="H3383">
        <v>9.4</v>
      </c>
      <c r="I3383">
        <v>5.3</v>
      </c>
      <c r="J3383">
        <v>4.9000000000000004</v>
      </c>
      <c r="K3383">
        <v>88.88</v>
      </c>
      <c r="L3383">
        <v>7</v>
      </c>
      <c r="M3383">
        <v>6</v>
      </c>
      <c r="N3383">
        <v>0</v>
      </c>
      <c r="O3383">
        <v>9.3000000000000007</v>
      </c>
      <c r="P3383">
        <v>14.3</v>
      </c>
      <c r="Q3383">
        <v>5.2</v>
      </c>
    </row>
    <row r="3384" spans="1:17" x14ac:dyDescent="0.3">
      <c r="A3384" s="3">
        <v>43909</v>
      </c>
      <c r="B3384">
        <v>3366</v>
      </c>
      <c r="C3384">
        <v>8</v>
      </c>
      <c r="D3384">
        <v>8</v>
      </c>
      <c r="E3384">
        <v>7.8</v>
      </c>
      <c r="F3384">
        <v>7.2</v>
      </c>
      <c r="G3384">
        <v>6.5</v>
      </c>
      <c r="H3384">
        <v>11.5</v>
      </c>
      <c r="I3384">
        <v>3.5</v>
      </c>
      <c r="J3384">
        <v>1.5</v>
      </c>
      <c r="K3384">
        <v>81.5</v>
      </c>
      <c r="L3384">
        <v>0</v>
      </c>
      <c r="M3384">
        <v>0</v>
      </c>
      <c r="N3384">
        <v>6.0830000000000002</v>
      </c>
      <c r="O3384">
        <v>7.8</v>
      </c>
      <c r="P3384">
        <v>7.6</v>
      </c>
      <c r="Q3384">
        <v>2.6</v>
      </c>
    </row>
    <row r="3385" spans="1:17" x14ac:dyDescent="0.3">
      <c r="A3385" s="3">
        <v>43910</v>
      </c>
      <c r="B3385">
        <v>3367</v>
      </c>
      <c r="C3385">
        <v>6.4</v>
      </c>
      <c r="D3385">
        <v>6.8</v>
      </c>
      <c r="E3385">
        <v>7.4</v>
      </c>
      <c r="F3385">
        <v>7.4</v>
      </c>
      <c r="G3385">
        <v>5.2</v>
      </c>
      <c r="H3385">
        <v>10.199999999999999</v>
      </c>
      <c r="I3385">
        <v>1.3</v>
      </c>
      <c r="J3385">
        <v>-1.1000000000000001</v>
      </c>
      <c r="K3385">
        <v>73.5</v>
      </c>
      <c r="L3385">
        <v>0</v>
      </c>
      <c r="M3385">
        <v>0</v>
      </c>
      <c r="N3385">
        <v>6.8170000000000002</v>
      </c>
      <c r="O3385">
        <v>6.5</v>
      </c>
      <c r="P3385">
        <v>10.6</v>
      </c>
      <c r="Q3385">
        <v>3.2</v>
      </c>
    </row>
    <row r="3386" spans="1:17" x14ac:dyDescent="0.3">
      <c r="A3386" s="3">
        <v>43911</v>
      </c>
      <c r="B3386">
        <v>3368</v>
      </c>
      <c r="C3386">
        <v>3.5</v>
      </c>
      <c r="D3386">
        <v>4.2</v>
      </c>
      <c r="E3386">
        <v>5.7</v>
      </c>
      <c r="F3386">
        <v>6.9</v>
      </c>
      <c r="G3386">
        <v>2.8</v>
      </c>
      <c r="H3386">
        <v>6.5</v>
      </c>
      <c r="I3386">
        <v>-1</v>
      </c>
      <c r="J3386">
        <v>-5.3</v>
      </c>
      <c r="K3386">
        <v>63.13</v>
      </c>
      <c r="L3386">
        <v>0</v>
      </c>
      <c r="M3386">
        <v>0</v>
      </c>
      <c r="N3386">
        <v>11.8</v>
      </c>
      <c r="O3386">
        <v>4.5999999999999996</v>
      </c>
      <c r="P3386">
        <v>13.2</v>
      </c>
      <c r="Q3386">
        <v>4.5</v>
      </c>
    </row>
    <row r="3387" spans="1:17" x14ac:dyDescent="0.3">
      <c r="A3387" s="3">
        <v>43912</v>
      </c>
      <c r="B3387">
        <v>3369</v>
      </c>
      <c r="C3387">
        <v>2.9</v>
      </c>
      <c r="D3387">
        <v>3.5</v>
      </c>
      <c r="E3387">
        <v>4.8</v>
      </c>
      <c r="F3387">
        <v>6.2</v>
      </c>
      <c r="G3387">
        <v>2.2000000000000002</v>
      </c>
      <c r="H3387">
        <v>5.8</v>
      </c>
      <c r="I3387">
        <v>-2.6</v>
      </c>
      <c r="J3387">
        <v>-6.8</v>
      </c>
      <c r="K3387">
        <v>65.459999999999994</v>
      </c>
      <c r="L3387">
        <v>0</v>
      </c>
      <c r="M3387">
        <v>0</v>
      </c>
      <c r="N3387">
        <v>9.3330000000000002</v>
      </c>
      <c r="O3387">
        <v>4.5999999999999996</v>
      </c>
      <c r="P3387">
        <v>12.9</v>
      </c>
      <c r="Q3387">
        <v>4.2</v>
      </c>
    </row>
    <row r="3388" spans="1:17" x14ac:dyDescent="0.3">
      <c r="A3388" s="3">
        <v>43913</v>
      </c>
      <c r="B3388">
        <v>3370</v>
      </c>
      <c r="C3388">
        <v>2.7</v>
      </c>
      <c r="D3388">
        <v>3.3</v>
      </c>
      <c r="E3388">
        <v>4.4000000000000004</v>
      </c>
      <c r="F3388">
        <v>5.7</v>
      </c>
      <c r="G3388">
        <v>2.6</v>
      </c>
      <c r="H3388">
        <v>7.1</v>
      </c>
      <c r="I3388">
        <v>-2.2999999999999998</v>
      </c>
      <c r="J3388">
        <v>-6.9</v>
      </c>
      <c r="K3388">
        <v>49.5</v>
      </c>
      <c r="L3388">
        <v>0</v>
      </c>
      <c r="M3388">
        <v>0</v>
      </c>
      <c r="N3388">
        <v>11.667</v>
      </c>
      <c r="O3388">
        <v>3.5</v>
      </c>
      <c r="P3388">
        <v>9.4</v>
      </c>
      <c r="Q3388">
        <v>3.2</v>
      </c>
    </row>
    <row r="3389" spans="1:17" x14ac:dyDescent="0.3">
      <c r="A3389" s="3">
        <v>43914</v>
      </c>
      <c r="B3389">
        <v>3371</v>
      </c>
      <c r="C3389">
        <v>3.3</v>
      </c>
      <c r="D3389">
        <v>3.7</v>
      </c>
      <c r="E3389">
        <v>4.4000000000000004</v>
      </c>
      <c r="F3389">
        <v>5.5</v>
      </c>
      <c r="G3389">
        <v>4.3</v>
      </c>
      <c r="H3389">
        <v>8.8000000000000007</v>
      </c>
      <c r="I3389">
        <v>-0.2</v>
      </c>
      <c r="J3389">
        <v>-2.4</v>
      </c>
      <c r="K3389">
        <v>41.04</v>
      </c>
      <c r="L3389">
        <v>0</v>
      </c>
      <c r="M3389">
        <v>0</v>
      </c>
      <c r="N3389">
        <v>9.4</v>
      </c>
      <c r="O3389">
        <v>3.3</v>
      </c>
      <c r="P3389">
        <v>10.3</v>
      </c>
      <c r="Q3389">
        <v>3.6</v>
      </c>
    </row>
    <row r="3390" spans="1:17" x14ac:dyDescent="0.3">
      <c r="A3390" s="3">
        <v>43915</v>
      </c>
      <c r="B3390">
        <v>3372</v>
      </c>
      <c r="C3390">
        <v>4.7</v>
      </c>
      <c r="D3390">
        <v>4.9000000000000004</v>
      </c>
      <c r="E3390">
        <v>5.0999999999999996</v>
      </c>
      <c r="F3390">
        <v>5.5</v>
      </c>
      <c r="G3390">
        <v>4.8</v>
      </c>
      <c r="H3390">
        <v>10.4</v>
      </c>
      <c r="I3390">
        <v>0.3</v>
      </c>
      <c r="J3390">
        <v>-3.5</v>
      </c>
      <c r="K3390">
        <v>47.5</v>
      </c>
      <c r="L3390">
        <v>0</v>
      </c>
      <c r="M3390">
        <v>0</v>
      </c>
      <c r="N3390">
        <v>12.083</v>
      </c>
      <c r="O3390">
        <v>4</v>
      </c>
      <c r="P3390">
        <v>9.3000000000000007</v>
      </c>
      <c r="Q3390">
        <v>3.6</v>
      </c>
    </row>
    <row r="3391" spans="1:17" x14ac:dyDescent="0.3">
      <c r="A3391" s="3">
        <v>43916</v>
      </c>
      <c r="B3391">
        <v>3373</v>
      </c>
      <c r="C3391">
        <v>4.9000000000000004</v>
      </c>
      <c r="D3391">
        <v>5.0999999999999996</v>
      </c>
      <c r="E3391">
        <v>5.6</v>
      </c>
      <c r="F3391">
        <v>5.8</v>
      </c>
      <c r="G3391">
        <v>4.3</v>
      </c>
      <c r="H3391">
        <v>9.6999999999999993</v>
      </c>
      <c r="I3391">
        <v>-1.8</v>
      </c>
      <c r="J3391">
        <v>-7.7</v>
      </c>
      <c r="K3391">
        <v>57.04</v>
      </c>
      <c r="L3391">
        <v>0</v>
      </c>
      <c r="M3391">
        <v>0</v>
      </c>
      <c r="N3391">
        <v>12.032999999999999</v>
      </c>
      <c r="O3391">
        <v>4.5</v>
      </c>
      <c r="P3391">
        <v>10.7</v>
      </c>
      <c r="Q3391">
        <v>3.4</v>
      </c>
    </row>
    <row r="3392" spans="1:17" x14ac:dyDescent="0.3">
      <c r="A3392" s="3">
        <v>43917</v>
      </c>
      <c r="B3392">
        <v>3374</v>
      </c>
      <c r="C3392">
        <v>6.3</v>
      </c>
      <c r="D3392">
        <v>6.3</v>
      </c>
      <c r="E3392">
        <v>6.1</v>
      </c>
      <c r="F3392">
        <v>6.1</v>
      </c>
      <c r="G3392">
        <v>6</v>
      </c>
      <c r="H3392">
        <v>11.3</v>
      </c>
      <c r="I3392">
        <v>0.8</v>
      </c>
      <c r="J3392">
        <v>-4.4000000000000004</v>
      </c>
      <c r="K3392">
        <v>71.790000000000006</v>
      </c>
      <c r="L3392">
        <v>0</v>
      </c>
      <c r="M3392">
        <v>0</v>
      </c>
      <c r="N3392">
        <v>11.933</v>
      </c>
      <c r="O3392">
        <v>6.5</v>
      </c>
      <c r="P3392">
        <v>9.5</v>
      </c>
      <c r="Q3392">
        <v>3.7</v>
      </c>
    </row>
    <row r="3393" spans="1:17" x14ac:dyDescent="0.3">
      <c r="A3393" s="3">
        <v>43918</v>
      </c>
      <c r="B3393">
        <v>3375</v>
      </c>
      <c r="C3393">
        <v>7</v>
      </c>
      <c r="D3393">
        <v>6.9</v>
      </c>
      <c r="E3393">
        <v>6.7</v>
      </c>
      <c r="F3393">
        <v>6.5</v>
      </c>
      <c r="G3393">
        <v>6</v>
      </c>
      <c r="H3393">
        <v>12.1</v>
      </c>
      <c r="I3393">
        <v>-0.2</v>
      </c>
      <c r="J3393">
        <v>-4</v>
      </c>
      <c r="K3393">
        <v>64.63</v>
      </c>
      <c r="L3393">
        <v>0.9</v>
      </c>
      <c r="M3393">
        <v>8</v>
      </c>
      <c r="N3393">
        <v>8.8000000000000007</v>
      </c>
      <c r="O3393">
        <v>6</v>
      </c>
      <c r="P3393">
        <v>10.8</v>
      </c>
      <c r="Q3393">
        <v>3.6</v>
      </c>
    </row>
    <row r="3394" spans="1:17" x14ac:dyDescent="0.3">
      <c r="A3394" s="3">
        <v>43919</v>
      </c>
      <c r="B3394">
        <v>3376</v>
      </c>
      <c r="C3394">
        <v>4.8</v>
      </c>
      <c r="D3394">
        <v>5.7</v>
      </c>
      <c r="E3394">
        <v>6.7</v>
      </c>
      <c r="F3394">
        <v>6.8</v>
      </c>
      <c r="G3394">
        <v>2.6</v>
      </c>
      <c r="H3394">
        <v>5.3</v>
      </c>
      <c r="I3394">
        <v>-1.9</v>
      </c>
      <c r="J3394">
        <v>-6.2</v>
      </c>
      <c r="K3394">
        <v>55.33</v>
      </c>
      <c r="L3394">
        <v>1.4</v>
      </c>
      <c r="M3394">
        <v>8</v>
      </c>
      <c r="N3394">
        <v>9.5670000000000002</v>
      </c>
      <c r="O3394">
        <v>4</v>
      </c>
      <c r="P3394">
        <v>19.600000000000001</v>
      </c>
      <c r="Q3394">
        <v>6.6</v>
      </c>
    </row>
    <row r="3395" spans="1:17" x14ac:dyDescent="0.3">
      <c r="A3395" s="3">
        <v>43920</v>
      </c>
      <c r="B3395">
        <v>3377</v>
      </c>
      <c r="C3395">
        <v>5.3</v>
      </c>
      <c r="D3395">
        <v>5.8</v>
      </c>
      <c r="E3395">
        <v>6.2</v>
      </c>
      <c r="F3395">
        <v>6.6</v>
      </c>
      <c r="G3395">
        <v>3.8</v>
      </c>
      <c r="H3395">
        <v>9.4</v>
      </c>
      <c r="I3395">
        <v>-0.8</v>
      </c>
      <c r="J3395">
        <v>-2.7</v>
      </c>
      <c r="K3395">
        <v>68.42</v>
      </c>
      <c r="L3395">
        <v>2.1</v>
      </c>
      <c r="M3395">
        <v>6</v>
      </c>
      <c r="N3395">
        <v>8.3000000000000007</v>
      </c>
      <c r="O3395">
        <v>5.5</v>
      </c>
      <c r="P3395">
        <v>12</v>
      </c>
      <c r="Q3395">
        <v>4</v>
      </c>
    </row>
    <row r="3396" spans="1:17" x14ac:dyDescent="0.3">
      <c r="A3396" s="3">
        <v>43921</v>
      </c>
      <c r="B3396">
        <v>3378</v>
      </c>
      <c r="C3396">
        <v>5.5</v>
      </c>
      <c r="D3396">
        <v>5.7</v>
      </c>
      <c r="E3396">
        <v>6.1</v>
      </c>
      <c r="F3396">
        <v>6.5</v>
      </c>
      <c r="G3396">
        <v>3.4</v>
      </c>
      <c r="H3396">
        <v>9.3000000000000007</v>
      </c>
      <c r="I3396">
        <v>-2.1</v>
      </c>
      <c r="J3396">
        <v>-4.7</v>
      </c>
      <c r="K3396">
        <v>60.25</v>
      </c>
      <c r="L3396">
        <v>1.3</v>
      </c>
      <c r="M3396">
        <v>6</v>
      </c>
      <c r="N3396">
        <v>12.45</v>
      </c>
      <c r="O3396">
        <v>4.5</v>
      </c>
      <c r="P3396">
        <v>10.5</v>
      </c>
      <c r="Q3396">
        <v>3.2</v>
      </c>
    </row>
    <row r="3397" spans="1:17" x14ac:dyDescent="0.3">
      <c r="A3397" s="3">
        <v>43922</v>
      </c>
      <c r="B3397">
        <v>3379</v>
      </c>
      <c r="C3397">
        <v>6.7</v>
      </c>
      <c r="D3397">
        <v>6.8</v>
      </c>
      <c r="E3397">
        <v>6.9</v>
      </c>
      <c r="F3397">
        <v>6.8</v>
      </c>
      <c r="G3397">
        <v>6</v>
      </c>
      <c r="H3397">
        <v>8.8000000000000007</v>
      </c>
      <c r="I3397">
        <v>3.6</v>
      </c>
      <c r="J3397">
        <v>2.1</v>
      </c>
      <c r="K3397">
        <v>84.08</v>
      </c>
      <c r="L3397">
        <v>0</v>
      </c>
      <c r="M3397">
        <v>6</v>
      </c>
      <c r="N3397">
        <v>0.183</v>
      </c>
      <c r="O3397">
        <v>7.8</v>
      </c>
      <c r="P3397">
        <v>13.2</v>
      </c>
      <c r="Q3397">
        <v>5</v>
      </c>
    </row>
    <row r="3398" spans="1:17" x14ac:dyDescent="0.3">
      <c r="A3398" s="3">
        <v>43923</v>
      </c>
      <c r="B3398">
        <v>3380</v>
      </c>
      <c r="C3398">
        <v>7.2</v>
      </c>
      <c r="D3398">
        <v>7.3</v>
      </c>
      <c r="E3398">
        <v>7.2</v>
      </c>
      <c r="F3398">
        <v>6.9</v>
      </c>
      <c r="G3398">
        <v>6.6</v>
      </c>
      <c r="H3398">
        <v>10.5</v>
      </c>
      <c r="I3398">
        <v>3.6</v>
      </c>
      <c r="J3398">
        <v>1.6</v>
      </c>
      <c r="K3398">
        <v>77.709999999999994</v>
      </c>
      <c r="L3398">
        <v>1.5</v>
      </c>
      <c r="M3398">
        <v>6</v>
      </c>
      <c r="N3398">
        <v>2.4670000000000001</v>
      </c>
      <c r="O3398">
        <v>7.6</v>
      </c>
      <c r="P3398">
        <v>20.3</v>
      </c>
      <c r="Q3398">
        <v>6.9</v>
      </c>
    </row>
    <row r="3399" spans="1:17" x14ac:dyDescent="0.3">
      <c r="A3399" s="3">
        <v>43924</v>
      </c>
      <c r="B3399">
        <v>3381</v>
      </c>
      <c r="C3399">
        <v>5.9</v>
      </c>
      <c r="D3399">
        <v>6.3</v>
      </c>
      <c r="E3399">
        <v>6.8</v>
      </c>
      <c r="F3399">
        <v>7</v>
      </c>
      <c r="G3399">
        <v>4.9000000000000004</v>
      </c>
      <c r="H3399">
        <v>10.3</v>
      </c>
      <c r="I3399">
        <v>1.3</v>
      </c>
      <c r="J3399">
        <v>-2.4</v>
      </c>
      <c r="K3399">
        <v>71.540000000000006</v>
      </c>
      <c r="L3399">
        <v>0.9</v>
      </c>
      <c r="M3399">
        <v>6</v>
      </c>
      <c r="N3399">
        <v>7.617</v>
      </c>
      <c r="O3399">
        <v>6.1</v>
      </c>
      <c r="P3399">
        <v>15.3</v>
      </c>
      <c r="Q3399">
        <v>5.3</v>
      </c>
    </row>
    <row r="3400" spans="1:17" x14ac:dyDescent="0.3">
      <c r="A3400" s="3">
        <v>43925</v>
      </c>
      <c r="B3400">
        <v>3382</v>
      </c>
      <c r="C3400">
        <v>6.2</v>
      </c>
      <c r="D3400">
        <v>6.3</v>
      </c>
      <c r="E3400">
        <v>6.5</v>
      </c>
      <c r="F3400">
        <v>6.8</v>
      </c>
      <c r="G3400">
        <v>6.1</v>
      </c>
      <c r="H3400">
        <v>12.4</v>
      </c>
      <c r="I3400">
        <v>1.1000000000000001</v>
      </c>
      <c r="J3400">
        <v>-1.8</v>
      </c>
      <c r="K3400">
        <v>77.17</v>
      </c>
      <c r="L3400">
        <v>0.1</v>
      </c>
      <c r="M3400">
        <v>6</v>
      </c>
      <c r="N3400">
        <v>2.4329999999999998</v>
      </c>
      <c r="O3400">
        <v>7.2</v>
      </c>
      <c r="P3400">
        <v>10.6</v>
      </c>
      <c r="Q3400">
        <v>3.3</v>
      </c>
    </row>
    <row r="3401" spans="1:17" x14ac:dyDescent="0.3">
      <c r="A3401" s="3">
        <v>43926</v>
      </c>
      <c r="B3401">
        <v>3383</v>
      </c>
      <c r="C3401">
        <v>8.5</v>
      </c>
      <c r="D3401">
        <v>8.1999999999999993</v>
      </c>
      <c r="E3401">
        <v>7.5</v>
      </c>
      <c r="F3401">
        <v>6.9</v>
      </c>
      <c r="G3401">
        <v>10.199999999999999</v>
      </c>
      <c r="H3401">
        <v>16.7</v>
      </c>
      <c r="I3401">
        <v>1.6</v>
      </c>
      <c r="J3401">
        <v>-3</v>
      </c>
      <c r="K3401">
        <v>55.63</v>
      </c>
      <c r="L3401">
        <v>0</v>
      </c>
      <c r="M3401">
        <v>0</v>
      </c>
      <c r="N3401">
        <v>12.45</v>
      </c>
      <c r="O3401">
        <v>6.6</v>
      </c>
      <c r="P3401">
        <v>11.5</v>
      </c>
      <c r="Q3401">
        <v>3.6</v>
      </c>
    </row>
    <row r="3402" spans="1:17" x14ac:dyDescent="0.3">
      <c r="A3402" s="3">
        <v>43927</v>
      </c>
      <c r="B3402">
        <v>3384</v>
      </c>
      <c r="C3402">
        <v>11.7</v>
      </c>
      <c r="D3402">
        <v>11.1</v>
      </c>
      <c r="E3402">
        <v>9.6999999999999993</v>
      </c>
      <c r="F3402">
        <v>7.9</v>
      </c>
      <c r="G3402">
        <v>13.9</v>
      </c>
      <c r="H3402">
        <v>21.7</v>
      </c>
      <c r="I3402">
        <v>7.1</v>
      </c>
      <c r="J3402">
        <v>3.1</v>
      </c>
      <c r="K3402">
        <v>46.54</v>
      </c>
      <c r="L3402">
        <v>0</v>
      </c>
      <c r="M3402">
        <v>6</v>
      </c>
      <c r="N3402">
        <v>12.733000000000001</v>
      </c>
      <c r="O3402">
        <v>7.1</v>
      </c>
      <c r="P3402">
        <v>10</v>
      </c>
      <c r="Q3402">
        <v>3.5</v>
      </c>
    </row>
    <row r="3403" spans="1:17" x14ac:dyDescent="0.3">
      <c r="A3403" s="3">
        <v>43928</v>
      </c>
      <c r="B3403">
        <v>3385</v>
      </c>
      <c r="C3403">
        <v>13</v>
      </c>
      <c r="D3403">
        <v>12.7</v>
      </c>
      <c r="E3403">
        <v>11.4</v>
      </c>
      <c r="F3403">
        <v>9.1</v>
      </c>
      <c r="G3403">
        <v>11.5</v>
      </c>
      <c r="H3403">
        <v>17.8</v>
      </c>
      <c r="I3403">
        <v>5.2</v>
      </c>
      <c r="J3403">
        <v>0.2</v>
      </c>
      <c r="K3403">
        <v>63.38</v>
      </c>
      <c r="L3403">
        <v>0</v>
      </c>
      <c r="M3403">
        <v>0</v>
      </c>
      <c r="N3403">
        <v>11.782999999999999</v>
      </c>
      <c r="O3403">
        <v>8</v>
      </c>
      <c r="P3403">
        <v>8.3000000000000007</v>
      </c>
      <c r="Q3403">
        <v>2.8</v>
      </c>
    </row>
    <row r="3404" spans="1:17" x14ac:dyDescent="0.3">
      <c r="A3404" s="3">
        <v>43929</v>
      </c>
      <c r="B3404">
        <v>3386</v>
      </c>
      <c r="C3404">
        <v>12.5</v>
      </c>
      <c r="D3404">
        <v>12.3</v>
      </c>
      <c r="E3404">
        <v>11.4</v>
      </c>
      <c r="F3404">
        <v>9.9</v>
      </c>
      <c r="G3404">
        <v>11.8</v>
      </c>
      <c r="H3404">
        <v>20.100000000000001</v>
      </c>
      <c r="I3404">
        <v>5.2</v>
      </c>
      <c r="J3404">
        <v>-0.1</v>
      </c>
      <c r="K3404">
        <v>63.21</v>
      </c>
      <c r="L3404">
        <v>0</v>
      </c>
      <c r="M3404">
        <v>0</v>
      </c>
      <c r="N3404">
        <v>10.6</v>
      </c>
      <c r="O3404">
        <v>8.6</v>
      </c>
      <c r="P3404">
        <v>9.8000000000000007</v>
      </c>
      <c r="Q3404">
        <v>3.3</v>
      </c>
    </row>
    <row r="3405" spans="1:17" x14ac:dyDescent="0.3">
      <c r="A3405" s="3">
        <v>43930</v>
      </c>
      <c r="B3405">
        <v>3387</v>
      </c>
      <c r="C3405">
        <v>11.8</v>
      </c>
      <c r="D3405">
        <v>12</v>
      </c>
      <c r="E3405">
        <v>11.6</v>
      </c>
      <c r="F3405">
        <v>10.3</v>
      </c>
      <c r="G3405">
        <v>8.9</v>
      </c>
      <c r="H3405">
        <v>15</v>
      </c>
      <c r="I3405">
        <v>2.7</v>
      </c>
      <c r="J3405">
        <v>-0.3</v>
      </c>
      <c r="K3405">
        <v>70.08</v>
      </c>
      <c r="L3405">
        <v>0</v>
      </c>
      <c r="M3405">
        <v>0</v>
      </c>
      <c r="N3405">
        <v>8.1669999999999998</v>
      </c>
      <c r="O3405">
        <v>7.7</v>
      </c>
      <c r="P3405">
        <v>9.8000000000000007</v>
      </c>
      <c r="Q3405">
        <v>3.8</v>
      </c>
    </row>
    <row r="3406" spans="1:17" x14ac:dyDescent="0.3">
      <c r="A3406" s="3">
        <v>43931</v>
      </c>
      <c r="B3406">
        <v>3388</v>
      </c>
      <c r="C3406">
        <v>10.3</v>
      </c>
      <c r="D3406">
        <v>10.7</v>
      </c>
      <c r="E3406">
        <v>10.9</v>
      </c>
      <c r="F3406">
        <v>10.199999999999999</v>
      </c>
      <c r="G3406">
        <v>6.4</v>
      </c>
      <c r="H3406">
        <v>13</v>
      </c>
      <c r="I3406">
        <v>1</v>
      </c>
      <c r="J3406">
        <v>-3.1</v>
      </c>
      <c r="K3406">
        <v>71.040000000000006</v>
      </c>
      <c r="L3406">
        <v>0</v>
      </c>
      <c r="M3406">
        <v>0</v>
      </c>
      <c r="N3406">
        <v>9.2170000000000005</v>
      </c>
      <c r="O3406">
        <v>6.7</v>
      </c>
      <c r="P3406">
        <v>9.9</v>
      </c>
      <c r="Q3406">
        <v>3.4</v>
      </c>
    </row>
    <row r="3407" spans="1:17" x14ac:dyDescent="0.3">
      <c r="A3407" s="3">
        <v>43932</v>
      </c>
      <c r="B3407">
        <v>3389</v>
      </c>
      <c r="C3407">
        <v>11.1</v>
      </c>
      <c r="D3407">
        <v>11.1</v>
      </c>
      <c r="E3407">
        <v>10.7</v>
      </c>
      <c r="F3407">
        <v>10.1</v>
      </c>
      <c r="G3407">
        <v>9</v>
      </c>
      <c r="H3407">
        <v>16</v>
      </c>
      <c r="I3407">
        <v>0.7</v>
      </c>
      <c r="J3407">
        <v>-2.5</v>
      </c>
      <c r="K3407">
        <v>63.33</v>
      </c>
      <c r="L3407">
        <v>0</v>
      </c>
      <c r="M3407">
        <v>0</v>
      </c>
      <c r="N3407">
        <v>10.050000000000001</v>
      </c>
      <c r="O3407">
        <v>6.8</v>
      </c>
      <c r="P3407">
        <v>6.6</v>
      </c>
      <c r="Q3407">
        <v>2.2999999999999998</v>
      </c>
    </row>
    <row r="3408" spans="1:17" x14ac:dyDescent="0.3">
      <c r="A3408" s="3">
        <v>43933</v>
      </c>
      <c r="B3408">
        <v>3390</v>
      </c>
      <c r="C3408">
        <v>13.6</v>
      </c>
      <c r="D3408">
        <v>13.2</v>
      </c>
      <c r="E3408">
        <v>12</v>
      </c>
      <c r="F3408">
        <v>10.4</v>
      </c>
      <c r="G3408">
        <v>12.4</v>
      </c>
      <c r="H3408">
        <v>20</v>
      </c>
      <c r="I3408">
        <v>6.7</v>
      </c>
      <c r="J3408">
        <v>4.8</v>
      </c>
      <c r="K3408">
        <v>57.5</v>
      </c>
      <c r="L3408">
        <v>0</v>
      </c>
      <c r="M3408">
        <v>6</v>
      </c>
      <c r="N3408">
        <v>11.467000000000001</v>
      </c>
      <c r="O3408">
        <v>8.1</v>
      </c>
      <c r="P3408">
        <v>12.6</v>
      </c>
      <c r="Q3408">
        <v>4.0999999999999996</v>
      </c>
    </row>
    <row r="3409" spans="1:17" x14ac:dyDescent="0.3">
      <c r="A3409" s="3">
        <v>43934</v>
      </c>
      <c r="B3409">
        <v>3391</v>
      </c>
      <c r="C3409">
        <v>10.6</v>
      </c>
      <c r="D3409">
        <v>11.2</v>
      </c>
      <c r="E3409">
        <v>11.6</v>
      </c>
      <c r="F3409">
        <v>10.9</v>
      </c>
      <c r="G3409">
        <v>5.8</v>
      </c>
      <c r="H3409">
        <v>11.5</v>
      </c>
      <c r="I3409">
        <v>1.2</v>
      </c>
      <c r="J3409">
        <v>-1.2</v>
      </c>
      <c r="K3409">
        <v>53.67</v>
      </c>
      <c r="L3409">
        <v>0</v>
      </c>
      <c r="M3409">
        <v>6</v>
      </c>
      <c r="N3409">
        <v>10.016999999999999</v>
      </c>
      <c r="O3409">
        <v>4.8</v>
      </c>
      <c r="P3409">
        <v>17.8</v>
      </c>
      <c r="Q3409">
        <v>6.4</v>
      </c>
    </row>
    <row r="3410" spans="1:17" x14ac:dyDescent="0.3">
      <c r="A3410" s="3">
        <v>43935</v>
      </c>
      <c r="B3410">
        <v>3392</v>
      </c>
      <c r="C3410">
        <v>9</v>
      </c>
      <c r="D3410">
        <v>9.4</v>
      </c>
      <c r="E3410">
        <v>10.1</v>
      </c>
      <c r="F3410">
        <v>10.4</v>
      </c>
      <c r="G3410">
        <v>5.0999999999999996</v>
      </c>
      <c r="H3410">
        <v>10.6</v>
      </c>
      <c r="I3410">
        <v>-0.7</v>
      </c>
      <c r="J3410">
        <v>-3.4</v>
      </c>
      <c r="K3410">
        <v>68.959999999999994</v>
      </c>
      <c r="L3410">
        <v>0</v>
      </c>
      <c r="M3410">
        <v>0</v>
      </c>
      <c r="N3410">
        <v>6.4169999999999998</v>
      </c>
      <c r="O3410">
        <v>6</v>
      </c>
      <c r="P3410">
        <v>13.5</v>
      </c>
      <c r="Q3410">
        <v>4.7</v>
      </c>
    </row>
    <row r="3411" spans="1:17" x14ac:dyDescent="0.3">
      <c r="A3411" s="3">
        <v>43936</v>
      </c>
      <c r="B3411">
        <v>3393</v>
      </c>
      <c r="C3411">
        <v>12.1</v>
      </c>
      <c r="D3411">
        <v>11.9</v>
      </c>
      <c r="E3411">
        <v>11.1</v>
      </c>
      <c r="F3411">
        <v>10.1</v>
      </c>
      <c r="G3411">
        <v>8.6999999999999993</v>
      </c>
      <c r="H3411">
        <v>14.7</v>
      </c>
      <c r="I3411">
        <v>4.8</v>
      </c>
      <c r="J3411">
        <v>2.4</v>
      </c>
      <c r="K3411">
        <v>73.709999999999994</v>
      </c>
      <c r="L3411">
        <v>0</v>
      </c>
      <c r="M3411">
        <v>0</v>
      </c>
      <c r="N3411">
        <v>11.333</v>
      </c>
      <c r="O3411">
        <v>8.1999999999999993</v>
      </c>
      <c r="P3411">
        <v>13.7</v>
      </c>
      <c r="Q3411">
        <v>6.2</v>
      </c>
    </row>
    <row r="3412" spans="1:17" x14ac:dyDescent="0.3">
      <c r="A3412" s="3">
        <v>43937</v>
      </c>
      <c r="B3412">
        <v>3394</v>
      </c>
      <c r="C3412">
        <v>11.4</v>
      </c>
      <c r="D3412">
        <v>11.5</v>
      </c>
      <c r="E3412">
        <v>11.3</v>
      </c>
      <c r="F3412">
        <v>10.5</v>
      </c>
      <c r="G3412">
        <v>8.4</v>
      </c>
      <c r="H3412">
        <v>14.7</v>
      </c>
      <c r="I3412">
        <v>3.4</v>
      </c>
      <c r="J3412">
        <v>1.4</v>
      </c>
      <c r="K3412">
        <v>74.67</v>
      </c>
      <c r="L3412">
        <v>0</v>
      </c>
      <c r="M3412">
        <v>0</v>
      </c>
      <c r="N3412">
        <v>7.3</v>
      </c>
      <c r="O3412">
        <v>8</v>
      </c>
      <c r="P3412">
        <v>11.9</v>
      </c>
      <c r="Q3412">
        <v>4.4000000000000004</v>
      </c>
    </row>
    <row r="3413" spans="1:17" x14ac:dyDescent="0.3">
      <c r="A3413" s="3">
        <v>43938</v>
      </c>
      <c r="B3413">
        <v>3395</v>
      </c>
      <c r="C3413">
        <v>11.4</v>
      </c>
      <c r="D3413">
        <v>11.7</v>
      </c>
      <c r="E3413">
        <v>11.3</v>
      </c>
      <c r="F3413">
        <v>10.5</v>
      </c>
      <c r="G3413">
        <v>7</v>
      </c>
      <c r="H3413">
        <v>13.2</v>
      </c>
      <c r="I3413">
        <v>0.8</v>
      </c>
      <c r="J3413">
        <v>-3.4</v>
      </c>
      <c r="K3413">
        <v>66.67</v>
      </c>
      <c r="L3413">
        <v>0</v>
      </c>
      <c r="M3413">
        <v>0</v>
      </c>
      <c r="N3413">
        <v>13.516999999999999</v>
      </c>
      <c r="O3413">
        <v>6.3</v>
      </c>
      <c r="P3413">
        <v>6.7</v>
      </c>
      <c r="Q3413">
        <v>2.5</v>
      </c>
    </row>
    <row r="3414" spans="1:17" x14ac:dyDescent="0.3">
      <c r="A3414" s="3">
        <v>43939</v>
      </c>
      <c r="B3414">
        <v>3396</v>
      </c>
      <c r="C3414">
        <v>11.8</v>
      </c>
      <c r="D3414">
        <v>12</v>
      </c>
      <c r="E3414">
        <v>11.6</v>
      </c>
      <c r="F3414">
        <v>10.7</v>
      </c>
      <c r="G3414">
        <v>8.1999999999999993</v>
      </c>
      <c r="H3414">
        <v>13.7</v>
      </c>
      <c r="I3414">
        <v>2.2999999999999998</v>
      </c>
      <c r="J3414">
        <v>-3.4</v>
      </c>
      <c r="K3414">
        <v>58.88</v>
      </c>
      <c r="L3414">
        <v>0</v>
      </c>
      <c r="M3414">
        <v>0</v>
      </c>
      <c r="N3414">
        <v>13.817</v>
      </c>
      <c r="O3414">
        <v>6.1</v>
      </c>
      <c r="P3414">
        <v>9.6999999999999993</v>
      </c>
      <c r="Q3414">
        <v>3.8</v>
      </c>
    </row>
    <row r="3415" spans="1:17" x14ac:dyDescent="0.3">
      <c r="A3415" s="3">
        <v>43940</v>
      </c>
      <c r="B3415">
        <v>3397</v>
      </c>
      <c r="C3415">
        <v>11.4</v>
      </c>
      <c r="D3415">
        <v>11.8</v>
      </c>
      <c r="E3415">
        <v>11.7</v>
      </c>
      <c r="F3415">
        <v>10.9</v>
      </c>
      <c r="G3415">
        <v>7.4</v>
      </c>
      <c r="H3415">
        <v>11.9</v>
      </c>
      <c r="I3415">
        <v>2.6</v>
      </c>
      <c r="J3415">
        <v>-3.1</v>
      </c>
      <c r="K3415">
        <v>59.63</v>
      </c>
      <c r="L3415">
        <v>0</v>
      </c>
      <c r="M3415">
        <v>0</v>
      </c>
      <c r="N3415">
        <v>13.9</v>
      </c>
      <c r="O3415">
        <v>5.9</v>
      </c>
      <c r="P3415">
        <v>11.8</v>
      </c>
      <c r="Q3415">
        <v>3.9</v>
      </c>
    </row>
    <row r="3416" spans="1:17" x14ac:dyDescent="0.3">
      <c r="A3416" s="3">
        <v>43941</v>
      </c>
      <c r="B3416">
        <v>3398</v>
      </c>
      <c r="C3416">
        <v>11.9</v>
      </c>
      <c r="D3416">
        <v>12</v>
      </c>
      <c r="E3416">
        <v>11.6</v>
      </c>
      <c r="F3416">
        <v>10.9</v>
      </c>
      <c r="G3416">
        <v>8.9</v>
      </c>
      <c r="H3416">
        <v>14.9</v>
      </c>
      <c r="I3416">
        <v>0.9</v>
      </c>
      <c r="J3416">
        <v>-5</v>
      </c>
      <c r="K3416">
        <v>56.21</v>
      </c>
      <c r="L3416">
        <v>0</v>
      </c>
      <c r="M3416">
        <v>0</v>
      </c>
      <c r="N3416">
        <v>13.85</v>
      </c>
      <c r="O3416">
        <v>6.1</v>
      </c>
      <c r="P3416">
        <v>9.8000000000000007</v>
      </c>
      <c r="Q3416">
        <v>3.9</v>
      </c>
    </row>
    <row r="3417" spans="1:17" x14ac:dyDescent="0.3">
      <c r="A3417" s="3">
        <v>43942</v>
      </c>
      <c r="B3417">
        <v>3399</v>
      </c>
      <c r="C3417">
        <v>12.7</v>
      </c>
      <c r="D3417">
        <v>12.8</v>
      </c>
      <c r="E3417">
        <v>12.2</v>
      </c>
      <c r="F3417">
        <v>11.2</v>
      </c>
      <c r="G3417">
        <v>10.199999999999999</v>
      </c>
      <c r="H3417">
        <v>13.8</v>
      </c>
      <c r="I3417">
        <v>6.9</v>
      </c>
      <c r="J3417">
        <v>4.4000000000000004</v>
      </c>
      <c r="K3417">
        <v>56.46</v>
      </c>
      <c r="L3417">
        <v>0</v>
      </c>
      <c r="M3417">
        <v>0</v>
      </c>
      <c r="N3417">
        <v>14.183</v>
      </c>
      <c r="O3417">
        <v>6.9</v>
      </c>
      <c r="P3417">
        <v>18.100000000000001</v>
      </c>
      <c r="Q3417">
        <v>6.7</v>
      </c>
    </row>
    <row r="3418" spans="1:17" x14ac:dyDescent="0.3">
      <c r="A3418" s="3">
        <v>43943</v>
      </c>
      <c r="B3418">
        <v>3400</v>
      </c>
      <c r="C3418">
        <v>13.2</v>
      </c>
      <c r="D3418">
        <v>13.2</v>
      </c>
      <c r="E3418">
        <v>12.6</v>
      </c>
      <c r="F3418">
        <v>11.4</v>
      </c>
      <c r="G3418">
        <v>9.9</v>
      </c>
      <c r="H3418">
        <v>14.5</v>
      </c>
      <c r="I3418">
        <v>4.5</v>
      </c>
      <c r="J3418">
        <v>-1</v>
      </c>
      <c r="K3418">
        <v>62.04</v>
      </c>
      <c r="L3418">
        <v>0</v>
      </c>
      <c r="M3418">
        <v>0</v>
      </c>
      <c r="N3418">
        <v>14.333</v>
      </c>
      <c r="O3418">
        <v>7.4</v>
      </c>
      <c r="P3418">
        <v>13.9</v>
      </c>
      <c r="Q3418">
        <v>5.2</v>
      </c>
    </row>
    <row r="3419" spans="1:17" x14ac:dyDescent="0.3">
      <c r="A3419" s="3">
        <v>43944</v>
      </c>
      <c r="B3419">
        <v>3401</v>
      </c>
      <c r="C3419">
        <v>14.9</v>
      </c>
      <c r="D3419">
        <v>14.5</v>
      </c>
      <c r="E3419">
        <v>13.2</v>
      </c>
      <c r="F3419">
        <v>11.7</v>
      </c>
      <c r="G3419">
        <v>12.4</v>
      </c>
      <c r="H3419">
        <v>21.1</v>
      </c>
      <c r="I3419">
        <v>4.2</v>
      </c>
      <c r="J3419">
        <v>-1.8</v>
      </c>
      <c r="K3419">
        <v>61.5</v>
      </c>
      <c r="L3419">
        <v>0</v>
      </c>
      <c r="M3419">
        <v>0</v>
      </c>
      <c r="N3419">
        <v>13.467000000000001</v>
      </c>
      <c r="O3419">
        <v>8.1999999999999993</v>
      </c>
      <c r="P3419">
        <v>6.6</v>
      </c>
      <c r="Q3419">
        <v>2.2999999999999998</v>
      </c>
    </row>
    <row r="3420" spans="1:17" x14ac:dyDescent="0.3">
      <c r="A3420" s="3">
        <v>43945</v>
      </c>
      <c r="B3420">
        <v>3402</v>
      </c>
      <c r="C3420">
        <v>15.6</v>
      </c>
      <c r="D3420">
        <v>15.4</v>
      </c>
      <c r="E3420">
        <v>14.4</v>
      </c>
      <c r="F3420">
        <v>12.4</v>
      </c>
      <c r="G3420">
        <v>10.6</v>
      </c>
      <c r="H3420">
        <v>16.2</v>
      </c>
      <c r="I3420">
        <v>5.9</v>
      </c>
      <c r="J3420">
        <v>2.8</v>
      </c>
      <c r="K3420">
        <v>65.63</v>
      </c>
      <c r="L3420">
        <v>0</v>
      </c>
      <c r="M3420">
        <v>0</v>
      </c>
      <c r="N3420">
        <v>12.817</v>
      </c>
      <c r="O3420">
        <v>8.3000000000000007</v>
      </c>
      <c r="P3420">
        <v>13.4</v>
      </c>
      <c r="Q3420">
        <v>5.0999999999999996</v>
      </c>
    </row>
    <row r="3421" spans="1:17" x14ac:dyDescent="0.3">
      <c r="A3421" s="3">
        <v>43946</v>
      </c>
      <c r="B3421">
        <v>3403</v>
      </c>
      <c r="C3421">
        <v>14.4</v>
      </c>
      <c r="D3421">
        <v>14.4</v>
      </c>
      <c r="E3421">
        <v>14</v>
      </c>
      <c r="F3421">
        <v>12.7</v>
      </c>
      <c r="G3421">
        <v>9.6</v>
      </c>
      <c r="H3421">
        <v>16.899999999999999</v>
      </c>
      <c r="I3421">
        <v>3.6</v>
      </c>
      <c r="J3421">
        <v>-1.1000000000000001</v>
      </c>
      <c r="K3421">
        <v>64.75</v>
      </c>
      <c r="L3421">
        <v>0</v>
      </c>
      <c r="M3421">
        <v>0</v>
      </c>
      <c r="N3421">
        <v>9.6829999999999998</v>
      </c>
      <c r="O3421">
        <v>7.3</v>
      </c>
      <c r="P3421">
        <v>9.6999999999999993</v>
      </c>
      <c r="Q3421">
        <v>3.1</v>
      </c>
    </row>
    <row r="3422" spans="1:17" x14ac:dyDescent="0.3">
      <c r="A3422" s="3">
        <v>43947</v>
      </c>
      <c r="B3422">
        <v>3404</v>
      </c>
      <c r="C3422">
        <v>11</v>
      </c>
      <c r="D3422">
        <v>11.7</v>
      </c>
      <c r="E3422">
        <v>12.5</v>
      </c>
      <c r="F3422">
        <v>12.4</v>
      </c>
      <c r="G3422">
        <v>6.9</v>
      </c>
      <c r="H3422">
        <v>10.6</v>
      </c>
      <c r="I3422">
        <v>2.6</v>
      </c>
      <c r="J3422">
        <v>-2.9</v>
      </c>
      <c r="K3422">
        <v>74.290000000000006</v>
      </c>
      <c r="L3422">
        <v>0</v>
      </c>
      <c r="M3422">
        <v>0</v>
      </c>
      <c r="N3422">
        <v>0</v>
      </c>
      <c r="O3422">
        <v>7.2</v>
      </c>
      <c r="P3422">
        <v>7.7</v>
      </c>
      <c r="Q3422">
        <v>2.2999999999999998</v>
      </c>
    </row>
    <row r="3423" spans="1:17" x14ac:dyDescent="0.3">
      <c r="A3423" s="3">
        <v>43948</v>
      </c>
      <c r="B3423">
        <v>3405</v>
      </c>
      <c r="C3423">
        <v>14.6</v>
      </c>
      <c r="D3423">
        <v>13.9</v>
      </c>
      <c r="E3423">
        <v>12.7</v>
      </c>
      <c r="F3423">
        <v>11.8</v>
      </c>
      <c r="G3423">
        <v>11.2</v>
      </c>
      <c r="H3423">
        <v>19.3</v>
      </c>
      <c r="I3423">
        <v>3</v>
      </c>
      <c r="J3423">
        <v>0.9</v>
      </c>
      <c r="K3423">
        <v>64.42</v>
      </c>
      <c r="L3423">
        <v>0</v>
      </c>
      <c r="M3423">
        <v>0</v>
      </c>
      <c r="N3423">
        <v>10.7</v>
      </c>
      <c r="O3423">
        <v>8.3000000000000007</v>
      </c>
      <c r="P3423">
        <v>9.5</v>
      </c>
      <c r="Q3423">
        <v>3.2</v>
      </c>
    </row>
    <row r="3424" spans="1:17" x14ac:dyDescent="0.3">
      <c r="A3424" s="3">
        <v>43949</v>
      </c>
      <c r="B3424">
        <v>3406</v>
      </c>
      <c r="C3424">
        <v>14.6</v>
      </c>
      <c r="D3424">
        <v>14.4</v>
      </c>
      <c r="E3424">
        <v>13.9</v>
      </c>
      <c r="F3424">
        <v>12.5</v>
      </c>
      <c r="G3424">
        <v>9.6</v>
      </c>
      <c r="H3424">
        <v>15</v>
      </c>
      <c r="I3424">
        <v>4.3</v>
      </c>
      <c r="J3424">
        <v>0.5</v>
      </c>
      <c r="K3424">
        <v>72.63</v>
      </c>
      <c r="L3424">
        <v>1.3</v>
      </c>
      <c r="M3424">
        <v>6</v>
      </c>
      <c r="N3424">
        <v>6.5670000000000002</v>
      </c>
      <c r="O3424">
        <v>8.5</v>
      </c>
      <c r="P3424">
        <v>6.5</v>
      </c>
      <c r="Q3424">
        <v>2.2000000000000002</v>
      </c>
    </row>
    <row r="3425" spans="1:17" x14ac:dyDescent="0.3">
      <c r="A3425" s="3">
        <v>43950</v>
      </c>
      <c r="B3425">
        <v>3407</v>
      </c>
      <c r="C3425">
        <v>10.1</v>
      </c>
      <c r="D3425">
        <v>11</v>
      </c>
      <c r="E3425">
        <v>12.1</v>
      </c>
      <c r="F3425">
        <v>12.4</v>
      </c>
      <c r="G3425">
        <v>8.4</v>
      </c>
      <c r="H3425">
        <v>9.6999999999999993</v>
      </c>
      <c r="I3425">
        <v>6.5</v>
      </c>
      <c r="J3425">
        <v>2.2000000000000002</v>
      </c>
      <c r="K3425">
        <v>88.83</v>
      </c>
      <c r="L3425">
        <v>4.8</v>
      </c>
      <c r="M3425">
        <v>6</v>
      </c>
      <c r="N3425">
        <v>0</v>
      </c>
      <c r="O3425">
        <v>9.8000000000000007</v>
      </c>
      <c r="P3425">
        <v>9.1999999999999993</v>
      </c>
      <c r="Q3425">
        <v>2.5</v>
      </c>
    </row>
    <row r="3426" spans="1:17" x14ac:dyDescent="0.3">
      <c r="A3426" s="3">
        <v>43951</v>
      </c>
      <c r="B3426">
        <v>3408</v>
      </c>
      <c r="C3426">
        <v>11.4</v>
      </c>
      <c r="D3426">
        <v>11.7</v>
      </c>
      <c r="E3426">
        <v>11.6</v>
      </c>
      <c r="F3426">
        <v>11.5</v>
      </c>
      <c r="G3426">
        <v>9.8000000000000007</v>
      </c>
      <c r="H3426">
        <v>14.5</v>
      </c>
      <c r="I3426">
        <v>6.4</v>
      </c>
      <c r="J3426">
        <v>3</v>
      </c>
      <c r="K3426">
        <v>84.29</v>
      </c>
      <c r="L3426">
        <v>9.6999999999999993</v>
      </c>
      <c r="M3426">
        <v>6</v>
      </c>
      <c r="N3426">
        <v>4.9169999999999998</v>
      </c>
      <c r="O3426">
        <v>10.1</v>
      </c>
      <c r="P3426">
        <v>12.9</v>
      </c>
      <c r="Q3426">
        <v>3</v>
      </c>
    </row>
    <row r="3427" spans="1:17" x14ac:dyDescent="0.3">
      <c r="A3427" s="3">
        <v>43952</v>
      </c>
      <c r="B3427">
        <v>3409</v>
      </c>
      <c r="C3427">
        <v>10.7</v>
      </c>
      <c r="D3427">
        <v>11.1</v>
      </c>
      <c r="E3427">
        <v>11.4</v>
      </c>
      <c r="F3427">
        <v>11.4</v>
      </c>
      <c r="G3427">
        <v>9.3000000000000007</v>
      </c>
      <c r="H3427">
        <v>13.9</v>
      </c>
      <c r="I3427">
        <v>6.4</v>
      </c>
      <c r="J3427">
        <v>4.5999999999999996</v>
      </c>
      <c r="K3427">
        <v>85.08</v>
      </c>
      <c r="L3427">
        <v>12.5</v>
      </c>
      <c r="M3427">
        <v>6</v>
      </c>
      <c r="N3427">
        <v>1.667</v>
      </c>
      <c r="O3427">
        <v>9.9</v>
      </c>
      <c r="P3427">
        <v>13.3</v>
      </c>
      <c r="Q3427">
        <v>2.9</v>
      </c>
    </row>
    <row r="3428" spans="1:17" x14ac:dyDescent="0.3">
      <c r="A3428" s="3">
        <v>43953</v>
      </c>
      <c r="B3428">
        <v>3410</v>
      </c>
      <c r="C3428">
        <v>11.7</v>
      </c>
      <c r="D3428">
        <v>11.8</v>
      </c>
      <c r="E3428">
        <v>11.5</v>
      </c>
      <c r="F3428">
        <v>11.2</v>
      </c>
      <c r="G3428">
        <v>9.6</v>
      </c>
      <c r="H3428">
        <v>14.9</v>
      </c>
      <c r="I3428">
        <v>6.4</v>
      </c>
      <c r="J3428">
        <v>3.5</v>
      </c>
      <c r="K3428">
        <v>82.08</v>
      </c>
      <c r="L3428">
        <v>0.1</v>
      </c>
      <c r="M3428">
        <v>6</v>
      </c>
      <c r="N3428">
        <v>3.0670000000000002</v>
      </c>
      <c r="O3428">
        <v>9.6999999999999993</v>
      </c>
      <c r="P3428">
        <v>10.8</v>
      </c>
      <c r="Q3428">
        <v>3.6</v>
      </c>
    </row>
    <row r="3429" spans="1:17" x14ac:dyDescent="0.3">
      <c r="A3429" s="3">
        <v>43954</v>
      </c>
      <c r="B3429">
        <v>3411</v>
      </c>
      <c r="C3429">
        <v>12.8</v>
      </c>
      <c r="D3429">
        <v>12.9</v>
      </c>
      <c r="E3429">
        <v>12.4</v>
      </c>
      <c r="F3429">
        <v>11.4</v>
      </c>
      <c r="G3429">
        <v>9.6999999999999993</v>
      </c>
      <c r="H3429">
        <v>15.1</v>
      </c>
      <c r="I3429">
        <v>4.5</v>
      </c>
      <c r="J3429">
        <v>1.4</v>
      </c>
      <c r="K3429">
        <v>78.5</v>
      </c>
      <c r="L3429">
        <v>0</v>
      </c>
      <c r="M3429">
        <v>6</v>
      </c>
      <c r="N3429">
        <v>8.3330000000000002</v>
      </c>
      <c r="O3429">
        <v>9.3000000000000007</v>
      </c>
      <c r="P3429">
        <v>10.199999999999999</v>
      </c>
      <c r="Q3429">
        <v>3.4</v>
      </c>
    </row>
    <row r="3430" spans="1:17" x14ac:dyDescent="0.3">
      <c r="A3430" s="3">
        <v>43955</v>
      </c>
      <c r="B3430">
        <v>3412</v>
      </c>
      <c r="C3430">
        <v>11.6</v>
      </c>
      <c r="D3430">
        <v>12.3</v>
      </c>
      <c r="E3430">
        <v>12.4</v>
      </c>
      <c r="F3430">
        <v>11.8</v>
      </c>
      <c r="G3430">
        <v>8.9</v>
      </c>
      <c r="H3430">
        <v>15</v>
      </c>
      <c r="I3430">
        <v>3.9</v>
      </c>
      <c r="J3430">
        <v>0.1</v>
      </c>
      <c r="K3430">
        <v>68.5</v>
      </c>
      <c r="L3430">
        <v>0</v>
      </c>
      <c r="M3430">
        <v>0</v>
      </c>
      <c r="N3430">
        <v>12.45</v>
      </c>
      <c r="O3430">
        <v>7.5</v>
      </c>
      <c r="P3430">
        <v>12.6</v>
      </c>
      <c r="Q3430">
        <v>4</v>
      </c>
    </row>
    <row r="3431" spans="1:17" x14ac:dyDescent="0.3">
      <c r="A3431" s="3">
        <v>43956</v>
      </c>
      <c r="B3431">
        <v>3413</v>
      </c>
      <c r="C3431">
        <v>11.1</v>
      </c>
      <c r="D3431">
        <v>11.7</v>
      </c>
      <c r="E3431">
        <v>12</v>
      </c>
      <c r="F3431">
        <v>11.7</v>
      </c>
      <c r="G3431">
        <v>8.6</v>
      </c>
      <c r="H3431">
        <v>15</v>
      </c>
      <c r="I3431">
        <v>2.6</v>
      </c>
      <c r="J3431">
        <v>0.6</v>
      </c>
      <c r="K3431">
        <v>63.58</v>
      </c>
      <c r="L3431">
        <v>0</v>
      </c>
      <c r="M3431">
        <v>0</v>
      </c>
      <c r="N3431">
        <v>11.967000000000001</v>
      </c>
      <c r="O3431">
        <v>6.7</v>
      </c>
      <c r="P3431">
        <v>10.8</v>
      </c>
      <c r="Q3431">
        <v>3.5</v>
      </c>
    </row>
    <row r="3432" spans="1:17" x14ac:dyDescent="0.3">
      <c r="A3432" s="3">
        <v>43957</v>
      </c>
      <c r="B3432">
        <v>3414</v>
      </c>
      <c r="C3432">
        <v>12.3</v>
      </c>
      <c r="D3432">
        <v>12.7</v>
      </c>
      <c r="E3432">
        <v>12.4</v>
      </c>
      <c r="F3432">
        <v>11.7</v>
      </c>
      <c r="G3432">
        <v>8.9</v>
      </c>
      <c r="H3432">
        <v>14.5</v>
      </c>
      <c r="I3432">
        <v>2.5</v>
      </c>
      <c r="J3432">
        <v>-0.9</v>
      </c>
      <c r="K3432">
        <v>69.25</v>
      </c>
      <c r="L3432">
        <v>0</v>
      </c>
      <c r="M3432">
        <v>0</v>
      </c>
      <c r="N3432">
        <v>14.25</v>
      </c>
      <c r="O3432">
        <v>7.8</v>
      </c>
      <c r="P3432">
        <v>12.7</v>
      </c>
      <c r="Q3432">
        <v>4.5999999999999996</v>
      </c>
    </row>
    <row r="3433" spans="1:17" x14ac:dyDescent="0.3">
      <c r="A3433" s="3">
        <v>43958</v>
      </c>
      <c r="B3433">
        <v>3415</v>
      </c>
      <c r="C3433">
        <v>14.2</v>
      </c>
      <c r="D3433">
        <v>14.5</v>
      </c>
      <c r="E3433">
        <v>13.8</v>
      </c>
      <c r="F3433">
        <v>12.3</v>
      </c>
      <c r="G3433">
        <v>10.1</v>
      </c>
      <c r="H3433">
        <v>15.5</v>
      </c>
      <c r="I3433">
        <v>4.3</v>
      </c>
      <c r="J3433">
        <v>-0.5</v>
      </c>
      <c r="K3433">
        <v>73.38</v>
      </c>
      <c r="L3433">
        <v>0</v>
      </c>
      <c r="M3433">
        <v>0</v>
      </c>
      <c r="N3433">
        <v>7.55</v>
      </c>
      <c r="O3433">
        <v>8.9</v>
      </c>
      <c r="P3433">
        <v>10.5</v>
      </c>
      <c r="Q3433">
        <v>4</v>
      </c>
    </row>
    <row r="3434" spans="1:17" x14ac:dyDescent="0.3">
      <c r="A3434" s="3">
        <v>43959</v>
      </c>
      <c r="B3434">
        <v>3416</v>
      </c>
      <c r="C3434">
        <v>16</v>
      </c>
      <c r="D3434">
        <v>15.9</v>
      </c>
      <c r="E3434">
        <v>14.6</v>
      </c>
      <c r="F3434">
        <v>12.9</v>
      </c>
      <c r="G3434">
        <v>11.8</v>
      </c>
      <c r="H3434">
        <v>19.2</v>
      </c>
      <c r="I3434">
        <v>3.6</v>
      </c>
      <c r="J3434">
        <v>-1</v>
      </c>
      <c r="K3434">
        <v>68.540000000000006</v>
      </c>
      <c r="L3434">
        <v>0</v>
      </c>
      <c r="M3434">
        <v>6</v>
      </c>
      <c r="N3434">
        <v>14.532999999999999</v>
      </c>
      <c r="O3434">
        <v>8.9</v>
      </c>
      <c r="P3434">
        <v>9.6999999999999993</v>
      </c>
      <c r="Q3434">
        <v>3.3</v>
      </c>
    </row>
    <row r="3435" spans="1:17" x14ac:dyDescent="0.3">
      <c r="A3435" s="3">
        <v>43960</v>
      </c>
      <c r="B3435">
        <v>3417</v>
      </c>
      <c r="C3435">
        <v>17.600000000000001</v>
      </c>
      <c r="D3435">
        <v>17.399999999999999</v>
      </c>
      <c r="E3435">
        <v>16</v>
      </c>
      <c r="F3435">
        <v>13.8</v>
      </c>
      <c r="G3435">
        <v>14.1</v>
      </c>
      <c r="H3435">
        <v>21.6</v>
      </c>
      <c r="I3435">
        <v>8.6999999999999993</v>
      </c>
      <c r="J3435">
        <v>5.0999999999999996</v>
      </c>
      <c r="K3435">
        <v>69.92</v>
      </c>
      <c r="L3435">
        <v>0</v>
      </c>
      <c r="M3435">
        <v>6</v>
      </c>
      <c r="N3435">
        <v>9.4</v>
      </c>
      <c r="O3435">
        <v>10.8</v>
      </c>
      <c r="P3435">
        <v>9.6999999999999993</v>
      </c>
      <c r="Q3435">
        <v>2.2000000000000002</v>
      </c>
    </row>
    <row r="3436" spans="1:17" x14ac:dyDescent="0.3">
      <c r="A3436" s="3">
        <v>43961</v>
      </c>
      <c r="B3436">
        <v>3418</v>
      </c>
      <c r="C3436">
        <v>18</v>
      </c>
      <c r="D3436">
        <v>17.899999999999999</v>
      </c>
      <c r="E3436">
        <v>16.7</v>
      </c>
      <c r="F3436">
        <v>14.5</v>
      </c>
      <c r="G3436">
        <v>12.8</v>
      </c>
      <c r="H3436">
        <v>22.1</v>
      </c>
      <c r="I3436">
        <v>5.7</v>
      </c>
      <c r="J3436">
        <v>5.0999999999999996</v>
      </c>
      <c r="K3436">
        <v>65.88</v>
      </c>
      <c r="L3436">
        <v>0</v>
      </c>
      <c r="M3436">
        <v>0</v>
      </c>
      <c r="N3436">
        <v>9.5</v>
      </c>
      <c r="O3436">
        <v>9.8000000000000007</v>
      </c>
      <c r="P3436">
        <v>13</v>
      </c>
      <c r="Q3436">
        <v>3.5</v>
      </c>
    </row>
    <row r="3437" spans="1:17" x14ac:dyDescent="0.3">
      <c r="A3437" s="3">
        <v>43962</v>
      </c>
      <c r="B3437">
        <v>3419</v>
      </c>
      <c r="C3437">
        <v>14.1</v>
      </c>
      <c r="D3437">
        <v>14.9</v>
      </c>
      <c r="E3437">
        <v>15.4</v>
      </c>
      <c r="F3437">
        <v>14.7</v>
      </c>
      <c r="G3437">
        <v>7.1</v>
      </c>
      <c r="H3437">
        <v>11.6</v>
      </c>
      <c r="I3437">
        <v>2.2000000000000002</v>
      </c>
      <c r="J3437">
        <v>-1.4</v>
      </c>
      <c r="K3437">
        <v>55.79</v>
      </c>
      <c r="L3437">
        <v>0</v>
      </c>
      <c r="M3437">
        <v>6</v>
      </c>
      <c r="N3437">
        <v>11.233000000000001</v>
      </c>
      <c r="O3437">
        <v>5.4</v>
      </c>
      <c r="P3437">
        <v>15.1</v>
      </c>
      <c r="Q3437">
        <v>5.0999999999999996</v>
      </c>
    </row>
    <row r="3438" spans="1:17" x14ac:dyDescent="0.3">
      <c r="A3438" s="3">
        <v>43963</v>
      </c>
      <c r="B3438">
        <v>3420</v>
      </c>
      <c r="C3438">
        <v>11.9</v>
      </c>
      <c r="D3438">
        <v>12.6</v>
      </c>
      <c r="E3438">
        <v>13.6</v>
      </c>
      <c r="F3438">
        <v>13.9</v>
      </c>
      <c r="G3438">
        <v>6.7</v>
      </c>
      <c r="H3438">
        <v>12.4</v>
      </c>
      <c r="I3438">
        <v>2</v>
      </c>
      <c r="J3438">
        <v>-1.9</v>
      </c>
      <c r="K3438">
        <v>78.08</v>
      </c>
      <c r="L3438">
        <v>4.0999999999999996</v>
      </c>
      <c r="M3438">
        <v>6</v>
      </c>
      <c r="N3438">
        <v>5.5670000000000002</v>
      </c>
      <c r="O3438">
        <v>7.6</v>
      </c>
      <c r="P3438">
        <v>13</v>
      </c>
      <c r="Q3438">
        <v>4</v>
      </c>
    </row>
    <row r="3439" spans="1:17" x14ac:dyDescent="0.3">
      <c r="A3439" s="3">
        <v>43964</v>
      </c>
      <c r="B3439">
        <v>3421</v>
      </c>
      <c r="C3439">
        <v>10.5</v>
      </c>
      <c r="D3439">
        <v>11.3</v>
      </c>
      <c r="E3439">
        <v>12.5</v>
      </c>
      <c r="F3439">
        <v>13</v>
      </c>
      <c r="G3439">
        <v>6.4</v>
      </c>
      <c r="H3439">
        <v>11</v>
      </c>
      <c r="I3439">
        <v>3.8</v>
      </c>
      <c r="J3439">
        <v>0.4</v>
      </c>
      <c r="K3439">
        <v>75.83</v>
      </c>
      <c r="L3439">
        <v>1.4</v>
      </c>
      <c r="M3439">
        <v>6</v>
      </c>
      <c r="N3439">
        <v>4.117</v>
      </c>
      <c r="O3439">
        <v>7.2</v>
      </c>
      <c r="P3439">
        <v>9.6999999999999993</v>
      </c>
      <c r="Q3439">
        <v>2.5</v>
      </c>
    </row>
    <row r="3440" spans="1:17" x14ac:dyDescent="0.3">
      <c r="A3440" s="3">
        <v>43965</v>
      </c>
      <c r="B3440">
        <v>3422</v>
      </c>
      <c r="C3440">
        <v>11.4</v>
      </c>
      <c r="D3440">
        <v>11.8</v>
      </c>
      <c r="E3440">
        <v>12</v>
      </c>
      <c r="F3440">
        <v>12.3</v>
      </c>
      <c r="G3440">
        <v>7.2</v>
      </c>
      <c r="H3440">
        <v>14</v>
      </c>
      <c r="I3440">
        <v>1.2</v>
      </c>
      <c r="J3440">
        <v>-2.2999999999999998</v>
      </c>
      <c r="K3440">
        <v>64.88</v>
      </c>
      <c r="L3440">
        <v>0.1</v>
      </c>
      <c r="M3440">
        <v>6</v>
      </c>
      <c r="N3440">
        <v>10.266999999999999</v>
      </c>
      <c r="O3440">
        <v>6.4</v>
      </c>
      <c r="P3440">
        <v>9.8000000000000007</v>
      </c>
      <c r="Q3440">
        <v>3.8</v>
      </c>
    </row>
    <row r="3441" spans="1:17" x14ac:dyDescent="0.3">
      <c r="A3441" s="3">
        <v>43966</v>
      </c>
      <c r="B3441">
        <v>3423</v>
      </c>
      <c r="C3441">
        <v>10.6</v>
      </c>
      <c r="D3441">
        <v>11</v>
      </c>
      <c r="E3441">
        <v>11.8</v>
      </c>
      <c r="F3441">
        <v>12.3</v>
      </c>
      <c r="G3441">
        <v>8.1999999999999993</v>
      </c>
      <c r="H3441">
        <v>13</v>
      </c>
      <c r="I3441">
        <v>3.1</v>
      </c>
      <c r="J3441">
        <v>-2</v>
      </c>
      <c r="K3441">
        <v>80.209999999999994</v>
      </c>
      <c r="L3441">
        <v>2</v>
      </c>
      <c r="M3441">
        <v>6</v>
      </c>
      <c r="N3441">
        <v>1.7330000000000001</v>
      </c>
      <c r="O3441">
        <v>8.6999999999999993</v>
      </c>
      <c r="P3441">
        <v>14.2</v>
      </c>
      <c r="Q3441">
        <v>4.3</v>
      </c>
    </row>
    <row r="3442" spans="1:17" x14ac:dyDescent="0.3">
      <c r="A3442" s="3">
        <v>43967</v>
      </c>
      <c r="B3442">
        <v>3424</v>
      </c>
      <c r="C3442">
        <v>12.3</v>
      </c>
      <c r="D3442">
        <v>12.3</v>
      </c>
      <c r="E3442">
        <v>12.1</v>
      </c>
      <c r="F3442">
        <v>11.9</v>
      </c>
      <c r="G3442">
        <v>10.1</v>
      </c>
      <c r="H3442">
        <v>14.5</v>
      </c>
      <c r="I3442">
        <v>5.6</v>
      </c>
      <c r="J3442">
        <v>2.2000000000000002</v>
      </c>
      <c r="K3442">
        <v>73.13</v>
      </c>
      <c r="L3442">
        <v>0</v>
      </c>
      <c r="M3442">
        <v>0</v>
      </c>
      <c r="N3442">
        <v>6.2169999999999996</v>
      </c>
      <c r="O3442">
        <v>8.9</v>
      </c>
      <c r="P3442">
        <v>13.7</v>
      </c>
      <c r="Q3442">
        <v>4.9000000000000004</v>
      </c>
    </row>
    <row r="3443" spans="1:17" x14ac:dyDescent="0.3">
      <c r="A3443" s="3">
        <v>43968</v>
      </c>
      <c r="B3443">
        <v>3425</v>
      </c>
      <c r="C3443">
        <v>16.2</v>
      </c>
      <c r="D3443">
        <v>15.7</v>
      </c>
      <c r="E3443">
        <v>14</v>
      </c>
      <c r="F3443">
        <v>12.4</v>
      </c>
      <c r="G3443">
        <v>11.9</v>
      </c>
      <c r="H3443">
        <v>17.7</v>
      </c>
      <c r="I3443">
        <v>6.2</v>
      </c>
      <c r="J3443">
        <v>3</v>
      </c>
      <c r="K3443">
        <v>73.75</v>
      </c>
      <c r="L3443">
        <v>0.5</v>
      </c>
      <c r="M3443">
        <v>6</v>
      </c>
      <c r="N3443">
        <v>7.5</v>
      </c>
      <c r="O3443">
        <v>10.1</v>
      </c>
      <c r="P3443">
        <v>15.6</v>
      </c>
      <c r="Q3443">
        <v>5.7</v>
      </c>
    </row>
    <row r="3444" spans="1:17" x14ac:dyDescent="0.3">
      <c r="A3444" s="3">
        <v>43969</v>
      </c>
      <c r="B3444">
        <v>3426</v>
      </c>
      <c r="C3444">
        <v>13.5</v>
      </c>
      <c r="D3444">
        <v>13.8</v>
      </c>
      <c r="E3444">
        <v>14.1</v>
      </c>
      <c r="F3444">
        <v>13.4</v>
      </c>
      <c r="G3444">
        <v>11.4</v>
      </c>
      <c r="H3444">
        <v>12.7</v>
      </c>
      <c r="I3444">
        <v>9.6999999999999993</v>
      </c>
      <c r="J3444">
        <v>9.5</v>
      </c>
      <c r="K3444">
        <v>90.79</v>
      </c>
      <c r="L3444">
        <v>4.0999999999999996</v>
      </c>
      <c r="M3444">
        <v>6</v>
      </c>
      <c r="N3444">
        <v>0</v>
      </c>
      <c r="O3444">
        <v>12.3</v>
      </c>
      <c r="P3444">
        <v>11</v>
      </c>
      <c r="Q3444">
        <v>4</v>
      </c>
    </row>
    <row r="3445" spans="1:17" x14ac:dyDescent="0.3">
      <c r="A3445" s="3">
        <v>43970</v>
      </c>
      <c r="B3445">
        <v>3427</v>
      </c>
      <c r="C3445">
        <v>15</v>
      </c>
      <c r="D3445">
        <v>15.6</v>
      </c>
      <c r="E3445">
        <v>14.9</v>
      </c>
      <c r="F3445">
        <v>13.2</v>
      </c>
      <c r="G3445">
        <v>12.5</v>
      </c>
      <c r="H3445">
        <v>18.899999999999999</v>
      </c>
      <c r="I3445">
        <v>6.8</v>
      </c>
      <c r="J3445">
        <v>2.1</v>
      </c>
      <c r="K3445">
        <v>78.290000000000006</v>
      </c>
      <c r="L3445">
        <v>0.3</v>
      </c>
      <c r="M3445">
        <v>4</v>
      </c>
      <c r="N3445">
        <v>8.6999999999999993</v>
      </c>
      <c r="O3445">
        <v>11.1</v>
      </c>
    </row>
    <row r="3446" spans="1:17" x14ac:dyDescent="0.3">
      <c r="A3446" s="3">
        <v>43971</v>
      </c>
      <c r="B3446">
        <v>3428</v>
      </c>
      <c r="C3446">
        <v>16.899999999999999</v>
      </c>
      <c r="D3446">
        <v>16.8</v>
      </c>
      <c r="E3446">
        <v>15.6</v>
      </c>
      <c r="F3446">
        <v>13.8</v>
      </c>
      <c r="G3446">
        <v>13.1</v>
      </c>
      <c r="H3446">
        <v>20.2</v>
      </c>
      <c r="I3446">
        <v>6</v>
      </c>
      <c r="J3446">
        <v>1.5</v>
      </c>
      <c r="K3446">
        <v>71.290000000000006</v>
      </c>
      <c r="L3446">
        <v>0</v>
      </c>
      <c r="M3446">
        <v>0</v>
      </c>
      <c r="N3446">
        <v>11.817</v>
      </c>
      <c r="O3446">
        <v>10.4</v>
      </c>
      <c r="P3446">
        <v>6.5</v>
      </c>
      <c r="Q3446">
        <v>2.1</v>
      </c>
    </row>
    <row r="3447" spans="1:17" x14ac:dyDescent="0.3">
      <c r="A3447" s="3">
        <v>43972</v>
      </c>
      <c r="B3447">
        <v>3429</v>
      </c>
      <c r="C3447">
        <v>19.5</v>
      </c>
      <c r="D3447">
        <v>19</v>
      </c>
      <c r="E3447">
        <v>17.2</v>
      </c>
      <c r="F3447">
        <v>14.7</v>
      </c>
      <c r="G3447">
        <v>15.5</v>
      </c>
      <c r="H3447">
        <v>22</v>
      </c>
      <c r="I3447">
        <v>8.5</v>
      </c>
      <c r="J3447">
        <v>6.6</v>
      </c>
      <c r="K3447">
        <v>66.040000000000006</v>
      </c>
      <c r="L3447">
        <v>0</v>
      </c>
      <c r="M3447">
        <v>0</v>
      </c>
      <c r="N3447">
        <v>11.467000000000001</v>
      </c>
      <c r="O3447">
        <v>11.2</v>
      </c>
      <c r="P3447">
        <v>7</v>
      </c>
      <c r="Q3447">
        <v>2</v>
      </c>
    </row>
    <row r="3448" spans="1:17" x14ac:dyDescent="0.3">
      <c r="A3448" s="3">
        <v>43973</v>
      </c>
      <c r="B3448">
        <v>3430</v>
      </c>
      <c r="C3448">
        <v>16.100000000000001</v>
      </c>
      <c r="D3448">
        <v>16.3</v>
      </c>
      <c r="E3448">
        <v>16.600000000000001</v>
      </c>
      <c r="F3448">
        <v>15.4</v>
      </c>
      <c r="G3448">
        <v>14.9</v>
      </c>
      <c r="H3448">
        <v>19</v>
      </c>
      <c r="I3448">
        <v>11.6</v>
      </c>
      <c r="J3448">
        <v>9.1999999999999993</v>
      </c>
      <c r="K3448">
        <v>76.459999999999994</v>
      </c>
      <c r="L3448">
        <v>9.3000000000000007</v>
      </c>
      <c r="M3448">
        <v>6</v>
      </c>
      <c r="N3448">
        <v>3.1</v>
      </c>
      <c r="O3448">
        <v>12.8</v>
      </c>
      <c r="P3448">
        <v>8.6</v>
      </c>
      <c r="Q3448">
        <v>2.7</v>
      </c>
    </row>
    <row r="3449" spans="1:17" x14ac:dyDescent="0.3">
      <c r="A3449" s="3">
        <v>43974</v>
      </c>
      <c r="B3449">
        <v>3431</v>
      </c>
      <c r="C3449">
        <v>15.6</v>
      </c>
      <c r="D3449">
        <v>15.9</v>
      </c>
      <c r="E3449">
        <v>15.6</v>
      </c>
      <c r="F3449">
        <v>14.8</v>
      </c>
      <c r="G3449">
        <v>13.4</v>
      </c>
      <c r="H3449">
        <v>16.600000000000001</v>
      </c>
      <c r="I3449">
        <v>10.6</v>
      </c>
      <c r="J3449">
        <v>9</v>
      </c>
      <c r="K3449">
        <v>77.290000000000006</v>
      </c>
      <c r="L3449">
        <v>0</v>
      </c>
      <c r="M3449">
        <v>6</v>
      </c>
      <c r="N3449">
        <v>8.8170000000000002</v>
      </c>
      <c r="O3449">
        <v>11.8</v>
      </c>
      <c r="P3449">
        <v>14.8</v>
      </c>
      <c r="Q3449">
        <v>4.0999999999999996</v>
      </c>
    </row>
    <row r="3450" spans="1:17" x14ac:dyDescent="0.3">
      <c r="A3450" s="3">
        <v>43975</v>
      </c>
      <c r="B3450">
        <v>3432</v>
      </c>
      <c r="C3450">
        <v>14</v>
      </c>
      <c r="D3450">
        <v>14.3</v>
      </c>
      <c r="E3450">
        <v>14.7</v>
      </c>
      <c r="F3450">
        <v>14.6</v>
      </c>
      <c r="G3450">
        <v>12.3</v>
      </c>
      <c r="H3450">
        <v>15.4</v>
      </c>
      <c r="I3450">
        <v>10.3</v>
      </c>
      <c r="J3450">
        <v>9.4</v>
      </c>
      <c r="K3450">
        <v>75.92</v>
      </c>
      <c r="L3450">
        <v>1</v>
      </c>
      <c r="M3450">
        <v>6</v>
      </c>
      <c r="N3450">
        <v>1.65</v>
      </c>
      <c r="O3450">
        <v>10.8</v>
      </c>
      <c r="P3450">
        <v>14.7</v>
      </c>
      <c r="Q3450">
        <v>5.2</v>
      </c>
    </row>
    <row r="3451" spans="1:17" x14ac:dyDescent="0.3">
      <c r="A3451" s="3">
        <v>43976</v>
      </c>
      <c r="B3451">
        <v>3433</v>
      </c>
      <c r="C3451">
        <v>16.3</v>
      </c>
      <c r="D3451">
        <v>16.3</v>
      </c>
      <c r="E3451">
        <v>15.3</v>
      </c>
      <c r="F3451">
        <v>14.2</v>
      </c>
      <c r="G3451">
        <v>12.7</v>
      </c>
      <c r="H3451">
        <v>19.100000000000001</v>
      </c>
      <c r="I3451">
        <v>9.1999999999999993</v>
      </c>
      <c r="J3451">
        <v>9</v>
      </c>
      <c r="K3451">
        <v>75.5</v>
      </c>
      <c r="L3451">
        <v>0</v>
      </c>
      <c r="M3451">
        <v>6</v>
      </c>
      <c r="N3451">
        <v>6.2</v>
      </c>
      <c r="O3451">
        <v>11</v>
      </c>
      <c r="P3451">
        <v>13.2</v>
      </c>
      <c r="Q3451">
        <v>4.5</v>
      </c>
    </row>
    <row r="3452" spans="1:17" x14ac:dyDescent="0.3">
      <c r="A3452" s="3">
        <v>43977</v>
      </c>
      <c r="B3452">
        <v>3434</v>
      </c>
      <c r="C3452">
        <v>18.399999999999999</v>
      </c>
      <c r="D3452">
        <v>18.3</v>
      </c>
      <c r="E3452">
        <v>17</v>
      </c>
      <c r="F3452">
        <v>14.9</v>
      </c>
      <c r="G3452">
        <v>12.7</v>
      </c>
      <c r="H3452">
        <v>19.399999999999999</v>
      </c>
      <c r="I3452">
        <v>8.4</v>
      </c>
      <c r="J3452">
        <v>4.0999999999999996</v>
      </c>
      <c r="K3452">
        <v>81.67</v>
      </c>
      <c r="L3452">
        <v>0</v>
      </c>
      <c r="M3452">
        <v>0</v>
      </c>
      <c r="N3452">
        <v>7.2</v>
      </c>
      <c r="O3452">
        <v>11.8</v>
      </c>
      <c r="P3452">
        <v>8.1999999999999993</v>
      </c>
      <c r="Q3452">
        <v>2</v>
      </c>
    </row>
    <row r="3453" spans="1:17" x14ac:dyDescent="0.3">
      <c r="A3453" s="3">
        <v>43978</v>
      </c>
      <c r="B3453">
        <v>3435</v>
      </c>
      <c r="C3453">
        <v>17.5</v>
      </c>
      <c r="D3453">
        <v>17.7</v>
      </c>
      <c r="E3453">
        <v>17.100000000000001</v>
      </c>
      <c r="F3453">
        <v>15.6</v>
      </c>
      <c r="G3453">
        <v>13</v>
      </c>
      <c r="H3453">
        <v>19.5</v>
      </c>
      <c r="I3453">
        <v>6.8</v>
      </c>
      <c r="J3453">
        <v>3.5</v>
      </c>
      <c r="K3453">
        <v>73.38</v>
      </c>
      <c r="L3453">
        <v>0</v>
      </c>
      <c r="M3453">
        <v>0</v>
      </c>
      <c r="N3453">
        <v>5.383</v>
      </c>
      <c r="O3453">
        <v>10.7</v>
      </c>
      <c r="P3453">
        <v>10.3</v>
      </c>
      <c r="Q3453">
        <v>3</v>
      </c>
    </row>
    <row r="3454" spans="1:17" x14ac:dyDescent="0.3">
      <c r="A3454" s="3">
        <v>43979</v>
      </c>
      <c r="B3454">
        <v>3436</v>
      </c>
      <c r="C3454">
        <v>18.600000000000001</v>
      </c>
      <c r="D3454">
        <v>18.5</v>
      </c>
      <c r="E3454">
        <v>17.399999999999999</v>
      </c>
      <c r="F3454">
        <v>15.7</v>
      </c>
      <c r="G3454">
        <v>12.8</v>
      </c>
      <c r="H3454">
        <v>19.100000000000001</v>
      </c>
      <c r="I3454">
        <v>6.9</v>
      </c>
      <c r="J3454">
        <v>3.8</v>
      </c>
      <c r="K3454">
        <v>66.33</v>
      </c>
      <c r="L3454">
        <v>0</v>
      </c>
      <c r="M3454">
        <v>0</v>
      </c>
      <c r="N3454">
        <v>14.016999999999999</v>
      </c>
      <c r="O3454">
        <v>9.4</v>
      </c>
      <c r="P3454">
        <v>8.6</v>
      </c>
      <c r="Q3454">
        <v>3.2</v>
      </c>
    </row>
    <row r="3455" spans="1:17" x14ac:dyDescent="0.3">
      <c r="A3455" s="3">
        <v>43980</v>
      </c>
      <c r="B3455">
        <v>3437</v>
      </c>
      <c r="C3455">
        <v>19.899999999999999</v>
      </c>
      <c r="D3455">
        <v>19.7</v>
      </c>
      <c r="E3455">
        <v>18.399999999999999</v>
      </c>
      <c r="F3455">
        <v>16.2</v>
      </c>
      <c r="G3455">
        <v>13.5</v>
      </c>
      <c r="H3455">
        <v>21.2</v>
      </c>
      <c r="I3455">
        <v>5.3</v>
      </c>
      <c r="J3455">
        <v>1.8</v>
      </c>
      <c r="K3455">
        <v>63.25</v>
      </c>
      <c r="L3455">
        <v>0</v>
      </c>
      <c r="M3455">
        <v>0</v>
      </c>
      <c r="N3455">
        <v>15.317</v>
      </c>
      <c r="O3455">
        <v>9.1999999999999993</v>
      </c>
      <c r="P3455">
        <v>6.2</v>
      </c>
      <c r="Q3455">
        <v>1.8</v>
      </c>
    </row>
    <row r="3456" spans="1:17" x14ac:dyDescent="0.3">
      <c r="A3456" s="3">
        <v>43981</v>
      </c>
      <c r="B3456">
        <v>3438</v>
      </c>
      <c r="C3456">
        <v>20.9</v>
      </c>
      <c r="D3456">
        <v>20.5</v>
      </c>
      <c r="E3456">
        <v>19.100000000000001</v>
      </c>
      <c r="F3456">
        <v>16.8</v>
      </c>
      <c r="G3456">
        <v>15.1</v>
      </c>
      <c r="H3456">
        <v>22.1</v>
      </c>
      <c r="I3456">
        <v>6.9</v>
      </c>
      <c r="J3456">
        <v>3.5</v>
      </c>
      <c r="K3456">
        <v>60.29</v>
      </c>
      <c r="L3456">
        <v>0</v>
      </c>
      <c r="M3456">
        <v>0</v>
      </c>
      <c r="N3456">
        <v>11.433</v>
      </c>
      <c r="O3456">
        <v>9.9</v>
      </c>
      <c r="P3456">
        <v>10.9</v>
      </c>
      <c r="Q3456">
        <v>2.2999999999999998</v>
      </c>
    </row>
    <row r="3457" spans="1:17" x14ac:dyDescent="0.3">
      <c r="A3457" s="3">
        <v>43982</v>
      </c>
      <c r="B3457">
        <v>3439</v>
      </c>
      <c r="C3457">
        <v>20.3</v>
      </c>
      <c r="D3457">
        <v>20.3</v>
      </c>
      <c r="E3457">
        <v>19.399999999999999</v>
      </c>
      <c r="F3457">
        <v>17.3</v>
      </c>
      <c r="G3457">
        <v>15.1</v>
      </c>
      <c r="H3457">
        <v>20.5</v>
      </c>
      <c r="I3457">
        <v>8.6</v>
      </c>
      <c r="J3457">
        <v>5.9</v>
      </c>
      <c r="K3457">
        <v>59</v>
      </c>
      <c r="L3457">
        <v>0</v>
      </c>
      <c r="M3457">
        <v>0</v>
      </c>
      <c r="N3457">
        <v>13.532999999999999</v>
      </c>
      <c r="O3457">
        <v>9.8000000000000007</v>
      </c>
      <c r="P3457">
        <v>13.6</v>
      </c>
      <c r="Q3457">
        <v>4.0999999999999996</v>
      </c>
    </row>
    <row r="3458" spans="1:17" x14ac:dyDescent="0.3">
      <c r="A3458" s="3">
        <v>43983</v>
      </c>
      <c r="B3458">
        <v>3440</v>
      </c>
      <c r="C3458">
        <v>21.2</v>
      </c>
      <c r="D3458">
        <v>21</v>
      </c>
      <c r="E3458">
        <v>19.600000000000001</v>
      </c>
      <c r="F3458">
        <v>17.5</v>
      </c>
      <c r="G3458">
        <v>16.100000000000001</v>
      </c>
      <c r="H3458">
        <v>21.6</v>
      </c>
      <c r="I3458">
        <v>8.9</v>
      </c>
      <c r="J3458">
        <v>4.5</v>
      </c>
      <c r="K3458">
        <v>56.17</v>
      </c>
      <c r="L3458">
        <v>0</v>
      </c>
      <c r="M3458">
        <v>0</v>
      </c>
      <c r="N3458">
        <v>14.95</v>
      </c>
      <c r="O3458">
        <v>9.9</v>
      </c>
      <c r="P3458">
        <v>10</v>
      </c>
      <c r="Q3458">
        <v>3.6</v>
      </c>
    </row>
    <row r="3459" spans="1:17" x14ac:dyDescent="0.3">
      <c r="A3459" s="3">
        <v>43984</v>
      </c>
      <c r="B3459">
        <v>3441</v>
      </c>
      <c r="C3459">
        <v>23.8</v>
      </c>
      <c r="D3459">
        <v>22.9</v>
      </c>
      <c r="E3459">
        <v>20.8</v>
      </c>
      <c r="F3459">
        <v>18</v>
      </c>
      <c r="G3459">
        <v>18.5</v>
      </c>
      <c r="H3459">
        <v>26.4</v>
      </c>
      <c r="I3459">
        <v>9.4</v>
      </c>
      <c r="J3459">
        <v>5.8</v>
      </c>
      <c r="K3459">
        <v>56.96</v>
      </c>
      <c r="L3459">
        <v>0</v>
      </c>
      <c r="M3459">
        <v>0</v>
      </c>
      <c r="N3459">
        <v>15.132999999999999</v>
      </c>
      <c r="O3459">
        <v>11.4</v>
      </c>
      <c r="P3459">
        <v>6.5</v>
      </c>
      <c r="Q3459">
        <v>1.6</v>
      </c>
    </row>
    <row r="3460" spans="1:17" x14ac:dyDescent="0.3">
      <c r="A3460" s="3">
        <v>43985</v>
      </c>
      <c r="B3460">
        <v>3442</v>
      </c>
      <c r="C3460">
        <v>24</v>
      </c>
      <c r="D3460">
        <v>23.4</v>
      </c>
      <c r="E3460">
        <v>21.8</v>
      </c>
      <c r="F3460">
        <v>18.899999999999999</v>
      </c>
      <c r="G3460">
        <v>17.8</v>
      </c>
      <c r="H3460">
        <v>23.6</v>
      </c>
      <c r="I3460">
        <v>12.2</v>
      </c>
      <c r="J3460">
        <v>9.6999999999999993</v>
      </c>
      <c r="K3460">
        <v>64.709999999999994</v>
      </c>
      <c r="L3460">
        <v>0.5</v>
      </c>
      <c r="M3460">
        <v>6</v>
      </c>
      <c r="N3460">
        <v>11.85</v>
      </c>
      <c r="O3460">
        <v>12.7</v>
      </c>
      <c r="P3460">
        <v>9.6999999999999993</v>
      </c>
      <c r="Q3460">
        <v>3.2</v>
      </c>
    </row>
    <row r="3461" spans="1:17" x14ac:dyDescent="0.3">
      <c r="A3461" s="3">
        <v>43986</v>
      </c>
      <c r="B3461">
        <v>3443</v>
      </c>
      <c r="C3461">
        <v>17.600000000000001</v>
      </c>
      <c r="D3461">
        <v>18.399999999999999</v>
      </c>
      <c r="E3461">
        <v>19.600000000000001</v>
      </c>
      <c r="F3461">
        <v>19.100000000000001</v>
      </c>
      <c r="G3461">
        <v>13.5</v>
      </c>
      <c r="H3461">
        <v>17.8</v>
      </c>
      <c r="I3461">
        <v>10</v>
      </c>
      <c r="J3461">
        <v>9.4</v>
      </c>
      <c r="K3461">
        <v>86.67</v>
      </c>
      <c r="L3461">
        <v>28.2</v>
      </c>
      <c r="M3461">
        <v>6</v>
      </c>
      <c r="N3461">
        <v>1.833</v>
      </c>
      <c r="O3461">
        <v>13.4</v>
      </c>
      <c r="P3461">
        <v>9.6999999999999993</v>
      </c>
      <c r="Q3461">
        <v>2.9</v>
      </c>
    </row>
    <row r="3462" spans="1:17" x14ac:dyDescent="0.3">
      <c r="A3462" s="3">
        <v>43987</v>
      </c>
      <c r="B3462">
        <v>3444</v>
      </c>
      <c r="C3462">
        <v>15.6</v>
      </c>
      <c r="D3462">
        <v>16.2</v>
      </c>
      <c r="E3462">
        <v>17</v>
      </c>
      <c r="F3462">
        <v>17.399999999999999</v>
      </c>
      <c r="G3462">
        <v>11.6</v>
      </c>
      <c r="H3462">
        <v>16.399999999999999</v>
      </c>
      <c r="I3462">
        <v>7.9</v>
      </c>
      <c r="J3462">
        <v>7.4</v>
      </c>
      <c r="K3462">
        <v>77.63</v>
      </c>
      <c r="L3462">
        <v>11.7</v>
      </c>
      <c r="M3462">
        <v>6</v>
      </c>
      <c r="N3462">
        <v>5.383</v>
      </c>
      <c r="O3462">
        <v>10.4</v>
      </c>
      <c r="P3462">
        <v>12.6</v>
      </c>
      <c r="Q3462">
        <v>3.5</v>
      </c>
    </row>
    <row r="3463" spans="1:17" x14ac:dyDescent="0.3">
      <c r="A3463" s="3">
        <v>43988</v>
      </c>
      <c r="B3463">
        <v>3445</v>
      </c>
      <c r="C3463">
        <v>14.2</v>
      </c>
      <c r="D3463">
        <v>14.8</v>
      </c>
      <c r="E3463">
        <v>15.7</v>
      </c>
      <c r="F3463">
        <v>16.3</v>
      </c>
      <c r="G3463">
        <v>11.1</v>
      </c>
      <c r="H3463">
        <v>16.3</v>
      </c>
      <c r="I3463">
        <v>7.4</v>
      </c>
      <c r="J3463">
        <v>6.6</v>
      </c>
      <c r="K3463">
        <v>74.5</v>
      </c>
      <c r="L3463">
        <v>1</v>
      </c>
      <c r="M3463">
        <v>6</v>
      </c>
      <c r="N3463">
        <v>8.1669999999999998</v>
      </c>
      <c r="O3463">
        <v>9.6999999999999993</v>
      </c>
      <c r="P3463">
        <v>13.2</v>
      </c>
      <c r="Q3463">
        <v>4</v>
      </c>
    </row>
    <row r="3464" spans="1:17" x14ac:dyDescent="0.3">
      <c r="A3464" s="3">
        <v>43989</v>
      </c>
      <c r="B3464">
        <v>3446</v>
      </c>
      <c r="C3464">
        <v>13.7</v>
      </c>
      <c r="D3464">
        <v>14.2</v>
      </c>
      <c r="E3464">
        <v>14.9</v>
      </c>
      <c r="F3464">
        <v>15.5</v>
      </c>
      <c r="G3464">
        <v>11.7</v>
      </c>
      <c r="H3464">
        <v>16.7</v>
      </c>
      <c r="I3464">
        <v>8.4</v>
      </c>
      <c r="J3464">
        <v>5.5</v>
      </c>
      <c r="K3464">
        <v>78.75</v>
      </c>
      <c r="L3464">
        <v>4</v>
      </c>
      <c r="M3464">
        <v>6</v>
      </c>
      <c r="N3464">
        <v>3.65</v>
      </c>
      <c r="O3464">
        <v>10.7</v>
      </c>
      <c r="P3464">
        <v>12.8</v>
      </c>
      <c r="Q3464">
        <v>3.3</v>
      </c>
    </row>
    <row r="3465" spans="1:17" x14ac:dyDescent="0.3">
      <c r="A3465" s="3">
        <v>43990</v>
      </c>
      <c r="B3465">
        <v>3447</v>
      </c>
      <c r="C3465">
        <v>16.7</v>
      </c>
      <c r="D3465">
        <v>16.600000000000001</v>
      </c>
      <c r="E3465">
        <v>15.8</v>
      </c>
      <c r="F3465">
        <v>15.1</v>
      </c>
      <c r="G3465">
        <v>13.5</v>
      </c>
      <c r="H3465">
        <v>20</v>
      </c>
      <c r="I3465">
        <v>7.9</v>
      </c>
      <c r="J3465">
        <v>5.4</v>
      </c>
      <c r="K3465">
        <v>74.67</v>
      </c>
      <c r="L3465">
        <v>0</v>
      </c>
      <c r="M3465">
        <v>0</v>
      </c>
      <c r="N3465">
        <v>12.532999999999999</v>
      </c>
      <c r="O3465">
        <v>11.3</v>
      </c>
      <c r="P3465">
        <v>7.8</v>
      </c>
      <c r="Q3465">
        <v>2.6</v>
      </c>
    </row>
    <row r="3466" spans="1:17" x14ac:dyDescent="0.3">
      <c r="A3466" s="3">
        <v>43991</v>
      </c>
      <c r="B3466">
        <v>3448</v>
      </c>
      <c r="C3466">
        <v>16.3</v>
      </c>
      <c r="D3466">
        <v>16.399999999999999</v>
      </c>
      <c r="E3466">
        <v>16.2</v>
      </c>
      <c r="F3466">
        <v>15.6</v>
      </c>
      <c r="G3466">
        <v>12.9</v>
      </c>
      <c r="H3466">
        <v>18.100000000000001</v>
      </c>
      <c r="I3466">
        <v>6.3</v>
      </c>
      <c r="J3466">
        <v>3.7</v>
      </c>
      <c r="K3466">
        <v>70.88</v>
      </c>
      <c r="L3466">
        <v>0</v>
      </c>
      <c r="M3466">
        <v>0</v>
      </c>
      <c r="N3466">
        <v>9.1329999999999991</v>
      </c>
      <c r="O3466">
        <v>10.4</v>
      </c>
      <c r="P3466">
        <v>5</v>
      </c>
      <c r="Q3466">
        <v>1.7</v>
      </c>
    </row>
    <row r="3467" spans="1:17" x14ac:dyDescent="0.3">
      <c r="A3467" s="3">
        <v>43992</v>
      </c>
      <c r="B3467">
        <v>3449</v>
      </c>
      <c r="C3467">
        <v>17.3</v>
      </c>
      <c r="D3467">
        <v>17.2</v>
      </c>
      <c r="E3467">
        <v>16.7</v>
      </c>
      <c r="F3467">
        <v>15.8</v>
      </c>
      <c r="G3467">
        <v>15.3</v>
      </c>
      <c r="H3467">
        <v>20.2</v>
      </c>
      <c r="I3467">
        <v>8.6</v>
      </c>
      <c r="J3467">
        <v>7.6</v>
      </c>
      <c r="K3467">
        <v>69.5</v>
      </c>
      <c r="L3467">
        <v>0.2</v>
      </c>
      <c r="M3467">
        <v>6</v>
      </c>
      <c r="N3467">
        <v>4.633</v>
      </c>
      <c r="O3467">
        <v>11.9</v>
      </c>
      <c r="P3467">
        <v>8.1</v>
      </c>
      <c r="Q3467">
        <v>2.8</v>
      </c>
    </row>
    <row r="3468" spans="1:17" x14ac:dyDescent="0.3">
      <c r="A3468" s="3">
        <v>43993</v>
      </c>
      <c r="B3468">
        <v>3450</v>
      </c>
      <c r="C3468">
        <v>16.7</v>
      </c>
      <c r="D3468">
        <v>16.8</v>
      </c>
      <c r="E3468">
        <v>16.7</v>
      </c>
      <c r="F3468">
        <v>16.100000000000001</v>
      </c>
      <c r="G3468">
        <v>15.9</v>
      </c>
      <c r="H3468">
        <v>19</v>
      </c>
      <c r="I3468">
        <v>13.7</v>
      </c>
      <c r="J3468">
        <v>13.3</v>
      </c>
      <c r="K3468">
        <v>77.67</v>
      </c>
      <c r="L3468">
        <v>0</v>
      </c>
      <c r="M3468">
        <v>6</v>
      </c>
      <c r="N3468">
        <v>0.61699999999999999</v>
      </c>
      <c r="O3468">
        <v>14</v>
      </c>
      <c r="P3468">
        <v>13.6</v>
      </c>
      <c r="Q3468">
        <v>4.5999999999999996</v>
      </c>
    </row>
    <row r="3469" spans="1:17" x14ac:dyDescent="0.3">
      <c r="A3469" s="3">
        <v>43994</v>
      </c>
      <c r="B3469">
        <v>3451</v>
      </c>
      <c r="C3469">
        <v>16.600000000000001</v>
      </c>
      <c r="D3469">
        <v>16.600000000000001</v>
      </c>
      <c r="E3469">
        <v>16.5</v>
      </c>
      <c r="F3469">
        <v>16</v>
      </c>
      <c r="G3469">
        <v>15.2</v>
      </c>
      <c r="H3469">
        <v>18.2</v>
      </c>
      <c r="I3469">
        <v>13.7</v>
      </c>
      <c r="J3469">
        <v>13.7</v>
      </c>
      <c r="K3469">
        <v>90.58</v>
      </c>
      <c r="L3469">
        <v>0</v>
      </c>
      <c r="M3469">
        <v>6</v>
      </c>
      <c r="N3469">
        <v>6.7000000000000004E-2</v>
      </c>
      <c r="O3469">
        <v>15.6</v>
      </c>
      <c r="P3469">
        <v>11.5</v>
      </c>
      <c r="Q3469">
        <v>4.5</v>
      </c>
    </row>
    <row r="3470" spans="1:17" x14ac:dyDescent="0.3">
      <c r="A3470" s="3">
        <v>43995</v>
      </c>
      <c r="B3470">
        <v>3452</v>
      </c>
      <c r="C3470">
        <v>16.399999999999999</v>
      </c>
      <c r="D3470">
        <v>16.399999999999999</v>
      </c>
      <c r="E3470">
        <v>16.399999999999999</v>
      </c>
      <c r="F3470">
        <v>15.9</v>
      </c>
      <c r="G3470">
        <v>15.5</v>
      </c>
      <c r="H3470">
        <v>18.100000000000001</v>
      </c>
      <c r="I3470">
        <v>14.4</v>
      </c>
      <c r="J3470">
        <v>13.6</v>
      </c>
      <c r="K3470">
        <v>96.04</v>
      </c>
      <c r="L3470">
        <v>11.8</v>
      </c>
      <c r="M3470">
        <v>6</v>
      </c>
      <c r="N3470">
        <v>0</v>
      </c>
      <c r="O3470">
        <v>16.899999999999999</v>
      </c>
      <c r="P3470">
        <v>15.1</v>
      </c>
      <c r="Q3470">
        <v>4.8</v>
      </c>
    </row>
    <row r="3471" spans="1:17" x14ac:dyDescent="0.3">
      <c r="A3471" s="3">
        <v>43996</v>
      </c>
      <c r="B3471">
        <v>3453</v>
      </c>
      <c r="C3471">
        <v>17.8</v>
      </c>
      <c r="D3471">
        <v>17.899999999999999</v>
      </c>
      <c r="E3471">
        <v>17.100000000000001</v>
      </c>
      <c r="F3471">
        <v>15.9</v>
      </c>
      <c r="G3471">
        <v>17</v>
      </c>
      <c r="H3471">
        <v>21.1</v>
      </c>
      <c r="I3471">
        <v>13.1</v>
      </c>
      <c r="J3471">
        <v>11.6</v>
      </c>
      <c r="K3471">
        <v>73.459999999999994</v>
      </c>
      <c r="L3471">
        <v>0</v>
      </c>
      <c r="M3471">
        <v>0</v>
      </c>
      <c r="N3471">
        <v>10.217000000000001</v>
      </c>
      <c r="O3471">
        <v>14.1</v>
      </c>
      <c r="P3471">
        <v>14.8</v>
      </c>
      <c r="Q3471">
        <v>5.4</v>
      </c>
    </row>
    <row r="3472" spans="1:17" x14ac:dyDescent="0.3">
      <c r="A3472" s="3">
        <v>43997</v>
      </c>
      <c r="B3472">
        <v>3454</v>
      </c>
      <c r="C3472">
        <v>18.3</v>
      </c>
      <c r="D3472">
        <v>18.399999999999999</v>
      </c>
      <c r="E3472">
        <v>17.7</v>
      </c>
      <c r="F3472">
        <v>16.3</v>
      </c>
      <c r="G3472">
        <v>16.8</v>
      </c>
      <c r="H3472">
        <v>22.1</v>
      </c>
      <c r="I3472">
        <v>10.6</v>
      </c>
      <c r="J3472">
        <v>7.2</v>
      </c>
      <c r="K3472">
        <v>63.13</v>
      </c>
      <c r="L3472">
        <v>0</v>
      </c>
      <c r="M3472">
        <v>0</v>
      </c>
      <c r="N3472">
        <v>16.567</v>
      </c>
      <c r="O3472">
        <v>11.6</v>
      </c>
      <c r="P3472">
        <v>8.6999999999999993</v>
      </c>
      <c r="Q3472">
        <v>3.1</v>
      </c>
    </row>
    <row r="3473" spans="1:17" x14ac:dyDescent="0.3">
      <c r="A3473" s="3">
        <v>43998</v>
      </c>
      <c r="B3473">
        <v>3455</v>
      </c>
      <c r="C3473">
        <v>21.4</v>
      </c>
      <c r="D3473">
        <v>21</v>
      </c>
      <c r="E3473">
        <v>19.3</v>
      </c>
      <c r="F3473">
        <v>17</v>
      </c>
      <c r="G3473">
        <v>19.2</v>
      </c>
      <c r="H3473">
        <v>26.3</v>
      </c>
      <c r="I3473">
        <v>9.6999999999999993</v>
      </c>
      <c r="J3473">
        <v>6.8</v>
      </c>
      <c r="K3473">
        <v>57.08</v>
      </c>
      <c r="L3473">
        <v>0</v>
      </c>
      <c r="M3473">
        <v>0</v>
      </c>
      <c r="N3473">
        <v>14.282999999999999</v>
      </c>
      <c r="O3473">
        <v>12.1</v>
      </c>
      <c r="P3473">
        <v>6.7</v>
      </c>
      <c r="Q3473">
        <v>1.7</v>
      </c>
    </row>
    <row r="3474" spans="1:17" x14ac:dyDescent="0.3">
      <c r="A3474" s="3">
        <v>43999</v>
      </c>
      <c r="B3474">
        <v>3456</v>
      </c>
      <c r="C3474">
        <v>25</v>
      </c>
      <c r="D3474">
        <v>24.4</v>
      </c>
      <c r="E3474">
        <v>22</v>
      </c>
      <c r="F3474">
        <v>18.399999999999999</v>
      </c>
      <c r="G3474">
        <v>20.8</v>
      </c>
      <c r="H3474">
        <v>26.4</v>
      </c>
      <c r="I3474">
        <v>13.9</v>
      </c>
      <c r="J3474">
        <v>11.2</v>
      </c>
      <c r="K3474">
        <v>64.63</v>
      </c>
      <c r="L3474">
        <v>0</v>
      </c>
      <c r="M3474">
        <v>0</v>
      </c>
      <c r="N3474">
        <v>14.4</v>
      </c>
      <c r="O3474">
        <v>15.3</v>
      </c>
      <c r="P3474">
        <v>7.7</v>
      </c>
      <c r="Q3474">
        <v>2.2999999999999998</v>
      </c>
    </row>
    <row r="3475" spans="1:17" x14ac:dyDescent="0.3">
      <c r="A3475" s="3">
        <v>44000</v>
      </c>
      <c r="B3475">
        <v>3457</v>
      </c>
      <c r="C3475">
        <v>24.2</v>
      </c>
      <c r="D3475">
        <v>24.1</v>
      </c>
      <c r="E3475">
        <v>22.8</v>
      </c>
      <c r="F3475">
        <v>19.8</v>
      </c>
      <c r="G3475">
        <v>18.5</v>
      </c>
      <c r="H3475">
        <v>22.9</v>
      </c>
      <c r="I3475">
        <v>14.4</v>
      </c>
      <c r="J3475">
        <v>12.3</v>
      </c>
      <c r="K3475">
        <v>69.959999999999994</v>
      </c>
      <c r="L3475">
        <v>4.7</v>
      </c>
      <c r="M3475">
        <v>6</v>
      </c>
      <c r="N3475">
        <v>13.317</v>
      </c>
      <c r="O3475">
        <v>14.7</v>
      </c>
      <c r="P3475">
        <v>9.8000000000000007</v>
      </c>
      <c r="Q3475">
        <v>3.4</v>
      </c>
    </row>
    <row r="3476" spans="1:17" x14ac:dyDescent="0.3">
      <c r="A3476" s="3">
        <v>44001</v>
      </c>
      <c r="B3476">
        <v>3458</v>
      </c>
      <c r="C3476">
        <v>18.600000000000001</v>
      </c>
      <c r="D3476">
        <v>19.2</v>
      </c>
      <c r="E3476">
        <v>20.3</v>
      </c>
      <c r="F3476">
        <v>19.899999999999999</v>
      </c>
      <c r="G3476">
        <v>15.9</v>
      </c>
      <c r="H3476">
        <v>18.100000000000001</v>
      </c>
      <c r="I3476">
        <v>14.9</v>
      </c>
      <c r="J3476">
        <v>14.2</v>
      </c>
      <c r="K3476">
        <v>94.25</v>
      </c>
      <c r="L3476">
        <v>18.8</v>
      </c>
      <c r="M3476">
        <v>6</v>
      </c>
      <c r="N3476">
        <v>0</v>
      </c>
      <c r="O3476">
        <v>17.100000000000001</v>
      </c>
      <c r="P3476">
        <v>7.3</v>
      </c>
      <c r="Q3476">
        <v>2.4</v>
      </c>
    </row>
    <row r="3477" spans="1:17" x14ac:dyDescent="0.3">
      <c r="A3477" s="3">
        <v>44002</v>
      </c>
      <c r="B3477">
        <v>3459</v>
      </c>
      <c r="C3477">
        <v>19.3</v>
      </c>
      <c r="D3477">
        <v>19.5</v>
      </c>
      <c r="E3477">
        <v>19.2</v>
      </c>
      <c r="F3477">
        <v>18.600000000000001</v>
      </c>
      <c r="G3477">
        <v>16.7</v>
      </c>
      <c r="H3477">
        <v>22.6</v>
      </c>
      <c r="I3477">
        <v>11.7</v>
      </c>
      <c r="J3477">
        <v>9.6</v>
      </c>
      <c r="K3477">
        <v>79.75</v>
      </c>
      <c r="L3477">
        <v>0</v>
      </c>
      <c r="M3477">
        <v>0</v>
      </c>
      <c r="N3477">
        <v>5.0830000000000002</v>
      </c>
      <c r="O3477">
        <v>15</v>
      </c>
      <c r="P3477">
        <v>12</v>
      </c>
      <c r="Q3477">
        <v>3.7</v>
      </c>
    </row>
    <row r="3478" spans="1:17" x14ac:dyDescent="0.3">
      <c r="A3478" s="3">
        <v>44003</v>
      </c>
      <c r="B3478">
        <v>3460</v>
      </c>
      <c r="C3478">
        <v>20.7</v>
      </c>
      <c r="D3478">
        <v>20.6</v>
      </c>
      <c r="E3478">
        <v>19.7</v>
      </c>
      <c r="F3478">
        <v>18.399999999999999</v>
      </c>
      <c r="G3478">
        <v>17.899999999999999</v>
      </c>
      <c r="H3478">
        <v>23.6</v>
      </c>
      <c r="I3478">
        <v>10.199999999999999</v>
      </c>
      <c r="J3478">
        <v>7.7</v>
      </c>
      <c r="K3478">
        <v>69.88</v>
      </c>
      <c r="L3478">
        <v>0.4</v>
      </c>
      <c r="M3478">
        <v>6</v>
      </c>
      <c r="N3478">
        <v>14.117000000000001</v>
      </c>
      <c r="O3478">
        <v>13.8</v>
      </c>
      <c r="P3478">
        <v>7.7</v>
      </c>
      <c r="Q3478">
        <v>2.2000000000000002</v>
      </c>
    </row>
    <row r="3479" spans="1:17" x14ac:dyDescent="0.3">
      <c r="A3479" s="3">
        <v>44004</v>
      </c>
      <c r="B3479">
        <v>3461</v>
      </c>
      <c r="C3479">
        <v>21.7</v>
      </c>
      <c r="D3479">
        <v>21.8</v>
      </c>
      <c r="E3479">
        <v>21</v>
      </c>
      <c r="F3479">
        <v>19</v>
      </c>
      <c r="G3479">
        <v>18</v>
      </c>
      <c r="H3479">
        <v>23.3</v>
      </c>
      <c r="I3479">
        <v>11.3</v>
      </c>
      <c r="J3479">
        <v>8.4</v>
      </c>
      <c r="K3479">
        <v>70.790000000000006</v>
      </c>
      <c r="L3479">
        <v>0</v>
      </c>
      <c r="M3479">
        <v>0</v>
      </c>
      <c r="N3479">
        <v>14</v>
      </c>
      <c r="O3479">
        <v>14.2</v>
      </c>
      <c r="P3479">
        <v>10.3</v>
      </c>
      <c r="Q3479">
        <v>3.3</v>
      </c>
    </row>
    <row r="3480" spans="1:17" x14ac:dyDescent="0.3">
      <c r="A3480" s="3">
        <v>44005</v>
      </c>
      <c r="B3480">
        <v>3462</v>
      </c>
      <c r="C3480">
        <v>21.8</v>
      </c>
      <c r="D3480">
        <v>21.8</v>
      </c>
      <c r="E3480">
        <v>20.9</v>
      </c>
      <c r="F3480">
        <v>19.2</v>
      </c>
      <c r="G3480">
        <v>17.8</v>
      </c>
      <c r="H3480">
        <v>23.7</v>
      </c>
      <c r="I3480">
        <v>10.3</v>
      </c>
      <c r="J3480">
        <v>7.1</v>
      </c>
      <c r="K3480">
        <v>68</v>
      </c>
      <c r="L3480">
        <v>0</v>
      </c>
      <c r="M3480">
        <v>0</v>
      </c>
      <c r="N3480">
        <v>15.882999999999999</v>
      </c>
      <c r="O3480">
        <v>13.3</v>
      </c>
      <c r="P3480">
        <v>6.9</v>
      </c>
      <c r="Q3480">
        <v>2</v>
      </c>
    </row>
    <row r="3481" spans="1:17" x14ac:dyDescent="0.3">
      <c r="A3481" s="3">
        <v>44006</v>
      </c>
      <c r="B3481">
        <v>3463</v>
      </c>
      <c r="C3481">
        <v>24.5</v>
      </c>
      <c r="D3481">
        <v>24.3</v>
      </c>
      <c r="E3481">
        <v>22.6</v>
      </c>
      <c r="F3481">
        <v>19.899999999999999</v>
      </c>
      <c r="G3481">
        <v>19.399999999999999</v>
      </c>
      <c r="H3481">
        <v>24.7</v>
      </c>
      <c r="I3481">
        <v>12.5</v>
      </c>
      <c r="J3481">
        <v>10.4</v>
      </c>
      <c r="K3481">
        <v>68.290000000000006</v>
      </c>
      <c r="L3481">
        <v>0</v>
      </c>
      <c r="M3481">
        <v>0</v>
      </c>
      <c r="N3481">
        <v>15.782999999999999</v>
      </c>
      <c r="O3481">
        <v>14.9</v>
      </c>
      <c r="P3481">
        <v>7.6</v>
      </c>
      <c r="Q3481">
        <v>2.4</v>
      </c>
    </row>
    <row r="3482" spans="1:17" x14ac:dyDescent="0.3">
      <c r="A3482" s="3">
        <v>44007</v>
      </c>
      <c r="B3482">
        <v>3464</v>
      </c>
      <c r="C3482">
        <v>24.7</v>
      </c>
      <c r="D3482">
        <v>24.6</v>
      </c>
      <c r="E3482">
        <v>23.3</v>
      </c>
      <c r="F3482">
        <v>20.8</v>
      </c>
      <c r="G3482">
        <v>20.6</v>
      </c>
      <c r="H3482">
        <v>26.2</v>
      </c>
      <c r="I3482">
        <v>14.5</v>
      </c>
      <c r="J3482">
        <v>11.3</v>
      </c>
      <c r="K3482">
        <v>70.58</v>
      </c>
      <c r="L3482">
        <v>0</v>
      </c>
      <c r="M3482">
        <v>0</v>
      </c>
      <c r="N3482">
        <v>15.483000000000001</v>
      </c>
      <c r="O3482">
        <v>16.600000000000001</v>
      </c>
      <c r="P3482">
        <v>12.2</v>
      </c>
      <c r="Q3482">
        <v>3.9</v>
      </c>
    </row>
    <row r="3483" spans="1:17" x14ac:dyDescent="0.3">
      <c r="A3483" s="3">
        <v>44008</v>
      </c>
      <c r="B3483">
        <v>3465</v>
      </c>
      <c r="C3483">
        <v>27.3</v>
      </c>
      <c r="D3483">
        <v>26.8</v>
      </c>
      <c r="E3483">
        <v>24.7</v>
      </c>
      <c r="F3483">
        <v>21.4</v>
      </c>
      <c r="G3483">
        <v>22.4</v>
      </c>
      <c r="H3483">
        <v>27.7</v>
      </c>
      <c r="I3483">
        <v>16.5</v>
      </c>
      <c r="J3483">
        <v>14.9</v>
      </c>
      <c r="K3483">
        <v>72.33</v>
      </c>
      <c r="L3483">
        <v>0</v>
      </c>
      <c r="M3483">
        <v>0</v>
      </c>
      <c r="N3483">
        <v>14.782999999999999</v>
      </c>
      <c r="O3483">
        <v>19</v>
      </c>
      <c r="P3483">
        <v>9.9</v>
      </c>
      <c r="Q3483">
        <v>3.1</v>
      </c>
    </row>
    <row r="3484" spans="1:17" x14ac:dyDescent="0.3">
      <c r="A3484" s="3">
        <v>44009</v>
      </c>
      <c r="B3484">
        <v>3466</v>
      </c>
      <c r="C3484">
        <v>26.9</v>
      </c>
      <c r="D3484">
        <v>26.7</v>
      </c>
      <c r="E3484">
        <v>25.4</v>
      </c>
      <c r="F3484">
        <v>22.3</v>
      </c>
      <c r="G3484">
        <v>21.9</v>
      </c>
      <c r="H3484">
        <v>29.1</v>
      </c>
      <c r="I3484">
        <v>17.899999999999999</v>
      </c>
      <c r="J3484">
        <v>16.5</v>
      </c>
      <c r="K3484">
        <v>79.290000000000006</v>
      </c>
      <c r="L3484">
        <v>1.3</v>
      </c>
      <c r="M3484">
        <v>6</v>
      </c>
      <c r="N3484">
        <v>8.0169999999999995</v>
      </c>
      <c r="O3484">
        <v>20.3</v>
      </c>
      <c r="P3484">
        <v>9</v>
      </c>
      <c r="Q3484">
        <v>2.2999999999999998</v>
      </c>
    </row>
    <row r="3485" spans="1:17" x14ac:dyDescent="0.3">
      <c r="A3485" s="3">
        <v>44010</v>
      </c>
      <c r="B3485">
        <v>3467</v>
      </c>
      <c r="C3485">
        <v>21</v>
      </c>
      <c r="D3485">
        <v>21.8</v>
      </c>
      <c r="E3485">
        <v>22.7</v>
      </c>
      <c r="F3485">
        <v>22.1</v>
      </c>
      <c r="G3485">
        <v>17.3</v>
      </c>
      <c r="H3485">
        <v>20.8</v>
      </c>
      <c r="I3485">
        <v>10.9</v>
      </c>
      <c r="J3485">
        <v>7.9</v>
      </c>
      <c r="K3485">
        <v>81.13</v>
      </c>
      <c r="L3485">
        <v>1.2</v>
      </c>
      <c r="M3485">
        <v>6</v>
      </c>
      <c r="N3485">
        <v>2.633</v>
      </c>
      <c r="O3485">
        <v>16</v>
      </c>
      <c r="P3485">
        <v>11.3</v>
      </c>
      <c r="Q3485">
        <v>2.9</v>
      </c>
    </row>
    <row r="3486" spans="1:17" x14ac:dyDescent="0.3">
      <c r="A3486" s="3">
        <v>44011</v>
      </c>
      <c r="B3486">
        <v>3468</v>
      </c>
      <c r="C3486">
        <v>21.6</v>
      </c>
      <c r="D3486">
        <v>21.7</v>
      </c>
      <c r="E3486">
        <v>21.4</v>
      </c>
      <c r="F3486">
        <v>20.7</v>
      </c>
      <c r="G3486">
        <v>16.399999999999999</v>
      </c>
      <c r="H3486">
        <v>21.3</v>
      </c>
      <c r="I3486">
        <v>11.1</v>
      </c>
      <c r="J3486">
        <v>8.6</v>
      </c>
      <c r="K3486">
        <v>68.92</v>
      </c>
      <c r="L3486">
        <v>6.3</v>
      </c>
      <c r="M3486">
        <v>6</v>
      </c>
      <c r="N3486">
        <v>9.6329999999999991</v>
      </c>
      <c r="O3486">
        <v>12.6</v>
      </c>
      <c r="P3486">
        <v>12.7</v>
      </c>
      <c r="Q3486">
        <v>3.9</v>
      </c>
    </row>
    <row r="3487" spans="1:17" x14ac:dyDescent="0.3">
      <c r="A3487" s="3">
        <v>44012</v>
      </c>
      <c r="B3487">
        <v>3469</v>
      </c>
      <c r="C3487">
        <v>17.2</v>
      </c>
      <c r="D3487">
        <v>18</v>
      </c>
      <c r="E3487">
        <v>19.600000000000001</v>
      </c>
      <c r="F3487">
        <v>20.2</v>
      </c>
      <c r="G3487">
        <v>14.2</v>
      </c>
      <c r="H3487">
        <v>17.899999999999999</v>
      </c>
      <c r="I3487">
        <v>12.4</v>
      </c>
      <c r="J3487">
        <v>12.3</v>
      </c>
      <c r="K3487">
        <v>90.58</v>
      </c>
      <c r="L3487">
        <v>25.3</v>
      </c>
      <c r="M3487">
        <v>6</v>
      </c>
      <c r="N3487">
        <v>1.5169999999999999</v>
      </c>
      <c r="O3487">
        <v>14.7</v>
      </c>
      <c r="P3487">
        <v>16.5</v>
      </c>
      <c r="Q3487">
        <v>4.8</v>
      </c>
    </row>
    <row r="3488" spans="1:17" x14ac:dyDescent="0.3">
      <c r="A3488" s="3">
        <v>44013</v>
      </c>
      <c r="B3488">
        <v>3470</v>
      </c>
      <c r="C3488">
        <v>18.600000000000001</v>
      </c>
      <c r="D3488">
        <v>18.7</v>
      </c>
      <c r="E3488">
        <v>18.8</v>
      </c>
      <c r="F3488">
        <v>18.899999999999999</v>
      </c>
      <c r="G3488">
        <v>16.7</v>
      </c>
      <c r="H3488">
        <v>22</v>
      </c>
      <c r="I3488">
        <v>11.8</v>
      </c>
      <c r="J3488">
        <v>10.5</v>
      </c>
      <c r="K3488">
        <v>79.75</v>
      </c>
      <c r="L3488">
        <v>0</v>
      </c>
      <c r="M3488">
        <v>6</v>
      </c>
      <c r="N3488">
        <v>4.5170000000000003</v>
      </c>
      <c r="O3488">
        <v>15</v>
      </c>
      <c r="P3488">
        <v>9</v>
      </c>
      <c r="Q3488">
        <v>3.1</v>
      </c>
    </row>
    <row r="3489" spans="1:17" x14ac:dyDescent="0.3">
      <c r="A3489" s="3">
        <v>44014</v>
      </c>
      <c r="B3489">
        <v>3471</v>
      </c>
      <c r="C3489">
        <v>20.100000000000001</v>
      </c>
      <c r="D3489">
        <v>20.100000000000001</v>
      </c>
      <c r="E3489">
        <v>19.7</v>
      </c>
      <c r="F3489">
        <v>18.8</v>
      </c>
      <c r="G3489">
        <v>16.7</v>
      </c>
      <c r="H3489">
        <v>21.8</v>
      </c>
      <c r="I3489">
        <v>12.5</v>
      </c>
      <c r="J3489">
        <v>10.1</v>
      </c>
      <c r="K3489">
        <v>74.17</v>
      </c>
      <c r="L3489">
        <v>0.6</v>
      </c>
      <c r="M3489">
        <v>6</v>
      </c>
      <c r="N3489">
        <v>9.1669999999999998</v>
      </c>
      <c r="O3489">
        <v>13.9</v>
      </c>
      <c r="P3489">
        <v>8.9</v>
      </c>
      <c r="Q3489">
        <v>2.9</v>
      </c>
    </row>
    <row r="3490" spans="1:17" x14ac:dyDescent="0.3">
      <c r="A3490" s="3">
        <v>44015</v>
      </c>
      <c r="B3490">
        <v>3472</v>
      </c>
      <c r="C3490">
        <v>17.600000000000001</v>
      </c>
      <c r="D3490">
        <v>18.100000000000001</v>
      </c>
      <c r="E3490">
        <v>18.899999999999999</v>
      </c>
      <c r="F3490">
        <v>18.899999999999999</v>
      </c>
      <c r="G3490">
        <v>14.5</v>
      </c>
      <c r="H3490">
        <v>17.600000000000001</v>
      </c>
      <c r="I3490">
        <v>12.2</v>
      </c>
      <c r="J3490">
        <v>12</v>
      </c>
      <c r="K3490">
        <v>86.58</v>
      </c>
      <c r="L3490">
        <v>10.5</v>
      </c>
      <c r="M3490">
        <v>6</v>
      </c>
      <c r="N3490">
        <v>0.25</v>
      </c>
      <c r="O3490">
        <v>14.3</v>
      </c>
      <c r="P3490">
        <v>11.1</v>
      </c>
      <c r="Q3490">
        <v>2.2999999999999998</v>
      </c>
    </row>
    <row r="3491" spans="1:17" x14ac:dyDescent="0.3">
      <c r="A3491" s="3">
        <v>44016</v>
      </c>
      <c r="B3491">
        <v>3473</v>
      </c>
      <c r="C3491">
        <v>16.3</v>
      </c>
      <c r="D3491">
        <v>16.600000000000001</v>
      </c>
      <c r="E3491">
        <v>17.399999999999999</v>
      </c>
      <c r="F3491">
        <v>18.100000000000001</v>
      </c>
      <c r="G3491">
        <v>15.4</v>
      </c>
      <c r="H3491">
        <v>16.600000000000001</v>
      </c>
      <c r="I3491">
        <v>13.8</v>
      </c>
      <c r="J3491">
        <v>13.6</v>
      </c>
      <c r="K3491">
        <v>95.33</v>
      </c>
      <c r="L3491">
        <v>24.1</v>
      </c>
      <c r="M3491">
        <v>6</v>
      </c>
      <c r="N3491">
        <v>0</v>
      </c>
      <c r="O3491">
        <v>16.7</v>
      </c>
      <c r="P3491">
        <v>13.6</v>
      </c>
      <c r="Q3491">
        <v>4.8</v>
      </c>
    </row>
    <row r="3492" spans="1:17" x14ac:dyDescent="0.3">
      <c r="A3492" s="3">
        <v>44017</v>
      </c>
      <c r="B3492">
        <v>3474</v>
      </c>
      <c r="C3492">
        <v>17.399999999999999</v>
      </c>
      <c r="D3492">
        <v>17.7</v>
      </c>
      <c r="E3492">
        <v>17.7</v>
      </c>
      <c r="F3492">
        <v>17.600000000000001</v>
      </c>
      <c r="G3492">
        <v>16.3</v>
      </c>
      <c r="H3492">
        <v>18.600000000000001</v>
      </c>
      <c r="I3492">
        <v>12.8</v>
      </c>
      <c r="J3492">
        <v>11.4</v>
      </c>
      <c r="K3492">
        <v>86</v>
      </c>
      <c r="L3492">
        <v>12.5</v>
      </c>
      <c r="M3492">
        <v>6</v>
      </c>
      <c r="N3492">
        <v>3.4</v>
      </c>
      <c r="O3492">
        <v>16.100000000000001</v>
      </c>
      <c r="P3492">
        <v>18.7</v>
      </c>
      <c r="Q3492">
        <v>5.5</v>
      </c>
    </row>
    <row r="3493" spans="1:17" x14ac:dyDescent="0.3">
      <c r="A3493" s="3">
        <v>44018</v>
      </c>
      <c r="B3493">
        <v>3475</v>
      </c>
      <c r="C3493">
        <v>16.600000000000001</v>
      </c>
      <c r="D3493">
        <v>17.100000000000001</v>
      </c>
      <c r="E3493">
        <v>17.399999999999999</v>
      </c>
      <c r="F3493">
        <v>17.399999999999999</v>
      </c>
      <c r="G3493">
        <v>13.5</v>
      </c>
      <c r="H3493">
        <v>17.8</v>
      </c>
      <c r="I3493">
        <v>10.8</v>
      </c>
      <c r="J3493">
        <v>9.6999999999999993</v>
      </c>
      <c r="K3493">
        <v>80.08</v>
      </c>
      <c r="L3493">
        <v>3.2</v>
      </c>
      <c r="M3493">
        <v>6</v>
      </c>
      <c r="N3493">
        <v>7.8</v>
      </c>
      <c r="O3493">
        <v>12.4</v>
      </c>
      <c r="P3493">
        <v>17.8</v>
      </c>
      <c r="Q3493">
        <v>5.3</v>
      </c>
    </row>
    <row r="3494" spans="1:17" x14ac:dyDescent="0.3">
      <c r="A3494" s="3">
        <v>44019</v>
      </c>
      <c r="B3494">
        <v>3476</v>
      </c>
      <c r="C3494">
        <v>15</v>
      </c>
      <c r="D3494">
        <v>15.4</v>
      </c>
      <c r="E3494">
        <v>16.399999999999999</v>
      </c>
      <c r="F3494">
        <v>17.100000000000001</v>
      </c>
      <c r="G3494">
        <v>12.5</v>
      </c>
      <c r="H3494">
        <v>16.899999999999999</v>
      </c>
      <c r="I3494">
        <v>8.5</v>
      </c>
      <c r="J3494">
        <v>5.7</v>
      </c>
      <c r="K3494">
        <v>82</v>
      </c>
      <c r="L3494">
        <v>7.6</v>
      </c>
      <c r="M3494">
        <v>6</v>
      </c>
      <c r="N3494">
        <v>5.3170000000000002</v>
      </c>
      <c r="O3494">
        <v>11.9</v>
      </c>
      <c r="P3494">
        <v>14.7</v>
      </c>
      <c r="Q3494">
        <v>3.4</v>
      </c>
    </row>
    <row r="3495" spans="1:17" x14ac:dyDescent="0.3">
      <c r="A3495" s="3">
        <v>44020</v>
      </c>
      <c r="B3495">
        <v>3477</v>
      </c>
      <c r="C3495">
        <v>16.600000000000001</v>
      </c>
      <c r="D3495">
        <v>16.8</v>
      </c>
      <c r="E3495">
        <v>16.7</v>
      </c>
      <c r="F3495">
        <v>16.7</v>
      </c>
      <c r="G3495">
        <v>13.3</v>
      </c>
      <c r="H3495">
        <v>18</v>
      </c>
      <c r="I3495">
        <v>8.8000000000000007</v>
      </c>
      <c r="J3495">
        <v>6.3</v>
      </c>
      <c r="K3495">
        <v>75.63</v>
      </c>
      <c r="L3495">
        <v>0</v>
      </c>
      <c r="M3495">
        <v>6</v>
      </c>
      <c r="N3495">
        <v>7.4669999999999996</v>
      </c>
      <c r="O3495">
        <v>11.3</v>
      </c>
      <c r="P3495">
        <v>10.199999999999999</v>
      </c>
      <c r="Q3495">
        <v>3.1</v>
      </c>
    </row>
    <row r="3496" spans="1:17" x14ac:dyDescent="0.3">
      <c r="A3496" s="3">
        <v>44021</v>
      </c>
      <c r="B3496">
        <v>3478</v>
      </c>
      <c r="C3496">
        <v>14.6</v>
      </c>
      <c r="D3496">
        <v>15</v>
      </c>
      <c r="E3496">
        <v>15.8</v>
      </c>
      <c r="F3496">
        <v>16.600000000000001</v>
      </c>
      <c r="G3496">
        <v>12</v>
      </c>
      <c r="H3496">
        <v>15.3</v>
      </c>
      <c r="I3496">
        <v>8.1</v>
      </c>
      <c r="J3496">
        <v>5.8</v>
      </c>
      <c r="K3496">
        <v>83.58</v>
      </c>
      <c r="L3496">
        <v>10.7</v>
      </c>
      <c r="M3496">
        <v>6</v>
      </c>
      <c r="N3496">
        <v>0.63300000000000001</v>
      </c>
      <c r="O3496">
        <v>11.7</v>
      </c>
      <c r="P3496">
        <v>4.9000000000000004</v>
      </c>
      <c r="Q3496">
        <v>1.4</v>
      </c>
    </row>
    <row r="3497" spans="1:17" x14ac:dyDescent="0.3">
      <c r="A3497" s="3">
        <v>44022</v>
      </c>
      <c r="B3497">
        <v>3479</v>
      </c>
      <c r="C3497">
        <v>14.6</v>
      </c>
      <c r="D3497">
        <v>14.9</v>
      </c>
      <c r="E3497">
        <v>15.5</v>
      </c>
      <c r="F3497">
        <v>16.100000000000001</v>
      </c>
      <c r="G3497">
        <v>12</v>
      </c>
      <c r="H3497">
        <v>16</v>
      </c>
      <c r="I3497">
        <v>9.4</v>
      </c>
      <c r="J3497">
        <v>6.5</v>
      </c>
      <c r="K3497">
        <v>87.88</v>
      </c>
      <c r="L3497">
        <v>6.5</v>
      </c>
      <c r="M3497">
        <v>6</v>
      </c>
      <c r="N3497">
        <v>2.4169999999999998</v>
      </c>
      <c r="O3497">
        <v>12.3</v>
      </c>
      <c r="P3497">
        <v>11.5</v>
      </c>
      <c r="Q3497">
        <v>2.5</v>
      </c>
    </row>
    <row r="3498" spans="1:17" x14ac:dyDescent="0.3">
      <c r="A3498" s="3">
        <v>44023</v>
      </c>
      <c r="B3498">
        <v>3480</v>
      </c>
      <c r="C3498">
        <v>16.100000000000001</v>
      </c>
      <c r="D3498">
        <v>16.100000000000001</v>
      </c>
      <c r="E3498">
        <v>15.9</v>
      </c>
      <c r="F3498">
        <v>15.9</v>
      </c>
      <c r="G3498">
        <v>13.6</v>
      </c>
      <c r="H3498">
        <v>18.899999999999999</v>
      </c>
      <c r="I3498">
        <v>8.4</v>
      </c>
      <c r="J3498">
        <v>4.9000000000000004</v>
      </c>
      <c r="K3498">
        <v>75.790000000000006</v>
      </c>
      <c r="L3498">
        <v>1.5</v>
      </c>
      <c r="M3498">
        <v>6</v>
      </c>
      <c r="N3498">
        <v>11.567</v>
      </c>
      <c r="O3498">
        <v>11.6</v>
      </c>
      <c r="P3498">
        <v>12.8</v>
      </c>
      <c r="Q3498">
        <v>3.6</v>
      </c>
    </row>
    <row r="3499" spans="1:17" x14ac:dyDescent="0.3">
      <c r="A3499" s="3">
        <v>44024</v>
      </c>
      <c r="B3499">
        <v>3481</v>
      </c>
      <c r="C3499">
        <v>16.2</v>
      </c>
      <c r="D3499">
        <v>16.399999999999999</v>
      </c>
      <c r="E3499">
        <v>16.3</v>
      </c>
      <c r="F3499">
        <v>16.100000000000001</v>
      </c>
      <c r="G3499">
        <v>14.3</v>
      </c>
      <c r="H3499">
        <v>19.899999999999999</v>
      </c>
      <c r="I3499">
        <v>8.8000000000000007</v>
      </c>
      <c r="J3499">
        <v>5.0999999999999996</v>
      </c>
      <c r="K3499">
        <v>75.5</v>
      </c>
      <c r="L3499">
        <v>0</v>
      </c>
      <c r="M3499">
        <v>6</v>
      </c>
      <c r="N3499">
        <v>9.7829999999999995</v>
      </c>
      <c r="O3499">
        <v>12.1</v>
      </c>
      <c r="P3499">
        <v>10.4</v>
      </c>
      <c r="Q3499">
        <v>3.4</v>
      </c>
    </row>
    <row r="3500" spans="1:17" x14ac:dyDescent="0.3">
      <c r="A3500" s="3">
        <v>44025</v>
      </c>
      <c r="B3500">
        <v>3482</v>
      </c>
      <c r="C3500">
        <v>17.2</v>
      </c>
      <c r="D3500">
        <v>17.2</v>
      </c>
      <c r="E3500">
        <v>16.8</v>
      </c>
      <c r="F3500">
        <v>16.3</v>
      </c>
      <c r="G3500">
        <v>14.9</v>
      </c>
      <c r="H3500">
        <v>20.7</v>
      </c>
      <c r="I3500">
        <v>9.1</v>
      </c>
      <c r="J3500">
        <v>5.9</v>
      </c>
      <c r="K3500">
        <v>76.42</v>
      </c>
      <c r="L3500">
        <v>0</v>
      </c>
      <c r="M3500">
        <v>6</v>
      </c>
      <c r="N3500">
        <v>7.75</v>
      </c>
      <c r="O3500">
        <v>12.6</v>
      </c>
      <c r="P3500">
        <v>8.8000000000000007</v>
      </c>
      <c r="Q3500">
        <v>2.2000000000000002</v>
      </c>
    </row>
    <row r="3501" spans="1:17" x14ac:dyDescent="0.3">
      <c r="A3501" s="3">
        <v>44026</v>
      </c>
      <c r="B3501">
        <v>3483</v>
      </c>
      <c r="C3501">
        <v>15.9</v>
      </c>
      <c r="D3501">
        <v>16.2</v>
      </c>
      <c r="E3501">
        <v>16.600000000000001</v>
      </c>
      <c r="F3501">
        <v>16.600000000000001</v>
      </c>
      <c r="G3501">
        <v>14.3</v>
      </c>
      <c r="H3501">
        <v>16.5</v>
      </c>
      <c r="I3501">
        <v>12.2</v>
      </c>
      <c r="J3501">
        <v>10.6</v>
      </c>
      <c r="K3501">
        <v>89.54</v>
      </c>
      <c r="L3501">
        <v>7</v>
      </c>
      <c r="M3501">
        <v>6</v>
      </c>
      <c r="N3501">
        <v>0</v>
      </c>
      <c r="O3501">
        <v>14.7</v>
      </c>
      <c r="P3501">
        <v>8.3000000000000007</v>
      </c>
      <c r="Q3501">
        <v>2.2000000000000002</v>
      </c>
    </row>
    <row r="3502" spans="1:17" x14ac:dyDescent="0.3">
      <c r="A3502" s="3">
        <v>44027</v>
      </c>
      <c r="B3502">
        <v>3484</v>
      </c>
      <c r="C3502">
        <v>16.899999999999999</v>
      </c>
      <c r="D3502">
        <v>17</v>
      </c>
      <c r="E3502">
        <v>16.8</v>
      </c>
      <c r="F3502">
        <v>16.399999999999999</v>
      </c>
      <c r="G3502">
        <v>14.5</v>
      </c>
      <c r="H3502">
        <v>18.8</v>
      </c>
      <c r="I3502">
        <v>10.6</v>
      </c>
      <c r="J3502">
        <v>7.2</v>
      </c>
      <c r="K3502">
        <v>84.75</v>
      </c>
      <c r="L3502">
        <v>0.1</v>
      </c>
      <c r="M3502">
        <v>6</v>
      </c>
      <c r="N3502">
        <v>5.2830000000000004</v>
      </c>
      <c r="O3502">
        <v>13.9</v>
      </c>
      <c r="P3502">
        <v>7.4</v>
      </c>
      <c r="Q3502">
        <v>2.1</v>
      </c>
    </row>
    <row r="3503" spans="1:17" x14ac:dyDescent="0.3">
      <c r="A3503" s="3">
        <v>44028</v>
      </c>
      <c r="B3503">
        <v>3485</v>
      </c>
      <c r="C3503">
        <v>17.8</v>
      </c>
      <c r="D3503">
        <v>17.600000000000001</v>
      </c>
      <c r="E3503">
        <v>17.100000000000001</v>
      </c>
      <c r="F3503">
        <v>16.5</v>
      </c>
      <c r="G3503">
        <v>15.6</v>
      </c>
      <c r="H3503">
        <v>21.2</v>
      </c>
      <c r="I3503">
        <v>11.1</v>
      </c>
      <c r="J3503">
        <v>7.6</v>
      </c>
      <c r="K3503">
        <v>76.13</v>
      </c>
      <c r="L3503">
        <v>0</v>
      </c>
      <c r="M3503">
        <v>0</v>
      </c>
      <c r="N3503">
        <v>5.65</v>
      </c>
      <c r="O3503">
        <v>13.3</v>
      </c>
      <c r="P3503">
        <v>6.8</v>
      </c>
      <c r="Q3503">
        <v>2</v>
      </c>
    </row>
    <row r="3504" spans="1:17" x14ac:dyDescent="0.3">
      <c r="A3504" s="3">
        <v>44029</v>
      </c>
      <c r="B3504">
        <v>3486</v>
      </c>
      <c r="C3504">
        <v>19.3</v>
      </c>
      <c r="D3504">
        <v>19</v>
      </c>
      <c r="E3504">
        <v>18</v>
      </c>
      <c r="F3504">
        <v>16.8</v>
      </c>
      <c r="G3504">
        <v>17</v>
      </c>
      <c r="H3504">
        <v>23.1</v>
      </c>
      <c r="I3504">
        <v>10.3</v>
      </c>
      <c r="J3504">
        <v>6</v>
      </c>
      <c r="K3504">
        <v>75.33</v>
      </c>
      <c r="L3504">
        <v>0</v>
      </c>
      <c r="M3504">
        <v>0</v>
      </c>
      <c r="N3504">
        <v>13.733000000000001</v>
      </c>
      <c r="O3504">
        <v>14.2</v>
      </c>
      <c r="P3504">
        <v>6.8</v>
      </c>
      <c r="Q3504">
        <v>2.1</v>
      </c>
    </row>
    <row r="3505" spans="1:17" x14ac:dyDescent="0.3">
      <c r="A3505" s="3">
        <v>44030</v>
      </c>
      <c r="B3505">
        <v>3487</v>
      </c>
      <c r="C3505">
        <v>20.399999999999999</v>
      </c>
      <c r="D3505">
        <v>20.100000000000001</v>
      </c>
      <c r="E3505">
        <v>19.100000000000001</v>
      </c>
      <c r="F3505">
        <v>17.600000000000001</v>
      </c>
      <c r="G3505">
        <v>19.2</v>
      </c>
      <c r="H3505">
        <v>25</v>
      </c>
      <c r="I3505">
        <v>12.4</v>
      </c>
      <c r="J3505">
        <v>8.9</v>
      </c>
      <c r="K3505">
        <v>70.459999999999994</v>
      </c>
      <c r="L3505">
        <v>0</v>
      </c>
      <c r="M3505">
        <v>0</v>
      </c>
      <c r="N3505">
        <v>5.383</v>
      </c>
      <c r="O3505">
        <v>15.2</v>
      </c>
      <c r="P3505">
        <v>7.8</v>
      </c>
      <c r="Q3505">
        <v>1.8</v>
      </c>
    </row>
    <row r="3506" spans="1:17" x14ac:dyDescent="0.3">
      <c r="A3506" s="3">
        <v>44031</v>
      </c>
      <c r="B3506">
        <v>3488</v>
      </c>
      <c r="C3506">
        <v>22</v>
      </c>
      <c r="D3506">
        <v>21.6</v>
      </c>
      <c r="E3506">
        <v>20.3</v>
      </c>
      <c r="F3506">
        <v>18.3</v>
      </c>
      <c r="G3506">
        <v>20.100000000000001</v>
      </c>
      <c r="H3506">
        <v>25.8</v>
      </c>
      <c r="I3506">
        <v>15.9</v>
      </c>
      <c r="J3506">
        <v>14.2</v>
      </c>
      <c r="K3506">
        <v>73.17</v>
      </c>
      <c r="L3506">
        <v>1.4</v>
      </c>
      <c r="M3506">
        <v>6</v>
      </c>
      <c r="N3506">
        <v>4.133</v>
      </c>
      <c r="O3506">
        <v>17</v>
      </c>
      <c r="P3506">
        <v>9.9</v>
      </c>
      <c r="Q3506">
        <v>2.4</v>
      </c>
    </row>
    <row r="3507" spans="1:17" x14ac:dyDescent="0.3">
      <c r="A3507" s="3">
        <v>44032</v>
      </c>
      <c r="B3507">
        <v>3489</v>
      </c>
      <c r="C3507">
        <v>21</v>
      </c>
      <c r="D3507">
        <v>21.3</v>
      </c>
      <c r="E3507">
        <v>20.7</v>
      </c>
      <c r="F3507">
        <v>18.899999999999999</v>
      </c>
      <c r="G3507">
        <v>15.8</v>
      </c>
      <c r="H3507">
        <v>20.9</v>
      </c>
      <c r="I3507">
        <v>10.8</v>
      </c>
      <c r="J3507">
        <v>7.3</v>
      </c>
      <c r="K3507">
        <v>73.83</v>
      </c>
      <c r="L3507">
        <v>0</v>
      </c>
      <c r="M3507">
        <v>0</v>
      </c>
      <c r="N3507">
        <v>10.117000000000001</v>
      </c>
      <c r="O3507">
        <v>12.9</v>
      </c>
      <c r="P3507">
        <v>10.1</v>
      </c>
      <c r="Q3507">
        <v>3.5</v>
      </c>
    </row>
    <row r="3508" spans="1:17" x14ac:dyDescent="0.3">
      <c r="A3508" s="3">
        <v>44033</v>
      </c>
      <c r="B3508">
        <v>3490</v>
      </c>
      <c r="C3508">
        <v>18.600000000000001</v>
      </c>
      <c r="D3508">
        <v>19</v>
      </c>
      <c r="E3508">
        <v>19.3</v>
      </c>
      <c r="F3508">
        <v>18.8</v>
      </c>
      <c r="G3508">
        <v>14.5</v>
      </c>
      <c r="H3508">
        <v>20</v>
      </c>
      <c r="I3508">
        <v>9.1999999999999993</v>
      </c>
      <c r="J3508">
        <v>5</v>
      </c>
      <c r="K3508">
        <v>75.33</v>
      </c>
      <c r="L3508">
        <v>0.4</v>
      </c>
      <c r="M3508">
        <v>6</v>
      </c>
      <c r="N3508">
        <v>8.8330000000000002</v>
      </c>
      <c r="O3508">
        <v>12.2</v>
      </c>
      <c r="P3508">
        <v>10.7</v>
      </c>
      <c r="Q3508">
        <v>2.9</v>
      </c>
    </row>
    <row r="3509" spans="1:17" x14ac:dyDescent="0.3">
      <c r="A3509" s="3">
        <v>44034</v>
      </c>
      <c r="B3509">
        <v>3491</v>
      </c>
      <c r="C3509">
        <v>19.5</v>
      </c>
      <c r="D3509">
        <v>19.5</v>
      </c>
      <c r="E3509">
        <v>19.100000000000001</v>
      </c>
      <c r="F3509">
        <v>18.399999999999999</v>
      </c>
      <c r="G3509">
        <v>14.5</v>
      </c>
      <c r="H3509">
        <v>20.7</v>
      </c>
      <c r="I3509">
        <v>9.1</v>
      </c>
      <c r="J3509">
        <v>5.7</v>
      </c>
      <c r="K3509">
        <v>72.92</v>
      </c>
      <c r="L3509">
        <v>0</v>
      </c>
      <c r="M3509">
        <v>0</v>
      </c>
      <c r="N3509">
        <v>7.7830000000000004</v>
      </c>
      <c r="O3509">
        <v>11.8</v>
      </c>
      <c r="P3509">
        <v>8.6999999999999993</v>
      </c>
      <c r="Q3509">
        <v>2.2000000000000002</v>
      </c>
    </row>
    <row r="3510" spans="1:17" x14ac:dyDescent="0.3">
      <c r="A3510" s="3">
        <v>44035</v>
      </c>
      <c r="B3510">
        <v>3492</v>
      </c>
      <c r="C3510">
        <v>18.5</v>
      </c>
      <c r="D3510">
        <v>18.600000000000001</v>
      </c>
      <c r="E3510">
        <v>18.7</v>
      </c>
      <c r="F3510">
        <v>18.399999999999999</v>
      </c>
      <c r="G3510">
        <v>15</v>
      </c>
      <c r="H3510">
        <v>18.5</v>
      </c>
      <c r="I3510">
        <v>8.6</v>
      </c>
      <c r="J3510">
        <v>4.7</v>
      </c>
      <c r="K3510">
        <v>75</v>
      </c>
      <c r="L3510">
        <v>0.2</v>
      </c>
      <c r="M3510">
        <v>6</v>
      </c>
      <c r="N3510">
        <v>2.1829999999999998</v>
      </c>
      <c r="O3510">
        <v>12.7</v>
      </c>
      <c r="P3510">
        <v>7.8</v>
      </c>
      <c r="Q3510">
        <v>2.2999999999999998</v>
      </c>
    </row>
    <row r="3511" spans="1:17" x14ac:dyDescent="0.3">
      <c r="A3511" s="3">
        <v>44036</v>
      </c>
      <c r="B3511">
        <v>3493</v>
      </c>
      <c r="C3511">
        <v>19.100000000000001</v>
      </c>
      <c r="D3511">
        <v>19.2</v>
      </c>
      <c r="E3511">
        <v>18.899999999999999</v>
      </c>
      <c r="F3511">
        <v>18.2</v>
      </c>
      <c r="G3511">
        <v>16.2</v>
      </c>
      <c r="H3511">
        <v>20.8</v>
      </c>
      <c r="I3511">
        <v>10.8</v>
      </c>
      <c r="J3511">
        <v>6.9</v>
      </c>
      <c r="K3511">
        <v>81.709999999999994</v>
      </c>
      <c r="L3511">
        <v>0.1</v>
      </c>
      <c r="M3511">
        <v>6</v>
      </c>
      <c r="N3511">
        <v>4.4829999999999997</v>
      </c>
      <c r="O3511">
        <v>15</v>
      </c>
      <c r="P3511">
        <v>13.1</v>
      </c>
      <c r="Q3511">
        <v>3.7</v>
      </c>
    </row>
    <row r="3512" spans="1:17" x14ac:dyDescent="0.3">
      <c r="A3512" s="3">
        <v>44037</v>
      </c>
      <c r="B3512">
        <v>3494</v>
      </c>
      <c r="C3512">
        <v>19.100000000000001</v>
      </c>
      <c r="D3512">
        <v>19</v>
      </c>
      <c r="E3512">
        <v>18.600000000000001</v>
      </c>
      <c r="F3512">
        <v>18.100000000000001</v>
      </c>
      <c r="G3512">
        <v>16.600000000000001</v>
      </c>
      <c r="H3512">
        <v>22.7</v>
      </c>
      <c r="I3512">
        <v>10.6</v>
      </c>
      <c r="J3512">
        <v>6.9</v>
      </c>
      <c r="K3512">
        <v>86.79</v>
      </c>
      <c r="L3512">
        <v>11.7</v>
      </c>
      <c r="M3512">
        <v>6</v>
      </c>
      <c r="N3512">
        <v>1.9830000000000001</v>
      </c>
      <c r="O3512">
        <v>16.399999999999999</v>
      </c>
      <c r="P3512">
        <v>7.9</v>
      </c>
      <c r="Q3512">
        <v>2.1</v>
      </c>
    </row>
    <row r="3513" spans="1:17" x14ac:dyDescent="0.3">
      <c r="A3513" s="3">
        <v>44038</v>
      </c>
      <c r="B3513">
        <v>3495</v>
      </c>
      <c r="C3513">
        <v>18.899999999999999</v>
      </c>
      <c r="D3513">
        <v>19.100000000000001</v>
      </c>
      <c r="E3513">
        <v>19</v>
      </c>
      <c r="F3513">
        <v>18.2</v>
      </c>
      <c r="G3513">
        <v>17</v>
      </c>
      <c r="H3513">
        <v>21</v>
      </c>
      <c r="I3513">
        <v>12.5</v>
      </c>
      <c r="J3513">
        <v>10.7</v>
      </c>
      <c r="K3513">
        <v>86.75</v>
      </c>
      <c r="L3513">
        <v>11.3</v>
      </c>
      <c r="M3513">
        <v>6</v>
      </c>
      <c r="N3513">
        <v>4.7670000000000003</v>
      </c>
      <c r="O3513">
        <v>16.8</v>
      </c>
      <c r="P3513">
        <v>11.7</v>
      </c>
      <c r="Q3513">
        <v>3.2</v>
      </c>
    </row>
    <row r="3514" spans="1:17" x14ac:dyDescent="0.3">
      <c r="A3514" s="3">
        <v>44039</v>
      </c>
      <c r="B3514">
        <v>3496</v>
      </c>
      <c r="C3514">
        <v>17.899999999999999</v>
      </c>
      <c r="D3514">
        <v>18</v>
      </c>
      <c r="E3514">
        <v>18.100000000000001</v>
      </c>
      <c r="F3514">
        <v>18</v>
      </c>
      <c r="G3514">
        <v>17.3</v>
      </c>
      <c r="H3514">
        <v>21</v>
      </c>
      <c r="I3514">
        <v>11.9</v>
      </c>
      <c r="J3514">
        <v>10.4</v>
      </c>
      <c r="K3514">
        <v>77.63</v>
      </c>
      <c r="L3514">
        <v>0.3</v>
      </c>
      <c r="M3514">
        <v>6</v>
      </c>
      <c r="N3514">
        <v>2.5329999999999999</v>
      </c>
      <c r="O3514">
        <v>15.1</v>
      </c>
      <c r="P3514">
        <v>9.6999999999999993</v>
      </c>
      <c r="Q3514">
        <v>2.6</v>
      </c>
    </row>
    <row r="3515" spans="1:17" x14ac:dyDescent="0.3">
      <c r="A3515" s="3">
        <v>44040</v>
      </c>
      <c r="B3515">
        <v>3497</v>
      </c>
      <c r="C3515">
        <v>18.2</v>
      </c>
      <c r="D3515">
        <v>18.399999999999999</v>
      </c>
      <c r="E3515">
        <v>18.399999999999999</v>
      </c>
      <c r="F3515">
        <v>17.899999999999999</v>
      </c>
      <c r="G3515">
        <v>16.7</v>
      </c>
      <c r="H3515">
        <v>20.399999999999999</v>
      </c>
      <c r="I3515">
        <v>12.2</v>
      </c>
      <c r="J3515">
        <v>11</v>
      </c>
      <c r="K3515">
        <v>72.38</v>
      </c>
      <c r="L3515">
        <v>1.5</v>
      </c>
      <c r="M3515">
        <v>6</v>
      </c>
      <c r="N3515">
        <v>6.0170000000000003</v>
      </c>
      <c r="O3515">
        <v>13.7</v>
      </c>
      <c r="P3515">
        <v>14.7</v>
      </c>
      <c r="Q3515">
        <v>4.5</v>
      </c>
    </row>
    <row r="3516" spans="1:17" x14ac:dyDescent="0.3">
      <c r="A3516" s="3">
        <v>44041</v>
      </c>
      <c r="B3516">
        <v>3498</v>
      </c>
      <c r="C3516">
        <v>16.399999999999999</v>
      </c>
      <c r="D3516">
        <v>16.8</v>
      </c>
      <c r="E3516">
        <v>17.3</v>
      </c>
      <c r="F3516">
        <v>17.600000000000001</v>
      </c>
      <c r="G3516">
        <v>14.2</v>
      </c>
      <c r="H3516">
        <v>18.3</v>
      </c>
      <c r="I3516">
        <v>12.1</v>
      </c>
      <c r="J3516">
        <v>11.2</v>
      </c>
      <c r="K3516">
        <v>80.459999999999994</v>
      </c>
      <c r="L3516">
        <v>1.5</v>
      </c>
      <c r="M3516">
        <v>6</v>
      </c>
      <c r="N3516">
        <v>1.9830000000000001</v>
      </c>
      <c r="O3516">
        <v>13</v>
      </c>
      <c r="P3516">
        <v>17.7</v>
      </c>
      <c r="Q3516">
        <v>4</v>
      </c>
    </row>
    <row r="3517" spans="1:17" x14ac:dyDescent="0.3">
      <c r="A3517" s="3">
        <v>44042</v>
      </c>
      <c r="B3517">
        <v>3499</v>
      </c>
      <c r="C3517">
        <v>17.7</v>
      </c>
      <c r="D3517">
        <v>17.7</v>
      </c>
      <c r="E3517">
        <v>17.5</v>
      </c>
      <c r="F3517">
        <v>17.3</v>
      </c>
      <c r="G3517">
        <v>15.4</v>
      </c>
      <c r="H3517">
        <v>20.3</v>
      </c>
      <c r="I3517">
        <v>10</v>
      </c>
      <c r="J3517">
        <v>6.9</v>
      </c>
      <c r="K3517">
        <v>75.63</v>
      </c>
      <c r="L3517">
        <v>0</v>
      </c>
      <c r="M3517">
        <v>0</v>
      </c>
      <c r="N3517">
        <v>9.7829999999999995</v>
      </c>
      <c r="O3517">
        <v>13</v>
      </c>
      <c r="P3517">
        <v>11.8</v>
      </c>
      <c r="Q3517">
        <v>3.4</v>
      </c>
    </row>
    <row r="3518" spans="1:17" x14ac:dyDescent="0.3">
      <c r="A3518" s="3">
        <v>44043</v>
      </c>
      <c r="B3518">
        <v>3500</v>
      </c>
      <c r="C3518">
        <v>19.8</v>
      </c>
      <c r="D3518">
        <v>19.7</v>
      </c>
      <c r="E3518">
        <v>18.7</v>
      </c>
      <c r="F3518">
        <v>17.5</v>
      </c>
      <c r="G3518">
        <v>17.600000000000001</v>
      </c>
      <c r="H3518">
        <v>24.6</v>
      </c>
      <c r="I3518">
        <v>10.3</v>
      </c>
      <c r="J3518">
        <v>7.9</v>
      </c>
      <c r="K3518">
        <v>72.67</v>
      </c>
      <c r="L3518">
        <v>0</v>
      </c>
      <c r="M3518">
        <v>0</v>
      </c>
      <c r="N3518">
        <v>12.217000000000001</v>
      </c>
      <c r="O3518">
        <v>14.1</v>
      </c>
      <c r="P3518">
        <v>5.8</v>
      </c>
      <c r="Q3518">
        <v>1.9</v>
      </c>
    </row>
    <row r="3519" spans="1:17" x14ac:dyDescent="0.3">
      <c r="A3519" s="3">
        <v>44044</v>
      </c>
      <c r="B3519">
        <v>3501</v>
      </c>
      <c r="C3519">
        <v>21.4</v>
      </c>
      <c r="D3519">
        <v>21.1</v>
      </c>
      <c r="E3519">
        <v>19.899999999999999</v>
      </c>
      <c r="F3519">
        <v>18.3</v>
      </c>
      <c r="G3519">
        <v>19.7</v>
      </c>
      <c r="H3519">
        <v>27.3</v>
      </c>
      <c r="I3519">
        <v>13.2</v>
      </c>
      <c r="J3519">
        <v>10.3</v>
      </c>
      <c r="K3519">
        <v>74.08</v>
      </c>
      <c r="L3519">
        <v>0</v>
      </c>
      <c r="M3519">
        <v>0</v>
      </c>
      <c r="N3519">
        <v>9.8000000000000007</v>
      </c>
      <c r="O3519">
        <v>16.8</v>
      </c>
      <c r="P3519">
        <v>8.1</v>
      </c>
      <c r="Q3519">
        <v>2.9</v>
      </c>
    </row>
    <row r="3520" spans="1:17" x14ac:dyDescent="0.3">
      <c r="A3520" s="3">
        <v>44045</v>
      </c>
      <c r="B3520">
        <v>3502</v>
      </c>
      <c r="C3520">
        <v>21.5</v>
      </c>
      <c r="D3520">
        <v>21.5</v>
      </c>
      <c r="E3520">
        <v>20.9</v>
      </c>
      <c r="F3520">
        <v>19.100000000000001</v>
      </c>
      <c r="G3520">
        <v>17.8</v>
      </c>
      <c r="H3520">
        <v>23.7</v>
      </c>
      <c r="I3520">
        <v>11.4</v>
      </c>
      <c r="J3520">
        <v>8.5</v>
      </c>
      <c r="K3520">
        <v>82.21</v>
      </c>
      <c r="L3520">
        <v>0.9</v>
      </c>
      <c r="M3520">
        <v>6</v>
      </c>
      <c r="N3520">
        <v>6.5670000000000002</v>
      </c>
      <c r="O3520">
        <v>16.600000000000001</v>
      </c>
      <c r="P3520">
        <v>9.3000000000000007</v>
      </c>
      <c r="Q3520">
        <v>2.6</v>
      </c>
    </row>
    <row r="3521" spans="1:17" x14ac:dyDescent="0.3">
      <c r="A3521" s="3">
        <v>44046</v>
      </c>
      <c r="B3521">
        <v>3503</v>
      </c>
      <c r="C3521">
        <v>20.7</v>
      </c>
      <c r="D3521">
        <v>20.7</v>
      </c>
      <c r="E3521">
        <v>20.2</v>
      </c>
      <c r="F3521">
        <v>19.2</v>
      </c>
      <c r="G3521">
        <v>16</v>
      </c>
      <c r="H3521">
        <v>21.8</v>
      </c>
      <c r="I3521">
        <v>10.7</v>
      </c>
      <c r="J3521">
        <v>7.9</v>
      </c>
      <c r="K3521">
        <v>75.040000000000006</v>
      </c>
      <c r="L3521">
        <v>0</v>
      </c>
      <c r="M3521">
        <v>6</v>
      </c>
      <c r="N3521">
        <v>11.567</v>
      </c>
      <c r="O3521">
        <v>13.3</v>
      </c>
      <c r="P3521">
        <v>8.3000000000000007</v>
      </c>
      <c r="Q3521">
        <v>2.5</v>
      </c>
    </row>
    <row r="3522" spans="1:17" x14ac:dyDescent="0.3">
      <c r="A3522" s="3">
        <v>44047</v>
      </c>
      <c r="B3522">
        <v>3504</v>
      </c>
      <c r="C3522">
        <v>19.3</v>
      </c>
      <c r="D3522">
        <v>19.600000000000001</v>
      </c>
      <c r="E3522">
        <v>19.7</v>
      </c>
      <c r="F3522">
        <v>19.2</v>
      </c>
      <c r="G3522">
        <v>14.6</v>
      </c>
      <c r="H3522">
        <v>20.9</v>
      </c>
      <c r="I3522">
        <v>8.6999999999999993</v>
      </c>
      <c r="J3522">
        <v>5.8</v>
      </c>
      <c r="K3522">
        <v>75.459999999999994</v>
      </c>
      <c r="L3522">
        <v>0</v>
      </c>
      <c r="M3522">
        <v>6</v>
      </c>
      <c r="N3522">
        <v>10.117000000000001</v>
      </c>
      <c r="O3522">
        <v>12.3</v>
      </c>
      <c r="P3522">
        <v>10.9</v>
      </c>
      <c r="Q3522">
        <v>2.2999999999999998</v>
      </c>
    </row>
    <row r="3523" spans="1:17" x14ac:dyDescent="0.3">
      <c r="A3523" s="3">
        <v>44048</v>
      </c>
      <c r="B3523">
        <v>3505</v>
      </c>
      <c r="C3523">
        <v>22.2</v>
      </c>
      <c r="D3523">
        <v>21.8</v>
      </c>
      <c r="E3523">
        <v>20.5</v>
      </c>
      <c r="F3523">
        <v>19</v>
      </c>
      <c r="G3523">
        <v>19.2</v>
      </c>
      <c r="H3523">
        <v>25.9</v>
      </c>
      <c r="I3523">
        <v>13.4</v>
      </c>
      <c r="J3523">
        <v>12.2</v>
      </c>
      <c r="K3523">
        <v>65.38</v>
      </c>
      <c r="L3523">
        <v>0</v>
      </c>
      <c r="M3523">
        <v>0</v>
      </c>
      <c r="N3523">
        <v>9.65</v>
      </c>
      <c r="O3523">
        <v>14.2</v>
      </c>
      <c r="P3523">
        <v>12.4</v>
      </c>
      <c r="Q3523">
        <v>3.3</v>
      </c>
    </row>
    <row r="3524" spans="1:17" x14ac:dyDescent="0.3">
      <c r="A3524" s="3">
        <v>44049</v>
      </c>
      <c r="B3524">
        <v>3506</v>
      </c>
      <c r="C3524">
        <v>25.4</v>
      </c>
      <c r="D3524">
        <v>24.7</v>
      </c>
      <c r="E3524">
        <v>22.5</v>
      </c>
      <c r="F3524">
        <v>19.8</v>
      </c>
      <c r="G3524">
        <v>23</v>
      </c>
      <c r="H3524">
        <v>30.5</v>
      </c>
      <c r="I3524">
        <v>15.5</v>
      </c>
      <c r="J3524">
        <v>12.4</v>
      </c>
      <c r="K3524">
        <v>60.46</v>
      </c>
      <c r="L3524">
        <v>0</v>
      </c>
      <c r="M3524">
        <v>0</v>
      </c>
      <c r="N3524">
        <v>12.983000000000001</v>
      </c>
      <c r="O3524">
        <v>15.9</v>
      </c>
      <c r="P3524">
        <v>6.9</v>
      </c>
      <c r="Q3524">
        <v>2.1</v>
      </c>
    </row>
    <row r="3525" spans="1:17" x14ac:dyDescent="0.3">
      <c r="A3525" s="3">
        <v>44050</v>
      </c>
      <c r="B3525">
        <v>3507</v>
      </c>
      <c r="C3525">
        <v>26.5</v>
      </c>
      <c r="D3525">
        <v>25.9</v>
      </c>
      <c r="E3525">
        <v>24</v>
      </c>
      <c r="F3525">
        <v>21</v>
      </c>
      <c r="G3525">
        <v>23.3</v>
      </c>
      <c r="H3525">
        <v>30.7</v>
      </c>
      <c r="I3525">
        <v>15.7</v>
      </c>
      <c r="J3525">
        <v>12.5</v>
      </c>
      <c r="K3525">
        <v>61.67</v>
      </c>
      <c r="L3525">
        <v>0</v>
      </c>
      <c r="M3525">
        <v>0</v>
      </c>
      <c r="N3525">
        <v>14.382999999999999</v>
      </c>
      <c r="O3525">
        <v>16.8</v>
      </c>
      <c r="P3525">
        <v>8.6999999999999993</v>
      </c>
      <c r="Q3525">
        <v>2.4</v>
      </c>
    </row>
    <row r="3526" spans="1:17" x14ac:dyDescent="0.3">
      <c r="A3526" s="3">
        <v>44051</v>
      </c>
      <c r="B3526">
        <v>3508</v>
      </c>
      <c r="C3526">
        <v>27.8</v>
      </c>
      <c r="D3526">
        <v>27</v>
      </c>
      <c r="E3526">
        <v>25</v>
      </c>
      <c r="F3526">
        <v>21.9</v>
      </c>
      <c r="G3526">
        <v>23.7</v>
      </c>
      <c r="H3526">
        <v>30.3</v>
      </c>
      <c r="I3526">
        <v>17.100000000000001</v>
      </c>
      <c r="J3526">
        <v>14.7</v>
      </c>
      <c r="K3526">
        <v>70.25</v>
      </c>
      <c r="L3526">
        <v>0</v>
      </c>
      <c r="M3526">
        <v>0</v>
      </c>
      <c r="N3526">
        <v>11.183</v>
      </c>
      <c r="O3526">
        <v>19.8</v>
      </c>
      <c r="P3526">
        <v>5.9</v>
      </c>
      <c r="Q3526">
        <v>2</v>
      </c>
    </row>
    <row r="3527" spans="1:17" x14ac:dyDescent="0.3">
      <c r="A3527" s="3">
        <v>44052</v>
      </c>
      <c r="B3527">
        <v>3509</v>
      </c>
      <c r="C3527">
        <v>27.9</v>
      </c>
      <c r="D3527">
        <v>27.4</v>
      </c>
      <c r="E3527">
        <v>25.7</v>
      </c>
      <c r="F3527">
        <v>22.6</v>
      </c>
      <c r="G3527">
        <v>24.1</v>
      </c>
      <c r="H3527">
        <v>29.6</v>
      </c>
      <c r="I3527">
        <v>18.899999999999999</v>
      </c>
      <c r="J3527">
        <v>16.399999999999999</v>
      </c>
      <c r="K3527">
        <v>58.42</v>
      </c>
      <c r="L3527">
        <v>0</v>
      </c>
      <c r="M3527">
        <v>0</v>
      </c>
      <c r="N3527">
        <v>12</v>
      </c>
      <c r="O3527">
        <v>16.7</v>
      </c>
      <c r="P3527">
        <v>7.7</v>
      </c>
      <c r="Q3527">
        <v>2.5</v>
      </c>
    </row>
    <row r="3528" spans="1:17" x14ac:dyDescent="0.3">
      <c r="A3528" s="3">
        <v>44053</v>
      </c>
      <c r="B3528">
        <v>3510</v>
      </c>
      <c r="C3528">
        <v>27.7</v>
      </c>
      <c r="D3528">
        <v>27</v>
      </c>
      <c r="E3528">
        <v>25.6</v>
      </c>
      <c r="F3528">
        <v>23</v>
      </c>
      <c r="G3528">
        <v>23.6</v>
      </c>
      <c r="H3528">
        <v>29.9</v>
      </c>
      <c r="I3528">
        <v>18.3</v>
      </c>
      <c r="J3528">
        <v>15.4</v>
      </c>
      <c r="K3528">
        <v>68.92</v>
      </c>
      <c r="L3528">
        <v>0</v>
      </c>
      <c r="M3528">
        <v>0</v>
      </c>
      <c r="N3528">
        <v>13.9</v>
      </c>
      <c r="O3528">
        <v>19.7</v>
      </c>
      <c r="P3528">
        <v>9.1</v>
      </c>
      <c r="Q3528">
        <v>3.4</v>
      </c>
    </row>
    <row r="3529" spans="1:17" x14ac:dyDescent="0.3">
      <c r="A3529" s="3">
        <v>44054</v>
      </c>
      <c r="B3529">
        <v>3511</v>
      </c>
      <c r="C3529">
        <v>27.4</v>
      </c>
      <c r="D3529">
        <v>27</v>
      </c>
      <c r="E3529">
        <v>25.8</v>
      </c>
      <c r="F3529">
        <v>23.3</v>
      </c>
      <c r="G3529">
        <v>22.5</v>
      </c>
      <c r="H3529">
        <v>28.5</v>
      </c>
      <c r="I3529">
        <v>18.7</v>
      </c>
      <c r="J3529">
        <v>17.600000000000001</v>
      </c>
      <c r="K3529">
        <v>76.88</v>
      </c>
      <c r="L3529">
        <v>0</v>
      </c>
      <c r="M3529">
        <v>0</v>
      </c>
      <c r="N3529">
        <v>12.516999999999999</v>
      </c>
      <c r="O3529">
        <v>20.7</v>
      </c>
      <c r="P3529">
        <v>9.8000000000000007</v>
      </c>
      <c r="Q3529">
        <v>3.8</v>
      </c>
    </row>
    <row r="3530" spans="1:17" x14ac:dyDescent="0.3">
      <c r="A3530" s="3">
        <v>44055</v>
      </c>
      <c r="B3530">
        <v>3512</v>
      </c>
      <c r="C3530">
        <v>26.5</v>
      </c>
      <c r="D3530">
        <v>26.2</v>
      </c>
      <c r="E3530">
        <v>25.3</v>
      </c>
      <c r="F3530">
        <v>23.3</v>
      </c>
      <c r="G3530">
        <v>21.4</v>
      </c>
      <c r="H3530">
        <v>26.6</v>
      </c>
      <c r="I3530">
        <v>17.100000000000001</v>
      </c>
      <c r="J3530">
        <v>15.9</v>
      </c>
      <c r="K3530">
        <v>72.959999999999994</v>
      </c>
      <c r="L3530">
        <v>0</v>
      </c>
      <c r="M3530">
        <v>0</v>
      </c>
      <c r="N3530">
        <v>13.95</v>
      </c>
      <c r="O3530">
        <v>18.3</v>
      </c>
      <c r="P3530">
        <v>10.199999999999999</v>
      </c>
      <c r="Q3530">
        <v>4</v>
      </c>
    </row>
    <row r="3531" spans="1:17" x14ac:dyDescent="0.3">
      <c r="A3531" s="3">
        <v>44056</v>
      </c>
      <c r="B3531">
        <v>3513</v>
      </c>
      <c r="C3531">
        <v>25.7</v>
      </c>
      <c r="D3531">
        <v>25.6</v>
      </c>
      <c r="E3531">
        <v>24.9</v>
      </c>
      <c r="F3531">
        <v>23.2</v>
      </c>
      <c r="G3531">
        <v>20.8</v>
      </c>
      <c r="H3531">
        <v>26.3</v>
      </c>
      <c r="I3531">
        <v>15.8</v>
      </c>
      <c r="J3531">
        <v>13.7</v>
      </c>
      <c r="K3531">
        <v>65.790000000000006</v>
      </c>
      <c r="L3531">
        <v>0</v>
      </c>
      <c r="M3531">
        <v>0</v>
      </c>
      <c r="N3531">
        <v>14.067</v>
      </c>
      <c r="O3531">
        <v>15.4</v>
      </c>
      <c r="P3531">
        <v>9.6999999999999993</v>
      </c>
      <c r="Q3531">
        <v>3.3</v>
      </c>
    </row>
    <row r="3532" spans="1:17" x14ac:dyDescent="0.3">
      <c r="A3532" s="3">
        <v>44057</v>
      </c>
      <c r="B3532">
        <v>3514</v>
      </c>
      <c r="C3532">
        <v>25.7</v>
      </c>
      <c r="D3532">
        <v>25.3</v>
      </c>
      <c r="E3532">
        <v>24.6</v>
      </c>
      <c r="F3532">
        <v>23</v>
      </c>
      <c r="G3532">
        <v>20.8</v>
      </c>
      <c r="H3532">
        <v>26.6</v>
      </c>
      <c r="I3532">
        <v>15.7</v>
      </c>
      <c r="J3532">
        <v>12.7</v>
      </c>
      <c r="K3532">
        <v>66.13</v>
      </c>
      <c r="L3532">
        <v>0</v>
      </c>
      <c r="M3532">
        <v>0</v>
      </c>
      <c r="N3532">
        <v>13.2</v>
      </c>
      <c r="O3532">
        <v>15.5</v>
      </c>
      <c r="P3532">
        <v>7.4</v>
      </c>
      <c r="Q3532">
        <v>2.7</v>
      </c>
    </row>
    <row r="3533" spans="1:17" x14ac:dyDescent="0.3">
      <c r="A3533" s="3">
        <v>44058</v>
      </c>
      <c r="B3533">
        <v>3515</v>
      </c>
      <c r="C3533">
        <v>26.6</v>
      </c>
      <c r="D3533">
        <v>25.9</v>
      </c>
      <c r="E3533">
        <v>24.8</v>
      </c>
      <c r="F3533">
        <v>22.9</v>
      </c>
      <c r="G3533">
        <v>22.1</v>
      </c>
      <c r="H3533">
        <v>29.2</v>
      </c>
      <c r="I3533">
        <v>15</v>
      </c>
      <c r="J3533">
        <v>12.1</v>
      </c>
      <c r="K3533">
        <v>66.58</v>
      </c>
      <c r="L3533">
        <v>0</v>
      </c>
      <c r="M3533">
        <v>0</v>
      </c>
      <c r="N3533">
        <v>13.433</v>
      </c>
      <c r="O3533">
        <v>17.3</v>
      </c>
      <c r="P3533">
        <v>6.4</v>
      </c>
      <c r="Q3533">
        <v>2.4</v>
      </c>
    </row>
    <row r="3534" spans="1:17" x14ac:dyDescent="0.3">
      <c r="A3534" s="3">
        <v>44059</v>
      </c>
      <c r="B3534">
        <v>3516</v>
      </c>
      <c r="C3534">
        <v>26.8</v>
      </c>
      <c r="D3534">
        <v>26</v>
      </c>
      <c r="E3534">
        <v>25</v>
      </c>
      <c r="F3534">
        <v>23.1</v>
      </c>
      <c r="G3534">
        <v>23.1</v>
      </c>
      <c r="H3534">
        <v>30.1</v>
      </c>
      <c r="I3534">
        <v>16.5</v>
      </c>
      <c r="J3534">
        <v>13.1</v>
      </c>
      <c r="K3534">
        <v>65.63</v>
      </c>
      <c r="L3534">
        <v>0</v>
      </c>
      <c r="M3534">
        <v>0</v>
      </c>
      <c r="N3534">
        <v>12.05</v>
      </c>
      <c r="O3534">
        <v>18</v>
      </c>
      <c r="P3534">
        <v>9.6999999999999993</v>
      </c>
      <c r="Q3534">
        <v>2.9</v>
      </c>
    </row>
    <row r="3535" spans="1:17" x14ac:dyDescent="0.3">
      <c r="A3535" s="3">
        <v>44060</v>
      </c>
      <c r="B3535">
        <v>3517</v>
      </c>
      <c r="C3535">
        <v>27.2</v>
      </c>
      <c r="D3535">
        <v>26.3</v>
      </c>
      <c r="E3535">
        <v>25.3</v>
      </c>
      <c r="F3535">
        <v>23.3</v>
      </c>
      <c r="G3535">
        <v>23</v>
      </c>
      <c r="H3535">
        <v>28.9</v>
      </c>
      <c r="I3535">
        <v>16.600000000000001</v>
      </c>
      <c r="J3535">
        <v>12.4</v>
      </c>
      <c r="K3535">
        <v>63</v>
      </c>
      <c r="L3535">
        <v>0.2</v>
      </c>
      <c r="M3535">
        <v>6</v>
      </c>
      <c r="N3535">
        <v>11.317</v>
      </c>
      <c r="O3535">
        <v>17</v>
      </c>
      <c r="P3535">
        <v>9.5</v>
      </c>
      <c r="Q3535">
        <v>2.8</v>
      </c>
    </row>
    <row r="3536" spans="1:17" x14ac:dyDescent="0.3">
      <c r="A3536" s="3">
        <v>44061</v>
      </c>
      <c r="B3536">
        <v>3518</v>
      </c>
      <c r="C3536">
        <v>25.9</v>
      </c>
      <c r="D3536">
        <v>25.5</v>
      </c>
      <c r="E3536">
        <v>25</v>
      </c>
      <c r="F3536">
        <v>23.4</v>
      </c>
      <c r="G3536">
        <v>20.399999999999999</v>
      </c>
      <c r="H3536">
        <v>25.4</v>
      </c>
      <c r="I3536">
        <v>15.9</v>
      </c>
      <c r="J3536">
        <v>12.6</v>
      </c>
      <c r="K3536">
        <v>78.08</v>
      </c>
      <c r="L3536">
        <v>0</v>
      </c>
      <c r="M3536">
        <v>0</v>
      </c>
      <c r="N3536">
        <v>8.0169999999999995</v>
      </c>
      <c r="O3536">
        <v>18.3</v>
      </c>
      <c r="P3536">
        <v>8.4</v>
      </c>
      <c r="Q3536">
        <v>2.5</v>
      </c>
    </row>
    <row r="3537" spans="1:17" x14ac:dyDescent="0.3">
      <c r="A3537" s="3">
        <v>44062</v>
      </c>
      <c r="B3537">
        <v>3519</v>
      </c>
      <c r="C3537">
        <v>24.8</v>
      </c>
      <c r="D3537">
        <v>24.3</v>
      </c>
      <c r="E3537">
        <v>24</v>
      </c>
      <c r="F3537">
        <v>23</v>
      </c>
      <c r="G3537">
        <v>19.8</v>
      </c>
      <c r="H3537">
        <v>26</v>
      </c>
      <c r="I3537">
        <v>14.5</v>
      </c>
      <c r="J3537">
        <v>11.3</v>
      </c>
      <c r="K3537">
        <v>73.5</v>
      </c>
      <c r="L3537">
        <v>0</v>
      </c>
      <c r="M3537">
        <v>6</v>
      </c>
      <c r="N3537">
        <v>9.4830000000000005</v>
      </c>
      <c r="O3537">
        <v>16.399999999999999</v>
      </c>
      <c r="P3537">
        <v>6.5</v>
      </c>
      <c r="Q3537">
        <v>1.9</v>
      </c>
    </row>
    <row r="3538" spans="1:17" x14ac:dyDescent="0.3">
      <c r="A3538" s="3">
        <v>44063</v>
      </c>
      <c r="B3538">
        <v>3520</v>
      </c>
      <c r="C3538">
        <v>22.7</v>
      </c>
      <c r="D3538">
        <v>22.9</v>
      </c>
      <c r="E3538">
        <v>23.1</v>
      </c>
      <c r="F3538">
        <v>22.6</v>
      </c>
      <c r="G3538">
        <v>20.8</v>
      </c>
      <c r="H3538">
        <v>24.5</v>
      </c>
      <c r="I3538">
        <v>18.8</v>
      </c>
      <c r="J3538">
        <v>15.6</v>
      </c>
      <c r="K3538">
        <v>78.92</v>
      </c>
      <c r="L3538">
        <v>0.6</v>
      </c>
      <c r="M3538">
        <v>6</v>
      </c>
      <c r="N3538">
        <v>1.383</v>
      </c>
      <c r="O3538">
        <v>19.399999999999999</v>
      </c>
      <c r="P3538">
        <v>9</v>
      </c>
      <c r="Q3538">
        <v>2.2000000000000002</v>
      </c>
    </row>
    <row r="3539" spans="1:17" x14ac:dyDescent="0.3">
      <c r="A3539" s="3">
        <v>44064</v>
      </c>
      <c r="B3539">
        <v>3521</v>
      </c>
      <c r="C3539">
        <v>22.6</v>
      </c>
      <c r="D3539">
        <v>22.6</v>
      </c>
      <c r="E3539">
        <v>22.4</v>
      </c>
      <c r="F3539">
        <v>21.9</v>
      </c>
      <c r="G3539">
        <v>22.1</v>
      </c>
      <c r="H3539">
        <v>26.8</v>
      </c>
      <c r="I3539">
        <v>18.899999999999999</v>
      </c>
      <c r="J3539">
        <v>15.9</v>
      </c>
      <c r="K3539">
        <v>79.42</v>
      </c>
      <c r="L3539">
        <v>2</v>
      </c>
      <c r="M3539">
        <v>6</v>
      </c>
      <c r="N3539">
        <v>3.45</v>
      </c>
      <c r="O3539">
        <v>20.9</v>
      </c>
      <c r="P3539">
        <v>13.4</v>
      </c>
      <c r="Q3539">
        <v>3.4</v>
      </c>
    </row>
    <row r="3540" spans="1:17" x14ac:dyDescent="0.3">
      <c r="A3540" s="3">
        <v>44065</v>
      </c>
      <c r="B3540">
        <v>3522</v>
      </c>
      <c r="C3540">
        <v>21.5</v>
      </c>
      <c r="D3540">
        <v>21.8</v>
      </c>
      <c r="E3540">
        <v>22</v>
      </c>
      <c r="F3540">
        <v>21.5</v>
      </c>
      <c r="G3540">
        <v>19</v>
      </c>
      <c r="H3540">
        <v>24.1</v>
      </c>
      <c r="I3540">
        <v>14.5</v>
      </c>
      <c r="J3540">
        <v>13.7</v>
      </c>
      <c r="K3540">
        <v>78.63</v>
      </c>
      <c r="L3540">
        <v>3.2</v>
      </c>
      <c r="M3540">
        <v>6</v>
      </c>
      <c r="N3540">
        <v>5.133</v>
      </c>
      <c r="O3540">
        <v>17.100000000000001</v>
      </c>
      <c r="P3540">
        <v>13.9</v>
      </c>
      <c r="Q3540">
        <v>3.9</v>
      </c>
    </row>
    <row r="3541" spans="1:17" x14ac:dyDescent="0.3">
      <c r="A3541" s="3">
        <v>44066</v>
      </c>
      <c r="B3541">
        <v>3523</v>
      </c>
      <c r="C3541">
        <v>18.600000000000001</v>
      </c>
      <c r="D3541">
        <v>19.399999999999999</v>
      </c>
      <c r="E3541">
        <v>20.5</v>
      </c>
      <c r="F3541">
        <v>20.9</v>
      </c>
      <c r="G3541">
        <v>15.9</v>
      </c>
      <c r="H3541">
        <v>19.899999999999999</v>
      </c>
      <c r="I3541">
        <v>13.7</v>
      </c>
      <c r="J3541">
        <v>12.4</v>
      </c>
      <c r="K3541">
        <v>89.92</v>
      </c>
      <c r="L3541">
        <v>27.9</v>
      </c>
      <c r="M3541">
        <v>6</v>
      </c>
      <c r="N3541">
        <v>4.633</v>
      </c>
      <c r="O3541">
        <v>16.3</v>
      </c>
      <c r="P3541">
        <v>11</v>
      </c>
      <c r="Q3541">
        <v>3.4</v>
      </c>
    </row>
    <row r="3542" spans="1:17" x14ac:dyDescent="0.3">
      <c r="A3542" s="3">
        <v>44067</v>
      </c>
      <c r="B3542">
        <v>3524</v>
      </c>
      <c r="C3542">
        <v>18.2</v>
      </c>
      <c r="D3542">
        <v>18.5</v>
      </c>
      <c r="E3542">
        <v>19.2</v>
      </c>
      <c r="F3542">
        <v>19.899999999999999</v>
      </c>
      <c r="G3542">
        <v>15.1</v>
      </c>
      <c r="H3542">
        <v>19</v>
      </c>
      <c r="I3542">
        <v>11.7</v>
      </c>
      <c r="J3542">
        <v>10.6</v>
      </c>
      <c r="K3542">
        <v>91.04</v>
      </c>
      <c r="L3542">
        <v>7.5</v>
      </c>
      <c r="M3542">
        <v>6</v>
      </c>
      <c r="N3542">
        <v>1.4</v>
      </c>
      <c r="O3542">
        <v>15.6</v>
      </c>
      <c r="P3542">
        <v>6.4</v>
      </c>
      <c r="Q3542">
        <v>1.8</v>
      </c>
    </row>
    <row r="3543" spans="1:17" x14ac:dyDescent="0.3">
      <c r="A3543" s="3">
        <v>44068</v>
      </c>
      <c r="B3543">
        <v>3525</v>
      </c>
      <c r="C3543">
        <v>17</v>
      </c>
      <c r="D3543">
        <v>17.399999999999999</v>
      </c>
      <c r="E3543">
        <v>18.3</v>
      </c>
      <c r="F3543">
        <v>19.2</v>
      </c>
      <c r="G3543">
        <v>14.7</v>
      </c>
      <c r="H3543">
        <v>19.399999999999999</v>
      </c>
      <c r="I3543">
        <v>8.5</v>
      </c>
      <c r="J3543">
        <v>6.7</v>
      </c>
      <c r="K3543">
        <v>80.83</v>
      </c>
      <c r="L3543">
        <v>1.8</v>
      </c>
      <c r="M3543">
        <v>6</v>
      </c>
      <c r="N3543">
        <v>6.7830000000000004</v>
      </c>
      <c r="O3543">
        <v>13.4</v>
      </c>
      <c r="P3543">
        <v>11.1</v>
      </c>
      <c r="Q3543">
        <v>2.8</v>
      </c>
    </row>
    <row r="3544" spans="1:17" x14ac:dyDescent="0.3">
      <c r="A3544" s="3">
        <v>44069</v>
      </c>
      <c r="B3544">
        <v>3526</v>
      </c>
      <c r="C3544">
        <v>17.600000000000001</v>
      </c>
      <c r="D3544">
        <v>17.7</v>
      </c>
      <c r="E3544">
        <v>18</v>
      </c>
      <c r="F3544">
        <v>18.600000000000001</v>
      </c>
      <c r="G3544">
        <v>16.899999999999999</v>
      </c>
      <c r="H3544">
        <v>21.2</v>
      </c>
      <c r="I3544">
        <v>14.2</v>
      </c>
      <c r="J3544">
        <v>13.9</v>
      </c>
      <c r="K3544">
        <v>89.29</v>
      </c>
      <c r="L3544">
        <v>15.7</v>
      </c>
      <c r="M3544">
        <v>6</v>
      </c>
      <c r="N3544">
        <v>4.0170000000000003</v>
      </c>
      <c r="O3544">
        <v>17.2</v>
      </c>
      <c r="P3544">
        <v>14.7</v>
      </c>
      <c r="Q3544">
        <v>4.8</v>
      </c>
    </row>
    <row r="3545" spans="1:17" x14ac:dyDescent="0.3">
      <c r="A3545" s="3">
        <v>44070</v>
      </c>
      <c r="B3545">
        <v>3527</v>
      </c>
      <c r="C3545">
        <v>17.8</v>
      </c>
      <c r="D3545">
        <v>18.2</v>
      </c>
      <c r="E3545">
        <v>18.399999999999999</v>
      </c>
      <c r="F3545">
        <v>18.5</v>
      </c>
      <c r="G3545">
        <v>15</v>
      </c>
      <c r="H3545">
        <v>19.3</v>
      </c>
      <c r="I3545">
        <v>12.3</v>
      </c>
      <c r="J3545">
        <v>11.5</v>
      </c>
      <c r="K3545">
        <v>78.67</v>
      </c>
      <c r="L3545">
        <v>0.5</v>
      </c>
      <c r="M3545">
        <v>6</v>
      </c>
      <c r="N3545">
        <v>7.6829999999999998</v>
      </c>
      <c r="O3545">
        <v>13.3</v>
      </c>
      <c r="P3545">
        <v>12</v>
      </c>
      <c r="Q3545">
        <v>3.6</v>
      </c>
    </row>
    <row r="3546" spans="1:17" x14ac:dyDescent="0.3">
      <c r="A3546" s="3">
        <v>44071</v>
      </c>
      <c r="B3546">
        <v>3528</v>
      </c>
      <c r="C3546">
        <v>16.100000000000001</v>
      </c>
      <c r="D3546">
        <v>16.600000000000001</v>
      </c>
      <c r="E3546">
        <v>17.399999999999999</v>
      </c>
      <c r="F3546">
        <v>18.3</v>
      </c>
      <c r="G3546">
        <v>14.7</v>
      </c>
      <c r="H3546">
        <v>18.3</v>
      </c>
      <c r="I3546">
        <v>11.8</v>
      </c>
      <c r="J3546">
        <v>10.7</v>
      </c>
      <c r="K3546">
        <v>85.79</v>
      </c>
      <c r="L3546">
        <v>9.1999999999999993</v>
      </c>
      <c r="M3546">
        <v>6</v>
      </c>
      <c r="N3546">
        <v>1.8</v>
      </c>
      <c r="O3546">
        <v>14.4</v>
      </c>
      <c r="P3546">
        <v>8.6999999999999993</v>
      </c>
      <c r="Q3546">
        <v>2.1</v>
      </c>
    </row>
    <row r="3547" spans="1:17" x14ac:dyDescent="0.3">
      <c r="A3547" s="3">
        <v>44072</v>
      </c>
      <c r="B3547">
        <v>3529</v>
      </c>
      <c r="C3547">
        <v>17.7</v>
      </c>
      <c r="D3547">
        <v>17.600000000000001</v>
      </c>
      <c r="E3547">
        <v>17.600000000000001</v>
      </c>
      <c r="F3547">
        <v>17.8</v>
      </c>
      <c r="G3547">
        <v>15.2</v>
      </c>
      <c r="H3547">
        <v>20</v>
      </c>
      <c r="I3547">
        <v>11.8</v>
      </c>
      <c r="J3547">
        <v>10.8</v>
      </c>
      <c r="K3547">
        <v>85.5</v>
      </c>
      <c r="L3547">
        <v>2.2999999999999998</v>
      </c>
      <c r="M3547">
        <v>6</v>
      </c>
      <c r="N3547">
        <v>6.9329999999999998</v>
      </c>
      <c r="O3547">
        <v>14.6</v>
      </c>
      <c r="P3547">
        <v>9.6</v>
      </c>
      <c r="Q3547">
        <v>2.2999999999999998</v>
      </c>
    </row>
    <row r="3548" spans="1:17" x14ac:dyDescent="0.3">
      <c r="A3548" s="3">
        <v>44073</v>
      </c>
      <c r="B3548">
        <v>3530</v>
      </c>
      <c r="C3548">
        <v>18.899999999999999</v>
      </c>
      <c r="D3548">
        <v>18.8</v>
      </c>
      <c r="E3548">
        <v>18.399999999999999</v>
      </c>
      <c r="F3548">
        <v>18</v>
      </c>
      <c r="G3548">
        <v>16.2</v>
      </c>
      <c r="H3548">
        <v>22.8</v>
      </c>
      <c r="I3548">
        <v>10.5</v>
      </c>
      <c r="J3548">
        <v>8.8000000000000007</v>
      </c>
      <c r="K3548">
        <v>82.04</v>
      </c>
      <c r="L3548">
        <v>1.5</v>
      </c>
      <c r="M3548">
        <v>6</v>
      </c>
      <c r="N3548">
        <v>8.1170000000000009</v>
      </c>
      <c r="O3548">
        <v>14.9</v>
      </c>
      <c r="P3548">
        <v>6.1</v>
      </c>
      <c r="Q3548">
        <v>1.7</v>
      </c>
    </row>
    <row r="3549" spans="1:17" x14ac:dyDescent="0.3">
      <c r="A3549" s="3">
        <v>44074</v>
      </c>
      <c r="B3549">
        <v>3531</v>
      </c>
      <c r="C3549">
        <v>17.399999999999999</v>
      </c>
      <c r="D3549">
        <v>17.8</v>
      </c>
      <c r="E3549">
        <v>18.3</v>
      </c>
      <c r="F3549">
        <v>18.3</v>
      </c>
      <c r="G3549">
        <v>14.9</v>
      </c>
      <c r="H3549">
        <v>20.6</v>
      </c>
      <c r="I3549">
        <v>11</v>
      </c>
      <c r="J3549">
        <v>8.3000000000000007</v>
      </c>
      <c r="K3549">
        <v>74.88</v>
      </c>
      <c r="L3549">
        <v>0</v>
      </c>
      <c r="M3549">
        <v>0</v>
      </c>
      <c r="N3549">
        <v>3.9</v>
      </c>
      <c r="O3549">
        <v>12.6</v>
      </c>
      <c r="P3549">
        <v>6.4</v>
      </c>
      <c r="Q3549">
        <v>2</v>
      </c>
    </row>
    <row r="3550" spans="1:17" x14ac:dyDescent="0.3">
      <c r="A3550" s="3">
        <v>44075</v>
      </c>
      <c r="B3550">
        <v>3532</v>
      </c>
      <c r="C3550">
        <v>16</v>
      </c>
      <c r="D3550">
        <v>16.5</v>
      </c>
      <c r="E3550">
        <v>17.3</v>
      </c>
      <c r="F3550">
        <v>17.899999999999999</v>
      </c>
      <c r="G3550">
        <v>14.2</v>
      </c>
      <c r="H3550">
        <v>19.2</v>
      </c>
      <c r="I3550">
        <v>9.1</v>
      </c>
      <c r="J3550">
        <v>6.4</v>
      </c>
      <c r="K3550">
        <v>72.75</v>
      </c>
      <c r="L3550">
        <v>0.8</v>
      </c>
      <c r="M3550">
        <v>6</v>
      </c>
      <c r="N3550">
        <v>11.8</v>
      </c>
      <c r="O3550">
        <v>11.5</v>
      </c>
      <c r="P3550">
        <v>8.8000000000000007</v>
      </c>
      <c r="Q3550">
        <v>2.7</v>
      </c>
    </row>
    <row r="3551" spans="1:17" x14ac:dyDescent="0.3">
      <c r="A3551" s="3">
        <v>44076</v>
      </c>
      <c r="B3551">
        <v>3533</v>
      </c>
      <c r="C3551">
        <v>17.100000000000001</v>
      </c>
      <c r="D3551">
        <v>17.2</v>
      </c>
      <c r="E3551">
        <v>17.5</v>
      </c>
      <c r="F3551">
        <v>17.600000000000001</v>
      </c>
      <c r="G3551">
        <v>15.3</v>
      </c>
      <c r="H3551">
        <v>20.6</v>
      </c>
      <c r="I3551">
        <v>10</v>
      </c>
      <c r="J3551">
        <v>7.2</v>
      </c>
      <c r="K3551">
        <v>77.709999999999994</v>
      </c>
      <c r="L3551">
        <v>0</v>
      </c>
      <c r="M3551">
        <v>0</v>
      </c>
      <c r="N3551">
        <v>10.55</v>
      </c>
      <c r="O3551">
        <v>13.1</v>
      </c>
      <c r="P3551">
        <v>7.1</v>
      </c>
      <c r="Q3551">
        <v>2.2000000000000002</v>
      </c>
    </row>
    <row r="3552" spans="1:17" x14ac:dyDescent="0.3">
      <c r="A3552" s="3">
        <v>44077</v>
      </c>
      <c r="B3552">
        <v>3534</v>
      </c>
      <c r="C3552">
        <v>14.6</v>
      </c>
      <c r="D3552">
        <v>15</v>
      </c>
      <c r="E3552">
        <v>16.2</v>
      </c>
      <c r="F3552">
        <v>17.3</v>
      </c>
      <c r="G3552">
        <v>13.6</v>
      </c>
      <c r="H3552">
        <v>18.3</v>
      </c>
      <c r="I3552">
        <v>8.6</v>
      </c>
      <c r="J3552">
        <v>5.9</v>
      </c>
      <c r="K3552">
        <v>90.29</v>
      </c>
      <c r="L3552">
        <v>6.3</v>
      </c>
      <c r="M3552">
        <v>6</v>
      </c>
      <c r="N3552">
        <v>3.383</v>
      </c>
      <c r="O3552">
        <v>14.1</v>
      </c>
      <c r="P3552">
        <v>11.9</v>
      </c>
      <c r="Q3552">
        <v>3.3</v>
      </c>
    </row>
    <row r="3553" spans="1:17" x14ac:dyDescent="0.3">
      <c r="A3553" s="3">
        <v>44078</v>
      </c>
      <c r="B3553">
        <v>3535</v>
      </c>
      <c r="C3553">
        <v>17.399999999999999</v>
      </c>
      <c r="D3553">
        <v>17.3</v>
      </c>
      <c r="E3553">
        <v>17</v>
      </c>
      <c r="F3553">
        <v>16.899999999999999</v>
      </c>
      <c r="G3553">
        <v>16.399999999999999</v>
      </c>
      <c r="H3553">
        <v>20.8</v>
      </c>
      <c r="I3553">
        <v>13.8</v>
      </c>
      <c r="J3553">
        <v>12.5</v>
      </c>
      <c r="K3553">
        <v>78.209999999999994</v>
      </c>
      <c r="L3553">
        <v>0.5</v>
      </c>
      <c r="M3553">
        <v>6</v>
      </c>
      <c r="N3553">
        <v>6.4329999999999998</v>
      </c>
      <c r="O3553">
        <v>14.4</v>
      </c>
      <c r="P3553">
        <v>11.9</v>
      </c>
      <c r="Q3553">
        <v>3.1</v>
      </c>
    </row>
    <row r="3554" spans="1:17" x14ac:dyDescent="0.3">
      <c r="A3554" s="3">
        <v>44079</v>
      </c>
      <c r="B3554">
        <v>3536</v>
      </c>
      <c r="C3554">
        <v>16.600000000000001</v>
      </c>
      <c r="D3554">
        <v>16.8</v>
      </c>
      <c r="E3554">
        <v>17.2</v>
      </c>
      <c r="F3554">
        <v>17.2</v>
      </c>
      <c r="G3554">
        <v>14.1</v>
      </c>
      <c r="H3554">
        <v>19</v>
      </c>
      <c r="I3554">
        <v>11.3</v>
      </c>
      <c r="J3554">
        <v>11</v>
      </c>
      <c r="K3554">
        <v>84.08</v>
      </c>
      <c r="L3554">
        <v>7.7</v>
      </c>
      <c r="M3554">
        <v>6</v>
      </c>
      <c r="N3554">
        <v>5.117</v>
      </c>
      <c r="O3554">
        <v>13.4</v>
      </c>
      <c r="P3554">
        <v>13.9</v>
      </c>
      <c r="Q3554">
        <v>3.5</v>
      </c>
    </row>
    <row r="3555" spans="1:17" x14ac:dyDescent="0.3">
      <c r="A3555" s="3">
        <v>44080</v>
      </c>
      <c r="B3555">
        <v>3537</v>
      </c>
      <c r="C3555">
        <v>15.3</v>
      </c>
      <c r="D3555">
        <v>15.7</v>
      </c>
      <c r="E3555">
        <v>16.399999999999999</v>
      </c>
      <c r="F3555">
        <v>17</v>
      </c>
      <c r="G3555">
        <v>12.7</v>
      </c>
      <c r="H3555">
        <v>17.5</v>
      </c>
      <c r="I3555">
        <v>9.3000000000000007</v>
      </c>
      <c r="J3555">
        <v>6.7</v>
      </c>
      <c r="K3555">
        <v>84.83</v>
      </c>
      <c r="L3555">
        <v>2.8</v>
      </c>
      <c r="M3555">
        <v>6</v>
      </c>
      <c r="N3555">
        <v>6.2169999999999996</v>
      </c>
      <c r="O3555">
        <v>12.4</v>
      </c>
      <c r="P3555">
        <v>8.4</v>
      </c>
      <c r="Q3555">
        <v>2.6</v>
      </c>
    </row>
    <row r="3556" spans="1:17" x14ac:dyDescent="0.3">
      <c r="A3556" s="3">
        <v>44081</v>
      </c>
      <c r="B3556">
        <v>3538</v>
      </c>
      <c r="C3556">
        <v>15.1</v>
      </c>
      <c r="D3556">
        <v>15.3</v>
      </c>
      <c r="E3556">
        <v>15.8</v>
      </c>
      <c r="F3556">
        <v>16.5</v>
      </c>
      <c r="G3556">
        <v>13.8</v>
      </c>
      <c r="H3556">
        <v>18.3</v>
      </c>
      <c r="I3556">
        <v>8.5</v>
      </c>
      <c r="J3556">
        <v>5.4</v>
      </c>
      <c r="K3556">
        <v>79.959999999999994</v>
      </c>
      <c r="L3556">
        <v>3.2</v>
      </c>
      <c r="M3556">
        <v>6</v>
      </c>
      <c r="N3556">
        <v>6.8170000000000002</v>
      </c>
      <c r="O3556">
        <v>12.5</v>
      </c>
      <c r="P3556">
        <v>9.5</v>
      </c>
      <c r="Q3556">
        <v>2.6</v>
      </c>
    </row>
    <row r="3557" spans="1:17" x14ac:dyDescent="0.3">
      <c r="A3557" s="3">
        <v>44082</v>
      </c>
      <c r="B3557">
        <v>3539</v>
      </c>
      <c r="C3557">
        <v>17.5</v>
      </c>
      <c r="D3557">
        <v>17.3</v>
      </c>
      <c r="E3557">
        <v>16.8</v>
      </c>
      <c r="F3557">
        <v>16.5</v>
      </c>
      <c r="G3557">
        <v>16.7</v>
      </c>
      <c r="H3557">
        <v>21.7</v>
      </c>
      <c r="I3557">
        <v>13.4</v>
      </c>
      <c r="J3557">
        <v>12.8</v>
      </c>
      <c r="K3557">
        <v>88.63</v>
      </c>
      <c r="L3557">
        <v>1</v>
      </c>
      <c r="M3557">
        <v>6</v>
      </c>
      <c r="N3557">
        <v>4.383</v>
      </c>
      <c r="O3557">
        <v>16.8</v>
      </c>
      <c r="P3557">
        <v>13.3</v>
      </c>
      <c r="Q3557">
        <v>4.5</v>
      </c>
    </row>
    <row r="3558" spans="1:17" x14ac:dyDescent="0.3">
      <c r="A3558" s="3">
        <v>44083</v>
      </c>
      <c r="B3558">
        <v>3540</v>
      </c>
      <c r="C3558">
        <v>16.3</v>
      </c>
      <c r="D3558">
        <v>16.7</v>
      </c>
      <c r="E3558">
        <v>17</v>
      </c>
      <c r="F3558">
        <v>17</v>
      </c>
      <c r="G3558">
        <v>15.8</v>
      </c>
      <c r="H3558">
        <v>18.7</v>
      </c>
      <c r="I3558">
        <v>10.8</v>
      </c>
      <c r="J3558">
        <v>7.8</v>
      </c>
      <c r="K3558">
        <v>92.88</v>
      </c>
      <c r="L3558">
        <v>2.9</v>
      </c>
      <c r="M3558">
        <v>6</v>
      </c>
      <c r="N3558">
        <v>1.383</v>
      </c>
      <c r="O3558">
        <v>16.899999999999999</v>
      </c>
      <c r="P3558">
        <v>12.6</v>
      </c>
      <c r="Q3558">
        <v>4</v>
      </c>
    </row>
    <row r="3559" spans="1:17" x14ac:dyDescent="0.3">
      <c r="A3559" s="3">
        <v>44084</v>
      </c>
      <c r="B3559">
        <v>3541</v>
      </c>
      <c r="C3559">
        <v>14.9</v>
      </c>
      <c r="D3559">
        <v>15.2</v>
      </c>
      <c r="E3559">
        <v>15.8</v>
      </c>
      <c r="F3559">
        <v>16.5</v>
      </c>
      <c r="G3559">
        <v>13.2</v>
      </c>
      <c r="H3559">
        <v>18.8</v>
      </c>
      <c r="I3559">
        <v>8.8000000000000007</v>
      </c>
      <c r="J3559">
        <v>6</v>
      </c>
      <c r="K3559">
        <v>78.959999999999994</v>
      </c>
      <c r="L3559">
        <v>0</v>
      </c>
      <c r="M3559">
        <v>6</v>
      </c>
      <c r="N3559">
        <v>7.633</v>
      </c>
      <c r="O3559">
        <v>11.8</v>
      </c>
      <c r="P3559">
        <v>9.6999999999999993</v>
      </c>
      <c r="Q3559">
        <v>2.6</v>
      </c>
    </row>
    <row r="3560" spans="1:17" x14ac:dyDescent="0.3">
      <c r="A3560" s="3">
        <v>44085</v>
      </c>
      <c r="B3560">
        <v>3542</v>
      </c>
      <c r="C3560">
        <v>14.5</v>
      </c>
      <c r="D3560">
        <v>14.8</v>
      </c>
      <c r="E3560">
        <v>15.5</v>
      </c>
      <c r="F3560">
        <v>16.2</v>
      </c>
      <c r="G3560">
        <v>13.4</v>
      </c>
      <c r="H3560">
        <v>17.7</v>
      </c>
      <c r="I3560">
        <v>9.3000000000000007</v>
      </c>
      <c r="J3560">
        <v>9.1999999999999993</v>
      </c>
      <c r="K3560">
        <v>79.88</v>
      </c>
      <c r="L3560">
        <v>0</v>
      </c>
      <c r="M3560">
        <v>0</v>
      </c>
      <c r="N3560">
        <v>2</v>
      </c>
      <c r="O3560">
        <v>12.2</v>
      </c>
      <c r="P3560">
        <v>10.8</v>
      </c>
      <c r="Q3560">
        <v>2.5</v>
      </c>
    </row>
    <row r="3561" spans="1:17" x14ac:dyDescent="0.3">
      <c r="A3561" s="3">
        <v>44086</v>
      </c>
      <c r="B3561">
        <v>3543</v>
      </c>
      <c r="C3561">
        <v>14</v>
      </c>
      <c r="D3561">
        <v>14.3</v>
      </c>
      <c r="E3561">
        <v>14.9</v>
      </c>
      <c r="F3561">
        <v>15.8</v>
      </c>
      <c r="G3561">
        <v>13.7</v>
      </c>
      <c r="H3561">
        <v>18.100000000000001</v>
      </c>
      <c r="I3561">
        <v>10.6</v>
      </c>
      <c r="J3561">
        <v>8.3000000000000007</v>
      </c>
      <c r="K3561">
        <v>82.92</v>
      </c>
      <c r="L3561">
        <v>0.8</v>
      </c>
      <c r="M3561">
        <v>6</v>
      </c>
      <c r="N3561">
        <v>3.7829999999999999</v>
      </c>
      <c r="O3561">
        <v>13.1</v>
      </c>
      <c r="P3561">
        <v>13.5</v>
      </c>
      <c r="Q3561">
        <v>3.9</v>
      </c>
    </row>
    <row r="3562" spans="1:17" x14ac:dyDescent="0.3">
      <c r="A3562" s="3">
        <v>44087</v>
      </c>
      <c r="B3562">
        <v>3544</v>
      </c>
      <c r="C3562">
        <v>15.1</v>
      </c>
      <c r="D3562">
        <v>15.1</v>
      </c>
      <c r="E3562">
        <v>15.1</v>
      </c>
      <c r="F3562">
        <v>15.6</v>
      </c>
      <c r="G3562">
        <v>15.5</v>
      </c>
      <c r="H3562">
        <v>19.3</v>
      </c>
      <c r="I3562">
        <v>10.8</v>
      </c>
      <c r="J3562">
        <v>8.3000000000000007</v>
      </c>
      <c r="K3562">
        <v>85.17</v>
      </c>
      <c r="L3562">
        <v>0</v>
      </c>
      <c r="M3562">
        <v>0</v>
      </c>
      <c r="N3562">
        <v>2.5670000000000002</v>
      </c>
      <c r="O3562">
        <v>15.1</v>
      </c>
      <c r="P3562">
        <v>14.9</v>
      </c>
      <c r="Q3562">
        <v>4.4000000000000004</v>
      </c>
    </row>
    <row r="3563" spans="1:17" x14ac:dyDescent="0.3">
      <c r="A3563" s="3">
        <v>44088</v>
      </c>
      <c r="B3563">
        <v>3545</v>
      </c>
      <c r="C3563">
        <v>18</v>
      </c>
      <c r="D3563">
        <v>17.5</v>
      </c>
      <c r="E3563">
        <v>16.7</v>
      </c>
      <c r="F3563">
        <v>15.9</v>
      </c>
      <c r="G3563">
        <v>17.899999999999999</v>
      </c>
      <c r="H3563">
        <v>24.5</v>
      </c>
      <c r="I3563">
        <v>12.6</v>
      </c>
      <c r="J3563">
        <v>10.7</v>
      </c>
      <c r="K3563">
        <v>82.92</v>
      </c>
      <c r="L3563">
        <v>0</v>
      </c>
      <c r="M3563">
        <v>0</v>
      </c>
      <c r="N3563">
        <v>11.45</v>
      </c>
      <c r="O3563">
        <v>16.600000000000001</v>
      </c>
      <c r="P3563">
        <v>6.7</v>
      </c>
      <c r="Q3563">
        <v>2.1</v>
      </c>
    </row>
    <row r="3564" spans="1:17" x14ac:dyDescent="0.3">
      <c r="A3564" s="3">
        <v>44089</v>
      </c>
      <c r="B3564">
        <v>3546</v>
      </c>
      <c r="C3564">
        <v>19.100000000000001</v>
      </c>
      <c r="D3564">
        <v>18.7</v>
      </c>
      <c r="E3564">
        <v>17.8</v>
      </c>
      <c r="F3564">
        <v>16.7</v>
      </c>
      <c r="G3564">
        <v>19.5</v>
      </c>
      <c r="H3564">
        <v>27.5</v>
      </c>
      <c r="I3564">
        <v>13.8</v>
      </c>
      <c r="J3564">
        <v>10.199999999999999</v>
      </c>
      <c r="K3564">
        <v>82.83</v>
      </c>
      <c r="L3564">
        <v>0</v>
      </c>
      <c r="M3564">
        <v>0</v>
      </c>
      <c r="N3564">
        <v>9.4169999999999998</v>
      </c>
      <c r="O3564">
        <v>18.399999999999999</v>
      </c>
      <c r="P3564">
        <v>4.2</v>
      </c>
      <c r="Q3564">
        <v>1.5</v>
      </c>
    </row>
    <row r="3565" spans="1:17" x14ac:dyDescent="0.3">
      <c r="A3565" s="3">
        <v>44090</v>
      </c>
      <c r="B3565">
        <v>3547</v>
      </c>
      <c r="C3565">
        <v>17.2</v>
      </c>
      <c r="D3565">
        <v>17.5</v>
      </c>
      <c r="E3565">
        <v>17.899999999999999</v>
      </c>
      <c r="F3565">
        <v>17.3</v>
      </c>
      <c r="G3565">
        <v>15.2</v>
      </c>
      <c r="H3565">
        <v>20.9</v>
      </c>
      <c r="I3565">
        <v>9.1</v>
      </c>
      <c r="J3565">
        <v>7</v>
      </c>
      <c r="K3565">
        <v>85.83</v>
      </c>
      <c r="L3565">
        <v>0</v>
      </c>
      <c r="M3565">
        <v>0</v>
      </c>
      <c r="N3565">
        <v>8.8829999999999991</v>
      </c>
      <c r="O3565">
        <v>14.9</v>
      </c>
      <c r="P3565">
        <v>10.6</v>
      </c>
      <c r="Q3565">
        <v>3</v>
      </c>
    </row>
    <row r="3566" spans="1:17" x14ac:dyDescent="0.3">
      <c r="A3566" s="3">
        <v>44091</v>
      </c>
      <c r="B3566">
        <v>3548</v>
      </c>
      <c r="C3566">
        <v>13.7</v>
      </c>
      <c r="D3566">
        <v>14.4</v>
      </c>
      <c r="E3566">
        <v>15.8</v>
      </c>
      <c r="F3566">
        <v>16.8</v>
      </c>
      <c r="G3566">
        <v>11.2</v>
      </c>
      <c r="H3566">
        <v>16.8</v>
      </c>
      <c r="I3566">
        <v>5.9</v>
      </c>
      <c r="J3566">
        <v>2.2999999999999998</v>
      </c>
      <c r="K3566">
        <v>74.459999999999994</v>
      </c>
      <c r="L3566">
        <v>0</v>
      </c>
      <c r="M3566">
        <v>0</v>
      </c>
      <c r="N3566">
        <v>10.967000000000001</v>
      </c>
      <c r="O3566">
        <v>9.6999999999999993</v>
      </c>
      <c r="P3566">
        <v>6.8</v>
      </c>
      <c r="Q3566">
        <v>2.4</v>
      </c>
    </row>
    <row r="3567" spans="1:17" x14ac:dyDescent="0.3">
      <c r="A3567" s="3">
        <v>44092</v>
      </c>
      <c r="B3567">
        <v>3549</v>
      </c>
      <c r="C3567">
        <v>12.9</v>
      </c>
      <c r="D3567">
        <v>13.4</v>
      </c>
      <c r="E3567">
        <v>14.6</v>
      </c>
      <c r="F3567">
        <v>15.9</v>
      </c>
      <c r="G3567">
        <v>10.7</v>
      </c>
      <c r="H3567">
        <v>18.5</v>
      </c>
      <c r="I3567">
        <v>4.8</v>
      </c>
      <c r="J3567">
        <v>1.1000000000000001</v>
      </c>
      <c r="K3567">
        <v>73.75</v>
      </c>
      <c r="L3567">
        <v>0</v>
      </c>
      <c r="M3567">
        <v>0</v>
      </c>
      <c r="N3567">
        <v>11.583</v>
      </c>
      <c r="O3567">
        <v>9.1</v>
      </c>
      <c r="P3567">
        <v>4.0999999999999996</v>
      </c>
      <c r="Q3567">
        <v>1.6</v>
      </c>
    </row>
    <row r="3568" spans="1:17" x14ac:dyDescent="0.3">
      <c r="A3568" s="3">
        <v>44093</v>
      </c>
      <c r="B3568">
        <v>3550</v>
      </c>
      <c r="C3568">
        <v>12.6</v>
      </c>
      <c r="D3568">
        <v>13</v>
      </c>
      <c r="E3568">
        <v>14</v>
      </c>
      <c r="F3568">
        <v>15.3</v>
      </c>
      <c r="G3568">
        <v>11.6</v>
      </c>
      <c r="H3568">
        <v>18.5</v>
      </c>
      <c r="I3568">
        <v>4.8</v>
      </c>
      <c r="J3568">
        <v>1.2</v>
      </c>
      <c r="K3568">
        <v>76.88</v>
      </c>
      <c r="L3568">
        <v>0</v>
      </c>
      <c r="M3568">
        <v>0</v>
      </c>
      <c r="N3568">
        <v>8.6</v>
      </c>
      <c r="O3568">
        <v>10.3</v>
      </c>
      <c r="P3568">
        <v>5.6</v>
      </c>
      <c r="Q3568">
        <v>2.2000000000000002</v>
      </c>
    </row>
    <row r="3569" spans="1:17" x14ac:dyDescent="0.3">
      <c r="A3569" s="3">
        <v>44094</v>
      </c>
      <c r="B3569">
        <v>3551</v>
      </c>
      <c r="C3569">
        <v>13.7</v>
      </c>
      <c r="D3569">
        <v>13.9</v>
      </c>
      <c r="E3569">
        <v>14.4</v>
      </c>
      <c r="F3569">
        <v>15</v>
      </c>
      <c r="G3569">
        <v>12.9</v>
      </c>
      <c r="H3569">
        <v>19.600000000000001</v>
      </c>
      <c r="I3569">
        <v>7.6</v>
      </c>
      <c r="J3569">
        <v>3</v>
      </c>
      <c r="K3569">
        <v>81.38</v>
      </c>
      <c r="L3569">
        <v>0.2</v>
      </c>
      <c r="M3569">
        <v>4</v>
      </c>
      <c r="N3569">
        <v>8.2669999999999995</v>
      </c>
      <c r="O3569">
        <v>11.8</v>
      </c>
      <c r="P3569">
        <v>6.6</v>
      </c>
      <c r="Q3569">
        <v>2.4</v>
      </c>
    </row>
    <row r="3570" spans="1:17" x14ac:dyDescent="0.3">
      <c r="A3570" s="3">
        <v>44095</v>
      </c>
      <c r="B3570">
        <v>3552</v>
      </c>
      <c r="C3570">
        <v>16.3</v>
      </c>
      <c r="D3570">
        <v>16.100000000000001</v>
      </c>
      <c r="E3570">
        <v>15.7</v>
      </c>
      <c r="F3570">
        <v>15.3</v>
      </c>
      <c r="G3570">
        <v>14.5</v>
      </c>
      <c r="H3570">
        <v>22.3</v>
      </c>
      <c r="I3570">
        <v>9.6</v>
      </c>
      <c r="J3570">
        <v>5.7</v>
      </c>
      <c r="K3570">
        <v>81.209999999999994</v>
      </c>
      <c r="L3570">
        <v>0</v>
      </c>
      <c r="M3570">
        <v>4</v>
      </c>
      <c r="N3570">
        <v>8.6829999999999998</v>
      </c>
      <c r="O3570">
        <v>12.8</v>
      </c>
      <c r="P3570">
        <v>4.5999999999999996</v>
      </c>
      <c r="Q3570">
        <v>1.6</v>
      </c>
    </row>
    <row r="3571" spans="1:17" x14ac:dyDescent="0.3">
      <c r="A3571" s="3">
        <v>44096</v>
      </c>
      <c r="B3571">
        <v>3553</v>
      </c>
      <c r="C3571">
        <v>15.9</v>
      </c>
      <c r="D3571">
        <v>15.9</v>
      </c>
      <c r="E3571">
        <v>15.9</v>
      </c>
      <c r="F3571">
        <v>15.7</v>
      </c>
      <c r="G3571">
        <v>14.7</v>
      </c>
      <c r="H3571">
        <v>23.2</v>
      </c>
      <c r="I3571">
        <v>7.2</v>
      </c>
      <c r="J3571">
        <v>4.2</v>
      </c>
      <c r="K3571">
        <v>78.88</v>
      </c>
      <c r="L3571">
        <v>0</v>
      </c>
      <c r="M3571">
        <v>0</v>
      </c>
      <c r="N3571">
        <v>11.2</v>
      </c>
      <c r="O3571">
        <v>12.7</v>
      </c>
      <c r="P3571">
        <v>4.7</v>
      </c>
      <c r="Q3571">
        <v>1.3</v>
      </c>
    </row>
    <row r="3572" spans="1:17" x14ac:dyDescent="0.3">
      <c r="A3572" s="3">
        <v>44097</v>
      </c>
      <c r="B3572">
        <v>3554</v>
      </c>
      <c r="C3572">
        <v>16.5</v>
      </c>
      <c r="D3572">
        <v>16.2</v>
      </c>
      <c r="E3572">
        <v>16.100000000000001</v>
      </c>
      <c r="F3572">
        <v>15.9</v>
      </c>
      <c r="G3572">
        <v>15.8</v>
      </c>
      <c r="H3572">
        <v>21.4</v>
      </c>
      <c r="I3572">
        <v>9.8000000000000007</v>
      </c>
      <c r="J3572">
        <v>5.8</v>
      </c>
      <c r="K3572">
        <v>80.25</v>
      </c>
      <c r="L3572">
        <v>1</v>
      </c>
      <c r="M3572">
        <v>6</v>
      </c>
      <c r="N3572">
        <v>9.0670000000000002</v>
      </c>
      <c r="O3572">
        <v>14.3</v>
      </c>
      <c r="P3572">
        <v>9.4</v>
      </c>
      <c r="Q3572">
        <v>2.5</v>
      </c>
    </row>
    <row r="3573" spans="1:17" x14ac:dyDescent="0.3">
      <c r="A3573" s="3">
        <v>44098</v>
      </c>
      <c r="B3573">
        <v>3555</v>
      </c>
      <c r="C3573">
        <v>16</v>
      </c>
      <c r="D3573">
        <v>16.3</v>
      </c>
      <c r="E3573">
        <v>16.5</v>
      </c>
      <c r="F3573">
        <v>16.2</v>
      </c>
      <c r="G3573">
        <v>15.1</v>
      </c>
      <c r="H3573">
        <v>17.8</v>
      </c>
      <c r="I3573">
        <v>10.8</v>
      </c>
      <c r="J3573">
        <v>8.8000000000000007</v>
      </c>
      <c r="K3573">
        <v>70.67</v>
      </c>
      <c r="L3573">
        <v>0</v>
      </c>
      <c r="M3573">
        <v>6</v>
      </c>
      <c r="N3573">
        <v>7.9829999999999997</v>
      </c>
      <c r="O3573">
        <v>12.1</v>
      </c>
      <c r="P3573">
        <v>14.8</v>
      </c>
      <c r="Q3573">
        <v>3.9</v>
      </c>
    </row>
    <row r="3574" spans="1:17" x14ac:dyDescent="0.3">
      <c r="A3574" s="3">
        <v>44099</v>
      </c>
      <c r="B3574">
        <v>3556</v>
      </c>
      <c r="C3574">
        <v>13.1</v>
      </c>
      <c r="D3574">
        <v>14</v>
      </c>
      <c r="E3574">
        <v>15.1</v>
      </c>
      <c r="F3574">
        <v>15.9</v>
      </c>
      <c r="G3574">
        <v>11.9</v>
      </c>
      <c r="H3574">
        <v>16.3</v>
      </c>
      <c r="I3574">
        <v>5.8</v>
      </c>
      <c r="J3574">
        <v>2.1</v>
      </c>
      <c r="K3574">
        <v>80.709999999999994</v>
      </c>
      <c r="L3574">
        <v>0.9</v>
      </c>
      <c r="M3574">
        <v>6</v>
      </c>
      <c r="N3574">
        <v>3.35</v>
      </c>
      <c r="O3574">
        <v>11.3</v>
      </c>
      <c r="P3574">
        <v>7.9</v>
      </c>
      <c r="Q3574">
        <v>2.4</v>
      </c>
    </row>
    <row r="3575" spans="1:17" x14ac:dyDescent="0.3">
      <c r="A3575" s="3">
        <v>44100</v>
      </c>
      <c r="B3575">
        <v>3557</v>
      </c>
      <c r="C3575">
        <v>12.1</v>
      </c>
      <c r="D3575">
        <v>12.4</v>
      </c>
      <c r="E3575">
        <v>13.4</v>
      </c>
      <c r="F3575">
        <v>14.9</v>
      </c>
      <c r="G3575">
        <v>11.4</v>
      </c>
      <c r="H3575">
        <v>16.5</v>
      </c>
      <c r="I3575">
        <v>5.2</v>
      </c>
      <c r="J3575">
        <v>2</v>
      </c>
      <c r="K3575">
        <v>86.13</v>
      </c>
      <c r="L3575">
        <v>6</v>
      </c>
      <c r="M3575">
        <v>6</v>
      </c>
      <c r="N3575">
        <v>0.6</v>
      </c>
      <c r="O3575">
        <v>11.8</v>
      </c>
      <c r="P3575">
        <v>15</v>
      </c>
      <c r="Q3575">
        <v>2.9</v>
      </c>
    </row>
    <row r="3576" spans="1:17" x14ac:dyDescent="0.3">
      <c r="A3576" s="3">
        <v>44101</v>
      </c>
      <c r="B3576">
        <v>3558</v>
      </c>
      <c r="C3576">
        <v>14.8</v>
      </c>
      <c r="D3576">
        <v>14.7</v>
      </c>
      <c r="E3576">
        <v>14.5</v>
      </c>
      <c r="F3576">
        <v>14.7</v>
      </c>
      <c r="G3576">
        <v>14.7</v>
      </c>
      <c r="H3576">
        <v>16.5</v>
      </c>
      <c r="I3576">
        <v>12.5</v>
      </c>
      <c r="J3576">
        <v>12.1</v>
      </c>
      <c r="K3576">
        <v>93.58</v>
      </c>
      <c r="L3576">
        <v>3.6</v>
      </c>
      <c r="M3576">
        <v>6</v>
      </c>
      <c r="N3576">
        <v>0</v>
      </c>
      <c r="O3576">
        <v>15.8</v>
      </c>
      <c r="P3576">
        <v>9.6999999999999993</v>
      </c>
      <c r="Q3576">
        <v>2.4</v>
      </c>
    </row>
    <row r="3577" spans="1:17" x14ac:dyDescent="0.3">
      <c r="A3577" s="3">
        <v>44102</v>
      </c>
      <c r="B3577">
        <v>3559</v>
      </c>
      <c r="C3577">
        <v>14.5</v>
      </c>
      <c r="D3577">
        <v>14.7</v>
      </c>
      <c r="E3577">
        <v>14.9</v>
      </c>
      <c r="F3577">
        <v>15</v>
      </c>
      <c r="G3577">
        <v>13.4</v>
      </c>
      <c r="H3577">
        <v>16</v>
      </c>
      <c r="I3577">
        <v>11.9</v>
      </c>
      <c r="J3577">
        <v>11.7</v>
      </c>
      <c r="K3577">
        <v>94.46</v>
      </c>
      <c r="L3577">
        <v>1.9</v>
      </c>
      <c r="M3577">
        <v>6</v>
      </c>
      <c r="N3577">
        <v>0</v>
      </c>
      <c r="O3577">
        <v>14.6</v>
      </c>
      <c r="P3577">
        <v>7</v>
      </c>
      <c r="Q3577">
        <v>2.1</v>
      </c>
    </row>
    <row r="3578" spans="1:17" x14ac:dyDescent="0.3">
      <c r="A3578" s="3">
        <v>44103</v>
      </c>
      <c r="B3578">
        <v>3560</v>
      </c>
      <c r="C3578">
        <v>14.9</v>
      </c>
      <c r="D3578">
        <v>14.8</v>
      </c>
      <c r="E3578">
        <v>14.7</v>
      </c>
      <c r="F3578">
        <v>14.9</v>
      </c>
      <c r="G3578">
        <v>14.1</v>
      </c>
      <c r="H3578">
        <v>16.7</v>
      </c>
      <c r="I3578">
        <v>11.5</v>
      </c>
      <c r="J3578">
        <v>10.8</v>
      </c>
      <c r="K3578">
        <v>80</v>
      </c>
      <c r="L3578">
        <v>0</v>
      </c>
      <c r="M3578">
        <v>6</v>
      </c>
      <c r="N3578">
        <v>3.95</v>
      </c>
      <c r="O3578">
        <v>12.7</v>
      </c>
      <c r="P3578">
        <v>6.2</v>
      </c>
      <c r="Q3578">
        <v>1.9</v>
      </c>
    </row>
    <row r="3579" spans="1:17" x14ac:dyDescent="0.3">
      <c r="A3579" s="3">
        <v>44104</v>
      </c>
      <c r="B3579">
        <v>3561</v>
      </c>
      <c r="C3579">
        <v>15.2</v>
      </c>
      <c r="D3579">
        <v>15.2</v>
      </c>
      <c r="E3579">
        <v>15.2</v>
      </c>
      <c r="F3579">
        <v>15.1</v>
      </c>
      <c r="G3579">
        <v>14.3</v>
      </c>
      <c r="H3579">
        <v>17.8</v>
      </c>
      <c r="I3579">
        <v>12.2</v>
      </c>
      <c r="J3579">
        <v>10.7</v>
      </c>
      <c r="K3579">
        <v>90.75</v>
      </c>
      <c r="L3579">
        <v>0</v>
      </c>
      <c r="M3579">
        <v>6</v>
      </c>
      <c r="N3579">
        <v>2.5499999999999998</v>
      </c>
      <c r="O3579">
        <v>14.8</v>
      </c>
      <c r="P3579">
        <v>5.5</v>
      </c>
      <c r="Q3579">
        <v>2</v>
      </c>
    </row>
    <row r="3580" spans="1:17" x14ac:dyDescent="0.3">
      <c r="A3580" s="3">
        <v>44105</v>
      </c>
      <c r="B3580">
        <v>3562</v>
      </c>
      <c r="C3580">
        <v>13.8</v>
      </c>
      <c r="D3580">
        <v>14</v>
      </c>
      <c r="E3580">
        <v>14.5</v>
      </c>
      <c r="F3580">
        <v>15</v>
      </c>
      <c r="G3580">
        <v>13.9</v>
      </c>
      <c r="H3580">
        <v>17.5</v>
      </c>
      <c r="I3580">
        <v>11</v>
      </c>
      <c r="J3580">
        <v>9.3000000000000007</v>
      </c>
      <c r="K3580">
        <v>84.42</v>
      </c>
      <c r="L3580">
        <v>0</v>
      </c>
      <c r="M3580">
        <v>0</v>
      </c>
      <c r="N3580">
        <v>6.8330000000000002</v>
      </c>
      <c r="O3580">
        <v>13.3</v>
      </c>
      <c r="P3580">
        <v>10.7</v>
      </c>
      <c r="Q3580">
        <v>3.4</v>
      </c>
    </row>
    <row r="3581" spans="1:17" x14ac:dyDescent="0.3">
      <c r="A3581" s="3">
        <v>44106</v>
      </c>
      <c r="B3581">
        <v>3563</v>
      </c>
      <c r="C3581">
        <v>14.1</v>
      </c>
      <c r="D3581">
        <v>14.2</v>
      </c>
      <c r="E3581">
        <v>14.4</v>
      </c>
      <c r="F3581">
        <v>14.8</v>
      </c>
      <c r="G3581">
        <v>14.3</v>
      </c>
      <c r="H3581">
        <v>16.399999999999999</v>
      </c>
      <c r="I3581">
        <v>12.3</v>
      </c>
      <c r="J3581">
        <v>12</v>
      </c>
      <c r="K3581">
        <v>85.46</v>
      </c>
      <c r="L3581">
        <v>0</v>
      </c>
      <c r="M3581">
        <v>6</v>
      </c>
      <c r="N3581">
        <v>0.433</v>
      </c>
      <c r="O3581">
        <v>13.9</v>
      </c>
      <c r="P3581">
        <v>12.6</v>
      </c>
      <c r="Q3581">
        <v>4.0999999999999996</v>
      </c>
    </row>
    <row r="3582" spans="1:17" x14ac:dyDescent="0.3">
      <c r="A3582" s="3">
        <v>44107</v>
      </c>
      <c r="B3582">
        <v>3564</v>
      </c>
      <c r="C3582">
        <v>14.3</v>
      </c>
      <c r="D3582">
        <v>14.3</v>
      </c>
      <c r="E3582">
        <v>14.4</v>
      </c>
      <c r="F3582">
        <v>14.7</v>
      </c>
      <c r="G3582">
        <v>15.2</v>
      </c>
      <c r="H3582">
        <v>16.3</v>
      </c>
      <c r="I3582">
        <v>12.8</v>
      </c>
      <c r="J3582">
        <v>12.6</v>
      </c>
      <c r="K3582">
        <v>85.13</v>
      </c>
      <c r="L3582">
        <v>4.7</v>
      </c>
      <c r="M3582">
        <v>6</v>
      </c>
      <c r="N3582">
        <v>0</v>
      </c>
      <c r="O3582">
        <v>14.7</v>
      </c>
      <c r="P3582">
        <v>17.8</v>
      </c>
      <c r="Q3582">
        <v>6.7</v>
      </c>
    </row>
    <row r="3583" spans="1:17" x14ac:dyDescent="0.3">
      <c r="A3583" s="3">
        <v>44108</v>
      </c>
      <c r="B3583">
        <v>3565</v>
      </c>
      <c r="C3583">
        <v>12.2</v>
      </c>
      <c r="D3583">
        <v>12.9</v>
      </c>
      <c r="E3583">
        <v>13.9</v>
      </c>
      <c r="F3583">
        <v>14.6</v>
      </c>
      <c r="G3583">
        <v>12.5</v>
      </c>
      <c r="H3583">
        <v>15.9</v>
      </c>
      <c r="I3583">
        <v>9.6999999999999993</v>
      </c>
      <c r="J3583">
        <v>7.9</v>
      </c>
      <c r="K3583">
        <v>78.040000000000006</v>
      </c>
      <c r="L3583">
        <v>0</v>
      </c>
      <c r="M3583">
        <v>6</v>
      </c>
      <c r="N3583">
        <v>4.5330000000000004</v>
      </c>
      <c r="O3583">
        <v>11.3</v>
      </c>
      <c r="P3583">
        <v>12.5</v>
      </c>
      <c r="Q3583">
        <v>2.9</v>
      </c>
    </row>
    <row r="3584" spans="1:17" x14ac:dyDescent="0.3">
      <c r="A3584" s="3">
        <v>44109</v>
      </c>
      <c r="B3584">
        <v>3566</v>
      </c>
      <c r="C3584">
        <v>10.4</v>
      </c>
      <c r="D3584">
        <v>11</v>
      </c>
      <c r="E3584">
        <v>12.3</v>
      </c>
      <c r="F3584">
        <v>13.9</v>
      </c>
      <c r="G3584">
        <v>11.2</v>
      </c>
      <c r="H3584">
        <v>14.9</v>
      </c>
      <c r="I3584">
        <v>8.5</v>
      </c>
      <c r="J3584">
        <v>6.3</v>
      </c>
      <c r="K3584">
        <v>77.67</v>
      </c>
      <c r="L3584">
        <v>0.3</v>
      </c>
      <c r="M3584">
        <v>6</v>
      </c>
      <c r="N3584">
        <v>2.6829999999999998</v>
      </c>
      <c r="O3584">
        <v>10.4</v>
      </c>
      <c r="P3584">
        <v>9.6999999999999993</v>
      </c>
      <c r="Q3584">
        <v>2.5</v>
      </c>
    </row>
    <row r="3585" spans="1:17" x14ac:dyDescent="0.3">
      <c r="A3585" s="3">
        <v>44110</v>
      </c>
      <c r="B3585">
        <v>3567</v>
      </c>
      <c r="C3585">
        <v>11</v>
      </c>
      <c r="D3585">
        <v>11.2</v>
      </c>
      <c r="E3585">
        <v>11.9</v>
      </c>
      <c r="F3585">
        <v>13.2</v>
      </c>
      <c r="G3585">
        <v>11.2</v>
      </c>
      <c r="H3585">
        <v>15.7</v>
      </c>
      <c r="I3585">
        <v>8.1</v>
      </c>
      <c r="J3585">
        <v>5.4</v>
      </c>
      <c r="K3585">
        <v>90.5</v>
      </c>
      <c r="L3585">
        <v>4.0999999999999996</v>
      </c>
      <c r="M3585">
        <v>6</v>
      </c>
      <c r="N3585">
        <v>1.4</v>
      </c>
      <c r="O3585">
        <v>12</v>
      </c>
      <c r="P3585">
        <v>13.3</v>
      </c>
      <c r="Q3585">
        <v>3.2</v>
      </c>
    </row>
    <row r="3586" spans="1:17" x14ac:dyDescent="0.3">
      <c r="A3586" s="3">
        <v>44111</v>
      </c>
      <c r="B3586">
        <v>3568</v>
      </c>
      <c r="C3586">
        <v>12.4</v>
      </c>
      <c r="D3586">
        <v>12.6</v>
      </c>
      <c r="E3586">
        <v>12.7</v>
      </c>
      <c r="F3586">
        <v>13.2</v>
      </c>
      <c r="G3586">
        <v>12</v>
      </c>
      <c r="H3586">
        <v>15.5</v>
      </c>
      <c r="I3586">
        <v>10.199999999999999</v>
      </c>
      <c r="J3586">
        <v>9.1</v>
      </c>
      <c r="K3586">
        <v>91.25</v>
      </c>
      <c r="L3586">
        <v>12.4</v>
      </c>
      <c r="M3586">
        <v>6</v>
      </c>
      <c r="N3586">
        <v>2.4830000000000001</v>
      </c>
      <c r="O3586">
        <v>12.8</v>
      </c>
      <c r="P3586">
        <v>10.9</v>
      </c>
      <c r="Q3586">
        <v>3.1</v>
      </c>
    </row>
    <row r="3587" spans="1:17" x14ac:dyDescent="0.3">
      <c r="A3587" s="3">
        <v>44112</v>
      </c>
      <c r="B3587">
        <v>3569</v>
      </c>
      <c r="C3587">
        <v>11.3</v>
      </c>
      <c r="D3587">
        <v>11.6</v>
      </c>
      <c r="E3587">
        <v>12.2</v>
      </c>
      <c r="F3587">
        <v>13.2</v>
      </c>
      <c r="G3587">
        <v>11.2</v>
      </c>
      <c r="H3587">
        <v>14.6</v>
      </c>
      <c r="I3587">
        <v>9.1</v>
      </c>
      <c r="J3587">
        <v>7.4</v>
      </c>
      <c r="K3587">
        <v>95.63</v>
      </c>
      <c r="L3587">
        <v>16.7</v>
      </c>
      <c r="M3587">
        <v>6</v>
      </c>
      <c r="N3587">
        <v>0</v>
      </c>
      <c r="O3587">
        <v>12.8</v>
      </c>
      <c r="P3587">
        <v>13.4</v>
      </c>
      <c r="Q3587">
        <v>3.8</v>
      </c>
    </row>
    <row r="3588" spans="1:17" x14ac:dyDescent="0.3">
      <c r="A3588" s="3">
        <v>44113</v>
      </c>
      <c r="B3588">
        <v>3570</v>
      </c>
      <c r="C3588">
        <v>11.1</v>
      </c>
      <c r="D3588">
        <v>11.5</v>
      </c>
      <c r="E3588">
        <v>12</v>
      </c>
      <c r="F3588">
        <v>12.9</v>
      </c>
      <c r="G3588">
        <v>10.5</v>
      </c>
      <c r="H3588">
        <v>15</v>
      </c>
      <c r="I3588">
        <v>6.7</v>
      </c>
      <c r="J3588">
        <v>2.8</v>
      </c>
      <c r="K3588">
        <v>87.33</v>
      </c>
      <c r="L3588">
        <v>12.7</v>
      </c>
      <c r="M3588">
        <v>6</v>
      </c>
      <c r="N3588">
        <v>6</v>
      </c>
      <c r="O3588">
        <v>11</v>
      </c>
      <c r="P3588">
        <v>10.199999999999999</v>
      </c>
      <c r="Q3588">
        <v>2.6</v>
      </c>
    </row>
    <row r="3589" spans="1:17" x14ac:dyDescent="0.3">
      <c r="A3589" s="3">
        <v>44114</v>
      </c>
      <c r="B3589">
        <v>3571</v>
      </c>
      <c r="C3589">
        <v>8.8000000000000007</v>
      </c>
      <c r="D3589">
        <v>9.6</v>
      </c>
      <c r="E3589">
        <v>11.1</v>
      </c>
      <c r="F3589">
        <v>12.6</v>
      </c>
      <c r="G3589">
        <v>7.6</v>
      </c>
      <c r="H3589">
        <v>10.1</v>
      </c>
      <c r="I3589">
        <v>6</v>
      </c>
      <c r="J3589">
        <v>4.9000000000000004</v>
      </c>
      <c r="K3589">
        <v>93.38</v>
      </c>
      <c r="L3589">
        <v>10.6</v>
      </c>
      <c r="M3589">
        <v>6</v>
      </c>
      <c r="N3589">
        <v>0.88300000000000001</v>
      </c>
      <c r="O3589">
        <v>9.8000000000000007</v>
      </c>
      <c r="P3589">
        <v>9</v>
      </c>
      <c r="Q3589">
        <v>3.1</v>
      </c>
    </row>
    <row r="3590" spans="1:17" x14ac:dyDescent="0.3">
      <c r="A3590" s="3">
        <v>44115</v>
      </c>
      <c r="B3590">
        <v>3572</v>
      </c>
      <c r="C3590">
        <v>8.6999999999999993</v>
      </c>
      <c r="D3590">
        <v>9.1999999999999993</v>
      </c>
      <c r="E3590">
        <v>10.199999999999999</v>
      </c>
      <c r="F3590">
        <v>11.8</v>
      </c>
      <c r="G3590">
        <v>8.1999999999999993</v>
      </c>
      <c r="H3590">
        <v>13.8</v>
      </c>
      <c r="I3590">
        <v>5.0999999999999996</v>
      </c>
      <c r="J3590">
        <v>1.8</v>
      </c>
      <c r="K3590">
        <v>90.79</v>
      </c>
      <c r="L3590">
        <v>0</v>
      </c>
      <c r="M3590">
        <v>6</v>
      </c>
      <c r="N3590">
        <v>2.4169999999999998</v>
      </c>
      <c r="O3590">
        <v>9.8000000000000007</v>
      </c>
      <c r="P3590">
        <v>9.1999999999999993</v>
      </c>
      <c r="Q3590">
        <v>3.2</v>
      </c>
    </row>
    <row r="3591" spans="1:17" x14ac:dyDescent="0.3">
      <c r="A3591" s="3">
        <v>44116</v>
      </c>
      <c r="B3591">
        <v>3573</v>
      </c>
      <c r="C3591">
        <v>8.5</v>
      </c>
      <c r="D3591">
        <v>8.8000000000000007</v>
      </c>
      <c r="E3591">
        <v>9.6999999999999993</v>
      </c>
      <c r="F3591">
        <v>11.3</v>
      </c>
      <c r="G3591">
        <v>8.1999999999999993</v>
      </c>
      <c r="H3591">
        <v>14.2</v>
      </c>
      <c r="I3591">
        <v>3.1</v>
      </c>
      <c r="J3591">
        <v>-0.2</v>
      </c>
      <c r="K3591">
        <v>89.88</v>
      </c>
      <c r="L3591">
        <v>0.2</v>
      </c>
      <c r="M3591">
        <v>6</v>
      </c>
      <c r="N3591">
        <v>4.6500000000000004</v>
      </c>
      <c r="O3591">
        <v>9.8000000000000007</v>
      </c>
      <c r="P3591">
        <v>6</v>
      </c>
      <c r="Q3591">
        <v>1.8</v>
      </c>
    </row>
    <row r="3592" spans="1:17" x14ac:dyDescent="0.3">
      <c r="A3592" s="3">
        <v>44117</v>
      </c>
      <c r="B3592">
        <v>3574</v>
      </c>
      <c r="C3592">
        <v>9</v>
      </c>
      <c r="D3592">
        <v>9.4</v>
      </c>
      <c r="E3592">
        <v>10.199999999999999</v>
      </c>
      <c r="F3592">
        <v>11.3</v>
      </c>
      <c r="G3592">
        <v>9</v>
      </c>
      <c r="H3592">
        <v>13.4</v>
      </c>
      <c r="I3592">
        <v>5.3</v>
      </c>
      <c r="J3592">
        <v>1.8</v>
      </c>
      <c r="K3592">
        <v>85.5</v>
      </c>
      <c r="L3592">
        <v>0</v>
      </c>
      <c r="M3592">
        <v>0</v>
      </c>
      <c r="N3592">
        <v>8.9329999999999998</v>
      </c>
      <c r="O3592">
        <v>9.6999999999999993</v>
      </c>
      <c r="P3592">
        <v>5.5</v>
      </c>
      <c r="Q3592">
        <v>2.1</v>
      </c>
    </row>
    <row r="3593" spans="1:17" x14ac:dyDescent="0.3">
      <c r="A3593" s="3">
        <v>44118</v>
      </c>
      <c r="B3593">
        <v>3575</v>
      </c>
      <c r="C3593">
        <v>8.3000000000000007</v>
      </c>
      <c r="D3593">
        <v>8.8000000000000007</v>
      </c>
      <c r="E3593">
        <v>9.6999999999999993</v>
      </c>
      <c r="F3593">
        <v>11.2</v>
      </c>
      <c r="G3593">
        <v>9.1</v>
      </c>
      <c r="H3593">
        <v>11.6</v>
      </c>
      <c r="I3593">
        <v>7.1</v>
      </c>
      <c r="J3593">
        <v>5.2</v>
      </c>
      <c r="K3593">
        <v>76.08</v>
      </c>
      <c r="L3593">
        <v>0</v>
      </c>
      <c r="M3593">
        <v>6</v>
      </c>
      <c r="N3593">
        <v>4.3</v>
      </c>
      <c r="O3593">
        <v>8.8000000000000007</v>
      </c>
      <c r="P3593">
        <v>14</v>
      </c>
      <c r="Q3593">
        <v>4.9000000000000004</v>
      </c>
    </row>
    <row r="3594" spans="1:17" x14ac:dyDescent="0.3">
      <c r="A3594" s="3">
        <v>44119</v>
      </c>
      <c r="B3594">
        <v>3576</v>
      </c>
      <c r="C3594">
        <v>8</v>
      </c>
      <c r="D3594">
        <v>8.4</v>
      </c>
      <c r="E3594">
        <v>9.4</v>
      </c>
      <c r="F3594">
        <v>10.9</v>
      </c>
      <c r="G3594">
        <v>8.1999999999999993</v>
      </c>
      <c r="H3594">
        <v>10.199999999999999</v>
      </c>
      <c r="I3594">
        <v>6.1</v>
      </c>
      <c r="J3594">
        <v>4.4000000000000004</v>
      </c>
      <c r="K3594">
        <v>73.209999999999994</v>
      </c>
      <c r="L3594">
        <v>0</v>
      </c>
      <c r="M3594">
        <v>0</v>
      </c>
      <c r="N3594">
        <v>2.15</v>
      </c>
      <c r="O3594">
        <v>8</v>
      </c>
      <c r="P3594">
        <v>9.6</v>
      </c>
      <c r="Q3594">
        <v>3.2</v>
      </c>
    </row>
    <row r="3595" spans="1:17" x14ac:dyDescent="0.3">
      <c r="A3595" s="3">
        <v>44120</v>
      </c>
      <c r="B3595">
        <v>3577</v>
      </c>
      <c r="C3595">
        <v>8.1</v>
      </c>
      <c r="D3595">
        <v>8.4</v>
      </c>
      <c r="E3595">
        <v>9.1999999999999993</v>
      </c>
      <c r="F3595">
        <v>10.6</v>
      </c>
      <c r="G3595">
        <v>7.8</v>
      </c>
      <c r="H3595">
        <v>12.4</v>
      </c>
      <c r="I3595">
        <v>4</v>
      </c>
      <c r="J3595">
        <v>1.4</v>
      </c>
      <c r="K3595">
        <v>83.92</v>
      </c>
      <c r="L3595">
        <v>0</v>
      </c>
      <c r="M3595">
        <v>6</v>
      </c>
      <c r="N3595">
        <v>5.0830000000000002</v>
      </c>
      <c r="O3595">
        <v>8.9</v>
      </c>
      <c r="P3595">
        <v>5.2</v>
      </c>
      <c r="Q3595">
        <v>2.1</v>
      </c>
    </row>
    <row r="3596" spans="1:17" x14ac:dyDescent="0.3">
      <c r="A3596" s="3">
        <v>44121</v>
      </c>
      <c r="B3596">
        <v>3578</v>
      </c>
      <c r="C3596">
        <v>9.1999999999999993</v>
      </c>
      <c r="D3596">
        <v>9.4</v>
      </c>
      <c r="E3596">
        <v>9.9</v>
      </c>
      <c r="F3596">
        <v>10.7</v>
      </c>
      <c r="G3596">
        <v>8.9</v>
      </c>
      <c r="H3596">
        <v>12.8</v>
      </c>
      <c r="I3596">
        <v>5.7</v>
      </c>
      <c r="J3596">
        <v>1.7</v>
      </c>
      <c r="K3596">
        <v>84.21</v>
      </c>
      <c r="L3596">
        <v>0.6</v>
      </c>
      <c r="M3596">
        <v>6</v>
      </c>
      <c r="N3596">
        <v>4.3170000000000002</v>
      </c>
      <c r="O3596">
        <v>9.5</v>
      </c>
      <c r="P3596">
        <v>8.5</v>
      </c>
      <c r="Q3596">
        <v>2</v>
      </c>
    </row>
    <row r="3597" spans="1:17" x14ac:dyDescent="0.3">
      <c r="A3597" s="3">
        <v>44122</v>
      </c>
      <c r="B3597">
        <v>3579</v>
      </c>
      <c r="C3597">
        <v>8.8000000000000007</v>
      </c>
      <c r="D3597">
        <v>9.1999999999999993</v>
      </c>
      <c r="E3597">
        <v>10</v>
      </c>
      <c r="F3597">
        <v>10.8</v>
      </c>
      <c r="G3597">
        <v>8.5</v>
      </c>
      <c r="H3597">
        <v>12.6</v>
      </c>
      <c r="I3597">
        <v>4.5999999999999996</v>
      </c>
      <c r="J3597">
        <v>0.9</v>
      </c>
      <c r="K3597">
        <v>81</v>
      </c>
      <c r="L3597">
        <v>0</v>
      </c>
      <c r="M3597">
        <v>6</v>
      </c>
      <c r="N3597">
        <v>7.2</v>
      </c>
      <c r="O3597">
        <v>8.9</v>
      </c>
      <c r="P3597">
        <v>10.8</v>
      </c>
      <c r="Q3597">
        <v>3.4</v>
      </c>
    </row>
    <row r="3598" spans="1:17" x14ac:dyDescent="0.3">
      <c r="A3598" s="3">
        <v>44123</v>
      </c>
      <c r="B3598">
        <v>3580</v>
      </c>
      <c r="C3598">
        <v>7.3</v>
      </c>
      <c r="D3598">
        <v>7.7</v>
      </c>
      <c r="E3598">
        <v>8.8000000000000007</v>
      </c>
      <c r="F3598">
        <v>10.5</v>
      </c>
      <c r="G3598">
        <v>7.1</v>
      </c>
      <c r="H3598">
        <v>10.5</v>
      </c>
      <c r="I3598">
        <v>3.2</v>
      </c>
      <c r="J3598">
        <v>0.1</v>
      </c>
      <c r="K3598">
        <v>92.96</v>
      </c>
      <c r="L3598">
        <v>1.6</v>
      </c>
      <c r="M3598">
        <v>6</v>
      </c>
      <c r="N3598">
        <v>1.0329999999999999</v>
      </c>
      <c r="O3598">
        <v>9.4</v>
      </c>
      <c r="P3598">
        <v>7.1</v>
      </c>
      <c r="Q3598">
        <v>2.1</v>
      </c>
    </row>
    <row r="3599" spans="1:17" x14ac:dyDescent="0.3">
      <c r="A3599" s="3">
        <v>44124</v>
      </c>
      <c r="B3599">
        <v>3581</v>
      </c>
      <c r="C3599">
        <v>8.1999999999999993</v>
      </c>
      <c r="D3599">
        <v>8.4</v>
      </c>
      <c r="E3599">
        <v>9</v>
      </c>
      <c r="F3599">
        <v>10.199999999999999</v>
      </c>
      <c r="G3599">
        <v>8.8000000000000007</v>
      </c>
      <c r="H3599">
        <v>11.5</v>
      </c>
      <c r="I3599">
        <v>7.2</v>
      </c>
      <c r="J3599">
        <v>6</v>
      </c>
      <c r="K3599">
        <v>84.42</v>
      </c>
      <c r="L3599">
        <v>0.3</v>
      </c>
      <c r="M3599">
        <v>6</v>
      </c>
      <c r="N3599">
        <v>0.1</v>
      </c>
      <c r="O3599">
        <v>9.6999999999999993</v>
      </c>
      <c r="P3599">
        <v>8.1999999999999993</v>
      </c>
      <c r="Q3599">
        <v>3.1</v>
      </c>
    </row>
    <row r="3600" spans="1:17" x14ac:dyDescent="0.3">
      <c r="A3600" s="3">
        <v>44125</v>
      </c>
      <c r="B3600">
        <v>3582</v>
      </c>
      <c r="C3600">
        <v>11.6</v>
      </c>
      <c r="D3600">
        <v>11.1</v>
      </c>
      <c r="E3600">
        <v>10.4</v>
      </c>
      <c r="F3600">
        <v>10.4</v>
      </c>
      <c r="G3600">
        <v>13</v>
      </c>
      <c r="H3600">
        <v>16.8</v>
      </c>
      <c r="I3600">
        <v>11.5</v>
      </c>
      <c r="J3600">
        <v>11.2</v>
      </c>
      <c r="K3600">
        <v>92.04</v>
      </c>
      <c r="L3600">
        <v>4.5999999999999996</v>
      </c>
      <c r="M3600">
        <v>6</v>
      </c>
      <c r="N3600">
        <v>0</v>
      </c>
      <c r="O3600">
        <v>13.8</v>
      </c>
      <c r="P3600">
        <v>20.9</v>
      </c>
      <c r="Q3600">
        <v>3.8</v>
      </c>
    </row>
    <row r="3601" spans="1:17" x14ac:dyDescent="0.3">
      <c r="A3601" s="3">
        <v>44126</v>
      </c>
      <c r="B3601">
        <v>3583</v>
      </c>
      <c r="C3601">
        <v>12.5</v>
      </c>
      <c r="D3601">
        <v>12.4</v>
      </c>
      <c r="E3601">
        <v>11.9</v>
      </c>
      <c r="F3601">
        <v>11.3</v>
      </c>
      <c r="G3601">
        <v>13.7</v>
      </c>
      <c r="H3601">
        <v>15.4</v>
      </c>
      <c r="I3601">
        <v>10.6</v>
      </c>
      <c r="J3601">
        <v>9.1999999999999993</v>
      </c>
      <c r="K3601">
        <v>83.04</v>
      </c>
      <c r="L3601">
        <v>3.2</v>
      </c>
      <c r="M3601">
        <v>6</v>
      </c>
      <c r="N3601">
        <v>1.9330000000000001</v>
      </c>
      <c r="O3601">
        <v>13.1</v>
      </c>
      <c r="P3601">
        <v>16.899999999999999</v>
      </c>
      <c r="Q3601">
        <v>5.6</v>
      </c>
    </row>
    <row r="3602" spans="1:17" x14ac:dyDescent="0.3">
      <c r="A3602" s="3">
        <v>44127</v>
      </c>
      <c r="B3602">
        <v>3584</v>
      </c>
      <c r="C3602">
        <v>10.4</v>
      </c>
      <c r="D3602">
        <v>10.7</v>
      </c>
      <c r="E3602">
        <v>11.2</v>
      </c>
      <c r="F3602">
        <v>11.6</v>
      </c>
      <c r="G3602">
        <v>11.1</v>
      </c>
      <c r="H3602">
        <v>14.3</v>
      </c>
      <c r="I3602">
        <v>8.6</v>
      </c>
      <c r="J3602">
        <v>5.9</v>
      </c>
      <c r="K3602">
        <v>87.33</v>
      </c>
      <c r="L3602">
        <v>2.1</v>
      </c>
      <c r="M3602">
        <v>6</v>
      </c>
      <c r="N3602">
        <v>3.9670000000000001</v>
      </c>
      <c r="O3602">
        <v>11.5</v>
      </c>
      <c r="P3602">
        <v>10.4</v>
      </c>
      <c r="Q3602">
        <v>3.2</v>
      </c>
    </row>
    <row r="3603" spans="1:17" x14ac:dyDescent="0.3">
      <c r="A3603" s="3">
        <v>44128</v>
      </c>
      <c r="B3603">
        <v>3585</v>
      </c>
      <c r="C3603">
        <v>11.4</v>
      </c>
      <c r="D3603">
        <v>11.4</v>
      </c>
      <c r="E3603">
        <v>11.3</v>
      </c>
      <c r="F3603">
        <v>11.5</v>
      </c>
      <c r="G3603">
        <v>12.2</v>
      </c>
      <c r="H3603">
        <v>13.7</v>
      </c>
      <c r="I3603">
        <v>11.1</v>
      </c>
      <c r="J3603">
        <v>10</v>
      </c>
      <c r="K3603">
        <v>86.42</v>
      </c>
      <c r="L3603">
        <v>0</v>
      </c>
      <c r="M3603">
        <v>6</v>
      </c>
      <c r="N3603">
        <v>2.5329999999999999</v>
      </c>
      <c r="O3603">
        <v>12.3</v>
      </c>
      <c r="P3603">
        <v>12.2</v>
      </c>
      <c r="Q3603">
        <v>4</v>
      </c>
    </row>
    <row r="3604" spans="1:17" x14ac:dyDescent="0.3">
      <c r="A3604" s="3">
        <v>44129</v>
      </c>
      <c r="B3604">
        <v>3586</v>
      </c>
      <c r="C3604">
        <v>11.1</v>
      </c>
      <c r="D3604">
        <v>11.3</v>
      </c>
      <c r="E3604">
        <v>11.5</v>
      </c>
      <c r="F3604">
        <v>11.7</v>
      </c>
      <c r="G3604">
        <v>12</v>
      </c>
      <c r="H3604">
        <v>14.4</v>
      </c>
      <c r="I3604">
        <v>9.5</v>
      </c>
      <c r="J3604">
        <v>8.5</v>
      </c>
      <c r="K3604">
        <v>88.92</v>
      </c>
      <c r="L3604">
        <v>10.1</v>
      </c>
      <c r="M3604">
        <v>6</v>
      </c>
      <c r="N3604">
        <v>0</v>
      </c>
      <c r="O3604">
        <v>12.4</v>
      </c>
      <c r="P3604">
        <v>13.2</v>
      </c>
      <c r="Q3604">
        <v>4</v>
      </c>
    </row>
    <row r="3605" spans="1:17" x14ac:dyDescent="0.3">
      <c r="A3605" s="3">
        <v>44130</v>
      </c>
      <c r="B3605">
        <v>3587</v>
      </c>
      <c r="C3605">
        <v>9</v>
      </c>
      <c r="D3605">
        <v>9.6</v>
      </c>
      <c r="E3605">
        <v>10.5</v>
      </c>
      <c r="F3605">
        <v>11.4</v>
      </c>
      <c r="G3605">
        <v>9.4</v>
      </c>
      <c r="H3605">
        <v>11.2</v>
      </c>
      <c r="I3605">
        <v>6.7</v>
      </c>
      <c r="J3605">
        <v>5</v>
      </c>
      <c r="K3605">
        <v>91.79</v>
      </c>
      <c r="L3605">
        <v>0</v>
      </c>
      <c r="M3605">
        <v>6</v>
      </c>
      <c r="N3605">
        <v>0.2</v>
      </c>
      <c r="O3605">
        <v>10.8</v>
      </c>
      <c r="P3605">
        <v>8</v>
      </c>
      <c r="Q3605">
        <v>2.7</v>
      </c>
    </row>
    <row r="3606" spans="1:17" x14ac:dyDescent="0.3">
      <c r="A3606" s="3">
        <v>44131</v>
      </c>
      <c r="B3606">
        <v>3588</v>
      </c>
      <c r="C3606">
        <v>8.1999999999999993</v>
      </c>
      <c r="D3606">
        <v>8.5</v>
      </c>
      <c r="E3606">
        <v>9.4</v>
      </c>
      <c r="F3606">
        <v>10.8</v>
      </c>
      <c r="G3606">
        <v>9.1</v>
      </c>
      <c r="H3606">
        <v>11.7</v>
      </c>
      <c r="I3606">
        <v>6.3</v>
      </c>
      <c r="J3606">
        <v>4.5</v>
      </c>
      <c r="K3606">
        <v>83.04</v>
      </c>
      <c r="L3606">
        <v>6</v>
      </c>
      <c r="M3606">
        <v>6</v>
      </c>
      <c r="N3606">
        <v>1.9</v>
      </c>
      <c r="O3606">
        <v>9.6</v>
      </c>
      <c r="P3606">
        <v>11.8</v>
      </c>
      <c r="Q3606">
        <v>4.5</v>
      </c>
    </row>
    <row r="3607" spans="1:17" x14ac:dyDescent="0.3">
      <c r="A3607" s="3">
        <v>44132</v>
      </c>
      <c r="B3607">
        <v>3589</v>
      </c>
      <c r="C3607">
        <v>9.4</v>
      </c>
      <c r="D3607">
        <v>9.6</v>
      </c>
      <c r="E3607">
        <v>9.9</v>
      </c>
      <c r="F3607">
        <v>10.6</v>
      </c>
      <c r="G3607">
        <v>10.199999999999999</v>
      </c>
      <c r="H3607">
        <v>13.2</v>
      </c>
      <c r="I3607">
        <v>8.3000000000000007</v>
      </c>
      <c r="J3607">
        <v>7.4</v>
      </c>
      <c r="K3607">
        <v>84.96</v>
      </c>
      <c r="L3607">
        <v>1.6</v>
      </c>
      <c r="M3607">
        <v>6</v>
      </c>
      <c r="N3607">
        <v>4.6669999999999998</v>
      </c>
      <c r="O3607">
        <v>10.5</v>
      </c>
      <c r="P3607">
        <v>14.2</v>
      </c>
      <c r="Q3607">
        <v>4.4000000000000004</v>
      </c>
    </row>
    <row r="3608" spans="1:17" x14ac:dyDescent="0.3">
      <c r="A3608" s="3">
        <v>44133</v>
      </c>
      <c r="B3608">
        <v>3590</v>
      </c>
      <c r="C3608">
        <v>9.1999999999999993</v>
      </c>
      <c r="D3608">
        <v>9.4</v>
      </c>
      <c r="E3608">
        <v>9.8000000000000007</v>
      </c>
      <c r="F3608">
        <v>10.6</v>
      </c>
      <c r="G3608">
        <v>9.1</v>
      </c>
      <c r="H3608">
        <v>12.5</v>
      </c>
      <c r="I3608">
        <v>7.4</v>
      </c>
      <c r="J3608">
        <v>6.7</v>
      </c>
      <c r="K3608">
        <v>89.96</v>
      </c>
      <c r="L3608">
        <v>10.1</v>
      </c>
      <c r="M3608">
        <v>6</v>
      </c>
      <c r="N3608">
        <v>2.6829999999999998</v>
      </c>
      <c r="O3608">
        <v>10.4</v>
      </c>
      <c r="P3608">
        <v>10.4</v>
      </c>
      <c r="Q3608">
        <v>3.3</v>
      </c>
    </row>
    <row r="3609" spans="1:17" x14ac:dyDescent="0.3">
      <c r="A3609" s="3">
        <v>44134</v>
      </c>
      <c r="B3609">
        <v>3591</v>
      </c>
      <c r="C3609">
        <v>11.3</v>
      </c>
      <c r="D3609">
        <v>10.9</v>
      </c>
      <c r="E3609">
        <v>10.5</v>
      </c>
      <c r="F3609">
        <v>10.7</v>
      </c>
      <c r="G3609">
        <v>12</v>
      </c>
      <c r="H3609">
        <v>13.5</v>
      </c>
      <c r="I3609">
        <v>8.8000000000000007</v>
      </c>
      <c r="J3609">
        <v>8.6</v>
      </c>
      <c r="K3609">
        <v>98.25</v>
      </c>
      <c r="L3609">
        <v>5.4</v>
      </c>
      <c r="M3609">
        <v>6</v>
      </c>
      <c r="N3609">
        <v>0</v>
      </c>
      <c r="O3609">
        <v>13.9</v>
      </c>
      <c r="P3609">
        <v>10.199999999999999</v>
      </c>
      <c r="Q3609">
        <v>3.4</v>
      </c>
    </row>
    <row r="3610" spans="1:17" x14ac:dyDescent="0.3">
      <c r="A3610" s="3">
        <v>44135</v>
      </c>
      <c r="B3610">
        <v>3592</v>
      </c>
      <c r="C3610">
        <v>12.4</v>
      </c>
      <c r="D3610">
        <v>12.3</v>
      </c>
      <c r="E3610">
        <v>11.8</v>
      </c>
      <c r="F3610">
        <v>11.3</v>
      </c>
      <c r="G3610">
        <v>12.7</v>
      </c>
      <c r="H3610">
        <v>14.1</v>
      </c>
      <c r="I3610">
        <v>11.2</v>
      </c>
      <c r="J3610">
        <v>10.3</v>
      </c>
      <c r="K3610">
        <v>95.79</v>
      </c>
      <c r="L3610">
        <v>3</v>
      </c>
      <c r="M3610">
        <v>6</v>
      </c>
      <c r="N3610">
        <v>0.183</v>
      </c>
      <c r="O3610">
        <v>14.1</v>
      </c>
      <c r="P3610">
        <v>10.6</v>
      </c>
      <c r="Q3610">
        <v>2.6</v>
      </c>
    </row>
    <row r="3611" spans="1:17" x14ac:dyDescent="0.3">
      <c r="A3611" s="3">
        <v>44136</v>
      </c>
      <c r="B3611">
        <v>3593</v>
      </c>
      <c r="C3611">
        <v>11.7</v>
      </c>
      <c r="D3611">
        <v>11.7</v>
      </c>
      <c r="E3611">
        <v>11.7</v>
      </c>
      <c r="F3611">
        <v>11.6</v>
      </c>
      <c r="G3611">
        <v>12.2</v>
      </c>
      <c r="H3611">
        <v>14.4</v>
      </c>
      <c r="I3611">
        <v>9.8000000000000007</v>
      </c>
      <c r="J3611">
        <v>9.1999999999999993</v>
      </c>
      <c r="K3611">
        <v>89.17</v>
      </c>
      <c r="L3611">
        <v>3.3</v>
      </c>
      <c r="M3611">
        <v>6</v>
      </c>
      <c r="N3611">
        <v>4.75</v>
      </c>
      <c r="O3611">
        <v>12.7</v>
      </c>
      <c r="P3611">
        <v>12.6</v>
      </c>
      <c r="Q3611">
        <v>4.2</v>
      </c>
    </row>
    <row r="3612" spans="1:17" x14ac:dyDescent="0.3">
      <c r="A3612" s="3">
        <v>44137</v>
      </c>
      <c r="B3612">
        <v>3594</v>
      </c>
      <c r="C3612">
        <v>14</v>
      </c>
      <c r="D3612">
        <v>13.7</v>
      </c>
      <c r="E3612">
        <v>13</v>
      </c>
      <c r="F3612">
        <v>12.1</v>
      </c>
      <c r="G3612">
        <v>15.6</v>
      </c>
      <c r="H3612">
        <v>18.100000000000001</v>
      </c>
      <c r="I3612">
        <v>10</v>
      </c>
      <c r="J3612">
        <v>8.1</v>
      </c>
      <c r="K3612">
        <v>86.71</v>
      </c>
      <c r="L3612">
        <v>0.9</v>
      </c>
      <c r="M3612">
        <v>6</v>
      </c>
      <c r="N3612">
        <v>0.05</v>
      </c>
      <c r="O3612">
        <v>15.6</v>
      </c>
      <c r="P3612">
        <v>18.2</v>
      </c>
      <c r="Q3612">
        <v>6.7</v>
      </c>
    </row>
    <row r="3613" spans="1:17" x14ac:dyDescent="0.3">
      <c r="A3613" s="3">
        <v>44138</v>
      </c>
      <c r="B3613">
        <v>3595</v>
      </c>
      <c r="C3613">
        <v>9.1999999999999993</v>
      </c>
      <c r="D3613">
        <v>10</v>
      </c>
      <c r="E3613">
        <v>11.2</v>
      </c>
      <c r="F3613">
        <v>12.1</v>
      </c>
      <c r="G3613">
        <v>9.9</v>
      </c>
      <c r="H3613">
        <v>13.6</v>
      </c>
      <c r="I3613">
        <v>6.6</v>
      </c>
      <c r="J3613">
        <v>5.9</v>
      </c>
      <c r="K3613">
        <v>77.25</v>
      </c>
      <c r="L3613">
        <v>4.8</v>
      </c>
      <c r="M3613">
        <v>6</v>
      </c>
      <c r="N3613">
        <v>5.0999999999999996</v>
      </c>
      <c r="O3613">
        <v>9.4</v>
      </c>
      <c r="P3613">
        <v>14.5</v>
      </c>
      <c r="Q3613">
        <v>4.9000000000000004</v>
      </c>
    </row>
    <row r="3614" spans="1:17" x14ac:dyDescent="0.3">
      <c r="A3614" s="3">
        <v>44139</v>
      </c>
      <c r="B3614">
        <v>3596</v>
      </c>
      <c r="C3614">
        <v>8.1</v>
      </c>
      <c r="D3614">
        <v>8.6999999999999993</v>
      </c>
      <c r="E3614">
        <v>9.8000000000000007</v>
      </c>
      <c r="F3614">
        <v>11.2</v>
      </c>
      <c r="G3614">
        <v>8.4</v>
      </c>
      <c r="H3614">
        <v>13.3</v>
      </c>
      <c r="I3614">
        <v>6.1</v>
      </c>
      <c r="J3614">
        <v>2.2000000000000002</v>
      </c>
      <c r="K3614">
        <v>85.21</v>
      </c>
      <c r="L3614">
        <v>0.1</v>
      </c>
      <c r="M3614">
        <v>6</v>
      </c>
      <c r="N3614">
        <v>6.75</v>
      </c>
      <c r="O3614">
        <v>9.3000000000000007</v>
      </c>
      <c r="P3614">
        <v>12.6</v>
      </c>
      <c r="Q3614">
        <v>4.2</v>
      </c>
    </row>
    <row r="3615" spans="1:17" x14ac:dyDescent="0.3">
      <c r="A3615" s="3">
        <v>44140</v>
      </c>
      <c r="B3615">
        <v>3597</v>
      </c>
      <c r="C3615">
        <v>8.1999999999999993</v>
      </c>
      <c r="D3615">
        <v>8.3000000000000007</v>
      </c>
      <c r="E3615">
        <v>9</v>
      </c>
      <c r="F3615">
        <v>10.5</v>
      </c>
      <c r="G3615">
        <v>9.4</v>
      </c>
      <c r="H3615">
        <v>11.3</v>
      </c>
      <c r="I3615">
        <v>5.7</v>
      </c>
      <c r="J3615">
        <v>2.2000000000000002</v>
      </c>
      <c r="K3615">
        <v>90.88</v>
      </c>
      <c r="L3615">
        <v>0.8</v>
      </c>
      <c r="M3615">
        <v>6</v>
      </c>
      <c r="N3615">
        <v>6.7000000000000004E-2</v>
      </c>
      <c r="O3615">
        <v>10.7</v>
      </c>
      <c r="P3615">
        <v>13.1</v>
      </c>
      <c r="Q3615">
        <v>4.0999999999999996</v>
      </c>
    </row>
    <row r="3616" spans="1:17" x14ac:dyDescent="0.3">
      <c r="A3616" s="3">
        <v>44141</v>
      </c>
      <c r="B3616">
        <v>3598</v>
      </c>
      <c r="C3616">
        <v>11.1</v>
      </c>
      <c r="D3616">
        <v>10.9</v>
      </c>
      <c r="E3616">
        <v>10.5</v>
      </c>
      <c r="F3616">
        <v>10.6</v>
      </c>
      <c r="G3616">
        <v>11.5</v>
      </c>
      <c r="H3616">
        <v>15.1</v>
      </c>
      <c r="I3616">
        <v>10.4</v>
      </c>
      <c r="J3616">
        <v>9</v>
      </c>
      <c r="K3616">
        <v>92.25</v>
      </c>
      <c r="L3616">
        <v>0</v>
      </c>
      <c r="M3616">
        <v>6</v>
      </c>
      <c r="N3616">
        <v>1.4670000000000001</v>
      </c>
      <c r="O3616">
        <v>12.5</v>
      </c>
      <c r="P3616">
        <v>8</v>
      </c>
      <c r="Q3616">
        <v>2.4</v>
      </c>
    </row>
    <row r="3617" spans="1:17" x14ac:dyDescent="0.3">
      <c r="A3617" s="3">
        <v>44142</v>
      </c>
      <c r="B3617">
        <v>3599</v>
      </c>
      <c r="C3617">
        <v>8.6999999999999993</v>
      </c>
      <c r="D3617">
        <v>9.5</v>
      </c>
      <c r="F3617">
        <v>11</v>
      </c>
      <c r="G3617">
        <v>7.9</v>
      </c>
      <c r="H3617">
        <v>11.2</v>
      </c>
      <c r="I3617">
        <v>2.6</v>
      </c>
      <c r="J3617">
        <v>0</v>
      </c>
      <c r="L3617">
        <v>0</v>
      </c>
      <c r="M3617">
        <v>0</v>
      </c>
      <c r="N3617">
        <v>7.5</v>
      </c>
      <c r="P3617">
        <v>6.7</v>
      </c>
    </row>
    <row r="3618" spans="1:17" x14ac:dyDescent="0.3">
      <c r="A3618" s="3">
        <v>44143</v>
      </c>
      <c r="B3618">
        <v>3600</v>
      </c>
      <c r="C3618">
        <v>5.8</v>
      </c>
      <c r="D3618">
        <v>6.5</v>
      </c>
      <c r="F3618">
        <v>10.1</v>
      </c>
      <c r="G3618">
        <v>6</v>
      </c>
      <c r="H3618">
        <v>10.199999999999999</v>
      </c>
      <c r="I3618">
        <v>1.4</v>
      </c>
      <c r="J3618">
        <v>-1</v>
      </c>
      <c r="L3618">
        <v>0</v>
      </c>
      <c r="M3618">
        <v>0</v>
      </c>
      <c r="N3618">
        <v>6</v>
      </c>
    </row>
    <row r="3619" spans="1:17" x14ac:dyDescent="0.3">
      <c r="A3619" s="3">
        <v>44144</v>
      </c>
      <c r="B3619">
        <v>3601</v>
      </c>
      <c r="C3619">
        <v>6.8</v>
      </c>
      <c r="D3619">
        <v>7.3</v>
      </c>
      <c r="F3619">
        <v>9.6</v>
      </c>
      <c r="G3619">
        <v>5.8</v>
      </c>
      <c r="H3619">
        <v>6.6</v>
      </c>
      <c r="I3619">
        <v>4.9000000000000004</v>
      </c>
      <c r="J3619">
        <v>5.2</v>
      </c>
      <c r="L3619">
        <v>0</v>
      </c>
      <c r="M3619">
        <v>0</v>
      </c>
      <c r="N3619">
        <v>0</v>
      </c>
    </row>
    <row r="3620" spans="1:17" x14ac:dyDescent="0.3">
      <c r="A3620" s="3">
        <v>44145</v>
      </c>
      <c r="B3620">
        <v>3602</v>
      </c>
      <c r="C3620">
        <v>6</v>
      </c>
      <c r="D3620">
        <v>6.6</v>
      </c>
      <c r="E3620">
        <v>7.7</v>
      </c>
      <c r="F3620">
        <v>9.3000000000000007</v>
      </c>
      <c r="G3620">
        <v>4.9000000000000004</v>
      </c>
      <c r="H3620">
        <v>6</v>
      </c>
      <c r="I3620">
        <v>3.9</v>
      </c>
      <c r="J3620">
        <v>4.0999999999999996</v>
      </c>
      <c r="K3620">
        <v>94.75</v>
      </c>
      <c r="L3620">
        <v>0</v>
      </c>
      <c r="M3620">
        <v>6</v>
      </c>
      <c r="N3620">
        <v>0</v>
      </c>
      <c r="O3620">
        <v>8.1999999999999993</v>
      </c>
      <c r="P3620">
        <v>6.6</v>
      </c>
      <c r="Q3620">
        <v>2.8</v>
      </c>
    </row>
    <row r="3621" spans="1:17" x14ac:dyDescent="0.3">
      <c r="A3621" s="3">
        <v>44146</v>
      </c>
      <c r="B3621">
        <v>3603</v>
      </c>
      <c r="C3621">
        <v>5.8</v>
      </c>
      <c r="D3621">
        <v>6.2</v>
      </c>
      <c r="E3621">
        <v>7.2</v>
      </c>
      <c r="F3621">
        <v>8.9</v>
      </c>
      <c r="G3621">
        <v>5</v>
      </c>
      <c r="H3621">
        <v>6.4</v>
      </c>
      <c r="I3621">
        <v>4.0999999999999996</v>
      </c>
      <c r="J3621">
        <v>4.0999999999999996</v>
      </c>
      <c r="K3621">
        <v>95.83</v>
      </c>
      <c r="L3621">
        <v>0</v>
      </c>
      <c r="M3621">
        <v>6</v>
      </c>
      <c r="N3621">
        <v>0</v>
      </c>
      <c r="O3621">
        <v>8.4</v>
      </c>
      <c r="P3621">
        <v>5.2</v>
      </c>
      <c r="Q3621">
        <v>1.9</v>
      </c>
    </row>
    <row r="3622" spans="1:17" x14ac:dyDescent="0.3">
      <c r="A3622" s="3">
        <v>44147</v>
      </c>
      <c r="B3622">
        <v>3604</v>
      </c>
      <c r="C3622">
        <v>7.2</v>
      </c>
      <c r="D3622">
        <v>7.3</v>
      </c>
      <c r="E3622">
        <v>7.7</v>
      </c>
      <c r="F3622">
        <v>8.6999999999999993</v>
      </c>
      <c r="G3622">
        <v>7.3</v>
      </c>
      <c r="H3622">
        <v>8.6</v>
      </c>
      <c r="I3622">
        <v>6.4</v>
      </c>
      <c r="J3622">
        <v>5.5</v>
      </c>
      <c r="K3622">
        <v>96.79</v>
      </c>
      <c r="L3622">
        <v>1.3</v>
      </c>
      <c r="M3622">
        <v>6</v>
      </c>
      <c r="N3622">
        <v>0</v>
      </c>
      <c r="O3622">
        <v>9.9</v>
      </c>
      <c r="P3622">
        <v>7</v>
      </c>
      <c r="Q3622">
        <v>2.7</v>
      </c>
    </row>
    <row r="3623" spans="1:17" x14ac:dyDescent="0.3">
      <c r="A3623" s="3">
        <v>44148</v>
      </c>
      <c r="B3623">
        <v>3605</v>
      </c>
      <c r="C3623">
        <v>7.8</v>
      </c>
      <c r="D3623">
        <v>7.8</v>
      </c>
      <c r="E3623">
        <v>8.1</v>
      </c>
      <c r="F3623">
        <v>8.9</v>
      </c>
      <c r="G3623">
        <v>8.3000000000000007</v>
      </c>
      <c r="H3623">
        <v>9.9</v>
      </c>
      <c r="I3623">
        <v>6.6</v>
      </c>
      <c r="J3623">
        <v>6</v>
      </c>
      <c r="K3623">
        <v>94.42</v>
      </c>
      <c r="L3623">
        <v>0.6</v>
      </c>
      <c r="M3623">
        <v>6</v>
      </c>
      <c r="N3623">
        <v>1.917</v>
      </c>
      <c r="O3623">
        <v>10.3</v>
      </c>
      <c r="P3623">
        <v>7.1</v>
      </c>
      <c r="Q3623">
        <v>2.9</v>
      </c>
    </row>
    <row r="3624" spans="1:17" x14ac:dyDescent="0.3">
      <c r="A3624" s="3">
        <v>44149</v>
      </c>
      <c r="B3624">
        <v>3606</v>
      </c>
      <c r="C3624">
        <v>8.8000000000000007</v>
      </c>
      <c r="D3624">
        <v>8.6999999999999993</v>
      </c>
      <c r="E3624">
        <v>8.6</v>
      </c>
      <c r="F3624">
        <v>9.1</v>
      </c>
      <c r="G3624">
        <v>9.6</v>
      </c>
      <c r="H3624">
        <v>11.9</v>
      </c>
      <c r="I3624">
        <v>6.2</v>
      </c>
      <c r="J3624">
        <v>3</v>
      </c>
      <c r="K3624">
        <v>96.29</v>
      </c>
      <c r="L3624">
        <v>0.1</v>
      </c>
      <c r="M3624">
        <v>6</v>
      </c>
      <c r="N3624">
        <v>0</v>
      </c>
      <c r="O3624">
        <v>11.5</v>
      </c>
      <c r="P3624">
        <v>7</v>
      </c>
      <c r="Q3624">
        <v>2.2000000000000002</v>
      </c>
    </row>
    <row r="3625" spans="1:17" x14ac:dyDescent="0.3">
      <c r="A3625" s="3">
        <v>44150</v>
      </c>
      <c r="B3625">
        <v>3607</v>
      </c>
      <c r="C3625">
        <v>9.9</v>
      </c>
      <c r="D3625">
        <v>9.8000000000000007</v>
      </c>
      <c r="E3625">
        <v>9.5</v>
      </c>
      <c r="F3625">
        <v>9.5</v>
      </c>
      <c r="G3625">
        <v>12.1</v>
      </c>
      <c r="H3625">
        <v>15.2</v>
      </c>
      <c r="I3625">
        <v>7.8</v>
      </c>
      <c r="J3625">
        <v>7</v>
      </c>
      <c r="K3625">
        <v>80.92</v>
      </c>
      <c r="L3625">
        <v>5.3</v>
      </c>
      <c r="M3625">
        <v>6</v>
      </c>
      <c r="N3625">
        <v>4.05</v>
      </c>
      <c r="O3625">
        <v>11.4</v>
      </c>
      <c r="P3625">
        <v>15.9</v>
      </c>
      <c r="Q3625">
        <v>3.8</v>
      </c>
    </row>
    <row r="3626" spans="1:17" x14ac:dyDescent="0.3">
      <c r="A3626" s="3">
        <v>44151</v>
      </c>
      <c r="B3626">
        <v>3608</v>
      </c>
      <c r="C3626">
        <v>8.5</v>
      </c>
      <c r="D3626">
        <v>8.8000000000000007</v>
      </c>
      <c r="E3626">
        <v>9.1999999999999993</v>
      </c>
      <c r="F3626">
        <v>9.8000000000000007</v>
      </c>
      <c r="G3626">
        <v>9.3000000000000007</v>
      </c>
      <c r="H3626">
        <v>10.7</v>
      </c>
      <c r="I3626">
        <v>7.4</v>
      </c>
      <c r="J3626">
        <v>6.1</v>
      </c>
      <c r="K3626">
        <v>89.83</v>
      </c>
      <c r="L3626">
        <v>3.1</v>
      </c>
      <c r="M3626">
        <v>6</v>
      </c>
      <c r="N3626">
        <v>0</v>
      </c>
      <c r="O3626">
        <v>10.6</v>
      </c>
      <c r="P3626">
        <v>14.5</v>
      </c>
      <c r="Q3626">
        <v>5.0999999999999996</v>
      </c>
    </row>
    <row r="3627" spans="1:17" x14ac:dyDescent="0.3">
      <c r="A3627" s="3">
        <v>44152</v>
      </c>
      <c r="B3627">
        <v>3609</v>
      </c>
      <c r="C3627">
        <v>9.5</v>
      </c>
      <c r="D3627">
        <v>9.4</v>
      </c>
      <c r="E3627">
        <v>9.3000000000000007</v>
      </c>
      <c r="F3627">
        <v>9.6999999999999993</v>
      </c>
      <c r="G3627">
        <v>10.4</v>
      </c>
      <c r="H3627">
        <v>12.2</v>
      </c>
      <c r="I3627">
        <v>8.1999999999999993</v>
      </c>
      <c r="J3627">
        <v>7.2</v>
      </c>
      <c r="K3627">
        <v>95.04</v>
      </c>
      <c r="L3627">
        <v>3.1</v>
      </c>
      <c r="M3627">
        <v>6</v>
      </c>
      <c r="N3627">
        <v>0</v>
      </c>
      <c r="O3627">
        <v>12</v>
      </c>
      <c r="P3627">
        <v>12.7</v>
      </c>
      <c r="Q3627">
        <v>5.4</v>
      </c>
    </row>
    <row r="3628" spans="1:17" x14ac:dyDescent="0.3">
      <c r="A3628" s="3">
        <v>44153</v>
      </c>
      <c r="B3628">
        <v>3610</v>
      </c>
      <c r="C3628">
        <v>10</v>
      </c>
      <c r="D3628">
        <v>10.1</v>
      </c>
      <c r="E3628">
        <v>10.1</v>
      </c>
      <c r="F3628">
        <v>10.1</v>
      </c>
      <c r="G3628">
        <v>10.9</v>
      </c>
      <c r="H3628">
        <v>12.7</v>
      </c>
      <c r="I3628">
        <v>9.5</v>
      </c>
      <c r="J3628">
        <v>8.1</v>
      </c>
      <c r="K3628">
        <v>90.46</v>
      </c>
      <c r="L3628">
        <v>2.5</v>
      </c>
      <c r="M3628">
        <v>6</v>
      </c>
      <c r="N3628">
        <v>0</v>
      </c>
      <c r="O3628">
        <v>11.9</v>
      </c>
      <c r="P3628">
        <v>15.3</v>
      </c>
      <c r="Q3628">
        <v>5.6</v>
      </c>
    </row>
    <row r="3629" spans="1:17" x14ac:dyDescent="0.3">
      <c r="A3629" s="3">
        <v>44154</v>
      </c>
      <c r="B3629">
        <v>3611</v>
      </c>
      <c r="C3629">
        <v>7</v>
      </c>
      <c r="D3629">
        <v>7.8</v>
      </c>
      <c r="E3629">
        <v>9.1</v>
      </c>
      <c r="F3629">
        <v>10</v>
      </c>
      <c r="G3629">
        <v>7.2</v>
      </c>
      <c r="H3629">
        <v>12.4</v>
      </c>
      <c r="I3629">
        <v>2.7</v>
      </c>
      <c r="J3629">
        <v>-0.4</v>
      </c>
      <c r="K3629">
        <v>81.63</v>
      </c>
      <c r="L3629">
        <v>0.8</v>
      </c>
      <c r="M3629">
        <v>6</v>
      </c>
      <c r="N3629">
        <v>1.2330000000000001</v>
      </c>
      <c r="O3629">
        <v>8.5</v>
      </c>
      <c r="P3629">
        <v>22.2</v>
      </c>
      <c r="Q3629">
        <v>5.8</v>
      </c>
    </row>
    <row r="3630" spans="1:17" x14ac:dyDescent="0.3">
      <c r="A3630" s="3">
        <v>44155</v>
      </c>
      <c r="B3630">
        <v>3612</v>
      </c>
      <c r="C3630">
        <v>3</v>
      </c>
      <c r="D3630">
        <v>4</v>
      </c>
      <c r="E3630">
        <v>6.1</v>
      </c>
      <c r="F3630">
        <v>8.9</v>
      </c>
      <c r="G3630">
        <v>3.9</v>
      </c>
      <c r="H3630">
        <v>8.1999999999999993</v>
      </c>
      <c r="I3630">
        <v>0.7</v>
      </c>
      <c r="J3630">
        <v>-2.9</v>
      </c>
      <c r="K3630">
        <v>82</v>
      </c>
      <c r="L3630">
        <v>0</v>
      </c>
      <c r="M3630">
        <v>6</v>
      </c>
      <c r="N3630">
        <v>7.2329999999999997</v>
      </c>
      <c r="O3630">
        <v>6.6</v>
      </c>
      <c r="P3630">
        <v>8.9</v>
      </c>
      <c r="Q3630">
        <v>2.9</v>
      </c>
    </row>
    <row r="3631" spans="1:17" x14ac:dyDescent="0.3">
      <c r="A3631" s="3">
        <v>44156</v>
      </c>
      <c r="B3631">
        <v>3613</v>
      </c>
      <c r="C3631">
        <v>5.6</v>
      </c>
      <c r="D3631">
        <v>5.6</v>
      </c>
      <c r="E3631">
        <v>6</v>
      </c>
      <c r="F3631">
        <v>7.8</v>
      </c>
      <c r="G3631">
        <v>6.5</v>
      </c>
      <c r="H3631">
        <v>10</v>
      </c>
      <c r="I3631">
        <v>3.3</v>
      </c>
      <c r="J3631">
        <v>2.2000000000000002</v>
      </c>
      <c r="K3631">
        <v>92.63</v>
      </c>
      <c r="L3631">
        <v>10.199999999999999</v>
      </c>
      <c r="M3631">
        <v>6</v>
      </c>
      <c r="N3631">
        <v>0</v>
      </c>
      <c r="O3631">
        <v>9.1999999999999993</v>
      </c>
      <c r="P3631">
        <v>15.5</v>
      </c>
      <c r="Q3631">
        <v>6.1</v>
      </c>
    </row>
    <row r="3632" spans="1:17" x14ac:dyDescent="0.3">
      <c r="A3632" s="3">
        <v>44157</v>
      </c>
      <c r="B3632">
        <v>3614</v>
      </c>
      <c r="C3632">
        <v>7</v>
      </c>
      <c r="D3632">
        <v>7.3</v>
      </c>
      <c r="E3632">
        <v>7.6</v>
      </c>
      <c r="F3632">
        <v>8.1999999999999993</v>
      </c>
      <c r="G3632">
        <v>8.1999999999999993</v>
      </c>
      <c r="H3632">
        <v>10.3</v>
      </c>
      <c r="I3632">
        <v>5.0999999999999996</v>
      </c>
      <c r="J3632">
        <v>2.5</v>
      </c>
      <c r="K3632">
        <v>84.42</v>
      </c>
      <c r="L3632">
        <v>1.9</v>
      </c>
      <c r="M3632">
        <v>6</v>
      </c>
      <c r="N3632">
        <v>5.7329999999999997</v>
      </c>
      <c r="O3632">
        <v>9.1999999999999993</v>
      </c>
      <c r="P3632">
        <v>14.9</v>
      </c>
      <c r="Q3632">
        <v>4.4000000000000004</v>
      </c>
    </row>
    <row r="3633" spans="1:17" x14ac:dyDescent="0.3">
      <c r="A3633" s="3">
        <v>44158</v>
      </c>
      <c r="B3633">
        <v>3615</v>
      </c>
      <c r="C3633">
        <v>5.2</v>
      </c>
      <c r="D3633">
        <v>5.5</v>
      </c>
      <c r="E3633">
        <v>6.5</v>
      </c>
      <c r="F3633">
        <v>8.1</v>
      </c>
      <c r="G3633">
        <v>6.7</v>
      </c>
      <c r="H3633">
        <v>10.7</v>
      </c>
      <c r="I3633">
        <v>4.4000000000000004</v>
      </c>
      <c r="J3633">
        <v>1.7</v>
      </c>
      <c r="K3633">
        <v>85.46</v>
      </c>
      <c r="L3633">
        <v>0.6</v>
      </c>
      <c r="M3633">
        <v>6</v>
      </c>
      <c r="N3633">
        <v>5.2329999999999997</v>
      </c>
      <c r="O3633">
        <v>8.4</v>
      </c>
      <c r="P3633">
        <v>10.7</v>
      </c>
      <c r="Q3633">
        <v>3.5</v>
      </c>
    </row>
    <row r="3634" spans="1:17" x14ac:dyDescent="0.3">
      <c r="A3634" s="3">
        <v>44159</v>
      </c>
      <c r="B3634">
        <v>3616</v>
      </c>
      <c r="C3634">
        <v>5.7</v>
      </c>
      <c r="D3634">
        <v>5.9</v>
      </c>
      <c r="E3634">
        <v>6.4</v>
      </c>
      <c r="F3634">
        <v>7.7</v>
      </c>
      <c r="G3634">
        <v>6.7</v>
      </c>
      <c r="H3634">
        <v>8.6</v>
      </c>
      <c r="I3634">
        <v>4.8</v>
      </c>
      <c r="J3634">
        <v>3.9</v>
      </c>
      <c r="K3634">
        <v>88.29</v>
      </c>
      <c r="L3634">
        <v>0</v>
      </c>
      <c r="M3634">
        <v>0</v>
      </c>
      <c r="N3634">
        <v>0</v>
      </c>
      <c r="O3634">
        <v>8.6999999999999993</v>
      </c>
      <c r="P3634">
        <v>11.3</v>
      </c>
      <c r="Q3634">
        <v>4.7</v>
      </c>
    </row>
    <row r="3635" spans="1:17" x14ac:dyDescent="0.3">
      <c r="A3635" s="3">
        <v>44160</v>
      </c>
      <c r="B3635">
        <v>3617</v>
      </c>
      <c r="C3635">
        <v>3.9</v>
      </c>
      <c r="D3635">
        <v>4.5999999999999996</v>
      </c>
      <c r="E3635">
        <v>5.9</v>
      </c>
      <c r="F3635">
        <v>7.6</v>
      </c>
      <c r="G3635">
        <v>4.5</v>
      </c>
      <c r="H3635">
        <v>7</v>
      </c>
      <c r="I3635">
        <v>2.1</v>
      </c>
      <c r="J3635">
        <v>1.2</v>
      </c>
      <c r="K3635">
        <v>90.92</v>
      </c>
      <c r="L3635">
        <v>0.6</v>
      </c>
      <c r="M3635">
        <v>6</v>
      </c>
      <c r="N3635">
        <v>5.0670000000000002</v>
      </c>
      <c r="O3635">
        <v>7.7</v>
      </c>
      <c r="P3635">
        <v>9</v>
      </c>
      <c r="Q3635">
        <v>3.4</v>
      </c>
    </row>
    <row r="3636" spans="1:17" x14ac:dyDescent="0.3">
      <c r="A3636" s="3">
        <v>44161</v>
      </c>
      <c r="B3636">
        <v>3618</v>
      </c>
      <c r="C3636">
        <v>5.4</v>
      </c>
      <c r="D3636">
        <v>5.8</v>
      </c>
      <c r="E3636">
        <v>6.3</v>
      </c>
      <c r="F3636">
        <v>7.3</v>
      </c>
      <c r="G3636">
        <v>6.6</v>
      </c>
      <c r="H3636">
        <v>11</v>
      </c>
      <c r="I3636">
        <v>1.6</v>
      </c>
      <c r="J3636">
        <v>-2.4</v>
      </c>
      <c r="K3636">
        <v>94.08</v>
      </c>
      <c r="L3636">
        <v>0.7</v>
      </c>
      <c r="M3636">
        <v>6</v>
      </c>
      <c r="N3636">
        <v>3.25</v>
      </c>
      <c r="O3636">
        <v>9.1999999999999993</v>
      </c>
      <c r="P3636">
        <v>8.4</v>
      </c>
      <c r="Q3636">
        <v>3</v>
      </c>
    </row>
    <row r="3637" spans="1:17" x14ac:dyDescent="0.3">
      <c r="A3637" s="3">
        <v>44162</v>
      </c>
      <c r="B3637">
        <v>3619</v>
      </c>
      <c r="C3637">
        <v>1.3</v>
      </c>
      <c r="D3637">
        <v>2.2999999999999998</v>
      </c>
      <c r="E3637">
        <v>4.3</v>
      </c>
      <c r="F3637">
        <v>6.9</v>
      </c>
      <c r="G3637">
        <v>2.8</v>
      </c>
      <c r="H3637">
        <v>7.9</v>
      </c>
      <c r="I3637">
        <v>-0.7</v>
      </c>
      <c r="J3637">
        <v>-3.3</v>
      </c>
      <c r="K3637">
        <v>96.33</v>
      </c>
      <c r="L3637">
        <v>0</v>
      </c>
      <c r="M3637">
        <v>0</v>
      </c>
      <c r="N3637">
        <v>7.2670000000000003</v>
      </c>
      <c r="O3637">
        <v>7.2</v>
      </c>
      <c r="P3637">
        <v>4.0999999999999996</v>
      </c>
      <c r="Q3637">
        <v>1.3</v>
      </c>
    </row>
    <row r="3638" spans="1:17" x14ac:dyDescent="0.3">
      <c r="A3638" s="3">
        <v>44163</v>
      </c>
      <c r="B3638">
        <v>3620</v>
      </c>
      <c r="C3638">
        <v>1.1000000000000001</v>
      </c>
      <c r="D3638">
        <v>1.8</v>
      </c>
      <c r="E3638">
        <v>3.3</v>
      </c>
      <c r="F3638">
        <v>6</v>
      </c>
      <c r="G3638">
        <v>1.7</v>
      </c>
      <c r="H3638">
        <v>4.4000000000000004</v>
      </c>
      <c r="I3638">
        <v>-1</v>
      </c>
      <c r="J3638">
        <v>-4.4000000000000004</v>
      </c>
      <c r="K3638">
        <v>92.79</v>
      </c>
      <c r="L3638">
        <v>0</v>
      </c>
      <c r="M3638">
        <v>0</v>
      </c>
      <c r="N3638">
        <v>0.88300000000000001</v>
      </c>
      <c r="O3638">
        <v>6.4</v>
      </c>
      <c r="P3638">
        <v>7.1</v>
      </c>
      <c r="Q3638">
        <v>1.8</v>
      </c>
    </row>
    <row r="3639" spans="1:17" x14ac:dyDescent="0.3">
      <c r="A3639" s="3">
        <v>44164</v>
      </c>
      <c r="B3639">
        <v>3621</v>
      </c>
      <c r="C3639">
        <v>2.4</v>
      </c>
      <c r="D3639">
        <v>2.8</v>
      </c>
      <c r="E3639">
        <v>3.7</v>
      </c>
      <c r="F3639">
        <v>5.6</v>
      </c>
      <c r="G3639">
        <v>2.2000000000000002</v>
      </c>
      <c r="H3639">
        <v>3.3</v>
      </c>
      <c r="I3639">
        <v>0.8</v>
      </c>
      <c r="J3639">
        <v>-0.7</v>
      </c>
      <c r="K3639">
        <v>84.21</v>
      </c>
      <c r="L3639">
        <v>0</v>
      </c>
      <c r="M3639">
        <v>0</v>
      </c>
      <c r="N3639">
        <v>0.23300000000000001</v>
      </c>
      <c r="O3639">
        <v>6</v>
      </c>
      <c r="P3639">
        <v>5.2</v>
      </c>
      <c r="Q3639">
        <v>1.7</v>
      </c>
    </row>
    <row r="3640" spans="1:17" x14ac:dyDescent="0.3">
      <c r="A3640" s="3">
        <v>44165</v>
      </c>
      <c r="B3640">
        <v>3622</v>
      </c>
      <c r="C3640">
        <v>2.1</v>
      </c>
      <c r="D3640">
        <v>2.6</v>
      </c>
      <c r="E3640">
        <v>3.7</v>
      </c>
      <c r="F3640">
        <v>5.5</v>
      </c>
      <c r="G3640">
        <v>1.7</v>
      </c>
      <c r="H3640">
        <v>2.7</v>
      </c>
      <c r="I3640">
        <v>0.9</v>
      </c>
      <c r="J3640">
        <v>0.7</v>
      </c>
      <c r="K3640">
        <v>84.13</v>
      </c>
      <c r="L3640">
        <v>3.4</v>
      </c>
      <c r="M3640">
        <v>8</v>
      </c>
      <c r="N3640">
        <v>0</v>
      </c>
      <c r="O3640">
        <v>5.8</v>
      </c>
      <c r="P3640">
        <v>10.6</v>
      </c>
      <c r="Q3640">
        <v>3.5</v>
      </c>
    </row>
    <row r="3641" spans="1:17" x14ac:dyDescent="0.3">
      <c r="A3641" s="3">
        <v>44166</v>
      </c>
      <c r="B3641">
        <v>3623</v>
      </c>
      <c r="C3641">
        <v>3.8</v>
      </c>
      <c r="D3641">
        <v>3.9</v>
      </c>
      <c r="E3641">
        <v>4.2</v>
      </c>
      <c r="F3641">
        <v>5.5</v>
      </c>
      <c r="G3641">
        <v>4</v>
      </c>
      <c r="H3641">
        <v>5.0999999999999996</v>
      </c>
      <c r="I3641">
        <v>2.1</v>
      </c>
      <c r="J3641">
        <v>2</v>
      </c>
      <c r="K3641">
        <v>97.58</v>
      </c>
      <c r="L3641">
        <v>0.1</v>
      </c>
      <c r="M3641">
        <v>6</v>
      </c>
      <c r="N3641">
        <v>0</v>
      </c>
      <c r="O3641">
        <v>8</v>
      </c>
      <c r="P3641">
        <v>6.9</v>
      </c>
      <c r="Q3641">
        <v>1.9</v>
      </c>
    </row>
    <row r="3642" spans="1:17" x14ac:dyDescent="0.3">
      <c r="A3642" s="3">
        <v>44167</v>
      </c>
      <c r="B3642">
        <v>3624</v>
      </c>
      <c r="C3642">
        <v>3.6</v>
      </c>
      <c r="D3642">
        <v>4</v>
      </c>
      <c r="E3642">
        <v>4.7</v>
      </c>
      <c r="F3642">
        <v>5.8</v>
      </c>
      <c r="G3642">
        <v>3.3</v>
      </c>
      <c r="H3642">
        <v>4.7</v>
      </c>
      <c r="I3642">
        <v>0.9</v>
      </c>
      <c r="J3642">
        <v>-0.1</v>
      </c>
      <c r="K3642">
        <v>86.75</v>
      </c>
      <c r="L3642">
        <v>0</v>
      </c>
      <c r="M3642">
        <v>8</v>
      </c>
      <c r="N3642">
        <v>0</v>
      </c>
      <c r="O3642">
        <v>6.8</v>
      </c>
      <c r="P3642">
        <v>8</v>
      </c>
      <c r="Q3642">
        <v>1.7</v>
      </c>
    </row>
    <row r="3643" spans="1:17" x14ac:dyDescent="0.3">
      <c r="A3643" s="3">
        <v>44168</v>
      </c>
      <c r="B3643">
        <v>3625</v>
      </c>
      <c r="C3643">
        <v>1.5</v>
      </c>
      <c r="D3643">
        <v>2.2000000000000002</v>
      </c>
      <c r="E3643">
        <v>3.6</v>
      </c>
      <c r="F3643">
        <v>5.6</v>
      </c>
      <c r="G3643">
        <v>0.8</v>
      </c>
      <c r="H3643">
        <v>1.5</v>
      </c>
      <c r="I3643">
        <v>0</v>
      </c>
      <c r="J3643">
        <v>-0.3</v>
      </c>
      <c r="K3643">
        <v>88.08</v>
      </c>
      <c r="L3643">
        <v>0</v>
      </c>
      <c r="M3643">
        <v>6</v>
      </c>
      <c r="N3643">
        <v>0</v>
      </c>
      <c r="O3643">
        <v>5.7</v>
      </c>
      <c r="P3643">
        <v>9.9</v>
      </c>
      <c r="Q3643">
        <v>3.4</v>
      </c>
    </row>
    <row r="3644" spans="1:17" x14ac:dyDescent="0.3">
      <c r="A3644" s="3">
        <v>44169</v>
      </c>
      <c r="B3644">
        <v>3626</v>
      </c>
      <c r="C3644">
        <v>0.9</v>
      </c>
      <c r="D3644">
        <v>1.6</v>
      </c>
      <c r="E3644">
        <v>3</v>
      </c>
      <c r="F3644">
        <v>5.0999999999999996</v>
      </c>
      <c r="G3644">
        <v>1.4</v>
      </c>
      <c r="H3644">
        <v>2.7</v>
      </c>
      <c r="I3644">
        <v>0.3</v>
      </c>
      <c r="J3644">
        <v>-0.5</v>
      </c>
      <c r="K3644">
        <v>79.290000000000006</v>
      </c>
      <c r="L3644">
        <v>0</v>
      </c>
      <c r="M3644">
        <v>6</v>
      </c>
      <c r="N3644">
        <v>0</v>
      </c>
      <c r="O3644">
        <v>5.4</v>
      </c>
      <c r="P3644">
        <v>10.7</v>
      </c>
      <c r="Q3644">
        <v>3.7</v>
      </c>
    </row>
    <row r="3645" spans="1:17" x14ac:dyDescent="0.3">
      <c r="A3645" s="3">
        <v>44170</v>
      </c>
      <c r="B3645">
        <v>3627</v>
      </c>
      <c r="C3645">
        <v>1.8</v>
      </c>
      <c r="D3645">
        <v>2.2000000000000002</v>
      </c>
      <c r="E3645">
        <v>3</v>
      </c>
      <c r="F3645">
        <v>4.8</v>
      </c>
      <c r="G3645">
        <v>2.8</v>
      </c>
      <c r="H3645">
        <v>4.0999999999999996</v>
      </c>
      <c r="I3645">
        <v>1.2</v>
      </c>
      <c r="J3645">
        <v>-2.1</v>
      </c>
      <c r="K3645">
        <v>89.5</v>
      </c>
      <c r="L3645">
        <v>0</v>
      </c>
      <c r="M3645">
        <v>8</v>
      </c>
      <c r="N3645">
        <v>0</v>
      </c>
      <c r="O3645">
        <v>6.7</v>
      </c>
      <c r="P3645">
        <v>8.6</v>
      </c>
      <c r="Q3645">
        <v>3</v>
      </c>
    </row>
    <row r="3646" spans="1:17" x14ac:dyDescent="0.3">
      <c r="A3646" s="3">
        <v>44171</v>
      </c>
      <c r="B3646">
        <v>3628</v>
      </c>
      <c r="C3646">
        <v>3.1</v>
      </c>
      <c r="D3646">
        <v>3</v>
      </c>
      <c r="E3646">
        <v>3.4</v>
      </c>
      <c r="F3646">
        <v>4.8</v>
      </c>
      <c r="G3646">
        <v>4.3</v>
      </c>
      <c r="H3646">
        <v>6.5</v>
      </c>
      <c r="I3646">
        <v>0.9</v>
      </c>
      <c r="J3646">
        <v>-0.4</v>
      </c>
      <c r="K3646">
        <v>97.17</v>
      </c>
      <c r="L3646">
        <v>0.6</v>
      </c>
      <c r="M3646">
        <v>6</v>
      </c>
      <c r="N3646">
        <v>0</v>
      </c>
      <c r="O3646">
        <v>8.1</v>
      </c>
      <c r="P3646">
        <v>7.8</v>
      </c>
      <c r="Q3646">
        <v>2.6</v>
      </c>
    </row>
    <row r="3647" spans="1:17" x14ac:dyDescent="0.3">
      <c r="A3647" s="3">
        <v>44172</v>
      </c>
      <c r="B3647">
        <v>3629</v>
      </c>
      <c r="C3647">
        <v>4.5999999999999996</v>
      </c>
      <c r="D3647">
        <v>4.5999999999999996</v>
      </c>
      <c r="E3647">
        <v>4.7</v>
      </c>
      <c r="F3647">
        <v>5.2</v>
      </c>
      <c r="G3647">
        <v>5.8</v>
      </c>
      <c r="H3647">
        <v>7.4</v>
      </c>
      <c r="I3647">
        <v>3.4</v>
      </c>
      <c r="J3647">
        <v>1.6</v>
      </c>
      <c r="K3647">
        <v>89.75</v>
      </c>
      <c r="L3647">
        <v>0.3</v>
      </c>
      <c r="M3647">
        <v>6</v>
      </c>
      <c r="N3647">
        <v>3.3000000000000002E-2</v>
      </c>
      <c r="O3647">
        <v>8.3000000000000007</v>
      </c>
      <c r="P3647">
        <v>12.2</v>
      </c>
      <c r="Q3647">
        <v>3.8</v>
      </c>
    </row>
    <row r="3648" spans="1:17" x14ac:dyDescent="0.3">
      <c r="A3648" s="3">
        <v>44173</v>
      </c>
      <c r="B3648">
        <v>3630</v>
      </c>
      <c r="C3648">
        <v>4.0999999999999996</v>
      </c>
      <c r="D3648">
        <v>4.2</v>
      </c>
      <c r="E3648">
        <v>4.7</v>
      </c>
      <c r="F3648">
        <v>5.5</v>
      </c>
      <c r="G3648">
        <v>4.5</v>
      </c>
      <c r="H3648">
        <v>5.6</v>
      </c>
      <c r="I3648">
        <v>3.6</v>
      </c>
      <c r="J3648">
        <v>2.2000000000000002</v>
      </c>
      <c r="K3648">
        <v>88.75</v>
      </c>
      <c r="L3648">
        <v>0</v>
      </c>
      <c r="M3648">
        <v>6</v>
      </c>
      <c r="N3648">
        <v>0.71699999999999997</v>
      </c>
      <c r="O3648">
        <v>7.5</v>
      </c>
      <c r="P3648">
        <v>7.5</v>
      </c>
      <c r="Q3648">
        <v>2</v>
      </c>
    </row>
    <row r="3649" spans="1:17" x14ac:dyDescent="0.3">
      <c r="A3649" s="3">
        <v>44174</v>
      </c>
      <c r="B3649">
        <v>3631</v>
      </c>
      <c r="C3649">
        <v>3.9</v>
      </c>
      <c r="D3649">
        <v>4.2</v>
      </c>
      <c r="E3649">
        <v>4.7</v>
      </c>
      <c r="F3649">
        <v>5.6</v>
      </c>
      <c r="G3649">
        <v>3.5</v>
      </c>
      <c r="H3649">
        <v>4.4000000000000004</v>
      </c>
      <c r="I3649">
        <v>2.9</v>
      </c>
      <c r="J3649">
        <v>2.8</v>
      </c>
      <c r="K3649">
        <v>93.25</v>
      </c>
      <c r="L3649">
        <v>0</v>
      </c>
      <c r="M3649">
        <v>6</v>
      </c>
      <c r="N3649">
        <v>0</v>
      </c>
      <c r="O3649">
        <v>7.3</v>
      </c>
      <c r="P3649">
        <v>7.6</v>
      </c>
      <c r="Q3649">
        <v>2.2999999999999998</v>
      </c>
    </row>
    <row r="3650" spans="1:17" x14ac:dyDescent="0.3">
      <c r="A3650" s="3">
        <v>44175</v>
      </c>
      <c r="B3650">
        <v>3632</v>
      </c>
      <c r="C3650">
        <v>3.3</v>
      </c>
      <c r="D3650">
        <v>3.7</v>
      </c>
      <c r="E3650">
        <v>4.5</v>
      </c>
      <c r="F3650">
        <v>5.6</v>
      </c>
      <c r="G3650">
        <v>2.2999999999999998</v>
      </c>
      <c r="H3650">
        <v>3</v>
      </c>
      <c r="I3650">
        <v>0.9</v>
      </c>
      <c r="J3650">
        <v>0.8</v>
      </c>
      <c r="K3650">
        <v>96.58</v>
      </c>
      <c r="L3650">
        <v>1</v>
      </c>
      <c r="M3650">
        <v>8</v>
      </c>
      <c r="N3650">
        <v>0</v>
      </c>
      <c r="O3650">
        <v>7</v>
      </c>
      <c r="P3650">
        <v>7.2</v>
      </c>
      <c r="Q3650">
        <v>2.2000000000000002</v>
      </c>
    </row>
    <row r="3651" spans="1:17" x14ac:dyDescent="0.3">
      <c r="A3651" s="3">
        <v>44176</v>
      </c>
      <c r="B3651">
        <v>3633</v>
      </c>
      <c r="C3651">
        <v>2.1</v>
      </c>
      <c r="D3651">
        <v>2.6</v>
      </c>
      <c r="E3651">
        <v>3.7</v>
      </c>
      <c r="F3651">
        <v>5.4</v>
      </c>
      <c r="G3651">
        <v>1.4</v>
      </c>
      <c r="H3651">
        <v>2.5</v>
      </c>
      <c r="I3651">
        <v>0.7</v>
      </c>
      <c r="J3651">
        <v>0.6</v>
      </c>
      <c r="K3651">
        <v>90.96</v>
      </c>
      <c r="L3651">
        <v>0</v>
      </c>
      <c r="M3651">
        <v>8</v>
      </c>
      <c r="N3651">
        <v>0</v>
      </c>
      <c r="O3651">
        <v>6.2</v>
      </c>
      <c r="P3651">
        <v>9.6999999999999993</v>
      </c>
      <c r="Q3651">
        <v>4</v>
      </c>
    </row>
    <row r="3652" spans="1:17" x14ac:dyDescent="0.3">
      <c r="A3652" s="3">
        <v>44177</v>
      </c>
      <c r="B3652">
        <v>3634</v>
      </c>
      <c r="C3652">
        <v>2.5</v>
      </c>
      <c r="D3652">
        <v>2.9</v>
      </c>
      <c r="E3652">
        <v>3.6</v>
      </c>
      <c r="F3652">
        <v>5</v>
      </c>
      <c r="G3652">
        <v>2.5</v>
      </c>
      <c r="H3652">
        <v>3.2</v>
      </c>
      <c r="I3652">
        <v>2.1</v>
      </c>
      <c r="J3652">
        <v>1.7</v>
      </c>
      <c r="K3652">
        <v>88.75</v>
      </c>
      <c r="L3652">
        <v>0</v>
      </c>
      <c r="M3652">
        <v>6</v>
      </c>
      <c r="N3652">
        <v>0</v>
      </c>
      <c r="O3652">
        <v>6.5</v>
      </c>
      <c r="P3652">
        <v>9.6999999999999993</v>
      </c>
      <c r="Q3652">
        <v>3.8</v>
      </c>
    </row>
    <row r="3653" spans="1:17" x14ac:dyDescent="0.3">
      <c r="A3653" s="3">
        <v>44178</v>
      </c>
      <c r="B3653">
        <v>3635</v>
      </c>
      <c r="C3653">
        <v>2.9</v>
      </c>
      <c r="D3653">
        <v>3.1</v>
      </c>
      <c r="E3653">
        <v>3.7</v>
      </c>
      <c r="F3653">
        <v>5</v>
      </c>
      <c r="G3653">
        <v>2.6</v>
      </c>
      <c r="H3653">
        <v>3.8</v>
      </c>
      <c r="I3653">
        <v>2.2000000000000002</v>
      </c>
      <c r="J3653">
        <v>2.1</v>
      </c>
      <c r="K3653">
        <v>93.75</v>
      </c>
      <c r="L3653">
        <v>0</v>
      </c>
      <c r="M3653">
        <v>6</v>
      </c>
      <c r="N3653">
        <v>0</v>
      </c>
      <c r="O3653">
        <v>6.9</v>
      </c>
      <c r="P3653">
        <v>7.2</v>
      </c>
      <c r="Q3653">
        <v>2.8</v>
      </c>
    </row>
    <row r="3654" spans="1:17" x14ac:dyDescent="0.3">
      <c r="A3654" s="3">
        <v>44179</v>
      </c>
      <c r="B3654">
        <v>3636</v>
      </c>
      <c r="C3654">
        <v>4.8</v>
      </c>
      <c r="D3654">
        <v>4.5999999999999996</v>
      </c>
      <c r="E3654">
        <v>4.5</v>
      </c>
      <c r="F3654">
        <v>5.0999999999999996</v>
      </c>
      <c r="G3654">
        <v>6</v>
      </c>
      <c r="H3654">
        <v>8.3000000000000007</v>
      </c>
      <c r="I3654">
        <v>3.7</v>
      </c>
      <c r="J3654">
        <v>3.6</v>
      </c>
      <c r="K3654">
        <v>95.17</v>
      </c>
      <c r="L3654">
        <v>6.7</v>
      </c>
      <c r="M3654">
        <v>6</v>
      </c>
      <c r="N3654">
        <v>0</v>
      </c>
      <c r="O3654">
        <v>9</v>
      </c>
      <c r="P3654">
        <v>9.3000000000000007</v>
      </c>
      <c r="Q3654">
        <v>3.4</v>
      </c>
    </row>
    <row r="3655" spans="1:17" x14ac:dyDescent="0.3">
      <c r="A3655" s="3">
        <v>44180</v>
      </c>
      <c r="B3655">
        <v>3637</v>
      </c>
      <c r="C3655">
        <v>6.6</v>
      </c>
      <c r="D3655">
        <v>6.3</v>
      </c>
      <c r="E3655">
        <v>5.9</v>
      </c>
      <c r="F3655">
        <v>5.7</v>
      </c>
      <c r="G3655">
        <v>7.3</v>
      </c>
      <c r="H3655">
        <v>8</v>
      </c>
      <c r="I3655">
        <v>6.2</v>
      </c>
      <c r="J3655">
        <v>6</v>
      </c>
      <c r="K3655">
        <v>98.5</v>
      </c>
      <c r="L3655">
        <v>9.9</v>
      </c>
      <c r="M3655">
        <v>6</v>
      </c>
      <c r="N3655">
        <v>0</v>
      </c>
      <c r="O3655">
        <v>10.1</v>
      </c>
      <c r="P3655">
        <v>8.1999999999999993</v>
      </c>
      <c r="Q3655">
        <v>2.8</v>
      </c>
    </row>
    <row r="3656" spans="1:17" x14ac:dyDescent="0.3">
      <c r="A3656" s="3">
        <v>44181</v>
      </c>
      <c r="B3656">
        <v>3638</v>
      </c>
      <c r="C3656">
        <v>6.3</v>
      </c>
      <c r="D3656">
        <v>6.3</v>
      </c>
      <c r="E3656">
        <v>6.4</v>
      </c>
      <c r="F3656">
        <v>6.4</v>
      </c>
      <c r="G3656">
        <v>7.3</v>
      </c>
      <c r="H3656">
        <v>9.1999999999999993</v>
      </c>
      <c r="I3656">
        <v>5.8</v>
      </c>
      <c r="J3656">
        <v>4.3</v>
      </c>
      <c r="K3656">
        <v>93.46</v>
      </c>
      <c r="L3656">
        <v>0.1</v>
      </c>
      <c r="M3656">
        <v>6</v>
      </c>
      <c r="N3656">
        <v>3.85</v>
      </c>
      <c r="O3656">
        <v>9.5</v>
      </c>
      <c r="P3656">
        <v>8.6</v>
      </c>
      <c r="Q3656">
        <v>2.5</v>
      </c>
    </row>
    <row r="3657" spans="1:17" x14ac:dyDescent="0.3">
      <c r="A3657" s="3">
        <v>44182</v>
      </c>
      <c r="B3657">
        <v>3639</v>
      </c>
      <c r="C3657">
        <v>6.9</v>
      </c>
      <c r="D3657">
        <v>6.8</v>
      </c>
      <c r="E3657">
        <v>6.6</v>
      </c>
      <c r="F3657">
        <v>6.6</v>
      </c>
      <c r="G3657">
        <v>7.8</v>
      </c>
      <c r="H3657">
        <v>8.1999999999999993</v>
      </c>
      <c r="I3657">
        <v>7.4</v>
      </c>
      <c r="J3657">
        <v>6.8</v>
      </c>
      <c r="K3657">
        <v>94.33</v>
      </c>
      <c r="L3657">
        <v>7.5</v>
      </c>
      <c r="M3657">
        <v>6</v>
      </c>
      <c r="N3657">
        <v>0</v>
      </c>
      <c r="O3657">
        <v>10</v>
      </c>
      <c r="P3657">
        <v>10.199999999999999</v>
      </c>
      <c r="Q3657">
        <v>3.6</v>
      </c>
    </row>
    <row r="3658" spans="1:17" x14ac:dyDescent="0.3">
      <c r="A3658" s="3">
        <v>44183</v>
      </c>
      <c r="B3658">
        <v>3640</v>
      </c>
      <c r="C3658">
        <v>6.1</v>
      </c>
      <c r="D3658">
        <v>6.3</v>
      </c>
      <c r="E3658">
        <v>6.7</v>
      </c>
      <c r="F3658">
        <v>6.9</v>
      </c>
      <c r="G3658">
        <v>6.9</v>
      </c>
      <c r="H3658">
        <v>8.6</v>
      </c>
      <c r="I3658">
        <v>5</v>
      </c>
      <c r="J3658">
        <v>3.4</v>
      </c>
      <c r="K3658">
        <v>89.54</v>
      </c>
      <c r="L3658">
        <v>0</v>
      </c>
      <c r="M3658">
        <v>0</v>
      </c>
      <c r="N3658">
        <v>2.5329999999999999</v>
      </c>
      <c r="O3658">
        <v>9</v>
      </c>
      <c r="P3658">
        <v>10.6</v>
      </c>
      <c r="Q3658">
        <v>3.9</v>
      </c>
    </row>
    <row r="3659" spans="1:17" x14ac:dyDescent="0.3">
      <c r="A3659" s="3">
        <v>44184</v>
      </c>
      <c r="B3659">
        <v>3641</v>
      </c>
      <c r="C3659">
        <v>3.7</v>
      </c>
      <c r="D3659">
        <v>4</v>
      </c>
      <c r="E3659">
        <v>5</v>
      </c>
      <c r="F3659">
        <v>6.5</v>
      </c>
      <c r="G3659">
        <v>5.6</v>
      </c>
      <c r="H3659">
        <v>8.6</v>
      </c>
      <c r="I3659">
        <v>3.1</v>
      </c>
      <c r="J3659">
        <v>1.8</v>
      </c>
      <c r="K3659">
        <v>89.88</v>
      </c>
      <c r="L3659">
        <v>0</v>
      </c>
      <c r="M3659">
        <v>6</v>
      </c>
      <c r="N3659">
        <v>5.15</v>
      </c>
      <c r="O3659">
        <v>8.1999999999999993</v>
      </c>
      <c r="P3659">
        <v>7.4</v>
      </c>
      <c r="Q3659">
        <v>3.1</v>
      </c>
    </row>
    <row r="3660" spans="1:17" x14ac:dyDescent="0.3">
      <c r="A3660" s="3">
        <v>44185</v>
      </c>
      <c r="B3660">
        <v>3642</v>
      </c>
      <c r="C3660">
        <v>5.3</v>
      </c>
      <c r="D3660">
        <v>5.3</v>
      </c>
      <c r="E3660">
        <v>5.5</v>
      </c>
      <c r="F3660">
        <v>6.1</v>
      </c>
      <c r="G3660">
        <v>7.2</v>
      </c>
      <c r="H3660">
        <v>8.8000000000000007</v>
      </c>
      <c r="I3660">
        <v>5.5</v>
      </c>
      <c r="J3660">
        <v>3.1</v>
      </c>
      <c r="K3660">
        <v>90.83</v>
      </c>
      <c r="L3660">
        <v>1</v>
      </c>
      <c r="M3660">
        <v>6</v>
      </c>
      <c r="N3660">
        <v>8.3000000000000004E-2</v>
      </c>
      <c r="O3660">
        <v>9.3000000000000007</v>
      </c>
      <c r="P3660">
        <v>7.4</v>
      </c>
      <c r="Q3660">
        <v>2.7</v>
      </c>
    </row>
    <row r="3661" spans="1:17" x14ac:dyDescent="0.3">
      <c r="A3661" s="3">
        <v>44186</v>
      </c>
      <c r="B3661">
        <v>3643</v>
      </c>
      <c r="C3661">
        <v>5.5</v>
      </c>
      <c r="D3661">
        <v>5.5</v>
      </c>
      <c r="E3661">
        <v>5.7</v>
      </c>
      <c r="F3661">
        <v>6.3</v>
      </c>
      <c r="G3661">
        <v>6.3</v>
      </c>
      <c r="H3661">
        <v>6.9</v>
      </c>
      <c r="I3661">
        <v>5.5</v>
      </c>
      <c r="J3661">
        <v>4.0999999999999996</v>
      </c>
      <c r="K3661">
        <v>92.5</v>
      </c>
      <c r="L3661">
        <v>8.9</v>
      </c>
      <c r="M3661">
        <v>6</v>
      </c>
      <c r="N3661">
        <v>0</v>
      </c>
      <c r="O3661">
        <v>8.9</v>
      </c>
      <c r="P3661">
        <v>10</v>
      </c>
      <c r="Q3661">
        <v>3.7</v>
      </c>
    </row>
    <row r="3662" spans="1:17" x14ac:dyDescent="0.3">
      <c r="A3662" s="3">
        <v>44187</v>
      </c>
      <c r="B3662">
        <v>3644</v>
      </c>
      <c r="C3662">
        <v>6.7</v>
      </c>
      <c r="D3662">
        <v>6.7</v>
      </c>
      <c r="E3662">
        <v>6.5</v>
      </c>
      <c r="F3662">
        <v>6.5</v>
      </c>
      <c r="G3662">
        <v>7.5</v>
      </c>
      <c r="H3662">
        <v>9.8000000000000007</v>
      </c>
      <c r="I3662">
        <v>5.4</v>
      </c>
      <c r="J3662">
        <v>2.8</v>
      </c>
      <c r="K3662">
        <v>91.33</v>
      </c>
      <c r="L3662">
        <v>4</v>
      </c>
      <c r="M3662">
        <v>6</v>
      </c>
      <c r="N3662">
        <v>0.217</v>
      </c>
      <c r="O3662">
        <v>9.6</v>
      </c>
      <c r="P3662">
        <v>13</v>
      </c>
      <c r="Q3662">
        <v>3.9</v>
      </c>
    </row>
    <row r="3663" spans="1:17" x14ac:dyDescent="0.3">
      <c r="A3663" s="3">
        <v>44188</v>
      </c>
      <c r="B3663">
        <v>3645</v>
      </c>
      <c r="C3663">
        <v>4.0999999999999996</v>
      </c>
      <c r="D3663">
        <v>4.5</v>
      </c>
      <c r="E3663">
        <v>5.5</v>
      </c>
      <c r="F3663">
        <v>6.6</v>
      </c>
      <c r="G3663">
        <v>4.3</v>
      </c>
      <c r="H3663">
        <v>6.1</v>
      </c>
      <c r="I3663">
        <v>2.6</v>
      </c>
      <c r="J3663">
        <v>0.6</v>
      </c>
      <c r="K3663">
        <v>94.75</v>
      </c>
      <c r="L3663">
        <v>2.4</v>
      </c>
      <c r="M3663">
        <v>6</v>
      </c>
      <c r="N3663">
        <v>0</v>
      </c>
      <c r="O3663">
        <v>7.9</v>
      </c>
      <c r="P3663">
        <v>6.2</v>
      </c>
      <c r="Q3663">
        <v>2</v>
      </c>
    </row>
    <row r="3664" spans="1:17" x14ac:dyDescent="0.3">
      <c r="A3664" s="3">
        <v>44189</v>
      </c>
      <c r="B3664">
        <v>3646</v>
      </c>
      <c r="C3664">
        <v>3.2</v>
      </c>
      <c r="D3664">
        <v>3.8</v>
      </c>
      <c r="E3664">
        <v>4.9000000000000004</v>
      </c>
      <c r="F3664">
        <v>6.2</v>
      </c>
      <c r="G3664">
        <v>2.8</v>
      </c>
      <c r="H3664">
        <v>4.2</v>
      </c>
      <c r="I3664">
        <v>-0.6</v>
      </c>
      <c r="J3664">
        <v>-2</v>
      </c>
      <c r="K3664">
        <v>94.17</v>
      </c>
      <c r="L3664">
        <v>0</v>
      </c>
      <c r="M3664">
        <v>6</v>
      </c>
      <c r="N3664">
        <v>0</v>
      </c>
      <c r="O3664">
        <v>7.1</v>
      </c>
      <c r="P3664">
        <v>7.2</v>
      </c>
      <c r="Q3664">
        <v>2.4</v>
      </c>
    </row>
    <row r="3665" spans="1:17" x14ac:dyDescent="0.3">
      <c r="A3665" s="3">
        <v>44190</v>
      </c>
      <c r="B3665">
        <v>3647</v>
      </c>
      <c r="C3665">
        <v>0.1</v>
      </c>
      <c r="D3665">
        <v>1</v>
      </c>
      <c r="E3665">
        <v>2.9</v>
      </c>
      <c r="F3665">
        <v>5.4</v>
      </c>
      <c r="G3665">
        <v>-0.5</v>
      </c>
      <c r="H3665">
        <v>3.2</v>
      </c>
      <c r="I3665">
        <v>-2.2999999999999998</v>
      </c>
      <c r="J3665">
        <v>-6.4</v>
      </c>
      <c r="K3665">
        <v>82.46</v>
      </c>
      <c r="L3665">
        <v>0</v>
      </c>
      <c r="M3665">
        <v>0</v>
      </c>
      <c r="N3665">
        <v>6.9329999999999998</v>
      </c>
      <c r="O3665">
        <v>4.9000000000000004</v>
      </c>
      <c r="P3665">
        <v>6.1</v>
      </c>
      <c r="Q3665">
        <v>2.8</v>
      </c>
    </row>
    <row r="3666" spans="1:17" x14ac:dyDescent="0.3">
      <c r="A3666" s="3">
        <v>44191</v>
      </c>
      <c r="B3666">
        <v>3648</v>
      </c>
      <c r="C3666">
        <v>0.5</v>
      </c>
      <c r="D3666">
        <v>0.9</v>
      </c>
      <c r="E3666">
        <v>2.1</v>
      </c>
      <c r="F3666">
        <v>4.5</v>
      </c>
      <c r="G3666">
        <v>2.2999999999999998</v>
      </c>
      <c r="H3666">
        <v>4.7</v>
      </c>
      <c r="I3666">
        <v>-1.1000000000000001</v>
      </c>
      <c r="J3666">
        <v>-2.4</v>
      </c>
      <c r="K3666">
        <v>93.92</v>
      </c>
      <c r="L3666">
        <v>0.7</v>
      </c>
      <c r="M3666">
        <v>8</v>
      </c>
      <c r="N3666">
        <v>0</v>
      </c>
      <c r="O3666">
        <v>6.8</v>
      </c>
      <c r="P3666">
        <v>15.4</v>
      </c>
      <c r="Q3666">
        <v>4.8</v>
      </c>
    </row>
    <row r="3667" spans="1:17" x14ac:dyDescent="0.3">
      <c r="A3667" s="3">
        <v>44192</v>
      </c>
      <c r="B3667">
        <v>3649</v>
      </c>
      <c r="C3667">
        <v>2.9</v>
      </c>
      <c r="D3667">
        <v>2.9</v>
      </c>
      <c r="E3667">
        <v>3.2</v>
      </c>
      <c r="F3667">
        <v>4.3</v>
      </c>
      <c r="G3667">
        <v>3.5</v>
      </c>
      <c r="H3667">
        <v>4.7</v>
      </c>
      <c r="I3667">
        <v>2.6</v>
      </c>
      <c r="J3667">
        <v>1.9</v>
      </c>
      <c r="K3667">
        <v>88.42</v>
      </c>
      <c r="L3667">
        <v>5.4</v>
      </c>
      <c r="M3667">
        <v>8</v>
      </c>
      <c r="N3667">
        <v>0</v>
      </c>
      <c r="O3667">
        <v>7</v>
      </c>
      <c r="P3667">
        <v>19.2</v>
      </c>
      <c r="Q3667">
        <v>7.5</v>
      </c>
    </row>
    <row r="3668" spans="1:17" x14ac:dyDescent="0.3">
      <c r="A3668" s="3">
        <v>44193</v>
      </c>
      <c r="B3668">
        <v>3650</v>
      </c>
      <c r="C3668">
        <v>2.8</v>
      </c>
      <c r="D3668">
        <v>3</v>
      </c>
      <c r="E3668">
        <v>3.5</v>
      </c>
      <c r="F3668">
        <v>4.5</v>
      </c>
      <c r="G3668">
        <v>2.9</v>
      </c>
      <c r="H3668">
        <v>3.5</v>
      </c>
      <c r="I3668">
        <v>1.7</v>
      </c>
      <c r="J3668">
        <v>1.4</v>
      </c>
      <c r="K3668">
        <v>91.08</v>
      </c>
      <c r="L3668">
        <v>3.7</v>
      </c>
      <c r="M3668">
        <v>8</v>
      </c>
      <c r="N3668">
        <v>0</v>
      </c>
      <c r="O3668">
        <v>6.9</v>
      </c>
      <c r="P3668">
        <v>8.5</v>
      </c>
      <c r="Q3668">
        <v>2.6</v>
      </c>
    </row>
    <row r="3669" spans="1:17" x14ac:dyDescent="0.3">
      <c r="A3669" s="3">
        <v>44194</v>
      </c>
      <c r="B3669">
        <v>3651</v>
      </c>
      <c r="C3669">
        <v>2.2000000000000002</v>
      </c>
      <c r="D3669">
        <v>2.5</v>
      </c>
      <c r="E3669">
        <v>3.3</v>
      </c>
      <c r="F3669">
        <v>4.5999999999999996</v>
      </c>
      <c r="G3669">
        <v>1.8</v>
      </c>
      <c r="H3669">
        <v>3.2</v>
      </c>
      <c r="I3669">
        <v>0.3</v>
      </c>
      <c r="J3669">
        <v>0</v>
      </c>
      <c r="K3669">
        <v>97</v>
      </c>
      <c r="L3669">
        <v>3.7</v>
      </c>
      <c r="M3669">
        <v>8</v>
      </c>
      <c r="N3669">
        <v>0</v>
      </c>
      <c r="O3669">
        <v>6.8</v>
      </c>
      <c r="P3669">
        <v>8.1</v>
      </c>
      <c r="Q3669">
        <v>2.4</v>
      </c>
    </row>
    <row r="3670" spans="1:17" x14ac:dyDescent="0.3">
      <c r="A3670" s="3">
        <v>44195</v>
      </c>
      <c r="B3670">
        <v>3652</v>
      </c>
      <c r="C3670">
        <v>3.4</v>
      </c>
      <c r="D3670">
        <v>3.5</v>
      </c>
      <c r="E3670">
        <v>3.7</v>
      </c>
      <c r="F3670">
        <v>4.5</v>
      </c>
      <c r="G3670">
        <v>3.8</v>
      </c>
      <c r="H3670">
        <v>4.2</v>
      </c>
      <c r="I3670">
        <v>3.1</v>
      </c>
      <c r="J3670">
        <v>2.6</v>
      </c>
      <c r="K3670">
        <v>96.21</v>
      </c>
      <c r="L3670">
        <v>20.9</v>
      </c>
      <c r="M3670">
        <v>6</v>
      </c>
      <c r="N3670">
        <v>0</v>
      </c>
      <c r="O3670">
        <v>7.7</v>
      </c>
      <c r="P3670">
        <v>12.3</v>
      </c>
      <c r="Q3670">
        <v>5.2</v>
      </c>
    </row>
    <row r="3671" spans="1:17" x14ac:dyDescent="0.3">
      <c r="A3671" s="3">
        <v>44196</v>
      </c>
      <c r="B3671">
        <v>3653</v>
      </c>
      <c r="C3671">
        <v>3</v>
      </c>
      <c r="D3671">
        <v>3.3</v>
      </c>
      <c r="E3671">
        <v>3.8</v>
      </c>
      <c r="F3671">
        <v>4.7</v>
      </c>
      <c r="G3671">
        <v>3.2</v>
      </c>
      <c r="H3671">
        <v>4.3</v>
      </c>
      <c r="I3671">
        <v>2</v>
      </c>
      <c r="J3671">
        <v>1.7</v>
      </c>
      <c r="K3671">
        <v>91.04</v>
      </c>
      <c r="L3671">
        <v>0.8</v>
      </c>
      <c r="M3671">
        <v>6</v>
      </c>
      <c r="N3671">
        <v>0</v>
      </c>
      <c r="O3671">
        <v>7</v>
      </c>
      <c r="P3671">
        <v>11.1</v>
      </c>
      <c r="Q3671">
        <v>4.5999999999999996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F9C28-B1E3-4E4A-ABEF-76BC39E351FF}">
  <dimension ref="A1:AL368"/>
  <sheetViews>
    <sheetView topLeftCell="P1" workbookViewId="0">
      <selection activeCell="AD3" sqref="AD3:AD368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95</v>
      </c>
      <c r="D3" s="3">
        <v>40179</v>
      </c>
      <c r="E3">
        <v>366</v>
      </c>
      <c r="F3">
        <v>82</v>
      </c>
      <c r="G3" s="3">
        <v>40544</v>
      </c>
      <c r="H3">
        <v>731</v>
      </c>
      <c r="I3">
        <v>88</v>
      </c>
      <c r="J3" s="3">
        <v>40909</v>
      </c>
      <c r="K3">
        <v>1096</v>
      </c>
      <c r="L3">
        <v>97</v>
      </c>
      <c r="M3" s="3">
        <v>41275</v>
      </c>
      <c r="N3">
        <v>1462</v>
      </c>
      <c r="O3">
        <v>94</v>
      </c>
      <c r="P3" s="3">
        <v>41640</v>
      </c>
      <c r="Q3">
        <v>1827</v>
      </c>
      <c r="R3">
        <v>85</v>
      </c>
      <c r="S3" s="3">
        <v>42005</v>
      </c>
      <c r="T3">
        <v>2192</v>
      </c>
      <c r="U3">
        <v>88</v>
      </c>
      <c r="V3" s="3">
        <v>42370</v>
      </c>
      <c r="W3">
        <v>2557</v>
      </c>
      <c r="X3">
        <v>97.46</v>
      </c>
      <c r="Y3" s="3">
        <v>42736</v>
      </c>
      <c r="Z3">
        <v>2923</v>
      </c>
      <c r="AA3">
        <v>93.58</v>
      </c>
      <c r="AB3" s="3">
        <v>43101</v>
      </c>
      <c r="AC3">
        <v>3288</v>
      </c>
      <c r="AD3">
        <v>84.46</v>
      </c>
      <c r="AE3" s="3">
        <v>43101</v>
      </c>
      <c r="AF3">
        <v>3653</v>
      </c>
      <c r="AG3">
        <v>84.46</v>
      </c>
      <c r="AH3" s="3">
        <v>43101</v>
      </c>
      <c r="AI3">
        <v>4018</v>
      </c>
      <c r="AJ3">
        <v>84.46</v>
      </c>
      <c r="AL3">
        <f>AVERAGE(C3,F3,I3,L3,O3,R3,U3,X3,AA3,AD3,AG3,AJ3)</f>
        <v>89.451666666666668</v>
      </c>
    </row>
    <row r="4" spans="1:38" x14ac:dyDescent="0.3">
      <c r="A4" s="3">
        <v>39815</v>
      </c>
      <c r="B4">
        <v>2</v>
      </c>
      <c r="C4">
        <v>90</v>
      </c>
      <c r="D4" s="3">
        <v>40180</v>
      </c>
      <c r="E4">
        <v>367</v>
      </c>
      <c r="F4">
        <v>89</v>
      </c>
      <c r="G4" s="3">
        <v>40545</v>
      </c>
      <c r="H4">
        <v>732</v>
      </c>
      <c r="I4">
        <v>92</v>
      </c>
      <c r="J4" s="3">
        <v>40910</v>
      </c>
      <c r="K4">
        <v>1097</v>
      </c>
      <c r="L4">
        <v>93</v>
      </c>
      <c r="M4" s="3">
        <v>41276</v>
      </c>
      <c r="N4">
        <v>1463</v>
      </c>
      <c r="O4">
        <v>92</v>
      </c>
      <c r="P4" s="3">
        <v>41641</v>
      </c>
      <c r="Q4">
        <v>1828</v>
      </c>
      <c r="R4">
        <v>91</v>
      </c>
      <c r="S4" s="3">
        <v>42006</v>
      </c>
      <c r="T4">
        <v>2193</v>
      </c>
      <c r="U4">
        <v>80</v>
      </c>
      <c r="V4" s="3">
        <v>42371</v>
      </c>
      <c r="W4">
        <v>2558</v>
      </c>
      <c r="X4">
        <v>91.54</v>
      </c>
      <c r="Y4" s="3">
        <v>42737</v>
      </c>
      <c r="Z4">
        <v>2924</v>
      </c>
      <c r="AA4">
        <v>87</v>
      </c>
      <c r="AB4" s="3">
        <v>43102</v>
      </c>
      <c r="AC4">
        <v>3289</v>
      </c>
      <c r="AD4">
        <v>91.42</v>
      </c>
      <c r="AE4" s="3">
        <v>43102</v>
      </c>
      <c r="AF4">
        <v>3654</v>
      </c>
      <c r="AG4">
        <v>91.42</v>
      </c>
      <c r="AH4" s="3">
        <v>43102</v>
      </c>
      <c r="AI4">
        <v>4019</v>
      </c>
      <c r="AJ4">
        <v>91.42</v>
      </c>
      <c r="AL4">
        <f t="shared" ref="AL4:AL61" si="0">AVERAGE(C4,F4,I4,L4,O4,R4,U4,X4,AA4,AD4,AG4,AJ4)</f>
        <v>89.983333333333334</v>
      </c>
    </row>
    <row r="5" spans="1:38" x14ac:dyDescent="0.3">
      <c r="A5" s="3">
        <v>39816</v>
      </c>
      <c r="B5">
        <v>3</v>
      </c>
      <c r="C5">
        <v>94</v>
      </c>
      <c r="D5" s="3">
        <v>40181</v>
      </c>
      <c r="E5">
        <v>368</v>
      </c>
      <c r="F5">
        <v>94</v>
      </c>
      <c r="G5" s="3">
        <v>40546</v>
      </c>
      <c r="H5">
        <v>733</v>
      </c>
      <c r="I5">
        <v>98</v>
      </c>
      <c r="J5" s="3">
        <v>40911</v>
      </c>
      <c r="K5">
        <v>1098</v>
      </c>
      <c r="L5">
        <v>89</v>
      </c>
      <c r="M5" s="3">
        <v>41277</v>
      </c>
      <c r="N5">
        <v>1464</v>
      </c>
      <c r="O5">
        <v>96</v>
      </c>
      <c r="P5" s="3">
        <v>41642</v>
      </c>
      <c r="Q5">
        <v>1829</v>
      </c>
      <c r="R5">
        <v>91</v>
      </c>
      <c r="S5" s="3">
        <v>42007</v>
      </c>
      <c r="T5">
        <v>2194</v>
      </c>
      <c r="U5">
        <v>84</v>
      </c>
      <c r="V5" s="3">
        <v>42372</v>
      </c>
      <c r="W5">
        <v>2559</v>
      </c>
      <c r="X5">
        <v>76.38</v>
      </c>
      <c r="Y5" s="3">
        <v>42738</v>
      </c>
      <c r="Z5">
        <v>2925</v>
      </c>
      <c r="AA5">
        <v>90</v>
      </c>
      <c r="AB5" s="3">
        <v>43103</v>
      </c>
      <c r="AC5">
        <v>3290</v>
      </c>
      <c r="AD5">
        <v>89.21</v>
      </c>
      <c r="AE5" s="3">
        <v>43103</v>
      </c>
      <c r="AF5">
        <v>3655</v>
      </c>
      <c r="AG5">
        <v>89.21</v>
      </c>
      <c r="AH5" s="3">
        <v>43103</v>
      </c>
      <c r="AI5">
        <v>4020</v>
      </c>
      <c r="AJ5">
        <v>89.21</v>
      </c>
      <c r="AL5">
        <f t="shared" si="0"/>
        <v>90.000833333333333</v>
      </c>
    </row>
    <row r="6" spans="1:38" x14ac:dyDescent="0.3">
      <c r="A6" s="3">
        <v>39817</v>
      </c>
      <c r="B6">
        <v>4</v>
      </c>
      <c r="C6">
        <v>96</v>
      </c>
      <c r="D6" s="3">
        <v>40182</v>
      </c>
      <c r="E6">
        <v>369</v>
      </c>
      <c r="F6">
        <v>97</v>
      </c>
      <c r="G6" s="3">
        <v>40547</v>
      </c>
      <c r="H6">
        <v>734</v>
      </c>
      <c r="I6">
        <v>91</v>
      </c>
      <c r="J6" s="3">
        <v>40912</v>
      </c>
      <c r="K6">
        <v>1099</v>
      </c>
      <c r="L6">
        <v>85</v>
      </c>
      <c r="M6" s="3">
        <v>41278</v>
      </c>
      <c r="N6">
        <v>1465</v>
      </c>
      <c r="O6">
        <v>97</v>
      </c>
      <c r="P6" s="3">
        <v>41643</v>
      </c>
      <c r="Q6">
        <v>1830</v>
      </c>
      <c r="R6">
        <v>81</v>
      </c>
      <c r="S6" s="3">
        <v>42008</v>
      </c>
      <c r="T6">
        <v>2195</v>
      </c>
      <c r="U6">
        <v>84</v>
      </c>
      <c r="V6" s="3">
        <v>42373</v>
      </c>
      <c r="W6">
        <v>2560</v>
      </c>
      <c r="X6">
        <v>76.38</v>
      </c>
      <c r="Y6" s="3">
        <v>42739</v>
      </c>
      <c r="Z6">
        <v>2926</v>
      </c>
      <c r="AA6">
        <v>68.25</v>
      </c>
      <c r="AB6" s="3">
        <v>43104</v>
      </c>
      <c r="AC6">
        <v>3291</v>
      </c>
      <c r="AD6">
        <v>91.54</v>
      </c>
      <c r="AE6" s="3">
        <v>43104</v>
      </c>
      <c r="AF6">
        <v>3656</v>
      </c>
      <c r="AG6">
        <v>91.54</v>
      </c>
      <c r="AH6" s="3">
        <v>43104</v>
      </c>
      <c r="AI6">
        <v>4021</v>
      </c>
      <c r="AJ6">
        <v>91.54</v>
      </c>
      <c r="AL6">
        <f t="shared" si="0"/>
        <v>87.520833333333329</v>
      </c>
    </row>
    <row r="7" spans="1:38" x14ac:dyDescent="0.3">
      <c r="A7" s="3">
        <v>39818</v>
      </c>
      <c r="B7">
        <v>5</v>
      </c>
      <c r="C7">
        <v>88</v>
      </c>
      <c r="D7" s="3">
        <v>40183</v>
      </c>
      <c r="E7">
        <v>370</v>
      </c>
      <c r="F7">
        <v>98</v>
      </c>
      <c r="G7" s="3">
        <v>40548</v>
      </c>
      <c r="H7">
        <v>735</v>
      </c>
      <c r="I7">
        <v>80</v>
      </c>
      <c r="J7" s="3">
        <v>40913</v>
      </c>
      <c r="K7">
        <v>1100</v>
      </c>
      <c r="L7">
        <v>85</v>
      </c>
      <c r="M7" s="3">
        <v>41279</v>
      </c>
      <c r="N7">
        <v>1466</v>
      </c>
      <c r="O7">
        <v>99</v>
      </c>
      <c r="P7" s="3">
        <v>41644</v>
      </c>
      <c r="Q7">
        <v>1831</v>
      </c>
      <c r="R7">
        <v>89</v>
      </c>
      <c r="S7" s="3">
        <v>42009</v>
      </c>
      <c r="T7">
        <v>2196</v>
      </c>
      <c r="U7">
        <v>91</v>
      </c>
      <c r="V7" s="3">
        <v>42374</v>
      </c>
      <c r="W7">
        <v>2561</v>
      </c>
      <c r="X7">
        <v>61.38</v>
      </c>
      <c r="Y7" s="3">
        <v>42740</v>
      </c>
      <c r="Z7">
        <v>2927</v>
      </c>
      <c r="AA7">
        <v>72.709999999999994</v>
      </c>
      <c r="AB7" s="3">
        <v>43105</v>
      </c>
      <c r="AC7">
        <v>3292</v>
      </c>
      <c r="AD7">
        <v>92.5</v>
      </c>
      <c r="AE7" s="3">
        <v>43105</v>
      </c>
      <c r="AF7">
        <v>3657</v>
      </c>
      <c r="AG7">
        <v>92.5</v>
      </c>
      <c r="AH7" s="3">
        <v>43105</v>
      </c>
      <c r="AI7">
        <v>4022</v>
      </c>
      <c r="AJ7">
        <v>92.5</v>
      </c>
      <c r="AL7">
        <f t="shared" si="0"/>
        <v>86.799166666666679</v>
      </c>
    </row>
    <row r="8" spans="1:38" x14ac:dyDescent="0.3">
      <c r="A8" s="3">
        <v>39819</v>
      </c>
      <c r="B8">
        <v>6</v>
      </c>
      <c r="C8">
        <v>83</v>
      </c>
      <c r="D8" s="3">
        <v>40184</v>
      </c>
      <c r="E8">
        <v>371</v>
      </c>
      <c r="F8">
        <v>89</v>
      </c>
      <c r="G8" s="3">
        <v>40549</v>
      </c>
      <c r="H8">
        <v>736</v>
      </c>
      <c r="I8">
        <v>97</v>
      </c>
      <c r="J8" s="3">
        <v>40914</v>
      </c>
      <c r="K8">
        <v>1101</v>
      </c>
      <c r="L8">
        <v>84</v>
      </c>
      <c r="M8" s="3">
        <v>41280</v>
      </c>
      <c r="N8">
        <v>1467</v>
      </c>
      <c r="O8">
        <v>98</v>
      </c>
      <c r="P8" s="3">
        <v>41645</v>
      </c>
      <c r="Q8">
        <v>1832</v>
      </c>
      <c r="R8">
        <v>89</v>
      </c>
      <c r="S8" s="3">
        <v>42010</v>
      </c>
      <c r="T8">
        <v>2197</v>
      </c>
      <c r="U8">
        <v>87</v>
      </c>
      <c r="V8" s="3">
        <v>42375</v>
      </c>
      <c r="W8">
        <v>2562</v>
      </c>
      <c r="X8">
        <v>58.5</v>
      </c>
      <c r="Y8" s="3">
        <v>42741</v>
      </c>
      <c r="Z8">
        <v>2928</v>
      </c>
      <c r="AA8">
        <v>76.58</v>
      </c>
      <c r="AB8" s="3">
        <v>43106</v>
      </c>
      <c r="AC8">
        <v>3293</v>
      </c>
      <c r="AD8">
        <v>90.33</v>
      </c>
      <c r="AE8" s="3">
        <v>43106</v>
      </c>
      <c r="AF8">
        <v>3658</v>
      </c>
      <c r="AG8">
        <v>90.33</v>
      </c>
      <c r="AH8" s="3">
        <v>43106</v>
      </c>
      <c r="AI8">
        <v>4023</v>
      </c>
      <c r="AJ8">
        <v>90.33</v>
      </c>
      <c r="AL8">
        <f t="shared" si="0"/>
        <v>86.089166666666685</v>
      </c>
    </row>
    <row r="9" spans="1:38" x14ac:dyDescent="0.3">
      <c r="A9" s="3">
        <v>39820</v>
      </c>
      <c r="B9">
        <v>7</v>
      </c>
      <c r="C9">
        <v>85</v>
      </c>
      <c r="D9" s="3">
        <v>40185</v>
      </c>
      <c r="E9">
        <v>372</v>
      </c>
      <c r="F9">
        <v>94</v>
      </c>
      <c r="G9" s="3">
        <v>40550</v>
      </c>
      <c r="H9">
        <v>737</v>
      </c>
      <c r="I9">
        <v>100</v>
      </c>
      <c r="J9" s="3">
        <v>40915</v>
      </c>
      <c r="K9">
        <v>1102</v>
      </c>
      <c r="L9">
        <v>92</v>
      </c>
      <c r="M9" s="3">
        <v>41281</v>
      </c>
      <c r="N9">
        <v>1468</v>
      </c>
      <c r="O9">
        <v>98</v>
      </c>
      <c r="P9" s="3">
        <v>41646</v>
      </c>
      <c r="Q9">
        <v>1833</v>
      </c>
      <c r="R9">
        <v>86</v>
      </c>
      <c r="S9" s="3">
        <v>42011</v>
      </c>
      <c r="T9">
        <v>2198</v>
      </c>
      <c r="U9">
        <v>91</v>
      </c>
      <c r="V9" s="3">
        <v>42376</v>
      </c>
      <c r="W9">
        <v>2563</v>
      </c>
      <c r="X9">
        <v>84.67</v>
      </c>
      <c r="Y9" s="3">
        <v>42742</v>
      </c>
      <c r="Z9">
        <v>2929</v>
      </c>
      <c r="AA9">
        <v>88.38</v>
      </c>
      <c r="AB9" s="3">
        <v>43107</v>
      </c>
      <c r="AC9">
        <v>3294</v>
      </c>
      <c r="AD9">
        <v>84.5</v>
      </c>
      <c r="AE9" s="3">
        <v>43107</v>
      </c>
      <c r="AF9">
        <v>3659</v>
      </c>
      <c r="AG9">
        <v>84.5</v>
      </c>
      <c r="AH9" s="3">
        <v>43107</v>
      </c>
      <c r="AI9">
        <v>4024</v>
      </c>
      <c r="AJ9">
        <v>84.5</v>
      </c>
      <c r="AL9">
        <f t="shared" si="0"/>
        <v>89.379166666666663</v>
      </c>
    </row>
    <row r="10" spans="1:38" x14ac:dyDescent="0.3">
      <c r="A10" s="3">
        <v>39821</v>
      </c>
      <c r="B10">
        <v>8</v>
      </c>
      <c r="C10">
        <v>89</v>
      </c>
      <c r="D10" s="3">
        <v>40186</v>
      </c>
      <c r="E10">
        <v>373</v>
      </c>
      <c r="F10">
        <v>94</v>
      </c>
      <c r="G10" s="3">
        <v>40551</v>
      </c>
      <c r="H10">
        <v>738</v>
      </c>
      <c r="I10">
        <v>91</v>
      </c>
      <c r="J10" s="3">
        <v>40916</v>
      </c>
      <c r="K10">
        <v>1103</v>
      </c>
      <c r="L10">
        <v>88</v>
      </c>
      <c r="M10" s="3">
        <v>41282</v>
      </c>
      <c r="N10">
        <v>1469</v>
      </c>
      <c r="O10">
        <v>99</v>
      </c>
      <c r="P10" s="3">
        <v>41647</v>
      </c>
      <c r="Q10">
        <v>1834</v>
      </c>
      <c r="R10">
        <v>89</v>
      </c>
      <c r="S10" s="3">
        <v>42012</v>
      </c>
      <c r="T10">
        <v>2199</v>
      </c>
      <c r="U10">
        <v>94</v>
      </c>
      <c r="V10" s="3">
        <v>42377</v>
      </c>
      <c r="W10">
        <v>2564</v>
      </c>
      <c r="X10">
        <v>89.38</v>
      </c>
      <c r="Y10" s="3">
        <v>42743</v>
      </c>
      <c r="Z10">
        <v>2930</v>
      </c>
      <c r="AA10">
        <v>96</v>
      </c>
      <c r="AB10" s="3">
        <v>43108</v>
      </c>
      <c r="AC10">
        <v>3295</v>
      </c>
      <c r="AD10">
        <v>68.88</v>
      </c>
      <c r="AE10" s="3">
        <v>43108</v>
      </c>
      <c r="AF10">
        <v>3660</v>
      </c>
      <c r="AG10">
        <v>68.88</v>
      </c>
      <c r="AH10" s="3">
        <v>43108</v>
      </c>
      <c r="AI10">
        <v>4025</v>
      </c>
      <c r="AJ10">
        <v>68.88</v>
      </c>
      <c r="AL10">
        <f t="shared" si="0"/>
        <v>86.334999999999994</v>
      </c>
    </row>
    <row r="11" spans="1:38" x14ac:dyDescent="0.3">
      <c r="A11" s="3">
        <v>39822</v>
      </c>
      <c r="B11">
        <v>9</v>
      </c>
      <c r="C11">
        <v>91</v>
      </c>
      <c r="D11" s="3">
        <v>40187</v>
      </c>
      <c r="E11">
        <v>374</v>
      </c>
      <c r="F11">
        <v>90</v>
      </c>
      <c r="G11" s="3">
        <v>40552</v>
      </c>
      <c r="H11">
        <v>739</v>
      </c>
      <c r="I11">
        <v>89</v>
      </c>
      <c r="J11" s="3">
        <v>40917</v>
      </c>
      <c r="K11">
        <v>1104</v>
      </c>
      <c r="L11">
        <v>96</v>
      </c>
      <c r="M11" s="3">
        <v>41283</v>
      </c>
      <c r="N11">
        <v>1470</v>
      </c>
      <c r="O11">
        <v>97</v>
      </c>
      <c r="P11" s="3">
        <v>41648</v>
      </c>
      <c r="Q11">
        <v>1835</v>
      </c>
      <c r="R11">
        <v>90</v>
      </c>
      <c r="S11" s="3">
        <v>42013</v>
      </c>
      <c r="T11">
        <v>2200</v>
      </c>
      <c r="U11">
        <v>85</v>
      </c>
      <c r="V11" s="3">
        <v>42378</v>
      </c>
      <c r="W11">
        <v>2565</v>
      </c>
      <c r="X11">
        <v>90.33</v>
      </c>
      <c r="Y11" s="3">
        <v>42744</v>
      </c>
      <c r="Z11">
        <v>2931</v>
      </c>
      <c r="AA11">
        <v>88.67</v>
      </c>
      <c r="AB11" s="3">
        <v>43109</v>
      </c>
      <c r="AC11">
        <v>3296</v>
      </c>
      <c r="AD11">
        <v>53.58</v>
      </c>
      <c r="AE11" s="3">
        <v>43109</v>
      </c>
      <c r="AF11">
        <v>3661</v>
      </c>
      <c r="AG11">
        <v>53.58</v>
      </c>
      <c r="AH11" s="3">
        <v>43109</v>
      </c>
      <c r="AI11">
        <v>4026</v>
      </c>
      <c r="AJ11">
        <v>53.58</v>
      </c>
      <c r="AL11">
        <f t="shared" si="0"/>
        <v>81.478333333333339</v>
      </c>
    </row>
    <row r="12" spans="1:38" x14ac:dyDescent="0.3">
      <c r="A12" s="3">
        <v>39823</v>
      </c>
      <c r="B12">
        <v>10</v>
      </c>
      <c r="C12">
        <v>87</v>
      </c>
      <c r="D12" s="3">
        <v>40188</v>
      </c>
      <c r="E12">
        <v>375</v>
      </c>
      <c r="F12">
        <v>88</v>
      </c>
      <c r="G12" s="3">
        <v>40553</v>
      </c>
      <c r="H12">
        <v>740</v>
      </c>
      <c r="I12">
        <v>96</v>
      </c>
      <c r="J12" s="3">
        <v>40918</v>
      </c>
      <c r="K12">
        <v>1105</v>
      </c>
      <c r="L12">
        <v>92</v>
      </c>
      <c r="M12" s="3">
        <v>41284</v>
      </c>
      <c r="N12">
        <v>1471</v>
      </c>
      <c r="O12">
        <v>85</v>
      </c>
      <c r="P12" s="3">
        <v>41649</v>
      </c>
      <c r="Q12">
        <v>1836</v>
      </c>
      <c r="R12">
        <v>87</v>
      </c>
      <c r="S12" s="3">
        <v>42014</v>
      </c>
      <c r="T12">
        <v>2201</v>
      </c>
      <c r="U12">
        <v>80</v>
      </c>
      <c r="V12" s="3">
        <v>42379</v>
      </c>
      <c r="W12">
        <v>2566</v>
      </c>
      <c r="X12">
        <v>96.54</v>
      </c>
      <c r="Y12" s="3">
        <v>42745</v>
      </c>
      <c r="Z12">
        <v>2932</v>
      </c>
      <c r="AA12">
        <v>89.71</v>
      </c>
      <c r="AB12" s="3">
        <v>43110</v>
      </c>
      <c r="AC12">
        <v>3297</v>
      </c>
      <c r="AD12">
        <v>84.54</v>
      </c>
      <c r="AE12" s="3">
        <v>43110</v>
      </c>
      <c r="AF12">
        <v>3662</v>
      </c>
      <c r="AG12">
        <v>84.54</v>
      </c>
      <c r="AH12" s="3">
        <v>43110</v>
      </c>
      <c r="AI12">
        <v>4027</v>
      </c>
      <c r="AJ12">
        <v>84.54</v>
      </c>
      <c r="AL12">
        <f t="shared" si="0"/>
        <v>87.90583333333332</v>
      </c>
    </row>
    <row r="13" spans="1:38" x14ac:dyDescent="0.3">
      <c r="A13" s="3">
        <v>39824</v>
      </c>
      <c r="B13">
        <v>11</v>
      </c>
      <c r="C13">
        <v>75</v>
      </c>
      <c r="D13" s="3">
        <v>40189</v>
      </c>
      <c r="E13">
        <v>376</v>
      </c>
      <c r="F13">
        <v>89</v>
      </c>
      <c r="G13" s="3">
        <v>40554</v>
      </c>
      <c r="H13">
        <v>741</v>
      </c>
      <c r="I13">
        <v>94</v>
      </c>
      <c r="J13" s="3">
        <v>40919</v>
      </c>
      <c r="K13">
        <v>1106</v>
      </c>
      <c r="L13">
        <v>93</v>
      </c>
      <c r="M13" s="3">
        <v>41285</v>
      </c>
      <c r="N13">
        <v>1472</v>
      </c>
      <c r="O13">
        <v>83</v>
      </c>
      <c r="P13" s="3">
        <v>41650</v>
      </c>
      <c r="Q13">
        <v>1837</v>
      </c>
      <c r="R13">
        <v>91</v>
      </c>
      <c r="S13" s="3">
        <v>42015</v>
      </c>
      <c r="T13">
        <v>2202</v>
      </c>
      <c r="U13">
        <v>77</v>
      </c>
      <c r="V13" s="3">
        <v>42380</v>
      </c>
      <c r="W13">
        <v>2567</v>
      </c>
      <c r="X13">
        <v>98.38</v>
      </c>
      <c r="Y13" s="3">
        <v>42746</v>
      </c>
      <c r="Z13">
        <v>2933</v>
      </c>
      <c r="AA13">
        <v>86</v>
      </c>
      <c r="AB13" s="3">
        <v>43111</v>
      </c>
      <c r="AC13">
        <v>3298</v>
      </c>
      <c r="AD13">
        <v>96.08</v>
      </c>
      <c r="AE13" s="3">
        <v>43111</v>
      </c>
      <c r="AF13">
        <v>3663</v>
      </c>
      <c r="AG13">
        <v>96.08</v>
      </c>
      <c r="AH13" s="3">
        <v>43111</v>
      </c>
      <c r="AI13">
        <v>4028</v>
      </c>
      <c r="AJ13">
        <v>96.08</v>
      </c>
      <c r="AL13">
        <f t="shared" si="0"/>
        <v>89.551666666666677</v>
      </c>
    </row>
    <row r="14" spans="1:38" x14ac:dyDescent="0.3">
      <c r="A14" s="3">
        <v>39825</v>
      </c>
      <c r="B14">
        <v>12</v>
      </c>
      <c r="C14">
        <v>55</v>
      </c>
      <c r="D14" s="3">
        <v>40190</v>
      </c>
      <c r="E14">
        <v>377</v>
      </c>
      <c r="F14">
        <v>86</v>
      </c>
      <c r="G14" s="3">
        <v>40555</v>
      </c>
      <c r="H14">
        <v>742</v>
      </c>
      <c r="I14">
        <v>95</v>
      </c>
      <c r="J14" s="3">
        <v>40920</v>
      </c>
      <c r="K14">
        <v>1107</v>
      </c>
      <c r="L14">
        <v>88</v>
      </c>
      <c r="M14" s="3">
        <v>41286</v>
      </c>
      <c r="N14">
        <v>1473</v>
      </c>
      <c r="O14">
        <v>90</v>
      </c>
      <c r="P14" s="3">
        <v>41651</v>
      </c>
      <c r="Q14">
        <v>1838</v>
      </c>
      <c r="R14">
        <v>85</v>
      </c>
      <c r="S14" s="3">
        <v>42016</v>
      </c>
      <c r="T14">
        <v>2203</v>
      </c>
      <c r="U14">
        <v>90</v>
      </c>
      <c r="V14" s="3">
        <v>42381</v>
      </c>
      <c r="W14">
        <v>2568</v>
      </c>
      <c r="X14">
        <v>97</v>
      </c>
      <c r="Y14" s="3">
        <v>42747</v>
      </c>
      <c r="Z14">
        <v>2934</v>
      </c>
      <c r="AA14">
        <v>83.46</v>
      </c>
      <c r="AB14" s="3">
        <v>43112</v>
      </c>
      <c r="AC14">
        <v>3299</v>
      </c>
      <c r="AD14">
        <v>96.04</v>
      </c>
      <c r="AE14" s="3">
        <v>43112</v>
      </c>
      <c r="AF14">
        <v>3664</v>
      </c>
      <c r="AG14">
        <v>96.04</v>
      </c>
      <c r="AH14" s="3">
        <v>43112</v>
      </c>
      <c r="AI14">
        <v>4029</v>
      </c>
      <c r="AJ14">
        <v>96.04</v>
      </c>
      <c r="AL14">
        <f t="shared" si="0"/>
        <v>88.131666666666661</v>
      </c>
    </row>
    <row r="15" spans="1:38" x14ac:dyDescent="0.3">
      <c r="A15" s="3">
        <v>39826</v>
      </c>
      <c r="B15">
        <v>13</v>
      </c>
      <c r="C15">
        <v>95</v>
      </c>
      <c r="D15" s="3">
        <v>40191</v>
      </c>
      <c r="E15">
        <v>378</v>
      </c>
      <c r="F15">
        <v>89</v>
      </c>
      <c r="G15" s="3">
        <v>40556</v>
      </c>
      <c r="H15">
        <v>743</v>
      </c>
      <c r="I15">
        <v>100</v>
      </c>
      <c r="J15" s="3">
        <v>40921</v>
      </c>
      <c r="K15">
        <v>1108</v>
      </c>
      <c r="L15">
        <v>82</v>
      </c>
      <c r="M15" s="3">
        <v>41287</v>
      </c>
      <c r="N15">
        <v>1474</v>
      </c>
      <c r="O15">
        <v>90</v>
      </c>
      <c r="P15" s="3">
        <v>41652</v>
      </c>
      <c r="Q15">
        <v>1839</v>
      </c>
      <c r="R15">
        <v>93</v>
      </c>
      <c r="S15" s="3">
        <v>42017</v>
      </c>
      <c r="T15">
        <v>2204</v>
      </c>
      <c r="U15">
        <v>94</v>
      </c>
      <c r="V15" s="3">
        <v>42382</v>
      </c>
      <c r="W15">
        <v>2569</v>
      </c>
      <c r="X15">
        <v>95.71</v>
      </c>
      <c r="Y15" s="3">
        <v>42748</v>
      </c>
      <c r="Z15">
        <v>2935</v>
      </c>
      <c r="AA15">
        <v>90.25</v>
      </c>
      <c r="AB15" s="3">
        <v>43113</v>
      </c>
      <c r="AC15">
        <v>3300</v>
      </c>
      <c r="AD15">
        <v>89.54</v>
      </c>
      <c r="AE15" s="3">
        <v>43113</v>
      </c>
      <c r="AF15">
        <v>3665</v>
      </c>
      <c r="AG15">
        <v>89.54</v>
      </c>
      <c r="AH15" s="3">
        <v>43113</v>
      </c>
      <c r="AI15">
        <v>4030</v>
      </c>
      <c r="AJ15">
        <v>89.54</v>
      </c>
      <c r="AL15">
        <f t="shared" si="0"/>
        <v>91.464999999999989</v>
      </c>
    </row>
    <row r="16" spans="1:38" x14ac:dyDescent="0.3">
      <c r="A16" s="3">
        <v>39827</v>
      </c>
      <c r="B16">
        <v>14</v>
      </c>
      <c r="C16">
        <v>100</v>
      </c>
      <c r="D16" s="3">
        <v>40192</v>
      </c>
      <c r="E16">
        <v>379</v>
      </c>
      <c r="F16">
        <v>89</v>
      </c>
      <c r="G16" s="3">
        <v>40557</v>
      </c>
      <c r="H16">
        <v>744</v>
      </c>
      <c r="I16">
        <v>99</v>
      </c>
      <c r="J16" s="3">
        <v>40922</v>
      </c>
      <c r="K16">
        <v>1109</v>
      </c>
      <c r="L16">
        <v>81</v>
      </c>
      <c r="M16" s="3">
        <v>41288</v>
      </c>
      <c r="N16">
        <v>1475</v>
      </c>
      <c r="O16">
        <v>89</v>
      </c>
      <c r="P16" s="3">
        <v>41653</v>
      </c>
      <c r="Q16">
        <v>1840</v>
      </c>
      <c r="R16">
        <v>98</v>
      </c>
      <c r="S16" s="3">
        <v>42018</v>
      </c>
      <c r="T16">
        <v>2205</v>
      </c>
      <c r="U16">
        <v>87</v>
      </c>
      <c r="V16" s="3">
        <v>42383</v>
      </c>
      <c r="W16">
        <v>2570</v>
      </c>
      <c r="X16">
        <v>96.96</v>
      </c>
      <c r="Y16" s="3">
        <v>42749</v>
      </c>
      <c r="Z16">
        <v>2936</v>
      </c>
      <c r="AA16">
        <v>83.71</v>
      </c>
      <c r="AB16" s="3">
        <v>43114</v>
      </c>
      <c r="AC16">
        <v>3301</v>
      </c>
      <c r="AD16">
        <v>75.17</v>
      </c>
      <c r="AE16" s="3">
        <v>43114</v>
      </c>
      <c r="AF16">
        <v>3666</v>
      </c>
      <c r="AG16">
        <v>75.17</v>
      </c>
      <c r="AH16" s="3">
        <v>43114</v>
      </c>
      <c r="AI16">
        <v>4031</v>
      </c>
      <c r="AJ16">
        <v>75.17</v>
      </c>
      <c r="AL16">
        <f t="shared" si="0"/>
        <v>87.431666666666672</v>
      </c>
    </row>
    <row r="17" spans="1:38" x14ac:dyDescent="0.3">
      <c r="A17" s="3">
        <v>39828</v>
      </c>
      <c r="B17">
        <v>15</v>
      </c>
      <c r="C17">
        <v>100</v>
      </c>
      <c r="D17" s="3">
        <v>40193</v>
      </c>
      <c r="E17">
        <v>380</v>
      </c>
      <c r="F17">
        <v>93</v>
      </c>
      <c r="G17" s="3">
        <v>40558</v>
      </c>
      <c r="H17">
        <v>745</v>
      </c>
      <c r="I17">
        <v>93</v>
      </c>
      <c r="J17" s="3">
        <v>40923</v>
      </c>
      <c r="K17">
        <v>1110</v>
      </c>
      <c r="L17">
        <v>91</v>
      </c>
      <c r="M17" s="3">
        <v>41289</v>
      </c>
      <c r="N17">
        <v>1476</v>
      </c>
      <c r="O17">
        <v>95</v>
      </c>
      <c r="P17" s="3">
        <v>41654</v>
      </c>
      <c r="Q17">
        <v>1841</v>
      </c>
      <c r="R17">
        <v>97</v>
      </c>
      <c r="S17" s="3">
        <v>42019</v>
      </c>
      <c r="T17">
        <v>2206</v>
      </c>
      <c r="U17">
        <v>88</v>
      </c>
      <c r="V17" s="3">
        <v>42384</v>
      </c>
      <c r="W17">
        <v>2571</v>
      </c>
      <c r="X17">
        <v>95.75</v>
      </c>
      <c r="Y17" s="3">
        <v>42750</v>
      </c>
      <c r="Z17">
        <v>2937</v>
      </c>
      <c r="AA17">
        <v>82.08</v>
      </c>
      <c r="AB17" s="3">
        <v>43115</v>
      </c>
      <c r="AC17">
        <v>3302</v>
      </c>
      <c r="AD17">
        <v>83.67</v>
      </c>
      <c r="AE17" s="3">
        <v>43115</v>
      </c>
      <c r="AF17">
        <v>3667</v>
      </c>
      <c r="AG17">
        <v>83.67</v>
      </c>
      <c r="AH17" s="3">
        <v>43115</v>
      </c>
      <c r="AI17">
        <v>4032</v>
      </c>
      <c r="AJ17">
        <v>83.67</v>
      </c>
      <c r="AL17">
        <f t="shared" si="0"/>
        <v>90.486666666666665</v>
      </c>
    </row>
    <row r="18" spans="1:38" x14ac:dyDescent="0.3">
      <c r="A18" s="3">
        <v>39829</v>
      </c>
      <c r="B18">
        <v>16</v>
      </c>
      <c r="C18">
        <v>95</v>
      </c>
      <c r="D18" s="3">
        <v>40194</v>
      </c>
      <c r="E18">
        <v>381</v>
      </c>
      <c r="F18">
        <v>90</v>
      </c>
      <c r="G18" s="3">
        <v>40559</v>
      </c>
      <c r="H18">
        <v>746</v>
      </c>
      <c r="I18">
        <v>84</v>
      </c>
      <c r="J18" s="3">
        <v>40924</v>
      </c>
      <c r="K18">
        <v>1111</v>
      </c>
      <c r="L18">
        <v>96</v>
      </c>
      <c r="M18" s="3">
        <v>41290</v>
      </c>
      <c r="N18">
        <v>1477</v>
      </c>
      <c r="O18">
        <v>96</v>
      </c>
      <c r="P18" s="3">
        <v>41655</v>
      </c>
      <c r="Q18">
        <v>1842</v>
      </c>
      <c r="R18">
        <v>97</v>
      </c>
      <c r="S18" s="3">
        <v>42020</v>
      </c>
      <c r="T18">
        <v>2207</v>
      </c>
      <c r="U18">
        <v>77</v>
      </c>
      <c r="V18" s="3">
        <v>42385</v>
      </c>
      <c r="W18">
        <v>2572</v>
      </c>
      <c r="X18">
        <v>97.33</v>
      </c>
      <c r="Y18" s="3">
        <v>42751</v>
      </c>
      <c r="Z18">
        <v>2938</v>
      </c>
      <c r="AA18">
        <v>87.83</v>
      </c>
      <c r="AB18" s="3">
        <v>43116</v>
      </c>
      <c r="AC18">
        <v>3303</v>
      </c>
      <c r="AD18">
        <v>91.88</v>
      </c>
      <c r="AE18" s="3">
        <v>43116</v>
      </c>
      <c r="AF18">
        <v>3668</v>
      </c>
      <c r="AG18">
        <v>91.88</v>
      </c>
      <c r="AH18" s="3">
        <v>43116</v>
      </c>
      <c r="AI18">
        <v>4033</v>
      </c>
      <c r="AJ18">
        <v>91.88</v>
      </c>
      <c r="AL18">
        <f t="shared" si="0"/>
        <v>91.316666666666677</v>
      </c>
    </row>
    <row r="19" spans="1:38" x14ac:dyDescent="0.3">
      <c r="A19" s="3">
        <v>39830</v>
      </c>
      <c r="B19">
        <v>17</v>
      </c>
      <c r="C19">
        <v>93</v>
      </c>
      <c r="D19" s="3">
        <v>40195</v>
      </c>
      <c r="E19">
        <v>382</v>
      </c>
      <c r="F19">
        <v>94</v>
      </c>
      <c r="G19" s="3">
        <v>40560</v>
      </c>
      <c r="H19">
        <v>747</v>
      </c>
      <c r="I19">
        <v>94</v>
      </c>
      <c r="J19" s="3">
        <v>40925</v>
      </c>
      <c r="K19">
        <v>1112</v>
      </c>
      <c r="L19">
        <v>91</v>
      </c>
      <c r="M19" s="3">
        <v>41291</v>
      </c>
      <c r="N19">
        <v>1478</v>
      </c>
      <c r="O19">
        <v>88</v>
      </c>
      <c r="P19" s="3">
        <v>41656</v>
      </c>
      <c r="Q19">
        <v>1843</v>
      </c>
      <c r="R19">
        <v>94</v>
      </c>
      <c r="S19" s="3">
        <v>42021</v>
      </c>
      <c r="T19">
        <v>2208</v>
      </c>
      <c r="U19">
        <v>86</v>
      </c>
      <c r="V19" s="3">
        <v>42386</v>
      </c>
      <c r="W19">
        <v>2573</v>
      </c>
      <c r="X19">
        <v>88.92</v>
      </c>
      <c r="Y19" s="3">
        <v>42752</v>
      </c>
      <c r="Z19">
        <v>2939</v>
      </c>
      <c r="AA19">
        <v>87.75</v>
      </c>
      <c r="AB19" s="3">
        <v>43117</v>
      </c>
      <c r="AC19">
        <v>3304</v>
      </c>
      <c r="AD19">
        <v>93.29</v>
      </c>
      <c r="AE19" s="3">
        <v>43117</v>
      </c>
      <c r="AF19">
        <v>3669</v>
      </c>
      <c r="AG19">
        <v>93.29</v>
      </c>
      <c r="AH19" s="3">
        <v>43117</v>
      </c>
      <c r="AI19">
        <v>4034</v>
      </c>
      <c r="AJ19">
        <v>93.29</v>
      </c>
      <c r="AL19">
        <f t="shared" si="0"/>
        <v>91.37833333333333</v>
      </c>
    </row>
    <row r="20" spans="1:38" x14ac:dyDescent="0.3">
      <c r="A20" s="3">
        <v>39831</v>
      </c>
      <c r="B20">
        <v>18</v>
      </c>
      <c r="C20">
        <v>92</v>
      </c>
      <c r="D20" s="3">
        <v>40196</v>
      </c>
      <c r="E20">
        <v>383</v>
      </c>
      <c r="F20">
        <v>96</v>
      </c>
      <c r="G20" s="3">
        <v>40561</v>
      </c>
      <c r="H20">
        <v>748</v>
      </c>
      <c r="I20">
        <v>97</v>
      </c>
      <c r="J20" s="3">
        <v>40926</v>
      </c>
      <c r="K20">
        <v>1113</v>
      </c>
      <c r="L20">
        <v>93</v>
      </c>
      <c r="M20" s="3">
        <v>41292</v>
      </c>
      <c r="N20">
        <v>1479</v>
      </c>
      <c r="O20">
        <v>89</v>
      </c>
      <c r="P20" s="3">
        <v>41657</v>
      </c>
      <c r="Q20">
        <v>1844</v>
      </c>
      <c r="R20">
        <v>94</v>
      </c>
      <c r="S20" s="3">
        <v>42022</v>
      </c>
      <c r="T20">
        <v>2209</v>
      </c>
      <c r="U20">
        <v>89</v>
      </c>
      <c r="V20" s="3">
        <v>42387</v>
      </c>
      <c r="W20">
        <v>2574</v>
      </c>
      <c r="X20">
        <v>90.83</v>
      </c>
      <c r="Y20" s="3">
        <v>42753</v>
      </c>
      <c r="Z20">
        <v>2940</v>
      </c>
      <c r="AA20">
        <v>86.17</v>
      </c>
      <c r="AB20" s="3">
        <v>43118</v>
      </c>
      <c r="AC20">
        <v>3305</v>
      </c>
      <c r="AD20">
        <v>95.58</v>
      </c>
      <c r="AE20" s="3">
        <v>43118</v>
      </c>
      <c r="AF20">
        <v>3670</v>
      </c>
      <c r="AG20">
        <v>95.58</v>
      </c>
      <c r="AH20" s="3">
        <v>43118</v>
      </c>
      <c r="AI20">
        <v>4035</v>
      </c>
      <c r="AJ20">
        <v>95.58</v>
      </c>
      <c r="AL20">
        <f t="shared" si="0"/>
        <v>92.811666666666667</v>
      </c>
    </row>
    <row r="21" spans="1:38" x14ac:dyDescent="0.3">
      <c r="A21" s="3">
        <v>39832</v>
      </c>
      <c r="B21">
        <v>19</v>
      </c>
      <c r="C21">
        <v>89</v>
      </c>
      <c r="D21" s="3">
        <v>40197</v>
      </c>
      <c r="E21">
        <v>384</v>
      </c>
      <c r="F21">
        <v>97</v>
      </c>
      <c r="G21" s="3">
        <v>40562</v>
      </c>
      <c r="H21">
        <v>749</v>
      </c>
      <c r="I21">
        <v>96</v>
      </c>
      <c r="J21" s="3">
        <v>40927</v>
      </c>
      <c r="K21">
        <v>1114</v>
      </c>
      <c r="L21">
        <v>94</v>
      </c>
      <c r="M21" s="3">
        <v>41293</v>
      </c>
      <c r="N21">
        <v>1480</v>
      </c>
      <c r="O21">
        <v>81</v>
      </c>
      <c r="P21" s="3">
        <v>41658</v>
      </c>
      <c r="Q21">
        <v>1845</v>
      </c>
      <c r="R21">
        <v>89</v>
      </c>
      <c r="S21" s="3">
        <v>42023</v>
      </c>
      <c r="T21">
        <v>2210</v>
      </c>
      <c r="U21">
        <v>97</v>
      </c>
      <c r="V21" s="3">
        <v>42388</v>
      </c>
      <c r="W21">
        <v>2575</v>
      </c>
      <c r="X21">
        <v>90.5</v>
      </c>
      <c r="Y21" s="3">
        <v>42754</v>
      </c>
      <c r="Z21">
        <v>2941</v>
      </c>
      <c r="AA21">
        <v>78.08</v>
      </c>
      <c r="AB21" s="3">
        <v>43119</v>
      </c>
      <c r="AC21">
        <v>3306</v>
      </c>
      <c r="AD21">
        <v>96.17</v>
      </c>
      <c r="AE21" s="3">
        <v>43119</v>
      </c>
      <c r="AF21">
        <v>3671</v>
      </c>
      <c r="AG21">
        <v>96.17</v>
      </c>
      <c r="AH21" s="3">
        <v>43119</v>
      </c>
      <c r="AI21">
        <v>4036</v>
      </c>
      <c r="AJ21">
        <v>96.17</v>
      </c>
      <c r="AL21">
        <f t="shared" si="0"/>
        <v>91.674166666666665</v>
      </c>
    </row>
    <row r="22" spans="1:38" x14ac:dyDescent="0.3">
      <c r="A22" s="3">
        <v>39833</v>
      </c>
      <c r="B22">
        <v>20</v>
      </c>
      <c r="C22">
        <v>82</v>
      </c>
      <c r="D22" s="3">
        <v>40198</v>
      </c>
      <c r="E22">
        <v>385</v>
      </c>
      <c r="F22">
        <v>94</v>
      </c>
      <c r="G22" s="3">
        <v>40563</v>
      </c>
      <c r="H22">
        <v>750</v>
      </c>
      <c r="I22">
        <v>94</v>
      </c>
      <c r="J22" s="3">
        <v>40928</v>
      </c>
      <c r="K22">
        <v>1115</v>
      </c>
      <c r="L22">
        <v>93</v>
      </c>
      <c r="M22" s="3">
        <v>41294</v>
      </c>
      <c r="N22">
        <v>1481</v>
      </c>
      <c r="O22">
        <v>86</v>
      </c>
      <c r="P22" s="3">
        <v>41659</v>
      </c>
      <c r="Q22">
        <v>1846</v>
      </c>
      <c r="R22">
        <v>92</v>
      </c>
      <c r="S22" s="3">
        <v>42024</v>
      </c>
      <c r="T22">
        <v>2211</v>
      </c>
      <c r="U22">
        <v>99</v>
      </c>
      <c r="V22" s="3">
        <v>42389</v>
      </c>
      <c r="W22">
        <v>2576</v>
      </c>
      <c r="X22">
        <v>96.08</v>
      </c>
      <c r="Y22" s="3">
        <v>42755</v>
      </c>
      <c r="Z22">
        <v>2942</v>
      </c>
      <c r="AA22">
        <v>97.42</v>
      </c>
      <c r="AB22" s="3">
        <v>43120</v>
      </c>
      <c r="AC22">
        <v>3307</v>
      </c>
      <c r="AD22">
        <v>94.04</v>
      </c>
      <c r="AE22" s="3">
        <v>43120</v>
      </c>
      <c r="AF22">
        <v>3672</v>
      </c>
      <c r="AG22">
        <v>94.04</v>
      </c>
      <c r="AH22" s="3">
        <v>43120</v>
      </c>
      <c r="AI22">
        <v>4037</v>
      </c>
      <c r="AJ22">
        <v>94.04</v>
      </c>
      <c r="AL22">
        <f t="shared" si="0"/>
        <v>92.96833333333332</v>
      </c>
    </row>
    <row r="23" spans="1:38" x14ac:dyDescent="0.3">
      <c r="A23" s="3">
        <v>39834</v>
      </c>
      <c r="B23">
        <v>21</v>
      </c>
      <c r="C23">
        <v>90</v>
      </c>
      <c r="D23" s="3">
        <v>40199</v>
      </c>
      <c r="E23">
        <v>386</v>
      </c>
      <c r="F23">
        <v>92</v>
      </c>
      <c r="G23" s="3">
        <v>40564</v>
      </c>
      <c r="H23">
        <v>751</v>
      </c>
      <c r="I23">
        <v>100</v>
      </c>
      <c r="J23" s="3">
        <v>40929</v>
      </c>
      <c r="K23">
        <v>1116</v>
      </c>
      <c r="L23">
        <v>94</v>
      </c>
      <c r="M23" s="3">
        <v>41295</v>
      </c>
      <c r="N23">
        <v>1482</v>
      </c>
      <c r="O23">
        <v>71</v>
      </c>
      <c r="P23" s="3">
        <v>41660</v>
      </c>
      <c r="Q23">
        <v>1847</v>
      </c>
      <c r="R23">
        <v>91</v>
      </c>
      <c r="S23" s="3">
        <v>42025</v>
      </c>
      <c r="T23">
        <v>2212</v>
      </c>
      <c r="U23">
        <v>98</v>
      </c>
      <c r="V23" s="3">
        <v>42390</v>
      </c>
      <c r="W23">
        <v>2577</v>
      </c>
      <c r="X23">
        <v>97.33</v>
      </c>
      <c r="Y23" s="3">
        <v>42756</v>
      </c>
      <c r="Z23">
        <v>2943</v>
      </c>
      <c r="AA23">
        <v>95.17</v>
      </c>
      <c r="AB23" s="3">
        <v>43121</v>
      </c>
      <c r="AC23">
        <v>3308</v>
      </c>
      <c r="AD23">
        <v>98.79</v>
      </c>
      <c r="AE23" s="3">
        <v>43121</v>
      </c>
      <c r="AF23">
        <v>3673</v>
      </c>
      <c r="AG23">
        <v>98.79</v>
      </c>
      <c r="AH23" s="3">
        <v>43121</v>
      </c>
      <c r="AI23">
        <v>4038</v>
      </c>
      <c r="AJ23">
        <v>98.79</v>
      </c>
      <c r="AL23">
        <f t="shared" si="0"/>
        <v>93.739166666666662</v>
      </c>
    </row>
    <row r="24" spans="1:38" x14ac:dyDescent="0.3">
      <c r="A24" s="3">
        <v>39835</v>
      </c>
      <c r="B24">
        <v>22</v>
      </c>
      <c r="C24">
        <v>85</v>
      </c>
      <c r="D24" s="3">
        <v>40200</v>
      </c>
      <c r="E24">
        <v>387</v>
      </c>
      <c r="F24">
        <v>89</v>
      </c>
      <c r="G24" s="3">
        <v>40565</v>
      </c>
      <c r="H24">
        <v>752</v>
      </c>
      <c r="I24">
        <v>100</v>
      </c>
      <c r="J24" s="3">
        <v>40930</v>
      </c>
      <c r="K24">
        <v>1117</v>
      </c>
      <c r="L24">
        <v>88</v>
      </c>
      <c r="M24" s="3">
        <v>41296</v>
      </c>
      <c r="N24">
        <v>1483</v>
      </c>
      <c r="O24">
        <v>80</v>
      </c>
      <c r="P24" s="3">
        <v>41661</v>
      </c>
      <c r="Q24">
        <v>1848</v>
      </c>
      <c r="R24">
        <v>89</v>
      </c>
      <c r="S24" s="3">
        <v>42026</v>
      </c>
      <c r="T24">
        <v>2213</v>
      </c>
      <c r="U24">
        <v>98</v>
      </c>
      <c r="V24" s="3">
        <v>42391</v>
      </c>
      <c r="W24">
        <v>2578</v>
      </c>
      <c r="X24">
        <v>89.46</v>
      </c>
      <c r="Y24" s="3">
        <v>42757</v>
      </c>
      <c r="Z24">
        <v>2944</v>
      </c>
      <c r="AA24">
        <v>91.71</v>
      </c>
      <c r="AB24" s="3">
        <v>43122</v>
      </c>
      <c r="AC24">
        <v>3309</v>
      </c>
      <c r="AD24">
        <v>97.17</v>
      </c>
      <c r="AE24" s="3">
        <v>43122</v>
      </c>
      <c r="AF24">
        <v>3674</v>
      </c>
      <c r="AG24">
        <v>97.17</v>
      </c>
      <c r="AH24" s="3">
        <v>43122</v>
      </c>
      <c r="AI24">
        <v>4039</v>
      </c>
      <c r="AJ24">
        <v>97.17</v>
      </c>
      <c r="AL24">
        <f t="shared" si="0"/>
        <v>91.806666666666672</v>
      </c>
    </row>
    <row r="25" spans="1:38" x14ac:dyDescent="0.3">
      <c r="A25" s="3">
        <v>39836</v>
      </c>
      <c r="B25">
        <v>23</v>
      </c>
      <c r="C25">
        <v>92</v>
      </c>
      <c r="D25" s="3">
        <v>40201</v>
      </c>
      <c r="E25">
        <v>388</v>
      </c>
      <c r="F25">
        <v>86</v>
      </c>
      <c r="G25" s="3">
        <v>40566</v>
      </c>
      <c r="H25">
        <v>753</v>
      </c>
      <c r="I25">
        <v>100</v>
      </c>
      <c r="J25" s="3">
        <v>40931</v>
      </c>
      <c r="K25">
        <v>1118</v>
      </c>
      <c r="L25">
        <v>99</v>
      </c>
      <c r="M25" s="3">
        <v>41297</v>
      </c>
      <c r="N25">
        <v>1484</v>
      </c>
      <c r="O25">
        <v>88</v>
      </c>
      <c r="P25" s="3">
        <v>41662</v>
      </c>
      <c r="Q25">
        <v>1849</v>
      </c>
      <c r="R25">
        <v>86</v>
      </c>
      <c r="S25" s="3">
        <v>42027</v>
      </c>
      <c r="T25">
        <v>2214</v>
      </c>
      <c r="U25">
        <v>99</v>
      </c>
      <c r="V25" s="3">
        <v>42392</v>
      </c>
      <c r="W25">
        <v>2579</v>
      </c>
      <c r="X25">
        <v>97.13</v>
      </c>
      <c r="Y25" s="3">
        <v>42758</v>
      </c>
      <c r="Z25">
        <v>2945</v>
      </c>
      <c r="AA25">
        <v>92.42</v>
      </c>
      <c r="AB25" s="3">
        <v>43123</v>
      </c>
      <c r="AC25">
        <v>3310</v>
      </c>
      <c r="AD25">
        <v>95.96</v>
      </c>
      <c r="AE25" s="3">
        <v>43123</v>
      </c>
      <c r="AF25">
        <v>3675</v>
      </c>
      <c r="AG25">
        <v>95.96</v>
      </c>
      <c r="AH25" s="3">
        <v>43123</v>
      </c>
      <c r="AI25">
        <v>4040</v>
      </c>
      <c r="AJ25">
        <v>95.96</v>
      </c>
      <c r="AL25">
        <f t="shared" si="0"/>
        <v>93.952500000000001</v>
      </c>
    </row>
    <row r="26" spans="1:38" x14ac:dyDescent="0.3">
      <c r="A26" s="3">
        <v>39837</v>
      </c>
      <c r="B26">
        <v>24</v>
      </c>
      <c r="C26">
        <v>94</v>
      </c>
      <c r="D26" s="3">
        <v>40202</v>
      </c>
      <c r="E26">
        <v>389</v>
      </c>
      <c r="F26">
        <v>83</v>
      </c>
      <c r="G26" s="3">
        <v>40567</v>
      </c>
      <c r="H26">
        <v>754</v>
      </c>
      <c r="I26">
        <v>98</v>
      </c>
      <c r="J26" s="3">
        <v>40932</v>
      </c>
      <c r="K26">
        <v>1119</v>
      </c>
      <c r="L26">
        <v>97</v>
      </c>
      <c r="M26" s="3">
        <v>41298</v>
      </c>
      <c r="N26">
        <v>1485</v>
      </c>
      <c r="O26">
        <v>89</v>
      </c>
      <c r="P26" s="3">
        <v>41663</v>
      </c>
      <c r="Q26">
        <v>1850</v>
      </c>
      <c r="R26">
        <v>84</v>
      </c>
      <c r="S26" s="3">
        <v>42028</v>
      </c>
      <c r="T26">
        <v>2215</v>
      </c>
      <c r="U26">
        <v>95</v>
      </c>
      <c r="V26" s="3">
        <v>42393</v>
      </c>
      <c r="W26">
        <v>2580</v>
      </c>
      <c r="X26">
        <v>98.88</v>
      </c>
      <c r="Y26" s="3">
        <v>42759</v>
      </c>
      <c r="Z26">
        <v>2946</v>
      </c>
      <c r="AA26">
        <v>98.42</v>
      </c>
      <c r="AB26" s="3">
        <v>43124</v>
      </c>
      <c r="AC26">
        <v>3311</v>
      </c>
      <c r="AD26">
        <v>89</v>
      </c>
      <c r="AE26" s="3">
        <v>43124</v>
      </c>
      <c r="AF26">
        <v>3676</v>
      </c>
      <c r="AG26">
        <v>89</v>
      </c>
      <c r="AH26" s="3">
        <v>43124</v>
      </c>
      <c r="AI26">
        <v>4041</v>
      </c>
      <c r="AJ26">
        <v>89</v>
      </c>
      <c r="AL26">
        <f t="shared" si="0"/>
        <v>92.024999999999991</v>
      </c>
    </row>
    <row r="27" spans="1:38" x14ac:dyDescent="0.3">
      <c r="A27" s="3">
        <v>39838</v>
      </c>
      <c r="B27">
        <v>25</v>
      </c>
      <c r="C27">
        <v>94</v>
      </c>
      <c r="D27" s="3">
        <v>40203</v>
      </c>
      <c r="E27">
        <v>390</v>
      </c>
      <c r="F27">
        <v>77</v>
      </c>
      <c r="G27" s="3">
        <v>40568</v>
      </c>
      <c r="H27">
        <v>755</v>
      </c>
      <c r="I27">
        <v>93</v>
      </c>
      <c r="J27" s="3">
        <v>40933</v>
      </c>
      <c r="K27">
        <v>1120</v>
      </c>
      <c r="L27">
        <v>92</v>
      </c>
      <c r="M27" s="3">
        <v>41299</v>
      </c>
      <c r="N27">
        <v>1486</v>
      </c>
      <c r="O27">
        <v>79</v>
      </c>
      <c r="P27" s="3">
        <v>41664</v>
      </c>
      <c r="Q27">
        <v>1851</v>
      </c>
      <c r="R27">
        <v>76</v>
      </c>
      <c r="S27" s="3">
        <v>42029</v>
      </c>
      <c r="T27">
        <v>2216</v>
      </c>
      <c r="U27">
        <v>98</v>
      </c>
      <c r="V27" s="3">
        <v>42394</v>
      </c>
      <c r="W27">
        <v>2581</v>
      </c>
      <c r="X27">
        <v>98.75</v>
      </c>
      <c r="Y27" s="3">
        <v>42760</v>
      </c>
      <c r="Z27">
        <v>2947</v>
      </c>
      <c r="AA27">
        <v>95.42</v>
      </c>
      <c r="AB27" s="3">
        <v>43125</v>
      </c>
      <c r="AC27">
        <v>3312</v>
      </c>
      <c r="AD27">
        <v>88.42</v>
      </c>
      <c r="AE27" s="3">
        <v>43125</v>
      </c>
      <c r="AF27">
        <v>3677</v>
      </c>
      <c r="AG27">
        <v>88.42</v>
      </c>
      <c r="AH27" s="3">
        <v>43125</v>
      </c>
      <c r="AI27">
        <v>4042</v>
      </c>
      <c r="AJ27">
        <v>88.42</v>
      </c>
      <c r="AL27">
        <f t="shared" si="0"/>
        <v>89.035833333333315</v>
      </c>
    </row>
    <row r="28" spans="1:38" x14ac:dyDescent="0.3">
      <c r="A28" s="3">
        <v>39839</v>
      </c>
      <c r="B28">
        <v>26</v>
      </c>
      <c r="C28">
        <v>100</v>
      </c>
      <c r="D28" s="3">
        <v>40204</v>
      </c>
      <c r="E28">
        <v>391</v>
      </c>
      <c r="F28">
        <v>88</v>
      </c>
      <c r="G28" s="3">
        <v>40569</v>
      </c>
      <c r="H28">
        <v>756</v>
      </c>
      <c r="I28">
        <v>93</v>
      </c>
      <c r="J28" s="3">
        <v>40934</v>
      </c>
      <c r="K28">
        <v>1121</v>
      </c>
      <c r="L28">
        <v>80</v>
      </c>
      <c r="M28" s="3">
        <v>41300</v>
      </c>
      <c r="N28">
        <v>1487</v>
      </c>
      <c r="O28">
        <v>89</v>
      </c>
      <c r="P28" s="3">
        <v>41665</v>
      </c>
      <c r="Q28">
        <v>1852</v>
      </c>
      <c r="R28">
        <v>78</v>
      </c>
      <c r="S28" s="3">
        <v>42030</v>
      </c>
      <c r="T28">
        <v>2217</v>
      </c>
      <c r="U28">
        <v>98</v>
      </c>
      <c r="V28" s="3">
        <v>42395</v>
      </c>
      <c r="W28">
        <v>2582</v>
      </c>
      <c r="X28">
        <v>86.46</v>
      </c>
      <c r="Y28" s="3">
        <v>42761</v>
      </c>
      <c r="Z28">
        <v>2948</v>
      </c>
      <c r="AA28">
        <v>87</v>
      </c>
      <c r="AB28" s="3">
        <v>43126</v>
      </c>
      <c r="AC28">
        <v>3313</v>
      </c>
      <c r="AD28">
        <v>99.42</v>
      </c>
      <c r="AE28" s="3">
        <v>43126</v>
      </c>
      <c r="AF28">
        <v>3678</v>
      </c>
      <c r="AG28">
        <v>99.42</v>
      </c>
      <c r="AH28" s="3">
        <v>43126</v>
      </c>
      <c r="AI28">
        <v>4043</v>
      </c>
      <c r="AJ28">
        <v>99.42</v>
      </c>
      <c r="AL28">
        <f t="shared" si="0"/>
        <v>91.476666666666674</v>
      </c>
    </row>
    <row r="29" spans="1:38" x14ac:dyDescent="0.3">
      <c r="A29" s="3">
        <v>39840</v>
      </c>
      <c r="B29">
        <v>27</v>
      </c>
      <c r="C29">
        <v>99</v>
      </c>
      <c r="D29" s="3">
        <v>40205</v>
      </c>
      <c r="E29">
        <v>392</v>
      </c>
      <c r="F29">
        <v>84</v>
      </c>
      <c r="G29" s="3">
        <v>40570</v>
      </c>
      <c r="H29">
        <v>757</v>
      </c>
      <c r="I29">
        <v>86</v>
      </c>
      <c r="J29" s="3">
        <v>40935</v>
      </c>
      <c r="K29">
        <v>1122</v>
      </c>
      <c r="L29">
        <v>96</v>
      </c>
      <c r="M29" s="3">
        <v>41301</v>
      </c>
      <c r="N29">
        <v>1488</v>
      </c>
      <c r="O29">
        <v>97</v>
      </c>
      <c r="P29" s="3">
        <v>41666</v>
      </c>
      <c r="Q29">
        <v>1853</v>
      </c>
      <c r="R29">
        <v>90</v>
      </c>
      <c r="S29" s="3">
        <v>42031</v>
      </c>
      <c r="T29">
        <v>2218</v>
      </c>
      <c r="U29">
        <v>87</v>
      </c>
      <c r="V29" s="3">
        <v>42396</v>
      </c>
      <c r="W29">
        <v>2583</v>
      </c>
      <c r="X29">
        <v>95.63</v>
      </c>
      <c r="Y29" s="3">
        <v>42762</v>
      </c>
      <c r="Z29">
        <v>2949</v>
      </c>
      <c r="AA29">
        <v>74.459999999999994</v>
      </c>
      <c r="AB29" s="3">
        <v>43127</v>
      </c>
      <c r="AC29">
        <v>3314</v>
      </c>
      <c r="AD29">
        <v>87.83</v>
      </c>
      <c r="AE29" s="3">
        <v>43127</v>
      </c>
      <c r="AF29">
        <v>3679</v>
      </c>
      <c r="AG29">
        <v>87.83</v>
      </c>
      <c r="AH29" s="3">
        <v>43127</v>
      </c>
      <c r="AI29">
        <v>4044</v>
      </c>
      <c r="AJ29">
        <v>87.83</v>
      </c>
      <c r="AL29">
        <f t="shared" si="0"/>
        <v>89.381666666666675</v>
      </c>
    </row>
    <row r="30" spans="1:38" x14ac:dyDescent="0.3">
      <c r="A30" s="3">
        <v>39841</v>
      </c>
      <c r="B30">
        <v>28</v>
      </c>
      <c r="C30">
        <v>100</v>
      </c>
      <c r="D30" s="3">
        <v>40206</v>
      </c>
      <c r="E30">
        <v>393</v>
      </c>
      <c r="F30">
        <v>86</v>
      </c>
      <c r="G30" s="3">
        <v>40571</v>
      </c>
      <c r="H30">
        <v>758</v>
      </c>
      <c r="I30">
        <v>87</v>
      </c>
      <c r="J30" s="3">
        <v>40936</v>
      </c>
      <c r="K30">
        <v>1123</v>
      </c>
      <c r="L30">
        <v>91</v>
      </c>
      <c r="M30" s="3">
        <v>41302</v>
      </c>
      <c r="N30">
        <v>1489</v>
      </c>
      <c r="O30">
        <v>93</v>
      </c>
      <c r="P30" s="3">
        <v>41667</v>
      </c>
      <c r="Q30">
        <v>1854</v>
      </c>
      <c r="R30">
        <v>94</v>
      </c>
      <c r="S30" s="3">
        <v>42032</v>
      </c>
      <c r="T30">
        <v>2219</v>
      </c>
      <c r="U30">
        <v>94</v>
      </c>
      <c r="V30" s="3">
        <v>42397</v>
      </c>
      <c r="W30">
        <v>2584</v>
      </c>
      <c r="X30">
        <v>80.040000000000006</v>
      </c>
      <c r="Y30" s="3">
        <v>42763</v>
      </c>
      <c r="Z30">
        <v>2950</v>
      </c>
      <c r="AA30">
        <v>72.290000000000006</v>
      </c>
      <c r="AB30" s="3">
        <v>43128</v>
      </c>
      <c r="AC30">
        <v>3315</v>
      </c>
      <c r="AD30">
        <v>89.54</v>
      </c>
      <c r="AE30" s="3">
        <v>43128</v>
      </c>
      <c r="AF30">
        <v>3680</v>
      </c>
      <c r="AG30">
        <v>89.54</v>
      </c>
      <c r="AH30" s="3">
        <v>43128</v>
      </c>
      <c r="AI30">
        <v>4045</v>
      </c>
      <c r="AJ30">
        <v>89.54</v>
      </c>
      <c r="AL30">
        <f t="shared" si="0"/>
        <v>88.829166666666652</v>
      </c>
    </row>
    <row r="31" spans="1:38" x14ac:dyDescent="0.3">
      <c r="A31" s="3">
        <v>39842</v>
      </c>
      <c r="B31">
        <v>29</v>
      </c>
      <c r="C31">
        <v>99</v>
      </c>
      <c r="D31" s="3">
        <v>40207</v>
      </c>
      <c r="E31">
        <v>394</v>
      </c>
      <c r="F31">
        <v>97</v>
      </c>
      <c r="G31" s="3">
        <v>40572</v>
      </c>
      <c r="H31">
        <v>759</v>
      </c>
      <c r="I31">
        <v>95</v>
      </c>
      <c r="J31" s="3">
        <v>40937</v>
      </c>
      <c r="K31">
        <v>1124</v>
      </c>
      <c r="L31">
        <v>87</v>
      </c>
      <c r="M31" s="3">
        <v>41303</v>
      </c>
      <c r="N31">
        <v>1490</v>
      </c>
      <c r="O31">
        <v>93</v>
      </c>
      <c r="P31" s="3">
        <v>41668</v>
      </c>
      <c r="Q31">
        <v>1855</v>
      </c>
      <c r="R31">
        <v>82</v>
      </c>
      <c r="S31" s="3">
        <v>42033</v>
      </c>
      <c r="T31">
        <v>2220</v>
      </c>
      <c r="U31">
        <v>87</v>
      </c>
      <c r="V31" s="3">
        <v>42398</v>
      </c>
      <c r="W31">
        <v>2585</v>
      </c>
      <c r="X31">
        <v>88</v>
      </c>
      <c r="Y31" s="3">
        <v>42764</v>
      </c>
      <c r="Z31">
        <v>2951</v>
      </c>
      <c r="AA31">
        <v>91.17</v>
      </c>
      <c r="AB31" s="3">
        <v>43129</v>
      </c>
      <c r="AC31">
        <v>3316</v>
      </c>
      <c r="AD31">
        <v>89.13</v>
      </c>
      <c r="AE31" s="3">
        <v>43129</v>
      </c>
      <c r="AF31">
        <v>3681</v>
      </c>
      <c r="AG31">
        <v>89.13</v>
      </c>
      <c r="AH31" s="3">
        <v>43129</v>
      </c>
      <c r="AI31">
        <v>4046</v>
      </c>
      <c r="AJ31">
        <v>89.13</v>
      </c>
      <c r="AL31">
        <f t="shared" si="0"/>
        <v>90.546666666666667</v>
      </c>
    </row>
    <row r="32" spans="1:38" x14ac:dyDescent="0.3">
      <c r="A32" s="3">
        <v>39843</v>
      </c>
      <c r="B32">
        <v>30</v>
      </c>
      <c r="C32">
        <v>95</v>
      </c>
      <c r="D32" s="3">
        <v>40208</v>
      </c>
      <c r="E32">
        <v>395</v>
      </c>
      <c r="F32">
        <v>89</v>
      </c>
      <c r="G32" s="3">
        <v>40573</v>
      </c>
      <c r="H32">
        <v>760</v>
      </c>
      <c r="I32">
        <v>99</v>
      </c>
      <c r="J32" s="3">
        <v>40938</v>
      </c>
      <c r="K32">
        <v>1125</v>
      </c>
      <c r="L32">
        <v>61</v>
      </c>
      <c r="M32" s="3">
        <v>41304</v>
      </c>
      <c r="N32">
        <v>1491</v>
      </c>
      <c r="O32">
        <v>92</v>
      </c>
      <c r="P32" s="3">
        <v>41669</v>
      </c>
      <c r="Q32">
        <v>1856</v>
      </c>
      <c r="R32">
        <v>85</v>
      </c>
      <c r="S32" s="3">
        <v>42034</v>
      </c>
      <c r="T32">
        <v>2221</v>
      </c>
      <c r="U32">
        <v>91</v>
      </c>
      <c r="V32" s="3">
        <v>42399</v>
      </c>
      <c r="W32">
        <v>2586</v>
      </c>
      <c r="X32">
        <v>90.33</v>
      </c>
      <c r="Y32" s="3">
        <v>42765</v>
      </c>
      <c r="Z32">
        <v>2952</v>
      </c>
      <c r="AA32">
        <v>92.63</v>
      </c>
      <c r="AB32" s="3">
        <v>43130</v>
      </c>
      <c r="AC32">
        <v>3317</v>
      </c>
      <c r="AD32">
        <v>83.33</v>
      </c>
      <c r="AE32" s="3">
        <v>43130</v>
      </c>
      <c r="AF32">
        <v>3682</v>
      </c>
      <c r="AG32">
        <v>83.33</v>
      </c>
      <c r="AH32" s="3">
        <v>43130</v>
      </c>
      <c r="AI32">
        <v>4047</v>
      </c>
      <c r="AJ32">
        <v>83.33</v>
      </c>
      <c r="AL32">
        <f t="shared" si="0"/>
        <v>87.079166666666666</v>
      </c>
    </row>
    <row r="33" spans="1:38" x14ac:dyDescent="0.3">
      <c r="A33" s="3">
        <v>39844</v>
      </c>
      <c r="B33">
        <v>31</v>
      </c>
      <c r="C33">
        <v>87</v>
      </c>
      <c r="D33" s="3">
        <v>40209</v>
      </c>
      <c r="E33">
        <v>396</v>
      </c>
      <c r="F33">
        <v>98</v>
      </c>
      <c r="G33" s="3">
        <v>40574</v>
      </c>
      <c r="H33">
        <v>761</v>
      </c>
      <c r="I33">
        <v>91</v>
      </c>
      <c r="J33" s="3">
        <v>40939</v>
      </c>
      <c r="K33">
        <v>1126</v>
      </c>
      <c r="L33">
        <v>73</v>
      </c>
      <c r="M33" s="3">
        <v>41305</v>
      </c>
      <c r="N33">
        <v>1492</v>
      </c>
      <c r="O33">
        <v>86</v>
      </c>
      <c r="P33" s="3">
        <v>41670</v>
      </c>
      <c r="Q33">
        <v>1857</v>
      </c>
      <c r="R33">
        <v>88</v>
      </c>
      <c r="S33" s="3">
        <v>42035</v>
      </c>
      <c r="T33">
        <v>2222</v>
      </c>
      <c r="U33">
        <v>96</v>
      </c>
      <c r="V33" s="3">
        <v>42400</v>
      </c>
      <c r="W33">
        <v>2587</v>
      </c>
      <c r="X33">
        <v>88.92</v>
      </c>
      <c r="Y33" s="3">
        <v>42766</v>
      </c>
      <c r="Z33">
        <v>2953</v>
      </c>
      <c r="AA33">
        <v>88.25</v>
      </c>
      <c r="AB33" s="3">
        <v>43131</v>
      </c>
      <c r="AC33">
        <v>3318</v>
      </c>
      <c r="AD33">
        <v>90.63</v>
      </c>
      <c r="AE33" s="3">
        <v>43131</v>
      </c>
      <c r="AF33">
        <v>3683</v>
      </c>
      <c r="AG33">
        <v>90.63</v>
      </c>
      <c r="AH33" s="3">
        <v>43131</v>
      </c>
      <c r="AI33">
        <v>4048</v>
      </c>
      <c r="AJ33">
        <v>90.63</v>
      </c>
      <c r="AL33">
        <f t="shared" si="0"/>
        <v>89.004999999999995</v>
      </c>
    </row>
    <row r="34" spans="1:38" x14ac:dyDescent="0.3">
      <c r="A34" s="3">
        <v>39845</v>
      </c>
      <c r="B34">
        <v>32</v>
      </c>
      <c r="C34">
        <v>81</v>
      </c>
      <c r="D34" s="3">
        <v>40210</v>
      </c>
      <c r="E34">
        <v>397</v>
      </c>
      <c r="F34">
        <v>95</v>
      </c>
      <c r="G34" s="3">
        <v>40575</v>
      </c>
      <c r="H34">
        <v>762</v>
      </c>
      <c r="I34">
        <v>93</v>
      </c>
      <c r="J34" s="3">
        <v>40940</v>
      </c>
      <c r="K34">
        <v>1127</v>
      </c>
      <c r="L34">
        <v>72</v>
      </c>
      <c r="M34" s="3">
        <v>41306</v>
      </c>
      <c r="N34">
        <v>1493</v>
      </c>
      <c r="O34">
        <v>92</v>
      </c>
      <c r="P34" s="3">
        <v>41671</v>
      </c>
      <c r="Q34">
        <v>1858</v>
      </c>
      <c r="R34">
        <v>88</v>
      </c>
      <c r="S34" s="3">
        <v>42036</v>
      </c>
      <c r="T34">
        <v>2223</v>
      </c>
      <c r="U34">
        <v>98</v>
      </c>
      <c r="V34" s="3">
        <v>42401</v>
      </c>
      <c r="W34">
        <v>2588</v>
      </c>
      <c r="X34">
        <v>94.08</v>
      </c>
      <c r="Y34" s="3">
        <v>42767</v>
      </c>
      <c r="Z34">
        <v>2954</v>
      </c>
      <c r="AA34">
        <v>91.5</v>
      </c>
      <c r="AB34" s="3">
        <v>43132</v>
      </c>
      <c r="AC34">
        <v>3319</v>
      </c>
      <c r="AD34">
        <v>85.21</v>
      </c>
      <c r="AE34" s="3">
        <v>43132</v>
      </c>
      <c r="AF34">
        <v>3684</v>
      </c>
      <c r="AG34">
        <v>85.21</v>
      </c>
      <c r="AH34" s="3">
        <v>43132</v>
      </c>
      <c r="AI34">
        <v>4049</v>
      </c>
      <c r="AJ34">
        <v>85.21</v>
      </c>
      <c r="AL34">
        <f t="shared" si="0"/>
        <v>88.350833333333341</v>
      </c>
    </row>
    <row r="35" spans="1:38" x14ac:dyDescent="0.3">
      <c r="A35" s="3">
        <v>39846</v>
      </c>
      <c r="B35">
        <v>33</v>
      </c>
      <c r="C35">
        <v>80</v>
      </c>
      <c r="D35" s="3">
        <v>40211</v>
      </c>
      <c r="E35">
        <v>398</v>
      </c>
      <c r="F35">
        <v>94</v>
      </c>
      <c r="G35" s="3">
        <v>40576</v>
      </c>
      <c r="H35">
        <v>763</v>
      </c>
      <c r="I35">
        <v>100</v>
      </c>
      <c r="J35" s="3">
        <v>40941</v>
      </c>
      <c r="K35">
        <v>1128</v>
      </c>
      <c r="L35">
        <v>77</v>
      </c>
      <c r="M35" s="3">
        <v>41307</v>
      </c>
      <c r="N35">
        <v>1494</v>
      </c>
      <c r="O35">
        <v>89</v>
      </c>
      <c r="P35" s="3">
        <v>41672</v>
      </c>
      <c r="Q35">
        <v>1859</v>
      </c>
      <c r="R35">
        <v>86</v>
      </c>
      <c r="S35" s="3">
        <v>42037</v>
      </c>
      <c r="T35">
        <v>2224</v>
      </c>
      <c r="U35">
        <v>88</v>
      </c>
      <c r="V35" s="3">
        <v>42402</v>
      </c>
      <c r="W35">
        <v>2589</v>
      </c>
      <c r="X35">
        <v>73</v>
      </c>
      <c r="Y35" s="3">
        <v>42768</v>
      </c>
      <c r="Z35">
        <v>2955</v>
      </c>
      <c r="AA35">
        <v>93.38</v>
      </c>
      <c r="AB35" s="3">
        <v>43133</v>
      </c>
      <c r="AC35">
        <v>3320</v>
      </c>
      <c r="AD35">
        <v>92.46</v>
      </c>
      <c r="AE35" s="3">
        <v>43133</v>
      </c>
      <c r="AF35">
        <v>3685</v>
      </c>
      <c r="AG35">
        <v>92.46</v>
      </c>
      <c r="AH35" s="3">
        <v>43133</v>
      </c>
      <c r="AI35">
        <v>4050</v>
      </c>
      <c r="AJ35">
        <v>92.46</v>
      </c>
      <c r="AL35">
        <f t="shared" si="0"/>
        <v>88.146666666666661</v>
      </c>
    </row>
    <row r="36" spans="1:38" x14ac:dyDescent="0.3">
      <c r="A36" s="3">
        <v>39847</v>
      </c>
      <c r="B36">
        <v>34</v>
      </c>
      <c r="C36">
        <v>84</v>
      </c>
      <c r="D36" s="3">
        <v>40212</v>
      </c>
      <c r="E36">
        <v>399</v>
      </c>
      <c r="F36">
        <v>87</v>
      </c>
      <c r="G36" s="3">
        <v>40577</v>
      </c>
      <c r="H36">
        <v>764</v>
      </c>
      <c r="I36">
        <v>90</v>
      </c>
      <c r="J36" s="3">
        <v>40942</v>
      </c>
      <c r="K36">
        <v>1129</v>
      </c>
      <c r="L36">
        <v>83</v>
      </c>
      <c r="M36" s="3">
        <v>41308</v>
      </c>
      <c r="N36">
        <v>1495</v>
      </c>
      <c r="O36">
        <v>95</v>
      </c>
      <c r="P36" s="3">
        <v>41673</v>
      </c>
      <c r="Q36">
        <v>1860</v>
      </c>
      <c r="R36">
        <v>92</v>
      </c>
      <c r="S36" s="3">
        <v>42038</v>
      </c>
      <c r="T36">
        <v>2225</v>
      </c>
      <c r="U36">
        <v>88</v>
      </c>
      <c r="V36" s="3">
        <v>42403</v>
      </c>
      <c r="W36">
        <v>2590</v>
      </c>
      <c r="X36">
        <v>82.79</v>
      </c>
      <c r="Y36" s="3">
        <v>42769</v>
      </c>
      <c r="Z36">
        <v>2956</v>
      </c>
      <c r="AA36">
        <v>98.67</v>
      </c>
      <c r="AB36" s="3">
        <v>43134</v>
      </c>
      <c r="AC36">
        <v>3321</v>
      </c>
      <c r="AD36">
        <v>88.13</v>
      </c>
      <c r="AE36" s="3">
        <v>43134</v>
      </c>
      <c r="AF36">
        <v>3686</v>
      </c>
      <c r="AG36">
        <v>88.13</v>
      </c>
      <c r="AH36" s="3">
        <v>43134</v>
      </c>
      <c r="AI36">
        <v>4051</v>
      </c>
      <c r="AJ36">
        <v>88.13</v>
      </c>
      <c r="AL36">
        <f t="shared" si="0"/>
        <v>88.737499999999997</v>
      </c>
    </row>
    <row r="37" spans="1:38" x14ac:dyDescent="0.3">
      <c r="A37" s="3">
        <v>39848</v>
      </c>
      <c r="B37">
        <v>35</v>
      </c>
      <c r="C37">
        <v>94</v>
      </c>
      <c r="D37" s="3">
        <v>40213</v>
      </c>
      <c r="E37">
        <v>400</v>
      </c>
      <c r="F37">
        <v>97</v>
      </c>
      <c r="G37" s="3">
        <v>40578</v>
      </c>
      <c r="H37">
        <v>765</v>
      </c>
      <c r="I37">
        <v>93</v>
      </c>
      <c r="J37" s="3">
        <v>40943</v>
      </c>
      <c r="K37">
        <v>1130</v>
      </c>
      <c r="L37">
        <v>83</v>
      </c>
      <c r="M37" s="3">
        <v>41309</v>
      </c>
      <c r="N37">
        <v>1496</v>
      </c>
      <c r="O37">
        <v>90</v>
      </c>
      <c r="P37" s="3">
        <v>41674</v>
      </c>
      <c r="Q37">
        <v>1861</v>
      </c>
      <c r="R37">
        <v>86</v>
      </c>
      <c r="S37" s="3">
        <v>42039</v>
      </c>
      <c r="T37">
        <v>2226</v>
      </c>
      <c r="U37">
        <v>84</v>
      </c>
      <c r="V37" s="3">
        <v>42404</v>
      </c>
      <c r="W37">
        <v>2591</v>
      </c>
      <c r="X37">
        <v>92.21</v>
      </c>
      <c r="Y37" s="3">
        <v>42770</v>
      </c>
      <c r="Z37">
        <v>2957</v>
      </c>
      <c r="AA37">
        <v>96.25</v>
      </c>
      <c r="AB37" s="3">
        <v>43135</v>
      </c>
      <c r="AC37">
        <v>3322</v>
      </c>
      <c r="AD37">
        <v>90.17</v>
      </c>
      <c r="AE37" s="3">
        <v>43135</v>
      </c>
      <c r="AF37">
        <v>3687</v>
      </c>
      <c r="AG37">
        <v>90.17</v>
      </c>
      <c r="AH37" s="3">
        <v>43135</v>
      </c>
      <c r="AI37">
        <v>4052</v>
      </c>
      <c r="AJ37">
        <v>90.17</v>
      </c>
      <c r="AL37">
        <f t="shared" si="0"/>
        <v>90.497500000000002</v>
      </c>
    </row>
    <row r="38" spans="1:38" x14ac:dyDescent="0.3">
      <c r="A38" s="3">
        <v>39849</v>
      </c>
      <c r="B38">
        <v>36</v>
      </c>
      <c r="C38">
        <v>96</v>
      </c>
      <c r="D38" s="3">
        <v>40214</v>
      </c>
      <c r="E38">
        <v>401</v>
      </c>
      <c r="F38">
        <v>89</v>
      </c>
      <c r="G38" s="3">
        <v>40579</v>
      </c>
      <c r="H38">
        <v>766</v>
      </c>
      <c r="I38">
        <v>94</v>
      </c>
      <c r="J38" s="3">
        <v>40944</v>
      </c>
      <c r="K38">
        <v>1131</v>
      </c>
      <c r="L38">
        <v>81</v>
      </c>
      <c r="M38" s="3">
        <v>41310</v>
      </c>
      <c r="N38">
        <v>1497</v>
      </c>
      <c r="O38">
        <v>94</v>
      </c>
      <c r="P38" s="3">
        <v>41675</v>
      </c>
      <c r="Q38">
        <v>1862</v>
      </c>
      <c r="R38">
        <v>88</v>
      </c>
      <c r="S38" s="3">
        <v>42040</v>
      </c>
      <c r="T38">
        <v>2227</v>
      </c>
      <c r="U38">
        <v>90</v>
      </c>
      <c r="V38" s="3">
        <v>42405</v>
      </c>
      <c r="W38">
        <v>2592</v>
      </c>
      <c r="X38">
        <v>97.67</v>
      </c>
      <c r="Y38" s="3">
        <v>42771</v>
      </c>
      <c r="Z38">
        <v>2958</v>
      </c>
      <c r="AA38">
        <v>95.5</v>
      </c>
      <c r="AB38" s="3">
        <v>43136</v>
      </c>
      <c r="AC38">
        <v>3323</v>
      </c>
      <c r="AD38">
        <v>84.83</v>
      </c>
      <c r="AE38" s="3">
        <v>43136</v>
      </c>
      <c r="AF38">
        <v>3688</v>
      </c>
      <c r="AG38">
        <v>84.83</v>
      </c>
      <c r="AH38" s="3">
        <v>43136</v>
      </c>
      <c r="AI38">
        <v>4053</v>
      </c>
      <c r="AJ38">
        <v>84.83</v>
      </c>
      <c r="AL38">
        <f t="shared" si="0"/>
        <v>89.971666666666678</v>
      </c>
    </row>
    <row r="39" spans="1:38" x14ac:dyDescent="0.3">
      <c r="A39" s="3">
        <v>39850</v>
      </c>
      <c r="B39">
        <v>37</v>
      </c>
      <c r="C39">
        <v>87</v>
      </c>
      <c r="D39" s="3">
        <v>40215</v>
      </c>
      <c r="E39">
        <v>402</v>
      </c>
      <c r="F39">
        <v>87</v>
      </c>
      <c r="G39" s="3">
        <v>40580</v>
      </c>
      <c r="H39">
        <v>767</v>
      </c>
      <c r="I39">
        <v>95</v>
      </c>
      <c r="J39" s="3">
        <v>40945</v>
      </c>
      <c r="K39">
        <v>1132</v>
      </c>
      <c r="L39">
        <v>77</v>
      </c>
      <c r="M39" s="3">
        <v>41311</v>
      </c>
      <c r="N39">
        <v>1498</v>
      </c>
      <c r="O39">
        <v>95</v>
      </c>
      <c r="P39" s="3">
        <v>41676</v>
      </c>
      <c r="Q39">
        <v>1863</v>
      </c>
      <c r="R39">
        <v>78</v>
      </c>
      <c r="S39" s="3">
        <v>42041</v>
      </c>
      <c r="T39">
        <v>2228</v>
      </c>
      <c r="U39">
        <v>99</v>
      </c>
      <c r="V39" s="3">
        <v>42406</v>
      </c>
      <c r="W39">
        <v>2593</v>
      </c>
      <c r="X39">
        <v>89.25</v>
      </c>
      <c r="Y39" s="3">
        <v>42772</v>
      </c>
      <c r="Z39">
        <v>2959</v>
      </c>
      <c r="AA39">
        <v>85.17</v>
      </c>
      <c r="AB39" s="3">
        <v>43137</v>
      </c>
      <c r="AC39">
        <v>3324</v>
      </c>
      <c r="AD39">
        <v>83.17</v>
      </c>
      <c r="AE39" s="3">
        <v>43137</v>
      </c>
      <c r="AF39">
        <v>3689</v>
      </c>
      <c r="AG39">
        <v>83.17</v>
      </c>
      <c r="AH39" s="3">
        <v>43137</v>
      </c>
      <c r="AI39">
        <v>4054</v>
      </c>
      <c r="AJ39">
        <v>83.17</v>
      </c>
      <c r="AL39">
        <f t="shared" si="0"/>
        <v>86.827499999999986</v>
      </c>
    </row>
    <row r="40" spans="1:38" x14ac:dyDescent="0.3">
      <c r="A40" s="3">
        <v>39851</v>
      </c>
      <c r="B40">
        <v>38</v>
      </c>
      <c r="C40">
        <v>93</v>
      </c>
      <c r="D40" s="3">
        <v>40216</v>
      </c>
      <c r="E40">
        <v>403</v>
      </c>
      <c r="F40">
        <v>91</v>
      </c>
      <c r="G40" s="3">
        <v>40581</v>
      </c>
      <c r="H40">
        <v>768</v>
      </c>
      <c r="I40">
        <v>84</v>
      </c>
      <c r="J40" s="3">
        <v>40946</v>
      </c>
      <c r="K40">
        <v>1133</v>
      </c>
      <c r="L40">
        <v>86</v>
      </c>
      <c r="M40" s="3">
        <v>41312</v>
      </c>
      <c r="N40">
        <v>1499</v>
      </c>
      <c r="O40">
        <v>91</v>
      </c>
      <c r="P40" s="3">
        <v>41677</v>
      </c>
      <c r="Q40">
        <v>1864</v>
      </c>
      <c r="R40">
        <v>89</v>
      </c>
      <c r="S40" s="3">
        <v>42042</v>
      </c>
      <c r="T40">
        <v>2229</v>
      </c>
      <c r="U40">
        <v>92</v>
      </c>
      <c r="V40" s="3">
        <v>42407</v>
      </c>
      <c r="W40">
        <v>2594</v>
      </c>
      <c r="X40">
        <v>73.040000000000006</v>
      </c>
      <c r="Y40" s="3">
        <v>42773</v>
      </c>
      <c r="Z40">
        <v>2960</v>
      </c>
      <c r="AA40">
        <v>76.959999999999994</v>
      </c>
      <c r="AB40" s="3">
        <v>43138</v>
      </c>
      <c r="AC40">
        <v>3325</v>
      </c>
      <c r="AD40">
        <v>80.38</v>
      </c>
      <c r="AE40" s="3">
        <v>43138</v>
      </c>
      <c r="AF40">
        <v>3690</v>
      </c>
      <c r="AG40">
        <v>80.38</v>
      </c>
      <c r="AH40" s="3">
        <v>43138</v>
      </c>
      <c r="AI40">
        <v>4055</v>
      </c>
      <c r="AJ40">
        <v>80.38</v>
      </c>
      <c r="AL40">
        <f t="shared" si="0"/>
        <v>84.76166666666667</v>
      </c>
    </row>
    <row r="41" spans="1:38" x14ac:dyDescent="0.3">
      <c r="A41" s="3">
        <v>39852</v>
      </c>
      <c r="B41">
        <v>39</v>
      </c>
      <c r="C41">
        <v>93</v>
      </c>
      <c r="D41" s="3">
        <v>40217</v>
      </c>
      <c r="E41">
        <v>404</v>
      </c>
      <c r="F41">
        <v>86</v>
      </c>
      <c r="G41" s="3">
        <v>40582</v>
      </c>
      <c r="H41">
        <v>769</v>
      </c>
      <c r="I41">
        <v>85</v>
      </c>
      <c r="J41" s="3">
        <v>40947</v>
      </c>
      <c r="K41">
        <v>1134</v>
      </c>
      <c r="L41">
        <v>84</v>
      </c>
      <c r="M41" s="3">
        <v>41313</v>
      </c>
      <c r="N41">
        <v>1500</v>
      </c>
      <c r="O41">
        <v>90</v>
      </c>
      <c r="P41" s="3">
        <v>41678</v>
      </c>
      <c r="Q41">
        <v>1865</v>
      </c>
      <c r="R41">
        <v>85</v>
      </c>
      <c r="S41" s="3">
        <v>42043</v>
      </c>
      <c r="T41">
        <v>2230</v>
      </c>
      <c r="U41">
        <v>70</v>
      </c>
      <c r="V41" s="3">
        <v>42408</v>
      </c>
      <c r="W41">
        <v>2595</v>
      </c>
      <c r="X41">
        <v>78.63</v>
      </c>
      <c r="Y41" s="3">
        <v>42774</v>
      </c>
      <c r="Z41">
        <v>2961</v>
      </c>
      <c r="AA41">
        <v>69.58</v>
      </c>
      <c r="AB41" s="3">
        <v>43139</v>
      </c>
      <c r="AC41">
        <v>3326</v>
      </c>
      <c r="AD41">
        <v>82.5</v>
      </c>
      <c r="AE41" s="3">
        <v>43139</v>
      </c>
      <c r="AF41">
        <v>3691</v>
      </c>
      <c r="AG41">
        <v>82.5</v>
      </c>
      <c r="AH41" s="3">
        <v>43139</v>
      </c>
      <c r="AI41">
        <v>4056</v>
      </c>
      <c r="AJ41">
        <v>82.5</v>
      </c>
      <c r="AL41">
        <f t="shared" si="0"/>
        <v>82.392499999999998</v>
      </c>
    </row>
    <row r="42" spans="1:38" x14ac:dyDescent="0.3">
      <c r="A42" s="3">
        <v>39853</v>
      </c>
      <c r="B42">
        <v>40</v>
      </c>
      <c r="C42">
        <v>96</v>
      </c>
      <c r="D42" s="3">
        <v>40218</v>
      </c>
      <c r="E42">
        <v>405</v>
      </c>
      <c r="F42">
        <v>86</v>
      </c>
      <c r="G42" s="3">
        <v>40583</v>
      </c>
      <c r="H42">
        <v>770</v>
      </c>
      <c r="I42">
        <v>85</v>
      </c>
      <c r="J42" s="3">
        <v>40948</v>
      </c>
      <c r="K42">
        <v>1135</v>
      </c>
      <c r="L42">
        <v>87</v>
      </c>
      <c r="M42" s="3">
        <v>41314</v>
      </c>
      <c r="N42">
        <v>1501</v>
      </c>
      <c r="O42">
        <v>83</v>
      </c>
      <c r="P42" s="3">
        <v>41679</v>
      </c>
      <c r="Q42">
        <v>1866</v>
      </c>
      <c r="R42">
        <v>78</v>
      </c>
      <c r="S42" s="3">
        <v>42044</v>
      </c>
      <c r="T42">
        <v>2231</v>
      </c>
      <c r="U42">
        <v>89</v>
      </c>
      <c r="V42" s="3">
        <v>42409</v>
      </c>
      <c r="W42">
        <v>2596</v>
      </c>
      <c r="X42">
        <v>88.83</v>
      </c>
      <c r="Y42" s="3">
        <v>42775</v>
      </c>
      <c r="Z42">
        <v>2962</v>
      </c>
      <c r="AA42">
        <v>75.25</v>
      </c>
      <c r="AB42" s="3">
        <v>43140</v>
      </c>
      <c r="AC42">
        <v>3327</v>
      </c>
      <c r="AD42">
        <v>82.75</v>
      </c>
      <c r="AE42" s="3">
        <v>43140</v>
      </c>
      <c r="AF42">
        <v>3692</v>
      </c>
      <c r="AG42">
        <v>82.75</v>
      </c>
      <c r="AH42" s="3">
        <v>43140</v>
      </c>
      <c r="AI42">
        <v>4057</v>
      </c>
      <c r="AJ42">
        <v>82.75</v>
      </c>
      <c r="AL42">
        <f t="shared" si="0"/>
        <v>84.694166666666675</v>
      </c>
    </row>
    <row r="43" spans="1:38" x14ac:dyDescent="0.3">
      <c r="A43" s="3">
        <v>39854</v>
      </c>
      <c r="B43">
        <v>41</v>
      </c>
      <c r="C43">
        <v>98</v>
      </c>
      <c r="D43" s="3">
        <v>40219</v>
      </c>
      <c r="E43">
        <v>406</v>
      </c>
      <c r="F43">
        <v>94</v>
      </c>
      <c r="G43" s="3">
        <v>40584</v>
      </c>
      <c r="H43">
        <v>771</v>
      </c>
      <c r="I43">
        <v>87</v>
      </c>
      <c r="J43" s="3">
        <v>40949</v>
      </c>
      <c r="K43">
        <v>1136</v>
      </c>
      <c r="L43">
        <v>89</v>
      </c>
      <c r="M43" s="3">
        <v>41315</v>
      </c>
      <c r="N43">
        <v>1502</v>
      </c>
      <c r="O43">
        <v>91</v>
      </c>
      <c r="P43" s="3">
        <v>41680</v>
      </c>
      <c r="Q43">
        <v>1867</v>
      </c>
      <c r="R43">
        <v>76</v>
      </c>
      <c r="S43" s="3">
        <v>42045</v>
      </c>
      <c r="T43">
        <v>2232</v>
      </c>
      <c r="U43">
        <v>88</v>
      </c>
      <c r="V43" s="3">
        <v>42410</v>
      </c>
      <c r="W43">
        <v>2597</v>
      </c>
      <c r="X43">
        <v>95.08</v>
      </c>
      <c r="Y43" s="3">
        <v>42776</v>
      </c>
      <c r="Z43">
        <v>2963</v>
      </c>
      <c r="AA43">
        <v>76.83</v>
      </c>
      <c r="AB43" s="3">
        <v>43141</v>
      </c>
      <c r="AC43">
        <v>3328</v>
      </c>
      <c r="AD43">
        <v>87.63</v>
      </c>
      <c r="AE43" s="3">
        <v>43141</v>
      </c>
      <c r="AF43">
        <v>3693</v>
      </c>
      <c r="AG43">
        <v>87.63</v>
      </c>
      <c r="AH43" s="3">
        <v>43141</v>
      </c>
      <c r="AI43">
        <v>4058</v>
      </c>
      <c r="AJ43">
        <v>87.63</v>
      </c>
      <c r="AL43">
        <f t="shared" si="0"/>
        <v>88.15000000000002</v>
      </c>
    </row>
    <row r="44" spans="1:38" x14ac:dyDescent="0.3">
      <c r="A44" s="3">
        <v>39855</v>
      </c>
      <c r="B44">
        <v>42</v>
      </c>
      <c r="C44">
        <v>89</v>
      </c>
      <c r="D44" s="3">
        <v>40220</v>
      </c>
      <c r="E44">
        <v>407</v>
      </c>
      <c r="F44">
        <v>85</v>
      </c>
      <c r="G44" s="3">
        <v>40585</v>
      </c>
      <c r="H44">
        <v>772</v>
      </c>
      <c r="I44">
        <v>84</v>
      </c>
      <c r="J44" s="3">
        <v>40950</v>
      </c>
      <c r="K44">
        <v>1137</v>
      </c>
      <c r="L44">
        <v>84</v>
      </c>
      <c r="M44" s="3">
        <v>41316</v>
      </c>
      <c r="N44">
        <v>1503</v>
      </c>
      <c r="O44">
        <v>78</v>
      </c>
      <c r="P44" s="3">
        <v>41681</v>
      </c>
      <c r="Q44">
        <v>1868</v>
      </c>
      <c r="R44">
        <v>84</v>
      </c>
      <c r="S44" s="3">
        <v>42046</v>
      </c>
      <c r="T44">
        <v>2233</v>
      </c>
      <c r="U44">
        <v>87</v>
      </c>
      <c r="V44" s="3">
        <v>42411</v>
      </c>
      <c r="W44">
        <v>2598</v>
      </c>
      <c r="X44">
        <v>95.08</v>
      </c>
      <c r="Y44" s="3">
        <v>42777</v>
      </c>
      <c r="Z44">
        <v>2964</v>
      </c>
      <c r="AA44">
        <v>74.75</v>
      </c>
      <c r="AB44" s="3">
        <v>43142</v>
      </c>
      <c r="AC44">
        <v>3329</v>
      </c>
      <c r="AD44">
        <v>87.17</v>
      </c>
      <c r="AE44" s="3">
        <v>43142</v>
      </c>
      <c r="AF44">
        <v>3694</v>
      </c>
      <c r="AG44">
        <v>87.17</v>
      </c>
      <c r="AH44" s="3">
        <v>43142</v>
      </c>
      <c r="AI44">
        <v>4059</v>
      </c>
      <c r="AJ44">
        <v>87.17</v>
      </c>
      <c r="AL44">
        <f t="shared" si="0"/>
        <v>85.194999999999993</v>
      </c>
    </row>
    <row r="45" spans="1:38" x14ac:dyDescent="0.3">
      <c r="A45" s="3">
        <v>39856</v>
      </c>
      <c r="B45">
        <v>43</v>
      </c>
      <c r="C45">
        <v>90</v>
      </c>
      <c r="D45" s="3">
        <v>40221</v>
      </c>
      <c r="E45">
        <v>408</v>
      </c>
      <c r="F45">
        <v>86</v>
      </c>
      <c r="G45" s="3">
        <v>40586</v>
      </c>
      <c r="H45">
        <v>773</v>
      </c>
      <c r="I45">
        <v>69</v>
      </c>
      <c r="J45" s="3">
        <v>40951</v>
      </c>
      <c r="K45">
        <v>1138</v>
      </c>
      <c r="L45">
        <v>93</v>
      </c>
      <c r="M45" s="3">
        <v>41317</v>
      </c>
      <c r="N45">
        <v>1504</v>
      </c>
      <c r="O45">
        <v>90</v>
      </c>
      <c r="P45" s="3">
        <v>41682</v>
      </c>
      <c r="Q45">
        <v>1869</v>
      </c>
      <c r="R45">
        <v>78</v>
      </c>
      <c r="S45" s="3">
        <v>42047</v>
      </c>
      <c r="T45">
        <v>2234</v>
      </c>
      <c r="U45">
        <v>89</v>
      </c>
      <c r="V45" s="3">
        <v>42412</v>
      </c>
      <c r="W45">
        <v>2599</v>
      </c>
      <c r="X45">
        <v>94.63</v>
      </c>
      <c r="Y45" s="3">
        <v>42778</v>
      </c>
      <c r="Z45">
        <v>2965</v>
      </c>
      <c r="AA45">
        <v>76.790000000000006</v>
      </c>
      <c r="AB45" s="3">
        <v>43143</v>
      </c>
      <c r="AC45">
        <v>3330</v>
      </c>
      <c r="AD45">
        <v>89.29</v>
      </c>
      <c r="AE45" s="3">
        <v>43143</v>
      </c>
      <c r="AF45">
        <v>3695</v>
      </c>
      <c r="AG45">
        <v>89.29</v>
      </c>
      <c r="AH45" s="3">
        <v>43143</v>
      </c>
      <c r="AI45">
        <v>4060</v>
      </c>
      <c r="AJ45">
        <v>89.29</v>
      </c>
      <c r="AL45">
        <f t="shared" si="0"/>
        <v>86.19083333333333</v>
      </c>
    </row>
    <row r="46" spans="1:38" x14ac:dyDescent="0.3">
      <c r="A46" s="3">
        <v>39857</v>
      </c>
      <c r="B46">
        <v>44</v>
      </c>
      <c r="C46">
        <v>97</v>
      </c>
      <c r="D46" s="3">
        <v>40222</v>
      </c>
      <c r="E46">
        <v>409</v>
      </c>
      <c r="F46">
        <v>93</v>
      </c>
      <c r="G46" s="3">
        <v>40587</v>
      </c>
      <c r="H46">
        <v>774</v>
      </c>
      <c r="I46">
        <v>94</v>
      </c>
      <c r="J46" s="3">
        <v>40952</v>
      </c>
      <c r="K46">
        <v>1139</v>
      </c>
      <c r="L46">
        <v>99</v>
      </c>
      <c r="M46" s="3">
        <v>41318</v>
      </c>
      <c r="N46">
        <v>1505</v>
      </c>
      <c r="O46">
        <v>89</v>
      </c>
      <c r="P46" s="3">
        <v>41683</v>
      </c>
      <c r="Q46">
        <v>1870</v>
      </c>
      <c r="R46">
        <v>78</v>
      </c>
      <c r="S46" s="3">
        <v>42048</v>
      </c>
      <c r="T46">
        <v>2235</v>
      </c>
      <c r="U46">
        <v>95</v>
      </c>
      <c r="V46" s="3">
        <v>42413</v>
      </c>
      <c r="W46">
        <v>2600</v>
      </c>
      <c r="X46">
        <v>95.33</v>
      </c>
      <c r="Y46" s="3">
        <v>42779</v>
      </c>
      <c r="Z46">
        <v>2966</v>
      </c>
      <c r="AA46">
        <v>79.290000000000006</v>
      </c>
      <c r="AB46" s="3">
        <v>43144</v>
      </c>
      <c r="AC46">
        <v>3331</v>
      </c>
      <c r="AD46">
        <v>84.83</v>
      </c>
      <c r="AE46" s="3">
        <v>43144</v>
      </c>
      <c r="AF46">
        <v>3696</v>
      </c>
      <c r="AG46">
        <v>84.83</v>
      </c>
      <c r="AH46" s="3">
        <v>43144</v>
      </c>
      <c r="AI46">
        <v>4061</v>
      </c>
      <c r="AJ46">
        <v>84.83</v>
      </c>
      <c r="AL46">
        <f t="shared" si="0"/>
        <v>89.509166666666673</v>
      </c>
    </row>
    <row r="47" spans="1:38" x14ac:dyDescent="0.3">
      <c r="A47" s="3">
        <v>39858</v>
      </c>
      <c r="B47">
        <v>45</v>
      </c>
      <c r="C47">
        <v>94</v>
      </c>
      <c r="D47" s="3">
        <v>40223</v>
      </c>
      <c r="E47">
        <v>410</v>
      </c>
      <c r="F47">
        <v>96</v>
      </c>
      <c r="G47" s="3">
        <v>40588</v>
      </c>
      <c r="H47">
        <v>775</v>
      </c>
      <c r="I47">
        <v>73</v>
      </c>
      <c r="J47" s="3">
        <v>40953</v>
      </c>
      <c r="K47">
        <v>1140</v>
      </c>
      <c r="L47">
        <v>98</v>
      </c>
      <c r="M47" s="3">
        <v>41319</v>
      </c>
      <c r="N47">
        <v>1506</v>
      </c>
      <c r="O47">
        <v>84</v>
      </c>
      <c r="P47" s="3">
        <v>41684</v>
      </c>
      <c r="Q47">
        <v>1871</v>
      </c>
      <c r="R47">
        <v>86</v>
      </c>
      <c r="S47" s="3">
        <v>42049</v>
      </c>
      <c r="T47">
        <v>2236</v>
      </c>
      <c r="U47">
        <v>90</v>
      </c>
      <c r="V47" s="3">
        <v>42414</v>
      </c>
      <c r="W47">
        <v>2601</v>
      </c>
      <c r="X47">
        <v>91.79</v>
      </c>
      <c r="Y47" s="3">
        <v>42780</v>
      </c>
      <c r="Z47">
        <v>2967</v>
      </c>
      <c r="AA47">
        <v>77.17</v>
      </c>
      <c r="AB47" s="3">
        <v>43145</v>
      </c>
      <c r="AC47">
        <v>3332</v>
      </c>
      <c r="AD47">
        <v>70.459999999999994</v>
      </c>
      <c r="AE47" s="3">
        <v>43145</v>
      </c>
      <c r="AF47">
        <v>3697</v>
      </c>
      <c r="AG47">
        <v>70.459999999999994</v>
      </c>
      <c r="AH47" s="3">
        <v>43145</v>
      </c>
      <c r="AI47">
        <v>4062</v>
      </c>
      <c r="AJ47">
        <v>70.459999999999994</v>
      </c>
      <c r="AL47">
        <f t="shared" si="0"/>
        <v>83.445000000000007</v>
      </c>
    </row>
    <row r="48" spans="1:38" x14ac:dyDescent="0.3">
      <c r="A48" s="3">
        <v>39859</v>
      </c>
      <c r="B48">
        <v>46</v>
      </c>
      <c r="C48">
        <v>97</v>
      </c>
      <c r="D48" s="3">
        <v>40224</v>
      </c>
      <c r="E48">
        <v>411</v>
      </c>
      <c r="F48">
        <v>88</v>
      </c>
      <c r="G48" s="3">
        <v>40589</v>
      </c>
      <c r="H48">
        <v>776</v>
      </c>
      <c r="I48">
        <v>86</v>
      </c>
      <c r="J48" s="3">
        <v>40954</v>
      </c>
      <c r="K48">
        <v>1141</v>
      </c>
      <c r="L48">
        <v>81</v>
      </c>
      <c r="M48" s="3">
        <v>41320</v>
      </c>
      <c r="N48">
        <v>1507</v>
      </c>
      <c r="O48">
        <v>92</v>
      </c>
      <c r="P48" s="3">
        <v>41685</v>
      </c>
      <c r="Q48">
        <v>1872</v>
      </c>
      <c r="R48">
        <v>68</v>
      </c>
      <c r="S48" s="3">
        <v>42050</v>
      </c>
      <c r="T48">
        <v>2237</v>
      </c>
      <c r="U48">
        <v>86</v>
      </c>
      <c r="V48" s="3">
        <v>42415</v>
      </c>
      <c r="W48">
        <v>2602</v>
      </c>
      <c r="X48">
        <v>85.67</v>
      </c>
      <c r="Y48" s="3">
        <v>42781</v>
      </c>
      <c r="Z48">
        <v>2968</v>
      </c>
      <c r="AA48">
        <v>75.42</v>
      </c>
      <c r="AB48" s="3">
        <v>43146</v>
      </c>
      <c r="AC48">
        <v>3333</v>
      </c>
      <c r="AD48">
        <v>79.92</v>
      </c>
      <c r="AE48" s="3">
        <v>43146</v>
      </c>
      <c r="AF48">
        <v>3698</v>
      </c>
      <c r="AG48">
        <v>79.92</v>
      </c>
      <c r="AH48" s="3">
        <v>43146</v>
      </c>
      <c r="AI48">
        <v>4063</v>
      </c>
      <c r="AJ48">
        <v>79.92</v>
      </c>
      <c r="AL48">
        <f t="shared" si="0"/>
        <v>83.237499999999983</v>
      </c>
    </row>
    <row r="49" spans="1:38" x14ac:dyDescent="0.3">
      <c r="A49" s="3">
        <v>39860</v>
      </c>
      <c r="B49">
        <v>47</v>
      </c>
      <c r="C49">
        <v>100</v>
      </c>
      <c r="D49" s="3">
        <v>40225</v>
      </c>
      <c r="E49">
        <v>412</v>
      </c>
      <c r="F49">
        <v>81</v>
      </c>
      <c r="G49" s="3">
        <v>40590</v>
      </c>
      <c r="H49">
        <v>777</v>
      </c>
      <c r="I49">
        <v>83</v>
      </c>
      <c r="J49" s="3">
        <v>40955</v>
      </c>
      <c r="K49">
        <v>1142</v>
      </c>
      <c r="L49">
        <v>99</v>
      </c>
      <c r="M49" s="3">
        <v>41321</v>
      </c>
      <c r="N49">
        <v>1508</v>
      </c>
      <c r="O49">
        <v>96</v>
      </c>
      <c r="P49" s="3">
        <v>41686</v>
      </c>
      <c r="Q49">
        <v>1873</v>
      </c>
      <c r="R49">
        <v>82</v>
      </c>
      <c r="S49" s="3">
        <v>42051</v>
      </c>
      <c r="T49">
        <v>2238</v>
      </c>
      <c r="U49">
        <v>87</v>
      </c>
      <c r="V49" s="3">
        <v>42416</v>
      </c>
      <c r="W49">
        <v>2603</v>
      </c>
      <c r="X49">
        <v>85.79</v>
      </c>
      <c r="Y49" s="3">
        <v>42782</v>
      </c>
      <c r="Z49">
        <v>2969</v>
      </c>
      <c r="AA49">
        <v>90.67</v>
      </c>
      <c r="AB49" s="3">
        <v>43147</v>
      </c>
      <c r="AC49">
        <v>3334</v>
      </c>
      <c r="AD49">
        <v>86.96</v>
      </c>
      <c r="AE49" s="3">
        <v>43147</v>
      </c>
      <c r="AF49">
        <v>3699</v>
      </c>
      <c r="AG49">
        <v>86.96</v>
      </c>
      <c r="AH49" s="3">
        <v>43147</v>
      </c>
      <c r="AI49">
        <v>4064</v>
      </c>
      <c r="AJ49">
        <v>86.96</v>
      </c>
      <c r="AL49">
        <f t="shared" si="0"/>
        <v>88.778333333333322</v>
      </c>
    </row>
    <row r="50" spans="1:38" x14ac:dyDescent="0.3">
      <c r="A50" s="3">
        <v>39861</v>
      </c>
      <c r="B50">
        <v>48</v>
      </c>
      <c r="C50">
        <v>84</v>
      </c>
      <c r="D50" s="3">
        <v>40226</v>
      </c>
      <c r="E50">
        <v>413</v>
      </c>
      <c r="F50">
        <v>82</v>
      </c>
      <c r="G50" s="3">
        <v>40591</v>
      </c>
      <c r="H50">
        <v>778</v>
      </c>
      <c r="I50">
        <v>81</v>
      </c>
      <c r="J50" s="3">
        <v>40956</v>
      </c>
      <c r="K50">
        <v>1143</v>
      </c>
      <c r="L50">
        <v>97</v>
      </c>
      <c r="M50" s="3">
        <v>41322</v>
      </c>
      <c r="N50">
        <v>1509</v>
      </c>
      <c r="O50">
        <v>95</v>
      </c>
      <c r="P50" s="3">
        <v>41687</v>
      </c>
      <c r="Q50">
        <v>1874</v>
      </c>
      <c r="R50">
        <v>87</v>
      </c>
      <c r="S50" s="3">
        <v>42052</v>
      </c>
      <c r="T50">
        <v>2239</v>
      </c>
      <c r="U50">
        <v>95</v>
      </c>
      <c r="V50" s="3">
        <v>42417</v>
      </c>
      <c r="W50">
        <v>2604</v>
      </c>
      <c r="X50">
        <v>80.58</v>
      </c>
      <c r="Y50" s="3">
        <v>42783</v>
      </c>
      <c r="Z50">
        <v>2970</v>
      </c>
      <c r="AA50">
        <v>93.17</v>
      </c>
      <c r="AB50" s="3">
        <v>43148</v>
      </c>
      <c r="AC50">
        <v>3335</v>
      </c>
      <c r="AD50">
        <v>87.83</v>
      </c>
      <c r="AE50" s="3">
        <v>43148</v>
      </c>
      <c r="AF50">
        <v>3700</v>
      </c>
      <c r="AG50">
        <v>87.83</v>
      </c>
      <c r="AH50" s="3">
        <v>43148</v>
      </c>
      <c r="AI50">
        <v>4065</v>
      </c>
      <c r="AJ50">
        <v>87.83</v>
      </c>
      <c r="AL50">
        <f t="shared" si="0"/>
        <v>88.186666666666667</v>
      </c>
    </row>
    <row r="51" spans="1:38" x14ac:dyDescent="0.3">
      <c r="A51" s="3">
        <v>39862</v>
      </c>
      <c r="B51">
        <v>49</v>
      </c>
      <c r="C51">
        <v>91</v>
      </c>
      <c r="D51" s="3">
        <v>40227</v>
      </c>
      <c r="E51">
        <v>414</v>
      </c>
      <c r="F51">
        <v>93</v>
      </c>
      <c r="G51" s="3">
        <v>40592</v>
      </c>
      <c r="H51">
        <v>779</v>
      </c>
      <c r="I51">
        <v>85</v>
      </c>
      <c r="J51" s="3">
        <v>40957</v>
      </c>
      <c r="K51">
        <v>1144</v>
      </c>
      <c r="L51">
        <v>99</v>
      </c>
      <c r="M51" s="3">
        <v>41323</v>
      </c>
      <c r="N51">
        <v>1510</v>
      </c>
      <c r="O51">
        <v>93</v>
      </c>
      <c r="P51" s="3">
        <v>41688</v>
      </c>
      <c r="Q51">
        <v>1875</v>
      </c>
      <c r="R51">
        <v>87</v>
      </c>
      <c r="S51" s="3">
        <v>42053</v>
      </c>
      <c r="T51">
        <v>2240</v>
      </c>
      <c r="U51">
        <v>86</v>
      </c>
      <c r="V51" s="3">
        <v>42418</v>
      </c>
      <c r="W51">
        <v>2605</v>
      </c>
      <c r="X51">
        <v>93.38</v>
      </c>
      <c r="Y51" s="3">
        <v>42784</v>
      </c>
      <c r="Z51">
        <v>2971</v>
      </c>
      <c r="AA51">
        <v>92</v>
      </c>
      <c r="AB51" s="3">
        <v>43149</v>
      </c>
      <c r="AC51">
        <v>3336</v>
      </c>
      <c r="AD51">
        <v>79.38</v>
      </c>
      <c r="AE51" s="3">
        <v>43149</v>
      </c>
      <c r="AF51">
        <v>3701</v>
      </c>
      <c r="AG51">
        <v>79.38</v>
      </c>
      <c r="AH51" s="3">
        <v>43149</v>
      </c>
      <c r="AI51">
        <v>4066</v>
      </c>
      <c r="AJ51">
        <v>79.38</v>
      </c>
      <c r="AL51">
        <f t="shared" si="0"/>
        <v>88.126666666666665</v>
      </c>
    </row>
    <row r="52" spans="1:38" x14ac:dyDescent="0.3">
      <c r="A52" s="3">
        <v>39863</v>
      </c>
      <c r="B52">
        <v>50</v>
      </c>
      <c r="C52">
        <v>91</v>
      </c>
      <c r="D52" s="3">
        <v>40228</v>
      </c>
      <c r="E52">
        <v>415</v>
      </c>
      <c r="F52">
        <v>88</v>
      </c>
      <c r="G52" s="3">
        <v>40593</v>
      </c>
      <c r="H52">
        <v>780</v>
      </c>
      <c r="I52">
        <v>77</v>
      </c>
      <c r="J52" s="3">
        <v>40958</v>
      </c>
      <c r="K52">
        <v>1145</v>
      </c>
      <c r="L52">
        <v>88</v>
      </c>
      <c r="M52" s="3">
        <v>41324</v>
      </c>
      <c r="N52">
        <v>1511</v>
      </c>
      <c r="O52">
        <v>86</v>
      </c>
      <c r="P52" s="3">
        <v>41689</v>
      </c>
      <c r="Q52">
        <v>1876</v>
      </c>
      <c r="R52">
        <v>95</v>
      </c>
      <c r="S52" s="3">
        <v>42054</v>
      </c>
      <c r="T52">
        <v>2241</v>
      </c>
      <c r="U52">
        <v>79</v>
      </c>
      <c r="V52" s="3">
        <v>42419</v>
      </c>
      <c r="W52">
        <v>2606</v>
      </c>
      <c r="X52">
        <v>95.17</v>
      </c>
      <c r="Y52" s="3">
        <v>42785</v>
      </c>
      <c r="Z52">
        <v>2972</v>
      </c>
      <c r="AA52">
        <v>91.25</v>
      </c>
      <c r="AB52" s="3">
        <v>43150</v>
      </c>
      <c r="AC52">
        <v>3337</v>
      </c>
      <c r="AD52">
        <v>81.88</v>
      </c>
      <c r="AE52" s="3">
        <v>43150</v>
      </c>
      <c r="AF52">
        <v>3702</v>
      </c>
      <c r="AG52">
        <v>81.88</v>
      </c>
      <c r="AH52" s="3">
        <v>43150</v>
      </c>
      <c r="AI52">
        <v>4067</v>
      </c>
      <c r="AJ52">
        <v>81.88</v>
      </c>
      <c r="AL52">
        <f t="shared" si="0"/>
        <v>86.338333333333324</v>
      </c>
    </row>
    <row r="53" spans="1:38" x14ac:dyDescent="0.3">
      <c r="A53" s="3">
        <v>39864</v>
      </c>
      <c r="B53">
        <v>51</v>
      </c>
      <c r="C53">
        <v>100</v>
      </c>
      <c r="D53" s="3">
        <v>40229</v>
      </c>
      <c r="E53">
        <v>416</v>
      </c>
      <c r="F53">
        <v>88</v>
      </c>
      <c r="G53" s="3">
        <v>40594</v>
      </c>
      <c r="H53">
        <v>781</v>
      </c>
      <c r="I53">
        <v>73</v>
      </c>
      <c r="J53" s="3">
        <v>40959</v>
      </c>
      <c r="K53">
        <v>1146</v>
      </c>
      <c r="L53">
        <v>83</v>
      </c>
      <c r="M53" s="3">
        <v>41325</v>
      </c>
      <c r="N53">
        <v>1512</v>
      </c>
      <c r="O53">
        <v>77</v>
      </c>
      <c r="P53" s="3">
        <v>41690</v>
      </c>
      <c r="Q53">
        <v>1877</v>
      </c>
      <c r="R53">
        <v>87</v>
      </c>
      <c r="S53" s="3">
        <v>42055</v>
      </c>
      <c r="T53">
        <v>2242</v>
      </c>
      <c r="U53">
        <v>90</v>
      </c>
      <c r="V53" s="3">
        <v>42420</v>
      </c>
      <c r="W53">
        <v>2607</v>
      </c>
      <c r="X53">
        <v>93.63</v>
      </c>
      <c r="Y53" s="3">
        <v>42786</v>
      </c>
      <c r="Z53">
        <v>2973</v>
      </c>
      <c r="AA53">
        <v>94.75</v>
      </c>
      <c r="AB53" s="3">
        <v>43151</v>
      </c>
      <c r="AC53">
        <v>3338</v>
      </c>
      <c r="AD53">
        <v>78.75</v>
      </c>
      <c r="AE53" s="3">
        <v>43151</v>
      </c>
      <c r="AF53">
        <v>3703</v>
      </c>
      <c r="AG53">
        <v>78.75</v>
      </c>
      <c r="AH53" s="3">
        <v>43151</v>
      </c>
      <c r="AI53">
        <v>4068</v>
      </c>
      <c r="AJ53">
        <v>78.75</v>
      </c>
      <c r="AL53">
        <f t="shared" si="0"/>
        <v>85.219166666666666</v>
      </c>
    </row>
    <row r="54" spans="1:38" x14ac:dyDescent="0.3">
      <c r="A54" s="3">
        <v>39865</v>
      </c>
      <c r="B54">
        <v>52</v>
      </c>
      <c r="C54">
        <v>98</v>
      </c>
      <c r="D54" s="3">
        <v>40230</v>
      </c>
      <c r="E54">
        <v>417</v>
      </c>
      <c r="F54">
        <v>83</v>
      </c>
      <c r="G54" s="3">
        <v>40595</v>
      </c>
      <c r="H54">
        <v>782</v>
      </c>
      <c r="I54">
        <v>75</v>
      </c>
      <c r="J54" s="3">
        <v>40960</v>
      </c>
      <c r="K54">
        <v>1147</v>
      </c>
      <c r="L54">
        <v>97</v>
      </c>
      <c r="M54" s="3">
        <v>41326</v>
      </c>
      <c r="N54">
        <v>1513</v>
      </c>
      <c r="O54">
        <v>77</v>
      </c>
      <c r="P54" s="3">
        <v>41691</v>
      </c>
      <c r="Q54">
        <v>1878</v>
      </c>
      <c r="R54">
        <v>91</v>
      </c>
      <c r="S54" s="3">
        <v>42056</v>
      </c>
      <c r="T54">
        <v>2243</v>
      </c>
      <c r="U54">
        <v>96</v>
      </c>
      <c r="V54" s="3">
        <v>42421</v>
      </c>
      <c r="W54">
        <v>2608</v>
      </c>
      <c r="X54">
        <v>94.92</v>
      </c>
      <c r="Y54" s="3">
        <v>42787</v>
      </c>
      <c r="Z54">
        <v>2974</v>
      </c>
      <c r="AA54">
        <v>85.21</v>
      </c>
      <c r="AB54" s="3">
        <v>43152</v>
      </c>
      <c r="AC54">
        <v>3339</v>
      </c>
      <c r="AD54">
        <v>86.17</v>
      </c>
      <c r="AE54" s="3">
        <v>43152</v>
      </c>
      <c r="AF54">
        <v>3704</v>
      </c>
      <c r="AG54">
        <v>86.17</v>
      </c>
      <c r="AH54" s="3">
        <v>43152</v>
      </c>
      <c r="AI54">
        <v>4069</v>
      </c>
      <c r="AJ54">
        <v>86.17</v>
      </c>
      <c r="AL54">
        <f t="shared" si="0"/>
        <v>87.969999999999985</v>
      </c>
    </row>
    <row r="55" spans="1:38" x14ac:dyDescent="0.3">
      <c r="A55" s="3">
        <v>39866</v>
      </c>
      <c r="B55">
        <v>53</v>
      </c>
      <c r="C55">
        <v>94</v>
      </c>
      <c r="D55" s="3">
        <v>40231</v>
      </c>
      <c r="E55">
        <v>418</v>
      </c>
      <c r="F55">
        <v>99</v>
      </c>
      <c r="G55" s="3">
        <v>40596</v>
      </c>
      <c r="H55">
        <v>783</v>
      </c>
      <c r="I55">
        <v>74</v>
      </c>
      <c r="J55" s="3">
        <v>40961</v>
      </c>
      <c r="K55">
        <v>1148</v>
      </c>
      <c r="L55">
        <v>88</v>
      </c>
      <c r="M55" s="3">
        <v>41327</v>
      </c>
      <c r="N55">
        <v>1514</v>
      </c>
      <c r="O55">
        <v>83</v>
      </c>
      <c r="P55" s="3">
        <v>41692</v>
      </c>
      <c r="Q55">
        <v>1879</v>
      </c>
      <c r="R55">
        <v>85</v>
      </c>
      <c r="S55" s="3">
        <v>42057</v>
      </c>
      <c r="T55">
        <v>2244</v>
      </c>
      <c r="U55">
        <v>84</v>
      </c>
      <c r="V55" s="3">
        <v>42422</v>
      </c>
      <c r="W55">
        <v>2609</v>
      </c>
      <c r="X55">
        <v>86.63</v>
      </c>
      <c r="Y55" s="3">
        <v>42788</v>
      </c>
      <c r="Z55">
        <v>2975</v>
      </c>
      <c r="AA55">
        <v>84.5</v>
      </c>
      <c r="AB55" s="3">
        <v>43153</v>
      </c>
      <c r="AC55">
        <v>3340</v>
      </c>
      <c r="AD55">
        <v>93.5</v>
      </c>
      <c r="AE55" s="3">
        <v>43153</v>
      </c>
      <c r="AF55">
        <v>3705</v>
      </c>
      <c r="AG55">
        <v>93.5</v>
      </c>
      <c r="AH55" s="3">
        <v>43153</v>
      </c>
      <c r="AI55">
        <v>4070</v>
      </c>
      <c r="AJ55">
        <v>93.5</v>
      </c>
      <c r="AL55">
        <f t="shared" si="0"/>
        <v>88.21916666666668</v>
      </c>
    </row>
    <row r="56" spans="1:38" x14ac:dyDescent="0.3">
      <c r="A56" s="3">
        <v>39867</v>
      </c>
      <c r="B56">
        <v>54</v>
      </c>
      <c r="C56">
        <v>89</v>
      </c>
      <c r="D56" s="3">
        <v>40232</v>
      </c>
      <c r="E56">
        <v>419</v>
      </c>
      <c r="F56">
        <v>90</v>
      </c>
      <c r="G56" s="3">
        <v>40597</v>
      </c>
      <c r="H56">
        <v>784</v>
      </c>
      <c r="I56">
        <v>66</v>
      </c>
      <c r="J56" s="3">
        <v>40962</v>
      </c>
      <c r="K56">
        <v>1149</v>
      </c>
      <c r="L56">
        <v>93</v>
      </c>
      <c r="M56" s="3">
        <v>41328</v>
      </c>
      <c r="N56">
        <v>1515</v>
      </c>
      <c r="O56">
        <v>84</v>
      </c>
      <c r="P56" s="3">
        <v>41693</v>
      </c>
      <c r="Q56">
        <v>1880</v>
      </c>
      <c r="R56">
        <v>77</v>
      </c>
      <c r="S56" s="3">
        <v>42058</v>
      </c>
      <c r="T56">
        <v>2245</v>
      </c>
      <c r="U56">
        <v>86</v>
      </c>
      <c r="V56" s="3">
        <v>42423</v>
      </c>
      <c r="W56">
        <v>2610</v>
      </c>
      <c r="X56">
        <v>88.58</v>
      </c>
      <c r="Y56" s="3">
        <v>42789</v>
      </c>
      <c r="Z56">
        <v>2976</v>
      </c>
      <c r="AA56">
        <v>88.83</v>
      </c>
      <c r="AB56" s="3">
        <v>43154</v>
      </c>
      <c r="AC56">
        <v>3341</v>
      </c>
      <c r="AD56">
        <v>74.42</v>
      </c>
      <c r="AE56" s="3">
        <v>43154</v>
      </c>
      <c r="AF56">
        <v>3706</v>
      </c>
      <c r="AG56">
        <v>74.42</v>
      </c>
      <c r="AH56" s="3">
        <v>43154</v>
      </c>
      <c r="AI56">
        <v>4071</v>
      </c>
      <c r="AJ56">
        <v>74.42</v>
      </c>
      <c r="AL56">
        <f t="shared" si="0"/>
        <v>82.139166666666668</v>
      </c>
    </row>
    <row r="57" spans="1:38" x14ac:dyDescent="0.3">
      <c r="A57" s="3">
        <v>39868</v>
      </c>
      <c r="B57">
        <v>55</v>
      </c>
      <c r="C57">
        <v>90</v>
      </c>
      <c r="D57" s="3">
        <v>40233</v>
      </c>
      <c r="E57">
        <v>420</v>
      </c>
      <c r="F57">
        <v>94</v>
      </c>
      <c r="G57" s="3">
        <v>40598</v>
      </c>
      <c r="H57">
        <v>785</v>
      </c>
      <c r="I57">
        <v>59</v>
      </c>
      <c r="J57" s="3">
        <v>40963</v>
      </c>
      <c r="K57">
        <v>1150</v>
      </c>
      <c r="L57">
        <v>92</v>
      </c>
      <c r="M57" s="3">
        <v>41329</v>
      </c>
      <c r="N57">
        <v>1516</v>
      </c>
      <c r="O57">
        <v>97</v>
      </c>
      <c r="P57" s="3">
        <v>41694</v>
      </c>
      <c r="Q57">
        <v>1881</v>
      </c>
      <c r="R57">
        <v>68</v>
      </c>
      <c r="S57" s="3">
        <v>42059</v>
      </c>
      <c r="T57">
        <v>2246</v>
      </c>
      <c r="U57">
        <v>87</v>
      </c>
      <c r="V57" s="3">
        <v>42424</v>
      </c>
      <c r="W57">
        <v>2611</v>
      </c>
      <c r="X57">
        <v>86.92</v>
      </c>
      <c r="Y57" s="3">
        <v>42790</v>
      </c>
      <c r="Z57">
        <v>2977</v>
      </c>
      <c r="AA57">
        <v>77.42</v>
      </c>
      <c r="AB57" s="3">
        <v>43155</v>
      </c>
      <c r="AC57">
        <v>3342</v>
      </c>
      <c r="AD57">
        <v>69.25</v>
      </c>
      <c r="AE57" s="3">
        <v>43155</v>
      </c>
      <c r="AF57">
        <v>3707</v>
      </c>
      <c r="AG57">
        <v>69.25</v>
      </c>
      <c r="AH57" s="3">
        <v>43155</v>
      </c>
      <c r="AI57">
        <v>4072</v>
      </c>
      <c r="AJ57">
        <v>69.25</v>
      </c>
      <c r="AL57">
        <f t="shared" si="0"/>
        <v>79.924166666666665</v>
      </c>
    </row>
    <row r="58" spans="1:38" x14ac:dyDescent="0.3">
      <c r="A58" s="3">
        <v>39869</v>
      </c>
      <c r="B58">
        <v>56</v>
      </c>
      <c r="C58">
        <v>97</v>
      </c>
      <c r="D58" s="3">
        <v>40234</v>
      </c>
      <c r="E58">
        <v>421</v>
      </c>
      <c r="F58">
        <v>97</v>
      </c>
      <c r="G58" s="3">
        <v>40599</v>
      </c>
      <c r="H58">
        <v>786</v>
      </c>
      <c r="I58">
        <v>52</v>
      </c>
      <c r="J58" s="3">
        <v>40964</v>
      </c>
      <c r="K58">
        <v>1151</v>
      </c>
      <c r="L58">
        <v>88</v>
      </c>
      <c r="M58" s="3">
        <v>41330</v>
      </c>
      <c r="N58">
        <v>1517</v>
      </c>
      <c r="O58">
        <v>93</v>
      </c>
      <c r="P58" s="3">
        <v>41695</v>
      </c>
      <c r="Q58">
        <v>1882</v>
      </c>
      <c r="R58">
        <v>67</v>
      </c>
      <c r="S58" s="3">
        <v>42060</v>
      </c>
      <c r="T58">
        <v>2247</v>
      </c>
      <c r="U58">
        <v>86</v>
      </c>
      <c r="V58" s="3">
        <v>42425</v>
      </c>
      <c r="W58">
        <v>2612</v>
      </c>
      <c r="X58">
        <v>97.13</v>
      </c>
      <c r="Y58" s="3">
        <v>42791</v>
      </c>
      <c r="Z58">
        <v>2978</v>
      </c>
      <c r="AA58">
        <v>90.42</v>
      </c>
      <c r="AB58" s="3">
        <v>43156</v>
      </c>
      <c r="AC58">
        <v>3343</v>
      </c>
      <c r="AD58">
        <v>81.540000000000006</v>
      </c>
      <c r="AE58" s="3">
        <v>43156</v>
      </c>
      <c r="AF58">
        <v>3708</v>
      </c>
      <c r="AG58">
        <v>81.540000000000006</v>
      </c>
      <c r="AH58" s="3">
        <v>43156</v>
      </c>
      <c r="AI58">
        <v>4073</v>
      </c>
      <c r="AJ58">
        <v>81.540000000000006</v>
      </c>
      <c r="AL58">
        <f t="shared" si="0"/>
        <v>84.347499999999982</v>
      </c>
    </row>
    <row r="59" spans="1:38" x14ac:dyDescent="0.3">
      <c r="A59" s="3">
        <v>39870</v>
      </c>
      <c r="B59">
        <v>57</v>
      </c>
      <c r="C59">
        <v>89</v>
      </c>
      <c r="D59" s="3">
        <v>40235</v>
      </c>
      <c r="E59">
        <v>422</v>
      </c>
      <c r="F59">
        <v>95</v>
      </c>
      <c r="G59" s="3">
        <v>40600</v>
      </c>
      <c r="H59">
        <v>787</v>
      </c>
      <c r="I59">
        <v>55</v>
      </c>
      <c r="J59" s="3">
        <v>40965</v>
      </c>
      <c r="K59">
        <v>1152</v>
      </c>
      <c r="L59">
        <v>82</v>
      </c>
      <c r="M59" s="3">
        <v>41331</v>
      </c>
      <c r="N59">
        <v>1518</v>
      </c>
      <c r="O59">
        <v>92</v>
      </c>
      <c r="P59" s="3">
        <v>41696</v>
      </c>
      <c r="Q59">
        <v>1883</v>
      </c>
      <c r="R59">
        <v>82</v>
      </c>
      <c r="S59" s="3">
        <v>42061</v>
      </c>
      <c r="T59">
        <v>2248</v>
      </c>
      <c r="U59">
        <v>81</v>
      </c>
      <c r="V59" s="3">
        <v>42426</v>
      </c>
      <c r="W59">
        <v>2613</v>
      </c>
      <c r="X59">
        <v>95.42</v>
      </c>
      <c r="Y59" s="3">
        <v>42792</v>
      </c>
      <c r="Z59">
        <v>2979</v>
      </c>
      <c r="AA59">
        <v>93.96</v>
      </c>
      <c r="AB59" s="3">
        <v>43157</v>
      </c>
      <c r="AC59">
        <v>3344</v>
      </c>
      <c r="AD59">
        <v>74.13</v>
      </c>
      <c r="AE59" s="3">
        <v>43157</v>
      </c>
      <c r="AF59">
        <v>3709</v>
      </c>
      <c r="AG59">
        <v>74.13</v>
      </c>
      <c r="AH59" s="3">
        <v>43157</v>
      </c>
      <c r="AI59">
        <v>4074</v>
      </c>
      <c r="AJ59">
        <v>74.13</v>
      </c>
      <c r="AL59">
        <f t="shared" si="0"/>
        <v>82.314166666666665</v>
      </c>
    </row>
    <row r="60" spans="1:38" x14ac:dyDescent="0.3">
      <c r="A60" s="3">
        <v>39871</v>
      </c>
      <c r="B60">
        <v>58</v>
      </c>
      <c r="C60">
        <v>89</v>
      </c>
      <c r="D60" s="3">
        <v>40236</v>
      </c>
      <c r="E60">
        <v>423</v>
      </c>
      <c r="F60">
        <v>89</v>
      </c>
      <c r="G60" s="3">
        <v>40601</v>
      </c>
      <c r="H60">
        <v>788</v>
      </c>
      <c r="I60">
        <v>78</v>
      </c>
      <c r="J60" s="3">
        <v>40966</v>
      </c>
      <c r="K60">
        <v>1153</v>
      </c>
      <c r="L60">
        <v>100</v>
      </c>
      <c r="M60" s="3">
        <v>41332</v>
      </c>
      <c r="N60">
        <v>1519</v>
      </c>
      <c r="O60">
        <v>83</v>
      </c>
      <c r="P60" s="3">
        <v>41697</v>
      </c>
      <c r="Q60">
        <v>1884</v>
      </c>
      <c r="R60">
        <v>83</v>
      </c>
      <c r="S60" s="3">
        <v>42062</v>
      </c>
      <c r="T60">
        <v>2249</v>
      </c>
      <c r="U60">
        <v>90</v>
      </c>
      <c r="V60" s="3">
        <v>42427</v>
      </c>
      <c r="W60">
        <v>2614</v>
      </c>
      <c r="X60">
        <v>95.75</v>
      </c>
      <c r="Y60" s="3">
        <v>42793</v>
      </c>
      <c r="Z60">
        <v>2980</v>
      </c>
      <c r="AA60">
        <v>74.88</v>
      </c>
      <c r="AB60" s="3">
        <v>43158</v>
      </c>
      <c r="AC60">
        <v>3345</v>
      </c>
      <c r="AD60">
        <v>72.75</v>
      </c>
      <c r="AE60" s="3">
        <v>43158</v>
      </c>
      <c r="AF60">
        <v>3710</v>
      </c>
      <c r="AG60">
        <v>72.75</v>
      </c>
      <c r="AH60" s="3">
        <v>43158</v>
      </c>
      <c r="AI60">
        <v>4075</v>
      </c>
      <c r="AJ60">
        <v>72.75</v>
      </c>
      <c r="AL60">
        <f t="shared" si="0"/>
        <v>83.406666666666666</v>
      </c>
    </row>
    <row r="61" spans="1:38" x14ac:dyDescent="0.3">
      <c r="A61" s="3">
        <v>39872</v>
      </c>
      <c r="B61">
        <v>59</v>
      </c>
      <c r="C61">
        <v>97</v>
      </c>
      <c r="D61" s="3">
        <v>40237</v>
      </c>
      <c r="E61">
        <v>424</v>
      </c>
      <c r="F61">
        <v>93</v>
      </c>
      <c r="G61" s="3">
        <v>40602</v>
      </c>
      <c r="H61">
        <v>789</v>
      </c>
      <c r="I61">
        <v>86</v>
      </c>
      <c r="J61" s="3">
        <v>40967</v>
      </c>
      <c r="K61">
        <v>1154</v>
      </c>
      <c r="L61">
        <v>100</v>
      </c>
      <c r="M61" s="3">
        <v>41333</v>
      </c>
      <c r="N61">
        <v>1520</v>
      </c>
      <c r="O61">
        <v>100</v>
      </c>
      <c r="P61" s="3">
        <v>41698</v>
      </c>
      <c r="Q61">
        <v>1885</v>
      </c>
      <c r="R61">
        <v>91</v>
      </c>
      <c r="S61" s="3">
        <v>42063</v>
      </c>
      <c r="T61">
        <v>2250</v>
      </c>
      <c r="U61">
        <v>81</v>
      </c>
      <c r="V61" s="3">
        <v>42428</v>
      </c>
      <c r="W61">
        <v>2615</v>
      </c>
      <c r="X61">
        <v>89.63</v>
      </c>
      <c r="Y61" s="3">
        <v>42794</v>
      </c>
      <c r="Z61">
        <v>2981</v>
      </c>
      <c r="AA61">
        <v>80.209999999999994</v>
      </c>
      <c r="AB61" s="3">
        <v>43159</v>
      </c>
      <c r="AC61">
        <v>3346</v>
      </c>
      <c r="AD61">
        <v>57.04</v>
      </c>
      <c r="AE61" s="3">
        <v>43159</v>
      </c>
      <c r="AF61">
        <v>3711</v>
      </c>
      <c r="AG61">
        <v>57.04</v>
      </c>
      <c r="AH61" s="3">
        <v>43159</v>
      </c>
      <c r="AI61">
        <v>4076</v>
      </c>
      <c r="AJ61">
        <v>57.04</v>
      </c>
      <c r="AL61">
        <f t="shared" si="0"/>
        <v>82.413333333333327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100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85.29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ref="AL62:AL125" si="1">AVERAGE(C63,F63,I63,L62,O63,R63,U63,X62,AA63,AD63,AG62,AJ62)</f>
        <v>87.066999999999993</v>
      </c>
    </row>
    <row r="63" spans="1:38" x14ac:dyDescent="0.3">
      <c r="A63" s="3">
        <v>39873</v>
      </c>
      <c r="B63">
        <v>60</v>
      </c>
      <c r="C63">
        <v>94</v>
      </c>
      <c r="D63" s="3">
        <v>40238</v>
      </c>
      <c r="E63">
        <v>425</v>
      </c>
      <c r="F63">
        <v>92</v>
      </c>
      <c r="G63" s="3">
        <v>40603</v>
      </c>
      <c r="H63">
        <v>790</v>
      </c>
      <c r="I63">
        <v>93</v>
      </c>
      <c r="J63" s="3">
        <v>40969</v>
      </c>
      <c r="K63">
        <v>1156</v>
      </c>
      <c r="L63">
        <v>100</v>
      </c>
      <c r="M63" s="3">
        <v>41334</v>
      </c>
      <c r="N63">
        <v>1521</v>
      </c>
      <c r="O63">
        <v>89</v>
      </c>
      <c r="P63" s="3">
        <v>41699</v>
      </c>
      <c r="Q63">
        <v>1886</v>
      </c>
      <c r="R63">
        <v>90</v>
      </c>
      <c r="S63" s="3">
        <v>42064</v>
      </c>
      <c r="T63">
        <v>2251</v>
      </c>
      <c r="U63">
        <v>80</v>
      </c>
      <c r="V63" s="3">
        <v>42430</v>
      </c>
      <c r="W63">
        <v>2617</v>
      </c>
      <c r="X63">
        <v>87.88</v>
      </c>
      <c r="Y63" s="3">
        <v>42795</v>
      </c>
      <c r="Z63">
        <v>2982</v>
      </c>
      <c r="AA63">
        <v>85.13</v>
      </c>
      <c r="AB63" s="3">
        <v>43160</v>
      </c>
      <c r="AC63">
        <v>3347</v>
      </c>
      <c r="AD63">
        <v>62.25</v>
      </c>
      <c r="AE63" s="3">
        <v>43160</v>
      </c>
      <c r="AF63">
        <v>3712</v>
      </c>
      <c r="AG63">
        <v>62.25</v>
      </c>
      <c r="AH63" s="3">
        <v>43160</v>
      </c>
      <c r="AI63">
        <v>4077</v>
      </c>
      <c r="AJ63">
        <v>62.25</v>
      </c>
      <c r="AL63">
        <f t="shared" si="1"/>
        <v>84.163333333333341</v>
      </c>
    </row>
    <row r="64" spans="1:38" x14ac:dyDescent="0.3">
      <c r="A64" s="3">
        <v>39874</v>
      </c>
      <c r="B64">
        <v>61</v>
      </c>
      <c r="C64">
        <v>92</v>
      </c>
      <c r="D64" s="3">
        <v>40239</v>
      </c>
      <c r="E64">
        <v>426</v>
      </c>
      <c r="F64">
        <v>89</v>
      </c>
      <c r="G64" s="3">
        <v>40604</v>
      </c>
      <c r="H64">
        <v>791</v>
      </c>
      <c r="I64">
        <v>95</v>
      </c>
      <c r="J64" s="3">
        <v>40970</v>
      </c>
      <c r="K64">
        <v>1157</v>
      </c>
      <c r="L64">
        <v>97</v>
      </c>
      <c r="M64" s="3">
        <v>41335</v>
      </c>
      <c r="N64">
        <v>1522</v>
      </c>
      <c r="O64">
        <v>95</v>
      </c>
      <c r="P64" s="3">
        <v>41700</v>
      </c>
      <c r="Q64">
        <v>1887</v>
      </c>
      <c r="R64">
        <v>89</v>
      </c>
      <c r="S64" s="3">
        <v>42065</v>
      </c>
      <c r="T64">
        <v>2252</v>
      </c>
      <c r="U64">
        <v>83</v>
      </c>
      <c r="V64" s="3">
        <v>42431</v>
      </c>
      <c r="W64">
        <v>2618</v>
      </c>
      <c r="X64">
        <v>97.5</v>
      </c>
      <c r="Y64" s="3">
        <v>42796</v>
      </c>
      <c r="Z64">
        <v>2983</v>
      </c>
      <c r="AA64">
        <v>87.33</v>
      </c>
      <c r="AB64" s="3">
        <v>43161</v>
      </c>
      <c r="AC64">
        <v>3348</v>
      </c>
      <c r="AD64">
        <v>67.25</v>
      </c>
      <c r="AE64" s="3">
        <v>43161</v>
      </c>
      <c r="AF64">
        <v>3713</v>
      </c>
      <c r="AG64">
        <v>67.25</v>
      </c>
      <c r="AH64" s="3">
        <v>43161</v>
      </c>
      <c r="AI64">
        <v>4078</v>
      </c>
      <c r="AJ64">
        <v>67.25</v>
      </c>
      <c r="AL64">
        <f t="shared" si="1"/>
        <v>80.680833333333325</v>
      </c>
    </row>
    <row r="65" spans="1:38" x14ac:dyDescent="0.3">
      <c r="A65" s="3">
        <v>39875</v>
      </c>
      <c r="B65">
        <v>62</v>
      </c>
      <c r="C65">
        <v>81</v>
      </c>
      <c r="D65" s="3">
        <v>40240</v>
      </c>
      <c r="E65">
        <v>427</v>
      </c>
      <c r="F65">
        <v>80</v>
      </c>
      <c r="G65" s="3">
        <v>40605</v>
      </c>
      <c r="H65">
        <v>792</v>
      </c>
      <c r="I65">
        <v>91</v>
      </c>
      <c r="J65" s="3">
        <v>40971</v>
      </c>
      <c r="K65">
        <v>1158</v>
      </c>
      <c r="L65">
        <v>72</v>
      </c>
      <c r="M65" s="3">
        <v>41336</v>
      </c>
      <c r="N65">
        <v>1523</v>
      </c>
      <c r="O65">
        <v>85</v>
      </c>
      <c r="P65" s="3">
        <v>41701</v>
      </c>
      <c r="Q65">
        <v>1888</v>
      </c>
      <c r="R65">
        <v>76</v>
      </c>
      <c r="S65" s="3">
        <v>42066</v>
      </c>
      <c r="T65">
        <v>2253</v>
      </c>
      <c r="U65">
        <v>87</v>
      </c>
      <c r="V65" s="3">
        <v>42432</v>
      </c>
      <c r="W65">
        <v>2619</v>
      </c>
      <c r="X65">
        <v>93.75</v>
      </c>
      <c r="Y65" s="3">
        <v>42797</v>
      </c>
      <c r="Z65">
        <v>2984</v>
      </c>
      <c r="AA65">
        <v>76.38</v>
      </c>
      <c r="AB65" s="3">
        <v>43162</v>
      </c>
      <c r="AC65">
        <v>3349</v>
      </c>
      <c r="AD65">
        <v>62.79</v>
      </c>
      <c r="AE65" s="3">
        <v>43162</v>
      </c>
      <c r="AF65">
        <v>3714</v>
      </c>
      <c r="AG65">
        <v>62.79</v>
      </c>
      <c r="AH65" s="3">
        <v>43162</v>
      </c>
      <c r="AI65">
        <v>4079</v>
      </c>
      <c r="AJ65">
        <v>62.79</v>
      </c>
      <c r="AL65">
        <f t="shared" si="1"/>
        <v>77.868333333333325</v>
      </c>
    </row>
    <row r="66" spans="1:38" x14ac:dyDescent="0.3">
      <c r="A66" s="3">
        <v>39876</v>
      </c>
      <c r="B66">
        <v>63</v>
      </c>
      <c r="C66">
        <v>71</v>
      </c>
      <c r="D66" s="3">
        <v>40241</v>
      </c>
      <c r="E66">
        <v>428</v>
      </c>
      <c r="F66">
        <v>78</v>
      </c>
      <c r="G66" s="3">
        <v>40606</v>
      </c>
      <c r="H66">
        <v>793</v>
      </c>
      <c r="I66">
        <v>97</v>
      </c>
      <c r="J66" s="3">
        <v>40972</v>
      </c>
      <c r="K66">
        <v>1159</v>
      </c>
      <c r="L66">
        <v>69</v>
      </c>
      <c r="M66" s="3">
        <v>41337</v>
      </c>
      <c r="N66">
        <v>1524</v>
      </c>
      <c r="O66">
        <v>89</v>
      </c>
      <c r="P66" s="3">
        <v>41702</v>
      </c>
      <c r="Q66">
        <v>1889</v>
      </c>
      <c r="R66">
        <v>86</v>
      </c>
      <c r="S66" s="3">
        <v>42067</v>
      </c>
      <c r="T66">
        <v>2254</v>
      </c>
      <c r="U66">
        <v>87</v>
      </c>
      <c r="V66" s="3">
        <v>42433</v>
      </c>
      <c r="W66">
        <v>2620</v>
      </c>
      <c r="X66">
        <v>90.67</v>
      </c>
      <c r="Y66" s="3">
        <v>42798</v>
      </c>
      <c r="Z66">
        <v>2985</v>
      </c>
      <c r="AA66">
        <v>74.959999999999994</v>
      </c>
      <c r="AB66" s="3">
        <v>43163</v>
      </c>
      <c r="AC66">
        <v>3350</v>
      </c>
      <c r="AD66">
        <v>60.13</v>
      </c>
      <c r="AE66" s="3">
        <v>43163</v>
      </c>
      <c r="AF66">
        <v>3715</v>
      </c>
      <c r="AG66">
        <v>60.13</v>
      </c>
      <c r="AH66" s="3">
        <v>43163</v>
      </c>
      <c r="AI66">
        <v>4080</v>
      </c>
      <c r="AJ66">
        <v>60.13</v>
      </c>
      <c r="AL66">
        <f t="shared" si="1"/>
        <v>78.168333333333337</v>
      </c>
    </row>
    <row r="67" spans="1:38" x14ac:dyDescent="0.3">
      <c r="A67" s="3">
        <v>39877</v>
      </c>
      <c r="B67">
        <v>64</v>
      </c>
      <c r="C67">
        <v>88</v>
      </c>
      <c r="D67" s="3">
        <v>40242</v>
      </c>
      <c r="E67">
        <v>429</v>
      </c>
      <c r="F67">
        <v>79</v>
      </c>
      <c r="G67" s="3">
        <v>40607</v>
      </c>
      <c r="H67">
        <v>794</v>
      </c>
      <c r="I67">
        <v>81</v>
      </c>
      <c r="J67" s="3">
        <v>40973</v>
      </c>
      <c r="K67">
        <v>1160</v>
      </c>
      <c r="L67">
        <v>58</v>
      </c>
      <c r="M67" s="3">
        <v>41338</v>
      </c>
      <c r="N67">
        <v>1525</v>
      </c>
      <c r="O67">
        <v>69</v>
      </c>
      <c r="P67" s="3">
        <v>41703</v>
      </c>
      <c r="Q67">
        <v>1890</v>
      </c>
      <c r="R67">
        <v>89</v>
      </c>
      <c r="S67" s="3">
        <v>42068</v>
      </c>
      <c r="T67">
        <v>2255</v>
      </c>
      <c r="U67">
        <v>88</v>
      </c>
      <c r="V67" s="3">
        <v>42434</v>
      </c>
      <c r="W67">
        <v>2621</v>
      </c>
      <c r="X67">
        <v>96.33</v>
      </c>
      <c r="Y67" s="3">
        <v>42799</v>
      </c>
      <c r="Z67">
        <v>2986</v>
      </c>
      <c r="AA67">
        <v>82.38</v>
      </c>
      <c r="AB67" s="3">
        <v>43164</v>
      </c>
      <c r="AC67">
        <v>3351</v>
      </c>
      <c r="AD67">
        <v>81.709999999999994</v>
      </c>
      <c r="AE67" s="3">
        <v>43164</v>
      </c>
      <c r="AF67">
        <v>3716</v>
      </c>
      <c r="AG67">
        <v>81.709999999999994</v>
      </c>
      <c r="AH67" s="3">
        <v>43164</v>
      </c>
      <c r="AI67">
        <v>4081</v>
      </c>
      <c r="AJ67">
        <v>81.709999999999994</v>
      </c>
      <c r="AL67">
        <f t="shared" si="1"/>
        <v>80.645833333333343</v>
      </c>
    </row>
    <row r="68" spans="1:38" x14ac:dyDescent="0.3">
      <c r="A68" s="3">
        <v>39878</v>
      </c>
      <c r="B68">
        <v>65</v>
      </c>
      <c r="C68">
        <v>90</v>
      </c>
      <c r="D68" s="3">
        <v>40243</v>
      </c>
      <c r="E68">
        <v>430</v>
      </c>
      <c r="F68">
        <v>75</v>
      </c>
      <c r="G68" s="3">
        <v>40608</v>
      </c>
      <c r="H68">
        <v>795</v>
      </c>
      <c r="I68">
        <v>72</v>
      </c>
      <c r="J68" s="3">
        <v>40974</v>
      </c>
      <c r="K68">
        <v>1161</v>
      </c>
      <c r="L68">
        <v>61</v>
      </c>
      <c r="M68" s="3">
        <v>41339</v>
      </c>
      <c r="N68">
        <v>1526</v>
      </c>
      <c r="O68">
        <v>76</v>
      </c>
      <c r="P68" s="3">
        <v>41704</v>
      </c>
      <c r="Q68">
        <v>1891</v>
      </c>
      <c r="R68">
        <v>87</v>
      </c>
      <c r="S68" s="3">
        <v>42069</v>
      </c>
      <c r="T68">
        <v>2256</v>
      </c>
      <c r="U68">
        <v>83</v>
      </c>
      <c r="V68" s="3">
        <v>42435</v>
      </c>
      <c r="W68">
        <v>2622</v>
      </c>
      <c r="X68">
        <v>88.54</v>
      </c>
      <c r="Y68" s="3">
        <v>42800</v>
      </c>
      <c r="Z68">
        <v>2987</v>
      </c>
      <c r="AA68">
        <v>88.92</v>
      </c>
      <c r="AB68" s="3">
        <v>43165</v>
      </c>
      <c r="AC68">
        <v>3352</v>
      </c>
      <c r="AD68">
        <v>78.08</v>
      </c>
      <c r="AE68" s="3">
        <v>43165</v>
      </c>
      <c r="AF68">
        <v>3717</v>
      </c>
      <c r="AG68">
        <v>78.08</v>
      </c>
      <c r="AH68" s="3">
        <v>43165</v>
      </c>
      <c r="AI68">
        <v>4082</v>
      </c>
      <c r="AJ68">
        <v>78.08</v>
      </c>
      <c r="AL68">
        <f t="shared" si="1"/>
        <v>78.335833333333341</v>
      </c>
    </row>
    <row r="69" spans="1:38" x14ac:dyDescent="0.3">
      <c r="A69" s="3">
        <v>39879</v>
      </c>
      <c r="B69">
        <v>66</v>
      </c>
      <c r="C69">
        <v>90</v>
      </c>
      <c r="D69" s="3">
        <v>40244</v>
      </c>
      <c r="E69">
        <v>431</v>
      </c>
      <c r="F69">
        <v>88</v>
      </c>
      <c r="G69" s="3">
        <v>40609</v>
      </c>
      <c r="H69">
        <v>796</v>
      </c>
      <c r="I69">
        <v>61</v>
      </c>
      <c r="J69" s="3">
        <v>40975</v>
      </c>
      <c r="K69">
        <v>1162</v>
      </c>
      <c r="L69">
        <v>77</v>
      </c>
      <c r="M69" s="3">
        <v>41340</v>
      </c>
      <c r="N69">
        <v>1527</v>
      </c>
      <c r="O69">
        <v>74</v>
      </c>
      <c r="P69" s="3">
        <v>41705</v>
      </c>
      <c r="Q69">
        <v>1892</v>
      </c>
      <c r="R69">
        <v>76</v>
      </c>
      <c r="S69" s="3">
        <v>42070</v>
      </c>
      <c r="T69">
        <v>2257</v>
      </c>
      <c r="U69">
        <v>67</v>
      </c>
      <c r="V69" s="3">
        <v>42436</v>
      </c>
      <c r="W69">
        <v>2623</v>
      </c>
      <c r="X69">
        <v>88.42</v>
      </c>
      <c r="Y69" s="3">
        <v>42801</v>
      </c>
      <c r="Z69">
        <v>2988</v>
      </c>
      <c r="AA69">
        <v>84</v>
      </c>
      <c r="AB69" s="3">
        <v>43166</v>
      </c>
      <c r="AC69">
        <v>3353</v>
      </c>
      <c r="AD69">
        <v>94.33</v>
      </c>
      <c r="AE69" s="3">
        <v>43166</v>
      </c>
      <c r="AF69">
        <v>3718</v>
      </c>
      <c r="AG69">
        <v>94.33</v>
      </c>
      <c r="AH69" s="3">
        <v>43166</v>
      </c>
      <c r="AI69">
        <v>4083</v>
      </c>
      <c r="AJ69">
        <v>94.33</v>
      </c>
      <c r="AL69">
        <f t="shared" si="1"/>
        <v>80.67</v>
      </c>
    </row>
    <row r="70" spans="1:38" x14ac:dyDescent="0.3">
      <c r="A70" s="3">
        <v>39880</v>
      </c>
      <c r="B70">
        <v>67</v>
      </c>
      <c r="C70">
        <v>88</v>
      </c>
      <c r="D70" s="3">
        <v>40245</v>
      </c>
      <c r="E70">
        <v>432</v>
      </c>
      <c r="F70">
        <v>91</v>
      </c>
      <c r="G70" s="3">
        <v>40610</v>
      </c>
      <c r="H70">
        <v>797</v>
      </c>
      <c r="I70">
        <v>49</v>
      </c>
      <c r="J70" s="3">
        <v>40976</v>
      </c>
      <c r="K70">
        <v>1163</v>
      </c>
      <c r="L70">
        <v>86</v>
      </c>
      <c r="M70" s="3">
        <v>41341</v>
      </c>
      <c r="N70">
        <v>1528</v>
      </c>
      <c r="O70">
        <v>74</v>
      </c>
      <c r="P70" s="3">
        <v>41706</v>
      </c>
      <c r="Q70">
        <v>1893</v>
      </c>
      <c r="R70">
        <v>67</v>
      </c>
      <c r="S70" s="3">
        <v>42071</v>
      </c>
      <c r="T70">
        <v>2258</v>
      </c>
      <c r="U70">
        <v>69</v>
      </c>
      <c r="V70" s="3">
        <v>42437</v>
      </c>
      <c r="W70">
        <v>2624</v>
      </c>
      <c r="X70">
        <v>86.58</v>
      </c>
      <c r="Y70" s="3">
        <v>42802</v>
      </c>
      <c r="Z70">
        <v>2989</v>
      </c>
      <c r="AA70">
        <v>84.17</v>
      </c>
      <c r="AB70" s="3">
        <v>43167</v>
      </c>
      <c r="AC70">
        <v>3354</v>
      </c>
      <c r="AD70">
        <v>91.79</v>
      </c>
      <c r="AE70" s="3">
        <v>43167</v>
      </c>
      <c r="AF70">
        <v>3719</v>
      </c>
      <c r="AG70">
        <v>91.79</v>
      </c>
      <c r="AH70" s="3">
        <v>43167</v>
      </c>
      <c r="AI70">
        <v>4084</v>
      </c>
      <c r="AJ70">
        <v>91.79</v>
      </c>
      <c r="AL70">
        <f t="shared" si="1"/>
        <v>85.495833333333337</v>
      </c>
    </row>
    <row r="71" spans="1:38" x14ac:dyDescent="0.3">
      <c r="A71" s="3">
        <v>39881</v>
      </c>
      <c r="B71">
        <v>68</v>
      </c>
      <c r="C71">
        <v>92</v>
      </c>
      <c r="D71" s="3">
        <v>40246</v>
      </c>
      <c r="E71">
        <v>433</v>
      </c>
      <c r="F71">
        <v>94</v>
      </c>
      <c r="G71" s="3">
        <v>40611</v>
      </c>
      <c r="H71">
        <v>798</v>
      </c>
      <c r="I71">
        <v>80</v>
      </c>
      <c r="J71" s="3">
        <v>40977</v>
      </c>
      <c r="K71">
        <v>1164</v>
      </c>
      <c r="L71">
        <v>88</v>
      </c>
      <c r="M71" s="3">
        <v>41342</v>
      </c>
      <c r="N71">
        <v>1529</v>
      </c>
      <c r="O71">
        <v>79</v>
      </c>
      <c r="P71" s="3">
        <v>41707</v>
      </c>
      <c r="Q71">
        <v>1894</v>
      </c>
      <c r="R71">
        <v>61</v>
      </c>
      <c r="S71" s="3">
        <v>42072</v>
      </c>
      <c r="T71">
        <v>2259</v>
      </c>
      <c r="U71">
        <v>82</v>
      </c>
      <c r="V71" s="3">
        <v>42438</v>
      </c>
      <c r="W71">
        <v>2625</v>
      </c>
      <c r="X71">
        <v>68.83</v>
      </c>
      <c r="Y71" s="3">
        <v>42803</v>
      </c>
      <c r="Z71">
        <v>2990</v>
      </c>
      <c r="AA71">
        <v>92.29</v>
      </c>
      <c r="AB71" s="3">
        <v>43168</v>
      </c>
      <c r="AC71">
        <v>3355</v>
      </c>
      <c r="AD71">
        <v>89.5</v>
      </c>
      <c r="AE71" s="3">
        <v>43168</v>
      </c>
      <c r="AF71">
        <v>3720</v>
      </c>
      <c r="AG71">
        <v>89.5</v>
      </c>
      <c r="AH71" s="3">
        <v>43168</v>
      </c>
      <c r="AI71">
        <v>4085</v>
      </c>
      <c r="AJ71">
        <v>89.5</v>
      </c>
      <c r="AL71">
        <f t="shared" si="1"/>
        <v>84.795000000000002</v>
      </c>
    </row>
    <row r="72" spans="1:38" x14ac:dyDescent="0.3">
      <c r="A72" s="3">
        <v>39882</v>
      </c>
      <c r="B72">
        <v>69</v>
      </c>
      <c r="C72">
        <v>91</v>
      </c>
      <c r="D72" s="3">
        <v>40247</v>
      </c>
      <c r="E72">
        <v>434</v>
      </c>
      <c r="F72">
        <v>88</v>
      </c>
      <c r="G72" s="3">
        <v>40612</v>
      </c>
      <c r="H72">
        <v>799</v>
      </c>
      <c r="I72">
        <v>85</v>
      </c>
      <c r="J72" s="3">
        <v>40978</v>
      </c>
      <c r="K72">
        <v>1165</v>
      </c>
      <c r="L72">
        <v>91</v>
      </c>
      <c r="M72" s="3">
        <v>41343</v>
      </c>
      <c r="N72">
        <v>1530</v>
      </c>
      <c r="O72">
        <v>89</v>
      </c>
      <c r="P72" s="3">
        <v>41708</v>
      </c>
      <c r="Q72">
        <v>1895</v>
      </c>
      <c r="R72">
        <v>68</v>
      </c>
      <c r="S72" s="3">
        <v>42073</v>
      </c>
      <c r="T72">
        <v>2260</v>
      </c>
      <c r="U72">
        <v>84</v>
      </c>
      <c r="V72" s="3">
        <v>42439</v>
      </c>
      <c r="W72">
        <v>2626</v>
      </c>
      <c r="X72">
        <v>82.5</v>
      </c>
      <c r="Y72" s="3">
        <v>42804</v>
      </c>
      <c r="Z72">
        <v>2991</v>
      </c>
      <c r="AA72">
        <v>82.13</v>
      </c>
      <c r="AB72" s="3">
        <v>43169</v>
      </c>
      <c r="AC72">
        <v>3356</v>
      </c>
      <c r="AD72">
        <v>94.58</v>
      </c>
      <c r="AE72" s="3">
        <v>43169</v>
      </c>
      <c r="AF72">
        <v>3721</v>
      </c>
      <c r="AG72">
        <v>94.58</v>
      </c>
      <c r="AH72" s="3">
        <v>43169</v>
      </c>
      <c r="AI72">
        <v>4086</v>
      </c>
      <c r="AJ72">
        <v>94.58</v>
      </c>
      <c r="AL72">
        <f t="shared" si="1"/>
        <v>86.141666666666666</v>
      </c>
    </row>
    <row r="73" spans="1:38" x14ac:dyDescent="0.3">
      <c r="A73" s="3">
        <v>39883</v>
      </c>
      <c r="B73">
        <v>70</v>
      </c>
      <c r="C73">
        <v>86</v>
      </c>
      <c r="D73" s="3">
        <v>40248</v>
      </c>
      <c r="E73">
        <v>435</v>
      </c>
      <c r="F73">
        <v>96</v>
      </c>
      <c r="G73" s="3">
        <v>40613</v>
      </c>
      <c r="H73">
        <v>800</v>
      </c>
      <c r="I73">
        <v>79</v>
      </c>
      <c r="J73" s="3">
        <v>40979</v>
      </c>
      <c r="K73">
        <v>1166</v>
      </c>
      <c r="L73">
        <v>90</v>
      </c>
      <c r="M73" s="3">
        <v>41344</v>
      </c>
      <c r="N73">
        <v>1531</v>
      </c>
      <c r="O73">
        <v>85</v>
      </c>
      <c r="P73" s="3">
        <v>41709</v>
      </c>
      <c r="Q73">
        <v>1896</v>
      </c>
      <c r="R73">
        <v>70</v>
      </c>
      <c r="S73" s="3">
        <v>42074</v>
      </c>
      <c r="T73">
        <v>2261</v>
      </c>
      <c r="U73">
        <v>83</v>
      </c>
      <c r="V73" s="3">
        <v>42440</v>
      </c>
      <c r="W73">
        <v>2627</v>
      </c>
      <c r="X73">
        <v>76.17</v>
      </c>
      <c r="Y73" s="3">
        <v>42805</v>
      </c>
      <c r="Z73">
        <v>2992</v>
      </c>
      <c r="AA73">
        <v>83</v>
      </c>
      <c r="AB73" s="3">
        <v>43170</v>
      </c>
      <c r="AC73">
        <v>3357</v>
      </c>
      <c r="AD73">
        <v>89.04</v>
      </c>
      <c r="AE73" s="3">
        <v>43170</v>
      </c>
      <c r="AF73">
        <v>3722</v>
      </c>
      <c r="AG73">
        <v>89.04</v>
      </c>
      <c r="AH73" s="3">
        <v>43170</v>
      </c>
      <c r="AI73">
        <v>4087</v>
      </c>
      <c r="AJ73">
        <v>89.04</v>
      </c>
      <c r="AL73">
        <f t="shared" si="1"/>
        <v>83.264166666666668</v>
      </c>
    </row>
    <row r="74" spans="1:38" x14ac:dyDescent="0.3">
      <c r="A74" s="3">
        <v>39884</v>
      </c>
      <c r="B74">
        <v>71</v>
      </c>
      <c r="C74">
        <v>95</v>
      </c>
      <c r="D74" s="3">
        <v>40249</v>
      </c>
      <c r="E74">
        <v>436</v>
      </c>
      <c r="F74">
        <v>95</v>
      </c>
      <c r="G74" s="3">
        <v>40614</v>
      </c>
      <c r="H74">
        <v>801</v>
      </c>
      <c r="I74">
        <v>75</v>
      </c>
      <c r="J74" s="3">
        <v>40980</v>
      </c>
      <c r="K74">
        <v>1167</v>
      </c>
      <c r="L74">
        <v>91</v>
      </c>
      <c r="M74" s="3">
        <v>41345</v>
      </c>
      <c r="N74">
        <v>1532</v>
      </c>
      <c r="O74">
        <v>75</v>
      </c>
      <c r="P74" s="3">
        <v>41710</v>
      </c>
      <c r="Q74">
        <v>1897</v>
      </c>
      <c r="R74">
        <v>66</v>
      </c>
      <c r="S74" s="3">
        <v>42075</v>
      </c>
      <c r="T74">
        <v>2262</v>
      </c>
      <c r="U74">
        <v>81</v>
      </c>
      <c r="V74" s="3">
        <v>42441</v>
      </c>
      <c r="W74">
        <v>2628</v>
      </c>
      <c r="X74">
        <v>79.63</v>
      </c>
      <c r="Y74" s="3">
        <v>42806</v>
      </c>
      <c r="Z74">
        <v>2993</v>
      </c>
      <c r="AA74">
        <v>71.459999999999994</v>
      </c>
      <c r="AB74" s="3">
        <v>43171</v>
      </c>
      <c r="AC74">
        <v>3358</v>
      </c>
      <c r="AD74">
        <v>96.46</v>
      </c>
      <c r="AE74" s="3">
        <v>43171</v>
      </c>
      <c r="AF74">
        <v>3723</v>
      </c>
      <c r="AG74">
        <v>96.46</v>
      </c>
      <c r="AH74" s="3">
        <v>43171</v>
      </c>
      <c r="AI74">
        <v>4088</v>
      </c>
      <c r="AJ74">
        <v>96.46</v>
      </c>
      <c r="AL74">
        <f t="shared" si="1"/>
        <v>86.194999999999993</v>
      </c>
    </row>
    <row r="75" spans="1:38" x14ac:dyDescent="0.3">
      <c r="A75" s="3">
        <v>39885</v>
      </c>
      <c r="B75">
        <v>72</v>
      </c>
      <c r="C75">
        <v>88</v>
      </c>
      <c r="D75" s="3">
        <v>40250</v>
      </c>
      <c r="E75">
        <v>437</v>
      </c>
      <c r="F75">
        <v>91</v>
      </c>
      <c r="G75" s="3">
        <v>40615</v>
      </c>
      <c r="H75">
        <v>802</v>
      </c>
      <c r="I75">
        <v>76</v>
      </c>
      <c r="J75" s="3">
        <v>40981</v>
      </c>
      <c r="K75">
        <v>1168</v>
      </c>
      <c r="L75">
        <v>85</v>
      </c>
      <c r="M75" s="3">
        <v>41346</v>
      </c>
      <c r="N75">
        <v>1533</v>
      </c>
      <c r="O75">
        <v>91</v>
      </c>
      <c r="P75" s="3">
        <v>41711</v>
      </c>
      <c r="Q75">
        <v>1898</v>
      </c>
      <c r="R75">
        <v>73</v>
      </c>
      <c r="S75" s="3">
        <v>42076</v>
      </c>
      <c r="T75">
        <v>2263</v>
      </c>
      <c r="U75">
        <v>79</v>
      </c>
      <c r="V75" s="3">
        <v>42442</v>
      </c>
      <c r="W75">
        <v>2629</v>
      </c>
      <c r="X75">
        <v>85.5</v>
      </c>
      <c r="Y75" s="3">
        <v>42807</v>
      </c>
      <c r="Z75">
        <v>2994</v>
      </c>
      <c r="AA75">
        <v>79.5</v>
      </c>
      <c r="AB75" s="3">
        <v>43172</v>
      </c>
      <c r="AC75">
        <v>3359</v>
      </c>
      <c r="AD75">
        <v>93.29</v>
      </c>
      <c r="AE75" s="3">
        <v>43172</v>
      </c>
      <c r="AF75">
        <v>3724</v>
      </c>
      <c r="AG75">
        <v>93.29</v>
      </c>
      <c r="AH75" s="3">
        <v>43172</v>
      </c>
      <c r="AI75">
        <v>4089</v>
      </c>
      <c r="AJ75">
        <v>93.29</v>
      </c>
      <c r="AL75">
        <f t="shared" si="1"/>
        <v>88.038333333333341</v>
      </c>
    </row>
    <row r="76" spans="1:38" x14ac:dyDescent="0.3">
      <c r="A76" s="3">
        <v>39886</v>
      </c>
      <c r="B76">
        <v>73</v>
      </c>
      <c r="C76">
        <v>90</v>
      </c>
      <c r="D76" s="3">
        <v>40251</v>
      </c>
      <c r="E76">
        <v>438</v>
      </c>
      <c r="F76">
        <v>90</v>
      </c>
      <c r="G76" s="3">
        <v>40616</v>
      </c>
      <c r="H76">
        <v>803</v>
      </c>
      <c r="I76">
        <v>96</v>
      </c>
      <c r="J76" s="3">
        <v>40982</v>
      </c>
      <c r="K76">
        <v>1169</v>
      </c>
      <c r="L76">
        <v>84</v>
      </c>
      <c r="M76" s="3">
        <v>41347</v>
      </c>
      <c r="N76">
        <v>1534</v>
      </c>
      <c r="O76">
        <v>82</v>
      </c>
      <c r="P76" s="3">
        <v>41712</v>
      </c>
      <c r="Q76">
        <v>1899</v>
      </c>
      <c r="R76">
        <v>91</v>
      </c>
      <c r="S76" s="3">
        <v>42077</v>
      </c>
      <c r="T76">
        <v>2264</v>
      </c>
      <c r="U76">
        <v>82</v>
      </c>
      <c r="V76" s="3">
        <v>42443</v>
      </c>
      <c r="W76">
        <v>2630</v>
      </c>
      <c r="X76">
        <v>87.46</v>
      </c>
      <c r="Y76" s="3">
        <v>42808</v>
      </c>
      <c r="Z76">
        <v>2995</v>
      </c>
      <c r="AA76">
        <v>87.42</v>
      </c>
      <c r="AB76" s="3">
        <v>43173</v>
      </c>
      <c r="AC76">
        <v>3360</v>
      </c>
      <c r="AD76">
        <v>80.959999999999994</v>
      </c>
      <c r="AE76" s="3">
        <v>43173</v>
      </c>
      <c r="AF76">
        <v>3725</v>
      </c>
      <c r="AG76">
        <v>80.959999999999994</v>
      </c>
      <c r="AH76" s="3">
        <v>43173</v>
      </c>
      <c r="AI76">
        <v>4090</v>
      </c>
      <c r="AJ76">
        <v>80.959999999999994</v>
      </c>
      <c r="AL76">
        <f t="shared" si="1"/>
        <v>84.15333333333335</v>
      </c>
    </row>
    <row r="77" spans="1:38" x14ac:dyDescent="0.3">
      <c r="A77" s="3">
        <v>39887</v>
      </c>
      <c r="B77">
        <v>74</v>
      </c>
      <c r="C77">
        <v>93</v>
      </c>
      <c r="D77" s="3">
        <v>40252</v>
      </c>
      <c r="E77">
        <v>439</v>
      </c>
      <c r="F77">
        <v>92</v>
      </c>
      <c r="G77" s="3">
        <v>40617</v>
      </c>
      <c r="H77">
        <v>804</v>
      </c>
      <c r="I77">
        <v>91</v>
      </c>
      <c r="J77" s="3">
        <v>40983</v>
      </c>
      <c r="K77">
        <v>1170</v>
      </c>
      <c r="L77">
        <v>82</v>
      </c>
      <c r="M77" s="3">
        <v>41348</v>
      </c>
      <c r="N77">
        <v>1535</v>
      </c>
      <c r="O77">
        <v>75</v>
      </c>
      <c r="P77" s="3">
        <v>41713</v>
      </c>
      <c r="Q77">
        <v>1900</v>
      </c>
      <c r="R77">
        <v>81</v>
      </c>
      <c r="S77" s="3">
        <v>42078</v>
      </c>
      <c r="T77">
        <v>2265</v>
      </c>
      <c r="U77">
        <v>82</v>
      </c>
      <c r="V77" s="3">
        <v>42444</v>
      </c>
      <c r="W77">
        <v>2631</v>
      </c>
      <c r="X77">
        <v>84.96</v>
      </c>
      <c r="Y77" s="3">
        <v>42809</v>
      </c>
      <c r="Z77">
        <v>2996</v>
      </c>
      <c r="AA77">
        <v>81.33</v>
      </c>
      <c r="AB77" s="3">
        <v>43174</v>
      </c>
      <c r="AC77">
        <v>3361</v>
      </c>
      <c r="AD77">
        <v>81.13</v>
      </c>
      <c r="AE77" s="3">
        <v>43174</v>
      </c>
      <c r="AF77">
        <v>3726</v>
      </c>
      <c r="AG77">
        <v>81.13</v>
      </c>
      <c r="AH77" s="3">
        <v>43174</v>
      </c>
      <c r="AI77">
        <v>4091</v>
      </c>
      <c r="AJ77">
        <v>81.13</v>
      </c>
      <c r="AL77">
        <f t="shared" si="1"/>
        <v>80.840833333333336</v>
      </c>
    </row>
    <row r="78" spans="1:38" x14ac:dyDescent="0.3">
      <c r="A78" s="3">
        <v>39888</v>
      </c>
      <c r="B78">
        <v>75</v>
      </c>
      <c r="C78">
        <v>94</v>
      </c>
      <c r="D78" s="3">
        <v>40253</v>
      </c>
      <c r="E78">
        <v>440</v>
      </c>
      <c r="F78">
        <v>83</v>
      </c>
      <c r="G78" s="3">
        <v>40618</v>
      </c>
      <c r="H78">
        <v>805</v>
      </c>
      <c r="I78">
        <v>85</v>
      </c>
      <c r="J78" s="3">
        <v>40984</v>
      </c>
      <c r="K78">
        <v>1171</v>
      </c>
      <c r="L78">
        <v>88</v>
      </c>
      <c r="M78" s="3">
        <v>41349</v>
      </c>
      <c r="N78">
        <v>1536</v>
      </c>
      <c r="O78">
        <v>68</v>
      </c>
      <c r="P78" s="3">
        <v>41714</v>
      </c>
      <c r="Q78">
        <v>1901</v>
      </c>
      <c r="R78">
        <v>93</v>
      </c>
      <c r="S78" s="3">
        <v>42079</v>
      </c>
      <c r="T78">
        <v>2266</v>
      </c>
      <c r="U78">
        <v>74</v>
      </c>
      <c r="V78" s="3">
        <v>42445</v>
      </c>
      <c r="W78">
        <v>2632</v>
      </c>
      <c r="X78">
        <v>74.13</v>
      </c>
      <c r="Y78" s="3">
        <v>42810</v>
      </c>
      <c r="Z78">
        <v>2997</v>
      </c>
      <c r="AA78">
        <v>78.08</v>
      </c>
      <c r="AB78" s="3">
        <v>43175</v>
      </c>
      <c r="AC78">
        <v>3362</v>
      </c>
      <c r="AD78">
        <v>65.790000000000006</v>
      </c>
      <c r="AE78" s="3">
        <v>43175</v>
      </c>
      <c r="AF78">
        <v>3727</v>
      </c>
      <c r="AG78">
        <v>65.790000000000006</v>
      </c>
      <c r="AH78" s="3">
        <v>43175</v>
      </c>
      <c r="AI78">
        <v>4092</v>
      </c>
      <c r="AJ78">
        <v>65.790000000000006</v>
      </c>
      <c r="AL78">
        <f t="shared" si="1"/>
        <v>75.864166666666662</v>
      </c>
    </row>
    <row r="79" spans="1:38" x14ac:dyDescent="0.3">
      <c r="A79" s="3">
        <v>39889</v>
      </c>
      <c r="B79">
        <v>76</v>
      </c>
      <c r="C79">
        <v>81</v>
      </c>
      <c r="D79" s="3">
        <v>40254</v>
      </c>
      <c r="E79">
        <v>441</v>
      </c>
      <c r="F79">
        <v>84</v>
      </c>
      <c r="G79" s="3">
        <v>40619</v>
      </c>
      <c r="H79">
        <v>806</v>
      </c>
      <c r="I79">
        <v>88</v>
      </c>
      <c r="J79" s="3">
        <v>40985</v>
      </c>
      <c r="K79">
        <v>1172</v>
      </c>
      <c r="L79">
        <v>87</v>
      </c>
      <c r="M79" s="3">
        <v>41350</v>
      </c>
      <c r="N79">
        <v>1537</v>
      </c>
      <c r="O79">
        <v>57</v>
      </c>
      <c r="P79" s="3">
        <v>41715</v>
      </c>
      <c r="Q79">
        <v>1902</v>
      </c>
      <c r="R79">
        <v>89</v>
      </c>
      <c r="S79" s="3">
        <v>42080</v>
      </c>
      <c r="T79">
        <v>2267</v>
      </c>
      <c r="U79">
        <v>73</v>
      </c>
      <c r="V79" s="3">
        <v>42446</v>
      </c>
      <c r="W79">
        <v>2633</v>
      </c>
      <c r="X79">
        <v>78.959999999999994</v>
      </c>
      <c r="Y79" s="3">
        <v>42811</v>
      </c>
      <c r="Z79">
        <v>2998</v>
      </c>
      <c r="AA79">
        <v>81.58</v>
      </c>
      <c r="AB79" s="3">
        <v>43176</v>
      </c>
      <c r="AC79">
        <v>3363</v>
      </c>
      <c r="AD79">
        <v>63.08</v>
      </c>
      <c r="AE79" s="3">
        <v>43176</v>
      </c>
      <c r="AF79">
        <v>3728</v>
      </c>
      <c r="AG79">
        <v>63.08</v>
      </c>
      <c r="AH79" s="3">
        <v>43176</v>
      </c>
      <c r="AI79">
        <v>4093</v>
      </c>
      <c r="AJ79">
        <v>63.08</v>
      </c>
      <c r="AL79">
        <f t="shared" si="1"/>
        <v>75.659166666666678</v>
      </c>
    </row>
    <row r="80" spans="1:38" x14ac:dyDescent="0.3">
      <c r="A80" s="3">
        <v>39890</v>
      </c>
      <c r="B80">
        <v>77</v>
      </c>
      <c r="C80">
        <v>80</v>
      </c>
      <c r="D80" s="3">
        <v>40255</v>
      </c>
      <c r="E80">
        <v>442</v>
      </c>
      <c r="F80">
        <v>76</v>
      </c>
      <c r="G80" s="3">
        <v>40620</v>
      </c>
      <c r="H80">
        <v>807</v>
      </c>
      <c r="I80">
        <v>93</v>
      </c>
      <c r="J80" s="3">
        <v>40986</v>
      </c>
      <c r="K80">
        <v>1173</v>
      </c>
      <c r="L80">
        <v>87</v>
      </c>
      <c r="M80" s="3">
        <v>41351</v>
      </c>
      <c r="N80">
        <v>1538</v>
      </c>
      <c r="O80">
        <v>87</v>
      </c>
      <c r="P80" s="3">
        <v>41716</v>
      </c>
      <c r="Q80">
        <v>1903</v>
      </c>
      <c r="R80">
        <v>84</v>
      </c>
      <c r="S80" s="3">
        <v>42081</v>
      </c>
      <c r="T80">
        <v>2268</v>
      </c>
      <c r="U80">
        <v>64</v>
      </c>
      <c r="V80" s="3">
        <v>42447</v>
      </c>
      <c r="W80">
        <v>2634</v>
      </c>
      <c r="X80">
        <v>88.67</v>
      </c>
      <c r="Y80" s="3">
        <v>42812</v>
      </c>
      <c r="Z80">
        <v>2999</v>
      </c>
      <c r="AA80">
        <v>82.79</v>
      </c>
      <c r="AB80" s="3">
        <v>43177</v>
      </c>
      <c r="AC80">
        <v>3364</v>
      </c>
      <c r="AD80">
        <v>49</v>
      </c>
      <c r="AE80" s="3">
        <v>43177</v>
      </c>
      <c r="AF80">
        <v>3729</v>
      </c>
      <c r="AG80">
        <v>49</v>
      </c>
      <c r="AH80" s="3">
        <v>43177</v>
      </c>
      <c r="AI80">
        <v>4094</v>
      </c>
      <c r="AJ80">
        <v>49</v>
      </c>
      <c r="AL80">
        <f t="shared" si="1"/>
        <v>74.781666666666666</v>
      </c>
    </row>
    <row r="81" spans="1:38" x14ac:dyDescent="0.3">
      <c r="A81" s="3">
        <v>39891</v>
      </c>
      <c r="B81">
        <v>78</v>
      </c>
      <c r="C81">
        <v>74</v>
      </c>
      <c r="D81" s="3">
        <v>40256</v>
      </c>
      <c r="E81">
        <v>443</v>
      </c>
      <c r="F81">
        <v>79</v>
      </c>
      <c r="G81" s="3">
        <v>40621</v>
      </c>
      <c r="H81">
        <v>808</v>
      </c>
      <c r="I81">
        <v>88</v>
      </c>
      <c r="J81" s="3">
        <v>40987</v>
      </c>
      <c r="K81">
        <v>1174</v>
      </c>
      <c r="L81">
        <v>83</v>
      </c>
      <c r="M81" s="3">
        <v>41352</v>
      </c>
      <c r="N81">
        <v>1539</v>
      </c>
      <c r="O81">
        <v>89</v>
      </c>
      <c r="P81" s="3">
        <v>41717</v>
      </c>
      <c r="Q81">
        <v>1904</v>
      </c>
      <c r="R81">
        <v>86</v>
      </c>
      <c r="S81" s="3">
        <v>42082</v>
      </c>
      <c r="T81">
        <v>2269</v>
      </c>
      <c r="U81">
        <v>53</v>
      </c>
      <c r="V81" s="3">
        <v>42448</v>
      </c>
      <c r="W81">
        <v>2635</v>
      </c>
      <c r="X81">
        <v>85.04</v>
      </c>
      <c r="Y81" s="3">
        <v>42813</v>
      </c>
      <c r="Z81">
        <v>3000</v>
      </c>
      <c r="AA81">
        <v>95.63</v>
      </c>
      <c r="AB81" s="3">
        <v>43178</v>
      </c>
      <c r="AC81">
        <v>3365</v>
      </c>
      <c r="AD81">
        <v>59.08</v>
      </c>
      <c r="AE81" s="3">
        <v>43178</v>
      </c>
      <c r="AF81">
        <v>3730</v>
      </c>
      <c r="AG81">
        <v>59.08</v>
      </c>
      <c r="AH81" s="3">
        <v>43178</v>
      </c>
      <c r="AI81">
        <v>4095</v>
      </c>
      <c r="AJ81">
        <v>59.08</v>
      </c>
      <c r="AL81">
        <f t="shared" si="1"/>
        <v>78.065833333333345</v>
      </c>
    </row>
    <row r="82" spans="1:38" x14ac:dyDescent="0.3">
      <c r="A82" s="3">
        <v>39892</v>
      </c>
      <c r="B82">
        <v>79</v>
      </c>
      <c r="C82">
        <v>71</v>
      </c>
      <c r="D82" s="3">
        <v>40257</v>
      </c>
      <c r="E82">
        <v>444</v>
      </c>
      <c r="F82">
        <v>97</v>
      </c>
      <c r="G82" s="3">
        <v>40622</v>
      </c>
      <c r="H82">
        <v>809</v>
      </c>
      <c r="I82">
        <v>82</v>
      </c>
      <c r="J82" s="3">
        <v>40988</v>
      </c>
      <c r="K82">
        <v>1175</v>
      </c>
      <c r="L82">
        <v>89</v>
      </c>
      <c r="M82" s="3">
        <v>41353</v>
      </c>
      <c r="N82">
        <v>1540</v>
      </c>
      <c r="O82">
        <v>88</v>
      </c>
      <c r="P82" s="3">
        <v>41718</v>
      </c>
      <c r="Q82">
        <v>1905</v>
      </c>
      <c r="R82">
        <v>63</v>
      </c>
      <c r="S82" s="3">
        <v>42083</v>
      </c>
      <c r="T82">
        <v>2270</v>
      </c>
      <c r="U82">
        <v>89</v>
      </c>
      <c r="V82" s="3">
        <v>42449</v>
      </c>
      <c r="W82">
        <v>2636</v>
      </c>
      <c r="X82">
        <v>76.459999999999994</v>
      </c>
      <c r="Y82" s="3">
        <v>42814</v>
      </c>
      <c r="Z82">
        <v>3001</v>
      </c>
      <c r="AA82">
        <v>95.13</v>
      </c>
      <c r="AB82" s="3">
        <v>43179</v>
      </c>
      <c r="AC82">
        <v>3366</v>
      </c>
      <c r="AD82">
        <v>65.459999999999994</v>
      </c>
      <c r="AE82" s="3">
        <v>43179</v>
      </c>
      <c r="AF82">
        <v>3731</v>
      </c>
      <c r="AG82">
        <v>65.459999999999994</v>
      </c>
      <c r="AH82" s="3">
        <v>43179</v>
      </c>
      <c r="AI82">
        <v>4096</v>
      </c>
      <c r="AJ82">
        <v>65.459999999999994</v>
      </c>
      <c r="AL82">
        <f t="shared" si="1"/>
        <v>81.84416666666668</v>
      </c>
    </row>
    <row r="83" spans="1:38" x14ac:dyDescent="0.3">
      <c r="A83" s="3">
        <v>39893</v>
      </c>
      <c r="B83">
        <v>80</v>
      </c>
      <c r="C83">
        <v>88</v>
      </c>
      <c r="D83" s="3">
        <v>40258</v>
      </c>
      <c r="E83">
        <v>445</v>
      </c>
      <c r="F83">
        <v>89</v>
      </c>
      <c r="G83" s="3">
        <v>40623</v>
      </c>
      <c r="H83">
        <v>810</v>
      </c>
      <c r="I83">
        <v>76</v>
      </c>
      <c r="J83" s="3">
        <v>40989</v>
      </c>
      <c r="K83">
        <v>1176</v>
      </c>
      <c r="L83">
        <v>89</v>
      </c>
      <c r="M83" s="3">
        <v>41354</v>
      </c>
      <c r="N83">
        <v>1541</v>
      </c>
      <c r="O83">
        <v>89</v>
      </c>
      <c r="P83" s="3">
        <v>41719</v>
      </c>
      <c r="Q83">
        <v>1906</v>
      </c>
      <c r="R83">
        <v>87</v>
      </c>
      <c r="S83" s="3">
        <v>42084</v>
      </c>
      <c r="T83">
        <v>2271</v>
      </c>
      <c r="U83">
        <v>90</v>
      </c>
      <c r="V83" s="3">
        <v>42450</v>
      </c>
      <c r="W83">
        <v>2637</v>
      </c>
      <c r="X83">
        <v>82.33</v>
      </c>
      <c r="Y83" s="3">
        <v>42815</v>
      </c>
      <c r="Z83">
        <v>3002</v>
      </c>
      <c r="AA83">
        <v>77.83</v>
      </c>
      <c r="AB83" s="3">
        <v>43180</v>
      </c>
      <c r="AC83">
        <v>3367</v>
      </c>
      <c r="AD83">
        <v>88.92</v>
      </c>
      <c r="AE83" s="3">
        <v>43180</v>
      </c>
      <c r="AF83">
        <v>3732</v>
      </c>
      <c r="AG83">
        <v>88.92</v>
      </c>
      <c r="AH83" s="3">
        <v>43180</v>
      </c>
      <c r="AI83">
        <v>4097</v>
      </c>
      <c r="AJ83">
        <v>88.92</v>
      </c>
      <c r="AL83">
        <f t="shared" si="1"/>
        <v>82.069166666666675</v>
      </c>
    </row>
    <row r="84" spans="1:38" x14ac:dyDescent="0.3">
      <c r="A84" s="3">
        <v>39894</v>
      </c>
      <c r="B84">
        <v>81</v>
      </c>
      <c r="C84">
        <v>85</v>
      </c>
      <c r="D84" s="3">
        <v>40259</v>
      </c>
      <c r="E84">
        <v>446</v>
      </c>
      <c r="F84">
        <v>79</v>
      </c>
      <c r="G84" s="3">
        <v>40624</v>
      </c>
      <c r="H84">
        <v>811</v>
      </c>
      <c r="I84">
        <v>87</v>
      </c>
      <c r="J84" s="3">
        <v>40990</v>
      </c>
      <c r="K84">
        <v>1177</v>
      </c>
      <c r="L84">
        <v>86</v>
      </c>
      <c r="M84" s="3">
        <v>41355</v>
      </c>
      <c r="N84">
        <v>1542</v>
      </c>
      <c r="O84">
        <v>79</v>
      </c>
      <c r="P84" s="3">
        <v>41720</v>
      </c>
      <c r="Q84">
        <v>1907</v>
      </c>
      <c r="R84">
        <v>88</v>
      </c>
      <c r="S84" s="3">
        <v>42085</v>
      </c>
      <c r="T84">
        <v>2272</v>
      </c>
      <c r="U84">
        <v>61</v>
      </c>
      <c r="V84" s="3">
        <v>42451</v>
      </c>
      <c r="W84">
        <v>2638</v>
      </c>
      <c r="X84">
        <v>81.25</v>
      </c>
      <c r="Y84" s="3">
        <v>42816</v>
      </c>
      <c r="Z84">
        <v>3003</v>
      </c>
      <c r="AA84">
        <v>63.33</v>
      </c>
      <c r="AB84" s="3">
        <v>43181</v>
      </c>
      <c r="AC84">
        <v>3368</v>
      </c>
      <c r="AD84">
        <v>93.33</v>
      </c>
      <c r="AE84" s="3">
        <v>43181</v>
      </c>
      <c r="AF84">
        <v>3733</v>
      </c>
      <c r="AG84">
        <v>93.33</v>
      </c>
      <c r="AH84" s="3">
        <v>43181</v>
      </c>
      <c r="AI84">
        <v>4098</v>
      </c>
      <c r="AJ84">
        <v>93.33</v>
      </c>
      <c r="AL84">
        <f t="shared" si="1"/>
        <v>82.52000000000001</v>
      </c>
    </row>
    <row r="85" spans="1:38" x14ac:dyDescent="0.3">
      <c r="A85" s="3">
        <v>39895</v>
      </c>
      <c r="B85">
        <v>82</v>
      </c>
      <c r="C85">
        <v>89</v>
      </c>
      <c r="D85" s="3">
        <v>40260</v>
      </c>
      <c r="E85">
        <v>447</v>
      </c>
      <c r="F85">
        <v>84</v>
      </c>
      <c r="G85" s="3">
        <v>40625</v>
      </c>
      <c r="H85">
        <v>812</v>
      </c>
      <c r="I85">
        <v>82</v>
      </c>
      <c r="J85" s="3">
        <v>40991</v>
      </c>
      <c r="K85">
        <v>1178</v>
      </c>
      <c r="L85">
        <v>80</v>
      </c>
      <c r="M85" s="3">
        <v>41356</v>
      </c>
      <c r="N85">
        <v>1543</v>
      </c>
      <c r="O85">
        <v>64</v>
      </c>
      <c r="P85" s="3">
        <v>41721</v>
      </c>
      <c r="Q85">
        <v>1908</v>
      </c>
      <c r="R85">
        <v>85</v>
      </c>
      <c r="S85" s="3">
        <v>42086</v>
      </c>
      <c r="T85">
        <v>2273</v>
      </c>
      <c r="U85">
        <v>75</v>
      </c>
      <c r="V85" s="3">
        <v>42452</v>
      </c>
      <c r="W85">
        <v>2639</v>
      </c>
      <c r="X85">
        <v>73.959999999999994</v>
      </c>
      <c r="Y85" s="3">
        <v>42817</v>
      </c>
      <c r="Z85">
        <v>3004</v>
      </c>
      <c r="AA85">
        <v>67.25</v>
      </c>
      <c r="AB85" s="3">
        <v>43182</v>
      </c>
      <c r="AC85">
        <v>3369</v>
      </c>
      <c r="AD85">
        <v>90.08</v>
      </c>
      <c r="AE85" s="3">
        <v>43182</v>
      </c>
      <c r="AF85">
        <v>3734</v>
      </c>
      <c r="AG85">
        <v>90.08</v>
      </c>
      <c r="AH85" s="3">
        <v>43182</v>
      </c>
      <c r="AI85">
        <v>4099</v>
      </c>
      <c r="AJ85">
        <v>90.08</v>
      </c>
      <c r="AL85">
        <f t="shared" si="1"/>
        <v>80.041666666666671</v>
      </c>
    </row>
    <row r="86" spans="1:38" x14ac:dyDescent="0.3">
      <c r="A86" s="3">
        <v>39896</v>
      </c>
      <c r="B86">
        <v>83</v>
      </c>
      <c r="C86">
        <v>77</v>
      </c>
      <c r="D86" s="3">
        <v>40261</v>
      </c>
      <c r="E86">
        <v>448</v>
      </c>
      <c r="F86">
        <v>74</v>
      </c>
      <c r="G86" s="3">
        <v>40626</v>
      </c>
      <c r="H86">
        <v>813</v>
      </c>
      <c r="I86">
        <v>84</v>
      </c>
      <c r="J86" s="3">
        <v>40992</v>
      </c>
      <c r="K86">
        <v>1179</v>
      </c>
      <c r="L86">
        <v>93</v>
      </c>
      <c r="M86" s="3">
        <v>41357</v>
      </c>
      <c r="N86">
        <v>1544</v>
      </c>
      <c r="O86">
        <v>71</v>
      </c>
      <c r="P86" s="3">
        <v>41722</v>
      </c>
      <c r="Q86">
        <v>1909</v>
      </c>
      <c r="R86">
        <v>86</v>
      </c>
      <c r="S86" s="3">
        <v>42087</v>
      </c>
      <c r="T86">
        <v>2274</v>
      </c>
      <c r="U86">
        <v>83</v>
      </c>
      <c r="V86" s="3">
        <v>42453</v>
      </c>
      <c r="W86">
        <v>2640</v>
      </c>
      <c r="X86">
        <v>84.04</v>
      </c>
      <c r="Y86" s="3">
        <v>42818</v>
      </c>
      <c r="Z86">
        <v>3005</v>
      </c>
      <c r="AA86">
        <v>70.38</v>
      </c>
      <c r="AB86" s="3">
        <v>43183</v>
      </c>
      <c r="AC86">
        <v>3370</v>
      </c>
      <c r="AD86">
        <v>81</v>
      </c>
      <c r="AE86" s="3">
        <v>43183</v>
      </c>
      <c r="AF86">
        <v>3735</v>
      </c>
      <c r="AG86">
        <v>81</v>
      </c>
      <c r="AH86" s="3">
        <v>43183</v>
      </c>
      <c r="AI86">
        <v>4100</v>
      </c>
      <c r="AJ86">
        <v>81</v>
      </c>
      <c r="AL86">
        <f t="shared" si="1"/>
        <v>80.538333333333327</v>
      </c>
    </row>
    <row r="87" spans="1:38" x14ac:dyDescent="0.3">
      <c r="A87" s="3">
        <v>39897</v>
      </c>
      <c r="B87">
        <v>84</v>
      </c>
      <c r="C87">
        <v>90</v>
      </c>
      <c r="D87" s="3">
        <v>40262</v>
      </c>
      <c r="E87">
        <v>449</v>
      </c>
      <c r="F87">
        <v>66</v>
      </c>
      <c r="G87" s="3">
        <v>40627</v>
      </c>
      <c r="H87">
        <v>814</v>
      </c>
      <c r="I87">
        <v>87</v>
      </c>
      <c r="J87" s="3">
        <v>40993</v>
      </c>
      <c r="K87">
        <v>1180</v>
      </c>
      <c r="L87">
        <v>84</v>
      </c>
      <c r="M87" s="3">
        <v>41358</v>
      </c>
      <c r="N87">
        <v>1545</v>
      </c>
      <c r="O87">
        <v>68</v>
      </c>
      <c r="P87" s="3">
        <v>41723</v>
      </c>
      <c r="Q87">
        <v>1910</v>
      </c>
      <c r="R87">
        <v>78</v>
      </c>
      <c r="S87" s="3">
        <v>42088</v>
      </c>
      <c r="T87">
        <v>2275</v>
      </c>
      <c r="U87">
        <v>78</v>
      </c>
      <c r="V87" s="3">
        <v>42454</v>
      </c>
      <c r="W87">
        <v>2641</v>
      </c>
      <c r="X87">
        <v>93.5</v>
      </c>
      <c r="Y87" s="3">
        <v>42819</v>
      </c>
      <c r="Z87">
        <v>3006</v>
      </c>
      <c r="AA87">
        <v>81.75</v>
      </c>
      <c r="AB87" s="3">
        <v>43184</v>
      </c>
      <c r="AC87">
        <v>3371</v>
      </c>
      <c r="AD87">
        <v>78.67</v>
      </c>
      <c r="AE87" s="3">
        <v>43184</v>
      </c>
      <c r="AF87">
        <v>3736</v>
      </c>
      <c r="AG87">
        <v>78.67</v>
      </c>
      <c r="AH87" s="3">
        <v>43184</v>
      </c>
      <c r="AI87">
        <v>4101</v>
      </c>
      <c r="AJ87">
        <v>78.67</v>
      </c>
      <c r="AL87">
        <f t="shared" si="1"/>
        <v>81.265000000000001</v>
      </c>
    </row>
    <row r="88" spans="1:38" x14ac:dyDescent="0.3">
      <c r="A88" s="3">
        <v>39898</v>
      </c>
      <c r="B88">
        <v>85</v>
      </c>
      <c r="C88">
        <v>93</v>
      </c>
      <c r="D88" s="3">
        <v>40263</v>
      </c>
      <c r="E88">
        <v>450</v>
      </c>
      <c r="F88">
        <v>77</v>
      </c>
      <c r="G88" s="3">
        <v>40628</v>
      </c>
      <c r="H88">
        <v>815</v>
      </c>
      <c r="I88">
        <v>66</v>
      </c>
      <c r="J88" s="3">
        <v>40994</v>
      </c>
      <c r="K88">
        <v>1181</v>
      </c>
      <c r="L88">
        <v>98</v>
      </c>
      <c r="M88" s="3">
        <v>41359</v>
      </c>
      <c r="N88">
        <v>1546</v>
      </c>
      <c r="O88">
        <v>76</v>
      </c>
      <c r="P88" s="3">
        <v>41724</v>
      </c>
      <c r="Q88">
        <v>1911</v>
      </c>
      <c r="R88">
        <v>77</v>
      </c>
      <c r="S88" s="3">
        <v>42089</v>
      </c>
      <c r="T88">
        <v>2276</v>
      </c>
      <c r="U88">
        <v>77</v>
      </c>
      <c r="V88" s="3">
        <v>42455</v>
      </c>
      <c r="W88">
        <v>2642</v>
      </c>
      <c r="X88">
        <v>78.25</v>
      </c>
      <c r="Y88" s="3">
        <v>42820</v>
      </c>
      <c r="Z88">
        <v>3007</v>
      </c>
      <c r="AA88">
        <v>82.21</v>
      </c>
      <c r="AB88" s="3">
        <v>43185</v>
      </c>
      <c r="AC88">
        <v>3372</v>
      </c>
      <c r="AD88">
        <v>92.13</v>
      </c>
      <c r="AE88" s="3">
        <v>43185</v>
      </c>
      <c r="AF88">
        <v>3737</v>
      </c>
      <c r="AG88">
        <v>92.13</v>
      </c>
      <c r="AH88" s="3">
        <v>43185</v>
      </c>
      <c r="AI88">
        <v>4102</v>
      </c>
      <c r="AJ88">
        <v>92.13</v>
      </c>
      <c r="AL88">
        <f t="shared" si="1"/>
        <v>83.736666666666665</v>
      </c>
    </row>
    <row r="89" spans="1:38" x14ac:dyDescent="0.3">
      <c r="A89" s="3">
        <v>39899</v>
      </c>
      <c r="B89">
        <v>86</v>
      </c>
      <c r="C89">
        <v>84</v>
      </c>
      <c r="D89" s="3">
        <v>40264</v>
      </c>
      <c r="E89">
        <v>451</v>
      </c>
      <c r="F89">
        <v>91</v>
      </c>
      <c r="G89" s="3">
        <v>40629</v>
      </c>
      <c r="H89">
        <v>816</v>
      </c>
      <c r="I89">
        <v>70</v>
      </c>
      <c r="J89" s="3">
        <v>40995</v>
      </c>
      <c r="K89">
        <v>1182</v>
      </c>
      <c r="L89">
        <v>85</v>
      </c>
      <c r="M89" s="3">
        <v>41360</v>
      </c>
      <c r="N89">
        <v>1547</v>
      </c>
      <c r="O89">
        <v>76</v>
      </c>
      <c r="P89" s="3">
        <v>41725</v>
      </c>
      <c r="Q89">
        <v>1912</v>
      </c>
      <c r="R89">
        <v>84</v>
      </c>
      <c r="S89" s="3">
        <v>42090</v>
      </c>
      <c r="T89">
        <v>2277</v>
      </c>
      <c r="U89">
        <v>85</v>
      </c>
      <c r="V89" s="3">
        <v>42456</v>
      </c>
      <c r="W89">
        <v>2643</v>
      </c>
      <c r="X89">
        <v>76.08</v>
      </c>
      <c r="Y89" s="3">
        <v>42821</v>
      </c>
      <c r="Z89">
        <v>3008</v>
      </c>
      <c r="AA89">
        <v>75.790000000000006</v>
      </c>
      <c r="AB89" s="3">
        <v>43186</v>
      </c>
      <c r="AC89">
        <v>3373</v>
      </c>
      <c r="AD89">
        <v>78.540000000000006</v>
      </c>
      <c r="AE89" s="3">
        <v>43186</v>
      </c>
      <c r="AF89">
        <v>3738</v>
      </c>
      <c r="AG89">
        <v>78.540000000000006</v>
      </c>
      <c r="AH89" s="3">
        <v>43186</v>
      </c>
      <c r="AI89">
        <v>4103</v>
      </c>
      <c r="AJ89">
        <v>78.540000000000006</v>
      </c>
      <c r="AL89">
        <f t="shared" si="1"/>
        <v>80.926666666666662</v>
      </c>
    </row>
    <row r="90" spans="1:38" x14ac:dyDescent="0.3">
      <c r="A90" s="3">
        <v>39900</v>
      </c>
      <c r="B90">
        <v>87</v>
      </c>
      <c r="C90">
        <v>88</v>
      </c>
      <c r="D90" s="3">
        <v>40265</v>
      </c>
      <c r="E90">
        <v>452</v>
      </c>
      <c r="F90">
        <v>85</v>
      </c>
      <c r="G90" s="3">
        <v>40630</v>
      </c>
      <c r="H90">
        <v>817</v>
      </c>
      <c r="I90">
        <v>76</v>
      </c>
      <c r="J90" s="3">
        <v>40996</v>
      </c>
      <c r="K90">
        <v>1183</v>
      </c>
      <c r="L90">
        <v>79</v>
      </c>
      <c r="M90" s="3">
        <v>41361</v>
      </c>
      <c r="N90">
        <v>1548</v>
      </c>
      <c r="O90">
        <v>79</v>
      </c>
      <c r="P90" s="3">
        <v>41726</v>
      </c>
      <c r="Q90">
        <v>1913</v>
      </c>
      <c r="R90">
        <v>91</v>
      </c>
      <c r="S90" s="3">
        <v>42091</v>
      </c>
      <c r="T90">
        <v>2278</v>
      </c>
      <c r="U90">
        <v>81</v>
      </c>
      <c r="V90" s="3">
        <v>42457</v>
      </c>
      <c r="W90">
        <v>2644</v>
      </c>
      <c r="X90">
        <v>71.58</v>
      </c>
      <c r="Y90" s="3">
        <v>42822</v>
      </c>
      <c r="Z90">
        <v>3009</v>
      </c>
      <c r="AA90">
        <v>68.290000000000006</v>
      </c>
      <c r="AB90" s="3">
        <v>43187</v>
      </c>
      <c r="AC90">
        <v>3374</v>
      </c>
      <c r="AD90">
        <v>84.67</v>
      </c>
      <c r="AE90" s="3">
        <v>43187</v>
      </c>
      <c r="AF90">
        <v>3739</v>
      </c>
      <c r="AG90">
        <v>84.67</v>
      </c>
      <c r="AH90" s="3">
        <v>43187</v>
      </c>
      <c r="AI90">
        <v>4104</v>
      </c>
      <c r="AJ90">
        <v>84.67</v>
      </c>
      <c r="AL90">
        <f t="shared" si="1"/>
        <v>85.393333333333331</v>
      </c>
    </row>
    <row r="91" spans="1:38" x14ac:dyDescent="0.3">
      <c r="A91" s="3">
        <v>39901</v>
      </c>
      <c r="B91">
        <v>88</v>
      </c>
      <c r="C91">
        <v>87</v>
      </c>
      <c r="D91" s="3">
        <v>40266</v>
      </c>
      <c r="E91">
        <v>453</v>
      </c>
      <c r="F91">
        <v>84</v>
      </c>
      <c r="G91" s="3">
        <v>40631</v>
      </c>
      <c r="H91">
        <v>818</v>
      </c>
      <c r="I91">
        <v>80</v>
      </c>
      <c r="J91" s="3">
        <v>40997</v>
      </c>
      <c r="K91">
        <v>1184</v>
      </c>
      <c r="L91">
        <v>80</v>
      </c>
      <c r="M91" s="3">
        <v>41362</v>
      </c>
      <c r="N91">
        <v>1549</v>
      </c>
      <c r="O91">
        <v>91</v>
      </c>
      <c r="P91" s="3">
        <v>41727</v>
      </c>
      <c r="Q91">
        <v>1914</v>
      </c>
      <c r="R91">
        <v>89</v>
      </c>
      <c r="S91" s="3">
        <v>42092</v>
      </c>
      <c r="T91">
        <v>2279</v>
      </c>
      <c r="U91">
        <v>92</v>
      </c>
      <c r="V91" s="3">
        <v>42458</v>
      </c>
      <c r="W91">
        <v>2645</v>
      </c>
      <c r="X91">
        <v>81.790000000000006</v>
      </c>
      <c r="Y91" s="3">
        <v>42823</v>
      </c>
      <c r="Z91">
        <v>3010</v>
      </c>
      <c r="AA91">
        <v>89.42</v>
      </c>
      <c r="AB91" s="3">
        <v>43188</v>
      </c>
      <c r="AC91">
        <v>3375</v>
      </c>
      <c r="AD91">
        <v>92.38</v>
      </c>
      <c r="AE91" s="3">
        <v>43188</v>
      </c>
      <c r="AF91">
        <v>3740</v>
      </c>
      <c r="AG91">
        <v>92.38</v>
      </c>
      <c r="AH91" s="3">
        <v>43188</v>
      </c>
      <c r="AI91">
        <v>4105</v>
      </c>
      <c r="AJ91">
        <v>92.38</v>
      </c>
      <c r="AL91">
        <f t="shared" si="1"/>
        <v>83.611666666666665</v>
      </c>
    </row>
    <row r="92" spans="1:38" x14ac:dyDescent="0.3">
      <c r="A92" s="3">
        <v>39902</v>
      </c>
      <c r="B92">
        <v>89</v>
      </c>
      <c r="C92">
        <v>80</v>
      </c>
      <c r="D92" s="3">
        <v>40267</v>
      </c>
      <c r="E92">
        <v>454</v>
      </c>
      <c r="F92">
        <v>83</v>
      </c>
      <c r="G92" s="3">
        <v>40632</v>
      </c>
      <c r="H92">
        <v>819</v>
      </c>
      <c r="I92">
        <v>71</v>
      </c>
      <c r="J92" s="3">
        <v>40998</v>
      </c>
      <c r="K92">
        <v>1185</v>
      </c>
      <c r="L92">
        <v>86</v>
      </c>
      <c r="M92" s="3">
        <v>41363</v>
      </c>
      <c r="N92">
        <v>1550</v>
      </c>
      <c r="O92">
        <v>89</v>
      </c>
      <c r="P92" s="3">
        <v>41728</v>
      </c>
      <c r="Q92">
        <v>1915</v>
      </c>
      <c r="R92">
        <v>84</v>
      </c>
      <c r="S92" s="3">
        <v>42093</v>
      </c>
      <c r="T92">
        <v>2280</v>
      </c>
      <c r="U92">
        <v>82</v>
      </c>
      <c r="V92" s="3">
        <v>42459</v>
      </c>
      <c r="W92">
        <v>2646</v>
      </c>
      <c r="X92">
        <v>80.540000000000006</v>
      </c>
      <c r="Y92" s="3">
        <v>42824</v>
      </c>
      <c r="Z92">
        <v>3011</v>
      </c>
      <c r="AA92">
        <v>84.21</v>
      </c>
      <c r="AB92" s="3">
        <v>43189</v>
      </c>
      <c r="AC92">
        <v>3376</v>
      </c>
      <c r="AD92">
        <v>83.58</v>
      </c>
      <c r="AE92" s="3">
        <v>43189</v>
      </c>
      <c r="AF92">
        <v>3741</v>
      </c>
      <c r="AG92">
        <v>83.58</v>
      </c>
      <c r="AH92" s="3">
        <v>43189</v>
      </c>
      <c r="AI92">
        <v>4106</v>
      </c>
      <c r="AJ92">
        <v>83.58</v>
      </c>
      <c r="AL92">
        <f t="shared" si="1"/>
        <v>81.801666666666662</v>
      </c>
    </row>
    <row r="93" spans="1:38" x14ac:dyDescent="0.3">
      <c r="A93" s="3">
        <v>39903</v>
      </c>
      <c r="B93">
        <v>90</v>
      </c>
      <c r="C93">
        <v>77</v>
      </c>
      <c r="D93" s="3">
        <v>40268</v>
      </c>
      <c r="E93">
        <v>455</v>
      </c>
      <c r="F93">
        <v>71</v>
      </c>
      <c r="G93" s="3">
        <v>40633</v>
      </c>
      <c r="H93">
        <v>820</v>
      </c>
      <c r="I93">
        <v>91</v>
      </c>
      <c r="J93" s="3">
        <v>40999</v>
      </c>
      <c r="K93">
        <v>1186</v>
      </c>
      <c r="L93">
        <v>69</v>
      </c>
      <c r="M93" s="3">
        <v>41364</v>
      </c>
      <c r="N93">
        <v>1551</v>
      </c>
      <c r="O93">
        <v>81</v>
      </c>
      <c r="P93" s="3">
        <v>41729</v>
      </c>
      <c r="Q93">
        <v>1916</v>
      </c>
      <c r="R93">
        <v>92</v>
      </c>
      <c r="S93" s="3">
        <v>42094</v>
      </c>
      <c r="T93">
        <v>2281</v>
      </c>
      <c r="U93">
        <v>85</v>
      </c>
      <c r="V93" s="3">
        <v>42460</v>
      </c>
      <c r="W93">
        <v>2647</v>
      </c>
      <c r="X93">
        <v>76.75</v>
      </c>
      <c r="Y93" s="3">
        <v>42825</v>
      </c>
      <c r="Z93">
        <v>3012</v>
      </c>
      <c r="AA93">
        <v>66.75</v>
      </c>
      <c r="AB93" s="3">
        <v>43190</v>
      </c>
      <c r="AC93">
        <v>3377</v>
      </c>
      <c r="AD93">
        <v>84.17</v>
      </c>
      <c r="AE93" s="3">
        <v>43190</v>
      </c>
      <c r="AF93">
        <v>3742</v>
      </c>
      <c r="AG93">
        <v>84.17</v>
      </c>
      <c r="AH93" s="3">
        <v>43190</v>
      </c>
      <c r="AI93">
        <v>4107</v>
      </c>
      <c r="AJ93">
        <v>84.17</v>
      </c>
      <c r="AL93">
        <f t="shared" si="1"/>
        <v>81.712499999999991</v>
      </c>
    </row>
    <row r="94" spans="1:38" x14ac:dyDescent="0.3">
      <c r="A94" s="3">
        <v>39904</v>
      </c>
      <c r="B94">
        <v>91</v>
      </c>
      <c r="C94">
        <v>93</v>
      </c>
      <c r="D94" s="3">
        <v>40269</v>
      </c>
      <c r="E94">
        <v>456</v>
      </c>
      <c r="F94">
        <v>84</v>
      </c>
      <c r="G94" s="3">
        <v>40634</v>
      </c>
      <c r="H94">
        <v>821</v>
      </c>
      <c r="I94">
        <v>87</v>
      </c>
      <c r="J94" s="3">
        <v>41000</v>
      </c>
      <c r="K94">
        <v>1187</v>
      </c>
      <c r="L94">
        <v>86</v>
      </c>
      <c r="M94" s="3">
        <v>41365</v>
      </c>
      <c r="N94">
        <v>1552</v>
      </c>
      <c r="O94">
        <v>69</v>
      </c>
      <c r="P94" s="3">
        <v>41730</v>
      </c>
      <c r="Q94">
        <v>1917</v>
      </c>
      <c r="R94">
        <v>93</v>
      </c>
      <c r="S94" s="3">
        <v>42095</v>
      </c>
      <c r="T94">
        <v>2282</v>
      </c>
      <c r="U94">
        <v>76</v>
      </c>
      <c r="V94" s="3">
        <v>42461</v>
      </c>
      <c r="W94">
        <v>2648</v>
      </c>
      <c r="X94">
        <v>66.290000000000006</v>
      </c>
      <c r="Y94" s="3">
        <v>42826</v>
      </c>
      <c r="Z94">
        <v>3013</v>
      </c>
      <c r="AA94">
        <v>81.459999999999994</v>
      </c>
      <c r="AB94" s="3">
        <v>43191</v>
      </c>
      <c r="AC94">
        <v>3378</v>
      </c>
      <c r="AD94">
        <v>83</v>
      </c>
      <c r="AE94" s="3">
        <v>43191</v>
      </c>
      <c r="AF94">
        <v>3743</v>
      </c>
      <c r="AG94">
        <v>83</v>
      </c>
      <c r="AH94" s="3">
        <v>43191</v>
      </c>
      <c r="AI94">
        <v>4108</v>
      </c>
      <c r="AJ94">
        <v>83</v>
      </c>
      <c r="AL94">
        <f t="shared" si="1"/>
        <v>76.62833333333333</v>
      </c>
    </row>
    <row r="95" spans="1:38" x14ac:dyDescent="0.3">
      <c r="A95" s="3">
        <v>39905</v>
      </c>
      <c r="B95">
        <v>92</v>
      </c>
      <c r="C95">
        <v>78</v>
      </c>
      <c r="D95" s="3">
        <v>40270</v>
      </c>
      <c r="E95">
        <v>457</v>
      </c>
      <c r="F95">
        <v>61</v>
      </c>
      <c r="G95" s="3">
        <v>40635</v>
      </c>
      <c r="H95">
        <v>822</v>
      </c>
      <c r="I95">
        <v>75</v>
      </c>
      <c r="J95" s="3">
        <v>41001</v>
      </c>
      <c r="K95">
        <v>1188</v>
      </c>
      <c r="L95">
        <v>73</v>
      </c>
      <c r="M95" s="3">
        <v>41366</v>
      </c>
      <c r="N95">
        <v>1553</v>
      </c>
      <c r="O95">
        <v>65</v>
      </c>
      <c r="P95" s="3">
        <v>41731</v>
      </c>
      <c r="Q95">
        <v>1918</v>
      </c>
      <c r="R95">
        <v>82</v>
      </c>
      <c r="S95" s="3">
        <v>42096</v>
      </c>
      <c r="T95">
        <v>2283</v>
      </c>
      <c r="U95">
        <v>82</v>
      </c>
      <c r="V95" s="3">
        <v>42462</v>
      </c>
      <c r="W95">
        <v>2649</v>
      </c>
      <c r="X95">
        <v>57.04</v>
      </c>
      <c r="Y95" s="3">
        <v>42827</v>
      </c>
      <c r="Z95">
        <v>3014</v>
      </c>
      <c r="AA95">
        <v>83.79</v>
      </c>
      <c r="AB95" s="3">
        <v>43192</v>
      </c>
      <c r="AC95">
        <v>3379</v>
      </c>
      <c r="AD95">
        <v>74.459999999999994</v>
      </c>
      <c r="AE95" s="3">
        <v>43192</v>
      </c>
      <c r="AF95">
        <v>3744</v>
      </c>
      <c r="AG95">
        <v>74.459999999999994</v>
      </c>
      <c r="AH95" s="3">
        <v>43192</v>
      </c>
      <c r="AI95">
        <v>4109</v>
      </c>
      <c r="AJ95">
        <v>74.459999999999994</v>
      </c>
      <c r="AL95">
        <f t="shared" si="1"/>
        <v>72.535000000000011</v>
      </c>
    </row>
    <row r="96" spans="1:38" x14ac:dyDescent="0.3">
      <c r="A96" s="3">
        <v>39906</v>
      </c>
      <c r="B96">
        <v>93</v>
      </c>
      <c r="C96">
        <v>64</v>
      </c>
      <c r="D96" s="3">
        <v>40271</v>
      </c>
      <c r="E96">
        <v>458</v>
      </c>
      <c r="F96">
        <v>64</v>
      </c>
      <c r="G96" s="3">
        <v>40636</v>
      </c>
      <c r="H96">
        <v>823</v>
      </c>
      <c r="I96">
        <v>81</v>
      </c>
      <c r="J96" s="3">
        <v>41002</v>
      </c>
      <c r="K96">
        <v>1189</v>
      </c>
      <c r="L96">
        <v>90</v>
      </c>
      <c r="M96" s="3">
        <v>41367</v>
      </c>
      <c r="N96">
        <v>1554</v>
      </c>
      <c r="O96">
        <v>69</v>
      </c>
      <c r="P96" s="3">
        <v>41732</v>
      </c>
      <c r="Q96">
        <v>1919</v>
      </c>
      <c r="R96">
        <v>86</v>
      </c>
      <c r="S96" s="3">
        <v>42097</v>
      </c>
      <c r="T96">
        <v>2284</v>
      </c>
      <c r="U96">
        <v>69</v>
      </c>
      <c r="V96" s="3">
        <v>42463</v>
      </c>
      <c r="W96">
        <v>2650</v>
      </c>
      <c r="X96">
        <v>70.63</v>
      </c>
      <c r="Y96" s="3">
        <v>42828</v>
      </c>
      <c r="Z96">
        <v>3015</v>
      </c>
      <c r="AA96">
        <v>70.38</v>
      </c>
      <c r="AB96" s="3">
        <v>43193</v>
      </c>
      <c r="AC96">
        <v>3380</v>
      </c>
      <c r="AD96">
        <v>88.08</v>
      </c>
      <c r="AE96" s="3">
        <v>43193</v>
      </c>
      <c r="AF96">
        <v>3745</v>
      </c>
      <c r="AG96">
        <v>88.08</v>
      </c>
      <c r="AH96" s="3">
        <v>43193</v>
      </c>
      <c r="AI96">
        <v>4110</v>
      </c>
      <c r="AJ96">
        <v>88.08</v>
      </c>
      <c r="AL96">
        <f t="shared" si="1"/>
        <v>80.030833333333348</v>
      </c>
    </row>
    <row r="97" spans="1:38" x14ac:dyDescent="0.3">
      <c r="A97" s="3">
        <v>39907</v>
      </c>
      <c r="B97">
        <v>94</v>
      </c>
      <c r="C97">
        <v>83</v>
      </c>
      <c r="D97" s="3">
        <v>40272</v>
      </c>
      <c r="E97">
        <v>459</v>
      </c>
      <c r="F97">
        <v>84</v>
      </c>
      <c r="G97" s="3">
        <v>40637</v>
      </c>
      <c r="H97">
        <v>824</v>
      </c>
      <c r="I97">
        <v>85</v>
      </c>
      <c r="J97" s="3">
        <v>41003</v>
      </c>
      <c r="K97">
        <v>1190</v>
      </c>
      <c r="L97">
        <v>81</v>
      </c>
      <c r="M97" s="3">
        <v>41368</v>
      </c>
      <c r="N97">
        <v>1555</v>
      </c>
      <c r="O97">
        <v>69</v>
      </c>
      <c r="P97" s="3">
        <v>41733</v>
      </c>
      <c r="Q97">
        <v>1920</v>
      </c>
      <c r="R97">
        <v>84</v>
      </c>
      <c r="S97" s="3">
        <v>42098</v>
      </c>
      <c r="T97">
        <v>2285</v>
      </c>
      <c r="U97">
        <v>71</v>
      </c>
      <c r="V97" s="3">
        <v>42464</v>
      </c>
      <c r="W97">
        <v>2651</v>
      </c>
      <c r="X97">
        <v>78.33</v>
      </c>
      <c r="Y97" s="3">
        <v>42829</v>
      </c>
      <c r="Z97">
        <v>3016</v>
      </c>
      <c r="AA97">
        <v>72.5</v>
      </c>
      <c r="AB97" s="3">
        <v>43194</v>
      </c>
      <c r="AC97">
        <v>3381</v>
      </c>
      <c r="AD97">
        <v>75.08</v>
      </c>
      <c r="AE97" s="3">
        <v>43194</v>
      </c>
      <c r="AF97">
        <v>3746</v>
      </c>
      <c r="AG97">
        <v>75.08</v>
      </c>
      <c r="AH97" s="3">
        <v>43194</v>
      </c>
      <c r="AI97">
        <v>4111</v>
      </c>
      <c r="AJ97">
        <v>75.08</v>
      </c>
      <c r="AL97">
        <f t="shared" si="1"/>
        <v>80.040833333333339</v>
      </c>
    </row>
    <row r="98" spans="1:38" x14ac:dyDescent="0.3">
      <c r="A98" s="3">
        <v>39908</v>
      </c>
      <c r="B98">
        <v>95</v>
      </c>
      <c r="C98">
        <v>80</v>
      </c>
      <c r="D98" s="3">
        <v>40273</v>
      </c>
      <c r="E98">
        <v>460</v>
      </c>
      <c r="F98">
        <v>81</v>
      </c>
      <c r="G98" s="3">
        <v>40638</v>
      </c>
      <c r="H98">
        <v>825</v>
      </c>
      <c r="I98">
        <v>81</v>
      </c>
      <c r="J98" s="3">
        <v>41004</v>
      </c>
      <c r="K98">
        <v>1191</v>
      </c>
      <c r="L98">
        <v>66</v>
      </c>
      <c r="M98" s="3">
        <v>41369</v>
      </c>
      <c r="N98">
        <v>1556</v>
      </c>
      <c r="O98">
        <v>81</v>
      </c>
      <c r="P98" s="3">
        <v>41734</v>
      </c>
      <c r="Q98">
        <v>1921</v>
      </c>
      <c r="R98">
        <v>95</v>
      </c>
      <c r="S98" s="3">
        <v>42099</v>
      </c>
      <c r="T98">
        <v>2286</v>
      </c>
      <c r="U98">
        <v>67</v>
      </c>
      <c r="V98" s="3">
        <v>42465</v>
      </c>
      <c r="W98">
        <v>2652</v>
      </c>
      <c r="X98">
        <v>90.58</v>
      </c>
      <c r="Y98" s="3">
        <v>42830</v>
      </c>
      <c r="Z98">
        <v>3017</v>
      </c>
      <c r="AA98">
        <v>79.290000000000006</v>
      </c>
      <c r="AB98" s="3">
        <v>43195</v>
      </c>
      <c r="AC98">
        <v>3382</v>
      </c>
      <c r="AD98">
        <v>86.71</v>
      </c>
      <c r="AE98" s="3">
        <v>43195</v>
      </c>
      <c r="AF98">
        <v>3747</v>
      </c>
      <c r="AG98">
        <v>86.71</v>
      </c>
      <c r="AH98" s="3">
        <v>43195</v>
      </c>
      <c r="AI98">
        <v>4112</v>
      </c>
      <c r="AJ98">
        <v>86.71</v>
      </c>
      <c r="AL98">
        <f t="shared" si="1"/>
        <v>79.198333333333338</v>
      </c>
    </row>
    <row r="99" spans="1:38" x14ac:dyDescent="0.3">
      <c r="A99" s="3">
        <v>39909</v>
      </c>
      <c r="B99">
        <v>96</v>
      </c>
      <c r="C99">
        <v>78</v>
      </c>
      <c r="D99" s="3">
        <v>40274</v>
      </c>
      <c r="E99">
        <v>461</v>
      </c>
      <c r="F99">
        <v>70</v>
      </c>
      <c r="G99" s="3">
        <v>40639</v>
      </c>
      <c r="H99">
        <v>826</v>
      </c>
      <c r="I99">
        <v>93</v>
      </c>
      <c r="J99" s="3">
        <v>41005</v>
      </c>
      <c r="K99">
        <v>1192</v>
      </c>
      <c r="L99">
        <v>78</v>
      </c>
      <c r="M99" s="3">
        <v>41370</v>
      </c>
      <c r="N99">
        <v>1557</v>
      </c>
      <c r="O99">
        <v>67</v>
      </c>
      <c r="P99" s="3">
        <v>41735</v>
      </c>
      <c r="Q99">
        <v>1922</v>
      </c>
      <c r="R99">
        <v>98</v>
      </c>
      <c r="S99" s="3">
        <v>42100</v>
      </c>
      <c r="T99">
        <v>2287</v>
      </c>
      <c r="U99">
        <v>69</v>
      </c>
      <c r="V99" s="3">
        <v>42466</v>
      </c>
      <c r="W99">
        <v>2653</v>
      </c>
      <c r="X99">
        <v>77.38</v>
      </c>
      <c r="Y99" s="3">
        <v>42831</v>
      </c>
      <c r="Z99">
        <v>3018</v>
      </c>
      <c r="AA99">
        <v>76.67</v>
      </c>
      <c r="AB99" s="3">
        <v>43196</v>
      </c>
      <c r="AC99">
        <v>3383</v>
      </c>
      <c r="AD99">
        <v>68.709999999999994</v>
      </c>
      <c r="AE99" s="3">
        <v>43196</v>
      </c>
      <c r="AF99">
        <v>3748</v>
      </c>
      <c r="AG99">
        <v>68.709999999999994</v>
      </c>
      <c r="AH99" s="3">
        <v>43196</v>
      </c>
      <c r="AI99">
        <v>4113</v>
      </c>
      <c r="AJ99">
        <v>68.709999999999994</v>
      </c>
      <c r="AL99">
        <f t="shared" si="1"/>
        <v>74.414166666666674</v>
      </c>
    </row>
    <row r="100" spans="1:38" x14ac:dyDescent="0.3">
      <c r="A100" s="3">
        <v>39910</v>
      </c>
      <c r="B100">
        <v>97</v>
      </c>
      <c r="C100">
        <v>73</v>
      </c>
      <c r="D100" s="3">
        <v>40275</v>
      </c>
      <c r="E100">
        <v>462</v>
      </c>
      <c r="F100">
        <v>56</v>
      </c>
      <c r="G100" s="3">
        <v>40640</v>
      </c>
      <c r="H100">
        <v>827</v>
      </c>
      <c r="I100">
        <v>79</v>
      </c>
      <c r="J100" s="3">
        <v>41006</v>
      </c>
      <c r="K100">
        <v>1193</v>
      </c>
      <c r="L100">
        <v>64</v>
      </c>
      <c r="M100" s="3">
        <v>41371</v>
      </c>
      <c r="N100">
        <v>1558</v>
      </c>
      <c r="O100">
        <v>85</v>
      </c>
      <c r="P100" s="3">
        <v>41736</v>
      </c>
      <c r="Q100">
        <v>1923</v>
      </c>
      <c r="R100">
        <v>84</v>
      </c>
      <c r="S100" s="3">
        <v>42101</v>
      </c>
      <c r="T100">
        <v>2288</v>
      </c>
      <c r="U100">
        <v>86</v>
      </c>
      <c r="V100" s="3">
        <v>42467</v>
      </c>
      <c r="W100">
        <v>2654</v>
      </c>
      <c r="X100">
        <v>79.17</v>
      </c>
      <c r="Y100" s="3">
        <v>42832</v>
      </c>
      <c r="Z100">
        <v>3019</v>
      </c>
      <c r="AA100">
        <v>90</v>
      </c>
      <c r="AB100" s="3">
        <v>43197</v>
      </c>
      <c r="AC100">
        <v>3384</v>
      </c>
      <c r="AD100">
        <v>47.17</v>
      </c>
      <c r="AE100" s="3">
        <v>43197</v>
      </c>
      <c r="AF100">
        <v>3749</v>
      </c>
      <c r="AG100">
        <v>47.17</v>
      </c>
      <c r="AH100" s="3">
        <v>43197</v>
      </c>
      <c r="AI100">
        <v>4114</v>
      </c>
      <c r="AJ100">
        <v>47.17</v>
      </c>
      <c r="AL100">
        <f t="shared" si="1"/>
        <v>71.195833333333326</v>
      </c>
    </row>
    <row r="101" spans="1:38" x14ac:dyDescent="0.3">
      <c r="A101" s="3">
        <v>39911</v>
      </c>
      <c r="B101">
        <v>98</v>
      </c>
      <c r="C101">
        <v>80</v>
      </c>
      <c r="D101" s="3">
        <v>40276</v>
      </c>
      <c r="E101">
        <v>463</v>
      </c>
      <c r="F101">
        <v>76</v>
      </c>
      <c r="G101" s="3">
        <v>40641</v>
      </c>
      <c r="H101">
        <v>828</v>
      </c>
      <c r="I101">
        <v>77</v>
      </c>
      <c r="J101" s="3">
        <v>41007</v>
      </c>
      <c r="K101">
        <v>1194</v>
      </c>
      <c r="L101">
        <v>58</v>
      </c>
      <c r="M101" s="3">
        <v>41372</v>
      </c>
      <c r="N101">
        <v>1559</v>
      </c>
      <c r="O101">
        <v>76</v>
      </c>
      <c r="P101" s="3">
        <v>41737</v>
      </c>
      <c r="Q101">
        <v>1924</v>
      </c>
      <c r="R101">
        <v>87</v>
      </c>
      <c r="S101" s="3">
        <v>42102</v>
      </c>
      <c r="T101">
        <v>2289</v>
      </c>
      <c r="U101">
        <v>87</v>
      </c>
      <c r="V101" s="3">
        <v>42468</v>
      </c>
      <c r="W101">
        <v>2655</v>
      </c>
      <c r="X101">
        <v>81.209999999999994</v>
      </c>
      <c r="Y101" s="3">
        <v>42833</v>
      </c>
      <c r="Z101">
        <v>3020</v>
      </c>
      <c r="AA101">
        <v>81.209999999999994</v>
      </c>
      <c r="AB101" s="3">
        <v>43198</v>
      </c>
      <c r="AC101">
        <v>3385</v>
      </c>
      <c r="AD101">
        <v>52.63</v>
      </c>
      <c r="AE101" s="3">
        <v>43198</v>
      </c>
      <c r="AF101">
        <v>3750</v>
      </c>
      <c r="AG101">
        <v>52.63</v>
      </c>
      <c r="AH101" s="3">
        <v>43198</v>
      </c>
      <c r="AI101">
        <v>4115</v>
      </c>
      <c r="AJ101">
        <v>52.63</v>
      </c>
      <c r="AL101">
        <f t="shared" si="1"/>
        <v>70.323333333333338</v>
      </c>
    </row>
    <row r="102" spans="1:38" x14ac:dyDescent="0.3">
      <c r="A102" s="3">
        <v>39912</v>
      </c>
      <c r="B102">
        <v>99</v>
      </c>
      <c r="C102">
        <v>76</v>
      </c>
      <c r="D102" s="3">
        <v>40277</v>
      </c>
      <c r="E102">
        <v>464</v>
      </c>
      <c r="F102">
        <v>78</v>
      </c>
      <c r="G102" s="3">
        <v>40642</v>
      </c>
      <c r="H102">
        <v>829</v>
      </c>
      <c r="I102">
        <v>73</v>
      </c>
      <c r="J102" s="3">
        <v>41008</v>
      </c>
      <c r="K102">
        <v>1195</v>
      </c>
      <c r="L102">
        <v>88</v>
      </c>
      <c r="M102" s="3">
        <v>41373</v>
      </c>
      <c r="N102">
        <v>1560</v>
      </c>
      <c r="O102">
        <v>67</v>
      </c>
      <c r="P102" s="3">
        <v>41738</v>
      </c>
      <c r="Q102">
        <v>1925</v>
      </c>
      <c r="R102">
        <v>87</v>
      </c>
      <c r="S102" s="3">
        <v>42103</v>
      </c>
      <c r="T102">
        <v>2290</v>
      </c>
      <c r="U102">
        <v>75</v>
      </c>
      <c r="V102" s="3">
        <v>42469</v>
      </c>
      <c r="W102">
        <v>2656</v>
      </c>
      <c r="X102">
        <v>73.88</v>
      </c>
      <c r="Y102" s="3">
        <v>42834</v>
      </c>
      <c r="Z102">
        <v>3021</v>
      </c>
      <c r="AA102">
        <v>73.08</v>
      </c>
      <c r="AB102" s="3">
        <v>43199</v>
      </c>
      <c r="AC102">
        <v>3386</v>
      </c>
      <c r="AD102">
        <v>70.33</v>
      </c>
      <c r="AE102" s="3">
        <v>43199</v>
      </c>
      <c r="AF102">
        <v>3751</v>
      </c>
      <c r="AG102">
        <v>70.33</v>
      </c>
      <c r="AH102" s="3">
        <v>43199</v>
      </c>
      <c r="AI102">
        <v>4116</v>
      </c>
      <c r="AJ102">
        <v>70.33</v>
      </c>
      <c r="AL102">
        <f t="shared" si="1"/>
        <v>76.295833333333334</v>
      </c>
    </row>
    <row r="103" spans="1:38" x14ac:dyDescent="0.3">
      <c r="A103" s="3">
        <v>39913</v>
      </c>
      <c r="B103">
        <v>100</v>
      </c>
      <c r="C103">
        <v>65</v>
      </c>
      <c r="D103" s="3">
        <v>40278</v>
      </c>
      <c r="E103">
        <v>465</v>
      </c>
      <c r="F103">
        <v>70</v>
      </c>
      <c r="G103" s="3">
        <v>40643</v>
      </c>
      <c r="H103">
        <v>830</v>
      </c>
      <c r="I103">
        <v>73</v>
      </c>
      <c r="J103" s="3">
        <v>41009</v>
      </c>
      <c r="K103">
        <v>1196</v>
      </c>
      <c r="L103">
        <v>91</v>
      </c>
      <c r="M103" s="3">
        <v>41374</v>
      </c>
      <c r="N103">
        <v>1561</v>
      </c>
      <c r="O103">
        <v>93</v>
      </c>
      <c r="P103" s="3">
        <v>41739</v>
      </c>
      <c r="Q103">
        <v>1926</v>
      </c>
      <c r="R103">
        <v>89</v>
      </c>
      <c r="S103" s="3">
        <v>42104</v>
      </c>
      <c r="T103">
        <v>2291</v>
      </c>
      <c r="U103">
        <v>72</v>
      </c>
      <c r="V103" s="3">
        <v>42470</v>
      </c>
      <c r="W103">
        <v>2657</v>
      </c>
      <c r="X103">
        <v>65.83</v>
      </c>
      <c r="Y103" s="3">
        <v>42835</v>
      </c>
      <c r="Z103">
        <v>3022</v>
      </c>
      <c r="AA103">
        <v>73.63</v>
      </c>
      <c r="AB103" s="3">
        <v>43200</v>
      </c>
      <c r="AC103">
        <v>3387</v>
      </c>
      <c r="AD103">
        <v>77.38</v>
      </c>
      <c r="AE103" s="3">
        <v>43200</v>
      </c>
      <c r="AF103">
        <v>3752</v>
      </c>
      <c r="AG103">
        <v>77.38</v>
      </c>
      <c r="AH103" s="3">
        <v>43200</v>
      </c>
      <c r="AI103">
        <v>4117</v>
      </c>
      <c r="AJ103">
        <v>77.38</v>
      </c>
      <c r="AL103">
        <f t="shared" si="1"/>
        <v>79.490833333333327</v>
      </c>
    </row>
    <row r="104" spans="1:38" x14ac:dyDescent="0.3">
      <c r="A104" s="3">
        <v>39914</v>
      </c>
      <c r="B104">
        <v>101</v>
      </c>
      <c r="C104">
        <v>63</v>
      </c>
      <c r="D104" s="3">
        <v>40279</v>
      </c>
      <c r="E104">
        <v>466</v>
      </c>
      <c r="F104">
        <v>85</v>
      </c>
      <c r="G104" s="3">
        <v>40644</v>
      </c>
      <c r="H104">
        <v>831</v>
      </c>
      <c r="I104">
        <v>73</v>
      </c>
      <c r="J104" s="3">
        <v>41010</v>
      </c>
      <c r="K104">
        <v>1197</v>
      </c>
      <c r="L104">
        <v>85</v>
      </c>
      <c r="M104" s="3">
        <v>41375</v>
      </c>
      <c r="N104">
        <v>1562</v>
      </c>
      <c r="O104">
        <v>99</v>
      </c>
      <c r="P104" s="3">
        <v>41740</v>
      </c>
      <c r="Q104">
        <v>1927</v>
      </c>
      <c r="R104">
        <v>86</v>
      </c>
      <c r="S104" s="3">
        <v>42105</v>
      </c>
      <c r="T104">
        <v>2292</v>
      </c>
      <c r="U104">
        <v>78</v>
      </c>
      <c r="V104" s="3">
        <v>42471</v>
      </c>
      <c r="W104">
        <v>2658</v>
      </c>
      <c r="X104">
        <v>67.75</v>
      </c>
      <c r="Y104" s="3">
        <v>42836</v>
      </c>
      <c r="Z104">
        <v>3023</v>
      </c>
      <c r="AA104">
        <v>74.38</v>
      </c>
      <c r="AB104" s="3">
        <v>43201</v>
      </c>
      <c r="AC104">
        <v>3388</v>
      </c>
      <c r="AD104">
        <v>83.92</v>
      </c>
      <c r="AE104" s="3">
        <v>43201</v>
      </c>
      <c r="AF104">
        <v>3753</v>
      </c>
      <c r="AG104">
        <v>83.92</v>
      </c>
      <c r="AH104" s="3">
        <v>43201</v>
      </c>
      <c r="AI104">
        <v>4118</v>
      </c>
      <c r="AJ104">
        <v>83.92</v>
      </c>
      <c r="AL104">
        <f t="shared" si="1"/>
        <v>80.486666666666665</v>
      </c>
    </row>
    <row r="105" spans="1:38" x14ac:dyDescent="0.3">
      <c r="A105" s="3">
        <v>39915</v>
      </c>
      <c r="B105">
        <v>102</v>
      </c>
      <c r="C105">
        <v>67</v>
      </c>
      <c r="D105" s="3">
        <v>40280</v>
      </c>
      <c r="E105">
        <v>467</v>
      </c>
      <c r="F105">
        <v>79</v>
      </c>
      <c r="G105" s="3">
        <v>40645</v>
      </c>
      <c r="H105">
        <v>832</v>
      </c>
      <c r="I105">
        <v>81</v>
      </c>
      <c r="J105" s="3">
        <v>41011</v>
      </c>
      <c r="K105">
        <v>1198</v>
      </c>
      <c r="L105">
        <v>88</v>
      </c>
      <c r="M105" s="3">
        <v>41376</v>
      </c>
      <c r="N105">
        <v>1563</v>
      </c>
      <c r="O105">
        <v>96</v>
      </c>
      <c r="P105" s="3">
        <v>41741</v>
      </c>
      <c r="Q105">
        <v>1928</v>
      </c>
      <c r="R105">
        <v>87</v>
      </c>
      <c r="S105" s="3">
        <v>42106</v>
      </c>
      <c r="T105">
        <v>2293</v>
      </c>
      <c r="U105">
        <v>66</v>
      </c>
      <c r="V105" s="3">
        <v>42472</v>
      </c>
      <c r="W105">
        <v>2659</v>
      </c>
      <c r="X105">
        <v>83.58</v>
      </c>
      <c r="Y105" s="3">
        <v>42837</v>
      </c>
      <c r="Z105">
        <v>3024</v>
      </c>
      <c r="AA105">
        <v>91.21</v>
      </c>
      <c r="AB105" s="3">
        <v>43202</v>
      </c>
      <c r="AC105">
        <v>3389</v>
      </c>
      <c r="AD105">
        <v>78.040000000000006</v>
      </c>
      <c r="AE105" s="3">
        <v>43202</v>
      </c>
      <c r="AF105">
        <v>3754</v>
      </c>
      <c r="AG105">
        <v>78.040000000000006</v>
      </c>
      <c r="AH105" s="3">
        <v>43202</v>
      </c>
      <c r="AI105">
        <v>4119</v>
      </c>
      <c r="AJ105">
        <v>78.040000000000006</v>
      </c>
      <c r="AL105">
        <f t="shared" si="1"/>
        <v>80.429999999999993</v>
      </c>
    </row>
    <row r="106" spans="1:38" x14ac:dyDescent="0.3">
      <c r="A106" s="3">
        <v>39916</v>
      </c>
      <c r="B106">
        <v>103</v>
      </c>
      <c r="C106">
        <v>69</v>
      </c>
      <c r="D106" s="3">
        <v>40281</v>
      </c>
      <c r="E106">
        <v>468</v>
      </c>
      <c r="F106">
        <v>76</v>
      </c>
      <c r="G106" s="3">
        <v>40646</v>
      </c>
      <c r="H106">
        <v>833</v>
      </c>
      <c r="I106">
        <v>74</v>
      </c>
      <c r="J106" s="3">
        <v>41012</v>
      </c>
      <c r="K106">
        <v>1199</v>
      </c>
      <c r="L106">
        <v>82</v>
      </c>
      <c r="M106" s="3">
        <v>41377</v>
      </c>
      <c r="N106">
        <v>1564</v>
      </c>
      <c r="O106">
        <v>98</v>
      </c>
      <c r="P106" s="3">
        <v>41742</v>
      </c>
      <c r="Q106">
        <v>1929</v>
      </c>
      <c r="R106">
        <v>81</v>
      </c>
      <c r="S106" s="3">
        <v>42107</v>
      </c>
      <c r="T106">
        <v>2294</v>
      </c>
      <c r="U106">
        <v>73</v>
      </c>
      <c r="V106" s="3">
        <v>42473</v>
      </c>
      <c r="W106">
        <v>2660</v>
      </c>
      <c r="X106">
        <v>87.58</v>
      </c>
      <c r="Y106" s="3">
        <v>42838</v>
      </c>
      <c r="Z106">
        <v>3025</v>
      </c>
      <c r="AA106">
        <v>79.209999999999994</v>
      </c>
      <c r="AB106" s="3">
        <v>43203</v>
      </c>
      <c r="AC106">
        <v>3390</v>
      </c>
      <c r="AD106">
        <v>87.29</v>
      </c>
      <c r="AE106" s="3">
        <v>43203</v>
      </c>
      <c r="AF106">
        <v>3755</v>
      </c>
      <c r="AG106">
        <v>87.29</v>
      </c>
      <c r="AH106" s="3">
        <v>43203</v>
      </c>
      <c r="AI106">
        <v>4120</v>
      </c>
      <c r="AJ106">
        <v>87.29</v>
      </c>
      <c r="AL106">
        <f t="shared" si="1"/>
        <v>82.367499999999993</v>
      </c>
    </row>
    <row r="107" spans="1:38" x14ac:dyDescent="0.3">
      <c r="A107" s="3">
        <v>39917</v>
      </c>
      <c r="B107">
        <v>104</v>
      </c>
      <c r="C107">
        <v>72</v>
      </c>
      <c r="D107" s="3">
        <v>40282</v>
      </c>
      <c r="E107">
        <v>469</v>
      </c>
      <c r="F107">
        <v>70</v>
      </c>
      <c r="G107" s="3">
        <v>40647</v>
      </c>
      <c r="H107">
        <v>834</v>
      </c>
      <c r="I107">
        <v>78</v>
      </c>
      <c r="J107" s="3">
        <v>41013</v>
      </c>
      <c r="K107">
        <v>1200</v>
      </c>
      <c r="L107">
        <v>81</v>
      </c>
      <c r="M107" s="3">
        <v>41378</v>
      </c>
      <c r="N107">
        <v>1565</v>
      </c>
      <c r="O107">
        <v>86</v>
      </c>
      <c r="P107" s="3">
        <v>41743</v>
      </c>
      <c r="Q107">
        <v>1930</v>
      </c>
      <c r="R107">
        <v>77</v>
      </c>
      <c r="S107" s="3">
        <v>42108</v>
      </c>
      <c r="T107">
        <v>2295</v>
      </c>
      <c r="U107">
        <v>84</v>
      </c>
      <c r="V107" s="3">
        <v>42474</v>
      </c>
      <c r="W107">
        <v>2661</v>
      </c>
      <c r="X107">
        <v>76.459999999999994</v>
      </c>
      <c r="Y107" s="3">
        <v>42839</v>
      </c>
      <c r="Z107">
        <v>3026</v>
      </c>
      <c r="AA107">
        <v>82.46</v>
      </c>
      <c r="AB107" s="3">
        <v>43204</v>
      </c>
      <c r="AC107">
        <v>3391</v>
      </c>
      <c r="AD107">
        <v>94.79</v>
      </c>
      <c r="AE107" s="3">
        <v>43204</v>
      </c>
      <c r="AF107">
        <v>3756</v>
      </c>
      <c r="AG107">
        <v>94.79</v>
      </c>
      <c r="AH107" s="3">
        <v>43204</v>
      </c>
      <c r="AI107">
        <v>4121</v>
      </c>
      <c r="AJ107">
        <v>94.79</v>
      </c>
      <c r="AL107">
        <f t="shared" si="1"/>
        <v>79.94083333333333</v>
      </c>
    </row>
    <row r="108" spans="1:38" x14ac:dyDescent="0.3">
      <c r="A108" s="3">
        <v>39918</v>
      </c>
      <c r="B108">
        <v>105</v>
      </c>
      <c r="C108">
        <v>73</v>
      </c>
      <c r="D108" s="3">
        <v>40283</v>
      </c>
      <c r="E108">
        <v>470</v>
      </c>
      <c r="F108">
        <v>69</v>
      </c>
      <c r="G108" s="3">
        <v>40648</v>
      </c>
      <c r="H108">
        <v>835</v>
      </c>
      <c r="I108">
        <v>70</v>
      </c>
      <c r="J108" s="3">
        <v>41014</v>
      </c>
      <c r="K108">
        <v>1201</v>
      </c>
      <c r="L108">
        <v>77</v>
      </c>
      <c r="M108" s="3">
        <v>41379</v>
      </c>
      <c r="N108">
        <v>1566</v>
      </c>
      <c r="O108">
        <v>79</v>
      </c>
      <c r="P108" s="3">
        <v>41744</v>
      </c>
      <c r="Q108">
        <v>1931</v>
      </c>
      <c r="R108">
        <v>67</v>
      </c>
      <c r="S108" s="3">
        <v>42109</v>
      </c>
      <c r="T108">
        <v>2296</v>
      </c>
      <c r="U108">
        <v>78</v>
      </c>
      <c r="V108" s="3">
        <v>42475</v>
      </c>
      <c r="W108">
        <v>2662</v>
      </c>
      <c r="X108">
        <v>87.29</v>
      </c>
      <c r="Y108" s="3">
        <v>42840</v>
      </c>
      <c r="Z108">
        <v>3027</v>
      </c>
      <c r="AA108">
        <v>81</v>
      </c>
      <c r="AB108" s="3">
        <v>43205</v>
      </c>
      <c r="AC108">
        <v>3392</v>
      </c>
      <c r="AD108">
        <v>95.25</v>
      </c>
      <c r="AE108" s="3">
        <v>43205</v>
      </c>
      <c r="AF108">
        <v>3757</v>
      </c>
      <c r="AG108">
        <v>95.25</v>
      </c>
      <c r="AH108" s="3">
        <v>43205</v>
      </c>
      <c r="AI108">
        <v>4122</v>
      </c>
      <c r="AJ108">
        <v>95.25</v>
      </c>
      <c r="AL108">
        <f t="shared" si="1"/>
        <v>78.951666666666668</v>
      </c>
    </row>
    <row r="109" spans="1:38" x14ac:dyDescent="0.3">
      <c r="A109" s="3">
        <v>39919</v>
      </c>
      <c r="B109">
        <v>106</v>
      </c>
      <c r="C109">
        <v>67</v>
      </c>
      <c r="D109" s="3">
        <v>40284</v>
      </c>
      <c r="E109">
        <v>471</v>
      </c>
      <c r="F109">
        <v>72</v>
      </c>
      <c r="G109" s="3">
        <v>40649</v>
      </c>
      <c r="H109">
        <v>836</v>
      </c>
      <c r="I109">
        <v>66</v>
      </c>
      <c r="J109" s="3">
        <v>41015</v>
      </c>
      <c r="K109">
        <v>1202</v>
      </c>
      <c r="L109">
        <v>74</v>
      </c>
      <c r="M109" s="3">
        <v>41380</v>
      </c>
      <c r="N109">
        <v>1567</v>
      </c>
      <c r="O109">
        <v>83</v>
      </c>
      <c r="P109" s="3">
        <v>41745</v>
      </c>
      <c r="Q109">
        <v>1932</v>
      </c>
      <c r="R109">
        <v>64</v>
      </c>
      <c r="S109" s="3">
        <v>42110</v>
      </c>
      <c r="T109">
        <v>2297</v>
      </c>
      <c r="U109">
        <v>78</v>
      </c>
      <c r="V109" s="3">
        <v>42476</v>
      </c>
      <c r="W109">
        <v>2663</v>
      </c>
      <c r="X109">
        <v>79.290000000000006</v>
      </c>
      <c r="Y109" s="3">
        <v>42841</v>
      </c>
      <c r="Z109">
        <v>3028</v>
      </c>
      <c r="AA109">
        <v>78.13</v>
      </c>
      <c r="AB109" s="3">
        <v>43206</v>
      </c>
      <c r="AC109">
        <v>3393</v>
      </c>
      <c r="AD109">
        <v>84.5</v>
      </c>
      <c r="AE109" s="3">
        <v>43206</v>
      </c>
      <c r="AF109">
        <v>3758</v>
      </c>
      <c r="AG109">
        <v>84.5</v>
      </c>
      <c r="AH109" s="3">
        <v>43206</v>
      </c>
      <c r="AI109">
        <v>4123</v>
      </c>
      <c r="AJ109">
        <v>84.5</v>
      </c>
      <c r="AL109">
        <f t="shared" si="1"/>
        <v>76.465833333333322</v>
      </c>
    </row>
    <row r="110" spans="1:38" x14ac:dyDescent="0.3">
      <c r="A110" s="3">
        <v>39920</v>
      </c>
      <c r="B110">
        <v>107</v>
      </c>
      <c r="C110">
        <v>72</v>
      </c>
      <c r="D110" s="3">
        <v>40285</v>
      </c>
      <c r="E110">
        <v>472</v>
      </c>
      <c r="F110">
        <v>79</v>
      </c>
      <c r="G110" s="3">
        <v>40650</v>
      </c>
      <c r="H110">
        <v>837</v>
      </c>
      <c r="I110">
        <v>78</v>
      </c>
      <c r="J110" s="3">
        <v>41016</v>
      </c>
      <c r="K110">
        <v>1203</v>
      </c>
      <c r="L110">
        <v>65</v>
      </c>
      <c r="M110" s="3">
        <v>41381</v>
      </c>
      <c r="N110">
        <v>1568</v>
      </c>
      <c r="O110">
        <v>77</v>
      </c>
      <c r="P110" s="3">
        <v>41746</v>
      </c>
      <c r="Q110">
        <v>1933</v>
      </c>
      <c r="R110">
        <v>65</v>
      </c>
      <c r="S110" s="3">
        <v>42111</v>
      </c>
      <c r="T110">
        <v>2298</v>
      </c>
      <c r="U110">
        <v>70</v>
      </c>
      <c r="V110" s="3">
        <v>42477</v>
      </c>
      <c r="W110">
        <v>2664</v>
      </c>
      <c r="X110">
        <v>72.290000000000006</v>
      </c>
      <c r="Y110" s="3">
        <v>42842</v>
      </c>
      <c r="Z110">
        <v>3029</v>
      </c>
      <c r="AA110">
        <v>82.88</v>
      </c>
      <c r="AB110" s="3">
        <v>43207</v>
      </c>
      <c r="AC110">
        <v>3394</v>
      </c>
      <c r="AD110">
        <v>71.42</v>
      </c>
      <c r="AE110" s="3">
        <v>43207</v>
      </c>
      <c r="AF110">
        <v>3759</v>
      </c>
      <c r="AG110">
        <v>71.42</v>
      </c>
      <c r="AH110" s="3">
        <v>43207</v>
      </c>
      <c r="AI110">
        <v>4124</v>
      </c>
      <c r="AJ110">
        <v>71.42</v>
      </c>
      <c r="AL110">
        <f t="shared" si="1"/>
        <v>70.396666666666661</v>
      </c>
    </row>
    <row r="111" spans="1:38" x14ac:dyDescent="0.3">
      <c r="A111" s="3">
        <v>39921</v>
      </c>
      <c r="B111">
        <v>108</v>
      </c>
      <c r="C111">
        <v>65</v>
      </c>
      <c r="D111" s="3">
        <v>40286</v>
      </c>
      <c r="E111">
        <v>473</v>
      </c>
      <c r="F111">
        <v>73</v>
      </c>
      <c r="G111" s="3">
        <v>40651</v>
      </c>
      <c r="H111">
        <v>838</v>
      </c>
      <c r="I111">
        <v>71</v>
      </c>
      <c r="J111" s="3">
        <v>41017</v>
      </c>
      <c r="K111">
        <v>1204</v>
      </c>
      <c r="L111">
        <v>63</v>
      </c>
      <c r="M111" s="3">
        <v>41382</v>
      </c>
      <c r="N111">
        <v>1569</v>
      </c>
      <c r="O111">
        <v>59</v>
      </c>
      <c r="P111" s="3">
        <v>41747</v>
      </c>
      <c r="Q111">
        <v>1934</v>
      </c>
      <c r="R111">
        <v>84</v>
      </c>
      <c r="S111" s="3">
        <v>42112</v>
      </c>
      <c r="T111">
        <v>2299</v>
      </c>
      <c r="U111">
        <v>70</v>
      </c>
      <c r="V111" s="3">
        <v>42478</v>
      </c>
      <c r="W111">
        <v>2665</v>
      </c>
      <c r="X111">
        <v>76.58</v>
      </c>
      <c r="Y111" s="3">
        <v>42843</v>
      </c>
      <c r="Z111">
        <v>3030</v>
      </c>
      <c r="AA111">
        <v>72.25</v>
      </c>
      <c r="AB111" s="3">
        <v>43208</v>
      </c>
      <c r="AC111">
        <v>3395</v>
      </c>
      <c r="AD111">
        <v>70.38</v>
      </c>
      <c r="AE111" s="3">
        <v>43208</v>
      </c>
      <c r="AF111">
        <v>3760</v>
      </c>
      <c r="AG111">
        <v>70.38</v>
      </c>
      <c r="AH111" s="3">
        <v>43208</v>
      </c>
      <c r="AI111">
        <v>4125</v>
      </c>
      <c r="AJ111">
        <v>70.38</v>
      </c>
      <c r="AL111">
        <f t="shared" si="1"/>
        <v>67.989999999999995</v>
      </c>
    </row>
    <row r="112" spans="1:38" x14ac:dyDescent="0.3">
      <c r="A112" s="3">
        <v>39922</v>
      </c>
      <c r="B112">
        <v>109</v>
      </c>
      <c r="C112">
        <v>54</v>
      </c>
      <c r="D112" s="3">
        <v>40287</v>
      </c>
      <c r="E112">
        <v>474</v>
      </c>
      <c r="F112">
        <v>67</v>
      </c>
      <c r="G112" s="3">
        <v>40652</v>
      </c>
      <c r="H112">
        <v>839</v>
      </c>
      <c r="I112">
        <v>58</v>
      </c>
      <c r="J112" s="3">
        <v>41018</v>
      </c>
      <c r="K112">
        <v>1205</v>
      </c>
      <c r="L112">
        <v>68</v>
      </c>
      <c r="M112" s="3">
        <v>41383</v>
      </c>
      <c r="N112">
        <v>1570</v>
      </c>
      <c r="O112">
        <v>78</v>
      </c>
      <c r="P112" s="3">
        <v>41748</v>
      </c>
      <c r="Q112">
        <v>1935</v>
      </c>
      <c r="R112">
        <v>77</v>
      </c>
      <c r="S112" s="3">
        <v>42113</v>
      </c>
      <c r="T112">
        <v>2300</v>
      </c>
      <c r="U112">
        <v>71</v>
      </c>
      <c r="V112" s="3">
        <v>42479</v>
      </c>
      <c r="W112">
        <v>2666</v>
      </c>
      <c r="X112">
        <v>73.540000000000006</v>
      </c>
      <c r="Y112" s="3">
        <v>42844</v>
      </c>
      <c r="Z112">
        <v>3031</v>
      </c>
      <c r="AA112">
        <v>67.790000000000006</v>
      </c>
      <c r="AB112" s="3">
        <v>43209</v>
      </c>
      <c r="AC112">
        <v>3396</v>
      </c>
      <c r="AD112">
        <v>62.75</v>
      </c>
      <c r="AE112" s="3">
        <v>43209</v>
      </c>
      <c r="AF112">
        <v>3761</v>
      </c>
      <c r="AG112">
        <v>62.75</v>
      </c>
      <c r="AH112" s="3">
        <v>43209</v>
      </c>
      <c r="AI112">
        <v>4126</v>
      </c>
      <c r="AJ112">
        <v>62.75</v>
      </c>
      <c r="AL112">
        <f t="shared" si="1"/>
        <v>66.954999999999998</v>
      </c>
    </row>
    <row r="113" spans="1:38" x14ac:dyDescent="0.3">
      <c r="A113" s="3">
        <v>39923</v>
      </c>
      <c r="B113">
        <v>110</v>
      </c>
      <c r="C113">
        <v>59</v>
      </c>
      <c r="D113" s="3">
        <v>40288</v>
      </c>
      <c r="E113">
        <v>475</v>
      </c>
      <c r="F113">
        <v>81</v>
      </c>
      <c r="G113" s="3">
        <v>40653</v>
      </c>
      <c r="H113">
        <v>840</v>
      </c>
      <c r="I113">
        <v>59</v>
      </c>
      <c r="J113" s="3">
        <v>41019</v>
      </c>
      <c r="K113">
        <v>1206</v>
      </c>
      <c r="L113">
        <v>80</v>
      </c>
      <c r="M113" s="3">
        <v>41384</v>
      </c>
      <c r="N113">
        <v>1571</v>
      </c>
      <c r="O113">
        <v>68</v>
      </c>
      <c r="P113" s="3">
        <v>41749</v>
      </c>
      <c r="Q113">
        <v>1936</v>
      </c>
      <c r="R113">
        <v>73</v>
      </c>
      <c r="S113" s="3">
        <v>42114</v>
      </c>
      <c r="T113">
        <v>2301</v>
      </c>
      <c r="U113">
        <v>65</v>
      </c>
      <c r="V113" s="3">
        <v>42480</v>
      </c>
      <c r="W113">
        <v>2667</v>
      </c>
      <c r="X113">
        <v>67.75</v>
      </c>
      <c r="Y113" s="3">
        <v>42845</v>
      </c>
      <c r="Z113">
        <v>3032</v>
      </c>
      <c r="AA113">
        <v>69.67</v>
      </c>
      <c r="AB113" s="3">
        <v>43210</v>
      </c>
      <c r="AC113">
        <v>3397</v>
      </c>
      <c r="AD113">
        <v>61.75</v>
      </c>
      <c r="AE113" s="3">
        <v>43210</v>
      </c>
      <c r="AF113">
        <v>3762</v>
      </c>
      <c r="AG113">
        <v>61.75</v>
      </c>
      <c r="AH113" s="3">
        <v>43210</v>
      </c>
      <c r="AI113">
        <v>4127</v>
      </c>
      <c r="AJ113">
        <v>61.75</v>
      </c>
      <c r="AL113">
        <f t="shared" si="1"/>
        <v>69.701666666666668</v>
      </c>
    </row>
    <row r="114" spans="1:38" x14ac:dyDescent="0.3">
      <c r="A114" s="3">
        <v>39924</v>
      </c>
      <c r="B114">
        <v>111</v>
      </c>
      <c r="C114">
        <v>61</v>
      </c>
      <c r="D114" s="3">
        <v>40289</v>
      </c>
      <c r="E114">
        <v>476</v>
      </c>
      <c r="F114">
        <v>78</v>
      </c>
      <c r="G114" s="3">
        <v>40654</v>
      </c>
      <c r="H114">
        <v>841</v>
      </c>
      <c r="I114">
        <v>51</v>
      </c>
      <c r="J114" s="3">
        <v>41020</v>
      </c>
      <c r="K114">
        <v>1207</v>
      </c>
      <c r="L114">
        <v>85</v>
      </c>
      <c r="M114" s="3">
        <v>41385</v>
      </c>
      <c r="N114">
        <v>1572</v>
      </c>
      <c r="O114">
        <v>62</v>
      </c>
      <c r="P114" s="3">
        <v>41750</v>
      </c>
      <c r="Q114">
        <v>1937</v>
      </c>
      <c r="R114">
        <v>82</v>
      </c>
      <c r="S114" s="3">
        <v>42115</v>
      </c>
      <c r="T114">
        <v>2302</v>
      </c>
      <c r="U114">
        <v>74</v>
      </c>
      <c r="V114" s="3">
        <v>42481</v>
      </c>
      <c r="W114">
        <v>2668</v>
      </c>
      <c r="X114">
        <v>75.08</v>
      </c>
      <c r="Y114" s="3">
        <v>42846</v>
      </c>
      <c r="Z114">
        <v>3033</v>
      </c>
      <c r="AA114">
        <v>84.04</v>
      </c>
      <c r="AB114" s="3">
        <v>43211</v>
      </c>
      <c r="AC114">
        <v>3398</v>
      </c>
      <c r="AD114">
        <v>73.13</v>
      </c>
      <c r="AE114" s="3">
        <v>43211</v>
      </c>
      <c r="AF114">
        <v>3763</v>
      </c>
      <c r="AG114">
        <v>73.13</v>
      </c>
      <c r="AH114" s="3">
        <v>43211</v>
      </c>
      <c r="AI114">
        <v>4128</v>
      </c>
      <c r="AJ114">
        <v>73.13</v>
      </c>
      <c r="AL114">
        <f t="shared" si="1"/>
        <v>73.462727272727278</v>
      </c>
    </row>
    <row r="115" spans="1:38" x14ac:dyDescent="0.3">
      <c r="A115" s="3">
        <v>39925</v>
      </c>
      <c r="B115">
        <v>112</v>
      </c>
      <c r="C115">
        <v>86</v>
      </c>
      <c r="D115" s="3">
        <v>40290</v>
      </c>
      <c r="E115">
        <v>477</v>
      </c>
      <c r="F115">
        <v>76</v>
      </c>
      <c r="G115" s="3">
        <v>40655</v>
      </c>
      <c r="H115">
        <v>842</v>
      </c>
      <c r="I115">
        <v>46</v>
      </c>
      <c r="J115" s="3">
        <v>41021</v>
      </c>
      <c r="K115">
        <v>1208</v>
      </c>
      <c r="L115">
        <v>90</v>
      </c>
      <c r="M115" s="3">
        <v>41386</v>
      </c>
      <c r="N115">
        <v>1573</v>
      </c>
      <c r="O115">
        <v>67</v>
      </c>
      <c r="P115" s="3">
        <v>41751</v>
      </c>
      <c r="Q115">
        <v>1938</v>
      </c>
      <c r="R115">
        <v>86</v>
      </c>
      <c r="S115" s="3">
        <v>42116</v>
      </c>
      <c r="T115">
        <v>2303</v>
      </c>
      <c r="U115">
        <v>73</v>
      </c>
      <c r="V115" s="3">
        <v>42482</v>
      </c>
      <c r="W115">
        <v>2669</v>
      </c>
      <c r="X115">
        <v>71.040000000000006</v>
      </c>
      <c r="Y115" s="3">
        <v>42847</v>
      </c>
      <c r="Z115">
        <v>3034</v>
      </c>
      <c r="AB115" s="3">
        <v>43212</v>
      </c>
      <c r="AC115">
        <v>3399</v>
      </c>
      <c r="AD115">
        <v>67.75</v>
      </c>
      <c r="AE115" s="3">
        <v>43212</v>
      </c>
      <c r="AF115">
        <v>3764</v>
      </c>
      <c r="AG115">
        <v>67.75</v>
      </c>
      <c r="AH115" s="3">
        <v>43212</v>
      </c>
      <c r="AI115">
        <v>4129</v>
      </c>
      <c r="AJ115">
        <v>67.75</v>
      </c>
      <c r="AL115">
        <f t="shared" si="1"/>
        <v>75.295454545454547</v>
      </c>
    </row>
    <row r="116" spans="1:38" x14ac:dyDescent="0.3">
      <c r="A116" s="3">
        <v>39926</v>
      </c>
      <c r="B116">
        <v>113</v>
      </c>
      <c r="C116">
        <v>66</v>
      </c>
      <c r="D116" s="3">
        <v>40291</v>
      </c>
      <c r="E116">
        <v>478</v>
      </c>
      <c r="F116">
        <v>78</v>
      </c>
      <c r="G116" s="3">
        <v>40656</v>
      </c>
      <c r="H116">
        <v>843</v>
      </c>
      <c r="I116">
        <v>51</v>
      </c>
      <c r="J116" s="3">
        <v>41022</v>
      </c>
      <c r="K116">
        <v>1209</v>
      </c>
      <c r="L116">
        <v>85</v>
      </c>
      <c r="M116" s="3">
        <v>41387</v>
      </c>
      <c r="N116">
        <v>1574</v>
      </c>
      <c r="O116">
        <v>77</v>
      </c>
      <c r="P116" s="3">
        <v>41752</v>
      </c>
      <c r="Q116">
        <v>1939</v>
      </c>
      <c r="R116">
        <v>94</v>
      </c>
      <c r="S116" s="3">
        <v>42117</v>
      </c>
      <c r="T116">
        <v>2304</v>
      </c>
      <c r="U116">
        <v>84</v>
      </c>
      <c r="V116" s="3">
        <v>42483</v>
      </c>
      <c r="W116">
        <v>2670</v>
      </c>
      <c r="X116">
        <v>68.040000000000006</v>
      </c>
      <c r="Y116" s="3">
        <v>42848</v>
      </c>
      <c r="Z116">
        <v>3035</v>
      </c>
      <c r="AB116" s="3">
        <v>43213</v>
      </c>
      <c r="AC116">
        <v>3400</v>
      </c>
      <c r="AD116">
        <v>81.709999999999994</v>
      </c>
      <c r="AE116" s="3">
        <v>43213</v>
      </c>
      <c r="AF116">
        <v>3765</v>
      </c>
      <c r="AG116">
        <v>81.709999999999994</v>
      </c>
      <c r="AH116" s="3">
        <v>43213</v>
      </c>
      <c r="AI116">
        <v>4130</v>
      </c>
      <c r="AJ116">
        <v>81.709999999999994</v>
      </c>
      <c r="AL116">
        <f t="shared" si="1"/>
        <v>75.208181818181828</v>
      </c>
    </row>
    <row r="117" spans="1:38" x14ac:dyDescent="0.3">
      <c r="A117" s="3">
        <v>39927</v>
      </c>
      <c r="B117">
        <v>114</v>
      </c>
      <c r="C117">
        <v>53</v>
      </c>
      <c r="D117" s="3">
        <v>40292</v>
      </c>
      <c r="E117">
        <v>479</v>
      </c>
      <c r="F117">
        <v>73</v>
      </c>
      <c r="G117" s="3">
        <v>40657</v>
      </c>
      <c r="H117">
        <v>844</v>
      </c>
      <c r="I117">
        <v>56</v>
      </c>
      <c r="J117" s="3">
        <v>41023</v>
      </c>
      <c r="K117">
        <v>1210</v>
      </c>
      <c r="L117">
        <v>87</v>
      </c>
      <c r="M117" s="3">
        <v>41388</v>
      </c>
      <c r="N117">
        <v>1575</v>
      </c>
      <c r="O117">
        <v>78</v>
      </c>
      <c r="P117" s="3">
        <v>41753</v>
      </c>
      <c r="Q117">
        <v>1940</v>
      </c>
      <c r="R117">
        <v>93</v>
      </c>
      <c r="S117" s="3">
        <v>42118</v>
      </c>
      <c r="T117">
        <v>2305</v>
      </c>
      <c r="U117">
        <v>78</v>
      </c>
      <c r="V117" s="3">
        <v>42484</v>
      </c>
      <c r="W117">
        <v>2671</v>
      </c>
      <c r="X117">
        <v>82.21</v>
      </c>
      <c r="Y117" s="3">
        <v>42849</v>
      </c>
      <c r="Z117">
        <v>3036</v>
      </c>
      <c r="AB117" s="3">
        <v>43214</v>
      </c>
      <c r="AC117">
        <v>3401</v>
      </c>
      <c r="AD117">
        <v>79.83</v>
      </c>
      <c r="AE117" s="3">
        <v>43214</v>
      </c>
      <c r="AF117">
        <v>3766</v>
      </c>
      <c r="AG117">
        <v>79.83</v>
      </c>
      <c r="AH117" s="3">
        <v>43214</v>
      </c>
      <c r="AI117">
        <v>4131</v>
      </c>
      <c r="AJ117">
        <v>79.83</v>
      </c>
      <c r="AL117">
        <f t="shared" si="1"/>
        <v>75.02272727272728</v>
      </c>
    </row>
    <row r="118" spans="1:38" x14ac:dyDescent="0.3">
      <c r="A118" s="3">
        <v>39928</v>
      </c>
      <c r="B118">
        <v>115</v>
      </c>
      <c r="C118">
        <v>49</v>
      </c>
      <c r="D118" s="3">
        <v>40293</v>
      </c>
      <c r="E118">
        <v>480</v>
      </c>
      <c r="F118">
        <v>54</v>
      </c>
      <c r="G118" s="3">
        <v>40658</v>
      </c>
      <c r="H118">
        <v>845</v>
      </c>
      <c r="I118">
        <v>58</v>
      </c>
      <c r="J118" s="3">
        <v>41024</v>
      </c>
      <c r="K118">
        <v>1211</v>
      </c>
      <c r="L118">
        <v>76</v>
      </c>
      <c r="M118" s="3">
        <v>41389</v>
      </c>
      <c r="N118">
        <v>1576</v>
      </c>
      <c r="O118">
        <v>82</v>
      </c>
      <c r="P118" s="3">
        <v>41754</v>
      </c>
      <c r="Q118">
        <v>1941</v>
      </c>
      <c r="R118">
        <v>80</v>
      </c>
      <c r="S118" s="3">
        <v>42119</v>
      </c>
      <c r="T118">
        <v>2306</v>
      </c>
      <c r="U118">
        <v>87</v>
      </c>
      <c r="V118" s="3">
        <v>42485</v>
      </c>
      <c r="W118">
        <v>2672</v>
      </c>
      <c r="X118">
        <v>90</v>
      </c>
      <c r="Y118" s="3">
        <v>42850</v>
      </c>
      <c r="Z118">
        <v>3037</v>
      </c>
      <c r="AB118" s="3">
        <v>43215</v>
      </c>
      <c r="AC118">
        <v>3402</v>
      </c>
      <c r="AD118">
        <v>86.38</v>
      </c>
      <c r="AE118" s="3">
        <v>43215</v>
      </c>
      <c r="AF118">
        <v>3767</v>
      </c>
      <c r="AG118">
        <v>86.38</v>
      </c>
      <c r="AH118" s="3">
        <v>43215</v>
      </c>
      <c r="AI118">
        <v>4132</v>
      </c>
      <c r="AJ118">
        <v>86.38</v>
      </c>
      <c r="AL118">
        <f t="shared" si="1"/>
        <v>80.677499999999995</v>
      </c>
    </row>
    <row r="119" spans="1:38" x14ac:dyDescent="0.3">
      <c r="A119" s="3">
        <v>39929</v>
      </c>
      <c r="B119">
        <v>116</v>
      </c>
      <c r="C119">
        <v>58</v>
      </c>
      <c r="D119" s="3">
        <v>40294</v>
      </c>
      <c r="E119">
        <v>481</v>
      </c>
      <c r="F119">
        <v>84</v>
      </c>
      <c r="G119" s="3">
        <v>40659</v>
      </c>
      <c r="H119">
        <v>846</v>
      </c>
      <c r="I119">
        <v>62</v>
      </c>
      <c r="J119" s="3">
        <v>41025</v>
      </c>
      <c r="K119">
        <v>1212</v>
      </c>
      <c r="L119">
        <v>70</v>
      </c>
      <c r="M119" s="3">
        <v>41390</v>
      </c>
      <c r="N119">
        <v>1577</v>
      </c>
      <c r="O119">
        <v>94</v>
      </c>
      <c r="P119" s="3">
        <v>41755</v>
      </c>
      <c r="Q119">
        <v>1942</v>
      </c>
      <c r="R119">
        <v>73</v>
      </c>
      <c r="S119" s="3">
        <v>42120</v>
      </c>
      <c r="T119">
        <v>2307</v>
      </c>
      <c r="U119">
        <v>94</v>
      </c>
      <c r="V119" s="3">
        <v>42486</v>
      </c>
      <c r="W119">
        <v>2673</v>
      </c>
      <c r="X119">
        <v>88.33</v>
      </c>
      <c r="Y119" s="3">
        <v>42851</v>
      </c>
      <c r="Z119">
        <v>3038</v>
      </c>
      <c r="AA119">
        <v>81.58</v>
      </c>
      <c r="AB119" s="3">
        <v>43216</v>
      </c>
      <c r="AC119">
        <v>3403</v>
      </c>
      <c r="AD119">
        <v>82.79</v>
      </c>
      <c r="AE119" s="3">
        <v>43216</v>
      </c>
      <c r="AF119">
        <v>3768</v>
      </c>
      <c r="AG119">
        <v>82.79</v>
      </c>
      <c r="AH119" s="3">
        <v>43216</v>
      </c>
      <c r="AI119">
        <v>4133</v>
      </c>
      <c r="AJ119">
        <v>82.79</v>
      </c>
      <c r="AL119">
        <f t="shared" si="1"/>
        <v>76.110833333333332</v>
      </c>
    </row>
    <row r="120" spans="1:38" x14ac:dyDescent="0.3">
      <c r="A120" s="3">
        <v>39930</v>
      </c>
      <c r="B120">
        <v>117</v>
      </c>
      <c r="C120">
        <v>70</v>
      </c>
      <c r="D120" s="3">
        <v>40295</v>
      </c>
      <c r="E120">
        <v>482</v>
      </c>
      <c r="F120">
        <v>81</v>
      </c>
      <c r="G120" s="3">
        <v>40660</v>
      </c>
      <c r="H120">
        <v>847</v>
      </c>
      <c r="I120">
        <v>66</v>
      </c>
      <c r="J120" s="3">
        <v>41026</v>
      </c>
      <c r="K120">
        <v>1213</v>
      </c>
      <c r="L120">
        <v>73</v>
      </c>
      <c r="M120" s="3">
        <v>41391</v>
      </c>
      <c r="N120">
        <v>1578</v>
      </c>
      <c r="O120">
        <v>81</v>
      </c>
      <c r="P120" s="3">
        <v>41756</v>
      </c>
      <c r="Q120">
        <v>1943</v>
      </c>
      <c r="R120">
        <v>72</v>
      </c>
      <c r="S120" s="3">
        <v>42121</v>
      </c>
      <c r="T120">
        <v>2308</v>
      </c>
      <c r="U120">
        <v>71</v>
      </c>
      <c r="V120" s="3">
        <v>42487</v>
      </c>
      <c r="W120">
        <v>2674</v>
      </c>
      <c r="X120">
        <v>87.75</v>
      </c>
      <c r="Y120" s="3">
        <v>42852</v>
      </c>
      <c r="Z120">
        <v>3039</v>
      </c>
      <c r="AA120">
        <v>74.92</v>
      </c>
      <c r="AB120" s="3">
        <v>43217</v>
      </c>
      <c r="AC120">
        <v>3404</v>
      </c>
      <c r="AD120">
        <v>73.5</v>
      </c>
      <c r="AE120" s="3">
        <v>43217</v>
      </c>
      <c r="AF120">
        <v>3769</v>
      </c>
      <c r="AG120">
        <v>73.5</v>
      </c>
      <c r="AH120" s="3">
        <v>43217</v>
      </c>
      <c r="AI120">
        <v>4134</v>
      </c>
      <c r="AJ120">
        <v>73.5</v>
      </c>
      <c r="AL120">
        <f t="shared" si="1"/>
        <v>75.962499999999991</v>
      </c>
    </row>
    <row r="121" spans="1:38" x14ac:dyDescent="0.3">
      <c r="A121" s="3">
        <v>39931</v>
      </c>
      <c r="B121">
        <v>118</v>
      </c>
      <c r="C121">
        <v>80</v>
      </c>
      <c r="D121" s="3">
        <v>40296</v>
      </c>
      <c r="E121">
        <v>483</v>
      </c>
      <c r="F121">
        <v>75</v>
      </c>
      <c r="G121" s="3">
        <v>40661</v>
      </c>
      <c r="H121">
        <v>848</v>
      </c>
      <c r="I121">
        <v>72</v>
      </c>
      <c r="J121" s="3">
        <v>41027</v>
      </c>
      <c r="K121">
        <v>1214</v>
      </c>
      <c r="L121">
        <v>88</v>
      </c>
      <c r="M121" s="3">
        <v>41392</v>
      </c>
      <c r="N121">
        <v>1579</v>
      </c>
      <c r="O121">
        <v>73</v>
      </c>
      <c r="P121" s="3">
        <v>41757</v>
      </c>
      <c r="Q121">
        <v>1944</v>
      </c>
      <c r="R121">
        <v>70</v>
      </c>
      <c r="S121" s="3">
        <v>42122</v>
      </c>
      <c r="T121">
        <v>2309</v>
      </c>
      <c r="U121">
        <v>74</v>
      </c>
      <c r="V121" s="3">
        <v>42488</v>
      </c>
      <c r="W121">
        <v>2675</v>
      </c>
      <c r="X121">
        <v>75.88</v>
      </c>
      <c r="Y121" s="3">
        <v>42853</v>
      </c>
      <c r="Z121">
        <v>3040</v>
      </c>
      <c r="AA121">
        <v>79.63</v>
      </c>
      <c r="AB121" s="3">
        <v>43218</v>
      </c>
      <c r="AC121">
        <v>3405</v>
      </c>
      <c r="AD121">
        <v>80.17</v>
      </c>
      <c r="AE121" s="3">
        <v>43218</v>
      </c>
      <c r="AF121">
        <v>3770</v>
      </c>
      <c r="AG121">
        <v>80.17</v>
      </c>
      <c r="AH121" s="3">
        <v>43218</v>
      </c>
      <c r="AI121">
        <v>4135</v>
      </c>
      <c r="AJ121">
        <v>80.17</v>
      </c>
      <c r="AL121">
        <f t="shared" si="1"/>
        <v>73.258333333333326</v>
      </c>
    </row>
    <row r="122" spans="1:38" x14ac:dyDescent="0.3">
      <c r="A122" s="3">
        <v>39932</v>
      </c>
      <c r="B122">
        <v>119</v>
      </c>
      <c r="C122">
        <v>90</v>
      </c>
      <c r="D122" s="3">
        <v>40297</v>
      </c>
      <c r="E122">
        <v>484</v>
      </c>
      <c r="F122">
        <v>59</v>
      </c>
      <c r="G122" s="3">
        <v>40662</v>
      </c>
      <c r="H122">
        <v>849</v>
      </c>
      <c r="I122">
        <v>51</v>
      </c>
      <c r="J122" s="3">
        <v>41028</v>
      </c>
      <c r="K122">
        <v>1215</v>
      </c>
      <c r="L122">
        <v>81</v>
      </c>
      <c r="M122" s="3">
        <v>41393</v>
      </c>
      <c r="N122">
        <v>1580</v>
      </c>
      <c r="O122">
        <v>73</v>
      </c>
      <c r="P122" s="3">
        <v>41758</v>
      </c>
      <c r="Q122">
        <v>1945</v>
      </c>
      <c r="R122">
        <v>58</v>
      </c>
      <c r="S122" s="3">
        <v>42123</v>
      </c>
      <c r="T122">
        <v>2310</v>
      </c>
      <c r="U122">
        <v>59</v>
      </c>
      <c r="V122" s="3">
        <v>42489</v>
      </c>
      <c r="W122">
        <v>2676</v>
      </c>
      <c r="X122">
        <v>82.58</v>
      </c>
      <c r="Y122" s="3">
        <v>42854</v>
      </c>
      <c r="Z122">
        <v>3041</v>
      </c>
      <c r="AA122">
        <v>80.63</v>
      </c>
      <c r="AB122" s="3">
        <v>43219</v>
      </c>
      <c r="AC122">
        <v>3406</v>
      </c>
      <c r="AD122">
        <v>84.25</v>
      </c>
      <c r="AE122" s="3">
        <v>43219</v>
      </c>
      <c r="AF122">
        <v>3771</v>
      </c>
      <c r="AG122">
        <v>84.25</v>
      </c>
      <c r="AH122" s="3">
        <v>43219</v>
      </c>
      <c r="AI122">
        <v>4136</v>
      </c>
      <c r="AJ122">
        <v>84.25</v>
      </c>
      <c r="AL122">
        <f t="shared" si="1"/>
        <v>75.065833333333345</v>
      </c>
    </row>
    <row r="123" spans="1:38" x14ac:dyDescent="0.3">
      <c r="A123" s="3">
        <v>39933</v>
      </c>
      <c r="B123">
        <v>120</v>
      </c>
      <c r="C123">
        <v>79</v>
      </c>
      <c r="D123" s="3">
        <v>40298</v>
      </c>
      <c r="E123">
        <v>485</v>
      </c>
      <c r="F123">
        <v>86</v>
      </c>
      <c r="G123" s="3">
        <v>40663</v>
      </c>
      <c r="H123">
        <v>850</v>
      </c>
      <c r="I123">
        <v>44</v>
      </c>
      <c r="J123" s="3">
        <v>41029</v>
      </c>
      <c r="K123">
        <v>1216</v>
      </c>
      <c r="L123">
        <v>76</v>
      </c>
      <c r="M123" s="3">
        <v>41394</v>
      </c>
      <c r="N123">
        <v>1581</v>
      </c>
      <c r="O123">
        <v>73</v>
      </c>
      <c r="P123" s="3">
        <v>41759</v>
      </c>
      <c r="Q123">
        <v>1946</v>
      </c>
      <c r="R123">
        <v>66</v>
      </c>
      <c r="S123" s="3">
        <v>42124</v>
      </c>
      <c r="T123">
        <v>2311</v>
      </c>
      <c r="U123">
        <v>77</v>
      </c>
      <c r="V123" s="3">
        <v>42490</v>
      </c>
      <c r="W123">
        <v>2677</v>
      </c>
      <c r="X123">
        <v>79.67</v>
      </c>
      <c r="Y123" s="3">
        <v>42855</v>
      </c>
      <c r="Z123">
        <v>3042</v>
      </c>
      <c r="AA123">
        <v>66.459999999999994</v>
      </c>
      <c r="AB123" s="3">
        <v>43220</v>
      </c>
      <c r="AC123">
        <v>3407</v>
      </c>
      <c r="AD123">
        <v>77.25</v>
      </c>
      <c r="AE123" s="3">
        <v>43220</v>
      </c>
      <c r="AF123">
        <v>3772</v>
      </c>
      <c r="AG123">
        <v>77.25</v>
      </c>
      <c r="AH123" s="3">
        <v>43220</v>
      </c>
      <c r="AI123">
        <v>4137</v>
      </c>
      <c r="AJ123">
        <v>77.25</v>
      </c>
      <c r="AL123">
        <f t="shared" si="1"/>
        <v>73.292500000000004</v>
      </c>
    </row>
    <row r="124" spans="1:38" x14ac:dyDescent="0.3">
      <c r="A124" s="3">
        <v>39934</v>
      </c>
      <c r="B124">
        <v>121</v>
      </c>
      <c r="C124">
        <v>70</v>
      </c>
      <c r="D124" s="3">
        <v>40299</v>
      </c>
      <c r="E124">
        <v>486</v>
      </c>
      <c r="F124">
        <v>86</v>
      </c>
      <c r="G124" s="3">
        <v>40664</v>
      </c>
      <c r="H124">
        <v>851</v>
      </c>
      <c r="I124">
        <v>59</v>
      </c>
      <c r="J124" s="3">
        <v>41030</v>
      </c>
      <c r="K124">
        <v>1217</v>
      </c>
      <c r="L124">
        <v>69</v>
      </c>
      <c r="M124" s="3">
        <v>41395</v>
      </c>
      <c r="N124">
        <v>1582</v>
      </c>
      <c r="O124">
        <v>61</v>
      </c>
      <c r="P124" s="3">
        <v>41760</v>
      </c>
      <c r="Q124">
        <v>1947</v>
      </c>
      <c r="R124">
        <v>70</v>
      </c>
      <c r="S124" s="3">
        <v>42125</v>
      </c>
      <c r="T124">
        <v>2312</v>
      </c>
      <c r="U124">
        <v>80</v>
      </c>
      <c r="V124" s="3">
        <v>42491</v>
      </c>
      <c r="W124">
        <v>2678</v>
      </c>
      <c r="X124">
        <v>72.38</v>
      </c>
      <c r="Y124" s="3">
        <v>42856</v>
      </c>
      <c r="Z124">
        <v>3043</v>
      </c>
      <c r="AA124">
        <v>62.13</v>
      </c>
      <c r="AB124" s="3">
        <v>43221</v>
      </c>
      <c r="AC124">
        <v>3408</v>
      </c>
      <c r="AD124">
        <v>81.209999999999994</v>
      </c>
      <c r="AE124" s="3">
        <v>43221</v>
      </c>
      <c r="AF124">
        <v>3773</v>
      </c>
      <c r="AG124">
        <v>81.209999999999994</v>
      </c>
      <c r="AH124" s="3">
        <v>43221</v>
      </c>
      <c r="AI124">
        <v>4138</v>
      </c>
      <c r="AJ124">
        <v>81.209999999999994</v>
      </c>
      <c r="AL124">
        <f t="shared" si="1"/>
        <v>68.532500000000013</v>
      </c>
    </row>
    <row r="125" spans="1:38" x14ac:dyDescent="0.3">
      <c r="A125" s="3">
        <v>39935</v>
      </c>
      <c r="B125">
        <v>122</v>
      </c>
      <c r="C125">
        <v>73</v>
      </c>
      <c r="D125" s="3">
        <v>40300</v>
      </c>
      <c r="E125">
        <v>487</v>
      </c>
      <c r="F125">
        <v>68</v>
      </c>
      <c r="G125" s="3">
        <v>40665</v>
      </c>
      <c r="H125">
        <v>852</v>
      </c>
      <c r="I125">
        <v>55</v>
      </c>
      <c r="J125" s="3">
        <v>41031</v>
      </c>
      <c r="K125">
        <v>1218</v>
      </c>
      <c r="L125">
        <v>57</v>
      </c>
      <c r="M125" s="3">
        <v>41396</v>
      </c>
      <c r="N125">
        <v>1583</v>
      </c>
      <c r="O125">
        <v>56</v>
      </c>
      <c r="P125" s="3">
        <v>41761</v>
      </c>
      <c r="Q125">
        <v>1948</v>
      </c>
      <c r="R125">
        <v>59</v>
      </c>
      <c r="S125" s="3">
        <v>42126</v>
      </c>
      <c r="T125">
        <v>2313</v>
      </c>
      <c r="U125">
        <v>75</v>
      </c>
      <c r="V125" s="3">
        <v>42492</v>
      </c>
      <c r="W125">
        <v>2679</v>
      </c>
      <c r="X125">
        <v>64.88</v>
      </c>
      <c r="Y125" s="3">
        <v>42857</v>
      </c>
      <c r="Z125">
        <v>3044</v>
      </c>
      <c r="AA125">
        <v>69.709999999999994</v>
      </c>
      <c r="AB125" s="3">
        <v>43222</v>
      </c>
      <c r="AC125">
        <v>3409</v>
      </c>
      <c r="AD125">
        <v>62.88</v>
      </c>
      <c r="AE125" s="3">
        <v>43222</v>
      </c>
      <c r="AF125">
        <v>3774</v>
      </c>
      <c r="AG125">
        <v>62.88</v>
      </c>
      <c r="AH125" s="3">
        <v>43222</v>
      </c>
      <c r="AI125">
        <v>4139</v>
      </c>
      <c r="AJ125">
        <v>62.88</v>
      </c>
      <c r="AL125">
        <f t="shared" si="1"/>
        <v>68.105833333333337</v>
      </c>
    </row>
    <row r="126" spans="1:38" x14ac:dyDescent="0.3">
      <c r="A126" s="3">
        <v>39936</v>
      </c>
      <c r="B126">
        <v>123</v>
      </c>
      <c r="C126">
        <v>86</v>
      </c>
      <c r="D126" s="3">
        <v>40301</v>
      </c>
      <c r="E126">
        <v>488</v>
      </c>
      <c r="F126">
        <v>83</v>
      </c>
      <c r="G126" s="3">
        <v>40666</v>
      </c>
      <c r="H126">
        <v>853</v>
      </c>
      <c r="I126">
        <v>63</v>
      </c>
      <c r="J126" s="3">
        <v>41032</v>
      </c>
      <c r="K126">
        <v>1219</v>
      </c>
      <c r="L126">
        <v>64</v>
      </c>
      <c r="M126" s="3">
        <v>41397</v>
      </c>
      <c r="N126">
        <v>1584</v>
      </c>
      <c r="O126">
        <v>53</v>
      </c>
      <c r="P126" s="3">
        <v>41762</v>
      </c>
      <c r="Q126">
        <v>1949</v>
      </c>
      <c r="R126">
        <v>69</v>
      </c>
      <c r="S126" s="3">
        <v>42127</v>
      </c>
      <c r="T126">
        <v>2314</v>
      </c>
      <c r="U126">
        <v>70</v>
      </c>
      <c r="V126" s="3">
        <v>42493</v>
      </c>
      <c r="W126">
        <v>2680</v>
      </c>
      <c r="X126">
        <v>75.75</v>
      </c>
      <c r="Y126" s="3">
        <v>42858</v>
      </c>
      <c r="Z126">
        <v>3045</v>
      </c>
      <c r="AA126">
        <v>73.709999999999994</v>
      </c>
      <c r="AB126" s="3">
        <v>43223</v>
      </c>
      <c r="AC126">
        <v>3410</v>
      </c>
      <c r="AD126">
        <v>71.92</v>
      </c>
      <c r="AE126" s="3">
        <v>43223</v>
      </c>
      <c r="AF126">
        <v>3775</v>
      </c>
      <c r="AG126">
        <v>71.92</v>
      </c>
      <c r="AH126" s="3">
        <v>43223</v>
      </c>
      <c r="AI126">
        <v>4140</v>
      </c>
      <c r="AJ126">
        <v>71.92</v>
      </c>
      <c r="AL126">
        <f t="shared" ref="AL126:AL189" si="2">AVERAGE(C127,F127,I127,L126,O127,R127,U127,X126,AA127,AD127,AG126,AJ126)</f>
        <v>70.514166666666668</v>
      </c>
    </row>
    <row r="127" spans="1:38" x14ac:dyDescent="0.3">
      <c r="A127" s="3">
        <v>39937</v>
      </c>
      <c r="B127">
        <v>124</v>
      </c>
      <c r="C127">
        <v>74</v>
      </c>
      <c r="D127" s="3">
        <v>40302</v>
      </c>
      <c r="E127">
        <v>489</v>
      </c>
      <c r="F127">
        <v>69</v>
      </c>
      <c r="G127" s="3">
        <v>40667</v>
      </c>
      <c r="H127">
        <v>854</v>
      </c>
      <c r="I127">
        <v>72</v>
      </c>
      <c r="J127" s="3">
        <v>41033</v>
      </c>
      <c r="K127">
        <v>1220</v>
      </c>
      <c r="L127">
        <v>95</v>
      </c>
      <c r="M127" s="3">
        <v>41398</v>
      </c>
      <c r="N127">
        <v>1585</v>
      </c>
      <c r="O127">
        <v>66</v>
      </c>
      <c r="P127" s="3">
        <v>41763</v>
      </c>
      <c r="Q127">
        <v>1950</v>
      </c>
      <c r="R127">
        <v>69</v>
      </c>
      <c r="S127" s="3">
        <v>42128</v>
      </c>
      <c r="T127">
        <v>2315</v>
      </c>
      <c r="U127">
        <v>81</v>
      </c>
      <c r="V127" s="3">
        <v>42494</v>
      </c>
      <c r="W127">
        <v>2681</v>
      </c>
      <c r="X127">
        <v>72.290000000000006</v>
      </c>
      <c r="Y127" s="3">
        <v>42859</v>
      </c>
      <c r="Z127">
        <v>3046</v>
      </c>
      <c r="AA127">
        <v>63.5</v>
      </c>
      <c r="AB127" s="3">
        <v>43224</v>
      </c>
      <c r="AC127">
        <v>3411</v>
      </c>
      <c r="AD127">
        <v>68.08</v>
      </c>
      <c r="AE127" s="3">
        <v>43224</v>
      </c>
      <c r="AF127">
        <v>3776</v>
      </c>
      <c r="AG127">
        <v>68.08</v>
      </c>
      <c r="AH127" s="3">
        <v>43224</v>
      </c>
      <c r="AI127">
        <v>4141</v>
      </c>
      <c r="AJ127">
        <v>68.08</v>
      </c>
      <c r="AL127">
        <f t="shared" si="2"/>
        <v>74.919166666666669</v>
      </c>
    </row>
    <row r="128" spans="1:38" x14ac:dyDescent="0.3">
      <c r="A128" s="3">
        <v>39938</v>
      </c>
      <c r="B128">
        <v>125</v>
      </c>
      <c r="C128">
        <v>85</v>
      </c>
      <c r="D128" s="3">
        <v>40303</v>
      </c>
      <c r="E128">
        <v>490</v>
      </c>
      <c r="F128">
        <v>71</v>
      </c>
      <c r="G128" s="3">
        <v>40668</v>
      </c>
      <c r="H128">
        <v>855</v>
      </c>
      <c r="I128">
        <v>62</v>
      </c>
      <c r="J128" s="3">
        <v>41034</v>
      </c>
      <c r="K128">
        <v>1221</v>
      </c>
      <c r="L128">
        <v>68</v>
      </c>
      <c r="M128" s="3">
        <v>41399</v>
      </c>
      <c r="N128">
        <v>1586</v>
      </c>
      <c r="O128">
        <v>76</v>
      </c>
      <c r="P128" s="3">
        <v>41764</v>
      </c>
      <c r="Q128">
        <v>1951</v>
      </c>
      <c r="R128">
        <v>77</v>
      </c>
      <c r="S128" s="3">
        <v>42129</v>
      </c>
      <c r="T128">
        <v>2316</v>
      </c>
      <c r="U128">
        <v>79</v>
      </c>
      <c r="V128" s="3">
        <v>42495</v>
      </c>
      <c r="W128">
        <v>2682</v>
      </c>
      <c r="X128">
        <v>57.08</v>
      </c>
      <c r="Y128" s="3">
        <v>42860</v>
      </c>
      <c r="Z128">
        <v>3047</v>
      </c>
      <c r="AA128">
        <v>83.29</v>
      </c>
      <c r="AB128" s="3">
        <v>43225</v>
      </c>
      <c r="AC128">
        <v>3412</v>
      </c>
      <c r="AD128">
        <v>62.29</v>
      </c>
      <c r="AE128" s="3">
        <v>43225</v>
      </c>
      <c r="AF128">
        <v>3777</v>
      </c>
      <c r="AG128">
        <v>62.29</v>
      </c>
      <c r="AH128" s="3">
        <v>43225</v>
      </c>
      <c r="AI128">
        <v>4142</v>
      </c>
      <c r="AJ128">
        <v>62.29</v>
      </c>
      <c r="AL128">
        <f t="shared" si="2"/>
        <v>68.853333333333325</v>
      </c>
    </row>
    <row r="129" spans="1:38" x14ac:dyDescent="0.3">
      <c r="A129" s="3">
        <v>39939</v>
      </c>
      <c r="B129">
        <v>126</v>
      </c>
      <c r="C129">
        <v>81</v>
      </c>
      <c r="D129" s="3">
        <v>40304</v>
      </c>
      <c r="E129">
        <v>491</v>
      </c>
      <c r="F129">
        <v>82</v>
      </c>
      <c r="G129" s="3">
        <v>40669</v>
      </c>
      <c r="H129">
        <v>856</v>
      </c>
      <c r="I129">
        <v>51</v>
      </c>
      <c r="J129" s="3">
        <v>41035</v>
      </c>
      <c r="K129">
        <v>1222</v>
      </c>
      <c r="L129">
        <v>63</v>
      </c>
      <c r="M129" s="3">
        <v>41400</v>
      </c>
      <c r="N129">
        <v>1587</v>
      </c>
      <c r="O129">
        <v>72</v>
      </c>
      <c r="P129" s="3">
        <v>41765</v>
      </c>
      <c r="Q129">
        <v>1952</v>
      </c>
      <c r="R129">
        <v>73</v>
      </c>
      <c r="S129" s="3">
        <v>42130</v>
      </c>
      <c r="T129">
        <v>2317</v>
      </c>
      <c r="U129">
        <v>71</v>
      </c>
      <c r="V129" s="3">
        <v>42496</v>
      </c>
      <c r="W129">
        <v>2683</v>
      </c>
      <c r="X129">
        <v>54.17</v>
      </c>
      <c r="Y129" s="3">
        <v>42861</v>
      </c>
      <c r="Z129">
        <v>3048</v>
      </c>
      <c r="AA129">
        <v>85.29</v>
      </c>
      <c r="AB129" s="3">
        <v>43226</v>
      </c>
      <c r="AC129">
        <v>3413</v>
      </c>
      <c r="AD129">
        <v>61.29</v>
      </c>
      <c r="AE129" s="3">
        <v>43226</v>
      </c>
      <c r="AF129">
        <v>3778</v>
      </c>
      <c r="AG129">
        <v>61.29</v>
      </c>
      <c r="AH129" s="3">
        <v>43226</v>
      </c>
      <c r="AI129">
        <v>4143</v>
      </c>
      <c r="AJ129">
        <v>61.29</v>
      </c>
      <c r="AL129">
        <f t="shared" si="2"/>
        <v>70.270833333333329</v>
      </c>
    </row>
    <row r="130" spans="1:38" x14ac:dyDescent="0.3">
      <c r="A130" s="3">
        <v>39940</v>
      </c>
      <c r="B130">
        <v>127</v>
      </c>
      <c r="C130">
        <v>89</v>
      </c>
      <c r="D130" s="3">
        <v>40305</v>
      </c>
      <c r="E130">
        <v>492</v>
      </c>
      <c r="F130">
        <v>94</v>
      </c>
      <c r="G130" s="3">
        <v>40670</v>
      </c>
      <c r="H130">
        <v>857</v>
      </c>
      <c r="I130">
        <v>40</v>
      </c>
      <c r="J130" s="3">
        <v>41036</v>
      </c>
      <c r="K130">
        <v>1223</v>
      </c>
      <c r="L130">
        <v>88</v>
      </c>
      <c r="M130" s="3">
        <v>41401</v>
      </c>
      <c r="N130">
        <v>1588</v>
      </c>
      <c r="O130">
        <v>76</v>
      </c>
      <c r="P130" s="3">
        <v>41766</v>
      </c>
      <c r="Q130">
        <v>1953</v>
      </c>
      <c r="R130">
        <v>88</v>
      </c>
      <c r="S130" s="3">
        <v>42131</v>
      </c>
      <c r="T130">
        <v>2318</v>
      </c>
      <c r="U130">
        <v>78</v>
      </c>
      <c r="V130" s="3">
        <v>42497</v>
      </c>
      <c r="W130">
        <v>2684</v>
      </c>
      <c r="X130">
        <v>48.54</v>
      </c>
      <c r="Y130" s="3">
        <v>42862</v>
      </c>
      <c r="Z130">
        <v>3049</v>
      </c>
      <c r="AA130">
        <v>78</v>
      </c>
      <c r="AB130" s="3">
        <v>43227</v>
      </c>
      <c r="AC130">
        <v>3414</v>
      </c>
      <c r="AD130">
        <v>60.5</v>
      </c>
      <c r="AE130" s="3">
        <v>43227</v>
      </c>
      <c r="AF130">
        <v>3779</v>
      </c>
      <c r="AG130">
        <v>60.5</v>
      </c>
      <c r="AH130" s="3">
        <v>43227</v>
      </c>
      <c r="AI130">
        <v>4144</v>
      </c>
      <c r="AJ130">
        <v>60.5</v>
      </c>
      <c r="AL130">
        <f t="shared" si="2"/>
        <v>72.051666666666662</v>
      </c>
    </row>
    <row r="131" spans="1:38" x14ac:dyDescent="0.3">
      <c r="A131" s="3">
        <v>39941</v>
      </c>
      <c r="B131">
        <v>128</v>
      </c>
      <c r="C131">
        <v>81</v>
      </c>
      <c r="D131" s="3">
        <v>40306</v>
      </c>
      <c r="E131">
        <v>493</v>
      </c>
      <c r="F131">
        <v>93</v>
      </c>
      <c r="G131" s="3">
        <v>40671</v>
      </c>
      <c r="H131">
        <v>858</v>
      </c>
      <c r="I131">
        <v>48</v>
      </c>
      <c r="J131" s="3">
        <v>41037</v>
      </c>
      <c r="K131">
        <v>1224</v>
      </c>
      <c r="L131">
        <v>72</v>
      </c>
      <c r="M131" s="3">
        <v>41402</v>
      </c>
      <c r="N131">
        <v>1589</v>
      </c>
      <c r="O131">
        <v>87</v>
      </c>
      <c r="P131" s="3">
        <v>41767</v>
      </c>
      <c r="Q131">
        <v>1954</v>
      </c>
      <c r="R131">
        <v>95</v>
      </c>
      <c r="S131" s="3">
        <v>42132</v>
      </c>
      <c r="T131">
        <v>2319</v>
      </c>
      <c r="U131">
        <v>76</v>
      </c>
      <c r="V131" s="3">
        <v>42498</v>
      </c>
      <c r="W131">
        <v>2685</v>
      </c>
      <c r="X131">
        <v>48.63</v>
      </c>
      <c r="Y131" s="3">
        <v>42863</v>
      </c>
      <c r="Z131">
        <v>3050</v>
      </c>
      <c r="AA131">
        <v>71.25</v>
      </c>
      <c r="AB131" s="3">
        <v>43228</v>
      </c>
      <c r="AC131">
        <v>3415</v>
      </c>
      <c r="AD131">
        <v>55.83</v>
      </c>
      <c r="AE131" s="3">
        <v>43228</v>
      </c>
      <c r="AF131">
        <v>3780</v>
      </c>
      <c r="AG131">
        <v>55.83</v>
      </c>
      <c r="AH131" s="3">
        <v>43228</v>
      </c>
      <c r="AI131">
        <v>4145</v>
      </c>
      <c r="AJ131">
        <v>55.83</v>
      </c>
      <c r="AL131">
        <f t="shared" si="2"/>
        <v>68.166666666666671</v>
      </c>
    </row>
    <row r="132" spans="1:38" x14ac:dyDescent="0.3">
      <c r="A132" s="3">
        <v>39942</v>
      </c>
      <c r="B132">
        <v>129</v>
      </c>
      <c r="C132">
        <v>72</v>
      </c>
      <c r="D132" s="3">
        <v>40307</v>
      </c>
      <c r="E132">
        <v>494</v>
      </c>
      <c r="F132">
        <v>86</v>
      </c>
      <c r="G132" s="3">
        <v>40672</v>
      </c>
      <c r="H132">
        <v>859</v>
      </c>
      <c r="I132">
        <v>43</v>
      </c>
      <c r="J132" s="3">
        <v>41038</v>
      </c>
      <c r="K132">
        <v>1225</v>
      </c>
      <c r="L132">
        <v>80</v>
      </c>
      <c r="M132" s="3">
        <v>41403</v>
      </c>
      <c r="N132">
        <v>1590</v>
      </c>
      <c r="O132">
        <v>84</v>
      </c>
      <c r="P132" s="3">
        <v>41768</v>
      </c>
      <c r="Q132">
        <v>1955</v>
      </c>
      <c r="R132">
        <v>92</v>
      </c>
      <c r="S132" s="3">
        <v>42133</v>
      </c>
      <c r="T132">
        <v>2320</v>
      </c>
      <c r="U132">
        <v>83</v>
      </c>
      <c r="V132" s="3">
        <v>42499</v>
      </c>
      <c r="W132">
        <v>2686</v>
      </c>
      <c r="X132">
        <v>52.96</v>
      </c>
      <c r="Y132" s="3">
        <v>42864</v>
      </c>
      <c r="Z132">
        <v>3051</v>
      </c>
      <c r="AA132">
        <v>68.83</v>
      </c>
      <c r="AB132" s="3">
        <v>43229</v>
      </c>
      <c r="AC132">
        <v>3416</v>
      </c>
      <c r="AD132">
        <v>56.88</v>
      </c>
      <c r="AE132" s="3">
        <v>43229</v>
      </c>
      <c r="AF132">
        <v>3781</v>
      </c>
      <c r="AG132">
        <v>56.88</v>
      </c>
      <c r="AH132" s="3">
        <v>43229</v>
      </c>
      <c r="AI132">
        <v>4146</v>
      </c>
      <c r="AJ132">
        <v>56.88</v>
      </c>
      <c r="AL132">
        <f t="shared" si="2"/>
        <v>70.420833333333334</v>
      </c>
    </row>
    <row r="133" spans="1:38" x14ac:dyDescent="0.3">
      <c r="A133" s="3">
        <v>39943</v>
      </c>
      <c r="B133">
        <v>130</v>
      </c>
      <c r="C133">
        <v>72</v>
      </c>
      <c r="D133" s="3">
        <v>40308</v>
      </c>
      <c r="E133">
        <v>495</v>
      </c>
      <c r="F133">
        <v>74</v>
      </c>
      <c r="G133" s="3">
        <v>40673</v>
      </c>
      <c r="H133">
        <v>860</v>
      </c>
      <c r="I133">
        <v>51</v>
      </c>
      <c r="J133" s="3">
        <v>41039</v>
      </c>
      <c r="K133">
        <v>1226</v>
      </c>
      <c r="L133">
        <v>93</v>
      </c>
      <c r="M133" s="3">
        <v>41404</v>
      </c>
      <c r="N133">
        <v>1591</v>
      </c>
      <c r="O133">
        <v>79</v>
      </c>
      <c r="P133" s="3">
        <v>41769</v>
      </c>
      <c r="Q133">
        <v>1956</v>
      </c>
      <c r="R133">
        <v>89</v>
      </c>
      <c r="S133" s="3">
        <v>42134</v>
      </c>
      <c r="T133">
        <v>2321</v>
      </c>
      <c r="U133">
        <v>76</v>
      </c>
      <c r="V133" s="3">
        <v>42500</v>
      </c>
      <c r="W133">
        <v>2687</v>
      </c>
      <c r="X133">
        <v>55.96</v>
      </c>
      <c r="Y133" s="3">
        <v>42865</v>
      </c>
      <c r="Z133">
        <v>3052</v>
      </c>
      <c r="AA133">
        <v>81.5</v>
      </c>
      <c r="AB133" s="3">
        <v>43230</v>
      </c>
      <c r="AC133">
        <v>3417</v>
      </c>
      <c r="AD133">
        <v>75.83</v>
      </c>
      <c r="AE133" s="3">
        <v>43230</v>
      </c>
      <c r="AF133">
        <v>3782</v>
      </c>
      <c r="AG133">
        <v>75.83</v>
      </c>
      <c r="AH133" s="3">
        <v>43230</v>
      </c>
      <c r="AI133">
        <v>4147</v>
      </c>
      <c r="AJ133">
        <v>75.83</v>
      </c>
      <c r="AL133">
        <f t="shared" si="2"/>
        <v>74.45083333333335</v>
      </c>
    </row>
    <row r="134" spans="1:38" x14ac:dyDescent="0.3">
      <c r="A134" s="3">
        <v>39944</v>
      </c>
      <c r="B134">
        <v>131</v>
      </c>
      <c r="C134">
        <v>72</v>
      </c>
      <c r="D134" s="3">
        <v>40309</v>
      </c>
      <c r="E134">
        <v>496</v>
      </c>
      <c r="F134">
        <v>71</v>
      </c>
      <c r="G134" s="3">
        <v>40674</v>
      </c>
      <c r="H134">
        <v>861</v>
      </c>
      <c r="I134">
        <v>77</v>
      </c>
      <c r="J134" s="3">
        <v>41040</v>
      </c>
      <c r="K134">
        <v>1227</v>
      </c>
      <c r="L134">
        <v>82</v>
      </c>
      <c r="M134" s="3">
        <v>41405</v>
      </c>
      <c r="N134">
        <v>1592</v>
      </c>
      <c r="O134">
        <v>81</v>
      </c>
      <c r="P134" s="3">
        <v>41770</v>
      </c>
      <c r="Q134">
        <v>1957</v>
      </c>
      <c r="R134">
        <v>89</v>
      </c>
      <c r="S134" s="3">
        <v>42135</v>
      </c>
      <c r="T134">
        <v>2322</v>
      </c>
      <c r="U134">
        <v>60</v>
      </c>
      <c r="V134" s="3">
        <v>42501</v>
      </c>
      <c r="W134">
        <v>2688</v>
      </c>
      <c r="X134">
        <v>59.46</v>
      </c>
      <c r="Y134" s="3">
        <v>42866</v>
      </c>
      <c r="Z134">
        <v>3053</v>
      </c>
      <c r="AA134">
        <v>71.209999999999994</v>
      </c>
      <c r="AB134" s="3">
        <v>43231</v>
      </c>
      <c r="AC134">
        <v>3418</v>
      </c>
      <c r="AD134">
        <v>71.58</v>
      </c>
      <c r="AE134" s="3">
        <v>43231</v>
      </c>
      <c r="AF134">
        <v>3783</v>
      </c>
      <c r="AG134">
        <v>71.58</v>
      </c>
      <c r="AH134" s="3">
        <v>43231</v>
      </c>
      <c r="AI134">
        <v>4148</v>
      </c>
      <c r="AJ134">
        <v>71.58</v>
      </c>
      <c r="AL134">
        <f t="shared" si="2"/>
        <v>76.625000000000014</v>
      </c>
    </row>
    <row r="135" spans="1:38" x14ac:dyDescent="0.3">
      <c r="A135" s="3">
        <v>39945</v>
      </c>
      <c r="B135">
        <v>132</v>
      </c>
      <c r="C135">
        <v>63</v>
      </c>
      <c r="D135" s="3">
        <v>40310</v>
      </c>
      <c r="E135">
        <v>497</v>
      </c>
      <c r="F135">
        <v>91</v>
      </c>
      <c r="G135" s="3">
        <v>40675</v>
      </c>
      <c r="H135">
        <v>862</v>
      </c>
      <c r="I135">
        <v>81</v>
      </c>
      <c r="J135" s="3">
        <v>41041</v>
      </c>
      <c r="K135">
        <v>1228</v>
      </c>
      <c r="L135">
        <v>74</v>
      </c>
      <c r="M135" s="3">
        <v>41406</v>
      </c>
      <c r="N135">
        <v>1593</v>
      </c>
      <c r="O135">
        <v>86</v>
      </c>
      <c r="P135" s="3">
        <v>41771</v>
      </c>
      <c r="Q135">
        <v>1958</v>
      </c>
      <c r="R135">
        <v>85</v>
      </c>
      <c r="S135" s="3">
        <v>42136</v>
      </c>
      <c r="T135">
        <v>2323</v>
      </c>
      <c r="U135">
        <v>82</v>
      </c>
      <c r="V135" s="3">
        <v>42502</v>
      </c>
      <c r="W135">
        <v>2689</v>
      </c>
      <c r="X135">
        <v>64.790000000000006</v>
      </c>
      <c r="Y135" s="3">
        <v>42867</v>
      </c>
      <c r="Z135">
        <v>3054</v>
      </c>
      <c r="AA135">
        <v>78.38</v>
      </c>
      <c r="AB135" s="3">
        <v>43232</v>
      </c>
      <c r="AC135">
        <v>3419</v>
      </c>
      <c r="AD135">
        <v>68.5</v>
      </c>
      <c r="AE135" s="3">
        <v>43232</v>
      </c>
      <c r="AF135">
        <v>3784</v>
      </c>
      <c r="AG135">
        <v>68.5</v>
      </c>
      <c r="AH135" s="3">
        <v>43232</v>
      </c>
      <c r="AI135">
        <v>4149</v>
      </c>
      <c r="AJ135">
        <v>68.5</v>
      </c>
      <c r="AL135">
        <f t="shared" si="2"/>
        <v>73.819999999999993</v>
      </c>
    </row>
    <row r="136" spans="1:38" x14ac:dyDescent="0.3">
      <c r="A136" s="3">
        <v>39946</v>
      </c>
      <c r="B136">
        <v>133</v>
      </c>
      <c r="C136">
        <v>57</v>
      </c>
      <c r="D136" s="3">
        <v>40311</v>
      </c>
      <c r="E136">
        <v>498</v>
      </c>
      <c r="F136">
        <v>87</v>
      </c>
      <c r="G136" s="3">
        <v>40676</v>
      </c>
      <c r="H136">
        <v>863</v>
      </c>
      <c r="I136">
        <v>71</v>
      </c>
      <c r="J136" s="3">
        <v>41042</v>
      </c>
      <c r="K136">
        <v>1229</v>
      </c>
      <c r="L136">
        <v>73</v>
      </c>
      <c r="M136" s="3">
        <v>41407</v>
      </c>
      <c r="N136">
        <v>1594</v>
      </c>
      <c r="O136">
        <v>88</v>
      </c>
      <c r="P136" s="3">
        <v>41772</v>
      </c>
      <c r="Q136">
        <v>1959</v>
      </c>
      <c r="R136">
        <v>78</v>
      </c>
      <c r="S136" s="3">
        <v>42137</v>
      </c>
      <c r="T136">
        <v>2324</v>
      </c>
      <c r="U136">
        <v>76</v>
      </c>
      <c r="V136" s="3">
        <v>42503</v>
      </c>
      <c r="W136">
        <v>2690</v>
      </c>
      <c r="X136">
        <v>64.040000000000006</v>
      </c>
      <c r="Y136" s="3">
        <v>42868</v>
      </c>
      <c r="Z136">
        <v>3055</v>
      </c>
      <c r="AA136">
        <v>85.88</v>
      </c>
      <c r="AB136" s="3">
        <v>43233</v>
      </c>
      <c r="AC136">
        <v>3420</v>
      </c>
      <c r="AD136">
        <v>67.17</v>
      </c>
      <c r="AE136" s="3">
        <v>43233</v>
      </c>
      <c r="AF136">
        <v>3785</v>
      </c>
      <c r="AG136">
        <v>67.17</v>
      </c>
      <c r="AH136" s="3">
        <v>43233</v>
      </c>
      <c r="AI136">
        <v>4150</v>
      </c>
      <c r="AJ136">
        <v>67.17</v>
      </c>
      <c r="AL136">
        <f t="shared" si="2"/>
        <v>70.368333333333325</v>
      </c>
    </row>
    <row r="137" spans="1:38" x14ac:dyDescent="0.3">
      <c r="A137" s="3">
        <v>39947</v>
      </c>
      <c r="B137">
        <v>134</v>
      </c>
      <c r="C137">
        <v>58</v>
      </c>
      <c r="D137" s="3">
        <v>40312</v>
      </c>
      <c r="E137">
        <v>499</v>
      </c>
      <c r="F137">
        <v>79</v>
      </c>
      <c r="G137" s="3">
        <v>40677</v>
      </c>
      <c r="H137">
        <v>864</v>
      </c>
      <c r="I137">
        <v>73</v>
      </c>
      <c r="J137" s="3">
        <v>41043</v>
      </c>
      <c r="K137">
        <v>1230</v>
      </c>
      <c r="L137">
        <v>66</v>
      </c>
      <c r="M137" s="3">
        <v>41408</v>
      </c>
      <c r="N137">
        <v>1595</v>
      </c>
      <c r="O137">
        <v>77</v>
      </c>
      <c r="P137" s="3">
        <v>41773</v>
      </c>
      <c r="Q137">
        <v>1960</v>
      </c>
      <c r="R137">
        <v>74</v>
      </c>
      <c r="S137" s="3">
        <v>42138</v>
      </c>
      <c r="T137">
        <v>2325</v>
      </c>
      <c r="U137">
        <v>79</v>
      </c>
      <c r="V137" s="3">
        <v>42504</v>
      </c>
      <c r="W137">
        <v>2691</v>
      </c>
      <c r="X137">
        <v>72.709999999999994</v>
      </c>
      <c r="Y137" s="3">
        <v>42869</v>
      </c>
      <c r="Z137">
        <v>3056</v>
      </c>
      <c r="AA137">
        <v>75.959999999999994</v>
      </c>
      <c r="AB137" s="3">
        <v>43234</v>
      </c>
      <c r="AC137">
        <v>3421</v>
      </c>
      <c r="AD137">
        <v>57.08</v>
      </c>
      <c r="AE137" s="3">
        <v>43234</v>
      </c>
      <c r="AF137">
        <v>3786</v>
      </c>
      <c r="AG137">
        <v>57.08</v>
      </c>
      <c r="AH137" s="3">
        <v>43234</v>
      </c>
      <c r="AI137">
        <v>4151</v>
      </c>
      <c r="AJ137">
        <v>57.08</v>
      </c>
      <c r="AL137">
        <f t="shared" si="2"/>
        <v>68.617500000000021</v>
      </c>
    </row>
    <row r="138" spans="1:38" x14ac:dyDescent="0.3">
      <c r="A138" s="3">
        <v>39948</v>
      </c>
      <c r="B138">
        <v>135</v>
      </c>
      <c r="C138">
        <v>54</v>
      </c>
      <c r="D138" s="3">
        <v>40313</v>
      </c>
      <c r="E138">
        <v>500</v>
      </c>
      <c r="F138">
        <v>75</v>
      </c>
      <c r="G138" s="3">
        <v>40678</v>
      </c>
      <c r="H138">
        <v>865</v>
      </c>
      <c r="I138">
        <v>79</v>
      </c>
      <c r="J138" s="3">
        <v>41044</v>
      </c>
      <c r="K138">
        <v>1231</v>
      </c>
      <c r="L138">
        <v>85</v>
      </c>
      <c r="M138" s="3">
        <v>41409</v>
      </c>
      <c r="N138">
        <v>1596</v>
      </c>
      <c r="O138">
        <v>81</v>
      </c>
      <c r="P138" s="3">
        <v>41774</v>
      </c>
      <c r="Q138">
        <v>1961</v>
      </c>
      <c r="R138">
        <v>83</v>
      </c>
      <c r="S138" s="3">
        <v>42139</v>
      </c>
      <c r="T138">
        <v>2326</v>
      </c>
      <c r="U138">
        <v>72</v>
      </c>
      <c r="V138" s="3">
        <v>42505</v>
      </c>
      <c r="W138">
        <v>2692</v>
      </c>
      <c r="X138">
        <v>74.92</v>
      </c>
      <c r="Y138" s="3">
        <v>42870</v>
      </c>
      <c r="Z138">
        <v>3057</v>
      </c>
      <c r="AA138">
        <v>69.08</v>
      </c>
      <c r="AB138" s="3">
        <v>43235</v>
      </c>
      <c r="AC138">
        <v>3422</v>
      </c>
      <c r="AD138">
        <v>57.46</v>
      </c>
      <c r="AE138" s="3">
        <v>43235</v>
      </c>
      <c r="AF138">
        <v>3787</v>
      </c>
      <c r="AG138">
        <v>57.46</v>
      </c>
      <c r="AH138" s="3">
        <v>43235</v>
      </c>
      <c r="AI138">
        <v>4152</v>
      </c>
      <c r="AJ138">
        <v>57.46</v>
      </c>
      <c r="AL138">
        <f t="shared" si="2"/>
        <v>76.358333333333334</v>
      </c>
    </row>
    <row r="139" spans="1:38" x14ac:dyDescent="0.3">
      <c r="A139" s="3">
        <v>39949</v>
      </c>
      <c r="B139">
        <v>136</v>
      </c>
      <c r="C139">
        <v>74</v>
      </c>
      <c r="D139" s="3">
        <v>40314</v>
      </c>
      <c r="E139">
        <v>501</v>
      </c>
      <c r="F139">
        <v>77</v>
      </c>
      <c r="G139" s="3">
        <v>40679</v>
      </c>
      <c r="H139">
        <v>866</v>
      </c>
      <c r="I139">
        <v>94</v>
      </c>
      <c r="J139" s="3">
        <v>41045</v>
      </c>
      <c r="K139">
        <v>1232</v>
      </c>
      <c r="L139">
        <v>82</v>
      </c>
      <c r="M139" s="3">
        <v>41410</v>
      </c>
      <c r="N139">
        <v>1597</v>
      </c>
      <c r="O139">
        <v>86</v>
      </c>
      <c r="P139" s="3">
        <v>41775</v>
      </c>
      <c r="Q139">
        <v>1962</v>
      </c>
      <c r="R139">
        <v>79</v>
      </c>
      <c r="S139" s="3">
        <v>42140</v>
      </c>
      <c r="T139">
        <v>2327</v>
      </c>
      <c r="U139">
        <v>83</v>
      </c>
      <c r="V139" s="3">
        <v>42506</v>
      </c>
      <c r="W139">
        <v>2693</v>
      </c>
      <c r="X139">
        <v>71.25</v>
      </c>
      <c r="Y139" s="3">
        <v>42871</v>
      </c>
      <c r="Z139">
        <v>3058</v>
      </c>
      <c r="AA139">
        <v>87.75</v>
      </c>
      <c r="AB139" s="3">
        <v>43236</v>
      </c>
      <c r="AC139">
        <v>3423</v>
      </c>
      <c r="AD139">
        <v>60.71</v>
      </c>
      <c r="AE139" s="3">
        <v>43236</v>
      </c>
      <c r="AF139">
        <v>3788</v>
      </c>
      <c r="AG139">
        <v>60.71</v>
      </c>
      <c r="AH139" s="3">
        <v>43236</v>
      </c>
      <c r="AI139">
        <v>4153</v>
      </c>
      <c r="AJ139">
        <v>60.71</v>
      </c>
      <c r="AL139">
        <f t="shared" si="2"/>
        <v>75.389166666666668</v>
      </c>
    </row>
    <row r="140" spans="1:38" x14ac:dyDescent="0.3">
      <c r="A140" s="3">
        <v>39950</v>
      </c>
      <c r="B140">
        <v>137</v>
      </c>
      <c r="C140">
        <v>81</v>
      </c>
      <c r="D140" s="3">
        <v>40315</v>
      </c>
      <c r="E140">
        <v>502</v>
      </c>
      <c r="F140">
        <v>81</v>
      </c>
      <c r="G140" s="3">
        <v>40680</v>
      </c>
      <c r="H140">
        <v>867</v>
      </c>
      <c r="I140">
        <v>90</v>
      </c>
      <c r="J140" s="3">
        <v>41046</v>
      </c>
      <c r="K140">
        <v>1233</v>
      </c>
      <c r="L140">
        <v>75</v>
      </c>
      <c r="M140" s="3">
        <v>41411</v>
      </c>
      <c r="N140">
        <v>1598</v>
      </c>
      <c r="O140">
        <v>75</v>
      </c>
      <c r="P140" s="3">
        <v>41776</v>
      </c>
      <c r="Q140">
        <v>1963</v>
      </c>
      <c r="R140">
        <v>79</v>
      </c>
      <c r="S140" s="3">
        <v>42141</v>
      </c>
      <c r="T140">
        <v>2328</v>
      </c>
      <c r="U140">
        <v>72</v>
      </c>
      <c r="V140" s="3">
        <v>42507</v>
      </c>
      <c r="W140">
        <v>2694</v>
      </c>
      <c r="X140">
        <v>77.25</v>
      </c>
      <c r="Y140" s="3">
        <v>42872</v>
      </c>
      <c r="Z140">
        <v>3059</v>
      </c>
      <c r="AA140">
        <v>69.290000000000006</v>
      </c>
      <c r="AB140" s="3">
        <v>43237</v>
      </c>
      <c r="AC140">
        <v>3424</v>
      </c>
      <c r="AD140">
        <v>82.71</v>
      </c>
      <c r="AE140" s="3">
        <v>43237</v>
      </c>
      <c r="AF140">
        <v>3789</v>
      </c>
      <c r="AG140">
        <v>82.71</v>
      </c>
      <c r="AH140" s="3">
        <v>43237</v>
      </c>
      <c r="AI140">
        <v>4154</v>
      </c>
      <c r="AJ140">
        <v>82.71</v>
      </c>
      <c r="AL140">
        <f t="shared" si="2"/>
        <v>80.903333333333336</v>
      </c>
    </row>
    <row r="141" spans="1:38" x14ac:dyDescent="0.3">
      <c r="A141" s="3">
        <v>39951</v>
      </c>
      <c r="B141">
        <v>138</v>
      </c>
      <c r="C141">
        <v>76</v>
      </c>
      <c r="D141" s="3">
        <v>40316</v>
      </c>
      <c r="E141">
        <v>503</v>
      </c>
      <c r="F141">
        <v>86</v>
      </c>
      <c r="G141" s="3">
        <v>40681</v>
      </c>
      <c r="H141">
        <v>868</v>
      </c>
      <c r="I141">
        <v>80</v>
      </c>
      <c r="J141" s="3">
        <v>41047</v>
      </c>
      <c r="K141">
        <v>1234</v>
      </c>
      <c r="L141">
        <v>58</v>
      </c>
      <c r="M141" s="3">
        <v>41412</v>
      </c>
      <c r="N141">
        <v>1599</v>
      </c>
      <c r="O141">
        <v>98</v>
      </c>
      <c r="P141" s="3">
        <v>41777</v>
      </c>
      <c r="Q141">
        <v>1964</v>
      </c>
      <c r="R141">
        <v>77</v>
      </c>
      <c r="S141" s="3">
        <v>42142</v>
      </c>
      <c r="T141">
        <v>2329</v>
      </c>
      <c r="U141">
        <v>79</v>
      </c>
      <c r="V141" s="3">
        <v>42508</v>
      </c>
      <c r="W141">
        <v>2695</v>
      </c>
      <c r="X141">
        <v>70</v>
      </c>
      <c r="Y141" s="3">
        <v>42873</v>
      </c>
      <c r="Z141">
        <v>3060</v>
      </c>
      <c r="AA141">
        <v>75.17</v>
      </c>
      <c r="AB141" s="3">
        <v>43238</v>
      </c>
      <c r="AC141">
        <v>3425</v>
      </c>
      <c r="AD141">
        <v>82</v>
      </c>
      <c r="AE141" s="3">
        <v>43238</v>
      </c>
      <c r="AF141">
        <v>3790</v>
      </c>
      <c r="AG141">
        <v>82</v>
      </c>
      <c r="AH141" s="3">
        <v>43238</v>
      </c>
      <c r="AI141">
        <v>4155</v>
      </c>
      <c r="AJ141">
        <v>82</v>
      </c>
      <c r="AL141">
        <f t="shared" si="2"/>
        <v>80.034999999999997</v>
      </c>
    </row>
    <row r="142" spans="1:38" x14ac:dyDescent="0.3">
      <c r="A142" s="3">
        <v>39952</v>
      </c>
      <c r="B142">
        <v>139</v>
      </c>
      <c r="C142">
        <v>73</v>
      </c>
      <c r="D142" s="3">
        <v>40317</v>
      </c>
      <c r="E142">
        <v>504</v>
      </c>
      <c r="F142">
        <v>85</v>
      </c>
      <c r="G142" s="3">
        <v>40682</v>
      </c>
      <c r="H142">
        <v>869</v>
      </c>
      <c r="I142">
        <v>80</v>
      </c>
      <c r="J142" s="3">
        <v>41048</v>
      </c>
      <c r="K142">
        <v>1235</v>
      </c>
      <c r="L142">
        <v>70</v>
      </c>
      <c r="M142" s="3">
        <v>41413</v>
      </c>
      <c r="N142">
        <v>1600</v>
      </c>
      <c r="O142">
        <v>97</v>
      </c>
      <c r="P142" s="3">
        <v>41778</v>
      </c>
      <c r="Q142">
        <v>1965</v>
      </c>
      <c r="R142">
        <v>83</v>
      </c>
      <c r="S142" s="3">
        <v>42143</v>
      </c>
      <c r="T142">
        <v>2330</v>
      </c>
      <c r="U142">
        <v>86</v>
      </c>
      <c r="V142" s="3">
        <v>42509</v>
      </c>
      <c r="W142">
        <v>2696</v>
      </c>
      <c r="X142">
        <v>58.38</v>
      </c>
      <c r="Y142" s="3">
        <v>42874</v>
      </c>
      <c r="Z142">
        <v>3061</v>
      </c>
      <c r="AA142">
        <v>87.92</v>
      </c>
      <c r="AB142" s="3">
        <v>43239</v>
      </c>
      <c r="AC142">
        <v>3426</v>
      </c>
      <c r="AD142">
        <v>76.5</v>
      </c>
      <c r="AE142" s="3">
        <v>43239</v>
      </c>
      <c r="AF142">
        <v>3791</v>
      </c>
      <c r="AG142">
        <v>76.5</v>
      </c>
      <c r="AH142" s="3">
        <v>43239</v>
      </c>
      <c r="AI142">
        <v>4156</v>
      </c>
      <c r="AJ142">
        <v>76.5</v>
      </c>
      <c r="AL142">
        <f t="shared" si="2"/>
        <v>72.927499999999995</v>
      </c>
    </row>
    <row r="143" spans="1:38" x14ac:dyDescent="0.3">
      <c r="A143" s="3">
        <v>39953</v>
      </c>
      <c r="B143">
        <v>140</v>
      </c>
      <c r="C143">
        <v>71</v>
      </c>
      <c r="D143" s="3">
        <v>40318</v>
      </c>
      <c r="E143">
        <v>505</v>
      </c>
      <c r="F143">
        <v>71</v>
      </c>
      <c r="G143" s="3">
        <v>40683</v>
      </c>
      <c r="H143">
        <v>870</v>
      </c>
      <c r="I143">
        <v>78</v>
      </c>
      <c r="J143" s="3">
        <v>41049</v>
      </c>
      <c r="K143">
        <v>1236</v>
      </c>
      <c r="L143">
        <v>75</v>
      </c>
      <c r="M143" s="3">
        <v>41414</v>
      </c>
      <c r="N143">
        <v>1601</v>
      </c>
      <c r="O143">
        <v>94</v>
      </c>
      <c r="P143" s="3">
        <v>41779</v>
      </c>
      <c r="Q143">
        <v>1966</v>
      </c>
      <c r="R143">
        <v>71</v>
      </c>
      <c r="S143" s="3">
        <v>42144</v>
      </c>
      <c r="T143">
        <v>2331</v>
      </c>
      <c r="U143">
        <v>80</v>
      </c>
      <c r="V143" s="3">
        <v>42510</v>
      </c>
      <c r="W143">
        <v>2697</v>
      </c>
      <c r="X143">
        <v>82.79</v>
      </c>
      <c r="Y143" s="3">
        <v>42875</v>
      </c>
      <c r="Z143">
        <v>3062</v>
      </c>
      <c r="AA143">
        <v>78.17</v>
      </c>
      <c r="AB143" s="3">
        <v>43240</v>
      </c>
      <c r="AC143">
        <v>3427</v>
      </c>
      <c r="AD143">
        <v>50.58</v>
      </c>
      <c r="AE143" s="3">
        <v>43240</v>
      </c>
      <c r="AF143">
        <v>3792</v>
      </c>
      <c r="AG143">
        <v>50.58</v>
      </c>
      <c r="AH143" s="3">
        <v>43240</v>
      </c>
      <c r="AI143">
        <v>4157</v>
      </c>
      <c r="AJ143">
        <v>50.58</v>
      </c>
      <c r="AL143">
        <f t="shared" si="2"/>
        <v>71.450833333333335</v>
      </c>
    </row>
    <row r="144" spans="1:38" x14ac:dyDescent="0.3">
      <c r="A144" s="3">
        <v>39954</v>
      </c>
      <c r="B144">
        <v>141</v>
      </c>
      <c r="C144">
        <v>78</v>
      </c>
      <c r="D144" s="3">
        <v>40319</v>
      </c>
      <c r="E144">
        <v>506</v>
      </c>
      <c r="F144">
        <v>83</v>
      </c>
      <c r="G144" s="3">
        <v>40684</v>
      </c>
      <c r="H144">
        <v>871</v>
      </c>
      <c r="I144">
        <v>69</v>
      </c>
      <c r="J144" s="3">
        <v>41050</v>
      </c>
      <c r="K144">
        <v>1237</v>
      </c>
      <c r="L144">
        <v>71</v>
      </c>
      <c r="M144" s="3">
        <v>41415</v>
      </c>
      <c r="N144">
        <v>1602</v>
      </c>
      <c r="O144">
        <v>99</v>
      </c>
      <c r="P144" s="3">
        <v>41780</v>
      </c>
      <c r="Q144">
        <v>1967</v>
      </c>
      <c r="R144">
        <v>65</v>
      </c>
      <c r="S144" s="3">
        <v>42145</v>
      </c>
      <c r="T144">
        <v>2332</v>
      </c>
      <c r="U144">
        <v>82</v>
      </c>
      <c r="V144" s="3">
        <v>42511</v>
      </c>
      <c r="W144">
        <v>2698</v>
      </c>
      <c r="X144">
        <v>69.83</v>
      </c>
      <c r="Y144" s="3">
        <v>42876</v>
      </c>
      <c r="Z144">
        <v>3063</v>
      </c>
      <c r="AA144">
        <v>71.5</v>
      </c>
      <c r="AB144" s="3">
        <v>43241</v>
      </c>
      <c r="AC144">
        <v>3428</v>
      </c>
      <c r="AD144">
        <v>50.96</v>
      </c>
      <c r="AE144" s="3">
        <v>43241</v>
      </c>
      <c r="AF144">
        <v>3793</v>
      </c>
      <c r="AG144">
        <v>50.96</v>
      </c>
      <c r="AH144" s="3">
        <v>43241</v>
      </c>
      <c r="AI144">
        <v>4158</v>
      </c>
      <c r="AJ144">
        <v>50.96</v>
      </c>
      <c r="AL144">
        <f t="shared" si="2"/>
        <v>69.222500000000011</v>
      </c>
    </row>
    <row r="145" spans="1:38" x14ac:dyDescent="0.3">
      <c r="A145" s="3">
        <v>39955</v>
      </c>
      <c r="B145">
        <v>142</v>
      </c>
      <c r="C145">
        <v>77</v>
      </c>
      <c r="D145" s="3">
        <v>40320</v>
      </c>
      <c r="E145">
        <v>507</v>
      </c>
      <c r="F145">
        <v>89</v>
      </c>
      <c r="G145" s="3">
        <v>40685</v>
      </c>
      <c r="H145">
        <v>872</v>
      </c>
      <c r="I145">
        <v>80</v>
      </c>
      <c r="J145" s="3">
        <v>41051</v>
      </c>
      <c r="K145">
        <v>1238</v>
      </c>
      <c r="L145">
        <v>71</v>
      </c>
      <c r="M145" s="3">
        <v>41416</v>
      </c>
      <c r="N145">
        <v>1603</v>
      </c>
      <c r="O145">
        <v>86</v>
      </c>
      <c r="P145" s="3">
        <v>41781</v>
      </c>
      <c r="Q145">
        <v>1968</v>
      </c>
      <c r="R145">
        <v>63</v>
      </c>
      <c r="S145" s="3">
        <v>42146</v>
      </c>
      <c r="T145">
        <v>2333</v>
      </c>
      <c r="U145">
        <v>74</v>
      </c>
      <c r="V145" s="3">
        <v>42512</v>
      </c>
      <c r="W145">
        <v>2699</v>
      </c>
      <c r="X145">
        <v>63.96</v>
      </c>
      <c r="Y145" s="3">
        <v>42877</v>
      </c>
      <c r="Z145">
        <v>3064</v>
      </c>
      <c r="AA145">
        <v>66.709999999999994</v>
      </c>
      <c r="AB145" s="3">
        <v>43242</v>
      </c>
      <c r="AC145">
        <v>3429</v>
      </c>
      <c r="AD145">
        <v>52.21</v>
      </c>
      <c r="AE145" s="3">
        <v>43242</v>
      </c>
      <c r="AF145">
        <v>3794</v>
      </c>
      <c r="AG145">
        <v>52.21</v>
      </c>
      <c r="AH145" s="3">
        <v>43242</v>
      </c>
      <c r="AI145">
        <v>4159</v>
      </c>
      <c r="AJ145">
        <v>52.21</v>
      </c>
      <c r="AL145">
        <f t="shared" si="2"/>
        <v>69.09083333333335</v>
      </c>
    </row>
    <row r="146" spans="1:38" x14ac:dyDescent="0.3">
      <c r="A146" s="3">
        <v>39956</v>
      </c>
      <c r="B146">
        <v>143</v>
      </c>
      <c r="C146">
        <v>72</v>
      </c>
      <c r="D146" s="3">
        <v>40321</v>
      </c>
      <c r="E146">
        <v>508</v>
      </c>
      <c r="F146">
        <v>89</v>
      </c>
      <c r="G146" s="3">
        <v>40686</v>
      </c>
      <c r="H146">
        <v>873</v>
      </c>
      <c r="I146">
        <v>63</v>
      </c>
      <c r="J146" s="3">
        <v>41052</v>
      </c>
      <c r="K146">
        <v>1239</v>
      </c>
      <c r="L146">
        <v>75</v>
      </c>
      <c r="M146" s="3">
        <v>41417</v>
      </c>
      <c r="N146">
        <v>1604</v>
      </c>
      <c r="O146">
        <v>83</v>
      </c>
      <c r="P146" s="3">
        <v>41782</v>
      </c>
      <c r="Q146">
        <v>1969</v>
      </c>
      <c r="R146">
        <v>89</v>
      </c>
      <c r="S146" s="3">
        <v>42147</v>
      </c>
      <c r="T146">
        <v>2334</v>
      </c>
      <c r="U146">
        <v>75</v>
      </c>
      <c r="V146" s="3">
        <v>42513</v>
      </c>
      <c r="W146">
        <v>2700</v>
      </c>
      <c r="X146">
        <v>87.67</v>
      </c>
      <c r="Y146" s="3">
        <v>42878</v>
      </c>
      <c r="Z146">
        <v>3065</v>
      </c>
      <c r="AA146">
        <v>67.75</v>
      </c>
      <c r="AB146" s="3">
        <v>43243</v>
      </c>
      <c r="AC146">
        <v>3430</v>
      </c>
      <c r="AD146">
        <v>50.96</v>
      </c>
      <c r="AE146" s="3">
        <v>43243</v>
      </c>
      <c r="AF146">
        <v>3795</v>
      </c>
      <c r="AG146">
        <v>50.96</v>
      </c>
      <c r="AH146" s="3">
        <v>43243</v>
      </c>
      <c r="AI146">
        <v>4160</v>
      </c>
      <c r="AJ146">
        <v>50.96</v>
      </c>
      <c r="AL146">
        <f t="shared" si="2"/>
        <v>71.917500000000004</v>
      </c>
    </row>
    <row r="147" spans="1:38" x14ac:dyDescent="0.3">
      <c r="A147" s="3">
        <v>39957</v>
      </c>
      <c r="B147">
        <v>144</v>
      </c>
      <c r="C147">
        <v>72</v>
      </c>
      <c r="D147" s="3">
        <v>40322</v>
      </c>
      <c r="E147">
        <v>509</v>
      </c>
      <c r="F147">
        <v>90</v>
      </c>
      <c r="G147" s="3">
        <v>40687</v>
      </c>
      <c r="H147">
        <v>874</v>
      </c>
      <c r="I147">
        <v>68</v>
      </c>
      <c r="J147" s="3">
        <v>41053</v>
      </c>
      <c r="K147">
        <v>1240</v>
      </c>
      <c r="L147">
        <v>48</v>
      </c>
      <c r="M147" s="3">
        <v>41418</v>
      </c>
      <c r="N147">
        <v>1605</v>
      </c>
      <c r="O147">
        <v>90</v>
      </c>
      <c r="P147" s="3">
        <v>41783</v>
      </c>
      <c r="Q147">
        <v>1970</v>
      </c>
      <c r="R147">
        <v>80</v>
      </c>
      <c r="S147" s="3">
        <v>42148</v>
      </c>
      <c r="T147">
        <v>2335</v>
      </c>
      <c r="U147">
        <v>73</v>
      </c>
      <c r="V147" s="3">
        <v>42514</v>
      </c>
      <c r="W147">
        <v>2701</v>
      </c>
      <c r="X147">
        <v>86.17</v>
      </c>
      <c r="Y147" s="3">
        <v>42879</v>
      </c>
      <c r="Z147">
        <v>3066</v>
      </c>
      <c r="AA147">
        <v>73.459999999999994</v>
      </c>
      <c r="AB147" s="3">
        <v>43244</v>
      </c>
      <c r="AC147">
        <v>3431</v>
      </c>
      <c r="AD147">
        <v>51.96</v>
      </c>
      <c r="AE147" s="3">
        <v>43244</v>
      </c>
      <c r="AF147">
        <v>3796</v>
      </c>
      <c r="AG147">
        <v>51.96</v>
      </c>
      <c r="AH147" s="3">
        <v>43244</v>
      </c>
      <c r="AI147">
        <v>4161</v>
      </c>
      <c r="AJ147">
        <v>51.96</v>
      </c>
      <c r="AL147">
        <f t="shared" si="2"/>
        <v>68.101666666666674</v>
      </c>
    </row>
    <row r="148" spans="1:38" x14ac:dyDescent="0.3">
      <c r="A148" s="3">
        <v>39958</v>
      </c>
      <c r="B148">
        <v>145</v>
      </c>
      <c r="C148">
        <v>65</v>
      </c>
      <c r="D148" s="3">
        <v>40323</v>
      </c>
      <c r="E148">
        <v>510</v>
      </c>
      <c r="F148">
        <v>71</v>
      </c>
      <c r="G148" s="3">
        <v>40688</v>
      </c>
      <c r="H148">
        <v>875</v>
      </c>
      <c r="I148">
        <v>62</v>
      </c>
      <c r="J148" s="3">
        <v>41054</v>
      </c>
      <c r="K148">
        <v>1241</v>
      </c>
      <c r="L148">
        <v>59</v>
      </c>
      <c r="M148" s="3">
        <v>41419</v>
      </c>
      <c r="N148">
        <v>1606</v>
      </c>
      <c r="O148">
        <v>98</v>
      </c>
      <c r="P148" s="3">
        <v>41784</v>
      </c>
      <c r="Q148">
        <v>1971</v>
      </c>
      <c r="R148">
        <v>72</v>
      </c>
      <c r="S148" s="3">
        <v>42149</v>
      </c>
      <c r="T148">
        <v>2336</v>
      </c>
      <c r="U148">
        <v>80</v>
      </c>
      <c r="V148" s="3">
        <v>42515</v>
      </c>
      <c r="W148">
        <v>2702</v>
      </c>
      <c r="X148">
        <v>86.33</v>
      </c>
      <c r="Y148" s="3">
        <v>42880</v>
      </c>
      <c r="Z148">
        <v>3067</v>
      </c>
      <c r="AA148">
        <v>79</v>
      </c>
      <c r="AB148" s="3">
        <v>43245</v>
      </c>
      <c r="AC148">
        <v>3432</v>
      </c>
      <c r="AD148">
        <v>52.13</v>
      </c>
      <c r="AE148" s="3">
        <v>43245</v>
      </c>
      <c r="AF148">
        <v>3797</v>
      </c>
      <c r="AG148">
        <v>52.13</v>
      </c>
      <c r="AH148" s="3">
        <v>43245</v>
      </c>
      <c r="AI148">
        <v>4162</v>
      </c>
      <c r="AJ148">
        <v>52.13</v>
      </c>
      <c r="AL148">
        <f t="shared" si="2"/>
        <v>69.185000000000002</v>
      </c>
    </row>
    <row r="149" spans="1:38" x14ac:dyDescent="0.3">
      <c r="A149" s="3">
        <v>39959</v>
      </c>
      <c r="B149">
        <v>146</v>
      </c>
      <c r="C149">
        <v>76</v>
      </c>
      <c r="D149" s="3">
        <v>40324</v>
      </c>
      <c r="E149">
        <v>511</v>
      </c>
      <c r="F149">
        <v>72</v>
      </c>
      <c r="G149" s="3">
        <v>40689</v>
      </c>
      <c r="H149">
        <v>876</v>
      </c>
      <c r="I149">
        <v>58</v>
      </c>
      <c r="J149" s="3">
        <v>41055</v>
      </c>
      <c r="K149">
        <v>1242</v>
      </c>
      <c r="L149">
        <v>58</v>
      </c>
      <c r="M149" s="3">
        <v>41420</v>
      </c>
      <c r="N149">
        <v>1607</v>
      </c>
      <c r="O149">
        <v>90</v>
      </c>
      <c r="P149" s="3">
        <v>41785</v>
      </c>
      <c r="Q149">
        <v>1972</v>
      </c>
      <c r="R149">
        <v>68</v>
      </c>
      <c r="S149" s="3">
        <v>42150</v>
      </c>
      <c r="T149">
        <v>2337</v>
      </c>
      <c r="U149">
        <v>75</v>
      </c>
      <c r="V149" s="3">
        <v>42516</v>
      </c>
      <c r="W149">
        <v>2703</v>
      </c>
      <c r="X149">
        <v>94.92</v>
      </c>
      <c r="Y149" s="3">
        <v>42881</v>
      </c>
      <c r="Z149">
        <v>3068</v>
      </c>
      <c r="AA149">
        <v>76.5</v>
      </c>
      <c r="AB149" s="3">
        <v>43246</v>
      </c>
      <c r="AC149">
        <v>3433</v>
      </c>
      <c r="AD149">
        <v>65.13</v>
      </c>
      <c r="AE149" s="3">
        <v>43246</v>
      </c>
      <c r="AF149">
        <v>3798</v>
      </c>
      <c r="AG149">
        <v>65.13</v>
      </c>
      <c r="AH149" s="3">
        <v>43246</v>
      </c>
      <c r="AI149">
        <v>4163</v>
      </c>
      <c r="AJ149">
        <v>65.13</v>
      </c>
      <c r="AL149">
        <f t="shared" si="2"/>
        <v>73.938333333333318</v>
      </c>
    </row>
    <row r="150" spans="1:38" x14ac:dyDescent="0.3">
      <c r="A150" s="3">
        <v>39960</v>
      </c>
      <c r="B150">
        <v>147</v>
      </c>
      <c r="C150">
        <v>72</v>
      </c>
      <c r="D150" s="3">
        <v>40325</v>
      </c>
      <c r="E150">
        <v>512</v>
      </c>
      <c r="F150">
        <v>73</v>
      </c>
      <c r="G150" s="3">
        <v>40690</v>
      </c>
      <c r="H150">
        <v>877</v>
      </c>
      <c r="I150">
        <v>80</v>
      </c>
      <c r="J150" s="3">
        <v>41056</v>
      </c>
      <c r="K150">
        <v>1243</v>
      </c>
      <c r="L150">
        <v>63</v>
      </c>
      <c r="M150" s="3">
        <v>41421</v>
      </c>
      <c r="N150">
        <v>1608</v>
      </c>
      <c r="O150">
        <v>92</v>
      </c>
      <c r="P150" s="3">
        <v>41786</v>
      </c>
      <c r="Q150">
        <v>1973</v>
      </c>
      <c r="R150">
        <v>80</v>
      </c>
      <c r="S150" s="3">
        <v>42151</v>
      </c>
      <c r="T150">
        <v>2338</v>
      </c>
      <c r="U150">
        <v>69</v>
      </c>
      <c r="V150" s="3">
        <v>42517</v>
      </c>
      <c r="W150">
        <v>2704</v>
      </c>
      <c r="X150">
        <v>82.79</v>
      </c>
      <c r="Y150" s="3">
        <v>42882</v>
      </c>
      <c r="Z150">
        <v>3069</v>
      </c>
      <c r="AA150">
        <v>61.54</v>
      </c>
      <c r="AB150" s="3">
        <v>43247</v>
      </c>
      <c r="AC150">
        <v>3434</v>
      </c>
      <c r="AD150">
        <v>76.540000000000006</v>
      </c>
      <c r="AE150" s="3">
        <v>43247</v>
      </c>
      <c r="AF150">
        <v>3799</v>
      </c>
      <c r="AG150">
        <v>76.540000000000006</v>
      </c>
      <c r="AH150" s="3">
        <v>43247</v>
      </c>
      <c r="AI150">
        <v>4164</v>
      </c>
      <c r="AJ150">
        <v>76.540000000000006</v>
      </c>
      <c r="AL150">
        <f t="shared" si="2"/>
        <v>76.384999999999991</v>
      </c>
    </row>
    <row r="151" spans="1:38" x14ac:dyDescent="0.3">
      <c r="A151" s="3">
        <v>39961</v>
      </c>
      <c r="B151">
        <v>148</v>
      </c>
      <c r="C151">
        <v>73</v>
      </c>
      <c r="D151" s="3">
        <v>40326</v>
      </c>
      <c r="E151">
        <v>513</v>
      </c>
      <c r="F151">
        <v>75</v>
      </c>
      <c r="G151" s="3">
        <v>40691</v>
      </c>
      <c r="H151">
        <v>878</v>
      </c>
      <c r="I151">
        <v>80</v>
      </c>
      <c r="J151" s="3">
        <v>41057</v>
      </c>
      <c r="K151">
        <v>1244</v>
      </c>
      <c r="L151">
        <v>65</v>
      </c>
      <c r="M151" s="3">
        <v>41422</v>
      </c>
      <c r="N151">
        <v>1609</v>
      </c>
      <c r="O151">
        <v>90</v>
      </c>
      <c r="P151" s="3">
        <v>41787</v>
      </c>
      <c r="Q151">
        <v>1974</v>
      </c>
      <c r="R151">
        <v>81</v>
      </c>
      <c r="S151" s="3">
        <v>42152</v>
      </c>
      <c r="T151">
        <v>2339</v>
      </c>
      <c r="U151">
        <v>73</v>
      </c>
      <c r="V151" s="3">
        <v>42518</v>
      </c>
      <c r="W151">
        <v>2705</v>
      </c>
      <c r="X151">
        <v>69.959999999999994</v>
      </c>
      <c r="Y151" s="3">
        <v>42883</v>
      </c>
      <c r="Z151">
        <v>3070</v>
      </c>
      <c r="AA151">
        <v>69.540000000000006</v>
      </c>
      <c r="AB151" s="3">
        <v>43248</v>
      </c>
      <c r="AC151">
        <v>3435</v>
      </c>
      <c r="AD151">
        <v>76.209999999999994</v>
      </c>
      <c r="AE151" s="3">
        <v>43248</v>
      </c>
      <c r="AF151">
        <v>3800</v>
      </c>
      <c r="AG151">
        <v>76.209999999999994</v>
      </c>
      <c r="AH151" s="3">
        <v>43248</v>
      </c>
      <c r="AI151">
        <v>4165</v>
      </c>
      <c r="AJ151">
        <v>76.209999999999994</v>
      </c>
      <c r="AL151">
        <f t="shared" si="2"/>
        <v>73.448333333333338</v>
      </c>
    </row>
    <row r="152" spans="1:38" x14ac:dyDescent="0.3">
      <c r="A152" s="3">
        <v>39962</v>
      </c>
      <c r="B152">
        <v>149</v>
      </c>
      <c r="C152">
        <v>65</v>
      </c>
      <c r="D152" s="3">
        <v>40327</v>
      </c>
      <c r="E152">
        <v>514</v>
      </c>
      <c r="F152">
        <v>60</v>
      </c>
      <c r="G152" s="3">
        <v>40692</v>
      </c>
      <c r="H152">
        <v>879</v>
      </c>
      <c r="I152">
        <v>86</v>
      </c>
      <c r="J152" s="3">
        <v>41058</v>
      </c>
      <c r="K152">
        <v>1245</v>
      </c>
      <c r="L152">
        <v>74</v>
      </c>
      <c r="M152" s="3">
        <v>41423</v>
      </c>
      <c r="N152">
        <v>1610</v>
      </c>
      <c r="O152">
        <v>92</v>
      </c>
      <c r="P152" s="3">
        <v>41788</v>
      </c>
      <c r="Q152">
        <v>1975</v>
      </c>
      <c r="R152">
        <v>72</v>
      </c>
      <c r="S152" s="3">
        <v>42153</v>
      </c>
      <c r="T152">
        <v>2340</v>
      </c>
      <c r="U152">
        <v>79</v>
      </c>
      <c r="V152" s="3">
        <v>42519</v>
      </c>
      <c r="W152">
        <v>2706</v>
      </c>
      <c r="X152">
        <v>88.63</v>
      </c>
      <c r="Y152" s="3">
        <v>42884</v>
      </c>
      <c r="Z152">
        <v>3071</v>
      </c>
      <c r="AA152">
        <v>81.33</v>
      </c>
      <c r="AB152" s="3">
        <v>43249</v>
      </c>
      <c r="AC152">
        <v>3436</v>
      </c>
      <c r="AD152">
        <v>58.67</v>
      </c>
      <c r="AE152" s="3">
        <v>43249</v>
      </c>
      <c r="AF152">
        <v>3801</v>
      </c>
      <c r="AG152">
        <v>58.67</v>
      </c>
      <c r="AH152" s="3">
        <v>43249</v>
      </c>
      <c r="AI152">
        <v>4166</v>
      </c>
      <c r="AJ152">
        <v>58.67</v>
      </c>
      <c r="AL152">
        <f t="shared" si="2"/>
        <v>73.54249999999999</v>
      </c>
    </row>
    <row r="153" spans="1:38" x14ac:dyDescent="0.3">
      <c r="A153" s="3">
        <v>39963</v>
      </c>
      <c r="B153">
        <v>150</v>
      </c>
      <c r="C153">
        <v>63</v>
      </c>
      <c r="D153" s="3">
        <v>40328</v>
      </c>
      <c r="E153">
        <v>515</v>
      </c>
      <c r="F153">
        <v>88</v>
      </c>
      <c r="G153" s="3">
        <v>40693</v>
      </c>
      <c r="H153">
        <v>880</v>
      </c>
      <c r="I153">
        <v>69</v>
      </c>
      <c r="J153" s="3">
        <v>41059</v>
      </c>
      <c r="K153">
        <v>1246</v>
      </c>
      <c r="L153">
        <v>71</v>
      </c>
      <c r="M153" s="3">
        <v>41424</v>
      </c>
      <c r="N153">
        <v>1611</v>
      </c>
      <c r="O153">
        <v>89</v>
      </c>
      <c r="P153" s="3">
        <v>41789</v>
      </c>
      <c r="Q153">
        <v>1976</v>
      </c>
      <c r="R153">
        <v>74</v>
      </c>
      <c r="S153" s="3">
        <v>42154</v>
      </c>
      <c r="T153">
        <v>2341</v>
      </c>
      <c r="U153">
        <v>77</v>
      </c>
      <c r="V153" s="3">
        <v>42520</v>
      </c>
      <c r="W153">
        <v>2707</v>
      </c>
      <c r="X153">
        <v>77.58</v>
      </c>
      <c r="Y153" s="3">
        <v>42885</v>
      </c>
      <c r="Z153">
        <v>3072</v>
      </c>
      <c r="AA153">
        <v>84.54</v>
      </c>
      <c r="AB153" s="3">
        <v>43250</v>
      </c>
      <c r="AC153">
        <v>3437</v>
      </c>
      <c r="AD153">
        <v>58</v>
      </c>
      <c r="AE153" s="3">
        <v>43250</v>
      </c>
      <c r="AF153">
        <v>3802</v>
      </c>
      <c r="AG153">
        <v>58</v>
      </c>
      <c r="AH153" s="3">
        <v>43250</v>
      </c>
      <c r="AI153">
        <v>4167</v>
      </c>
      <c r="AJ153">
        <v>58</v>
      </c>
      <c r="AL153">
        <f t="shared" si="2"/>
        <v>71.958333333333329</v>
      </c>
    </row>
    <row r="154" spans="1:38" x14ac:dyDescent="0.3">
      <c r="A154" s="3">
        <v>39964</v>
      </c>
      <c r="B154">
        <v>151</v>
      </c>
      <c r="C154">
        <v>66</v>
      </c>
      <c r="D154" s="3">
        <v>40329</v>
      </c>
      <c r="E154">
        <v>516</v>
      </c>
      <c r="F154">
        <v>84</v>
      </c>
      <c r="G154" s="3">
        <v>40694</v>
      </c>
      <c r="H154">
        <v>881</v>
      </c>
      <c r="I154">
        <v>81</v>
      </c>
      <c r="J154" s="3">
        <v>41060</v>
      </c>
      <c r="K154">
        <v>1247</v>
      </c>
      <c r="L154">
        <v>85</v>
      </c>
      <c r="M154" s="3">
        <v>41425</v>
      </c>
      <c r="N154">
        <v>1612</v>
      </c>
      <c r="O154">
        <v>77</v>
      </c>
      <c r="P154" s="3">
        <v>41790</v>
      </c>
      <c r="Q154">
        <v>1977</v>
      </c>
      <c r="R154">
        <v>78</v>
      </c>
      <c r="S154" s="3">
        <v>42155</v>
      </c>
      <c r="T154">
        <v>2342</v>
      </c>
      <c r="U154">
        <v>78</v>
      </c>
      <c r="V154" s="3">
        <v>42521</v>
      </c>
      <c r="W154">
        <v>2708</v>
      </c>
      <c r="X154">
        <v>79.67</v>
      </c>
      <c r="Y154" s="3">
        <v>42886</v>
      </c>
      <c r="Z154">
        <v>3073</v>
      </c>
      <c r="AA154">
        <v>72.040000000000006</v>
      </c>
      <c r="AB154" s="3">
        <v>43251</v>
      </c>
      <c r="AC154">
        <v>3438</v>
      </c>
      <c r="AD154">
        <v>62.88</v>
      </c>
      <c r="AE154" s="3">
        <v>43251</v>
      </c>
      <c r="AF154">
        <v>3803</v>
      </c>
      <c r="AG154">
        <v>62.88</v>
      </c>
      <c r="AH154" s="3">
        <v>43251</v>
      </c>
      <c r="AI154">
        <v>4168</v>
      </c>
      <c r="AJ154">
        <v>62.88</v>
      </c>
      <c r="AL154">
        <f t="shared" si="2"/>
        <v>72.154166666666669</v>
      </c>
    </row>
    <row r="155" spans="1:38" x14ac:dyDescent="0.3">
      <c r="A155" s="3">
        <v>39965</v>
      </c>
      <c r="B155">
        <v>152</v>
      </c>
      <c r="C155">
        <v>59</v>
      </c>
      <c r="D155" s="3">
        <v>40330</v>
      </c>
      <c r="E155">
        <v>517</v>
      </c>
      <c r="F155">
        <v>65</v>
      </c>
      <c r="G155" s="3">
        <v>40695</v>
      </c>
      <c r="H155">
        <v>882</v>
      </c>
      <c r="I155">
        <v>69</v>
      </c>
      <c r="J155" s="3">
        <v>41061</v>
      </c>
      <c r="K155">
        <v>1248</v>
      </c>
      <c r="L155">
        <v>74</v>
      </c>
      <c r="M155" s="3">
        <v>41426</v>
      </c>
      <c r="N155">
        <v>1613</v>
      </c>
      <c r="O155">
        <v>92</v>
      </c>
      <c r="P155" s="3">
        <v>41791</v>
      </c>
      <c r="Q155">
        <v>1978</v>
      </c>
      <c r="R155">
        <v>83</v>
      </c>
      <c r="S155" s="3">
        <v>42156</v>
      </c>
      <c r="T155">
        <v>2343</v>
      </c>
      <c r="U155">
        <v>71.58</v>
      </c>
      <c r="V155" s="3">
        <v>42522</v>
      </c>
      <c r="W155">
        <v>2709</v>
      </c>
      <c r="X155">
        <v>75.709999999999994</v>
      </c>
      <c r="Y155" s="3">
        <v>42887</v>
      </c>
      <c r="Z155">
        <v>3074</v>
      </c>
      <c r="AA155">
        <v>70.88</v>
      </c>
      <c r="AB155" s="3">
        <v>43252</v>
      </c>
      <c r="AC155">
        <v>3439</v>
      </c>
      <c r="AD155">
        <v>64.959999999999994</v>
      </c>
      <c r="AE155" s="3">
        <v>43252</v>
      </c>
      <c r="AF155">
        <v>3804</v>
      </c>
      <c r="AG155">
        <v>64.959999999999994</v>
      </c>
      <c r="AH155" s="3">
        <v>43252</v>
      </c>
      <c r="AI155">
        <v>4169</v>
      </c>
      <c r="AJ155">
        <v>64.959999999999994</v>
      </c>
      <c r="AL155">
        <f t="shared" si="2"/>
        <v>71.414166666666674</v>
      </c>
    </row>
    <row r="156" spans="1:38" x14ac:dyDescent="0.3">
      <c r="A156" s="3">
        <v>39966</v>
      </c>
      <c r="B156">
        <v>153</v>
      </c>
      <c r="C156">
        <v>72</v>
      </c>
      <c r="D156" s="3">
        <v>40331</v>
      </c>
      <c r="E156">
        <v>518</v>
      </c>
      <c r="F156">
        <v>66</v>
      </c>
      <c r="G156" s="3">
        <v>40696</v>
      </c>
      <c r="H156">
        <v>883</v>
      </c>
      <c r="I156">
        <v>75</v>
      </c>
      <c r="J156" s="3">
        <v>41062</v>
      </c>
      <c r="K156">
        <v>1249</v>
      </c>
      <c r="L156">
        <v>75</v>
      </c>
      <c r="M156" s="3">
        <v>41427</v>
      </c>
      <c r="N156">
        <v>1614</v>
      </c>
      <c r="O156">
        <v>75</v>
      </c>
      <c r="P156" s="3">
        <v>41792</v>
      </c>
      <c r="Q156">
        <v>1979</v>
      </c>
      <c r="R156">
        <v>70</v>
      </c>
      <c r="S156" s="3">
        <v>42157</v>
      </c>
      <c r="T156">
        <v>2344</v>
      </c>
      <c r="U156">
        <v>76.88</v>
      </c>
      <c r="V156" s="3">
        <v>42523</v>
      </c>
      <c r="W156">
        <v>2710</v>
      </c>
      <c r="X156">
        <v>78.209999999999994</v>
      </c>
      <c r="Y156" s="3">
        <v>42888</v>
      </c>
      <c r="Z156">
        <v>3075</v>
      </c>
      <c r="AA156">
        <v>57.42</v>
      </c>
      <c r="AB156" s="3">
        <v>43253</v>
      </c>
      <c r="AC156">
        <v>3440</v>
      </c>
      <c r="AD156">
        <v>85.04</v>
      </c>
      <c r="AE156" s="3">
        <v>43253</v>
      </c>
      <c r="AF156">
        <v>3805</v>
      </c>
      <c r="AG156">
        <v>85.04</v>
      </c>
      <c r="AH156" s="3">
        <v>43253</v>
      </c>
      <c r="AI156">
        <v>4170</v>
      </c>
      <c r="AJ156">
        <v>85.04</v>
      </c>
      <c r="AL156">
        <f t="shared" si="2"/>
        <v>75.53083333333332</v>
      </c>
    </row>
    <row r="157" spans="1:38" x14ac:dyDescent="0.3">
      <c r="A157" s="3">
        <v>39967</v>
      </c>
      <c r="B157">
        <v>154</v>
      </c>
      <c r="C157">
        <v>67</v>
      </c>
      <c r="D157" s="3">
        <v>40332</v>
      </c>
      <c r="E157">
        <v>519</v>
      </c>
      <c r="F157">
        <v>64</v>
      </c>
      <c r="G157" s="3">
        <v>40697</v>
      </c>
      <c r="H157">
        <v>884</v>
      </c>
      <c r="I157">
        <v>71</v>
      </c>
      <c r="J157" s="3">
        <v>41063</v>
      </c>
      <c r="K157">
        <v>1250</v>
      </c>
      <c r="L157">
        <v>72</v>
      </c>
      <c r="M157" s="3">
        <v>41428</v>
      </c>
      <c r="N157">
        <v>1615</v>
      </c>
      <c r="O157">
        <v>77</v>
      </c>
      <c r="P157" s="3">
        <v>41793</v>
      </c>
      <c r="Q157">
        <v>1980</v>
      </c>
      <c r="R157">
        <v>68</v>
      </c>
      <c r="S157" s="3">
        <v>42158</v>
      </c>
      <c r="T157">
        <v>2345</v>
      </c>
      <c r="U157">
        <v>73.290000000000006</v>
      </c>
      <c r="V157" s="3">
        <v>42524</v>
      </c>
      <c r="W157">
        <v>2711</v>
      </c>
      <c r="X157">
        <v>69.33</v>
      </c>
      <c r="Y157" s="3">
        <v>42889</v>
      </c>
      <c r="Z157">
        <v>3076</v>
      </c>
      <c r="AA157">
        <v>80.040000000000006</v>
      </c>
      <c r="AB157" s="3">
        <v>43254</v>
      </c>
      <c r="AC157">
        <v>3441</v>
      </c>
      <c r="AD157">
        <v>82.75</v>
      </c>
      <c r="AE157" s="3">
        <v>43254</v>
      </c>
      <c r="AF157">
        <v>3806</v>
      </c>
      <c r="AG157">
        <v>82.75</v>
      </c>
      <c r="AH157" s="3">
        <v>43254</v>
      </c>
      <c r="AI157">
        <v>4171</v>
      </c>
      <c r="AJ157">
        <v>82.75</v>
      </c>
      <c r="AL157">
        <f t="shared" si="2"/>
        <v>73.447500000000005</v>
      </c>
    </row>
    <row r="158" spans="1:38" x14ac:dyDescent="0.3">
      <c r="A158" s="3">
        <v>39968</v>
      </c>
      <c r="B158">
        <v>155</v>
      </c>
      <c r="C158">
        <v>68</v>
      </c>
      <c r="D158" s="3">
        <v>40333</v>
      </c>
      <c r="E158">
        <v>520</v>
      </c>
      <c r="F158">
        <v>79</v>
      </c>
      <c r="G158" s="3">
        <v>40698</v>
      </c>
      <c r="H158">
        <v>885</v>
      </c>
      <c r="I158">
        <v>64</v>
      </c>
      <c r="J158" s="3">
        <v>41064</v>
      </c>
      <c r="K158">
        <v>1251</v>
      </c>
      <c r="L158">
        <v>73</v>
      </c>
      <c r="M158" s="3">
        <v>41429</v>
      </c>
      <c r="N158">
        <v>1616</v>
      </c>
      <c r="O158">
        <v>68</v>
      </c>
      <c r="P158" s="3">
        <v>41794</v>
      </c>
      <c r="Q158">
        <v>1981</v>
      </c>
      <c r="R158">
        <v>64</v>
      </c>
      <c r="S158" s="3">
        <v>42159</v>
      </c>
      <c r="T158">
        <v>2346</v>
      </c>
      <c r="U158">
        <v>65.209999999999994</v>
      </c>
      <c r="V158" s="3">
        <v>42525</v>
      </c>
      <c r="W158">
        <v>2712</v>
      </c>
      <c r="X158">
        <v>59.5</v>
      </c>
      <c r="Y158" s="3">
        <v>42890</v>
      </c>
      <c r="Z158">
        <v>3077</v>
      </c>
      <c r="AA158">
        <v>80.33</v>
      </c>
      <c r="AB158" s="3">
        <v>43255</v>
      </c>
      <c r="AC158">
        <v>3442</v>
      </c>
      <c r="AD158">
        <v>86</v>
      </c>
      <c r="AE158" s="3">
        <v>43255</v>
      </c>
      <c r="AF158">
        <v>3807</v>
      </c>
      <c r="AG158">
        <v>86</v>
      </c>
      <c r="AH158" s="3">
        <v>43255</v>
      </c>
      <c r="AI158">
        <v>4172</v>
      </c>
      <c r="AJ158">
        <v>86</v>
      </c>
      <c r="AL158">
        <f t="shared" si="2"/>
        <v>69.840833333333336</v>
      </c>
    </row>
    <row r="159" spans="1:38" x14ac:dyDescent="0.3">
      <c r="A159" s="3">
        <v>39969</v>
      </c>
      <c r="B159">
        <v>156</v>
      </c>
      <c r="C159">
        <v>66</v>
      </c>
      <c r="D159" s="3">
        <v>40334</v>
      </c>
      <c r="E159">
        <v>521</v>
      </c>
      <c r="F159">
        <v>76</v>
      </c>
      <c r="G159" s="3">
        <v>40699</v>
      </c>
      <c r="H159">
        <v>886</v>
      </c>
      <c r="I159">
        <v>64</v>
      </c>
      <c r="J159" s="3">
        <v>41065</v>
      </c>
      <c r="K159">
        <v>1252</v>
      </c>
      <c r="L159">
        <v>74</v>
      </c>
      <c r="M159" s="3">
        <v>41430</v>
      </c>
      <c r="N159">
        <v>1617</v>
      </c>
      <c r="O159">
        <v>64</v>
      </c>
      <c r="P159" s="3">
        <v>41795</v>
      </c>
      <c r="Q159">
        <v>1982</v>
      </c>
      <c r="R159">
        <v>79</v>
      </c>
      <c r="S159" s="3">
        <v>42160</v>
      </c>
      <c r="T159">
        <v>2347</v>
      </c>
      <c r="U159">
        <v>53.46</v>
      </c>
      <c r="V159" s="3">
        <v>42526</v>
      </c>
      <c r="W159">
        <v>2713</v>
      </c>
      <c r="X159">
        <v>69.040000000000006</v>
      </c>
      <c r="Y159" s="3">
        <v>42891</v>
      </c>
      <c r="Z159">
        <v>3078</v>
      </c>
      <c r="AA159">
        <v>63.96</v>
      </c>
      <c r="AB159" s="3">
        <v>43256</v>
      </c>
      <c r="AC159">
        <v>3443</v>
      </c>
      <c r="AD159">
        <v>67.17</v>
      </c>
      <c r="AE159" s="3">
        <v>43256</v>
      </c>
      <c r="AF159">
        <v>3808</v>
      </c>
      <c r="AG159">
        <v>67.17</v>
      </c>
      <c r="AH159" s="3">
        <v>43256</v>
      </c>
      <c r="AI159">
        <v>4173</v>
      </c>
      <c r="AJ159">
        <v>67.17</v>
      </c>
      <c r="AL159">
        <f t="shared" si="2"/>
        <v>66.608333333333334</v>
      </c>
    </row>
    <row r="160" spans="1:38" x14ac:dyDescent="0.3">
      <c r="A160" s="3">
        <v>39970</v>
      </c>
      <c r="B160">
        <v>157</v>
      </c>
      <c r="C160">
        <v>66</v>
      </c>
      <c r="D160" s="3">
        <v>40335</v>
      </c>
      <c r="E160">
        <v>522</v>
      </c>
      <c r="F160">
        <v>64</v>
      </c>
      <c r="G160" s="3">
        <v>40700</v>
      </c>
      <c r="H160">
        <v>887</v>
      </c>
      <c r="I160">
        <v>81</v>
      </c>
      <c r="J160" s="3">
        <v>41066</v>
      </c>
      <c r="K160">
        <v>1253</v>
      </c>
      <c r="L160">
        <v>81</v>
      </c>
      <c r="M160" s="3">
        <v>41431</v>
      </c>
      <c r="N160">
        <v>1618</v>
      </c>
      <c r="O160">
        <v>57</v>
      </c>
      <c r="P160" s="3">
        <v>41796</v>
      </c>
      <c r="Q160">
        <v>1983</v>
      </c>
      <c r="R160">
        <v>67</v>
      </c>
      <c r="S160" s="3">
        <v>42161</v>
      </c>
      <c r="T160">
        <v>2348</v>
      </c>
      <c r="U160">
        <v>71.709999999999994</v>
      </c>
      <c r="V160" s="3">
        <v>42527</v>
      </c>
      <c r="W160">
        <v>2714</v>
      </c>
      <c r="X160">
        <v>62.13</v>
      </c>
      <c r="Y160" s="3">
        <v>42892</v>
      </c>
      <c r="Z160">
        <v>3079</v>
      </c>
      <c r="AA160">
        <v>71.75</v>
      </c>
      <c r="AB160" s="3">
        <v>43257</v>
      </c>
      <c r="AC160">
        <v>3444</v>
      </c>
      <c r="AD160">
        <v>43.46</v>
      </c>
      <c r="AE160" s="3">
        <v>43257</v>
      </c>
      <c r="AF160">
        <v>3809</v>
      </c>
      <c r="AG160">
        <v>43.46</v>
      </c>
      <c r="AH160" s="3">
        <v>43257</v>
      </c>
      <c r="AI160">
        <v>4174</v>
      </c>
      <c r="AJ160">
        <v>43.46</v>
      </c>
      <c r="AL160">
        <f t="shared" si="2"/>
        <v>68.420833333333334</v>
      </c>
    </row>
    <row r="161" spans="1:38" x14ac:dyDescent="0.3">
      <c r="A161" s="3">
        <v>39971</v>
      </c>
      <c r="B161">
        <v>158</v>
      </c>
      <c r="C161">
        <v>83</v>
      </c>
      <c r="D161" s="3">
        <v>40336</v>
      </c>
      <c r="E161">
        <v>523</v>
      </c>
      <c r="F161">
        <v>94</v>
      </c>
      <c r="G161" s="3">
        <v>40701</v>
      </c>
      <c r="H161">
        <v>888</v>
      </c>
      <c r="I161">
        <v>93</v>
      </c>
      <c r="J161" s="3">
        <v>41067</v>
      </c>
      <c r="K161">
        <v>1254</v>
      </c>
      <c r="L161">
        <v>86</v>
      </c>
      <c r="M161" s="3">
        <v>41432</v>
      </c>
      <c r="N161">
        <v>1619</v>
      </c>
      <c r="O161">
        <v>59</v>
      </c>
      <c r="P161" s="3">
        <v>41797</v>
      </c>
      <c r="Q161">
        <v>1984</v>
      </c>
      <c r="R161">
        <v>68</v>
      </c>
      <c r="S161" s="3">
        <v>42162</v>
      </c>
      <c r="T161">
        <v>2349</v>
      </c>
      <c r="U161">
        <v>70.790000000000006</v>
      </c>
      <c r="V161" s="3">
        <v>42528</v>
      </c>
      <c r="W161">
        <v>2715</v>
      </c>
      <c r="X161">
        <v>61.92</v>
      </c>
      <c r="Y161" s="3">
        <v>42893</v>
      </c>
      <c r="Z161">
        <v>3080</v>
      </c>
      <c r="AA161">
        <v>80.83</v>
      </c>
      <c r="AB161" s="3">
        <v>43258</v>
      </c>
      <c r="AC161">
        <v>3445</v>
      </c>
      <c r="AD161">
        <v>42.38</v>
      </c>
      <c r="AE161" s="3">
        <v>43258</v>
      </c>
      <c r="AF161">
        <v>3810</v>
      </c>
      <c r="AG161">
        <v>42.38</v>
      </c>
      <c r="AH161" s="3">
        <v>43258</v>
      </c>
      <c r="AI161">
        <v>4175</v>
      </c>
      <c r="AJ161">
        <v>42.38</v>
      </c>
      <c r="AL161">
        <f t="shared" si="2"/>
        <v>72.695833333333326</v>
      </c>
    </row>
    <row r="162" spans="1:38" x14ac:dyDescent="0.3">
      <c r="A162" s="3">
        <v>39972</v>
      </c>
      <c r="B162">
        <v>159</v>
      </c>
      <c r="C162">
        <v>87</v>
      </c>
      <c r="D162" s="3">
        <v>40337</v>
      </c>
      <c r="E162">
        <v>524</v>
      </c>
      <c r="F162">
        <v>86</v>
      </c>
      <c r="G162" s="3">
        <v>40702</v>
      </c>
      <c r="H162">
        <v>889</v>
      </c>
      <c r="I162">
        <v>94</v>
      </c>
      <c r="J162" s="3">
        <v>41068</v>
      </c>
      <c r="K162">
        <v>1255</v>
      </c>
      <c r="L162">
        <v>80</v>
      </c>
      <c r="M162" s="3">
        <v>41433</v>
      </c>
      <c r="N162">
        <v>1620</v>
      </c>
      <c r="O162">
        <v>77</v>
      </c>
      <c r="P162" s="3">
        <v>41798</v>
      </c>
      <c r="Q162">
        <v>1985</v>
      </c>
      <c r="R162">
        <v>79</v>
      </c>
      <c r="S162" s="3">
        <v>42163</v>
      </c>
      <c r="T162">
        <v>2350</v>
      </c>
      <c r="U162">
        <v>73.959999999999994</v>
      </c>
      <c r="V162" s="3">
        <v>42529</v>
      </c>
      <c r="W162">
        <v>2716</v>
      </c>
      <c r="X162">
        <v>75.33</v>
      </c>
      <c r="Y162" s="3">
        <v>42894</v>
      </c>
      <c r="Z162">
        <v>3081</v>
      </c>
      <c r="AA162">
        <v>86.04</v>
      </c>
      <c r="AB162" s="3">
        <v>43259</v>
      </c>
      <c r="AC162">
        <v>3446</v>
      </c>
      <c r="AD162">
        <v>56.67</v>
      </c>
      <c r="AE162" s="3">
        <v>43259</v>
      </c>
      <c r="AF162">
        <v>3811</v>
      </c>
      <c r="AG162">
        <v>56.67</v>
      </c>
      <c r="AH162" s="3">
        <v>43259</v>
      </c>
      <c r="AI162">
        <v>4176</v>
      </c>
      <c r="AJ162">
        <v>56.67</v>
      </c>
      <c r="AL162">
        <f t="shared" si="2"/>
        <v>75.25</v>
      </c>
    </row>
    <row r="163" spans="1:38" x14ac:dyDescent="0.3">
      <c r="A163" s="3">
        <v>39973</v>
      </c>
      <c r="B163">
        <v>160</v>
      </c>
      <c r="C163">
        <v>89</v>
      </c>
      <c r="D163" s="3">
        <v>40338</v>
      </c>
      <c r="E163">
        <v>525</v>
      </c>
      <c r="F163">
        <v>89</v>
      </c>
      <c r="G163" s="3">
        <v>40703</v>
      </c>
      <c r="H163">
        <v>890</v>
      </c>
      <c r="I163">
        <v>78</v>
      </c>
      <c r="J163" s="3">
        <v>41069</v>
      </c>
      <c r="K163">
        <v>1256</v>
      </c>
      <c r="L163">
        <v>76</v>
      </c>
      <c r="M163" s="3">
        <v>41434</v>
      </c>
      <c r="N163">
        <v>1621</v>
      </c>
      <c r="O163">
        <v>78</v>
      </c>
      <c r="P163" s="3">
        <v>41799</v>
      </c>
      <c r="Q163">
        <v>1986</v>
      </c>
      <c r="R163">
        <v>80</v>
      </c>
      <c r="S163" s="3">
        <v>42164</v>
      </c>
      <c r="T163">
        <v>2351</v>
      </c>
      <c r="U163">
        <v>72.83</v>
      </c>
      <c r="V163" s="3">
        <v>42530</v>
      </c>
      <c r="W163">
        <v>2717</v>
      </c>
      <c r="X163">
        <v>71.13</v>
      </c>
      <c r="Y163" s="3">
        <v>42895</v>
      </c>
      <c r="Z163">
        <v>3082</v>
      </c>
      <c r="AA163">
        <v>83.92</v>
      </c>
      <c r="AB163" s="3">
        <v>43260</v>
      </c>
      <c r="AC163">
        <v>3447</v>
      </c>
      <c r="AD163">
        <v>63.58</v>
      </c>
      <c r="AE163" s="3">
        <v>43260</v>
      </c>
      <c r="AF163">
        <v>3812</v>
      </c>
      <c r="AG163">
        <v>63.58</v>
      </c>
      <c r="AH163" s="3">
        <v>43260</v>
      </c>
      <c r="AI163">
        <v>4177</v>
      </c>
      <c r="AJ163">
        <v>63.58</v>
      </c>
      <c r="AL163">
        <f t="shared" si="2"/>
        <v>75.18416666666667</v>
      </c>
    </row>
    <row r="164" spans="1:38" x14ac:dyDescent="0.3">
      <c r="A164" s="3">
        <v>39974</v>
      </c>
      <c r="B164">
        <v>161</v>
      </c>
      <c r="C164">
        <v>84</v>
      </c>
      <c r="D164" s="3">
        <v>40339</v>
      </c>
      <c r="E164">
        <v>526</v>
      </c>
      <c r="F164">
        <v>96</v>
      </c>
      <c r="G164" s="3">
        <v>40704</v>
      </c>
      <c r="H164">
        <v>891</v>
      </c>
      <c r="I164">
        <v>69</v>
      </c>
      <c r="J164" s="3">
        <v>41070</v>
      </c>
      <c r="K164">
        <v>1257</v>
      </c>
      <c r="L164">
        <v>83</v>
      </c>
      <c r="M164" s="3">
        <v>41435</v>
      </c>
      <c r="N164">
        <v>1622</v>
      </c>
      <c r="O164">
        <v>82</v>
      </c>
      <c r="P164" s="3">
        <v>41800</v>
      </c>
      <c r="Q164">
        <v>1987</v>
      </c>
      <c r="R164">
        <v>72</v>
      </c>
      <c r="S164" s="3">
        <v>42165</v>
      </c>
      <c r="T164">
        <v>2352</v>
      </c>
      <c r="U164">
        <v>65.92</v>
      </c>
      <c r="V164" s="3">
        <v>42531</v>
      </c>
      <c r="W164">
        <v>2718</v>
      </c>
      <c r="X164">
        <v>70.42</v>
      </c>
      <c r="Y164" s="3">
        <v>42896</v>
      </c>
      <c r="Z164">
        <v>3083</v>
      </c>
      <c r="AA164">
        <v>76.67</v>
      </c>
      <c r="AB164" s="3">
        <v>43261</v>
      </c>
      <c r="AC164">
        <v>3448</v>
      </c>
      <c r="AD164">
        <v>82.33</v>
      </c>
      <c r="AE164" s="3">
        <v>43261</v>
      </c>
      <c r="AF164">
        <v>3813</v>
      </c>
      <c r="AG164">
        <v>82.33</v>
      </c>
      <c r="AH164" s="3">
        <v>43261</v>
      </c>
      <c r="AI164">
        <v>4178</v>
      </c>
      <c r="AJ164">
        <v>82.33</v>
      </c>
      <c r="AL164">
        <f t="shared" si="2"/>
        <v>78.051666666666662</v>
      </c>
    </row>
    <row r="165" spans="1:38" x14ac:dyDescent="0.3">
      <c r="A165" s="3">
        <v>39975</v>
      </c>
      <c r="B165">
        <v>162</v>
      </c>
      <c r="C165">
        <v>90</v>
      </c>
      <c r="D165" s="3">
        <v>40340</v>
      </c>
      <c r="E165">
        <v>527</v>
      </c>
      <c r="F165">
        <v>91</v>
      </c>
      <c r="G165" s="3">
        <v>40705</v>
      </c>
      <c r="H165">
        <v>892</v>
      </c>
      <c r="I165">
        <v>73</v>
      </c>
      <c r="J165" s="3">
        <v>41071</v>
      </c>
      <c r="K165">
        <v>1258</v>
      </c>
      <c r="L165">
        <v>80</v>
      </c>
      <c r="M165" s="3">
        <v>41436</v>
      </c>
      <c r="N165">
        <v>1623</v>
      </c>
      <c r="O165">
        <v>76</v>
      </c>
      <c r="P165" s="3">
        <v>41801</v>
      </c>
      <c r="Q165">
        <v>1988</v>
      </c>
      <c r="R165">
        <v>78</v>
      </c>
      <c r="S165" s="3">
        <v>42166</v>
      </c>
      <c r="T165">
        <v>2353</v>
      </c>
      <c r="U165">
        <v>71.75</v>
      </c>
      <c r="V165" s="3">
        <v>42532</v>
      </c>
      <c r="W165">
        <v>2719</v>
      </c>
      <c r="X165">
        <v>60.17</v>
      </c>
      <c r="Y165" s="3">
        <v>42897</v>
      </c>
      <c r="Z165">
        <v>3084</v>
      </c>
      <c r="AA165">
        <v>70.040000000000006</v>
      </c>
      <c r="AB165" s="3">
        <v>43262</v>
      </c>
      <c r="AC165">
        <v>3449</v>
      </c>
      <c r="AD165">
        <v>68.75</v>
      </c>
      <c r="AE165" s="3">
        <v>43262</v>
      </c>
      <c r="AF165">
        <v>3814</v>
      </c>
      <c r="AG165">
        <v>68.75</v>
      </c>
      <c r="AH165" s="3">
        <v>43262</v>
      </c>
      <c r="AI165">
        <v>4179</v>
      </c>
      <c r="AJ165">
        <v>68.75</v>
      </c>
      <c r="AL165">
        <f t="shared" si="2"/>
        <v>72.114999999999995</v>
      </c>
    </row>
    <row r="166" spans="1:38" x14ac:dyDescent="0.3">
      <c r="A166" s="3">
        <v>39976</v>
      </c>
      <c r="B166">
        <v>163</v>
      </c>
      <c r="C166">
        <v>74</v>
      </c>
      <c r="D166" s="3">
        <v>40341</v>
      </c>
      <c r="E166">
        <v>528</v>
      </c>
      <c r="F166">
        <v>79</v>
      </c>
      <c r="G166" s="3">
        <v>40706</v>
      </c>
      <c r="H166">
        <v>893</v>
      </c>
      <c r="I166">
        <v>67</v>
      </c>
      <c r="J166" s="3">
        <v>41072</v>
      </c>
      <c r="K166">
        <v>1259</v>
      </c>
      <c r="L166">
        <v>86</v>
      </c>
      <c r="M166" s="3">
        <v>41437</v>
      </c>
      <c r="N166">
        <v>1624</v>
      </c>
      <c r="O166">
        <v>73</v>
      </c>
      <c r="P166" s="3">
        <v>41802</v>
      </c>
      <c r="Q166">
        <v>1989</v>
      </c>
      <c r="R166">
        <v>78</v>
      </c>
      <c r="S166" s="3">
        <v>42167</v>
      </c>
      <c r="T166">
        <v>2354</v>
      </c>
      <c r="U166">
        <v>65.63</v>
      </c>
      <c r="V166" s="3">
        <v>42533</v>
      </c>
      <c r="W166">
        <v>2720</v>
      </c>
      <c r="X166">
        <v>85.38</v>
      </c>
      <c r="Y166" s="3">
        <v>42898</v>
      </c>
      <c r="Z166">
        <v>3085</v>
      </c>
      <c r="AA166">
        <v>77.33</v>
      </c>
      <c r="AB166" s="3">
        <v>43263</v>
      </c>
      <c r="AC166">
        <v>3450</v>
      </c>
      <c r="AD166">
        <v>73.75</v>
      </c>
      <c r="AE166" s="3">
        <v>43263</v>
      </c>
      <c r="AF166">
        <v>3815</v>
      </c>
      <c r="AG166">
        <v>73.75</v>
      </c>
      <c r="AH166" s="3">
        <v>43263</v>
      </c>
      <c r="AI166">
        <v>4180</v>
      </c>
      <c r="AJ166">
        <v>73.75</v>
      </c>
      <c r="AL166">
        <f t="shared" si="2"/>
        <v>78.043333333333337</v>
      </c>
    </row>
    <row r="167" spans="1:38" x14ac:dyDescent="0.3">
      <c r="A167" s="3">
        <v>39977</v>
      </c>
      <c r="B167">
        <v>164</v>
      </c>
      <c r="C167">
        <v>72</v>
      </c>
      <c r="D167" s="3">
        <v>40342</v>
      </c>
      <c r="E167">
        <v>529</v>
      </c>
      <c r="F167">
        <v>74</v>
      </c>
      <c r="G167" s="3">
        <v>40707</v>
      </c>
      <c r="H167">
        <v>894</v>
      </c>
      <c r="I167">
        <v>67</v>
      </c>
      <c r="J167" s="3">
        <v>41073</v>
      </c>
      <c r="K167">
        <v>1260</v>
      </c>
      <c r="L167">
        <v>75</v>
      </c>
      <c r="M167" s="3">
        <v>41438</v>
      </c>
      <c r="N167">
        <v>1625</v>
      </c>
      <c r="O167">
        <v>92</v>
      </c>
      <c r="P167" s="3">
        <v>41803</v>
      </c>
      <c r="Q167">
        <v>1990</v>
      </c>
      <c r="R167">
        <v>79</v>
      </c>
      <c r="S167" s="3">
        <v>42168</v>
      </c>
      <c r="T167">
        <v>2355</v>
      </c>
      <c r="U167">
        <v>81.38</v>
      </c>
      <c r="V167" s="3">
        <v>42534</v>
      </c>
      <c r="W167">
        <v>2721</v>
      </c>
      <c r="X167">
        <v>87.75</v>
      </c>
      <c r="Y167" s="3">
        <v>42899</v>
      </c>
      <c r="Z167">
        <v>3086</v>
      </c>
      <c r="AA167">
        <v>82.38</v>
      </c>
      <c r="AB167" s="3">
        <v>43264</v>
      </c>
      <c r="AC167">
        <v>3451</v>
      </c>
      <c r="AD167">
        <v>69.88</v>
      </c>
      <c r="AE167" s="3">
        <v>43264</v>
      </c>
      <c r="AF167">
        <v>3816</v>
      </c>
      <c r="AG167">
        <v>69.88</v>
      </c>
      <c r="AH167" s="3">
        <v>43264</v>
      </c>
      <c r="AI167">
        <v>4181</v>
      </c>
      <c r="AJ167">
        <v>69.88</v>
      </c>
      <c r="AL167">
        <f t="shared" si="2"/>
        <v>76.654166666666654</v>
      </c>
    </row>
    <row r="168" spans="1:38" x14ac:dyDescent="0.3">
      <c r="A168" s="3">
        <v>39978</v>
      </c>
      <c r="B168">
        <v>165</v>
      </c>
      <c r="C168">
        <v>81</v>
      </c>
      <c r="D168" s="3">
        <v>40343</v>
      </c>
      <c r="E168">
        <v>530</v>
      </c>
      <c r="F168">
        <v>78</v>
      </c>
      <c r="G168" s="3">
        <v>40708</v>
      </c>
      <c r="H168">
        <v>895</v>
      </c>
      <c r="I168">
        <v>75</v>
      </c>
      <c r="J168" s="3">
        <v>41074</v>
      </c>
      <c r="K168">
        <v>1261</v>
      </c>
      <c r="L168">
        <v>75</v>
      </c>
      <c r="M168" s="3">
        <v>41439</v>
      </c>
      <c r="N168">
        <v>1626</v>
      </c>
      <c r="O168">
        <v>79</v>
      </c>
      <c r="P168" s="3">
        <v>41804</v>
      </c>
      <c r="Q168">
        <v>1991</v>
      </c>
      <c r="R168">
        <v>74</v>
      </c>
      <c r="S168" s="3">
        <v>42169</v>
      </c>
      <c r="T168">
        <v>2356</v>
      </c>
      <c r="U168">
        <v>80.88</v>
      </c>
      <c r="V168" s="3">
        <v>42535</v>
      </c>
      <c r="W168">
        <v>2722</v>
      </c>
      <c r="X168">
        <v>89.5</v>
      </c>
      <c r="Y168" s="3">
        <v>42900</v>
      </c>
      <c r="Z168">
        <v>3087</v>
      </c>
      <c r="AA168">
        <v>76.540000000000006</v>
      </c>
      <c r="AB168" s="3">
        <v>43265</v>
      </c>
      <c r="AC168">
        <v>3452</v>
      </c>
      <c r="AD168">
        <v>72.92</v>
      </c>
      <c r="AE168" s="3">
        <v>43265</v>
      </c>
      <c r="AF168">
        <v>3817</v>
      </c>
      <c r="AG168">
        <v>72.92</v>
      </c>
      <c r="AH168" s="3">
        <v>43265</v>
      </c>
      <c r="AI168">
        <v>4182</v>
      </c>
      <c r="AJ168">
        <v>72.92</v>
      </c>
      <c r="AL168">
        <f t="shared" si="2"/>
        <v>74.202500000000001</v>
      </c>
    </row>
    <row r="169" spans="1:38" x14ac:dyDescent="0.3">
      <c r="A169" s="3">
        <v>39979</v>
      </c>
      <c r="B169">
        <v>166</v>
      </c>
      <c r="C169">
        <v>78</v>
      </c>
      <c r="D169" s="3">
        <v>40344</v>
      </c>
      <c r="E169">
        <v>531</v>
      </c>
      <c r="F169">
        <v>77</v>
      </c>
      <c r="G169" s="3">
        <v>40709</v>
      </c>
      <c r="H169">
        <v>896</v>
      </c>
      <c r="I169">
        <v>70</v>
      </c>
      <c r="J169" s="3">
        <v>41075</v>
      </c>
      <c r="K169">
        <v>1262</v>
      </c>
      <c r="L169">
        <v>81</v>
      </c>
      <c r="M169" s="3">
        <v>41440</v>
      </c>
      <c r="N169">
        <v>1627</v>
      </c>
      <c r="O169">
        <v>79</v>
      </c>
      <c r="P169" s="3">
        <v>41805</v>
      </c>
      <c r="Q169">
        <v>1992</v>
      </c>
      <c r="R169">
        <v>69</v>
      </c>
      <c r="S169" s="3">
        <v>42170</v>
      </c>
      <c r="T169">
        <v>2357</v>
      </c>
      <c r="U169">
        <v>71.42</v>
      </c>
      <c r="V169" s="3">
        <v>42536</v>
      </c>
      <c r="W169">
        <v>2723</v>
      </c>
      <c r="X169">
        <v>86.54</v>
      </c>
      <c r="Y169" s="3">
        <v>42901</v>
      </c>
      <c r="Z169">
        <v>3088</v>
      </c>
      <c r="AA169">
        <v>73.459999999999994</v>
      </c>
      <c r="AB169" s="3">
        <v>43266</v>
      </c>
      <c r="AC169">
        <v>3453</v>
      </c>
      <c r="AD169">
        <v>62.21</v>
      </c>
      <c r="AE169" s="3">
        <v>43266</v>
      </c>
      <c r="AF169">
        <v>3818</v>
      </c>
      <c r="AG169">
        <v>62.21</v>
      </c>
      <c r="AH169" s="3">
        <v>43266</v>
      </c>
      <c r="AI169">
        <v>4183</v>
      </c>
      <c r="AJ169">
        <v>62.21</v>
      </c>
      <c r="AL169">
        <f t="shared" si="2"/>
        <v>74.233333333333334</v>
      </c>
    </row>
    <row r="170" spans="1:38" x14ac:dyDescent="0.3">
      <c r="A170" s="3">
        <v>39980</v>
      </c>
      <c r="B170">
        <v>167</v>
      </c>
      <c r="C170">
        <v>75</v>
      </c>
      <c r="D170" s="3">
        <v>40345</v>
      </c>
      <c r="E170">
        <v>532</v>
      </c>
      <c r="F170">
        <v>68</v>
      </c>
      <c r="G170" s="3">
        <v>40710</v>
      </c>
      <c r="H170">
        <v>897</v>
      </c>
      <c r="I170">
        <v>81</v>
      </c>
      <c r="J170" s="3">
        <v>41076</v>
      </c>
      <c r="K170">
        <v>1263</v>
      </c>
      <c r="L170">
        <v>88</v>
      </c>
      <c r="M170" s="3">
        <v>41441</v>
      </c>
      <c r="N170">
        <v>1628</v>
      </c>
      <c r="O170">
        <v>82</v>
      </c>
      <c r="P170" s="3">
        <v>41806</v>
      </c>
      <c r="Q170">
        <v>1993</v>
      </c>
      <c r="R170">
        <v>82</v>
      </c>
      <c r="S170" s="3">
        <v>42171</v>
      </c>
      <c r="T170">
        <v>2358</v>
      </c>
      <c r="U170">
        <v>69.959999999999994</v>
      </c>
      <c r="V170" s="3">
        <v>42537</v>
      </c>
      <c r="W170">
        <v>2724</v>
      </c>
      <c r="X170">
        <v>80.709999999999994</v>
      </c>
      <c r="Y170" s="3">
        <v>42902</v>
      </c>
      <c r="Z170">
        <v>3089</v>
      </c>
      <c r="AA170">
        <v>78.459999999999994</v>
      </c>
      <c r="AB170" s="3">
        <v>43267</v>
      </c>
      <c r="AC170">
        <v>3454</v>
      </c>
      <c r="AD170">
        <v>62.42</v>
      </c>
      <c r="AE170" s="3">
        <v>43267</v>
      </c>
      <c r="AF170">
        <v>3819</v>
      </c>
      <c r="AG170">
        <v>62.42</v>
      </c>
      <c r="AH170" s="3">
        <v>43267</v>
      </c>
      <c r="AI170">
        <v>4184</v>
      </c>
      <c r="AJ170">
        <v>62.42</v>
      </c>
      <c r="AL170">
        <f t="shared" si="2"/>
        <v>74.445000000000007</v>
      </c>
    </row>
    <row r="171" spans="1:38" x14ac:dyDescent="0.3">
      <c r="A171" s="3">
        <v>39981</v>
      </c>
      <c r="B171">
        <v>168</v>
      </c>
      <c r="C171">
        <v>63</v>
      </c>
      <c r="D171" s="3">
        <v>40346</v>
      </c>
      <c r="E171">
        <v>533</v>
      </c>
      <c r="F171">
        <v>71</v>
      </c>
      <c r="G171" s="3">
        <v>40711</v>
      </c>
      <c r="H171">
        <v>898</v>
      </c>
      <c r="I171">
        <v>85</v>
      </c>
      <c r="J171" s="3">
        <v>41077</v>
      </c>
      <c r="K171">
        <v>1264</v>
      </c>
      <c r="L171">
        <v>81</v>
      </c>
      <c r="M171" s="3">
        <v>41442</v>
      </c>
      <c r="N171">
        <v>1629</v>
      </c>
      <c r="O171">
        <v>77</v>
      </c>
      <c r="P171" s="3">
        <v>41807</v>
      </c>
      <c r="Q171">
        <v>1994</v>
      </c>
      <c r="R171">
        <v>69</v>
      </c>
      <c r="S171" s="3">
        <v>42172</v>
      </c>
      <c r="T171">
        <v>2359</v>
      </c>
      <c r="U171">
        <v>82.25</v>
      </c>
      <c r="V171" s="3">
        <v>42538</v>
      </c>
      <c r="W171">
        <v>2725</v>
      </c>
      <c r="X171">
        <v>88.33</v>
      </c>
      <c r="Y171" s="3">
        <v>42903</v>
      </c>
      <c r="Z171">
        <v>3090</v>
      </c>
      <c r="AA171">
        <v>77.709999999999994</v>
      </c>
      <c r="AB171" s="3">
        <v>43268</v>
      </c>
      <c r="AC171">
        <v>3455</v>
      </c>
      <c r="AD171">
        <v>74.83</v>
      </c>
      <c r="AE171" s="3">
        <v>43268</v>
      </c>
      <c r="AF171">
        <v>3820</v>
      </c>
      <c r="AG171">
        <v>74.83</v>
      </c>
      <c r="AH171" s="3">
        <v>43268</v>
      </c>
      <c r="AI171">
        <v>4185</v>
      </c>
      <c r="AJ171">
        <v>74.83</v>
      </c>
      <c r="AL171">
        <f t="shared" si="2"/>
        <v>79.617500000000007</v>
      </c>
    </row>
    <row r="172" spans="1:38" x14ac:dyDescent="0.3">
      <c r="A172" s="3">
        <v>39982</v>
      </c>
      <c r="B172">
        <v>169</v>
      </c>
      <c r="C172">
        <v>67</v>
      </c>
      <c r="D172" s="3">
        <v>40347</v>
      </c>
      <c r="E172">
        <v>534</v>
      </c>
      <c r="F172">
        <v>82</v>
      </c>
      <c r="G172" s="3">
        <v>40712</v>
      </c>
      <c r="H172">
        <v>899</v>
      </c>
      <c r="I172">
        <v>81</v>
      </c>
      <c r="J172" s="3">
        <v>41078</v>
      </c>
      <c r="K172">
        <v>1265</v>
      </c>
      <c r="L172">
        <v>85</v>
      </c>
      <c r="M172" s="3">
        <v>41443</v>
      </c>
      <c r="N172">
        <v>1630</v>
      </c>
      <c r="O172">
        <v>76</v>
      </c>
      <c r="P172" s="3">
        <v>41808</v>
      </c>
      <c r="Q172">
        <v>1995</v>
      </c>
      <c r="R172">
        <v>81</v>
      </c>
      <c r="S172" s="3">
        <v>42173</v>
      </c>
      <c r="T172">
        <v>2360</v>
      </c>
      <c r="U172">
        <v>83.58</v>
      </c>
      <c r="V172" s="3">
        <v>42539</v>
      </c>
      <c r="W172">
        <v>2726</v>
      </c>
      <c r="X172">
        <v>78.33</v>
      </c>
      <c r="Y172" s="3">
        <v>42904</v>
      </c>
      <c r="Z172">
        <v>3091</v>
      </c>
      <c r="AA172">
        <v>79.67</v>
      </c>
      <c r="AB172" s="3">
        <v>43269</v>
      </c>
      <c r="AC172">
        <v>3456</v>
      </c>
      <c r="AD172">
        <v>86.17</v>
      </c>
      <c r="AE172" s="3">
        <v>43269</v>
      </c>
      <c r="AF172">
        <v>3821</v>
      </c>
      <c r="AG172">
        <v>86.17</v>
      </c>
      <c r="AH172" s="3">
        <v>43269</v>
      </c>
      <c r="AI172">
        <v>4186</v>
      </c>
      <c r="AJ172">
        <v>86.17</v>
      </c>
      <c r="AL172">
        <f t="shared" si="2"/>
        <v>82.13</v>
      </c>
    </row>
    <row r="173" spans="1:38" x14ac:dyDescent="0.3">
      <c r="A173" s="3">
        <v>39983</v>
      </c>
      <c r="B173">
        <v>170</v>
      </c>
      <c r="C173">
        <v>75</v>
      </c>
      <c r="D173" s="3">
        <v>40348</v>
      </c>
      <c r="E173">
        <v>535</v>
      </c>
      <c r="F173">
        <v>82</v>
      </c>
      <c r="G173" s="3">
        <v>40713</v>
      </c>
      <c r="H173">
        <v>900</v>
      </c>
      <c r="I173">
        <v>88</v>
      </c>
      <c r="J173" s="3">
        <v>41079</v>
      </c>
      <c r="K173">
        <v>1266</v>
      </c>
      <c r="L173">
        <v>79</v>
      </c>
      <c r="M173" s="3">
        <v>41444</v>
      </c>
      <c r="N173">
        <v>1631</v>
      </c>
      <c r="O173">
        <v>83</v>
      </c>
      <c r="P173" s="3">
        <v>41809</v>
      </c>
      <c r="Q173">
        <v>1996</v>
      </c>
      <c r="R173">
        <v>82</v>
      </c>
      <c r="S173" s="3">
        <v>42174</v>
      </c>
      <c r="T173">
        <v>2361</v>
      </c>
      <c r="U173">
        <v>86.88</v>
      </c>
      <c r="V173" s="3">
        <v>42540</v>
      </c>
      <c r="W173">
        <v>2727</v>
      </c>
      <c r="X173">
        <v>73</v>
      </c>
      <c r="Y173" s="3">
        <v>42905</v>
      </c>
      <c r="Z173">
        <v>3092</v>
      </c>
      <c r="AA173">
        <v>73.38</v>
      </c>
      <c r="AB173" s="3">
        <v>43270</v>
      </c>
      <c r="AC173">
        <v>3457</v>
      </c>
      <c r="AD173">
        <v>79.63</v>
      </c>
      <c r="AE173" s="3">
        <v>43270</v>
      </c>
      <c r="AF173">
        <v>3822</v>
      </c>
      <c r="AG173">
        <v>79.63</v>
      </c>
      <c r="AH173" s="3">
        <v>43270</v>
      </c>
      <c r="AI173">
        <v>4187</v>
      </c>
      <c r="AJ173">
        <v>79.63</v>
      </c>
      <c r="AL173">
        <f t="shared" si="2"/>
        <v>79.431666666666672</v>
      </c>
    </row>
    <row r="174" spans="1:38" x14ac:dyDescent="0.3">
      <c r="A174" s="3">
        <v>39984</v>
      </c>
      <c r="B174">
        <v>171</v>
      </c>
      <c r="C174">
        <v>81</v>
      </c>
      <c r="D174" s="3">
        <v>40349</v>
      </c>
      <c r="E174">
        <v>536</v>
      </c>
      <c r="F174">
        <v>86</v>
      </c>
      <c r="G174" s="3">
        <v>40714</v>
      </c>
      <c r="H174">
        <v>901</v>
      </c>
      <c r="I174">
        <v>81</v>
      </c>
      <c r="J174" s="3">
        <v>41080</v>
      </c>
      <c r="K174">
        <v>1267</v>
      </c>
      <c r="L174">
        <v>83</v>
      </c>
      <c r="M174" s="3">
        <v>41445</v>
      </c>
      <c r="N174">
        <v>1632</v>
      </c>
      <c r="O174">
        <v>90</v>
      </c>
      <c r="P174" s="3">
        <v>41810</v>
      </c>
      <c r="Q174">
        <v>1997</v>
      </c>
      <c r="R174">
        <v>72</v>
      </c>
      <c r="S174" s="3">
        <v>42175</v>
      </c>
      <c r="T174">
        <v>2362</v>
      </c>
      <c r="U174">
        <v>81.88</v>
      </c>
      <c r="V174" s="3">
        <v>42541</v>
      </c>
      <c r="W174">
        <v>2728</v>
      </c>
      <c r="X174">
        <v>76.459999999999994</v>
      </c>
      <c r="Y174" s="3">
        <v>42906</v>
      </c>
      <c r="Z174">
        <v>3093</v>
      </c>
      <c r="AA174">
        <v>71.83</v>
      </c>
      <c r="AB174" s="3">
        <v>43271</v>
      </c>
      <c r="AC174">
        <v>3458</v>
      </c>
      <c r="AD174">
        <v>78.209999999999994</v>
      </c>
      <c r="AE174" s="3">
        <v>43271</v>
      </c>
      <c r="AF174">
        <v>3823</v>
      </c>
      <c r="AG174">
        <v>78.209999999999994</v>
      </c>
      <c r="AH174" s="3">
        <v>43271</v>
      </c>
      <c r="AI174">
        <v>4188</v>
      </c>
      <c r="AJ174">
        <v>78.209999999999994</v>
      </c>
      <c r="AL174">
        <f t="shared" si="2"/>
        <v>80.38727272727273</v>
      </c>
    </row>
    <row r="175" spans="1:38" x14ac:dyDescent="0.3">
      <c r="A175" s="3">
        <v>39985</v>
      </c>
      <c r="B175">
        <v>172</v>
      </c>
      <c r="C175">
        <v>81</v>
      </c>
      <c r="D175" s="3">
        <v>40350</v>
      </c>
      <c r="E175">
        <v>537</v>
      </c>
      <c r="F175">
        <v>80</v>
      </c>
      <c r="G175" s="3">
        <v>40715</v>
      </c>
      <c r="H175">
        <v>902</v>
      </c>
      <c r="J175" s="3">
        <v>41081</v>
      </c>
      <c r="K175">
        <v>1268</v>
      </c>
      <c r="L175">
        <v>70</v>
      </c>
      <c r="M175" s="3">
        <v>41446</v>
      </c>
      <c r="N175">
        <v>1633</v>
      </c>
      <c r="O175">
        <v>91</v>
      </c>
      <c r="P175" s="3">
        <v>41811</v>
      </c>
      <c r="Q175">
        <v>1998</v>
      </c>
      <c r="R175">
        <v>85</v>
      </c>
      <c r="S175" s="3">
        <v>42176</v>
      </c>
      <c r="T175">
        <v>2363</v>
      </c>
      <c r="U175">
        <v>75.540000000000006</v>
      </c>
      <c r="V175" s="3">
        <v>42542</v>
      </c>
      <c r="W175">
        <v>2729</v>
      </c>
      <c r="X175">
        <v>77.959999999999994</v>
      </c>
      <c r="Y175" s="3">
        <v>42907</v>
      </c>
      <c r="Z175">
        <v>3094</v>
      </c>
      <c r="AA175">
        <v>70.38</v>
      </c>
      <c r="AB175" s="3">
        <v>43272</v>
      </c>
      <c r="AC175">
        <v>3459</v>
      </c>
      <c r="AD175">
        <v>85.46</v>
      </c>
      <c r="AE175" s="3">
        <v>43272</v>
      </c>
      <c r="AF175">
        <v>3824</v>
      </c>
      <c r="AG175">
        <v>85.46</v>
      </c>
      <c r="AH175" s="3">
        <v>43272</v>
      </c>
      <c r="AI175">
        <v>4189</v>
      </c>
      <c r="AJ175">
        <v>85.46</v>
      </c>
      <c r="AL175">
        <f t="shared" si="2"/>
        <v>78.864545454545464</v>
      </c>
    </row>
    <row r="176" spans="1:38" x14ac:dyDescent="0.3">
      <c r="A176" s="3">
        <v>39986</v>
      </c>
      <c r="B176">
        <v>173</v>
      </c>
      <c r="C176">
        <v>71</v>
      </c>
      <c r="D176" s="3">
        <v>40351</v>
      </c>
      <c r="E176">
        <v>538</v>
      </c>
      <c r="F176">
        <v>76</v>
      </c>
      <c r="G176" s="3">
        <v>40716</v>
      </c>
      <c r="H176">
        <v>903</v>
      </c>
      <c r="J176" s="3">
        <v>41082</v>
      </c>
      <c r="K176">
        <v>1269</v>
      </c>
      <c r="L176">
        <v>77</v>
      </c>
      <c r="M176" s="3">
        <v>41447</v>
      </c>
      <c r="N176">
        <v>1634</v>
      </c>
      <c r="O176">
        <v>83</v>
      </c>
      <c r="P176" s="3">
        <v>41812</v>
      </c>
      <c r="Q176">
        <v>1999</v>
      </c>
      <c r="R176">
        <v>73</v>
      </c>
      <c r="S176" s="3">
        <v>42177</v>
      </c>
      <c r="T176">
        <v>2364</v>
      </c>
      <c r="U176">
        <v>89</v>
      </c>
      <c r="V176" s="3">
        <v>42543</v>
      </c>
      <c r="W176">
        <v>2730</v>
      </c>
      <c r="X176">
        <v>75.790000000000006</v>
      </c>
      <c r="Y176" s="3">
        <v>42908</v>
      </c>
      <c r="Z176">
        <v>3095</v>
      </c>
      <c r="AA176">
        <v>80.42</v>
      </c>
      <c r="AB176" s="3">
        <v>43273</v>
      </c>
      <c r="AC176">
        <v>3460</v>
      </c>
      <c r="AD176">
        <v>76.209999999999994</v>
      </c>
      <c r="AE176" s="3">
        <v>43273</v>
      </c>
      <c r="AF176">
        <v>3825</v>
      </c>
      <c r="AG176">
        <v>76.209999999999994</v>
      </c>
      <c r="AH176" s="3">
        <v>43273</v>
      </c>
      <c r="AI176">
        <v>4190</v>
      </c>
      <c r="AJ176">
        <v>76.209999999999994</v>
      </c>
      <c r="AL176">
        <f t="shared" si="2"/>
        <v>77.705454545454543</v>
      </c>
    </row>
    <row r="177" spans="1:38" x14ac:dyDescent="0.3">
      <c r="A177" s="3">
        <v>39987</v>
      </c>
      <c r="B177">
        <v>174</v>
      </c>
      <c r="C177">
        <v>66</v>
      </c>
      <c r="D177" s="3">
        <v>40352</v>
      </c>
      <c r="E177">
        <v>539</v>
      </c>
      <c r="F177">
        <v>72</v>
      </c>
      <c r="G177" s="3">
        <v>40717</v>
      </c>
      <c r="H177">
        <v>904</v>
      </c>
      <c r="J177" s="3">
        <v>41083</v>
      </c>
      <c r="K177">
        <v>1270</v>
      </c>
      <c r="L177">
        <v>76</v>
      </c>
      <c r="M177" s="3">
        <v>41448</v>
      </c>
      <c r="N177">
        <v>1635</v>
      </c>
      <c r="O177">
        <v>87</v>
      </c>
      <c r="P177" s="3">
        <v>41813</v>
      </c>
      <c r="Q177">
        <v>2000</v>
      </c>
      <c r="R177">
        <v>71</v>
      </c>
      <c r="S177" s="3">
        <v>42178</v>
      </c>
      <c r="T177">
        <v>2365</v>
      </c>
      <c r="U177">
        <v>81.25</v>
      </c>
      <c r="V177" s="3">
        <v>42544</v>
      </c>
      <c r="W177">
        <v>2731</v>
      </c>
      <c r="X177">
        <v>72.540000000000006</v>
      </c>
      <c r="Y177" s="3">
        <v>42909</v>
      </c>
      <c r="Z177">
        <v>3096</v>
      </c>
      <c r="AA177">
        <v>84.67</v>
      </c>
      <c r="AB177" s="3">
        <v>43274</v>
      </c>
      <c r="AC177">
        <v>3461</v>
      </c>
      <c r="AD177">
        <v>87.63</v>
      </c>
      <c r="AE177" s="3">
        <v>43274</v>
      </c>
      <c r="AF177">
        <v>3826</v>
      </c>
      <c r="AG177">
        <v>87.63</v>
      </c>
      <c r="AH177" s="3">
        <v>43274</v>
      </c>
      <c r="AI177">
        <v>4191</v>
      </c>
      <c r="AJ177">
        <v>87.63</v>
      </c>
      <c r="AL177">
        <f t="shared" si="2"/>
        <v>80.564545454545453</v>
      </c>
    </row>
    <row r="178" spans="1:38" x14ac:dyDescent="0.3">
      <c r="A178" s="3">
        <v>39988</v>
      </c>
      <c r="B178">
        <v>175</v>
      </c>
      <c r="C178">
        <v>65</v>
      </c>
      <c r="D178" s="3">
        <v>40353</v>
      </c>
      <c r="E178">
        <v>540</v>
      </c>
      <c r="F178">
        <v>72</v>
      </c>
      <c r="G178" s="3">
        <v>40718</v>
      </c>
      <c r="H178">
        <v>905</v>
      </c>
      <c r="J178" s="3">
        <v>41084</v>
      </c>
      <c r="K178">
        <v>1271</v>
      </c>
      <c r="L178">
        <v>91</v>
      </c>
      <c r="M178" s="3">
        <v>41449</v>
      </c>
      <c r="N178">
        <v>1636</v>
      </c>
      <c r="O178">
        <v>87</v>
      </c>
      <c r="P178" s="3">
        <v>41814</v>
      </c>
      <c r="Q178">
        <v>2001</v>
      </c>
      <c r="R178">
        <v>82</v>
      </c>
      <c r="S178" s="3">
        <v>42179</v>
      </c>
      <c r="T178">
        <v>2366</v>
      </c>
      <c r="U178">
        <v>80.33</v>
      </c>
      <c r="V178" s="3">
        <v>42545</v>
      </c>
      <c r="W178">
        <v>2732</v>
      </c>
      <c r="X178">
        <v>87.21</v>
      </c>
      <c r="Y178" s="3">
        <v>42910</v>
      </c>
      <c r="Z178">
        <v>3097</v>
      </c>
      <c r="AA178">
        <v>88.33</v>
      </c>
      <c r="AB178" s="3">
        <v>43275</v>
      </c>
      <c r="AC178">
        <v>3462</v>
      </c>
      <c r="AD178">
        <v>87.75</v>
      </c>
      <c r="AE178" s="3">
        <v>43275</v>
      </c>
      <c r="AF178">
        <v>3827</v>
      </c>
      <c r="AG178">
        <v>87.75</v>
      </c>
      <c r="AH178" s="3">
        <v>43275</v>
      </c>
      <c r="AI178">
        <v>4192</v>
      </c>
      <c r="AJ178">
        <v>87.75</v>
      </c>
      <c r="AL178">
        <f t="shared" si="2"/>
        <v>83.345454545454544</v>
      </c>
    </row>
    <row r="179" spans="1:38" x14ac:dyDescent="0.3">
      <c r="A179" s="3">
        <v>39989</v>
      </c>
      <c r="B179">
        <v>176</v>
      </c>
      <c r="C179">
        <v>77</v>
      </c>
      <c r="D179" s="3">
        <v>40354</v>
      </c>
      <c r="E179">
        <v>541</v>
      </c>
      <c r="F179">
        <v>79</v>
      </c>
      <c r="G179" s="3">
        <v>40719</v>
      </c>
      <c r="H179">
        <v>906</v>
      </c>
      <c r="J179" s="3">
        <v>41085</v>
      </c>
      <c r="K179">
        <v>1272</v>
      </c>
      <c r="L179">
        <v>85</v>
      </c>
      <c r="M179" s="3">
        <v>41450</v>
      </c>
      <c r="N179">
        <v>1637</v>
      </c>
      <c r="O179">
        <v>86</v>
      </c>
      <c r="P179" s="3">
        <v>41815</v>
      </c>
      <c r="Q179">
        <v>2002</v>
      </c>
      <c r="R179">
        <v>76</v>
      </c>
      <c r="S179" s="3">
        <v>42180</v>
      </c>
      <c r="T179">
        <v>2367</v>
      </c>
      <c r="U179">
        <v>78.790000000000006</v>
      </c>
      <c r="V179" s="3">
        <v>42546</v>
      </c>
      <c r="W179">
        <v>2733</v>
      </c>
      <c r="X179">
        <v>93.83</v>
      </c>
      <c r="Y179" s="3">
        <v>42911</v>
      </c>
      <c r="Z179">
        <v>3098</v>
      </c>
      <c r="AA179">
        <v>78.38</v>
      </c>
      <c r="AB179" s="3">
        <v>43276</v>
      </c>
      <c r="AC179">
        <v>3463</v>
      </c>
      <c r="AD179">
        <v>87.92</v>
      </c>
      <c r="AE179" s="3">
        <v>43276</v>
      </c>
      <c r="AF179">
        <v>3828</v>
      </c>
      <c r="AG179">
        <v>87.92</v>
      </c>
      <c r="AH179" s="3">
        <v>43276</v>
      </c>
      <c r="AI179">
        <v>4193</v>
      </c>
      <c r="AJ179">
        <v>87.92</v>
      </c>
      <c r="AL179">
        <f t="shared" si="2"/>
        <v>82.09545454545453</v>
      </c>
    </row>
    <row r="180" spans="1:38" x14ac:dyDescent="0.3">
      <c r="A180" s="3">
        <v>39990</v>
      </c>
      <c r="B180">
        <v>177</v>
      </c>
      <c r="C180">
        <v>83</v>
      </c>
      <c r="D180" s="3">
        <v>40355</v>
      </c>
      <c r="E180">
        <v>542</v>
      </c>
      <c r="F180">
        <v>78</v>
      </c>
      <c r="G180" s="3">
        <v>40720</v>
      </c>
      <c r="H180">
        <v>907</v>
      </c>
      <c r="J180" s="3">
        <v>41086</v>
      </c>
      <c r="K180">
        <v>1273</v>
      </c>
      <c r="L180">
        <v>83</v>
      </c>
      <c r="M180" s="3">
        <v>41451</v>
      </c>
      <c r="N180">
        <v>1638</v>
      </c>
      <c r="O180">
        <v>80</v>
      </c>
      <c r="P180" s="3">
        <v>41816</v>
      </c>
      <c r="Q180">
        <v>2003</v>
      </c>
      <c r="R180">
        <v>74</v>
      </c>
      <c r="S180" s="3">
        <v>42181</v>
      </c>
      <c r="T180">
        <v>2368</v>
      </c>
      <c r="U180">
        <v>77.67</v>
      </c>
      <c r="V180" s="3">
        <v>42547</v>
      </c>
      <c r="W180">
        <v>2734</v>
      </c>
      <c r="X180">
        <v>76.08</v>
      </c>
      <c r="Y180" s="3">
        <v>42912</v>
      </c>
      <c r="Z180">
        <v>3099</v>
      </c>
      <c r="AA180">
        <v>71.290000000000006</v>
      </c>
      <c r="AB180" s="3">
        <v>43277</v>
      </c>
      <c r="AC180">
        <v>3464</v>
      </c>
      <c r="AD180">
        <v>84.42</v>
      </c>
      <c r="AE180" s="3">
        <v>43277</v>
      </c>
      <c r="AF180">
        <v>3829</v>
      </c>
      <c r="AG180">
        <v>84.42</v>
      </c>
      <c r="AH180" s="3">
        <v>43277</v>
      </c>
      <c r="AI180">
        <v>4194</v>
      </c>
      <c r="AJ180">
        <v>84.42</v>
      </c>
      <c r="AL180">
        <f t="shared" si="2"/>
        <v>78.500909090909076</v>
      </c>
    </row>
    <row r="181" spans="1:38" x14ac:dyDescent="0.3">
      <c r="A181" s="3">
        <v>39991</v>
      </c>
      <c r="B181">
        <v>178</v>
      </c>
      <c r="C181">
        <v>78</v>
      </c>
      <c r="D181" s="3">
        <v>40356</v>
      </c>
      <c r="E181">
        <v>543</v>
      </c>
      <c r="F181">
        <v>70</v>
      </c>
      <c r="G181" s="3">
        <v>40721</v>
      </c>
      <c r="H181">
        <v>908</v>
      </c>
      <c r="J181" s="3">
        <v>41087</v>
      </c>
      <c r="K181">
        <v>1274</v>
      </c>
      <c r="L181">
        <v>91</v>
      </c>
      <c r="M181" s="3">
        <v>41452</v>
      </c>
      <c r="N181">
        <v>1639</v>
      </c>
      <c r="O181">
        <v>92</v>
      </c>
      <c r="P181" s="3">
        <v>41817</v>
      </c>
      <c r="Q181">
        <v>2004</v>
      </c>
      <c r="R181">
        <v>73</v>
      </c>
      <c r="S181" s="3">
        <v>42182</v>
      </c>
      <c r="T181">
        <v>2369</v>
      </c>
      <c r="U181">
        <v>82.33</v>
      </c>
      <c r="V181" s="3">
        <v>42548</v>
      </c>
      <c r="W181">
        <v>2735</v>
      </c>
      <c r="X181">
        <v>81.96</v>
      </c>
      <c r="Y181" s="3">
        <v>42913</v>
      </c>
      <c r="Z181">
        <v>3100</v>
      </c>
      <c r="AA181">
        <v>69.88</v>
      </c>
      <c r="AB181" s="3">
        <v>43278</v>
      </c>
      <c r="AC181">
        <v>3465</v>
      </c>
      <c r="AD181">
        <v>70.38</v>
      </c>
      <c r="AE181" s="3">
        <v>43278</v>
      </c>
      <c r="AF181">
        <v>3830</v>
      </c>
      <c r="AG181">
        <v>70.38</v>
      </c>
      <c r="AH181" s="3">
        <v>43278</v>
      </c>
      <c r="AI181">
        <v>4195</v>
      </c>
      <c r="AJ181">
        <v>70.38</v>
      </c>
      <c r="AL181">
        <f t="shared" si="2"/>
        <v>76.940909090909088</v>
      </c>
    </row>
    <row r="182" spans="1:38" x14ac:dyDescent="0.3">
      <c r="A182" s="3">
        <v>39992</v>
      </c>
      <c r="B182">
        <v>179</v>
      </c>
      <c r="C182">
        <v>82</v>
      </c>
      <c r="D182" s="3">
        <v>40357</v>
      </c>
      <c r="E182">
        <v>544</v>
      </c>
      <c r="F182">
        <v>58</v>
      </c>
      <c r="G182" s="3">
        <v>40722</v>
      </c>
      <c r="H182">
        <v>909</v>
      </c>
      <c r="J182" s="3">
        <v>41088</v>
      </c>
      <c r="K182">
        <v>1275</v>
      </c>
      <c r="L182">
        <v>88</v>
      </c>
      <c r="M182" s="3">
        <v>41453</v>
      </c>
      <c r="N182">
        <v>1640</v>
      </c>
      <c r="O182">
        <v>93</v>
      </c>
      <c r="P182" s="3">
        <v>41818</v>
      </c>
      <c r="Q182">
        <v>2005</v>
      </c>
      <c r="R182">
        <v>84</v>
      </c>
      <c r="S182" s="3">
        <v>42183</v>
      </c>
      <c r="T182">
        <v>2370</v>
      </c>
      <c r="U182">
        <v>77.790000000000006</v>
      </c>
      <c r="V182" s="3">
        <v>42549</v>
      </c>
      <c r="W182">
        <v>2736</v>
      </c>
      <c r="X182">
        <v>70.75</v>
      </c>
      <c r="Y182" s="3">
        <v>42914</v>
      </c>
      <c r="Z182">
        <v>3101</v>
      </c>
      <c r="AA182">
        <v>77.92</v>
      </c>
      <c r="AB182" s="3">
        <v>43279</v>
      </c>
      <c r="AC182">
        <v>3466</v>
      </c>
      <c r="AD182">
        <v>59.92</v>
      </c>
      <c r="AE182" s="3">
        <v>43279</v>
      </c>
      <c r="AF182">
        <v>3831</v>
      </c>
      <c r="AG182">
        <v>59.92</v>
      </c>
      <c r="AH182" s="3">
        <v>43279</v>
      </c>
      <c r="AI182">
        <v>4196</v>
      </c>
      <c r="AJ182">
        <v>59.92</v>
      </c>
      <c r="AL182">
        <f t="shared" si="2"/>
        <v>74.401818181818172</v>
      </c>
    </row>
    <row r="183" spans="1:38" x14ac:dyDescent="0.3">
      <c r="A183" s="3">
        <v>39993</v>
      </c>
      <c r="B183">
        <v>180</v>
      </c>
      <c r="C183">
        <v>83</v>
      </c>
      <c r="D183" s="3">
        <v>40358</v>
      </c>
      <c r="E183">
        <v>545</v>
      </c>
      <c r="F183">
        <v>69</v>
      </c>
      <c r="G183" s="3">
        <v>40723</v>
      </c>
      <c r="H183">
        <v>910</v>
      </c>
      <c r="J183" s="3">
        <v>41089</v>
      </c>
      <c r="K183">
        <v>1276</v>
      </c>
      <c r="L183">
        <v>82</v>
      </c>
      <c r="M183" s="3">
        <v>41454</v>
      </c>
      <c r="N183">
        <v>1641</v>
      </c>
      <c r="O183">
        <v>88</v>
      </c>
      <c r="P183" s="3">
        <v>41819</v>
      </c>
      <c r="Q183">
        <v>2006</v>
      </c>
      <c r="R183">
        <v>78</v>
      </c>
      <c r="S183" s="3">
        <v>42184</v>
      </c>
      <c r="T183">
        <v>2371</v>
      </c>
      <c r="U183">
        <v>76.83</v>
      </c>
      <c r="V183" s="3">
        <v>42550</v>
      </c>
      <c r="W183">
        <v>2737</v>
      </c>
      <c r="X183">
        <v>78.709999999999994</v>
      </c>
      <c r="Y183" s="3">
        <v>42915</v>
      </c>
      <c r="Z183">
        <v>3102</v>
      </c>
      <c r="AA183">
        <v>84.67</v>
      </c>
      <c r="AB183" s="3">
        <v>43280</v>
      </c>
      <c r="AC183">
        <v>3467</v>
      </c>
      <c r="AD183">
        <v>60.33</v>
      </c>
      <c r="AE183" s="3">
        <v>43280</v>
      </c>
      <c r="AF183">
        <v>3832</v>
      </c>
      <c r="AG183">
        <v>60.33</v>
      </c>
      <c r="AH183" s="3">
        <v>43280</v>
      </c>
      <c r="AI183">
        <v>4197</v>
      </c>
      <c r="AJ183">
        <v>60.33</v>
      </c>
      <c r="AL183">
        <f t="shared" si="2"/>
        <v>75.087272727272747</v>
      </c>
    </row>
    <row r="184" spans="1:38" x14ac:dyDescent="0.3">
      <c r="A184" s="3">
        <v>39994</v>
      </c>
      <c r="B184">
        <v>181</v>
      </c>
      <c r="C184">
        <v>83</v>
      </c>
      <c r="D184" s="3">
        <v>40359</v>
      </c>
      <c r="E184">
        <v>546</v>
      </c>
      <c r="F184">
        <v>75</v>
      </c>
      <c r="G184" s="3">
        <v>40724</v>
      </c>
      <c r="H184">
        <v>911</v>
      </c>
      <c r="J184" s="3">
        <v>41090</v>
      </c>
      <c r="K184">
        <v>1277</v>
      </c>
      <c r="L184">
        <v>73</v>
      </c>
      <c r="M184" s="3">
        <v>41455</v>
      </c>
      <c r="N184">
        <v>1642</v>
      </c>
      <c r="O184">
        <v>86</v>
      </c>
      <c r="P184" s="3">
        <v>41820</v>
      </c>
      <c r="Q184">
        <v>2007</v>
      </c>
      <c r="R184">
        <v>75</v>
      </c>
      <c r="S184" s="3">
        <v>42185</v>
      </c>
      <c r="T184">
        <v>2372</v>
      </c>
      <c r="U184">
        <v>74.38</v>
      </c>
      <c r="V184" s="3">
        <v>42551</v>
      </c>
      <c r="W184">
        <v>2738</v>
      </c>
      <c r="X184">
        <v>84</v>
      </c>
      <c r="Y184" s="3">
        <v>42916</v>
      </c>
      <c r="Z184">
        <v>3103</v>
      </c>
      <c r="AA184">
        <v>94.13</v>
      </c>
      <c r="AB184" s="3">
        <v>43281</v>
      </c>
      <c r="AC184">
        <v>3468</v>
      </c>
      <c r="AD184">
        <v>57.08</v>
      </c>
      <c r="AE184" s="3">
        <v>43281</v>
      </c>
      <c r="AF184">
        <v>3833</v>
      </c>
      <c r="AG184">
        <v>57.08</v>
      </c>
      <c r="AH184" s="3">
        <v>43281</v>
      </c>
      <c r="AI184">
        <v>4198</v>
      </c>
      <c r="AJ184">
        <v>57.08</v>
      </c>
      <c r="AL184">
        <f t="shared" si="2"/>
        <v>71.52272727272728</v>
      </c>
    </row>
    <row r="185" spans="1:38" x14ac:dyDescent="0.3">
      <c r="A185" s="3">
        <v>39995</v>
      </c>
      <c r="B185">
        <v>182</v>
      </c>
      <c r="C185">
        <v>78</v>
      </c>
      <c r="D185" s="3">
        <v>40360</v>
      </c>
      <c r="E185">
        <v>547</v>
      </c>
      <c r="F185">
        <v>69</v>
      </c>
      <c r="G185" s="3">
        <v>40725</v>
      </c>
      <c r="H185">
        <v>912</v>
      </c>
      <c r="J185" s="3">
        <v>41091</v>
      </c>
      <c r="K185">
        <v>1278</v>
      </c>
      <c r="L185">
        <v>77</v>
      </c>
      <c r="M185" s="3">
        <v>41456</v>
      </c>
      <c r="N185">
        <v>1643</v>
      </c>
      <c r="O185">
        <v>88</v>
      </c>
      <c r="P185" s="3">
        <v>41821</v>
      </c>
      <c r="Q185">
        <v>2008</v>
      </c>
      <c r="R185">
        <v>84</v>
      </c>
      <c r="S185" s="3">
        <v>42186</v>
      </c>
      <c r="T185">
        <v>2373</v>
      </c>
      <c r="U185">
        <v>60.42</v>
      </c>
      <c r="V185" s="3">
        <v>42552</v>
      </c>
      <c r="W185">
        <v>2739</v>
      </c>
      <c r="X185">
        <v>83.67</v>
      </c>
      <c r="Y185" s="3">
        <v>42917</v>
      </c>
      <c r="Z185">
        <v>3104</v>
      </c>
      <c r="AA185">
        <v>87.13</v>
      </c>
      <c r="AB185" s="3">
        <v>43282</v>
      </c>
      <c r="AC185">
        <v>3469</v>
      </c>
      <c r="AD185">
        <v>49.04</v>
      </c>
      <c r="AE185" s="3">
        <v>43282</v>
      </c>
      <c r="AF185">
        <v>3834</v>
      </c>
      <c r="AG185">
        <v>49.04</v>
      </c>
      <c r="AH185" s="3">
        <v>43282</v>
      </c>
      <c r="AI185">
        <v>4199</v>
      </c>
      <c r="AJ185">
        <v>49.04</v>
      </c>
      <c r="AL185">
        <f t="shared" si="2"/>
        <v>67.645833333333329</v>
      </c>
    </row>
    <row r="186" spans="1:38" x14ac:dyDescent="0.3">
      <c r="A186" s="3">
        <v>39996</v>
      </c>
      <c r="B186">
        <v>183</v>
      </c>
      <c r="C186">
        <v>72</v>
      </c>
      <c r="D186" s="3">
        <v>40361</v>
      </c>
      <c r="E186">
        <v>548</v>
      </c>
      <c r="F186">
        <v>57</v>
      </c>
      <c r="G186" s="3">
        <v>40726</v>
      </c>
      <c r="H186">
        <v>913</v>
      </c>
      <c r="I186">
        <v>86</v>
      </c>
      <c r="J186" s="3">
        <v>41092</v>
      </c>
      <c r="K186">
        <v>1279</v>
      </c>
      <c r="L186">
        <v>76</v>
      </c>
      <c r="M186" s="3">
        <v>41457</v>
      </c>
      <c r="N186">
        <v>1644</v>
      </c>
      <c r="O186">
        <v>75</v>
      </c>
      <c r="P186" s="3">
        <v>41822</v>
      </c>
      <c r="Q186">
        <v>2009</v>
      </c>
      <c r="R186">
        <v>81</v>
      </c>
      <c r="S186" s="3">
        <v>42187</v>
      </c>
      <c r="T186">
        <v>2374</v>
      </c>
      <c r="U186">
        <v>48.75</v>
      </c>
      <c r="V186" s="3">
        <v>42553</v>
      </c>
      <c r="W186">
        <v>2740</v>
      </c>
      <c r="X186">
        <v>84.75</v>
      </c>
      <c r="Y186" s="3">
        <v>42918</v>
      </c>
      <c r="Z186">
        <v>3105</v>
      </c>
      <c r="AA186">
        <v>77.709999999999994</v>
      </c>
      <c r="AB186" s="3">
        <v>43283</v>
      </c>
      <c r="AC186">
        <v>3470</v>
      </c>
      <c r="AD186">
        <v>55.54</v>
      </c>
      <c r="AE186" s="3">
        <v>43283</v>
      </c>
      <c r="AF186">
        <v>3835</v>
      </c>
      <c r="AG186">
        <v>55.54</v>
      </c>
      <c r="AH186" s="3">
        <v>43283</v>
      </c>
      <c r="AI186">
        <v>4200</v>
      </c>
      <c r="AJ186">
        <v>55.54</v>
      </c>
      <c r="AL186">
        <f t="shared" si="2"/>
        <v>69.823333333333323</v>
      </c>
    </row>
    <row r="187" spans="1:38" x14ac:dyDescent="0.3">
      <c r="A187" s="3">
        <v>39997</v>
      </c>
      <c r="B187">
        <v>184</v>
      </c>
      <c r="C187">
        <v>63</v>
      </c>
      <c r="D187" s="3">
        <v>40362</v>
      </c>
      <c r="E187">
        <v>549</v>
      </c>
      <c r="F187">
        <v>51</v>
      </c>
      <c r="G187" s="3">
        <v>40727</v>
      </c>
      <c r="H187">
        <v>914</v>
      </c>
      <c r="I187">
        <v>93</v>
      </c>
      <c r="J187" s="3">
        <v>41093</v>
      </c>
      <c r="K187">
        <v>1280</v>
      </c>
      <c r="L187">
        <v>76</v>
      </c>
      <c r="M187" s="3">
        <v>41458</v>
      </c>
      <c r="N187">
        <v>1645</v>
      </c>
      <c r="O187">
        <v>81</v>
      </c>
      <c r="P187" s="3">
        <v>41823</v>
      </c>
      <c r="Q187">
        <v>2010</v>
      </c>
      <c r="R187">
        <v>70</v>
      </c>
      <c r="S187" s="3">
        <v>42188</v>
      </c>
      <c r="T187">
        <v>2375</v>
      </c>
      <c r="U187">
        <v>62.71</v>
      </c>
      <c r="V187" s="3">
        <v>42554</v>
      </c>
      <c r="W187">
        <v>2741</v>
      </c>
      <c r="X187">
        <v>79.290000000000006</v>
      </c>
      <c r="Y187" s="3">
        <v>42919</v>
      </c>
      <c r="Z187">
        <v>3106</v>
      </c>
      <c r="AA187">
        <v>76.92</v>
      </c>
      <c r="AB187" s="3">
        <v>43284</v>
      </c>
      <c r="AC187">
        <v>3471</v>
      </c>
      <c r="AD187">
        <v>68.42</v>
      </c>
      <c r="AE187" s="3">
        <v>43284</v>
      </c>
      <c r="AF187">
        <v>3836</v>
      </c>
      <c r="AG187">
        <v>68.42</v>
      </c>
      <c r="AH187" s="3">
        <v>43284</v>
      </c>
      <c r="AI187">
        <v>4201</v>
      </c>
      <c r="AJ187">
        <v>68.42</v>
      </c>
      <c r="AL187">
        <f t="shared" si="2"/>
        <v>74.92083333333332</v>
      </c>
    </row>
    <row r="188" spans="1:38" x14ac:dyDescent="0.3">
      <c r="A188" s="3">
        <v>39998</v>
      </c>
      <c r="B188">
        <v>185</v>
      </c>
      <c r="C188">
        <v>85</v>
      </c>
      <c r="D188" s="3">
        <v>40363</v>
      </c>
      <c r="E188">
        <v>550</v>
      </c>
      <c r="F188">
        <v>69</v>
      </c>
      <c r="G188" s="3">
        <v>40728</v>
      </c>
      <c r="H188">
        <v>915</v>
      </c>
      <c r="I188">
        <v>90</v>
      </c>
      <c r="J188" s="3">
        <v>41094</v>
      </c>
      <c r="K188">
        <v>1281</v>
      </c>
      <c r="L188">
        <v>82</v>
      </c>
      <c r="M188" s="3">
        <v>41459</v>
      </c>
      <c r="N188">
        <v>1646</v>
      </c>
      <c r="O188">
        <v>91</v>
      </c>
      <c r="P188" s="3">
        <v>41824</v>
      </c>
      <c r="Q188">
        <v>2011</v>
      </c>
      <c r="R188">
        <v>57</v>
      </c>
      <c r="S188" s="3">
        <v>42189</v>
      </c>
      <c r="T188">
        <v>2376</v>
      </c>
      <c r="U188">
        <v>66.540000000000006</v>
      </c>
      <c r="V188" s="3">
        <v>42555</v>
      </c>
      <c r="W188">
        <v>2742</v>
      </c>
      <c r="X188">
        <v>80.13</v>
      </c>
      <c r="Y188" s="3">
        <v>42920</v>
      </c>
      <c r="Z188">
        <v>3107</v>
      </c>
      <c r="AA188">
        <v>72.63</v>
      </c>
      <c r="AB188" s="3">
        <v>43285</v>
      </c>
      <c r="AC188">
        <v>3472</v>
      </c>
      <c r="AD188">
        <v>75.75</v>
      </c>
      <c r="AE188" s="3">
        <v>43285</v>
      </c>
      <c r="AF188">
        <v>3837</v>
      </c>
      <c r="AG188">
        <v>75.75</v>
      </c>
      <c r="AH188" s="3">
        <v>43285</v>
      </c>
      <c r="AI188">
        <v>4202</v>
      </c>
      <c r="AJ188">
        <v>75.75</v>
      </c>
      <c r="AL188">
        <f t="shared" si="2"/>
        <v>79.281666666666666</v>
      </c>
    </row>
    <row r="189" spans="1:38" x14ac:dyDescent="0.3">
      <c r="A189" s="3">
        <v>39999</v>
      </c>
      <c r="B189">
        <v>186</v>
      </c>
      <c r="C189">
        <v>75</v>
      </c>
      <c r="D189" s="3">
        <v>40364</v>
      </c>
      <c r="E189">
        <v>551</v>
      </c>
      <c r="F189">
        <v>74</v>
      </c>
      <c r="G189" s="3">
        <v>40729</v>
      </c>
      <c r="H189">
        <v>916</v>
      </c>
      <c r="I189">
        <v>89</v>
      </c>
      <c r="J189" s="3">
        <v>41095</v>
      </c>
      <c r="K189">
        <v>1282</v>
      </c>
      <c r="L189">
        <v>90</v>
      </c>
      <c r="M189" s="3">
        <v>41460</v>
      </c>
      <c r="N189">
        <v>1647</v>
      </c>
      <c r="O189">
        <v>83</v>
      </c>
      <c r="P189" s="3">
        <v>41825</v>
      </c>
      <c r="Q189">
        <v>2012</v>
      </c>
      <c r="R189">
        <v>71</v>
      </c>
      <c r="S189" s="3">
        <v>42190</v>
      </c>
      <c r="T189">
        <v>2377</v>
      </c>
      <c r="U189">
        <v>87.17</v>
      </c>
      <c r="V189" s="3">
        <v>42556</v>
      </c>
      <c r="W189">
        <v>2743</v>
      </c>
      <c r="X189">
        <v>84.83</v>
      </c>
      <c r="Y189" s="3">
        <v>42921</v>
      </c>
      <c r="Z189">
        <v>3108</v>
      </c>
      <c r="AA189">
        <v>76.58</v>
      </c>
      <c r="AB189" s="3">
        <v>43286</v>
      </c>
      <c r="AC189">
        <v>3473</v>
      </c>
      <c r="AD189">
        <v>82</v>
      </c>
      <c r="AE189" s="3">
        <v>43286</v>
      </c>
      <c r="AF189">
        <v>3838</v>
      </c>
      <c r="AG189">
        <v>82</v>
      </c>
      <c r="AH189" s="3">
        <v>43286</v>
      </c>
      <c r="AI189">
        <v>4203</v>
      </c>
      <c r="AJ189">
        <v>82</v>
      </c>
      <c r="AL189">
        <f t="shared" si="2"/>
        <v>78.715833333333336</v>
      </c>
    </row>
    <row r="190" spans="1:38" x14ac:dyDescent="0.3">
      <c r="A190" s="3">
        <v>40000</v>
      </c>
      <c r="B190">
        <v>187</v>
      </c>
      <c r="C190">
        <v>81</v>
      </c>
      <c r="D190" s="3">
        <v>40365</v>
      </c>
      <c r="E190">
        <v>552</v>
      </c>
      <c r="F190">
        <v>80</v>
      </c>
      <c r="G190" s="3">
        <v>40730</v>
      </c>
      <c r="H190">
        <v>917</v>
      </c>
      <c r="I190">
        <v>81</v>
      </c>
      <c r="J190" s="3">
        <v>41096</v>
      </c>
      <c r="K190">
        <v>1283</v>
      </c>
      <c r="L190">
        <v>91</v>
      </c>
      <c r="M190" s="3">
        <v>41461</v>
      </c>
      <c r="N190">
        <v>1648</v>
      </c>
      <c r="O190">
        <v>77</v>
      </c>
      <c r="P190" s="3">
        <v>41826</v>
      </c>
      <c r="Q190">
        <v>2013</v>
      </c>
      <c r="R190">
        <v>76</v>
      </c>
      <c r="S190" s="3">
        <v>42191</v>
      </c>
      <c r="T190">
        <v>2378</v>
      </c>
      <c r="U190">
        <v>72.38</v>
      </c>
      <c r="V190" s="3">
        <v>42557</v>
      </c>
      <c r="W190">
        <v>2744</v>
      </c>
      <c r="X190">
        <v>75.790000000000006</v>
      </c>
      <c r="Y190" s="3">
        <v>42922</v>
      </c>
      <c r="Z190">
        <v>3109</v>
      </c>
      <c r="AA190">
        <v>70.13</v>
      </c>
      <c r="AB190" s="3">
        <v>43287</v>
      </c>
      <c r="AC190">
        <v>3474</v>
      </c>
      <c r="AD190">
        <v>68.25</v>
      </c>
      <c r="AE190" s="3">
        <v>43287</v>
      </c>
      <c r="AF190">
        <v>3839</v>
      </c>
      <c r="AG190">
        <v>68.25</v>
      </c>
      <c r="AH190" s="3">
        <v>43287</v>
      </c>
      <c r="AI190">
        <v>4204</v>
      </c>
      <c r="AJ190">
        <v>68.25</v>
      </c>
      <c r="AL190">
        <f t="shared" ref="AL190:AL253" si="3">AVERAGE(C191,F191,I191,L190,O191,R191,U191,X190,AA191,AD191,AG190,AJ190)</f>
        <v>74.108333333333334</v>
      </c>
    </row>
    <row r="191" spans="1:38" x14ac:dyDescent="0.3">
      <c r="A191" s="3">
        <v>40001</v>
      </c>
      <c r="B191">
        <v>188</v>
      </c>
      <c r="C191">
        <v>76</v>
      </c>
      <c r="D191" s="3">
        <v>40366</v>
      </c>
      <c r="E191">
        <v>553</v>
      </c>
      <c r="F191">
        <v>67</v>
      </c>
      <c r="G191" s="3">
        <v>40731</v>
      </c>
      <c r="H191">
        <v>918</v>
      </c>
      <c r="I191">
        <v>73</v>
      </c>
      <c r="J191" s="3">
        <v>41097</v>
      </c>
      <c r="K191">
        <v>1284</v>
      </c>
      <c r="L191">
        <v>88</v>
      </c>
      <c r="M191" s="3">
        <v>41462</v>
      </c>
      <c r="N191">
        <v>1649</v>
      </c>
      <c r="O191">
        <v>75</v>
      </c>
      <c r="P191" s="3">
        <v>41827</v>
      </c>
      <c r="Q191">
        <v>2014</v>
      </c>
      <c r="R191">
        <v>76</v>
      </c>
      <c r="S191" s="3">
        <v>42192</v>
      </c>
      <c r="T191">
        <v>2379</v>
      </c>
      <c r="U191">
        <v>71.13</v>
      </c>
      <c r="V191" s="3">
        <v>42558</v>
      </c>
      <c r="W191">
        <v>2745</v>
      </c>
      <c r="X191">
        <v>76.25</v>
      </c>
      <c r="Y191" s="3">
        <v>42923</v>
      </c>
      <c r="Z191">
        <v>3110</v>
      </c>
      <c r="AA191">
        <v>77.959999999999994</v>
      </c>
      <c r="AB191" s="3">
        <v>43288</v>
      </c>
      <c r="AC191">
        <v>3475</v>
      </c>
      <c r="AD191">
        <v>69.92</v>
      </c>
      <c r="AE191" s="3">
        <v>43288</v>
      </c>
      <c r="AF191">
        <v>3840</v>
      </c>
      <c r="AG191">
        <v>69.92</v>
      </c>
      <c r="AH191" s="3">
        <v>43288</v>
      </c>
      <c r="AI191">
        <v>4205</v>
      </c>
      <c r="AJ191">
        <v>69.92</v>
      </c>
      <c r="AL191">
        <f t="shared" si="3"/>
        <v>77.056666666666658</v>
      </c>
    </row>
    <row r="192" spans="1:38" x14ac:dyDescent="0.3">
      <c r="A192" s="3">
        <v>40002</v>
      </c>
      <c r="B192">
        <v>189</v>
      </c>
      <c r="C192">
        <v>79</v>
      </c>
      <c r="D192" s="3">
        <v>40367</v>
      </c>
      <c r="E192">
        <v>554</v>
      </c>
      <c r="F192">
        <v>56</v>
      </c>
      <c r="G192" s="3">
        <v>40732</v>
      </c>
      <c r="H192">
        <v>919</v>
      </c>
      <c r="I192">
        <v>85</v>
      </c>
      <c r="J192" s="3">
        <v>41098</v>
      </c>
      <c r="K192">
        <v>1285</v>
      </c>
      <c r="L192">
        <v>85</v>
      </c>
      <c r="M192" s="3">
        <v>41463</v>
      </c>
      <c r="N192">
        <v>1650</v>
      </c>
      <c r="O192">
        <v>76</v>
      </c>
      <c r="P192" s="3">
        <v>41828</v>
      </c>
      <c r="Q192">
        <v>2015</v>
      </c>
      <c r="R192">
        <v>94</v>
      </c>
      <c r="S192" s="3">
        <v>42193</v>
      </c>
      <c r="T192">
        <v>2380</v>
      </c>
      <c r="U192">
        <v>82.88</v>
      </c>
      <c r="V192" s="3">
        <v>42559</v>
      </c>
      <c r="W192">
        <v>2746</v>
      </c>
      <c r="X192">
        <v>84.5</v>
      </c>
      <c r="Y192" s="3">
        <v>42924</v>
      </c>
      <c r="Z192">
        <v>3111</v>
      </c>
      <c r="AA192">
        <v>78.13</v>
      </c>
      <c r="AB192" s="3">
        <v>43289</v>
      </c>
      <c r="AC192">
        <v>3476</v>
      </c>
      <c r="AD192">
        <v>69.58</v>
      </c>
      <c r="AE192" s="3">
        <v>43289</v>
      </c>
      <c r="AF192">
        <v>3841</v>
      </c>
      <c r="AG192">
        <v>69.58</v>
      </c>
      <c r="AH192" s="3">
        <v>43289</v>
      </c>
      <c r="AI192">
        <v>4206</v>
      </c>
      <c r="AJ192">
        <v>69.58</v>
      </c>
      <c r="AL192">
        <f t="shared" si="3"/>
        <v>75.218333333333348</v>
      </c>
    </row>
    <row r="193" spans="1:38" x14ac:dyDescent="0.3">
      <c r="A193" s="3">
        <v>40003</v>
      </c>
      <c r="B193">
        <v>190</v>
      </c>
      <c r="C193">
        <v>79</v>
      </c>
      <c r="D193" s="3">
        <v>40368</v>
      </c>
      <c r="E193">
        <v>555</v>
      </c>
      <c r="F193">
        <v>64</v>
      </c>
      <c r="G193" s="3">
        <v>40733</v>
      </c>
      <c r="H193">
        <v>920</v>
      </c>
      <c r="I193">
        <v>79</v>
      </c>
      <c r="J193" s="3">
        <v>41099</v>
      </c>
      <c r="K193">
        <v>1286</v>
      </c>
      <c r="L193">
        <v>88</v>
      </c>
      <c r="M193" s="3">
        <v>41464</v>
      </c>
      <c r="N193">
        <v>1651</v>
      </c>
      <c r="O193">
        <v>79</v>
      </c>
      <c r="P193" s="3">
        <v>41829</v>
      </c>
      <c r="Q193">
        <v>2016</v>
      </c>
      <c r="R193">
        <v>77</v>
      </c>
      <c r="S193" s="3">
        <v>42194</v>
      </c>
      <c r="T193">
        <v>2381</v>
      </c>
      <c r="U193">
        <v>71.08</v>
      </c>
      <c r="V193" s="3">
        <v>42560</v>
      </c>
      <c r="W193">
        <v>2747</v>
      </c>
      <c r="X193">
        <v>76.75</v>
      </c>
      <c r="Y193" s="3">
        <v>42925</v>
      </c>
      <c r="Z193">
        <v>3112</v>
      </c>
      <c r="AA193">
        <v>67.959999999999994</v>
      </c>
      <c r="AB193" s="3">
        <v>43290</v>
      </c>
      <c r="AC193">
        <v>3477</v>
      </c>
      <c r="AD193">
        <v>76.92</v>
      </c>
      <c r="AE193" s="3">
        <v>43290</v>
      </c>
      <c r="AF193">
        <v>3842</v>
      </c>
      <c r="AG193">
        <v>76.92</v>
      </c>
      <c r="AH193" s="3">
        <v>43290</v>
      </c>
      <c r="AI193">
        <v>4207</v>
      </c>
      <c r="AJ193">
        <v>76.92</v>
      </c>
      <c r="AL193">
        <f t="shared" si="3"/>
        <v>75.000833333333318</v>
      </c>
    </row>
    <row r="194" spans="1:38" x14ac:dyDescent="0.3">
      <c r="A194" s="3">
        <v>40004</v>
      </c>
      <c r="B194">
        <v>191</v>
      </c>
      <c r="C194">
        <v>83</v>
      </c>
      <c r="D194" s="3">
        <v>40369</v>
      </c>
      <c r="E194">
        <v>556</v>
      </c>
      <c r="F194">
        <v>58</v>
      </c>
      <c r="G194" s="3">
        <v>40734</v>
      </c>
      <c r="H194">
        <v>921</v>
      </c>
      <c r="I194">
        <v>70</v>
      </c>
      <c r="J194" s="3">
        <v>41100</v>
      </c>
      <c r="K194">
        <v>1287</v>
      </c>
      <c r="L194">
        <v>86</v>
      </c>
      <c r="M194" s="3">
        <v>41465</v>
      </c>
      <c r="N194">
        <v>1652</v>
      </c>
      <c r="O194">
        <v>79</v>
      </c>
      <c r="P194" s="3">
        <v>41830</v>
      </c>
      <c r="Q194">
        <v>2017</v>
      </c>
      <c r="R194">
        <v>68</v>
      </c>
      <c r="S194" s="3">
        <v>42195</v>
      </c>
      <c r="T194">
        <v>2382</v>
      </c>
      <c r="U194">
        <v>66.5</v>
      </c>
      <c r="V194" s="3">
        <v>42561</v>
      </c>
      <c r="W194">
        <v>2748</v>
      </c>
      <c r="X194">
        <v>78.38</v>
      </c>
      <c r="Y194" s="3">
        <v>42926</v>
      </c>
      <c r="Z194">
        <v>3113</v>
      </c>
      <c r="AA194">
        <v>87.54</v>
      </c>
      <c r="AB194" s="3">
        <v>43291</v>
      </c>
      <c r="AC194">
        <v>3478</v>
      </c>
      <c r="AD194">
        <v>69.38</v>
      </c>
      <c r="AE194" s="3">
        <v>43291</v>
      </c>
      <c r="AF194">
        <v>3843</v>
      </c>
      <c r="AG194">
        <v>69.38</v>
      </c>
      <c r="AH194" s="3">
        <v>43291</v>
      </c>
      <c r="AI194">
        <v>4208</v>
      </c>
      <c r="AJ194">
        <v>69.38</v>
      </c>
      <c r="AL194">
        <f t="shared" si="3"/>
        <v>76.578333333333333</v>
      </c>
    </row>
    <row r="195" spans="1:38" x14ac:dyDescent="0.3">
      <c r="A195" s="3">
        <v>40005</v>
      </c>
      <c r="B195">
        <v>192</v>
      </c>
      <c r="C195">
        <v>79</v>
      </c>
      <c r="D195" s="3">
        <v>40370</v>
      </c>
      <c r="E195">
        <v>557</v>
      </c>
      <c r="F195">
        <v>72</v>
      </c>
      <c r="G195" s="3">
        <v>40735</v>
      </c>
      <c r="H195">
        <v>922</v>
      </c>
      <c r="I195">
        <v>76</v>
      </c>
      <c r="J195" s="3">
        <v>41101</v>
      </c>
      <c r="K195">
        <v>1288</v>
      </c>
      <c r="L195">
        <v>86</v>
      </c>
      <c r="M195" s="3">
        <v>41466</v>
      </c>
      <c r="N195">
        <v>1653</v>
      </c>
      <c r="O195">
        <v>80</v>
      </c>
      <c r="P195" s="3">
        <v>41831</v>
      </c>
      <c r="Q195">
        <v>2018</v>
      </c>
      <c r="R195">
        <v>67</v>
      </c>
      <c r="S195" s="3">
        <v>42196</v>
      </c>
      <c r="T195">
        <v>2383</v>
      </c>
      <c r="U195">
        <v>72.92</v>
      </c>
      <c r="V195" s="3">
        <v>42562</v>
      </c>
      <c r="W195">
        <v>2749</v>
      </c>
      <c r="X195">
        <v>75.25</v>
      </c>
      <c r="Y195" s="3">
        <v>42927</v>
      </c>
      <c r="Z195">
        <v>3114</v>
      </c>
      <c r="AA195">
        <v>84.71</v>
      </c>
      <c r="AB195" s="3">
        <v>43292</v>
      </c>
      <c r="AC195">
        <v>3479</v>
      </c>
      <c r="AD195">
        <v>84.17</v>
      </c>
      <c r="AE195" s="3">
        <v>43292</v>
      </c>
      <c r="AF195">
        <v>3844</v>
      </c>
      <c r="AG195">
        <v>84.17</v>
      </c>
      <c r="AH195" s="3">
        <v>43292</v>
      </c>
      <c r="AI195">
        <v>4209</v>
      </c>
      <c r="AJ195">
        <v>84.17</v>
      </c>
      <c r="AL195">
        <f t="shared" si="3"/>
        <v>80.021666666666661</v>
      </c>
    </row>
    <row r="196" spans="1:38" x14ac:dyDescent="0.3">
      <c r="A196" s="3">
        <v>40006</v>
      </c>
      <c r="B196">
        <v>193</v>
      </c>
      <c r="C196">
        <v>84</v>
      </c>
      <c r="D196" s="3">
        <v>40371</v>
      </c>
      <c r="E196">
        <v>558</v>
      </c>
      <c r="F196">
        <v>81</v>
      </c>
      <c r="G196" s="3">
        <v>40736</v>
      </c>
      <c r="H196">
        <v>923</v>
      </c>
      <c r="I196">
        <v>73</v>
      </c>
      <c r="J196" s="3">
        <v>41102</v>
      </c>
      <c r="K196">
        <v>1289</v>
      </c>
      <c r="L196">
        <v>84</v>
      </c>
      <c r="M196" s="3">
        <v>41467</v>
      </c>
      <c r="N196">
        <v>1654</v>
      </c>
      <c r="O196">
        <v>80</v>
      </c>
      <c r="P196" s="3">
        <v>41832</v>
      </c>
      <c r="Q196">
        <v>2019</v>
      </c>
      <c r="R196">
        <v>68</v>
      </c>
      <c r="S196" s="3">
        <v>42197</v>
      </c>
      <c r="T196">
        <v>2384</v>
      </c>
      <c r="U196">
        <v>86.46</v>
      </c>
      <c r="V196" s="3">
        <v>42563</v>
      </c>
      <c r="W196">
        <v>2750</v>
      </c>
      <c r="X196">
        <v>76.88</v>
      </c>
      <c r="Y196" s="3">
        <v>42928</v>
      </c>
      <c r="Z196">
        <v>3115</v>
      </c>
      <c r="AA196">
        <v>85.83</v>
      </c>
      <c r="AB196" s="3">
        <v>43293</v>
      </c>
      <c r="AC196">
        <v>3480</v>
      </c>
      <c r="AD196">
        <v>72.38</v>
      </c>
      <c r="AE196" s="3">
        <v>43293</v>
      </c>
      <c r="AF196">
        <v>3845</v>
      </c>
      <c r="AG196">
        <v>72.38</v>
      </c>
      <c r="AH196" s="3">
        <v>43293</v>
      </c>
      <c r="AI196">
        <v>4210</v>
      </c>
      <c r="AJ196">
        <v>72.38</v>
      </c>
      <c r="AL196">
        <f t="shared" si="3"/>
        <v>79.709999999999994</v>
      </c>
    </row>
    <row r="197" spans="1:38" x14ac:dyDescent="0.3">
      <c r="A197" s="3">
        <v>40007</v>
      </c>
      <c r="B197">
        <v>194</v>
      </c>
      <c r="C197">
        <v>87</v>
      </c>
      <c r="D197" s="3">
        <v>40372</v>
      </c>
      <c r="E197">
        <v>559</v>
      </c>
      <c r="F197">
        <v>77</v>
      </c>
      <c r="G197" s="3">
        <v>40737</v>
      </c>
      <c r="H197">
        <v>924</v>
      </c>
      <c r="I197">
        <v>87</v>
      </c>
      <c r="J197" s="3">
        <v>41103</v>
      </c>
      <c r="K197">
        <v>1290</v>
      </c>
      <c r="L197">
        <v>86</v>
      </c>
      <c r="M197" s="3">
        <v>41468</v>
      </c>
      <c r="N197">
        <v>1655</v>
      </c>
      <c r="O197">
        <v>86</v>
      </c>
      <c r="P197" s="3">
        <v>41833</v>
      </c>
      <c r="Q197">
        <v>2020</v>
      </c>
      <c r="R197">
        <v>86</v>
      </c>
      <c r="S197" s="3">
        <v>42198</v>
      </c>
      <c r="T197">
        <v>2385</v>
      </c>
      <c r="U197">
        <v>86.17</v>
      </c>
      <c r="V197" s="3">
        <v>42564</v>
      </c>
      <c r="W197">
        <v>2751</v>
      </c>
      <c r="X197">
        <v>81.33</v>
      </c>
      <c r="Y197" s="3">
        <v>42929</v>
      </c>
      <c r="Z197">
        <v>3116</v>
      </c>
      <c r="AA197">
        <v>66.63</v>
      </c>
      <c r="AB197" s="3">
        <v>43294</v>
      </c>
      <c r="AC197">
        <v>3481</v>
      </c>
      <c r="AD197">
        <v>75.08</v>
      </c>
      <c r="AE197" s="3">
        <v>43294</v>
      </c>
      <c r="AF197">
        <v>3846</v>
      </c>
      <c r="AG197">
        <v>75.08</v>
      </c>
      <c r="AH197" s="3">
        <v>43294</v>
      </c>
      <c r="AI197">
        <v>4211</v>
      </c>
      <c r="AJ197">
        <v>75.08</v>
      </c>
      <c r="AL197">
        <f t="shared" si="3"/>
        <v>78.053333333333356</v>
      </c>
    </row>
    <row r="198" spans="1:38" x14ac:dyDescent="0.3">
      <c r="A198" s="3">
        <v>40008</v>
      </c>
      <c r="B198">
        <v>195</v>
      </c>
      <c r="C198">
        <v>77</v>
      </c>
      <c r="D198" s="3">
        <v>40373</v>
      </c>
      <c r="E198">
        <v>560</v>
      </c>
      <c r="F198">
        <v>57</v>
      </c>
      <c r="G198" s="3">
        <v>40738</v>
      </c>
      <c r="H198">
        <v>925</v>
      </c>
      <c r="I198">
        <v>86</v>
      </c>
      <c r="J198" s="3">
        <v>41104</v>
      </c>
      <c r="K198">
        <v>1291</v>
      </c>
      <c r="L198">
        <v>88</v>
      </c>
      <c r="M198" s="3">
        <v>41469</v>
      </c>
      <c r="N198">
        <v>1656</v>
      </c>
      <c r="O198">
        <v>85</v>
      </c>
      <c r="P198" s="3">
        <v>41834</v>
      </c>
      <c r="Q198">
        <v>2021</v>
      </c>
      <c r="R198">
        <v>87</v>
      </c>
      <c r="S198" s="3">
        <v>42199</v>
      </c>
      <c r="T198">
        <v>2386</v>
      </c>
      <c r="U198">
        <v>78.73</v>
      </c>
      <c r="V198" s="3">
        <v>42565</v>
      </c>
      <c r="W198">
        <v>2752</v>
      </c>
      <c r="X198">
        <v>84.29</v>
      </c>
      <c r="Y198" s="3">
        <v>42930</v>
      </c>
      <c r="Z198">
        <v>3117</v>
      </c>
      <c r="AA198">
        <v>76.209999999999994</v>
      </c>
      <c r="AB198" s="3">
        <v>43295</v>
      </c>
      <c r="AC198">
        <v>3482</v>
      </c>
      <c r="AD198">
        <v>72.209999999999994</v>
      </c>
      <c r="AE198" s="3">
        <v>43295</v>
      </c>
      <c r="AF198">
        <v>3847</v>
      </c>
      <c r="AG198">
        <v>72.209999999999994</v>
      </c>
      <c r="AH198" s="3">
        <v>43295</v>
      </c>
      <c r="AI198">
        <v>4212</v>
      </c>
      <c r="AJ198">
        <v>72.209999999999994</v>
      </c>
      <c r="AL198">
        <f t="shared" si="3"/>
        <v>77.618333333333325</v>
      </c>
    </row>
    <row r="199" spans="1:38" x14ac:dyDescent="0.3">
      <c r="A199" s="3">
        <v>40009</v>
      </c>
      <c r="B199">
        <v>196</v>
      </c>
      <c r="C199">
        <v>77</v>
      </c>
      <c r="D199" s="3">
        <v>40374</v>
      </c>
      <c r="E199">
        <v>561</v>
      </c>
      <c r="F199">
        <v>65</v>
      </c>
      <c r="G199" s="3">
        <v>40739</v>
      </c>
      <c r="H199">
        <v>926</v>
      </c>
      <c r="I199">
        <v>91</v>
      </c>
      <c r="J199" s="3">
        <v>41105</v>
      </c>
      <c r="K199">
        <v>1292</v>
      </c>
      <c r="L199">
        <v>84</v>
      </c>
      <c r="M199" s="3">
        <v>41470</v>
      </c>
      <c r="N199">
        <v>1657</v>
      </c>
      <c r="O199">
        <v>83</v>
      </c>
      <c r="P199" s="3">
        <v>41835</v>
      </c>
      <c r="Q199">
        <v>2022</v>
      </c>
      <c r="R199">
        <v>78</v>
      </c>
      <c r="S199" s="3">
        <v>42200</v>
      </c>
      <c r="T199">
        <v>2387</v>
      </c>
      <c r="U199">
        <v>70.67</v>
      </c>
      <c r="V199" s="3">
        <v>42566</v>
      </c>
      <c r="W199">
        <v>2753</v>
      </c>
      <c r="X199">
        <v>80.67</v>
      </c>
      <c r="Y199" s="3">
        <v>42931</v>
      </c>
      <c r="Z199">
        <v>3118</v>
      </c>
      <c r="AA199">
        <v>80.790000000000006</v>
      </c>
      <c r="AB199" s="3">
        <v>43296</v>
      </c>
      <c r="AC199">
        <v>3483</v>
      </c>
      <c r="AD199">
        <v>69.25</v>
      </c>
      <c r="AE199" s="3">
        <v>43296</v>
      </c>
      <c r="AF199">
        <v>3848</v>
      </c>
      <c r="AG199">
        <v>69.25</v>
      </c>
      <c r="AH199" s="3">
        <v>43296</v>
      </c>
      <c r="AI199">
        <v>4213</v>
      </c>
      <c r="AJ199">
        <v>69.25</v>
      </c>
      <c r="AL199">
        <f t="shared" si="3"/>
        <v>74.249999999999986</v>
      </c>
    </row>
    <row r="200" spans="1:38" x14ac:dyDescent="0.3">
      <c r="A200" s="3">
        <v>40010</v>
      </c>
      <c r="B200">
        <v>197</v>
      </c>
      <c r="C200">
        <v>75</v>
      </c>
      <c r="D200" s="3">
        <v>40375</v>
      </c>
      <c r="E200">
        <v>562</v>
      </c>
      <c r="F200">
        <v>58</v>
      </c>
      <c r="G200" s="3">
        <v>40740</v>
      </c>
      <c r="H200">
        <v>927</v>
      </c>
      <c r="I200">
        <v>69</v>
      </c>
      <c r="J200" s="3">
        <v>41106</v>
      </c>
      <c r="K200">
        <v>1293</v>
      </c>
      <c r="L200">
        <v>86</v>
      </c>
      <c r="M200" s="3">
        <v>41471</v>
      </c>
      <c r="N200">
        <v>1658</v>
      </c>
      <c r="O200">
        <v>81</v>
      </c>
      <c r="P200" s="3">
        <v>41836</v>
      </c>
      <c r="Q200">
        <v>2023</v>
      </c>
      <c r="R200">
        <v>77</v>
      </c>
      <c r="S200" s="3">
        <v>42201</v>
      </c>
      <c r="T200">
        <v>2388</v>
      </c>
      <c r="U200">
        <v>79.790000000000006</v>
      </c>
      <c r="V200" s="3">
        <v>42567</v>
      </c>
      <c r="W200">
        <v>2754</v>
      </c>
      <c r="X200">
        <v>89.79</v>
      </c>
      <c r="Y200" s="3">
        <v>42932</v>
      </c>
      <c r="Z200">
        <v>3119</v>
      </c>
      <c r="AA200">
        <v>89.25</v>
      </c>
      <c r="AB200" s="3">
        <v>43297</v>
      </c>
      <c r="AC200">
        <v>3484</v>
      </c>
      <c r="AD200">
        <v>58.79</v>
      </c>
      <c r="AE200" s="3">
        <v>43297</v>
      </c>
      <c r="AF200">
        <v>3849</v>
      </c>
      <c r="AG200">
        <v>58.79</v>
      </c>
      <c r="AH200" s="3">
        <v>43297</v>
      </c>
      <c r="AI200">
        <v>4214</v>
      </c>
      <c r="AJ200">
        <v>58.79</v>
      </c>
      <c r="AL200">
        <f t="shared" si="3"/>
        <v>74.78083333333332</v>
      </c>
    </row>
    <row r="201" spans="1:38" x14ac:dyDescent="0.3">
      <c r="A201" s="3">
        <v>40011</v>
      </c>
      <c r="B201">
        <v>198</v>
      </c>
      <c r="C201">
        <v>78</v>
      </c>
      <c r="D201" s="3">
        <v>40376</v>
      </c>
      <c r="E201">
        <v>563</v>
      </c>
      <c r="F201">
        <v>78</v>
      </c>
      <c r="G201" s="3">
        <v>40741</v>
      </c>
      <c r="H201">
        <v>928</v>
      </c>
      <c r="I201">
        <v>82</v>
      </c>
      <c r="J201" s="3">
        <v>41107</v>
      </c>
      <c r="K201">
        <v>1294</v>
      </c>
      <c r="L201">
        <v>84</v>
      </c>
      <c r="M201" s="3">
        <v>41472</v>
      </c>
      <c r="N201">
        <v>1659</v>
      </c>
      <c r="O201">
        <v>82</v>
      </c>
      <c r="P201" s="3">
        <v>41837</v>
      </c>
      <c r="Q201">
        <v>2024</v>
      </c>
      <c r="R201">
        <v>73</v>
      </c>
      <c r="S201" s="3">
        <v>42202</v>
      </c>
      <c r="T201">
        <v>2389</v>
      </c>
      <c r="U201">
        <v>76.83</v>
      </c>
      <c r="V201" s="3">
        <v>42568</v>
      </c>
      <c r="W201">
        <v>2755</v>
      </c>
      <c r="X201">
        <v>83.71</v>
      </c>
      <c r="Y201" s="3">
        <v>42933</v>
      </c>
      <c r="Z201">
        <v>3120</v>
      </c>
      <c r="AA201">
        <v>77</v>
      </c>
      <c r="AB201" s="3">
        <v>43298</v>
      </c>
      <c r="AC201">
        <v>3485</v>
      </c>
      <c r="AD201">
        <v>57.17</v>
      </c>
      <c r="AE201" s="3">
        <v>43298</v>
      </c>
      <c r="AF201">
        <v>3850</v>
      </c>
      <c r="AG201">
        <v>57.17</v>
      </c>
      <c r="AH201" s="3">
        <v>43298</v>
      </c>
      <c r="AI201">
        <v>4215</v>
      </c>
      <c r="AJ201">
        <v>57.17</v>
      </c>
      <c r="AL201">
        <f t="shared" si="3"/>
        <v>72.986666666666665</v>
      </c>
    </row>
    <row r="202" spans="1:38" x14ac:dyDescent="0.3">
      <c r="A202" s="3">
        <v>40012</v>
      </c>
      <c r="B202">
        <v>199</v>
      </c>
      <c r="C202">
        <v>84</v>
      </c>
      <c r="D202" s="3">
        <v>40377</v>
      </c>
      <c r="E202">
        <v>564</v>
      </c>
      <c r="F202">
        <v>66</v>
      </c>
      <c r="G202" s="3">
        <v>40742</v>
      </c>
      <c r="H202">
        <v>929</v>
      </c>
      <c r="I202">
        <v>77</v>
      </c>
      <c r="J202" s="3">
        <v>41108</v>
      </c>
      <c r="K202">
        <v>1295</v>
      </c>
      <c r="L202">
        <v>92</v>
      </c>
      <c r="M202" s="3">
        <v>41473</v>
      </c>
      <c r="N202">
        <v>1660</v>
      </c>
      <c r="O202">
        <v>78</v>
      </c>
      <c r="P202" s="3">
        <v>41838</v>
      </c>
      <c r="Q202">
        <v>2025</v>
      </c>
      <c r="R202">
        <v>65</v>
      </c>
      <c r="S202" s="3">
        <v>42203</v>
      </c>
      <c r="T202">
        <v>2390</v>
      </c>
      <c r="U202">
        <v>75.790000000000006</v>
      </c>
      <c r="V202" s="3">
        <v>42569</v>
      </c>
      <c r="W202">
        <v>2756</v>
      </c>
      <c r="X202">
        <v>76.459999999999994</v>
      </c>
      <c r="Y202" s="3">
        <v>42934</v>
      </c>
      <c r="Z202">
        <v>3121</v>
      </c>
      <c r="AA202">
        <v>77.33</v>
      </c>
      <c r="AB202" s="3">
        <v>43299</v>
      </c>
      <c r="AC202">
        <v>3486</v>
      </c>
      <c r="AD202">
        <v>70.67</v>
      </c>
      <c r="AE202" s="3">
        <v>43299</v>
      </c>
      <c r="AF202">
        <v>3851</v>
      </c>
      <c r="AG202">
        <v>70.67</v>
      </c>
      <c r="AH202" s="3">
        <v>43299</v>
      </c>
      <c r="AI202">
        <v>4216</v>
      </c>
      <c r="AJ202">
        <v>70.67</v>
      </c>
      <c r="AL202">
        <f t="shared" si="3"/>
        <v>74.261666666666656</v>
      </c>
    </row>
    <row r="203" spans="1:38" x14ac:dyDescent="0.3">
      <c r="A203" s="3">
        <v>40013</v>
      </c>
      <c r="B203">
        <v>200</v>
      </c>
      <c r="C203">
        <v>85</v>
      </c>
      <c r="D203" s="3">
        <v>40378</v>
      </c>
      <c r="E203">
        <v>565</v>
      </c>
      <c r="F203">
        <v>55</v>
      </c>
      <c r="G203" s="3">
        <v>40743</v>
      </c>
      <c r="H203">
        <v>930</v>
      </c>
      <c r="I203">
        <v>70</v>
      </c>
      <c r="J203" s="3">
        <v>41109</v>
      </c>
      <c r="K203">
        <v>1296</v>
      </c>
      <c r="L203">
        <v>92</v>
      </c>
      <c r="M203" s="3">
        <v>41474</v>
      </c>
      <c r="N203">
        <v>1661</v>
      </c>
      <c r="O203">
        <v>83</v>
      </c>
      <c r="P203" s="3">
        <v>41839</v>
      </c>
      <c r="Q203">
        <v>2026</v>
      </c>
      <c r="R203">
        <v>57</v>
      </c>
      <c r="S203" s="3">
        <v>42204</v>
      </c>
      <c r="T203">
        <v>2391</v>
      </c>
      <c r="U203">
        <v>91.04</v>
      </c>
      <c r="V203" s="3">
        <v>42570</v>
      </c>
      <c r="W203">
        <v>2757</v>
      </c>
      <c r="X203">
        <v>79.290000000000006</v>
      </c>
      <c r="Y203" s="3">
        <v>42935</v>
      </c>
      <c r="Z203">
        <v>3122</v>
      </c>
      <c r="AA203">
        <v>73.67</v>
      </c>
      <c r="AB203" s="3">
        <v>43300</v>
      </c>
      <c r="AC203">
        <v>3487</v>
      </c>
      <c r="AD203">
        <v>66.63</v>
      </c>
      <c r="AE203" s="3">
        <v>43300</v>
      </c>
      <c r="AF203">
        <v>3852</v>
      </c>
      <c r="AG203">
        <v>66.63</v>
      </c>
      <c r="AH203" s="3">
        <v>43300</v>
      </c>
      <c r="AI203">
        <v>4217</v>
      </c>
      <c r="AJ203">
        <v>66.63</v>
      </c>
      <c r="AL203">
        <f t="shared" si="3"/>
        <v>71.341666666666669</v>
      </c>
    </row>
    <row r="204" spans="1:38" x14ac:dyDescent="0.3">
      <c r="A204" s="3">
        <v>40014</v>
      </c>
      <c r="B204">
        <v>201</v>
      </c>
      <c r="C204">
        <v>79</v>
      </c>
      <c r="D204" s="3">
        <v>40379</v>
      </c>
      <c r="E204">
        <v>566</v>
      </c>
      <c r="F204">
        <v>50</v>
      </c>
      <c r="G204" s="3">
        <v>40744</v>
      </c>
      <c r="H204">
        <v>931</v>
      </c>
      <c r="I204">
        <v>69</v>
      </c>
      <c r="J204" s="3">
        <v>41110</v>
      </c>
      <c r="K204">
        <v>1297</v>
      </c>
      <c r="L204">
        <v>79</v>
      </c>
      <c r="M204" s="3">
        <v>41475</v>
      </c>
      <c r="N204">
        <v>1662</v>
      </c>
      <c r="O204">
        <v>68</v>
      </c>
      <c r="P204" s="3">
        <v>41840</v>
      </c>
      <c r="Q204">
        <v>2027</v>
      </c>
      <c r="R204">
        <v>63</v>
      </c>
      <c r="S204" s="3">
        <v>42205</v>
      </c>
      <c r="T204">
        <v>2392</v>
      </c>
      <c r="U204">
        <v>77.459999999999994</v>
      </c>
      <c r="V204" s="3">
        <v>42571</v>
      </c>
      <c r="W204">
        <v>2758</v>
      </c>
      <c r="X204">
        <v>70.33</v>
      </c>
      <c r="Y204" s="3">
        <v>42936</v>
      </c>
      <c r="Z204">
        <v>3123</v>
      </c>
      <c r="AA204">
        <v>86.63</v>
      </c>
      <c r="AB204" s="3">
        <v>43301</v>
      </c>
      <c r="AC204">
        <v>3488</v>
      </c>
      <c r="AD204">
        <v>58.46</v>
      </c>
      <c r="AE204" s="3">
        <v>43301</v>
      </c>
      <c r="AF204">
        <v>3853</v>
      </c>
      <c r="AG204">
        <v>58.46</v>
      </c>
      <c r="AH204" s="3">
        <v>43301</v>
      </c>
      <c r="AI204">
        <v>4218</v>
      </c>
      <c r="AJ204">
        <v>58.46</v>
      </c>
      <c r="AL204">
        <f t="shared" si="3"/>
        <v>68.389166666666668</v>
      </c>
    </row>
    <row r="205" spans="1:38" x14ac:dyDescent="0.3">
      <c r="A205" s="3">
        <v>40015</v>
      </c>
      <c r="B205">
        <v>202</v>
      </c>
      <c r="C205">
        <v>72</v>
      </c>
      <c r="D205" s="3">
        <v>40380</v>
      </c>
      <c r="E205">
        <v>567</v>
      </c>
      <c r="F205">
        <v>58</v>
      </c>
      <c r="G205" s="3">
        <v>40745</v>
      </c>
      <c r="H205">
        <v>932</v>
      </c>
      <c r="I205">
        <v>82</v>
      </c>
      <c r="J205" s="3">
        <v>41111</v>
      </c>
      <c r="K205">
        <v>1298</v>
      </c>
      <c r="L205">
        <v>75</v>
      </c>
      <c r="M205" s="3">
        <v>41476</v>
      </c>
      <c r="N205">
        <v>1663</v>
      </c>
      <c r="O205">
        <v>64</v>
      </c>
      <c r="P205" s="3">
        <v>41841</v>
      </c>
      <c r="Q205">
        <v>2028</v>
      </c>
      <c r="R205">
        <v>76</v>
      </c>
      <c r="S205" s="3">
        <v>42206</v>
      </c>
      <c r="T205">
        <v>2393</v>
      </c>
      <c r="U205">
        <v>78.959999999999994</v>
      </c>
      <c r="V205" s="3">
        <v>42572</v>
      </c>
      <c r="W205">
        <v>2759</v>
      </c>
      <c r="X205">
        <v>68.540000000000006</v>
      </c>
      <c r="Y205" s="3">
        <v>42937</v>
      </c>
      <c r="Z205">
        <v>3124</v>
      </c>
      <c r="AA205">
        <v>70.58</v>
      </c>
      <c r="AB205" s="3">
        <v>43302</v>
      </c>
      <c r="AC205">
        <v>3489</v>
      </c>
      <c r="AD205">
        <v>52.88</v>
      </c>
      <c r="AE205" s="3">
        <v>43302</v>
      </c>
      <c r="AF205">
        <v>3854</v>
      </c>
      <c r="AG205">
        <v>52.88</v>
      </c>
      <c r="AH205" s="3">
        <v>43302</v>
      </c>
      <c r="AI205">
        <v>4219</v>
      </c>
      <c r="AJ205">
        <v>52.88</v>
      </c>
      <c r="AL205">
        <f t="shared" si="3"/>
        <v>70.959166666666661</v>
      </c>
    </row>
    <row r="206" spans="1:38" x14ac:dyDescent="0.3">
      <c r="A206" s="3">
        <v>40016</v>
      </c>
      <c r="B206">
        <v>203</v>
      </c>
      <c r="C206">
        <v>83</v>
      </c>
      <c r="D206" s="3">
        <v>40381</v>
      </c>
      <c r="E206">
        <v>568</v>
      </c>
      <c r="F206">
        <v>78</v>
      </c>
      <c r="G206" s="3">
        <v>40746</v>
      </c>
      <c r="H206">
        <v>933</v>
      </c>
      <c r="I206">
        <v>86</v>
      </c>
      <c r="J206" s="3">
        <v>41112</v>
      </c>
      <c r="K206">
        <v>1299</v>
      </c>
      <c r="L206">
        <v>75</v>
      </c>
      <c r="M206" s="3">
        <v>41477</v>
      </c>
      <c r="N206">
        <v>1664</v>
      </c>
      <c r="O206">
        <v>63</v>
      </c>
      <c r="P206" s="3">
        <v>41842</v>
      </c>
      <c r="Q206">
        <v>2029</v>
      </c>
      <c r="R206">
        <v>67</v>
      </c>
      <c r="S206" s="3">
        <v>42207</v>
      </c>
      <c r="T206">
        <v>2394</v>
      </c>
      <c r="U206">
        <v>76.92</v>
      </c>
      <c r="V206" s="3">
        <v>42573</v>
      </c>
      <c r="W206">
        <v>2760</v>
      </c>
      <c r="X206">
        <v>80</v>
      </c>
      <c r="Y206" s="3">
        <v>42938</v>
      </c>
      <c r="Z206">
        <v>3125</v>
      </c>
      <c r="AA206">
        <v>85.75</v>
      </c>
      <c r="AB206" s="3">
        <v>43303</v>
      </c>
      <c r="AC206">
        <v>3490</v>
      </c>
      <c r="AD206">
        <v>62.54</v>
      </c>
      <c r="AE206" s="3">
        <v>43303</v>
      </c>
      <c r="AF206">
        <v>3855</v>
      </c>
      <c r="AG206">
        <v>62.54</v>
      </c>
      <c r="AH206" s="3">
        <v>43303</v>
      </c>
      <c r="AI206">
        <v>4220</v>
      </c>
      <c r="AJ206">
        <v>62.54</v>
      </c>
      <c r="AL206">
        <f t="shared" si="3"/>
        <v>75.104166666666671</v>
      </c>
    </row>
    <row r="207" spans="1:38" x14ac:dyDescent="0.3">
      <c r="A207" s="3">
        <v>40017</v>
      </c>
      <c r="B207">
        <v>204</v>
      </c>
      <c r="C207">
        <v>89</v>
      </c>
      <c r="D207" s="3">
        <v>40382</v>
      </c>
      <c r="E207">
        <v>569</v>
      </c>
      <c r="F207">
        <v>80</v>
      </c>
      <c r="G207" s="3">
        <v>40747</v>
      </c>
      <c r="H207">
        <v>934</v>
      </c>
      <c r="I207">
        <v>88</v>
      </c>
      <c r="J207" s="3">
        <v>41113</v>
      </c>
      <c r="K207">
        <v>1300</v>
      </c>
      <c r="L207">
        <v>64</v>
      </c>
      <c r="M207" s="3">
        <v>41478</v>
      </c>
      <c r="N207">
        <v>1665</v>
      </c>
      <c r="O207">
        <v>64</v>
      </c>
      <c r="P207" s="3">
        <v>41843</v>
      </c>
      <c r="Q207">
        <v>2030</v>
      </c>
      <c r="R207">
        <v>61</v>
      </c>
      <c r="S207" s="3">
        <v>42208</v>
      </c>
      <c r="T207">
        <v>2395</v>
      </c>
      <c r="U207">
        <v>83.46</v>
      </c>
      <c r="V207" s="3">
        <v>42574</v>
      </c>
      <c r="W207">
        <v>2761</v>
      </c>
      <c r="X207">
        <v>65.42</v>
      </c>
      <c r="Y207" s="3">
        <v>42939</v>
      </c>
      <c r="Z207">
        <v>3126</v>
      </c>
      <c r="AA207">
        <v>86.08</v>
      </c>
      <c r="AB207" s="3">
        <v>43304</v>
      </c>
      <c r="AC207">
        <v>3491</v>
      </c>
      <c r="AD207">
        <v>69.63</v>
      </c>
      <c r="AE207" s="3">
        <v>43304</v>
      </c>
      <c r="AF207">
        <v>3856</v>
      </c>
      <c r="AG207">
        <v>69.63</v>
      </c>
      <c r="AH207" s="3">
        <v>43304</v>
      </c>
      <c r="AI207">
        <v>4221</v>
      </c>
      <c r="AJ207">
        <v>69.63</v>
      </c>
      <c r="AL207">
        <f t="shared" si="3"/>
        <v>72.320833333333326</v>
      </c>
    </row>
    <row r="208" spans="1:38" x14ac:dyDescent="0.3">
      <c r="A208" s="3">
        <v>40018</v>
      </c>
      <c r="B208">
        <v>205</v>
      </c>
      <c r="C208">
        <v>88</v>
      </c>
      <c r="D208" s="3">
        <v>40383</v>
      </c>
      <c r="E208">
        <v>570</v>
      </c>
      <c r="F208">
        <v>74</v>
      </c>
      <c r="G208" s="3">
        <v>40748</v>
      </c>
      <c r="H208">
        <v>935</v>
      </c>
      <c r="I208">
        <v>96</v>
      </c>
      <c r="J208" s="3">
        <v>41114</v>
      </c>
      <c r="K208">
        <v>1301</v>
      </c>
      <c r="L208">
        <v>63</v>
      </c>
      <c r="M208" s="3">
        <v>41479</v>
      </c>
      <c r="N208">
        <v>1666</v>
      </c>
      <c r="O208">
        <v>62</v>
      </c>
      <c r="P208" s="3">
        <v>41844</v>
      </c>
      <c r="Q208">
        <v>2031</v>
      </c>
      <c r="R208">
        <v>63</v>
      </c>
      <c r="S208" s="3">
        <v>42209</v>
      </c>
      <c r="T208">
        <v>2396</v>
      </c>
      <c r="U208">
        <v>74.17</v>
      </c>
      <c r="V208" s="3">
        <v>42575</v>
      </c>
      <c r="W208">
        <v>2762</v>
      </c>
      <c r="X208">
        <v>71.5</v>
      </c>
      <c r="Y208" s="3">
        <v>42940</v>
      </c>
      <c r="Z208">
        <v>3127</v>
      </c>
      <c r="AA208">
        <v>82.04</v>
      </c>
      <c r="AB208" s="3">
        <v>43305</v>
      </c>
      <c r="AC208">
        <v>3492</v>
      </c>
      <c r="AD208">
        <v>59.96</v>
      </c>
      <c r="AE208" s="3">
        <v>43305</v>
      </c>
      <c r="AF208">
        <v>3857</v>
      </c>
      <c r="AG208">
        <v>59.96</v>
      </c>
      <c r="AH208" s="3">
        <v>43305</v>
      </c>
      <c r="AI208">
        <v>4222</v>
      </c>
      <c r="AJ208">
        <v>59.96</v>
      </c>
      <c r="AL208">
        <f t="shared" si="3"/>
        <v>73.723333333333343</v>
      </c>
    </row>
    <row r="209" spans="1:38" x14ac:dyDescent="0.3">
      <c r="A209" s="3">
        <v>40019</v>
      </c>
      <c r="B209">
        <v>206</v>
      </c>
      <c r="C209">
        <v>84</v>
      </c>
      <c r="D209" s="3">
        <v>40384</v>
      </c>
      <c r="E209">
        <v>571</v>
      </c>
      <c r="F209">
        <v>74</v>
      </c>
      <c r="G209" s="3">
        <v>40749</v>
      </c>
      <c r="H209">
        <v>936</v>
      </c>
      <c r="I209">
        <v>87</v>
      </c>
      <c r="J209" s="3">
        <v>41115</v>
      </c>
      <c r="K209">
        <v>1302</v>
      </c>
      <c r="L209">
        <v>69</v>
      </c>
      <c r="M209" s="3">
        <v>41480</v>
      </c>
      <c r="N209">
        <v>1667</v>
      </c>
      <c r="O209">
        <v>80</v>
      </c>
      <c r="P209" s="3">
        <v>41845</v>
      </c>
      <c r="Q209">
        <v>2032</v>
      </c>
      <c r="R209">
        <v>63</v>
      </c>
      <c r="S209" s="3">
        <v>42210</v>
      </c>
      <c r="T209">
        <v>2397</v>
      </c>
      <c r="U209">
        <v>88.13</v>
      </c>
      <c r="V209" s="3">
        <v>42576</v>
      </c>
      <c r="W209">
        <v>2763</v>
      </c>
      <c r="X209">
        <v>79.42</v>
      </c>
      <c r="Y209" s="3">
        <v>42941</v>
      </c>
      <c r="Z209">
        <v>3128</v>
      </c>
      <c r="AA209">
        <v>91.71</v>
      </c>
      <c r="AB209" s="3">
        <v>43306</v>
      </c>
      <c r="AC209">
        <v>3493</v>
      </c>
      <c r="AD209">
        <v>62.42</v>
      </c>
      <c r="AE209" s="3">
        <v>43306</v>
      </c>
      <c r="AF209">
        <v>3858</v>
      </c>
      <c r="AG209">
        <v>62.42</v>
      </c>
      <c r="AH209" s="3">
        <v>43306</v>
      </c>
      <c r="AI209">
        <v>4223</v>
      </c>
      <c r="AJ209">
        <v>62.42</v>
      </c>
      <c r="AL209">
        <f t="shared" si="3"/>
        <v>73.563333333333318</v>
      </c>
    </row>
    <row r="210" spans="1:38" x14ac:dyDescent="0.3">
      <c r="A210" s="3">
        <v>40020</v>
      </c>
      <c r="B210">
        <v>207</v>
      </c>
      <c r="C210">
        <v>77</v>
      </c>
      <c r="D210" s="3">
        <v>40385</v>
      </c>
      <c r="E210">
        <v>572</v>
      </c>
      <c r="F210">
        <v>83</v>
      </c>
      <c r="G210" s="3">
        <v>40750</v>
      </c>
      <c r="H210">
        <v>937</v>
      </c>
      <c r="I210">
        <v>78</v>
      </c>
      <c r="J210" s="3">
        <v>41116</v>
      </c>
      <c r="K210">
        <v>1303</v>
      </c>
      <c r="L210">
        <v>79</v>
      </c>
      <c r="M210" s="3">
        <v>41481</v>
      </c>
      <c r="N210">
        <v>1668</v>
      </c>
      <c r="O210">
        <v>76</v>
      </c>
      <c r="P210" s="3">
        <v>41846</v>
      </c>
      <c r="Q210">
        <v>2033</v>
      </c>
      <c r="R210">
        <v>84</v>
      </c>
      <c r="S210" s="3">
        <v>42211</v>
      </c>
      <c r="T210">
        <v>2398</v>
      </c>
      <c r="U210">
        <v>73.040000000000006</v>
      </c>
      <c r="V210" s="3">
        <v>42577</v>
      </c>
      <c r="W210">
        <v>2764</v>
      </c>
      <c r="X210">
        <v>73.209999999999994</v>
      </c>
      <c r="Y210" s="3">
        <v>42942</v>
      </c>
      <c r="Z210">
        <v>3129</v>
      </c>
      <c r="AA210">
        <v>79.209999999999994</v>
      </c>
      <c r="AB210" s="3">
        <v>43307</v>
      </c>
      <c r="AC210">
        <v>3494</v>
      </c>
      <c r="AD210">
        <v>59.25</v>
      </c>
      <c r="AE210" s="3">
        <v>43307</v>
      </c>
      <c r="AF210">
        <v>3859</v>
      </c>
      <c r="AG210">
        <v>59.25</v>
      </c>
      <c r="AH210" s="3">
        <v>43307</v>
      </c>
      <c r="AI210">
        <v>4224</v>
      </c>
      <c r="AJ210">
        <v>59.25</v>
      </c>
      <c r="AL210">
        <f t="shared" si="3"/>
        <v>73.722499999999997</v>
      </c>
    </row>
    <row r="211" spans="1:38" x14ac:dyDescent="0.3">
      <c r="A211" s="3">
        <v>40021</v>
      </c>
      <c r="B211">
        <v>208</v>
      </c>
      <c r="C211">
        <v>68</v>
      </c>
      <c r="D211" s="3">
        <v>40386</v>
      </c>
      <c r="E211">
        <v>573</v>
      </c>
      <c r="F211">
        <v>76</v>
      </c>
      <c r="G211" s="3">
        <v>40751</v>
      </c>
      <c r="H211">
        <v>938</v>
      </c>
      <c r="I211">
        <v>76</v>
      </c>
      <c r="J211" s="3">
        <v>41117</v>
      </c>
      <c r="K211">
        <v>1304</v>
      </c>
      <c r="L211">
        <v>72</v>
      </c>
      <c r="M211" s="3">
        <v>41482</v>
      </c>
      <c r="N211">
        <v>1669</v>
      </c>
      <c r="O211">
        <v>83</v>
      </c>
      <c r="P211" s="3">
        <v>41847</v>
      </c>
      <c r="Q211">
        <v>2034</v>
      </c>
      <c r="R211">
        <v>83</v>
      </c>
      <c r="S211" s="3">
        <v>42212</v>
      </c>
      <c r="T211">
        <v>2399</v>
      </c>
      <c r="U211">
        <v>91.04</v>
      </c>
      <c r="V211" s="3">
        <v>42578</v>
      </c>
      <c r="W211">
        <v>2765</v>
      </c>
      <c r="X211">
        <v>78.040000000000006</v>
      </c>
      <c r="Y211" s="3">
        <v>42943</v>
      </c>
      <c r="Z211">
        <v>3130</v>
      </c>
      <c r="AA211">
        <v>82.92</v>
      </c>
      <c r="AB211" s="3">
        <v>43308</v>
      </c>
      <c r="AC211">
        <v>3495</v>
      </c>
      <c r="AD211">
        <v>54</v>
      </c>
      <c r="AE211" s="3">
        <v>43308</v>
      </c>
      <c r="AF211">
        <v>3860</v>
      </c>
      <c r="AG211">
        <v>54</v>
      </c>
      <c r="AH211" s="3">
        <v>43308</v>
      </c>
      <c r="AI211">
        <v>4225</v>
      </c>
      <c r="AJ211">
        <v>54</v>
      </c>
      <c r="AL211">
        <f t="shared" si="3"/>
        <v>76.597499999999997</v>
      </c>
    </row>
    <row r="212" spans="1:38" x14ac:dyDescent="0.3">
      <c r="A212" s="3">
        <v>40022</v>
      </c>
      <c r="B212">
        <v>209</v>
      </c>
      <c r="C212">
        <v>81</v>
      </c>
      <c r="D212" s="3">
        <v>40387</v>
      </c>
      <c r="E212">
        <v>574</v>
      </c>
      <c r="F212">
        <v>85</v>
      </c>
      <c r="G212" s="3">
        <v>40752</v>
      </c>
      <c r="H212">
        <v>939</v>
      </c>
      <c r="I212">
        <v>83</v>
      </c>
      <c r="J212" s="3">
        <v>41118</v>
      </c>
      <c r="K212">
        <v>1305</v>
      </c>
      <c r="L212">
        <v>86</v>
      </c>
      <c r="M212" s="3">
        <v>41483</v>
      </c>
      <c r="N212">
        <v>1670</v>
      </c>
      <c r="O212">
        <v>87</v>
      </c>
      <c r="P212" s="3">
        <v>41848</v>
      </c>
      <c r="Q212">
        <v>2035</v>
      </c>
      <c r="R212">
        <v>77</v>
      </c>
      <c r="S212" s="3">
        <v>42213</v>
      </c>
      <c r="T212">
        <v>2400</v>
      </c>
      <c r="U212">
        <v>89.25</v>
      </c>
      <c r="V212" s="3">
        <v>42579</v>
      </c>
      <c r="W212">
        <v>2766</v>
      </c>
      <c r="X212">
        <v>69.42</v>
      </c>
      <c r="Y212" s="3">
        <v>42944</v>
      </c>
      <c r="Z212">
        <v>3131</v>
      </c>
      <c r="AA212">
        <v>86</v>
      </c>
      <c r="AB212" s="3">
        <v>43309</v>
      </c>
      <c r="AC212">
        <v>3496</v>
      </c>
      <c r="AD212">
        <v>72.88</v>
      </c>
      <c r="AE212" s="3">
        <v>43309</v>
      </c>
      <c r="AF212">
        <v>3861</v>
      </c>
      <c r="AG212">
        <v>72.88</v>
      </c>
      <c r="AH212" s="3">
        <v>43309</v>
      </c>
      <c r="AI212">
        <v>4226</v>
      </c>
      <c r="AJ212">
        <v>72.88</v>
      </c>
      <c r="AL212">
        <f t="shared" si="3"/>
        <v>76.859166666666667</v>
      </c>
    </row>
    <row r="213" spans="1:38" x14ac:dyDescent="0.3">
      <c r="A213" s="3">
        <v>40023</v>
      </c>
      <c r="B213">
        <v>210</v>
      </c>
      <c r="C213">
        <v>69</v>
      </c>
      <c r="D213" s="3">
        <v>40388</v>
      </c>
      <c r="E213">
        <v>575</v>
      </c>
      <c r="F213">
        <v>80</v>
      </c>
      <c r="G213" s="3">
        <v>40753</v>
      </c>
      <c r="H213">
        <v>940</v>
      </c>
      <c r="I213">
        <v>81</v>
      </c>
      <c r="J213" s="3">
        <v>41119</v>
      </c>
      <c r="K213">
        <v>1306</v>
      </c>
      <c r="L213">
        <v>95</v>
      </c>
      <c r="M213" s="3">
        <v>41484</v>
      </c>
      <c r="N213">
        <v>1671</v>
      </c>
      <c r="O213">
        <v>84</v>
      </c>
      <c r="P213" s="3">
        <v>41849</v>
      </c>
      <c r="Q213">
        <v>2036</v>
      </c>
      <c r="R213">
        <v>72</v>
      </c>
      <c r="S213" s="3">
        <v>42214</v>
      </c>
      <c r="T213">
        <v>2401</v>
      </c>
      <c r="U213">
        <v>85.13</v>
      </c>
      <c r="V213" s="3">
        <v>42580</v>
      </c>
      <c r="W213">
        <v>2767</v>
      </c>
      <c r="X213">
        <v>81.75</v>
      </c>
      <c r="Y213" s="3">
        <v>42945</v>
      </c>
      <c r="Z213">
        <v>3132</v>
      </c>
      <c r="AA213">
        <v>86.79</v>
      </c>
      <c r="AB213" s="3">
        <v>43310</v>
      </c>
      <c r="AC213">
        <v>3497</v>
      </c>
      <c r="AD213">
        <v>63.21</v>
      </c>
      <c r="AE213" s="3">
        <v>43310</v>
      </c>
      <c r="AF213">
        <v>3862</v>
      </c>
      <c r="AG213">
        <v>63.21</v>
      </c>
      <c r="AH213" s="3">
        <v>43310</v>
      </c>
      <c r="AI213">
        <v>4227</v>
      </c>
      <c r="AJ213">
        <v>63.21</v>
      </c>
      <c r="AL213">
        <f t="shared" si="3"/>
        <v>76.983333333333334</v>
      </c>
    </row>
    <row r="214" spans="1:38" x14ac:dyDescent="0.3">
      <c r="A214" s="3">
        <v>40024</v>
      </c>
      <c r="B214">
        <v>211</v>
      </c>
      <c r="C214">
        <v>74</v>
      </c>
      <c r="D214" s="3">
        <v>40389</v>
      </c>
      <c r="E214">
        <v>576</v>
      </c>
      <c r="F214">
        <v>77</v>
      </c>
      <c r="G214" s="3">
        <v>40754</v>
      </c>
      <c r="H214">
        <v>941</v>
      </c>
      <c r="I214">
        <v>85</v>
      </c>
      <c r="J214" s="3">
        <v>41120</v>
      </c>
      <c r="K214">
        <v>1307</v>
      </c>
      <c r="L214">
        <v>86</v>
      </c>
      <c r="M214" s="3">
        <v>41485</v>
      </c>
      <c r="N214">
        <v>1672</v>
      </c>
      <c r="O214">
        <v>88</v>
      </c>
      <c r="P214" s="3">
        <v>41850</v>
      </c>
      <c r="Q214">
        <v>2037</v>
      </c>
      <c r="R214">
        <v>72</v>
      </c>
      <c r="S214" s="3">
        <v>42215</v>
      </c>
      <c r="T214">
        <v>2402</v>
      </c>
      <c r="U214">
        <v>85.83</v>
      </c>
      <c r="V214" s="3">
        <v>42581</v>
      </c>
      <c r="W214">
        <v>2768</v>
      </c>
      <c r="X214">
        <v>80.959999999999994</v>
      </c>
      <c r="Y214" s="3">
        <v>42946</v>
      </c>
      <c r="Z214">
        <v>3133</v>
      </c>
      <c r="AA214">
        <v>84.17</v>
      </c>
      <c r="AB214" s="3">
        <v>43311</v>
      </c>
      <c r="AC214">
        <v>3498</v>
      </c>
      <c r="AD214">
        <v>54.63</v>
      </c>
      <c r="AE214" s="3">
        <v>43311</v>
      </c>
      <c r="AF214">
        <v>3863</v>
      </c>
      <c r="AG214">
        <v>54.63</v>
      </c>
      <c r="AH214" s="3">
        <v>43311</v>
      </c>
      <c r="AI214">
        <v>4228</v>
      </c>
      <c r="AJ214">
        <v>54.63</v>
      </c>
      <c r="AL214">
        <f t="shared" si="3"/>
        <v>73.327500000000001</v>
      </c>
    </row>
    <row r="215" spans="1:38" x14ac:dyDescent="0.3">
      <c r="A215" s="3">
        <v>40025</v>
      </c>
      <c r="B215">
        <v>212</v>
      </c>
      <c r="C215">
        <v>77</v>
      </c>
      <c r="D215" s="3">
        <v>40390</v>
      </c>
      <c r="E215">
        <v>577</v>
      </c>
      <c r="F215">
        <v>76</v>
      </c>
      <c r="G215" s="3">
        <v>40755</v>
      </c>
      <c r="H215">
        <v>942</v>
      </c>
      <c r="I215">
        <v>90</v>
      </c>
      <c r="J215" s="3">
        <v>41121</v>
      </c>
      <c r="K215">
        <v>1308</v>
      </c>
      <c r="L215">
        <v>83</v>
      </c>
      <c r="M215" s="3">
        <v>41486</v>
      </c>
      <c r="N215">
        <v>1673</v>
      </c>
      <c r="O215">
        <v>83</v>
      </c>
      <c r="P215" s="3">
        <v>41851</v>
      </c>
      <c r="Q215">
        <v>2038</v>
      </c>
      <c r="R215">
        <v>76</v>
      </c>
      <c r="S215" s="3">
        <v>42216</v>
      </c>
      <c r="T215">
        <v>2403</v>
      </c>
      <c r="U215">
        <v>72.040000000000006</v>
      </c>
      <c r="V215" s="3">
        <v>42582</v>
      </c>
      <c r="W215">
        <v>2769</v>
      </c>
      <c r="X215">
        <v>79.709999999999994</v>
      </c>
      <c r="Y215" s="3">
        <v>42947</v>
      </c>
      <c r="Z215">
        <v>3134</v>
      </c>
      <c r="AA215">
        <v>74.540000000000006</v>
      </c>
      <c r="AB215" s="3">
        <v>43312</v>
      </c>
      <c r="AC215">
        <v>3499</v>
      </c>
      <c r="AD215">
        <v>55.13</v>
      </c>
      <c r="AE215" s="3">
        <v>43312</v>
      </c>
      <c r="AF215">
        <v>3864</v>
      </c>
      <c r="AG215">
        <v>55.13</v>
      </c>
      <c r="AH215" s="3">
        <v>43312</v>
      </c>
      <c r="AI215">
        <v>4229</v>
      </c>
      <c r="AJ215">
        <v>55.13</v>
      </c>
      <c r="AL215">
        <f t="shared" si="3"/>
        <v>72.834999999999994</v>
      </c>
    </row>
    <row r="216" spans="1:38" x14ac:dyDescent="0.3">
      <c r="A216" s="3">
        <v>40026</v>
      </c>
      <c r="B216">
        <v>213</v>
      </c>
      <c r="C216">
        <v>66</v>
      </c>
      <c r="D216" s="3">
        <v>40391</v>
      </c>
      <c r="E216">
        <v>578</v>
      </c>
      <c r="F216">
        <v>80</v>
      </c>
      <c r="G216" s="3">
        <v>40756</v>
      </c>
      <c r="H216">
        <v>943</v>
      </c>
      <c r="I216">
        <v>91</v>
      </c>
      <c r="J216" s="3">
        <v>41122</v>
      </c>
      <c r="K216">
        <v>1309</v>
      </c>
      <c r="L216">
        <v>75</v>
      </c>
      <c r="M216" s="3">
        <v>41487</v>
      </c>
      <c r="N216">
        <v>1674</v>
      </c>
      <c r="O216">
        <v>85</v>
      </c>
      <c r="P216" s="3">
        <v>41852</v>
      </c>
      <c r="Q216">
        <v>2039</v>
      </c>
      <c r="R216">
        <v>58</v>
      </c>
      <c r="S216" s="3">
        <v>42217</v>
      </c>
      <c r="T216">
        <v>2404</v>
      </c>
      <c r="U216">
        <v>73.38</v>
      </c>
      <c r="V216" s="3">
        <v>42583</v>
      </c>
      <c r="W216">
        <v>2770</v>
      </c>
      <c r="X216">
        <v>79.459999999999994</v>
      </c>
      <c r="Y216" s="3">
        <v>42948</v>
      </c>
      <c r="Z216">
        <v>3135</v>
      </c>
      <c r="AA216">
        <v>79.540000000000006</v>
      </c>
      <c r="AB216" s="3">
        <v>43313</v>
      </c>
      <c r="AC216">
        <v>3500</v>
      </c>
      <c r="AD216">
        <v>68.13</v>
      </c>
      <c r="AE216" s="3">
        <v>43313</v>
      </c>
      <c r="AF216">
        <v>3865</v>
      </c>
      <c r="AG216">
        <v>68.13</v>
      </c>
      <c r="AH216" s="3">
        <v>43313</v>
      </c>
      <c r="AI216">
        <v>4230</v>
      </c>
      <c r="AJ216">
        <v>68.13</v>
      </c>
      <c r="AL216">
        <f t="shared" si="3"/>
        <v>71.727499999999992</v>
      </c>
    </row>
    <row r="217" spans="1:38" x14ac:dyDescent="0.3">
      <c r="A217" s="3">
        <v>40027</v>
      </c>
      <c r="B217">
        <v>214</v>
      </c>
      <c r="C217">
        <v>76</v>
      </c>
      <c r="D217" s="3">
        <v>40392</v>
      </c>
      <c r="E217">
        <v>579</v>
      </c>
      <c r="F217">
        <v>83</v>
      </c>
      <c r="G217" s="3">
        <v>40757</v>
      </c>
      <c r="H217">
        <v>944</v>
      </c>
      <c r="I217">
        <v>73</v>
      </c>
      <c r="J217" s="3">
        <v>41123</v>
      </c>
      <c r="K217">
        <v>1310</v>
      </c>
      <c r="L217">
        <v>79</v>
      </c>
      <c r="M217" s="3">
        <v>41488</v>
      </c>
      <c r="N217">
        <v>1675</v>
      </c>
      <c r="O217">
        <v>65</v>
      </c>
      <c r="P217" s="3">
        <v>41853</v>
      </c>
      <c r="Q217">
        <v>2040</v>
      </c>
      <c r="R217">
        <v>63</v>
      </c>
      <c r="S217" s="3">
        <v>42218</v>
      </c>
      <c r="T217">
        <v>2405</v>
      </c>
      <c r="U217">
        <v>74.17</v>
      </c>
      <c r="V217" s="3">
        <v>42584</v>
      </c>
      <c r="W217">
        <v>2771</v>
      </c>
      <c r="X217">
        <v>72.5</v>
      </c>
      <c r="Y217" s="3">
        <v>42949</v>
      </c>
      <c r="Z217">
        <v>3136</v>
      </c>
      <c r="AA217">
        <v>77.67</v>
      </c>
      <c r="AB217" s="3">
        <v>43314</v>
      </c>
      <c r="AC217">
        <v>3501</v>
      </c>
      <c r="AD217">
        <v>58.17</v>
      </c>
      <c r="AE217" s="3">
        <v>43314</v>
      </c>
      <c r="AF217">
        <v>3866</v>
      </c>
      <c r="AG217">
        <v>58.17</v>
      </c>
      <c r="AH217" s="3">
        <v>43314</v>
      </c>
      <c r="AI217">
        <v>4231</v>
      </c>
      <c r="AJ217">
        <v>58.17</v>
      </c>
      <c r="AL217">
        <f t="shared" si="3"/>
        <v>70.834166666666661</v>
      </c>
    </row>
    <row r="218" spans="1:38" x14ac:dyDescent="0.3">
      <c r="A218" s="3">
        <v>40028</v>
      </c>
      <c r="B218">
        <v>215</v>
      </c>
      <c r="C218">
        <v>77</v>
      </c>
      <c r="D218" s="3">
        <v>40393</v>
      </c>
      <c r="E218">
        <v>580</v>
      </c>
      <c r="F218">
        <v>79</v>
      </c>
      <c r="G218" s="3">
        <v>40758</v>
      </c>
      <c r="H218">
        <v>945</v>
      </c>
      <c r="I218">
        <v>68</v>
      </c>
      <c r="J218" s="3">
        <v>41124</v>
      </c>
      <c r="K218">
        <v>1311</v>
      </c>
      <c r="L218">
        <v>88</v>
      </c>
      <c r="M218" s="3">
        <v>41489</v>
      </c>
      <c r="N218">
        <v>1676</v>
      </c>
      <c r="O218">
        <v>79</v>
      </c>
      <c r="P218" s="3">
        <v>41854</v>
      </c>
      <c r="Q218">
        <v>2041</v>
      </c>
      <c r="R218">
        <v>75</v>
      </c>
      <c r="S218" s="3">
        <v>42219</v>
      </c>
      <c r="T218">
        <v>2406</v>
      </c>
      <c r="U218">
        <v>63.83</v>
      </c>
      <c r="V218" s="3">
        <v>42585</v>
      </c>
      <c r="W218">
        <v>2772</v>
      </c>
      <c r="X218">
        <v>91.58</v>
      </c>
      <c r="Y218" s="3">
        <v>42950</v>
      </c>
      <c r="Z218">
        <v>3137</v>
      </c>
      <c r="AA218">
        <v>79.709999999999994</v>
      </c>
      <c r="AB218" s="3">
        <v>43315</v>
      </c>
      <c r="AC218">
        <v>3502</v>
      </c>
      <c r="AD218">
        <v>60.63</v>
      </c>
      <c r="AE218" s="3">
        <v>43315</v>
      </c>
      <c r="AF218">
        <v>3867</v>
      </c>
      <c r="AG218">
        <v>60.63</v>
      </c>
      <c r="AH218" s="3">
        <v>43315</v>
      </c>
      <c r="AI218">
        <v>4232</v>
      </c>
      <c r="AJ218">
        <v>60.63</v>
      </c>
      <c r="AL218">
        <f t="shared" si="3"/>
        <v>76.500833333333333</v>
      </c>
    </row>
    <row r="219" spans="1:38" x14ac:dyDescent="0.3">
      <c r="A219" s="3">
        <v>40029</v>
      </c>
      <c r="B219">
        <v>216</v>
      </c>
      <c r="C219">
        <v>75</v>
      </c>
      <c r="D219" s="3">
        <v>40394</v>
      </c>
      <c r="E219">
        <v>581</v>
      </c>
      <c r="F219">
        <v>81</v>
      </c>
      <c r="G219" s="3">
        <v>40759</v>
      </c>
      <c r="H219">
        <v>946</v>
      </c>
      <c r="I219">
        <v>87</v>
      </c>
      <c r="J219" s="3">
        <v>41125</v>
      </c>
      <c r="K219">
        <v>1312</v>
      </c>
      <c r="L219">
        <v>91</v>
      </c>
      <c r="M219" s="3">
        <v>41490</v>
      </c>
      <c r="N219">
        <v>1677</v>
      </c>
      <c r="O219">
        <v>77</v>
      </c>
      <c r="P219" s="3">
        <v>41855</v>
      </c>
      <c r="Q219">
        <v>2042</v>
      </c>
      <c r="R219">
        <v>76</v>
      </c>
      <c r="S219" s="3">
        <v>42220</v>
      </c>
      <c r="T219">
        <v>2407</v>
      </c>
      <c r="U219">
        <v>74.290000000000006</v>
      </c>
      <c r="V219" s="3">
        <v>42586</v>
      </c>
      <c r="W219">
        <v>2773</v>
      </c>
      <c r="X219">
        <v>81.17</v>
      </c>
      <c r="Y219" s="3">
        <v>42951</v>
      </c>
      <c r="Z219">
        <v>3138</v>
      </c>
      <c r="AA219">
        <v>74.42</v>
      </c>
      <c r="AB219" s="3">
        <v>43316</v>
      </c>
      <c r="AC219">
        <v>3503</v>
      </c>
      <c r="AD219">
        <v>72.459999999999994</v>
      </c>
      <c r="AE219" s="3">
        <v>43316</v>
      </c>
      <c r="AF219">
        <v>3868</v>
      </c>
      <c r="AG219">
        <v>72.459999999999994</v>
      </c>
      <c r="AH219" s="3">
        <v>43316</v>
      </c>
      <c r="AI219">
        <v>4233</v>
      </c>
      <c r="AJ219">
        <v>72.459999999999994</v>
      </c>
      <c r="AL219">
        <f t="shared" si="3"/>
        <v>76.678333333333342</v>
      </c>
    </row>
    <row r="220" spans="1:38" x14ac:dyDescent="0.3">
      <c r="A220" s="3">
        <v>40030</v>
      </c>
      <c r="B220">
        <v>217</v>
      </c>
      <c r="C220">
        <v>71</v>
      </c>
      <c r="D220" s="3">
        <v>40395</v>
      </c>
      <c r="E220">
        <v>582</v>
      </c>
      <c r="F220">
        <v>83</v>
      </c>
      <c r="G220" s="3">
        <v>40760</v>
      </c>
      <c r="H220">
        <v>947</v>
      </c>
      <c r="I220">
        <v>85</v>
      </c>
      <c r="J220" s="3">
        <v>41126</v>
      </c>
      <c r="K220">
        <v>1313</v>
      </c>
      <c r="L220">
        <v>86</v>
      </c>
      <c r="M220" s="3">
        <v>41491</v>
      </c>
      <c r="N220">
        <v>1678</v>
      </c>
      <c r="O220">
        <v>68</v>
      </c>
      <c r="P220" s="3">
        <v>41856</v>
      </c>
      <c r="Q220">
        <v>2043</v>
      </c>
      <c r="R220">
        <v>74</v>
      </c>
      <c r="S220" s="3">
        <v>42221</v>
      </c>
      <c r="T220">
        <v>2408</v>
      </c>
      <c r="U220">
        <v>74.63</v>
      </c>
      <c r="V220" s="3">
        <v>42587</v>
      </c>
      <c r="W220">
        <v>2774</v>
      </c>
      <c r="X220">
        <v>81.790000000000006</v>
      </c>
      <c r="Y220" s="3">
        <v>42952</v>
      </c>
      <c r="Z220">
        <v>3139</v>
      </c>
      <c r="AA220">
        <v>73.959999999999994</v>
      </c>
      <c r="AB220" s="3">
        <v>43317</v>
      </c>
      <c r="AC220">
        <v>3504</v>
      </c>
      <c r="AD220">
        <v>73.459999999999994</v>
      </c>
      <c r="AE220" s="3">
        <v>43317</v>
      </c>
      <c r="AF220">
        <v>3869</v>
      </c>
      <c r="AG220">
        <v>73.459999999999994</v>
      </c>
      <c r="AH220" s="3">
        <v>43317</v>
      </c>
      <c r="AI220">
        <v>4234</v>
      </c>
      <c r="AJ220">
        <v>73.459999999999994</v>
      </c>
      <c r="AL220">
        <f t="shared" si="3"/>
        <v>74.434166666666684</v>
      </c>
    </row>
    <row r="221" spans="1:38" x14ac:dyDescent="0.3">
      <c r="A221" s="3">
        <v>40031</v>
      </c>
      <c r="B221">
        <v>218</v>
      </c>
      <c r="C221">
        <v>67</v>
      </c>
      <c r="D221" s="3">
        <v>40396</v>
      </c>
      <c r="E221">
        <v>583</v>
      </c>
      <c r="F221">
        <v>73</v>
      </c>
      <c r="G221" s="3">
        <v>40761</v>
      </c>
      <c r="H221">
        <v>948</v>
      </c>
      <c r="I221">
        <v>90</v>
      </c>
      <c r="J221" s="3">
        <v>41127</v>
      </c>
      <c r="K221">
        <v>1314</v>
      </c>
      <c r="L221">
        <v>87</v>
      </c>
      <c r="M221" s="3">
        <v>41492</v>
      </c>
      <c r="N221">
        <v>1679</v>
      </c>
      <c r="O221">
        <v>76</v>
      </c>
      <c r="P221" s="3">
        <v>41857</v>
      </c>
      <c r="Q221">
        <v>2044</v>
      </c>
      <c r="R221">
        <v>64</v>
      </c>
      <c r="S221" s="3">
        <v>42222</v>
      </c>
      <c r="T221">
        <v>2409</v>
      </c>
      <c r="U221">
        <v>66.959999999999994</v>
      </c>
      <c r="V221" s="3">
        <v>42588</v>
      </c>
      <c r="W221">
        <v>2775</v>
      </c>
      <c r="X221">
        <v>77.540000000000006</v>
      </c>
      <c r="Y221" s="3">
        <v>42953</v>
      </c>
      <c r="Z221">
        <v>3140</v>
      </c>
      <c r="AA221">
        <v>78.08</v>
      </c>
      <c r="AB221" s="3">
        <v>43318</v>
      </c>
      <c r="AC221">
        <v>3505</v>
      </c>
      <c r="AD221">
        <v>63.46</v>
      </c>
      <c r="AE221" s="3">
        <v>43318</v>
      </c>
      <c r="AF221">
        <v>3870</v>
      </c>
      <c r="AG221">
        <v>63.46</v>
      </c>
      <c r="AH221" s="3">
        <v>43318</v>
      </c>
      <c r="AI221">
        <v>4235</v>
      </c>
      <c r="AJ221">
        <v>63.46</v>
      </c>
      <c r="AL221">
        <f t="shared" si="3"/>
        <v>72.396666666666661</v>
      </c>
    </row>
    <row r="222" spans="1:38" x14ac:dyDescent="0.3">
      <c r="A222" s="3">
        <v>40032</v>
      </c>
      <c r="B222">
        <v>219</v>
      </c>
      <c r="C222">
        <v>68</v>
      </c>
      <c r="D222" s="3">
        <v>40397</v>
      </c>
      <c r="E222">
        <v>584</v>
      </c>
      <c r="F222">
        <v>64</v>
      </c>
      <c r="G222" s="3">
        <v>40762</v>
      </c>
      <c r="H222">
        <v>949</v>
      </c>
      <c r="I222">
        <v>83</v>
      </c>
      <c r="J222" s="3">
        <v>41128</v>
      </c>
      <c r="K222">
        <v>1315</v>
      </c>
      <c r="L222">
        <v>84</v>
      </c>
      <c r="M222" s="3">
        <v>41493</v>
      </c>
      <c r="N222">
        <v>1680</v>
      </c>
      <c r="O222">
        <v>79</v>
      </c>
      <c r="P222" s="3">
        <v>41858</v>
      </c>
      <c r="Q222">
        <v>2045</v>
      </c>
      <c r="R222">
        <v>85</v>
      </c>
      <c r="S222" s="3">
        <v>42223</v>
      </c>
      <c r="T222">
        <v>2410</v>
      </c>
      <c r="U222">
        <v>86.5</v>
      </c>
      <c r="V222" s="3">
        <v>42589</v>
      </c>
      <c r="W222">
        <v>2776</v>
      </c>
      <c r="X222">
        <v>78.75</v>
      </c>
      <c r="Y222" s="3">
        <v>42954</v>
      </c>
      <c r="Z222">
        <v>3141</v>
      </c>
      <c r="AA222">
        <v>68.67</v>
      </c>
      <c r="AB222" s="3">
        <v>43319</v>
      </c>
      <c r="AC222">
        <v>3506</v>
      </c>
      <c r="AD222">
        <v>43.13</v>
      </c>
      <c r="AE222" s="3">
        <v>43319</v>
      </c>
      <c r="AF222">
        <v>3871</v>
      </c>
      <c r="AG222">
        <v>43.13</v>
      </c>
      <c r="AH222" s="3">
        <v>43319</v>
      </c>
      <c r="AI222">
        <v>4236</v>
      </c>
      <c r="AJ222">
        <v>43.13</v>
      </c>
      <c r="AL222">
        <f t="shared" si="3"/>
        <v>72.76166666666667</v>
      </c>
    </row>
    <row r="223" spans="1:38" x14ac:dyDescent="0.3">
      <c r="A223" s="3">
        <v>40033</v>
      </c>
      <c r="B223">
        <v>220</v>
      </c>
      <c r="C223">
        <v>74</v>
      </c>
      <c r="D223" s="3">
        <v>40398</v>
      </c>
      <c r="E223">
        <v>585</v>
      </c>
      <c r="F223">
        <v>82</v>
      </c>
      <c r="G223" s="3">
        <v>40763</v>
      </c>
      <c r="H223">
        <v>950</v>
      </c>
      <c r="I223">
        <v>90</v>
      </c>
      <c r="J223" s="3">
        <v>41129</v>
      </c>
      <c r="K223">
        <v>1316</v>
      </c>
      <c r="L223">
        <v>87</v>
      </c>
      <c r="M223" s="3">
        <v>41494</v>
      </c>
      <c r="N223">
        <v>1681</v>
      </c>
      <c r="O223">
        <v>89</v>
      </c>
      <c r="P223" s="3">
        <v>41859</v>
      </c>
      <c r="Q223">
        <v>2046</v>
      </c>
      <c r="R223">
        <v>71</v>
      </c>
      <c r="S223" s="3">
        <v>42224</v>
      </c>
      <c r="T223">
        <v>2411</v>
      </c>
      <c r="U223">
        <v>85.04</v>
      </c>
      <c r="V223" s="3">
        <v>42590</v>
      </c>
      <c r="W223">
        <v>2777</v>
      </c>
      <c r="X223">
        <v>79.5</v>
      </c>
      <c r="Y223" s="3">
        <v>42955</v>
      </c>
      <c r="Z223">
        <v>3142</v>
      </c>
      <c r="AA223">
        <v>75.13</v>
      </c>
      <c r="AB223" s="3">
        <v>43320</v>
      </c>
      <c r="AC223">
        <v>3507</v>
      </c>
      <c r="AD223">
        <v>57.96</v>
      </c>
      <c r="AE223" s="3">
        <v>43320</v>
      </c>
      <c r="AF223">
        <v>3872</v>
      </c>
      <c r="AG223">
        <v>57.96</v>
      </c>
      <c r="AH223" s="3">
        <v>43320</v>
      </c>
      <c r="AI223">
        <v>4237</v>
      </c>
      <c r="AJ223">
        <v>57.96</v>
      </c>
      <c r="AL223">
        <f t="shared" si="3"/>
        <v>75.673333333333346</v>
      </c>
    </row>
    <row r="224" spans="1:38" x14ac:dyDescent="0.3">
      <c r="A224" s="3">
        <v>40034</v>
      </c>
      <c r="B224">
        <v>221</v>
      </c>
      <c r="C224">
        <v>80</v>
      </c>
      <c r="D224" s="3">
        <v>40399</v>
      </c>
      <c r="E224">
        <v>586</v>
      </c>
      <c r="F224">
        <v>82</v>
      </c>
      <c r="G224" s="3">
        <v>40764</v>
      </c>
      <c r="H224">
        <v>951</v>
      </c>
      <c r="I224">
        <v>89</v>
      </c>
      <c r="J224" s="3">
        <v>41130</v>
      </c>
      <c r="K224">
        <v>1317</v>
      </c>
      <c r="L224">
        <v>84</v>
      </c>
      <c r="M224" s="3">
        <v>41495</v>
      </c>
      <c r="N224">
        <v>1682</v>
      </c>
      <c r="O224">
        <v>79</v>
      </c>
      <c r="P224" s="3">
        <v>41860</v>
      </c>
      <c r="Q224">
        <v>2047</v>
      </c>
      <c r="R224">
        <v>73</v>
      </c>
      <c r="S224" s="3">
        <v>42225</v>
      </c>
      <c r="T224">
        <v>2412</v>
      </c>
      <c r="U224">
        <v>71.33</v>
      </c>
      <c r="V224" s="3">
        <v>42591</v>
      </c>
      <c r="W224">
        <v>2778</v>
      </c>
      <c r="X224">
        <v>81.25</v>
      </c>
      <c r="Y224" s="3">
        <v>42956</v>
      </c>
      <c r="Z224">
        <v>3143</v>
      </c>
      <c r="AA224">
        <v>75.58</v>
      </c>
      <c r="AB224" s="3">
        <v>43321</v>
      </c>
      <c r="AC224">
        <v>3508</v>
      </c>
      <c r="AD224">
        <v>75.75</v>
      </c>
      <c r="AE224" s="3">
        <v>43321</v>
      </c>
      <c r="AF224">
        <v>3873</v>
      </c>
      <c r="AG224">
        <v>75.75</v>
      </c>
      <c r="AH224" s="3">
        <v>43321</v>
      </c>
      <c r="AI224">
        <v>4238</v>
      </c>
      <c r="AJ224">
        <v>75.75</v>
      </c>
      <c r="AL224">
        <f t="shared" si="3"/>
        <v>77.285000000000011</v>
      </c>
    </row>
    <row r="225" spans="1:38" x14ac:dyDescent="0.3">
      <c r="A225" s="3">
        <v>40035</v>
      </c>
      <c r="B225">
        <v>222</v>
      </c>
      <c r="C225">
        <v>80</v>
      </c>
      <c r="D225" s="3">
        <v>40400</v>
      </c>
      <c r="E225">
        <v>587</v>
      </c>
      <c r="F225">
        <v>68</v>
      </c>
      <c r="G225" s="3">
        <v>40765</v>
      </c>
      <c r="H225">
        <v>952</v>
      </c>
      <c r="I225">
        <v>85</v>
      </c>
      <c r="J225" s="3">
        <v>41131</v>
      </c>
      <c r="K225">
        <v>1318</v>
      </c>
      <c r="L225">
        <v>84</v>
      </c>
      <c r="M225" s="3">
        <v>41496</v>
      </c>
      <c r="N225">
        <v>1683</v>
      </c>
      <c r="O225">
        <v>86</v>
      </c>
      <c r="P225" s="3">
        <v>41861</v>
      </c>
      <c r="Q225">
        <v>2048</v>
      </c>
      <c r="R225">
        <v>72</v>
      </c>
      <c r="S225" s="3">
        <v>42226</v>
      </c>
      <c r="T225">
        <v>2413</v>
      </c>
      <c r="U225">
        <v>68.08</v>
      </c>
      <c r="V225" s="3">
        <v>42592</v>
      </c>
      <c r="W225">
        <v>2779</v>
      </c>
      <c r="X225">
        <v>77.88</v>
      </c>
      <c r="Y225" s="3">
        <v>42957</v>
      </c>
      <c r="Z225">
        <v>3144</v>
      </c>
      <c r="AA225">
        <v>77.459999999999994</v>
      </c>
      <c r="AB225" s="3">
        <v>43322</v>
      </c>
      <c r="AC225">
        <v>3509</v>
      </c>
      <c r="AD225">
        <v>74.13</v>
      </c>
      <c r="AE225" s="3">
        <v>43322</v>
      </c>
      <c r="AF225">
        <v>3874</v>
      </c>
      <c r="AG225">
        <v>74.13</v>
      </c>
      <c r="AH225" s="3">
        <v>43322</v>
      </c>
      <c r="AI225">
        <v>4239</v>
      </c>
      <c r="AJ225">
        <v>74.13</v>
      </c>
      <c r="AL225">
        <f t="shared" si="3"/>
        <v>81.591666666666669</v>
      </c>
    </row>
    <row r="226" spans="1:38" x14ac:dyDescent="0.3">
      <c r="A226" s="3">
        <v>40036</v>
      </c>
      <c r="B226">
        <v>223</v>
      </c>
      <c r="C226">
        <v>83</v>
      </c>
      <c r="D226" s="3">
        <v>40401</v>
      </c>
      <c r="E226">
        <v>588</v>
      </c>
      <c r="F226">
        <v>83</v>
      </c>
      <c r="G226" s="3">
        <v>40766</v>
      </c>
      <c r="H226">
        <v>953</v>
      </c>
      <c r="I226">
        <v>96</v>
      </c>
      <c r="J226" s="3">
        <v>41132</v>
      </c>
      <c r="K226">
        <v>1319</v>
      </c>
      <c r="L226">
        <v>75</v>
      </c>
      <c r="M226" s="3">
        <v>41497</v>
      </c>
      <c r="N226">
        <v>1684</v>
      </c>
      <c r="O226">
        <v>87</v>
      </c>
      <c r="P226" s="3">
        <v>41862</v>
      </c>
      <c r="Q226">
        <v>2049</v>
      </c>
      <c r="R226">
        <v>74</v>
      </c>
      <c r="S226" s="3">
        <v>42227</v>
      </c>
      <c r="T226">
        <v>2414</v>
      </c>
      <c r="U226">
        <v>85.25</v>
      </c>
      <c r="V226" s="3">
        <v>42593</v>
      </c>
      <c r="W226">
        <v>2780</v>
      </c>
      <c r="X226">
        <v>90.25</v>
      </c>
      <c r="Y226" s="3">
        <v>42958</v>
      </c>
      <c r="Z226">
        <v>3145</v>
      </c>
      <c r="AA226">
        <v>83.5</v>
      </c>
      <c r="AB226" s="3">
        <v>43323</v>
      </c>
      <c r="AC226">
        <v>3510</v>
      </c>
      <c r="AD226">
        <v>77.209999999999994</v>
      </c>
      <c r="AE226" s="3">
        <v>43323</v>
      </c>
      <c r="AF226">
        <v>3875</v>
      </c>
      <c r="AG226">
        <v>77.209999999999994</v>
      </c>
      <c r="AH226" s="3">
        <v>43323</v>
      </c>
      <c r="AI226">
        <v>4240</v>
      </c>
      <c r="AJ226">
        <v>77.209999999999994</v>
      </c>
      <c r="AL226">
        <f t="shared" si="3"/>
        <v>82.629166666666677</v>
      </c>
    </row>
    <row r="227" spans="1:38" x14ac:dyDescent="0.3">
      <c r="A227" s="3">
        <v>40037</v>
      </c>
      <c r="B227">
        <v>224</v>
      </c>
      <c r="C227">
        <v>80</v>
      </c>
      <c r="D227" s="3">
        <v>40402</v>
      </c>
      <c r="E227">
        <v>589</v>
      </c>
      <c r="F227">
        <v>91</v>
      </c>
      <c r="G227" s="3">
        <v>40767</v>
      </c>
      <c r="H227">
        <v>954</v>
      </c>
      <c r="I227">
        <v>95</v>
      </c>
      <c r="J227" s="3">
        <v>41133</v>
      </c>
      <c r="K227">
        <v>1320</v>
      </c>
      <c r="L227">
        <v>73</v>
      </c>
      <c r="M227" s="3">
        <v>41498</v>
      </c>
      <c r="N227">
        <v>1685</v>
      </c>
      <c r="O227">
        <v>84</v>
      </c>
      <c r="P227" s="3">
        <v>41863</v>
      </c>
      <c r="Q227">
        <v>2050</v>
      </c>
      <c r="R227">
        <v>77</v>
      </c>
      <c r="S227" s="3">
        <v>42228</v>
      </c>
      <c r="T227">
        <v>2415</v>
      </c>
      <c r="U227">
        <v>82.5</v>
      </c>
      <c r="V227" s="3">
        <v>42594</v>
      </c>
      <c r="W227">
        <v>2781</v>
      </c>
      <c r="X227">
        <v>91.29</v>
      </c>
      <c r="Y227" s="3">
        <v>42959</v>
      </c>
      <c r="Z227">
        <v>3146</v>
      </c>
      <c r="AA227">
        <v>90.67</v>
      </c>
      <c r="AB227" s="3">
        <v>43324</v>
      </c>
      <c r="AC227">
        <v>3511</v>
      </c>
      <c r="AD227">
        <v>71.709999999999994</v>
      </c>
      <c r="AE227" s="3">
        <v>43324</v>
      </c>
      <c r="AF227">
        <v>3876</v>
      </c>
      <c r="AG227">
        <v>71.709999999999994</v>
      </c>
      <c r="AH227" s="3">
        <v>43324</v>
      </c>
      <c r="AI227">
        <v>4241</v>
      </c>
      <c r="AJ227">
        <v>71.709999999999994</v>
      </c>
      <c r="AL227">
        <f t="shared" si="3"/>
        <v>76.834166666666661</v>
      </c>
    </row>
    <row r="228" spans="1:38" x14ac:dyDescent="0.3">
      <c r="A228" s="3">
        <v>40038</v>
      </c>
      <c r="B228">
        <v>225</v>
      </c>
      <c r="C228">
        <v>75</v>
      </c>
      <c r="D228" s="3">
        <v>40403</v>
      </c>
      <c r="E228">
        <v>590</v>
      </c>
      <c r="F228">
        <v>75</v>
      </c>
      <c r="G228" s="3">
        <v>40768</v>
      </c>
      <c r="H228">
        <v>955</v>
      </c>
      <c r="I228">
        <v>86</v>
      </c>
      <c r="J228" s="3">
        <v>41134</v>
      </c>
      <c r="K228">
        <v>1321</v>
      </c>
      <c r="L228">
        <v>72</v>
      </c>
      <c r="M228" s="3">
        <v>41499</v>
      </c>
      <c r="N228">
        <v>1686</v>
      </c>
      <c r="O228">
        <v>84</v>
      </c>
      <c r="P228" s="3">
        <v>41864</v>
      </c>
      <c r="Q228">
        <v>2051</v>
      </c>
      <c r="R228">
        <v>73</v>
      </c>
      <c r="S228" s="3">
        <v>42229</v>
      </c>
      <c r="T228">
        <v>2416</v>
      </c>
      <c r="U228">
        <v>74.38</v>
      </c>
      <c r="V228" s="3">
        <v>42595</v>
      </c>
      <c r="W228">
        <v>2782</v>
      </c>
      <c r="X228">
        <v>89.67</v>
      </c>
      <c r="Y228" s="3">
        <v>42960</v>
      </c>
      <c r="Z228">
        <v>3147</v>
      </c>
      <c r="AA228">
        <v>76.040000000000006</v>
      </c>
      <c r="AB228" s="3">
        <v>43325</v>
      </c>
      <c r="AC228">
        <v>3512</v>
      </c>
      <c r="AD228">
        <v>70.88</v>
      </c>
      <c r="AE228" s="3">
        <v>43325</v>
      </c>
      <c r="AF228">
        <v>3877</v>
      </c>
      <c r="AG228">
        <v>70.88</v>
      </c>
      <c r="AH228" s="3">
        <v>43325</v>
      </c>
      <c r="AI228">
        <v>4242</v>
      </c>
      <c r="AJ228">
        <v>70.88</v>
      </c>
      <c r="AL228">
        <f t="shared" si="3"/>
        <v>78.855000000000004</v>
      </c>
    </row>
    <row r="229" spans="1:38" x14ac:dyDescent="0.3">
      <c r="A229" s="3">
        <v>40039</v>
      </c>
      <c r="B229">
        <v>226</v>
      </c>
      <c r="C229">
        <v>73</v>
      </c>
      <c r="D229" s="3">
        <v>40404</v>
      </c>
      <c r="E229">
        <v>591</v>
      </c>
      <c r="F229">
        <v>76</v>
      </c>
      <c r="G229" s="3">
        <v>40769</v>
      </c>
      <c r="H229">
        <v>956</v>
      </c>
      <c r="I229">
        <v>95</v>
      </c>
      <c r="J229" s="3">
        <v>41135</v>
      </c>
      <c r="K229">
        <v>1322</v>
      </c>
      <c r="L229">
        <v>75</v>
      </c>
      <c r="M229" s="3">
        <v>41500</v>
      </c>
      <c r="N229">
        <v>1687</v>
      </c>
      <c r="O229">
        <v>81</v>
      </c>
      <c r="P229" s="3">
        <v>41865</v>
      </c>
      <c r="Q229">
        <v>2052</v>
      </c>
      <c r="R229">
        <v>84</v>
      </c>
      <c r="S229" s="3">
        <v>42230</v>
      </c>
      <c r="T229">
        <v>2417</v>
      </c>
      <c r="U229">
        <v>75.08</v>
      </c>
      <c r="V229" s="3">
        <v>42596</v>
      </c>
      <c r="W229">
        <v>2783</v>
      </c>
      <c r="X229">
        <v>80.63</v>
      </c>
      <c r="Y229" s="3">
        <v>42961</v>
      </c>
      <c r="Z229">
        <v>3148</v>
      </c>
      <c r="AA229">
        <v>71.83</v>
      </c>
      <c r="AB229" s="3">
        <v>43326</v>
      </c>
      <c r="AC229">
        <v>3513</v>
      </c>
      <c r="AD229">
        <v>86.92</v>
      </c>
      <c r="AE229" s="3">
        <v>43326</v>
      </c>
      <c r="AF229">
        <v>3878</v>
      </c>
      <c r="AG229">
        <v>86.92</v>
      </c>
      <c r="AH229" s="3">
        <v>43326</v>
      </c>
      <c r="AI229">
        <v>4243</v>
      </c>
      <c r="AJ229">
        <v>86.92</v>
      </c>
      <c r="AL229">
        <f t="shared" si="3"/>
        <v>81.778333333333322</v>
      </c>
    </row>
    <row r="230" spans="1:38" x14ac:dyDescent="0.3">
      <c r="A230" s="3">
        <v>40040</v>
      </c>
      <c r="B230">
        <v>227</v>
      </c>
      <c r="C230">
        <v>67</v>
      </c>
      <c r="D230" s="3">
        <v>40405</v>
      </c>
      <c r="E230">
        <v>592</v>
      </c>
      <c r="F230">
        <v>81</v>
      </c>
      <c r="G230" s="3">
        <v>40770</v>
      </c>
      <c r="H230">
        <v>957</v>
      </c>
      <c r="I230">
        <v>86</v>
      </c>
      <c r="J230" s="3">
        <v>41136</v>
      </c>
      <c r="K230">
        <v>1323</v>
      </c>
      <c r="L230">
        <v>73</v>
      </c>
      <c r="M230" s="3">
        <v>41501</v>
      </c>
      <c r="N230">
        <v>1688</v>
      </c>
      <c r="O230">
        <v>83</v>
      </c>
      <c r="P230" s="3">
        <v>41866</v>
      </c>
      <c r="Q230">
        <v>2053</v>
      </c>
      <c r="R230">
        <v>85</v>
      </c>
      <c r="S230" s="3">
        <v>42231</v>
      </c>
      <c r="T230">
        <v>2418</v>
      </c>
      <c r="U230">
        <v>92.04</v>
      </c>
      <c r="V230" s="3">
        <v>42597</v>
      </c>
      <c r="W230">
        <v>2784</v>
      </c>
      <c r="X230">
        <v>81.92</v>
      </c>
      <c r="Y230" s="3">
        <v>42962</v>
      </c>
      <c r="Z230">
        <v>3149</v>
      </c>
      <c r="AA230">
        <v>75</v>
      </c>
      <c r="AB230" s="3">
        <v>43327</v>
      </c>
      <c r="AC230">
        <v>3514</v>
      </c>
      <c r="AD230">
        <v>82.83</v>
      </c>
      <c r="AE230" s="3">
        <v>43327</v>
      </c>
      <c r="AF230">
        <v>3879</v>
      </c>
      <c r="AG230">
        <v>82.83</v>
      </c>
      <c r="AH230" s="3">
        <v>43327</v>
      </c>
      <c r="AI230">
        <v>4244</v>
      </c>
      <c r="AJ230">
        <v>82.83</v>
      </c>
      <c r="AL230">
        <f t="shared" si="3"/>
        <v>81.653333333333336</v>
      </c>
    </row>
    <row r="231" spans="1:38" x14ac:dyDescent="0.3">
      <c r="A231" s="3">
        <v>40041</v>
      </c>
      <c r="B231">
        <v>228</v>
      </c>
      <c r="C231">
        <v>77</v>
      </c>
      <c r="D231" s="3">
        <v>40406</v>
      </c>
      <c r="E231">
        <v>593</v>
      </c>
      <c r="F231">
        <v>89</v>
      </c>
      <c r="G231" s="3">
        <v>40771</v>
      </c>
      <c r="H231">
        <v>958</v>
      </c>
      <c r="I231">
        <v>83</v>
      </c>
      <c r="J231" s="3">
        <v>41137</v>
      </c>
      <c r="K231">
        <v>1324</v>
      </c>
      <c r="L231">
        <v>87</v>
      </c>
      <c r="M231" s="3">
        <v>41502</v>
      </c>
      <c r="N231">
        <v>1689</v>
      </c>
      <c r="O231">
        <v>83</v>
      </c>
      <c r="P231" s="3">
        <v>41867</v>
      </c>
      <c r="Q231">
        <v>2054</v>
      </c>
      <c r="R231">
        <v>84</v>
      </c>
      <c r="S231" s="3">
        <v>42232</v>
      </c>
      <c r="T231">
        <v>2419</v>
      </c>
      <c r="U231">
        <v>88.88</v>
      </c>
      <c r="V231" s="3">
        <v>42598</v>
      </c>
      <c r="W231">
        <v>2785</v>
      </c>
      <c r="X231">
        <v>77.13</v>
      </c>
      <c r="Y231" s="3">
        <v>42963</v>
      </c>
      <c r="Z231">
        <v>3150</v>
      </c>
      <c r="AA231">
        <v>79.42</v>
      </c>
      <c r="AB231" s="3">
        <v>43328</v>
      </c>
      <c r="AC231">
        <v>3515</v>
      </c>
      <c r="AD231">
        <v>74.959999999999994</v>
      </c>
      <c r="AE231" s="3">
        <v>43328</v>
      </c>
      <c r="AF231">
        <v>3880</v>
      </c>
      <c r="AG231">
        <v>74.959999999999994</v>
      </c>
      <c r="AH231" s="3">
        <v>43328</v>
      </c>
      <c r="AI231">
        <v>4245</v>
      </c>
      <c r="AJ231">
        <v>74.959999999999994</v>
      </c>
      <c r="AL231">
        <f t="shared" si="3"/>
        <v>82.220000000000013</v>
      </c>
    </row>
    <row r="232" spans="1:38" x14ac:dyDescent="0.3">
      <c r="A232" s="3">
        <v>40042</v>
      </c>
      <c r="B232">
        <v>229</v>
      </c>
      <c r="C232">
        <v>79</v>
      </c>
      <c r="D232" s="3">
        <v>40407</v>
      </c>
      <c r="E232">
        <v>594</v>
      </c>
      <c r="F232">
        <v>86</v>
      </c>
      <c r="G232" s="3">
        <v>40772</v>
      </c>
      <c r="H232">
        <v>959</v>
      </c>
      <c r="I232">
        <v>80</v>
      </c>
      <c r="J232" s="3">
        <v>41138</v>
      </c>
      <c r="K232">
        <v>1325</v>
      </c>
      <c r="L232">
        <v>79</v>
      </c>
      <c r="M232" s="3">
        <v>41503</v>
      </c>
      <c r="N232">
        <v>1690</v>
      </c>
      <c r="O232">
        <v>86</v>
      </c>
      <c r="P232" s="3">
        <v>41868</v>
      </c>
      <c r="Q232">
        <v>2055</v>
      </c>
      <c r="R232">
        <v>85</v>
      </c>
      <c r="S232" s="3">
        <v>42233</v>
      </c>
      <c r="T232">
        <v>2420</v>
      </c>
      <c r="U232">
        <v>89.29</v>
      </c>
      <c r="V232" s="3">
        <v>42599</v>
      </c>
      <c r="W232">
        <v>2786</v>
      </c>
      <c r="X232">
        <v>73.63</v>
      </c>
      <c r="Y232" s="3">
        <v>42964</v>
      </c>
      <c r="Z232">
        <v>3151</v>
      </c>
      <c r="AB232" s="3">
        <v>43329</v>
      </c>
      <c r="AC232">
        <v>3516</v>
      </c>
      <c r="AD232">
        <v>85.08</v>
      </c>
      <c r="AE232" s="3">
        <v>43329</v>
      </c>
      <c r="AF232">
        <v>3881</v>
      </c>
      <c r="AG232">
        <v>85.08</v>
      </c>
      <c r="AH232" s="3">
        <v>43329</v>
      </c>
      <c r="AI232">
        <v>4246</v>
      </c>
      <c r="AJ232">
        <v>85.08</v>
      </c>
      <c r="AL232">
        <f t="shared" si="3"/>
        <v>83.189090909090908</v>
      </c>
    </row>
    <row r="233" spans="1:38" x14ac:dyDescent="0.3">
      <c r="A233" s="3">
        <v>40043</v>
      </c>
      <c r="B233">
        <v>230</v>
      </c>
      <c r="C233">
        <v>77</v>
      </c>
      <c r="D233" s="3">
        <v>40408</v>
      </c>
      <c r="E233">
        <v>595</v>
      </c>
      <c r="F233">
        <v>85</v>
      </c>
      <c r="G233" s="3">
        <v>40773</v>
      </c>
      <c r="H233">
        <v>960</v>
      </c>
      <c r="I233">
        <v>82</v>
      </c>
      <c r="J233" s="3">
        <v>41139</v>
      </c>
      <c r="K233">
        <v>1326</v>
      </c>
      <c r="L233">
        <v>67</v>
      </c>
      <c r="M233" s="3">
        <v>41504</v>
      </c>
      <c r="N233">
        <v>1691</v>
      </c>
      <c r="O233">
        <v>91</v>
      </c>
      <c r="P233" s="3">
        <v>41869</v>
      </c>
      <c r="Q233">
        <v>2056</v>
      </c>
      <c r="R233">
        <v>87</v>
      </c>
      <c r="S233" s="3">
        <v>42234</v>
      </c>
      <c r="T233">
        <v>2421</v>
      </c>
      <c r="U233">
        <v>94.5</v>
      </c>
      <c r="V233" s="3">
        <v>42600</v>
      </c>
      <c r="W233">
        <v>2787</v>
      </c>
      <c r="X233">
        <v>83.5</v>
      </c>
      <c r="Y233" s="3">
        <v>42965</v>
      </c>
      <c r="Z233">
        <v>3152</v>
      </c>
      <c r="AB233" s="3">
        <v>43330</v>
      </c>
      <c r="AC233">
        <v>3517</v>
      </c>
      <c r="AD233">
        <v>75.790000000000006</v>
      </c>
      <c r="AE233" s="3">
        <v>43330</v>
      </c>
      <c r="AF233">
        <v>3882</v>
      </c>
      <c r="AG233">
        <v>75.790000000000006</v>
      </c>
      <c r="AH233" s="3">
        <v>43330</v>
      </c>
      <c r="AI233">
        <v>4247</v>
      </c>
      <c r="AJ233">
        <v>75.790000000000006</v>
      </c>
      <c r="AL233">
        <f t="shared" si="3"/>
        <v>79.704166666666666</v>
      </c>
    </row>
    <row r="234" spans="1:38" x14ac:dyDescent="0.3">
      <c r="A234" s="3">
        <v>40044</v>
      </c>
      <c r="B234">
        <v>231</v>
      </c>
      <c r="C234">
        <v>62</v>
      </c>
      <c r="D234" s="3">
        <v>40409</v>
      </c>
      <c r="E234">
        <v>596</v>
      </c>
      <c r="F234">
        <v>81</v>
      </c>
      <c r="G234" s="3">
        <v>40774</v>
      </c>
      <c r="H234">
        <v>961</v>
      </c>
      <c r="I234">
        <v>87</v>
      </c>
      <c r="J234" s="3">
        <v>41140</v>
      </c>
      <c r="K234">
        <v>1327</v>
      </c>
      <c r="L234">
        <v>69</v>
      </c>
      <c r="M234" s="3">
        <v>41505</v>
      </c>
      <c r="N234">
        <v>1692</v>
      </c>
      <c r="O234">
        <v>89</v>
      </c>
      <c r="P234" s="3">
        <v>41870</v>
      </c>
      <c r="Q234">
        <v>2057</v>
      </c>
      <c r="R234">
        <v>83</v>
      </c>
      <c r="S234" s="3">
        <v>42235</v>
      </c>
      <c r="T234">
        <v>2422</v>
      </c>
      <c r="U234">
        <v>95.5</v>
      </c>
      <c r="V234" s="3">
        <v>42601</v>
      </c>
      <c r="W234">
        <v>2788</v>
      </c>
      <c r="X234">
        <v>74.17</v>
      </c>
      <c r="Y234" s="3">
        <v>42966</v>
      </c>
      <c r="Z234">
        <v>3153</v>
      </c>
      <c r="AA234">
        <v>83.04</v>
      </c>
      <c r="AB234" s="3">
        <v>43331</v>
      </c>
      <c r="AC234">
        <v>3518</v>
      </c>
      <c r="AD234">
        <v>73.83</v>
      </c>
      <c r="AE234" s="3">
        <v>43331</v>
      </c>
      <c r="AF234">
        <v>3883</v>
      </c>
      <c r="AG234">
        <v>73.83</v>
      </c>
      <c r="AH234" s="3">
        <v>43331</v>
      </c>
      <c r="AI234">
        <v>4248</v>
      </c>
      <c r="AJ234">
        <v>73.83</v>
      </c>
      <c r="AL234">
        <f t="shared" si="3"/>
        <v>76.663333333333341</v>
      </c>
    </row>
    <row r="235" spans="1:38" x14ac:dyDescent="0.3">
      <c r="A235" s="3">
        <v>40045</v>
      </c>
      <c r="B235">
        <v>232</v>
      </c>
      <c r="C235">
        <v>55</v>
      </c>
      <c r="D235" s="3">
        <v>40410</v>
      </c>
      <c r="E235">
        <v>597</v>
      </c>
      <c r="F235">
        <v>72</v>
      </c>
      <c r="G235" s="3">
        <v>40775</v>
      </c>
      <c r="H235">
        <v>962</v>
      </c>
      <c r="I235">
        <v>78</v>
      </c>
      <c r="J235" s="3">
        <v>41141</v>
      </c>
      <c r="K235">
        <v>1328</v>
      </c>
      <c r="L235">
        <v>82</v>
      </c>
      <c r="M235" s="3">
        <v>41506</v>
      </c>
      <c r="N235">
        <v>1693</v>
      </c>
      <c r="O235">
        <v>83</v>
      </c>
      <c r="P235" s="3">
        <v>41871</v>
      </c>
      <c r="Q235">
        <v>2058</v>
      </c>
      <c r="R235">
        <v>87</v>
      </c>
      <c r="S235" s="3">
        <v>42236</v>
      </c>
      <c r="T235">
        <v>2423</v>
      </c>
      <c r="U235">
        <v>83.17</v>
      </c>
      <c r="V235" s="3">
        <v>42602</v>
      </c>
      <c r="W235">
        <v>2789</v>
      </c>
      <c r="X235">
        <v>81.92</v>
      </c>
      <c r="Y235" s="3">
        <v>42967</v>
      </c>
      <c r="Z235">
        <v>3154</v>
      </c>
      <c r="AA235">
        <v>86.96</v>
      </c>
      <c r="AB235" s="3">
        <v>43332</v>
      </c>
      <c r="AC235">
        <v>3519</v>
      </c>
      <c r="AD235">
        <v>84</v>
      </c>
      <c r="AE235" s="3">
        <v>43332</v>
      </c>
      <c r="AF235">
        <v>3884</v>
      </c>
      <c r="AG235">
        <v>84</v>
      </c>
      <c r="AH235" s="3">
        <v>43332</v>
      </c>
      <c r="AI235">
        <v>4249</v>
      </c>
      <c r="AJ235">
        <v>84</v>
      </c>
      <c r="AL235">
        <f t="shared" si="3"/>
        <v>79.274999999999991</v>
      </c>
    </row>
    <row r="236" spans="1:38" x14ac:dyDescent="0.3">
      <c r="A236" s="3">
        <v>40046</v>
      </c>
      <c r="B236">
        <v>233</v>
      </c>
      <c r="C236">
        <v>79</v>
      </c>
      <c r="D236" s="3">
        <v>40411</v>
      </c>
      <c r="E236">
        <v>598</v>
      </c>
      <c r="F236">
        <v>78</v>
      </c>
      <c r="G236" s="3">
        <v>40776</v>
      </c>
      <c r="H236">
        <v>963</v>
      </c>
      <c r="I236">
        <v>77</v>
      </c>
      <c r="J236" s="3">
        <v>41142</v>
      </c>
      <c r="K236">
        <v>1329</v>
      </c>
      <c r="L236">
        <v>83</v>
      </c>
      <c r="M236" s="3">
        <v>41507</v>
      </c>
      <c r="N236">
        <v>1694</v>
      </c>
      <c r="O236">
        <v>81</v>
      </c>
      <c r="P236" s="3">
        <v>41872</v>
      </c>
      <c r="Q236">
        <v>2059</v>
      </c>
      <c r="R236">
        <v>80</v>
      </c>
      <c r="S236" s="3">
        <v>42237</v>
      </c>
      <c r="T236">
        <v>2424</v>
      </c>
      <c r="U236">
        <v>68.42</v>
      </c>
      <c r="V236" s="3">
        <v>42603</v>
      </c>
      <c r="W236">
        <v>2790</v>
      </c>
      <c r="X236">
        <v>79.709999999999994</v>
      </c>
      <c r="Y236" s="3">
        <v>42968</v>
      </c>
      <c r="Z236">
        <v>3155</v>
      </c>
      <c r="AA236">
        <v>83</v>
      </c>
      <c r="AB236" s="3">
        <v>43333</v>
      </c>
      <c r="AC236">
        <v>3520</v>
      </c>
      <c r="AD236">
        <v>72.959999999999994</v>
      </c>
      <c r="AE236" s="3">
        <v>43333</v>
      </c>
      <c r="AF236">
        <v>3885</v>
      </c>
      <c r="AG236">
        <v>72.959999999999994</v>
      </c>
      <c r="AH236" s="3">
        <v>43333</v>
      </c>
      <c r="AI236">
        <v>4250</v>
      </c>
      <c r="AJ236">
        <v>72.959999999999994</v>
      </c>
      <c r="AL236">
        <f t="shared" si="3"/>
        <v>76.135833333333338</v>
      </c>
    </row>
    <row r="237" spans="1:38" x14ac:dyDescent="0.3">
      <c r="A237" s="3">
        <v>40047</v>
      </c>
      <c r="B237">
        <v>234</v>
      </c>
      <c r="C237">
        <v>79</v>
      </c>
      <c r="D237" s="3">
        <v>40412</v>
      </c>
      <c r="E237">
        <v>599</v>
      </c>
      <c r="F237">
        <v>87</v>
      </c>
      <c r="G237" s="3">
        <v>40777</v>
      </c>
      <c r="H237">
        <v>964</v>
      </c>
      <c r="I237">
        <v>82</v>
      </c>
      <c r="J237" s="3">
        <v>41143</v>
      </c>
      <c r="K237">
        <v>1330</v>
      </c>
      <c r="L237">
        <v>82</v>
      </c>
      <c r="M237" s="3">
        <v>41508</v>
      </c>
      <c r="N237">
        <v>1695</v>
      </c>
      <c r="O237">
        <v>75</v>
      </c>
      <c r="P237" s="3">
        <v>41873</v>
      </c>
      <c r="Q237">
        <v>2060</v>
      </c>
      <c r="R237">
        <v>79</v>
      </c>
      <c r="S237" s="3">
        <v>42238</v>
      </c>
      <c r="T237">
        <v>2425</v>
      </c>
      <c r="U237">
        <v>64.33</v>
      </c>
      <c r="V237" s="3">
        <v>42604</v>
      </c>
      <c r="W237">
        <v>2791</v>
      </c>
      <c r="X237">
        <v>90.58</v>
      </c>
      <c r="Y237" s="3">
        <v>42969</v>
      </c>
      <c r="Z237">
        <v>3156</v>
      </c>
      <c r="AA237">
        <v>78.63</v>
      </c>
      <c r="AB237" s="3">
        <v>43334</v>
      </c>
      <c r="AC237">
        <v>3521</v>
      </c>
      <c r="AD237">
        <v>60.04</v>
      </c>
      <c r="AE237" s="3">
        <v>43334</v>
      </c>
      <c r="AF237">
        <v>3886</v>
      </c>
      <c r="AG237">
        <v>60.04</v>
      </c>
      <c r="AH237" s="3">
        <v>43334</v>
      </c>
      <c r="AI237">
        <v>4251</v>
      </c>
      <c r="AJ237">
        <v>60.04</v>
      </c>
      <c r="AL237">
        <f t="shared" si="3"/>
        <v>76.335833333333326</v>
      </c>
    </row>
    <row r="238" spans="1:38" x14ac:dyDescent="0.3">
      <c r="A238" s="3">
        <v>40048</v>
      </c>
      <c r="B238">
        <v>235</v>
      </c>
      <c r="C238">
        <v>69</v>
      </c>
      <c r="D238" s="3">
        <v>40413</v>
      </c>
      <c r="E238">
        <v>600</v>
      </c>
      <c r="F238">
        <v>89</v>
      </c>
      <c r="G238" s="3">
        <v>40778</v>
      </c>
      <c r="H238">
        <v>965</v>
      </c>
      <c r="I238">
        <v>87</v>
      </c>
      <c r="J238" s="3">
        <v>41144</v>
      </c>
      <c r="K238">
        <v>1331</v>
      </c>
      <c r="L238">
        <v>87</v>
      </c>
      <c r="M238" s="3">
        <v>41509</v>
      </c>
      <c r="N238">
        <v>1696</v>
      </c>
      <c r="O238">
        <v>74</v>
      </c>
      <c r="P238" s="3">
        <v>41874</v>
      </c>
      <c r="Q238">
        <v>2061</v>
      </c>
      <c r="R238">
        <v>83</v>
      </c>
      <c r="S238" s="3">
        <v>42239</v>
      </c>
      <c r="T238">
        <v>2426</v>
      </c>
      <c r="U238">
        <v>66.33</v>
      </c>
      <c r="V238" s="3">
        <v>42605</v>
      </c>
      <c r="W238">
        <v>2792</v>
      </c>
      <c r="X238">
        <v>85.63</v>
      </c>
      <c r="Y238" s="3">
        <v>42970</v>
      </c>
      <c r="Z238">
        <v>3157</v>
      </c>
      <c r="AA238">
        <v>75.540000000000006</v>
      </c>
      <c r="AB238" s="3">
        <v>43335</v>
      </c>
      <c r="AC238">
        <v>3522</v>
      </c>
      <c r="AD238">
        <v>79.5</v>
      </c>
      <c r="AE238" s="3">
        <v>43335</v>
      </c>
      <c r="AF238">
        <v>3887</v>
      </c>
      <c r="AG238">
        <v>79.5</v>
      </c>
      <c r="AH238" s="3">
        <v>43335</v>
      </c>
      <c r="AI238">
        <v>4252</v>
      </c>
      <c r="AJ238">
        <v>79.5</v>
      </c>
      <c r="AL238">
        <f t="shared" si="3"/>
        <v>77.646666666666661</v>
      </c>
    </row>
    <row r="239" spans="1:38" x14ac:dyDescent="0.3">
      <c r="A239" s="3">
        <v>40049</v>
      </c>
      <c r="B239">
        <v>236</v>
      </c>
      <c r="C239">
        <v>54</v>
      </c>
      <c r="D239" s="3">
        <v>40414</v>
      </c>
      <c r="E239">
        <v>601</v>
      </c>
      <c r="F239">
        <v>75</v>
      </c>
      <c r="G239" s="3">
        <v>40779</v>
      </c>
      <c r="H239">
        <v>966</v>
      </c>
      <c r="I239">
        <v>86</v>
      </c>
      <c r="J239" s="3">
        <v>41145</v>
      </c>
      <c r="K239">
        <v>1332</v>
      </c>
      <c r="L239">
        <v>92</v>
      </c>
      <c r="M239" s="3">
        <v>41510</v>
      </c>
      <c r="N239">
        <v>1697</v>
      </c>
      <c r="O239">
        <v>71</v>
      </c>
      <c r="P239" s="3">
        <v>41875</v>
      </c>
      <c r="Q239">
        <v>2062</v>
      </c>
      <c r="R239">
        <v>85</v>
      </c>
      <c r="S239" s="3">
        <v>42240</v>
      </c>
      <c r="T239">
        <v>2427</v>
      </c>
      <c r="U239">
        <v>72.17</v>
      </c>
      <c r="V239" s="3">
        <v>42606</v>
      </c>
      <c r="W239">
        <v>2793</v>
      </c>
      <c r="X239">
        <v>76.38</v>
      </c>
      <c r="Y239" s="3">
        <v>42971</v>
      </c>
      <c r="Z239">
        <v>3158</v>
      </c>
      <c r="AA239">
        <v>75.040000000000006</v>
      </c>
      <c r="AB239" s="3">
        <v>43336</v>
      </c>
      <c r="AC239">
        <v>3523</v>
      </c>
      <c r="AD239">
        <v>81.92</v>
      </c>
      <c r="AE239" s="3">
        <v>43336</v>
      </c>
      <c r="AF239">
        <v>3888</v>
      </c>
      <c r="AG239">
        <v>81.92</v>
      </c>
      <c r="AH239" s="3">
        <v>43336</v>
      </c>
      <c r="AI239">
        <v>4253</v>
      </c>
      <c r="AJ239">
        <v>81.92</v>
      </c>
      <c r="AL239">
        <f t="shared" si="3"/>
        <v>82.091666666666654</v>
      </c>
    </row>
    <row r="240" spans="1:38" x14ac:dyDescent="0.3">
      <c r="A240" s="3">
        <v>40050</v>
      </c>
      <c r="B240">
        <v>237</v>
      </c>
      <c r="C240">
        <v>74</v>
      </c>
      <c r="D240" s="3">
        <v>40415</v>
      </c>
      <c r="E240">
        <v>602</v>
      </c>
      <c r="F240">
        <v>86</v>
      </c>
      <c r="G240" s="3">
        <v>40780</v>
      </c>
      <c r="H240">
        <v>967</v>
      </c>
      <c r="I240">
        <v>85</v>
      </c>
      <c r="J240" s="3">
        <v>41146</v>
      </c>
      <c r="K240">
        <v>1333</v>
      </c>
      <c r="L240">
        <v>90</v>
      </c>
      <c r="M240" s="3">
        <v>41511</v>
      </c>
      <c r="N240">
        <v>1698</v>
      </c>
      <c r="O240">
        <v>71</v>
      </c>
      <c r="P240" s="3">
        <v>41876</v>
      </c>
      <c r="Q240">
        <v>2063</v>
      </c>
      <c r="R240">
        <v>85</v>
      </c>
      <c r="S240" s="3">
        <v>42241</v>
      </c>
      <c r="T240">
        <v>2428</v>
      </c>
      <c r="U240">
        <v>81.92</v>
      </c>
      <c r="V240" s="3">
        <v>42607</v>
      </c>
      <c r="W240">
        <v>2794</v>
      </c>
      <c r="X240">
        <v>63.21</v>
      </c>
      <c r="Y240" s="3">
        <v>42972</v>
      </c>
      <c r="Z240">
        <v>3159</v>
      </c>
      <c r="AA240">
        <v>82.83</v>
      </c>
      <c r="AB240" s="3">
        <v>43337</v>
      </c>
      <c r="AC240">
        <v>3524</v>
      </c>
      <c r="AD240">
        <v>87.13</v>
      </c>
      <c r="AE240" s="3">
        <v>43337</v>
      </c>
      <c r="AF240">
        <v>3889</v>
      </c>
      <c r="AG240">
        <v>87.13</v>
      </c>
      <c r="AH240" s="3">
        <v>43337</v>
      </c>
      <c r="AI240">
        <v>4254</v>
      </c>
      <c r="AJ240">
        <v>87.13</v>
      </c>
      <c r="AL240">
        <f t="shared" si="3"/>
        <v>79.265000000000001</v>
      </c>
    </row>
    <row r="241" spans="1:38" x14ac:dyDescent="0.3">
      <c r="A241" s="3">
        <v>40051</v>
      </c>
      <c r="B241">
        <v>238</v>
      </c>
      <c r="C241">
        <v>72</v>
      </c>
      <c r="D241" s="3">
        <v>40416</v>
      </c>
      <c r="E241">
        <v>603</v>
      </c>
      <c r="F241">
        <v>85</v>
      </c>
      <c r="G241" s="3">
        <v>40781</v>
      </c>
      <c r="H241">
        <v>968</v>
      </c>
      <c r="I241">
        <v>82</v>
      </c>
      <c r="J241" s="3">
        <v>41147</v>
      </c>
      <c r="K241">
        <v>1334</v>
      </c>
      <c r="L241">
        <v>85</v>
      </c>
      <c r="M241" s="3">
        <v>41512</v>
      </c>
      <c r="N241">
        <v>1699</v>
      </c>
      <c r="O241">
        <v>72</v>
      </c>
      <c r="P241" s="3">
        <v>41877</v>
      </c>
      <c r="Q241">
        <v>2064</v>
      </c>
      <c r="R241">
        <v>80</v>
      </c>
      <c r="S241" s="3">
        <v>42242</v>
      </c>
      <c r="T241">
        <v>2429</v>
      </c>
      <c r="U241">
        <v>75.5</v>
      </c>
      <c r="V241" s="3">
        <v>42608</v>
      </c>
      <c r="W241">
        <v>2795</v>
      </c>
      <c r="X241">
        <v>69.459999999999994</v>
      </c>
      <c r="Y241" s="3">
        <v>42973</v>
      </c>
      <c r="Z241">
        <v>3160</v>
      </c>
      <c r="AA241">
        <v>80.5</v>
      </c>
      <c r="AB241" s="3">
        <v>43338</v>
      </c>
      <c r="AC241">
        <v>3525</v>
      </c>
      <c r="AD241">
        <v>76.709999999999994</v>
      </c>
      <c r="AE241" s="3">
        <v>43338</v>
      </c>
      <c r="AF241">
        <v>3890</v>
      </c>
      <c r="AG241">
        <v>76.709999999999994</v>
      </c>
      <c r="AH241" s="3">
        <v>43338</v>
      </c>
      <c r="AI241">
        <v>4255</v>
      </c>
      <c r="AJ241">
        <v>76.709999999999994</v>
      </c>
      <c r="AL241">
        <f t="shared" si="3"/>
        <v>79.895833333333343</v>
      </c>
    </row>
    <row r="242" spans="1:38" x14ac:dyDescent="0.3">
      <c r="A242" s="3">
        <v>40052</v>
      </c>
      <c r="B242">
        <v>239</v>
      </c>
      <c r="C242">
        <v>68</v>
      </c>
      <c r="D242" s="3">
        <v>40417</v>
      </c>
      <c r="E242">
        <v>604</v>
      </c>
      <c r="F242">
        <v>91</v>
      </c>
      <c r="G242" s="3">
        <v>40782</v>
      </c>
      <c r="H242">
        <v>969</v>
      </c>
      <c r="I242">
        <v>89</v>
      </c>
      <c r="J242" s="3">
        <v>41148</v>
      </c>
      <c r="K242">
        <v>1335</v>
      </c>
      <c r="L242">
        <v>71</v>
      </c>
      <c r="M242" s="3">
        <v>41513</v>
      </c>
      <c r="N242">
        <v>1700</v>
      </c>
      <c r="O242">
        <v>76</v>
      </c>
      <c r="P242" s="3">
        <v>41878</v>
      </c>
      <c r="Q242">
        <v>2065</v>
      </c>
      <c r="R242">
        <v>78</v>
      </c>
      <c r="S242" s="3">
        <v>42243</v>
      </c>
      <c r="T242">
        <v>2430</v>
      </c>
      <c r="U242">
        <v>86.58</v>
      </c>
      <c r="V242" s="3">
        <v>42609</v>
      </c>
      <c r="W242">
        <v>2796</v>
      </c>
      <c r="Y242" s="3">
        <v>42974</v>
      </c>
      <c r="Z242">
        <v>3161</v>
      </c>
      <c r="AA242">
        <v>82.54</v>
      </c>
      <c r="AB242" s="3">
        <v>43339</v>
      </c>
      <c r="AC242">
        <v>3526</v>
      </c>
      <c r="AD242">
        <v>79.75</v>
      </c>
      <c r="AE242" s="3">
        <v>43339</v>
      </c>
      <c r="AF242">
        <v>3891</v>
      </c>
      <c r="AG242">
        <v>79.75</v>
      </c>
      <c r="AH242" s="3">
        <v>43339</v>
      </c>
      <c r="AI242">
        <v>4256</v>
      </c>
      <c r="AJ242">
        <v>79.75</v>
      </c>
      <c r="AL242">
        <f t="shared" si="3"/>
        <v>79.242727272727265</v>
      </c>
    </row>
    <row r="243" spans="1:38" x14ac:dyDescent="0.3">
      <c r="A243" s="3">
        <v>40053</v>
      </c>
      <c r="B243">
        <v>240</v>
      </c>
      <c r="C243">
        <v>75</v>
      </c>
      <c r="D243" s="3">
        <v>40418</v>
      </c>
      <c r="E243">
        <v>605</v>
      </c>
      <c r="F243">
        <v>81</v>
      </c>
      <c r="G243" s="3">
        <v>40783</v>
      </c>
      <c r="H243">
        <v>970</v>
      </c>
      <c r="I243">
        <v>86</v>
      </c>
      <c r="J243" s="3">
        <v>41149</v>
      </c>
      <c r="K243">
        <v>1336</v>
      </c>
      <c r="L243">
        <v>81</v>
      </c>
      <c r="M243" s="3">
        <v>41514</v>
      </c>
      <c r="N243">
        <v>1701</v>
      </c>
      <c r="O243">
        <v>76</v>
      </c>
      <c r="P243" s="3">
        <v>41879</v>
      </c>
      <c r="Q243">
        <v>2066</v>
      </c>
      <c r="R243">
        <v>72</v>
      </c>
      <c r="S243" s="3">
        <v>42244</v>
      </c>
      <c r="T243">
        <v>2431</v>
      </c>
      <c r="U243">
        <v>86.79</v>
      </c>
      <c r="V243" s="3">
        <v>42610</v>
      </c>
      <c r="W243">
        <v>2797</v>
      </c>
      <c r="Y243" s="3">
        <v>42975</v>
      </c>
      <c r="Z243">
        <v>3162</v>
      </c>
      <c r="AA243">
        <v>78.13</v>
      </c>
      <c r="AB243" s="3">
        <v>43340</v>
      </c>
      <c r="AC243">
        <v>3527</v>
      </c>
      <c r="AD243">
        <v>86.25</v>
      </c>
      <c r="AE243" s="3">
        <v>43340</v>
      </c>
      <c r="AF243">
        <v>3892</v>
      </c>
      <c r="AG243">
        <v>86.25</v>
      </c>
      <c r="AH243" s="3">
        <v>43340</v>
      </c>
      <c r="AI243">
        <v>4257</v>
      </c>
      <c r="AJ243">
        <v>86.25</v>
      </c>
      <c r="AL243">
        <f t="shared" si="3"/>
        <v>82.511818181818185</v>
      </c>
    </row>
    <row r="244" spans="1:38" x14ac:dyDescent="0.3">
      <c r="A244" s="3">
        <v>40054</v>
      </c>
      <c r="B244">
        <v>241</v>
      </c>
      <c r="C244">
        <v>83</v>
      </c>
      <c r="D244" s="3">
        <v>40419</v>
      </c>
      <c r="E244">
        <v>606</v>
      </c>
      <c r="F244">
        <v>92</v>
      </c>
      <c r="G244" s="3">
        <v>40784</v>
      </c>
      <c r="H244">
        <v>971</v>
      </c>
      <c r="I244">
        <v>88</v>
      </c>
      <c r="J244" s="3">
        <v>41150</v>
      </c>
      <c r="K244">
        <v>1337</v>
      </c>
      <c r="L244">
        <v>83</v>
      </c>
      <c r="M244" s="3">
        <v>41515</v>
      </c>
      <c r="N244">
        <v>1702</v>
      </c>
      <c r="O244">
        <v>85</v>
      </c>
      <c r="P244" s="3">
        <v>41880</v>
      </c>
      <c r="Q244">
        <v>2067</v>
      </c>
      <c r="R244">
        <v>80</v>
      </c>
      <c r="S244" s="3">
        <v>42245</v>
      </c>
      <c r="T244">
        <v>2432</v>
      </c>
      <c r="U244">
        <v>83.42</v>
      </c>
      <c r="V244" s="3">
        <v>42611</v>
      </c>
      <c r="W244">
        <v>2798</v>
      </c>
      <c r="Y244" s="3">
        <v>42976</v>
      </c>
      <c r="Z244">
        <v>3163</v>
      </c>
      <c r="AA244">
        <v>74.5</v>
      </c>
      <c r="AB244" s="3">
        <v>43341</v>
      </c>
      <c r="AC244">
        <v>3528</v>
      </c>
      <c r="AD244">
        <v>68.209999999999994</v>
      </c>
      <c r="AE244" s="3">
        <v>43341</v>
      </c>
      <c r="AF244">
        <v>3893</v>
      </c>
      <c r="AG244">
        <v>68.209999999999994</v>
      </c>
      <c r="AH244" s="3">
        <v>43341</v>
      </c>
      <c r="AI244">
        <v>4258</v>
      </c>
      <c r="AJ244">
        <v>68.209999999999994</v>
      </c>
      <c r="AL244">
        <f t="shared" si="3"/>
        <v>82.897272727272735</v>
      </c>
    </row>
    <row r="245" spans="1:38" x14ac:dyDescent="0.3">
      <c r="A245" s="3">
        <v>40055</v>
      </c>
      <c r="B245">
        <v>242</v>
      </c>
      <c r="C245">
        <v>86</v>
      </c>
      <c r="D245" s="3">
        <v>40420</v>
      </c>
      <c r="E245">
        <v>607</v>
      </c>
      <c r="F245">
        <v>84</v>
      </c>
      <c r="G245" s="3">
        <v>40785</v>
      </c>
      <c r="H245">
        <v>972</v>
      </c>
      <c r="I245">
        <v>85</v>
      </c>
      <c r="J245" s="3">
        <v>41151</v>
      </c>
      <c r="K245">
        <v>1338</v>
      </c>
      <c r="L245">
        <v>85</v>
      </c>
      <c r="M245" s="3">
        <v>41516</v>
      </c>
      <c r="N245">
        <v>1703</v>
      </c>
      <c r="O245">
        <v>85</v>
      </c>
      <c r="P245" s="3">
        <v>41881</v>
      </c>
      <c r="Q245">
        <v>2068</v>
      </c>
      <c r="R245">
        <v>91</v>
      </c>
      <c r="S245" s="3">
        <v>42246</v>
      </c>
      <c r="T245">
        <v>2433</v>
      </c>
      <c r="U245">
        <v>84.83</v>
      </c>
      <c r="V245" s="3">
        <v>42612</v>
      </c>
      <c r="W245">
        <v>2799</v>
      </c>
      <c r="X245">
        <v>84.13</v>
      </c>
      <c r="Y245" s="3">
        <v>42977</v>
      </c>
      <c r="Z245">
        <v>3164</v>
      </c>
      <c r="AA245">
        <v>88.83</v>
      </c>
      <c r="AB245" s="3">
        <v>43342</v>
      </c>
      <c r="AC245">
        <v>3529</v>
      </c>
      <c r="AD245">
        <v>87.79</v>
      </c>
      <c r="AE245" s="3">
        <v>43342</v>
      </c>
      <c r="AF245">
        <v>3894</v>
      </c>
      <c r="AG245">
        <v>87.79</v>
      </c>
      <c r="AH245" s="3">
        <v>43342</v>
      </c>
      <c r="AI245">
        <v>4259</v>
      </c>
      <c r="AJ245">
        <v>87.79</v>
      </c>
      <c r="AL245">
        <f t="shared" si="3"/>
        <v>85.497500000000002</v>
      </c>
    </row>
    <row r="246" spans="1:38" x14ac:dyDescent="0.3">
      <c r="A246" s="3">
        <v>40056</v>
      </c>
      <c r="B246">
        <v>243</v>
      </c>
      <c r="C246">
        <v>77</v>
      </c>
      <c r="D246" s="3">
        <v>40421</v>
      </c>
      <c r="E246">
        <v>608</v>
      </c>
      <c r="F246">
        <v>84</v>
      </c>
      <c r="G246" s="3">
        <v>40786</v>
      </c>
      <c r="H246">
        <v>973</v>
      </c>
      <c r="I246">
        <v>91</v>
      </c>
      <c r="J246" s="3">
        <v>41152</v>
      </c>
      <c r="K246">
        <v>1339</v>
      </c>
      <c r="L246">
        <v>86</v>
      </c>
      <c r="M246" s="3">
        <v>41517</v>
      </c>
      <c r="N246">
        <v>1704</v>
      </c>
      <c r="O246">
        <v>84</v>
      </c>
      <c r="P246" s="3">
        <v>41882</v>
      </c>
      <c r="Q246">
        <v>2069</v>
      </c>
      <c r="R246">
        <v>87</v>
      </c>
      <c r="S246" s="3">
        <v>42247</v>
      </c>
      <c r="T246">
        <v>2434</v>
      </c>
      <c r="U246">
        <v>84.71</v>
      </c>
      <c r="V246" s="3">
        <v>42613</v>
      </c>
      <c r="W246">
        <v>2800</v>
      </c>
      <c r="X246">
        <v>72.83</v>
      </c>
      <c r="Y246" s="3">
        <v>42978</v>
      </c>
      <c r="Z246">
        <v>3165</v>
      </c>
      <c r="AA246">
        <v>90.88</v>
      </c>
      <c r="AB246" s="3">
        <v>43343</v>
      </c>
      <c r="AC246">
        <v>3530</v>
      </c>
      <c r="AD246">
        <v>82.67</v>
      </c>
      <c r="AE246" s="3">
        <v>43343</v>
      </c>
      <c r="AF246">
        <v>3895</v>
      </c>
      <c r="AG246">
        <v>82.67</v>
      </c>
      <c r="AH246" s="3">
        <v>43343</v>
      </c>
      <c r="AI246">
        <v>4260</v>
      </c>
      <c r="AJ246">
        <v>82.67</v>
      </c>
      <c r="AL246">
        <f t="shared" si="3"/>
        <v>83.028333333333322</v>
      </c>
    </row>
    <row r="247" spans="1:38" x14ac:dyDescent="0.3">
      <c r="A247" s="3">
        <v>40057</v>
      </c>
      <c r="B247">
        <v>244</v>
      </c>
      <c r="C247">
        <v>70</v>
      </c>
      <c r="D247" s="3">
        <v>40422</v>
      </c>
      <c r="E247">
        <v>609</v>
      </c>
      <c r="F247">
        <v>84</v>
      </c>
      <c r="G247" s="3">
        <v>40787</v>
      </c>
      <c r="H247">
        <v>974</v>
      </c>
      <c r="I247">
        <v>89</v>
      </c>
      <c r="J247" s="3">
        <v>41153</v>
      </c>
      <c r="K247">
        <v>1340</v>
      </c>
      <c r="L247">
        <v>81</v>
      </c>
      <c r="M247" s="3">
        <v>41518</v>
      </c>
      <c r="N247">
        <v>1705</v>
      </c>
      <c r="O247">
        <v>82</v>
      </c>
      <c r="P247" s="3">
        <v>41883</v>
      </c>
      <c r="Q247">
        <v>2070</v>
      </c>
      <c r="R247">
        <v>93</v>
      </c>
      <c r="S247" s="3">
        <v>42248</v>
      </c>
      <c r="T247">
        <v>2435</v>
      </c>
      <c r="U247">
        <v>88.92</v>
      </c>
      <c r="V247" s="3">
        <v>42614</v>
      </c>
      <c r="W247">
        <v>2801</v>
      </c>
      <c r="X247">
        <v>81.790000000000006</v>
      </c>
      <c r="Y247" s="3">
        <v>42979</v>
      </c>
      <c r="Z247">
        <v>3166</v>
      </c>
      <c r="AA247">
        <v>81.92</v>
      </c>
      <c r="AB247" s="3">
        <v>43344</v>
      </c>
      <c r="AC247">
        <v>3531</v>
      </c>
      <c r="AD247">
        <v>83.33</v>
      </c>
      <c r="AE247" s="3">
        <v>43344</v>
      </c>
      <c r="AF247">
        <v>3896</v>
      </c>
      <c r="AG247">
        <v>83.33</v>
      </c>
      <c r="AH247" s="3">
        <v>43344</v>
      </c>
      <c r="AI247">
        <v>4261</v>
      </c>
      <c r="AJ247">
        <v>83.33</v>
      </c>
      <c r="AL247">
        <f t="shared" si="3"/>
        <v>82.547499999999999</v>
      </c>
    </row>
    <row r="248" spans="1:38" x14ac:dyDescent="0.3">
      <c r="A248" s="3">
        <v>40058</v>
      </c>
      <c r="B248">
        <v>245</v>
      </c>
      <c r="C248">
        <v>79</v>
      </c>
      <c r="D248" s="3">
        <v>40423</v>
      </c>
      <c r="E248">
        <v>610</v>
      </c>
      <c r="F248">
        <v>80</v>
      </c>
      <c r="G248" s="3">
        <v>40788</v>
      </c>
      <c r="H248">
        <v>975</v>
      </c>
      <c r="I248">
        <v>81</v>
      </c>
      <c r="J248" s="3">
        <v>41154</v>
      </c>
      <c r="K248">
        <v>1341</v>
      </c>
      <c r="L248">
        <v>76</v>
      </c>
      <c r="M248" s="3">
        <v>41519</v>
      </c>
      <c r="N248">
        <v>1706</v>
      </c>
      <c r="O248">
        <v>96</v>
      </c>
      <c r="P248" s="3">
        <v>41884</v>
      </c>
      <c r="Q248">
        <v>2071</v>
      </c>
      <c r="R248">
        <v>77</v>
      </c>
      <c r="S248" s="3">
        <v>42249</v>
      </c>
      <c r="T248">
        <v>2436</v>
      </c>
      <c r="U248">
        <v>83</v>
      </c>
      <c r="V248" s="3">
        <v>42615</v>
      </c>
      <c r="W248">
        <v>2802</v>
      </c>
      <c r="X248">
        <v>79.459999999999994</v>
      </c>
      <c r="Y248" s="3">
        <v>42980</v>
      </c>
      <c r="Z248">
        <v>3167</v>
      </c>
      <c r="AA248">
        <v>82.83</v>
      </c>
      <c r="AB248" s="3">
        <v>43345</v>
      </c>
      <c r="AC248">
        <v>3532</v>
      </c>
      <c r="AD248">
        <v>82.29</v>
      </c>
      <c r="AE248" s="3">
        <v>43345</v>
      </c>
      <c r="AF248">
        <v>3897</v>
      </c>
      <c r="AG248">
        <v>82.29</v>
      </c>
      <c r="AH248" s="3">
        <v>43345</v>
      </c>
      <c r="AI248">
        <v>4262</v>
      </c>
      <c r="AJ248">
        <v>82.29</v>
      </c>
      <c r="AL248">
        <f t="shared" si="3"/>
        <v>80.736666666666665</v>
      </c>
    </row>
    <row r="249" spans="1:38" x14ac:dyDescent="0.3">
      <c r="A249" s="3">
        <v>40059</v>
      </c>
      <c r="B249">
        <v>246</v>
      </c>
      <c r="C249">
        <v>78</v>
      </c>
      <c r="D249" s="3">
        <v>40424</v>
      </c>
      <c r="E249">
        <v>611</v>
      </c>
      <c r="F249">
        <v>76</v>
      </c>
      <c r="G249" s="3">
        <v>40789</v>
      </c>
      <c r="H249">
        <v>976</v>
      </c>
      <c r="I249">
        <v>82</v>
      </c>
      <c r="J249" s="3">
        <v>41155</v>
      </c>
      <c r="K249">
        <v>1342</v>
      </c>
      <c r="L249">
        <v>87</v>
      </c>
      <c r="M249" s="3">
        <v>41520</v>
      </c>
      <c r="N249">
        <v>1707</v>
      </c>
      <c r="O249">
        <v>92</v>
      </c>
      <c r="P249" s="3">
        <v>41885</v>
      </c>
      <c r="Q249">
        <v>2072</v>
      </c>
      <c r="R249">
        <v>78</v>
      </c>
      <c r="S249" s="3">
        <v>42250</v>
      </c>
      <c r="T249">
        <v>2437</v>
      </c>
      <c r="U249">
        <v>79</v>
      </c>
      <c r="V249" s="3">
        <v>42616</v>
      </c>
      <c r="W249">
        <v>2803</v>
      </c>
      <c r="X249">
        <v>81.83</v>
      </c>
      <c r="Y249" s="3">
        <v>42981</v>
      </c>
      <c r="Z249">
        <v>3168</v>
      </c>
      <c r="AA249">
        <v>79.38</v>
      </c>
      <c r="AB249" s="3">
        <v>43346</v>
      </c>
      <c r="AC249">
        <v>3533</v>
      </c>
      <c r="AD249">
        <v>84.42</v>
      </c>
      <c r="AE249" s="3">
        <v>43346</v>
      </c>
      <c r="AF249">
        <v>3898</v>
      </c>
      <c r="AG249">
        <v>84.42</v>
      </c>
      <c r="AH249" s="3">
        <v>43346</v>
      </c>
      <c r="AI249">
        <v>4263</v>
      </c>
      <c r="AJ249">
        <v>84.42</v>
      </c>
      <c r="AL249">
        <f t="shared" si="3"/>
        <v>81.879166666666663</v>
      </c>
    </row>
    <row r="250" spans="1:38" x14ac:dyDescent="0.3">
      <c r="A250" s="3">
        <v>40060</v>
      </c>
      <c r="B250">
        <v>247</v>
      </c>
      <c r="C250">
        <v>68</v>
      </c>
      <c r="D250" s="3">
        <v>40425</v>
      </c>
      <c r="E250">
        <v>612</v>
      </c>
      <c r="F250">
        <v>78</v>
      </c>
      <c r="G250" s="3">
        <v>40790</v>
      </c>
      <c r="H250">
        <v>977</v>
      </c>
      <c r="I250">
        <v>87</v>
      </c>
      <c r="J250" s="3">
        <v>41156</v>
      </c>
      <c r="K250">
        <v>1343</v>
      </c>
      <c r="L250">
        <v>85</v>
      </c>
      <c r="M250" s="3">
        <v>41521</v>
      </c>
      <c r="N250">
        <v>1708</v>
      </c>
      <c r="O250">
        <v>93</v>
      </c>
      <c r="P250" s="3">
        <v>41886</v>
      </c>
      <c r="Q250">
        <v>2073</v>
      </c>
      <c r="R250">
        <v>74</v>
      </c>
      <c r="S250" s="3">
        <v>42251</v>
      </c>
      <c r="T250">
        <v>2438</v>
      </c>
      <c r="U250">
        <v>86.71</v>
      </c>
      <c r="V250" s="3">
        <v>42617</v>
      </c>
      <c r="W250">
        <v>2804</v>
      </c>
      <c r="X250">
        <v>91.08</v>
      </c>
      <c r="Y250" s="3">
        <v>42982</v>
      </c>
      <c r="Z250">
        <v>3169</v>
      </c>
      <c r="AA250">
        <v>78.040000000000006</v>
      </c>
      <c r="AB250" s="3">
        <v>43347</v>
      </c>
      <c r="AC250">
        <v>3534</v>
      </c>
      <c r="AD250">
        <v>80.13</v>
      </c>
      <c r="AE250" s="3">
        <v>43347</v>
      </c>
      <c r="AF250">
        <v>3899</v>
      </c>
      <c r="AG250">
        <v>80.13</v>
      </c>
      <c r="AH250" s="3">
        <v>43347</v>
      </c>
      <c r="AI250">
        <v>4264</v>
      </c>
      <c r="AJ250">
        <v>80.13</v>
      </c>
      <c r="AL250">
        <f t="shared" si="3"/>
        <v>81.601666666666674</v>
      </c>
    </row>
    <row r="251" spans="1:38" x14ac:dyDescent="0.3">
      <c r="A251" s="3">
        <v>40061</v>
      </c>
      <c r="B251">
        <v>248</v>
      </c>
      <c r="C251">
        <v>80</v>
      </c>
      <c r="D251" s="3">
        <v>40426</v>
      </c>
      <c r="E251">
        <v>613</v>
      </c>
      <c r="F251">
        <v>75</v>
      </c>
      <c r="G251" s="3">
        <v>40791</v>
      </c>
      <c r="H251">
        <v>978</v>
      </c>
      <c r="I251">
        <v>84</v>
      </c>
      <c r="J251" s="3">
        <v>41157</v>
      </c>
      <c r="K251">
        <v>1344</v>
      </c>
      <c r="L251">
        <v>81</v>
      </c>
      <c r="M251" s="3">
        <v>41522</v>
      </c>
      <c r="N251">
        <v>1709</v>
      </c>
      <c r="O251">
        <v>82</v>
      </c>
      <c r="P251" s="3">
        <v>41887</v>
      </c>
      <c r="Q251">
        <v>2074</v>
      </c>
      <c r="R251">
        <v>78</v>
      </c>
      <c r="S251" s="3">
        <v>42252</v>
      </c>
      <c r="T251">
        <v>2439</v>
      </c>
      <c r="U251">
        <v>84.46</v>
      </c>
      <c r="V251" s="3">
        <v>42618</v>
      </c>
      <c r="W251">
        <v>2805</v>
      </c>
      <c r="X251">
        <v>83.58</v>
      </c>
      <c r="Y251" s="3">
        <v>42983</v>
      </c>
      <c r="Z251">
        <v>3170</v>
      </c>
      <c r="AA251">
        <v>78.63</v>
      </c>
      <c r="AB251" s="3">
        <v>43348</v>
      </c>
      <c r="AC251">
        <v>3535</v>
      </c>
      <c r="AD251">
        <v>80.790000000000006</v>
      </c>
      <c r="AE251" s="3">
        <v>43348</v>
      </c>
      <c r="AF251">
        <v>3900</v>
      </c>
      <c r="AG251">
        <v>80.790000000000006</v>
      </c>
      <c r="AH251" s="3">
        <v>43348</v>
      </c>
      <c r="AI251">
        <v>4265</v>
      </c>
      <c r="AJ251">
        <v>80.790000000000006</v>
      </c>
      <c r="AL251">
        <f t="shared" si="3"/>
        <v>80.87833333333333</v>
      </c>
    </row>
    <row r="252" spans="1:38" x14ac:dyDescent="0.3">
      <c r="A252" s="3">
        <v>40062</v>
      </c>
      <c r="B252">
        <v>249</v>
      </c>
      <c r="C252">
        <v>89</v>
      </c>
      <c r="D252" s="3">
        <v>40427</v>
      </c>
      <c r="E252">
        <v>614</v>
      </c>
      <c r="F252">
        <v>72</v>
      </c>
      <c r="G252" s="3">
        <v>40792</v>
      </c>
      <c r="H252">
        <v>979</v>
      </c>
      <c r="I252">
        <v>81</v>
      </c>
      <c r="J252" s="3">
        <v>41158</v>
      </c>
      <c r="K252">
        <v>1345</v>
      </c>
      <c r="L252">
        <v>76</v>
      </c>
      <c r="M252" s="3">
        <v>41523</v>
      </c>
      <c r="N252">
        <v>1710</v>
      </c>
      <c r="O252">
        <v>72</v>
      </c>
      <c r="P252" s="3">
        <v>41888</v>
      </c>
      <c r="Q252">
        <v>2075</v>
      </c>
      <c r="R252">
        <v>81</v>
      </c>
      <c r="S252" s="3">
        <v>42253</v>
      </c>
      <c r="T252">
        <v>2440</v>
      </c>
      <c r="U252">
        <v>78.13</v>
      </c>
      <c r="V252" s="3">
        <v>42619</v>
      </c>
      <c r="W252">
        <v>2806</v>
      </c>
      <c r="X252">
        <v>82.54</v>
      </c>
      <c r="Y252" s="3">
        <v>42984</v>
      </c>
      <c r="Z252">
        <v>3171</v>
      </c>
      <c r="AA252">
        <v>90.25</v>
      </c>
      <c r="AB252" s="3">
        <v>43349</v>
      </c>
      <c r="AC252">
        <v>3536</v>
      </c>
      <c r="AD252">
        <v>81</v>
      </c>
      <c r="AE252" s="3">
        <v>43349</v>
      </c>
      <c r="AF252">
        <v>3901</v>
      </c>
      <c r="AG252">
        <v>81</v>
      </c>
      <c r="AH252" s="3">
        <v>43349</v>
      </c>
      <c r="AI252">
        <v>4266</v>
      </c>
      <c r="AJ252">
        <v>81</v>
      </c>
      <c r="AL252">
        <f t="shared" si="3"/>
        <v>81.69083333333333</v>
      </c>
    </row>
    <row r="253" spans="1:38" x14ac:dyDescent="0.3">
      <c r="A253" s="3">
        <v>40063</v>
      </c>
      <c r="B253">
        <v>250</v>
      </c>
      <c r="C253">
        <v>80</v>
      </c>
      <c r="D253" s="3">
        <v>40428</v>
      </c>
      <c r="E253">
        <v>615</v>
      </c>
      <c r="F253">
        <v>76</v>
      </c>
      <c r="G253" s="3">
        <v>40793</v>
      </c>
      <c r="H253">
        <v>980</v>
      </c>
      <c r="I253">
        <v>88</v>
      </c>
      <c r="J253" s="3">
        <v>41159</v>
      </c>
      <c r="K253">
        <v>1346</v>
      </c>
      <c r="L253">
        <v>91</v>
      </c>
      <c r="M253" s="3">
        <v>41524</v>
      </c>
      <c r="N253">
        <v>1711</v>
      </c>
      <c r="O253">
        <v>81</v>
      </c>
      <c r="P253" s="3">
        <v>41889</v>
      </c>
      <c r="Q253">
        <v>2076</v>
      </c>
      <c r="R253">
        <v>88</v>
      </c>
      <c r="S253" s="3">
        <v>42254</v>
      </c>
      <c r="T253">
        <v>2441</v>
      </c>
      <c r="U253">
        <v>78.33</v>
      </c>
      <c r="V253" s="3">
        <v>42620</v>
      </c>
      <c r="W253">
        <v>2807</v>
      </c>
      <c r="X253">
        <v>78</v>
      </c>
      <c r="Y253" s="3">
        <v>42985</v>
      </c>
      <c r="Z253">
        <v>3172</v>
      </c>
      <c r="AA253">
        <v>80.17</v>
      </c>
      <c r="AB253" s="3">
        <v>43350</v>
      </c>
      <c r="AC253">
        <v>3537</v>
      </c>
      <c r="AD253">
        <v>88.25</v>
      </c>
      <c r="AE253" s="3">
        <v>43350</v>
      </c>
      <c r="AF253">
        <v>3902</v>
      </c>
      <c r="AG253">
        <v>88.25</v>
      </c>
      <c r="AH253" s="3">
        <v>43350</v>
      </c>
      <c r="AI253">
        <v>4267</v>
      </c>
      <c r="AJ253">
        <v>88.25</v>
      </c>
      <c r="AL253">
        <f t="shared" si="3"/>
        <v>82.750833333333333</v>
      </c>
    </row>
    <row r="254" spans="1:38" x14ac:dyDescent="0.3">
      <c r="A254" s="3">
        <v>40064</v>
      </c>
      <c r="B254">
        <v>251</v>
      </c>
      <c r="C254">
        <v>72</v>
      </c>
      <c r="D254" s="3">
        <v>40429</v>
      </c>
      <c r="E254">
        <v>616</v>
      </c>
      <c r="F254">
        <v>70</v>
      </c>
      <c r="G254" s="3">
        <v>40794</v>
      </c>
      <c r="H254">
        <v>981</v>
      </c>
      <c r="I254">
        <v>90</v>
      </c>
      <c r="J254" s="3">
        <v>41160</v>
      </c>
      <c r="K254">
        <v>1347</v>
      </c>
      <c r="L254">
        <v>92</v>
      </c>
      <c r="M254" s="3">
        <v>41525</v>
      </c>
      <c r="N254">
        <v>1712</v>
      </c>
      <c r="O254">
        <v>84</v>
      </c>
      <c r="P254" s="3">
        <v>41890</v>
      </c>
      <c r="Q254">
        <v>2077</v>
      </c>
      <c r="R254">
        <v>83</v>
      </c>
      <c r="S254" s="3">
        <v>42255</v>
      </c>
      <c r="T254">
        <v>2442</v>
      </c>
      <c r="U254">
        <v>83.5</v>
      </c>
      <c r="V254" s="3">
        <v>42621</v>
      </c>
      <c r="W254">
        <v>2808</v>
      </c>
      <c r="X254">
        <v>78.08</v>
      </c>
      <c r="Y254" s="3">
        <v>42986</v>
      </c>
      <c r="Z254">
        <v>3173</v>
      </c>
      <c r="AA254">
        <v>91.38</v>
      </c>
      <c r="AB254" s="3">
        <v>43351</v>
      </c>
      <c r="AC254">
        <v>3538</v>
      </c>
      <c r="AD254">
        <v>73.63</v>
      </c>
      <c r="AE254" s="3">
        <v>43351</v>
      </c>
      <c r="AF254">
        <v>3903</v>
      </c>
      <c r="AG254">
        <v>73.63</v>
      </c>
      <c r="AH254" s="3">
        <v>43351</v>
      </c>
      <c r="AI254">
        <v>4268</v>
      </c>
      <c r="AJ254">
        <v>73.63</v>
      </c>
      <c r="AL254">
        <f t="shared" ref="AL254:AL317" si="4">AVERAGE(C255,F255,I255,L254,O255,R255,U255,X254,AA255,AD255,AG254,AJ254)</f>
        <v>83.965833333333336</v>
      </c>
    </row>
    <row r="255" spans="1:38" x14ac:dyDescent="0.3">
      <c r="A255" s="3">
        <v>40065</v>
      </c>
      <c r="B255">
        <v>252</v>
      </c>
      <c r="C255">
        <v>80</v>
      </c>
      <c r="D255" s="3">
        <v>40430</v>
      </c>
      <c r="E255">
        <v>617</v>
      </c>
      <c r="F255">
        <v>93</v>
      </c>
      <c r="G255" s="3">
        <v>40795</v>
      </c>
      <c r="H255">
        <v>982</v>
      </c>
      <c r="I255">
        <v>89</v>
      </c>
      <c r="J255" s="3">
        <v>41161</v>
      </c>
      <c r="K255">
        <v>1348</v>
      </c>
      <c r="L255">
        <v>84</v>
      </c>
      <c r="M255" s="3">
        <v>41526</v>
      </c>
      <c r="N255">
        <v>1713</v>
      </c>
      <c r="O255">
        <v>98</v>
      </c>
      <c r="P255" s="3">
        <v>41891</v>
      </c>
      <c r="Q255">
        <v>2078</v>
      </c>
      <c r="R255">
        <v>85</v>
      </c>
      <c r="S255" s="3">
        <v>42256</v>
      </c>
      <c r="T255">
        <v>2443</v>
      </c>
      <c r="U255">
        <v>80.17</v>
      </c>
      <c r="V255" s="3">
        <v>42622</v>
      </c>
      <c r="W255">
        <v>2809</v>
      </c>
      <c r="X255">
        <v>80</v>
      </c>
      <c r="Y255" s="3">
        <v>42987</v>
      </c>
      <c r="Z255">
        <v>3174</v>
      </c>
      <c r="AA255">
        <v>91.5</v>
      </c>
      <c r="AB255" s="3">
        <v>43352</v>
      </c>
      <c r="AC255">
        <v>3539</v>
      </c>
      <c r="AD255">
        <v>73.58</v>
      </c>
      <c r="AE255" s="3">
        <v>43352</v>
      </c>
      <c r="AF255">
        <v>3904</v>
      </c>
      <c r="AG255">
        <v>73.58</v>
      </c>
      <c r="AH255" s="3">
        <v>43352</v>
      </c>
      <c r="AI255">
        <v>4269</v>
      </c>
      <c r="AJ255">
        <v>73.58</v>
      </c>
      <c r="AL255">
        <f t="shared" si="4"/>
        <v>82.094166666666666</v>
      </c>
    </row>
    <row r="256" spans="1:38" x14ac:dyDescent="0.3">
      <c r="A256" s="3">
        <v>40066</v>
      </c>
      <c r="B256">
        <v>253</v>
      </c>
      <c r="C256">
        <v>80</v>
      </c>
      <c r="D256" s="3">
        <v>40431</v>
      </c>
      <c r="E256">
        <v>618</v>
      </c>
      <c r="F256">
        <v>89</v>
      </c>
      <c r="G256" s="3">
        <v>40796</v>
      </c>
      <c r="H256">
        <v>983</v>
      </c>
      <c r="I256">
        <v>89</v>
      </c>
      <c r="J256" s="3">
        <v>41162</v>
      </c>
      <c r="K256">
        <v>1349</v>
      </c>
      <c r="L256">
        <v>80</v>
      </c>
      <c r="M256" s="3">
        <v>41527</v>
      </c>
      <c r="N256">
        <v>1714</v>
      </c>
      <c r="O256">
        <v>98</v>
      </c>
      <c r="P256" s="3">
        <v>41892</v>
      </c>
      <c r="Q256">
        <v>2079</v>
      </c>
      <c r="R256">
        <v>82</v>
      </c>
      <c r="S256" s="3">
        <v>42257</v>
      </c>
      <c r="T256">
        <v>2444</v>
      </c>
      <c r="U256">
        <v>82.13</v>
      </c>
      <c r="V256" s="3">
        <v>42623</v>
      </c>
      <c r="W256">
        <v>2810</v>
      </c>
      <c r="X256">
        <v>79.58</v>
      </c>
      <c r="Y256" s="3">
        <v>42988</v>
      </c>
      <c r="Z256">
        <v>3175</v>
      </c>
      <c r="AA256">
        <v>78.17</v>
      </c>
      <c r="AB256" s="3">
        <v>43353</v>
      </c>
      <c r="AC256">
        <v>3540</v>
      </c>
      <c r="AD256">
        <v>75.67</v>
      </c>
      <c r="AE256" s="3">
        <v>43353</v>
      </c>
      <c r="AF256">
        <v>3905</v>
      </c>
      <c r="AG256">
        <v>75.67</v>
      </c>
      <c r="AH256" s="3">
        <v>43353</v>
      </c>
      <c r="AI256">
        <v>4270</v>
      </c>
      <c r="AJ256">
        <v>75.67</v>
      </c>
      <c r="AL256">
        <f t="shared" si="4"/>
        <v>82.556666666666658</v>
      </c>
    </row>
    <row r="257" spans="1:38" x14ac:dyDescent="0.3">
      <c r="A257" s="3">
        <v>40067</v>
      </c>
      <c r="B257">
        <v>254</v>
      </c>
      <c r="C257">
        <v>82</v>
      </c>
      <c r="D257" s="3">
        <v>40432</v>
      </c>
      <c r="E257">
        <v>619</v>
      </c>
      <c r="F257">
        <v>85</v>
      </c>
      <c r="G257" s="3">
        <v>40797</v>
      </c>
      <c r="H257">
        <v>984</v>
      </c>
      <c r="I257">
        <v>83</v>
      </c>
      <c r="J257" s="3">
        <v>41163</v>
      </c>
      <c r="K257">
        <v>1350</v>
      </c>
      <c r="L257">
        <v>91</v>
      </c>
      <c r="M257" s="3">
        <v>41528</v>
      </c>
      <c r="N257">
        <v>1715</v>
      </c>
      <c r="O257">
        <v>94</v>
      </c>
      <c r="P257" s="3">
        <v>41893</v>
      </c>
      <c r="Q257">
        <v>2080</v>
      </c>
      <c r="R257">
        <v>83</v>
      </c>
      <c r="S257" s="3">
        <v>42258</v>
      </c>
      <c r="T257">
        <v>2445</v>
      </c>
      <c r="U257">
        <v>91.92</v>
      </c>
      <c r="V257" s="3">
        <v>42624</v>
      </c>
      <c r="W257">
        <v>2811</v>
      </c>
      <c r="X257">
        <v>84.83</v>
      </c>
      <c r="Y257" s="3">
        <v>42989</v>
      </c>
      <c r="Z257">
        <v>3176</v>
      </c>
      <c r="AA257">
        <v>71.63</v>
      </c>
      <c r="AB257" s="3">
        <v>43354</v>
      </c>
      <c r="AC257">
        <v>3541</v>
      </c>
      <c r="AD257">
        <v>89.21</v>
      </c>
      <c r="AE257" s="3">
        <v>43354</v>
      </c>
      <c r="AF257">
        <v>3906</v>
      </c>
      <c r="AG257">
        <v>89.21</v>
      </c>
      <c r="AH257" s="3">
        <v>43354</v>
      </c>
      <c r="AI257">
        <v>4271</v>
      </c>
      <c r="AJ257">
        <v>89.21</v>
      </c>
      <c r="AL257">
        <f t="shared" si="4"/>
        <v>87.129166666666663</v>
      </c>
    </row>
    <row r="258" spans="1:38" x14ac:dyDescent="0.3">
      <c r="A258" s="3">
        <v>40068</v>
      </c>
      <c r="B258">
        <v>255</v>
      </c>
      <c r="C258">
        <v>86</v>
      </c>
      <c r="D258" s="3">
        <v>40433</v>
      </c>
      <c r="E258">
        <v>620</v>
      </c>
      <c r="F258">
        <v>88</v>
      </c>
      <c r="G258" s="3">
        <v>40798</v>
      </c>
      <c r="H258">
        <v>985</v>
      </c>
      <c r="I258">
        <v>84</v>
      </c>
      <c r="J258" s="3">
        <v>41164</v>
      </c>
      <c r="K258">
        <v>1351</v>
      </c>
      <c r="L258">
        <v>89</v>
      </c>
      <c r="M258" s="3">
        <v>41529</v>
      </c>
      <c r="N258">
        <v>1716</v>
      </c>
      <c r="O258">
        <v>91</v>
      </c>
      <c r="P258" s="3">
        <v>41894</v>
      </c>
      <c r="Q258">
        <v>2081</v>
      </c>
      <c r="R258">
        <v>85</v>
      </c>
      <c r="S258" s="3">
        <v>42259</v>
      </c>
      <c r="T258">
        <v>2446</v>
      </c>
      <c r="U258">
        <v>84.63</v>
      </c>
      <c r="V258" s="3">
        <v>42625</v>
      </c>
      <c r="W258">
        <v>2812</v>
      </c>
      <c r="X258">
        <v>75.42</v>
      </c>
      <c r="Y258" s="3">
        <v>42990</v>
      </c>
      <c r="Z258">
        <v>3177</v>
      </c>
      <c r="AA258">
        <v>79.790000000000006</v>
      </c>
      <c r="AB258" s="3">
        <v>43355</v>
      </c>
      <c r="AC258">
        <v>3542</v>
      </c>
      <c r="AD258">
        <v>92.88</v>
      </c>
      <c r="AE258" s="3">
        <v>43355</v>
      </c>
      <c r="AF258">
        <v>3907</v>
      </c>
      <c r="AG258">
        <v>92.88</v>
      </c>
      <c r="AH258" s="3">
        <v>43355</v>
      </c>
      <c r="AI258">
        <v>4272</v>
      </c>
      <c r="AJ258">
        <v>92.88</v>
      </c>
      <c r="AL258">
        <f t="shared" si="4"/>
        <v>85.477500000000006</v>
      </c>
    </row>
    <row r="259" spans="1:38" x14ac:dyDescent="0.3">
      <c r="A259" s="3">
        <v>40069</v>
      </c>
      <c r="B259">
        <v>256</v>
      </c>
      <c r="C259">
        <v>76</v>
      </c>
      <c r="D259" s="3">
        <v>40434</v>
      </c>
      <c r="E259">
        <v>621</v>
      </c>
      <c r="F259">
        <v>86</v>
      </c>
      <c r="G259" s="3">
        <v>40799</v>
      </c>
      <c r="H259">
        <v>986</v>
      </c>
      <c r="I259">
        <v>74</v>
      </c>
      <c r="J259" s="3">
        <v>41165</v>
      </c>
      <c r="K259">
        <v>1352</v>
      </c>
      <c r="L259">
        <v>81</v>
      </c>
      <c r="M259" s="3">
        <v>41530</v>
      </c>
      <c r="N259">
        <v>1717</v>
      </c>
      <c r="O259">
        <v>92</v>
      </c>
      <c r="P259" s="3">
        <v>41895</v>
      </c>
      <c r="Q259">
        <v>2082</v>
      </c>
      <c r="R259">
        <v>87</v>
      </c>
      <c r="S259" s="3">
        <v>42260</v>
      </c>
      <c r="T259">
        <v>2447</v>
      </c>
      <c r="U259">
        <v>93.5</v>
      </c>
      <c r="V259" s="3">
        <v>42626</v>
      </c>
      <c r="W259">
        <v>2813</v>
      </c>
      <c r="X259">
        <v>62.71</v>
      </c>
      <c r="Y259" s="3">
        <v>42991</v>
      </c>
      <c r="Z259">
        <v>3178</v>
      </c>
      <c r="AA259">
        <v>83.38</v>
      </c>
      <c r="AB259" s="3">
        <v>43356</v>
      </c>
      <c r="AC259">
        <v>3543</v>
      </c>
      <c r="AD259">
        <v>83.67</v>
      </c>
      <c r="AE259" s="3">
        <v>43356</v>
      </c>
      <c r="AF259">
        <v>3908</v>
      </c>
      <c r="AG259">
        <v>83.67</v>
      </c>
      <c r="AH259" s="3">
        <v>43356</v>
      </c>
      <c r="AI259">
        <v>4273</v>
      </c>
      <c r="AJ259">
        <v>83.67</v>
      </c>
      <c r="AL259">
        <f t="shared" si="4"/>
        <v>84.227499999999992</v>
      </c>
    </row>
    <row r="260" spans="1:38" x14ac:dyDescent="0.3">
      <c r="A260" s="3">
        <v>40070</v>
      </c>
      <c r="B260">
        <v>257</v>
      </c>
      <c r="C260">
        <v>83</v>
      </c>
      <c r="D260" s="3">
        <v>40435</v>
      </c>
      <c r="E260">
        <v>622</v>
      </c>
      <c r="F260">
        <v>94</v>
      </c>
      <c r="G260" s="3">
        <v>40800</v>
      </c>
      <c r="H260">
        <v>987</v>
      </c>
      <c r="I260">
        <v>88</v>
      </c>
      <c r="J260" s="3">
        <v>41166</v>
      </c>
      <c r="K260">
        <v>1353</v>
      </c>
      <c r="L260">
        <v>88</v>
      </c>
      <c r="M260" s="3">
        <v>41531</v>
      </c>
      <c r="N260">
        <v>1718</v>
      </c>
      <c r="O260">
        <v>96</v>
      </c>
      <c r="P260" s="3">
        <v>41896</v>
      </c>
      <c r="Q260">
        <v>2083</v>
      </c>
      <c r="R260">
        <v>88</v>
      </c>
      <c r="S260" s="3">
        <v>42261</v>
      </c>
      <c r="T260">
        <v>2448</v>
      </c>
      <c r="U260">
        <v>95.92</v>
      </c>
      <c r="V260" s="3">
        <v>42627</v>
      </c>
      <c r="W260">
        <v>2814</v>
      </c>
      <c r="X260">
        <v>67.17</v>
      </c>
      <c r="Y260" s="3">
        <v>42992</v>
      </c>
      <c r="Z260">
        <v>3179</v>
      </c>
      <c r="AA260">
        <v>79.88</v>
      </c>
      <c r="AB260" s="3">
        <v>43357</v>
      </c>
      <c r="AC260">
        <v>3544</v>
      </c>
      <c r="AD260">
        <v>74.88</v>
      </c>
      <c r="AE260" s="3">
        <v>43357</v>
      </c>
      <c r="AF260">
        <v>3909</v>
      </c>
      <c r="AG260">
        <v>74.88</v>
      </c>
      <c r="AH260" s="3">
        <v>43357</v>
      </c>
      <c r="AI260">
        <v>4274</v>
      </c>
      <c r="AJ260">
        <v>74.88</v>
      </c>
      <c r="AL260">
        <f t="shared" si="4"/>
        <v>80.455833333333331</v>
      </c>
    </row>
    <row r="261" spans="1:38" x14ac:dyDescent="0.3">
      <c r="A261" s="3">
        <v>40071</v>
      </c>
      <c r="B261">
        <v>258</v>
      </c>
      <c r="C261">
        <v>81</v>
      </c>
      <c r="D261" s="3">
        <v>40436</v>
      </c>
      <c r="E261">
        <v>623</v>
      </c>
      <c r="F261">
        <v>79</v>
      </c>
      <c r="G261" s="3">
        <v>40801</v>
      </c>
      <c r="H261">
        <v>988</v>
      </c>
      <c r="I261">
        <v>83</v>
      </c>
      <c r="J261" s="3">
        <v>41167</v>
      </c>
      <c r="K261">
        <v>1354</v>
      </c>
      <c r="L261">
        <v>82</v>
      </c>
      <c r="M261" s="3">
        <v>41532</v>
      </c>
      <c r="N261">
        <v>1719</v>
      </c>
      <c r="O261">
        <v>85</v>
      </c>
      <c r="P261" s="3">
        <v>41897</v>
      </c>
      <c r="Q261">
        <v>2084</v>
      </c>
      <c r="R261">
        <v>83</v>
      </c>
      <c r="S261" s="3">
        <v>42262</v>
      </c>
      <c r="T261">
        <v>2449</v>
      </c>
      <c r="U261">
        <v>84.96</v>
      </c>
      <c r="V261" s="3">
        <v>42628</v>
      </c>
      <c r="W261">
        <v>2815</v>
      </c>
      <c r="X261">
        <v>63.75</v>
      </c>
      <c r="Y261" s="3">
        <v>42993</v>
      </c>
      <c r="Z261">
        <v>3180</v>
      </c>
      <c r="AA261">
        <v>78.040000000000006</v>
      </c>
      <c r="AB261" s="3">
        <v>43358</v>
      </c>
      <c r="AC261">
        <v>3545</v>
      </c>
      <c r="AD261">
        <v>86.54</v>
      </c>
      <c r="AE261" s="3">
        <v>43358</v>
      </c>
      <c r="AF261">
        <v>3910</v>
      </c>
      <c r="AG261">
        <v>86.54</v>
      </c>
      <c r="AH261" s="3">
        <v>43358</v>
      </c>
      <c r="AI261">
        <v>4275</v>
      </c>
      <c r="AJ261">
        <v>86.54</v>
      </c>
      <c r="AL261">
        <f t="shared" si="4"/>
        <v>82.795000000000002</v>
      </c>
    </row>
    <row r="262" spans="1:38" x14ac:dyDescent="0.3">
      <c r="A262" s="3">
        <v>40072</v>
      </c>
      <c r="B262">
        <v>259</v>
      </c>
      <c r="C262">
        <v>83</v>
      </c>
      <c r="D262" s="3">
        <v>40437</v>
      </c>
      <c r="E262">
        <v>624</v>
      </c>
      <c r="F262">
        <v>89</v>
      </c>
      <c r="G262" s="3">
        <v>40802</v>
      </c>
      <c r="H262">
        <v>989</v>
      </c>
      <c r="I262">
        <v>76</v>
      </c>
      <c r="J262" s="3">
        <v>41168</v>
      </c>
      <c r="K262">
        <v>1355</v>
      </c>
      <c r="L262">
        <v>80</v>
      </c>
      <c r="M262" s="3">
        <v>41533</v>
      </c>
      <c r="N262">
        <v>1720</v>
      </c>
      <c r="O262">
        <v>84</v>
      </c>
      <c r="P262" s="3">
        <v>41898</v>
      </c>
      <c r="Q262">
        <v>2085</v>
      </c>
      <c r="R262">
        <v>80</v>
      </c>
      <c r="S262" s="3">
        <v>42263</v>
      </c>
      <c r="T262">
        <v>2450</v>
      </c>
      <c r="U262">
        <v>89.63</v>
      </c>
      <c r="V262" s="3">
        <v>42629</v>
      </c>
      <c r="W262">
        <v>2816</v>
      </c>
      <c r="X262">
        <v>82.75</v>
      </c>
      <c r="Y262" s="3">
        <v>42994</v>
      </c>
      <c r="Z262">
        <v>3181</v>
      </c>
      <c r="AA262">
        <v>93</v>
      </c>
      <c r="AB262" s="3">
        <v>43359</v>
      </c>
      <c r="AC262">
        <v>3546</v>
      </c>
      <c r="AD262">
        <v>80.08</v>
      </c>
      <c r="AE262" s="3">
        <v>43359</v>
      </c>
      <c r="AF262">
        <v>3911</v>
      </c>
      <c r="AG262">
        <v>80.08</v>
      </c>
      <c r="AH262" s="3">
        <v>43359</v>
      </c>
      <c r="AI262">
        <v>4276</v>
      </c>
      <c r="AJ262">
        <v>80.08</v>
      </c>
      <c r="AL262">
        <f t="shared" si="4"/>
        <v>81.794166666666669</v>
      </c>
    </row>
    <row r="263" spans="1:38" x14ac:dyDescent="0.3">
      <c r="A263" s="3">
        <v>40073</v>
      </c>
      <c r="B263">
        <v>260</v>
      </c>
      <c r="C263">
        <v>82</v>
      </c>
      <c r="D263" s="3">
        <v>40438</v>
      </c>
      <c r="E263">
        <v>625</v>
      </c>
      <c r="F263">
        <v>90</v>
      </c>
      <c r="G263" s="3">
        <v>40803</v>
      </c>
      <c r="H263">
        <v>990</v>
      </c>
      <c r="I263">
        <v>82</v>
      </c>
      <c r="J263" s="3">
        <v>41169</v>
      </c>
      <c r="K263">
        <v>1356</v>
      </c>
      <c r="L263">
        <v>81</v>
      </c>
      <c r="M263" s="3">
        <v>41534</v>
      </c>
      <c r="N263">
        <v>1721</v>
      </c>
      <c r="O263">
        <v>86</v>
      </c>
      <c r="P263" s="3">
        <v>41899</v>
      </c>
      <c r="Q263">
        <v>2086</v>
      </c>
      <c r="R263">
        <v>73</v>
      </c>
      <c r="S263" s="3">
        <v>42264</v>
      </c>
      <c r="T263">
        <v>2451</v>
      </c>
      <c r="U263">
        <v>83.04</v>
      </c>
      <c r="V263" s="3">
        <v>42630</v>
      </c>
      <c r="W263">
        <v>2817</v>
      </c>
      <c r="X263">
        <v>85.25</v>
      </c>
      <c r="Y263" s="3">
        <v>42995</v>
      </c>
      <c r="Z263">
        <v>3182</v>
      </c>
      <c r="AA263">
        <v>87.04</v>
      </c>
      <c r="AB263" s="3">
        <v>43360</v>
      </c>
      <c r="AC263">
        <v>3547</v>
      </c>
      <c r="AD263">
        <v>75.540000000000006</v>
      </c>
      <c r="AE263" s="3">
        <v>43360</v>
      </c>
      <c r="AF263">
        <v>3912</v>
      </c>
      <c r="AG263">
        <v>75.540000000000006</v>
      </c>
      <c r="AH263" s="3">
        <v>43360</v>
      </c>
      <c r="AI263">
        <v>4277</v>
      </c>
      <c r="AJ263">
        <v>75.540000000000006</v>
      </c>
      <c r="AL263">
        <f t="shared" si="4"/>
        <v>80.62833333333333</v>
      </c>
    </row>
    <row r="264" spans="1:38" x14ac:dyDescent="0.3">
      <c r="A264" s="3">
        <v>40074</v>
      </c>
      <c r="B264">
        <v>261</v>
      </c>
      <c r="C264">
        <v>82</v>
      </c>
      <c r="D264" s="3">
        <v>40439</v>
      </c>
      <c r="E264">
        <v>626</v>
      </c>
      <c r="F264">
        <v>81</v>
      </c>
      <c r="G264" s="3">
        <v>40804</v>
      </c>
      <c r="H264">
        <v>991</v>
      </c>
      <c r="I264">
        <v>90</v>
      </c>
      <c r="J264" s="3">
        <v>41170</v>
      </c>
      <c r="K264">
        <v>1357</v>
      </c>
      <c r="L264">
        <v>89</v>
      </c>
      <c r="M264" s="3">
        <v>41535</v>
      </c>
      <c r="N264">
        <v>1722</v>
      </c>
      <c r="O264">
        <v>88</v>
      </c>
      <c r="P264" s="3">
        <v>41900</v>
      </c>
      <c r="Q264">
        <v>2087</v>
      </c>
      <c r="R264">
        <v>75</v>
      </c>
      <c r="S264" s="3">
        <v>42265</v>
      </c>
      <c r="T264">
        <v>2452</v>
      </c>
      <c r="U264">
        <v>83.58</v>
      </c>
      <c r="V264" s="3">
        <v>42631</v>
      </c>
      <c r="W264">
        <v>2818</v>
      </c>
      <c r="X264">
        <v>78.5</v>
      </c>
      <c r="Y264" s="3">
        <v>42996</v>
      </c>
      <c r="Z264">
        <v>3183</v>
      </c>
      <c r="AA264">
        <v>86.42</v>
      </c>
      <c r="AB264" s="3">
        <v>43361</v>
      </c>
      <c r="AC264">
        <v>3548</v>
      </c>
      <c r="AD264">
        <v>64.209999999999994</v>
      </c>
      <c r="AE264" s="3">
        <v>43361</v>
      </c>
      <c r="AF264">
        <v>3913</v>
      </c>
      <c r="AG264">
        <v>64.209999999999994</v>
      </c>
      <c r="AH264" s="3">
        <v>43361</v>
      </c>
      <c r="AI264">
        <v>4278</v>
      </c>
      <c r="AJ264">
        <v>64.209999999999994</v>
      </c>
      <c r="AL264">
        <f t="shared" si="4"/>
        <v>80.46583333333335</v>
      </c>
    </row>
    <row r="265" spans="1:38" x14ac:dyDescent="0.3">
      <c r="A265" s="3">
        <v>40075</v>
      </c>
      <c r="B265">
        <v>262</v>
      </c>
      <c r="C265">
        <v>78</v>
      </c>
      <c r="D265" s="3">
        <v>40440</v>
      </c>
      <c r="E265">
        <v>627</v>
      </c>
      <c r="F265">
        <v>90</v>
      </c>
      <c r="G265" s="3">
        <v>40805</v>
      </c>
      <c r="H265">
        <v>992</v>
      </c>
      <c r="I265">
        <v>85</v>
      </c>
      <c r="J265" s="3">
        <v>41171</v>
      </c>
      <c r="K265">
        <v>1358</v>
      </c>
      <c r="L265">
        <v>90</v>
      </c>
      <c r="M265" s="3">
        <v>41536</v>
      </c>
      <c r="N265">
        <v>1723</v>
      </c>
      <c r="O265">
        <v>91</v>
      </c>
      <c r="P265" s="3">
        <v>41901</v>
      </c>
      <c r="Q265">
        <v>2088</v>
      </c>
      <c r="R265">
        <v>78</v>
      </c>
      <c r="S265" s="3">
        <v>42266</v>
      </c>
      <c r="T265">
        <v>2453</v>
      </c>
      <c r="U265">
        <v>86.83</v>
      </c>
      <c r="V265" s="3">
        <v>42632</v>
      </c>
      <c r="W265">
        <v>2819</v>
      </c>
      <c r="X265">
        <v>74.75</v>
      </c>
      <c r="Y265" s="3">
        <v>42997</v>
      </c>
      <c r="Z265">
        <v>3184</v>
      </c>
      <c r="AA265">
        <v>87.88</v>
      </c>
      <c r="AB265" s="3">
        <v>43362</v>
      </c>
      <c r="AC265">
        <v>3549</v>
      </c>
      <c r="AD265">
        <v>72.959999999999994</v>
      </c>
      <c r="AE265" s="3">
        <v>43362</v>
      </c>
      <c r="AF265">
        <v>3914</v>
      </c>
      <c r="AG265">
        <v>72.959999999999994</v>
      </c>
      <c r="AH265" s="3">
        <v>43362</v>
      </c>
      <c r="AI265">
        <v>4279</v>
      </c>
      <c r="AJ265">
        <v>72.959999999999994</v>
      </c>
      <c r="AL265">
        <f t="shared" si="4"/>
        <v>83.739166666666677</v>
      </c>
    </row>
    <row r="266" spans="1:38" x14ac:dyDescent="0.3">
      <c r="A266" s="3">
        <v>40076</v>
      </c>
      <c r="B266">
        <v>263</v>
      </c>
      <c r="C266">
        <v>84</v>
      </c>
      <c r="D266" s="3">
        <v>40441</v>
      </c>
      <c r="E266">
        <v>628</v>
      </c>
      <c r="F266">
        <v>94</v>
      </c>
      <c r="G266" s="3">
        <v>40806</v>
      </c>
      <c r="H266">
        <v>993</v>
      </c>
      <c r="I266">
        <v>87</v>
      </c>
      <c r="J266" s="3">
        <v>41172</v>
      </c>
      <c r="K266">
        <v>1359</v>
      </c>
      <c r="L266">
        <v>86</v>
      </c>
      <c r="M266" s="3">
        <v>41537</v>
      </c>
      <c r="N266">
        <v>1724</v>
      </c>
      <c r="O266">
        <v>96</v>
      </c>
      <c r="P266" s="3">
        <v>41902</v>
      </c>
      <c r="Q266">
        <v>2089</v>
      </c>
      <c r="R266">
        <v>84</v>
      </c>
      <c r="S266" s="3">
        <v>42267</v>
      </c>
      <c r="T266">
        <v>2454</v>
      </c>
      <c r="U266">
        <v>86.04</v>
      </c>
      <c r="V266" s="3">
        <v>42633</v>
      </c>
      <c r="W266">
        <v>2820</v>
      </c>
      <c r="X266">
        <v>75.63</v>
      </c>
      <c r="Y266" s="3">
        <v>42998</v>
      </c>
      <c r="Z266">
        <v>3185</v>
      </c>
      <c r="AA266">
        <v>92.08</v>
      </c>
      <c r="AB266" s="3">
        <v>43363</v>
      </c>
      <c r="AC266">
        <v>3550</v>
      </c>
      <c r="AD266">
        <v>71.08</v>
      </c>
      <c r="AE266" s="3">
        <v>43363</v>
      </c>
      <c r="AF266">
        <v>3915</v>
      </c>
      <c r="AG266">
        <v>71.08</v>
      </c>
      <c r="AH266" s="3">
        <v>43363</v>
      </c>
      <c r="AI266">
        <v>4280</v>
      </c>
      <c r="AJ266">
        <v>71.08</v>
      </c>
      <c r="AL266">
        <f t="shared" si="4"/>
        <v>80.747500000000002</v>
      </c>
    </row>
    <row r="267" spans="1:38" x14ac:dyDescent="0.3">
      <c r="A267" s="3">
        <v>40077</v>
      </c>
      <c r="B267">
        <v>264</v>
      </c>
      <c r="C267">
        <v>84</v>
      </c>
      <c r="D267" s="3">
        <v>40442</v>
      </c>
      <c r="E267">
        <v>629</v>
      </c>
      <c r="F267">
        <v>82</v>
      </c>
      <c r="G267" s="3">
        <v>40807</v>
      </c>
      <c r="H267">
        <v>994</v>
      </c>
      <c r="I267">
        <v>79</v>
      </c>
      <c r="J267" s="3">
        <v>41173</v>
      </c>
      <c r="K267">
        <v>1360</v>
      </c>
      <c r="L267">
        <v>77</v>
      </c>
      <c r="M267" s="3">
        <v>41538</v>
      </c>
      <c r="N267">
        <v>1725</v>
      </c>
      <c r="O267">
        <v>90</v>
      </c>
      <c r="P267" s="3">
        <v>41903</v>
      </c>
      <c r="Q267">
        <v>2090</v>
      </c>
      <c r="R267">
        <v>79</v>
      </c>
      <c r="S267" s="3">
        <v>42268</v>
      </c>
      <c r="T267">
        <v>2455</v>
      </c>
      <c r="U267">
        <v>94.17</v>
      </c>
      <c r="V267" s="3">
        <v>42634</v>
      </c>
      <c r="W267">
        <v>2821</v>
      </c>
      <c r="X267">
        <v>78.540000000000006</v>
      </c>
      <c r="Y267" s="3">
        <v>42999</v>
      </c>
      <c r="Z267">
        <v>3186</v>
      </c>
      <c r="AA267">
        <v>87.63</v>
      </c>
      <c r="AB267" s="3">
        <v>43364</v>
      </c>
      <c r="AC267">
        <v>3551</v>
      </c>
      <c r="AD267">
        <v>69.38</v>
      </c>
      <c r="AE267" s="3">
        <v>43364</v>
      </c>
      <c r="AF267">
        <v>3916</v>
      </c>
      <c r="AG267">
        <v>69.38</v>
      </c>
      <c r="AH267" s="3">
        <v>43364</v>
      </c>
      <c r="AI267">
        <v>4281</v>
      </c>
      <c r="AJ267">
        <v>69.38</v>
      </c>
      <c r="AL267">
        <f t="shared" si="4"/>
        <v>80.306666666666658</v>
      </c>
    </row>
    <row r="268" spans="1:38" x14ac:dyDescent="0.3">
      <c r="A268" s="3">
        <v>40078</v>
      </c>
      <c r="B268">
        <v>265</v>
      </c>
      <c r="C268">
        <v>77</v>
      </c>
      <c r="D268" s="3">
        <v>40443</v>
      </c>
      <c r="E268">
        <v>630</v>
      </c>
      <c r="F268">
        <v>86</v>
      </c>
      <c r="G268" s="3">
        <v>40808</v>
      </c>
      <c r="H268">
        <v>995</v>
      </c>
      <c r="I268">
        <v>80</v>
      </c>
      <c r="J268" s="3">
        <v>41174</v>
      </c>
      <c r="K268">
        <v>1361</v>
      </c>
      <c r="L268">
        <v>88</v>
      </c>
      <c r="M268" s="3">
        <v>41539</v>
      </c>
      <c r="N268">
        <v>1726</v>
      </c>
      <c r="O268">
        <v>91</v>
      </c>
      <c r="P268" s="3">
        <v>41904</v>
      </c>
      <c r="Q268">
        <v>2091</v>
      </c>
      <c r="R268">
        <v>67</v>
      </c>
      <c r="S268" s="3">
        <v>42269</v>
      </c>
      <c r="T268">
        <v>2456</v>
      </c>
      <c r="U268">
        <v>93.42</v>
      </c>
      <c r="V268" s="3">
        <v>42635</v>
      </c>
      <c r="W268">
        <v>2822</v>
      </c>
      <c r="X268">
        <v>76.959999999999994</v>
      </c>
      <c r="Y268" s="3">
        <v>43000</v>
      </c>
      <c r="Z268">
        <v>3187</v>
      </c>
      <c r="AA268">
        <v>88.96</v>
      </c>
      <c r="AB268" s="3">
        <v>43365</v>
      </c>
      <c r="AC268">
        <v>3552</v>
      </c>
      <c r="AD268">
        <v>86</v>
      </c>
      <c r="AE268" s="3">
        <v>43365</v>
      </c>
      <c r="AF268">
        <v>3917</v>
      </c>
      <c r="AG268">
        <v>86</v>
      </c>
      <c r="AH268" s="3">
        <v>43365</v>
      </c>
      <c r="AI268">
        <v>4282</v>
      </c>
      <c r="AJ268">
        <v>86</v>
      </c>
      <c r="AL268">
        <f t="shared" si="4"/>
        <v>84.555833333333339</v>
      </c>
    </row>
    <row r="269" spans="1:38" x14ac:dyDescent="0.3">
      <c r="A269" s="3">
        <v>40079</v>
      </c>
      <c r="B269">
        <v>266</v>
      </c>
      <c r="C269">
        <v>80</v>
      </c>
      <c r="D269" s="3">
        <v>40444</v>
      </c>
      <c r="E269">
        <v>631</v>
      </c>
      <c r="F269">
        <v>85</v>
      </c>
      <c r="G269" s="3">
        <v>40809</v>
      </c>
      <c r="H269">
        <v>996</v>
      </c>
      <c r="I269">
        <v>82</v>
      </c>
      <c r="J269" s="3">
        <v>41175</v>
      </c>
      <c r="K269">
        <v>1362</v>
      </c>
      <c r="L269">
        <v>83</v>
      </c>
      <c r="M269" s="3">
        <v>41540</v>
      </c>
      <c r="N269">
        <v>1727</v>
      </c>
      <c r="O269">
        <v>88</v>
      </c>
      <c r="P269" s="3">
        <v>41905</v>
      </c>
      <c r="Q269">
        <v>2092</v>
      </c>
      <c r="R269">
        <v>76</v>
      </c>
      <c r="S269" s="3">
        <v>42270</v>
      </c>
      <c r="T269">
        <v>2457</v>
      </c>
      <c r="U269">
        <v>92.75</v>
      </c>
      <c r="V269" s="3">
        <v>42636</v>
      </c>
      <c r="W269">
        <v>2823</v>
      </c>
      <c r="X269">
        <v>80.709999999999994</v>
      </c>
      <c r="Y269" s="3">
        <v>43001</v>
      </c>
      <c r="Z269">
        <v>3188</v>
      </c>
      <c r="AA269">
        <v>85.5</v>
      </c>
      <c r="AB269" s="3">
        <v>43366</v>
      </c>
      <c r="AC269">
        <v>3553</v>
      </c>
      <c r="AD269">
        <v>88.46</v>
      </c>
      <c r="AE269" s="3">
        <v>43366</v>
      </c>
      <c r="AF269">
        <v>3918</v>
      </c>
      <c r="AG269">
        <v>88.46</v>
      </c>
      <c r="AH269" s="3">
        <v>43366</v>
      </c>
      <c r="AI269">
        <v>4283</v>
      </c>
      <c r="AJ269">
        <v>88.46</v>
      </c>
      <c r="AL269">
        <f t="shared" si="4"/>
        <v>86.097500000000011</v>
      </c>
    </row>
    <row r="270" spans="1:38" x14ac:dyDescent="0.3">
      <c r="A270" s="3">
        <v>40080</v>
      </c>
      <c r="B270">
        <v>267</v>
      </c>
      <c r="C270">
        <v>86</v>
      </c>
      <c r="D270" s="3">
        <v>40445</v>
      </c>
      <c r="E270">
        <v>632</v>
      </c>
      <c r="F270">
        <v>92</v>
      </c>
      <c r="G270" s="3">
        <v>40810</v>
      </c>
      <c r="H270">
        <v>997</v>
      </c>
      <c r="I270">
        <v>84</v>
      </c>
      <c r="J270" s="3">
        <v>41176</v>
      </c>
      <c r="K270">
        <v>1363</v>
      </c>
      <c r="L270">
        <v>88</v>
      </c>
      <c r="M270" s="3">
        <v>41541</v>
      </c>
      <c r="N270">
        <v>1728</v>
      </c>
      <c r="O270">
        <v>93</v>
      </c>
      <c r="P270" s="3">
        <v>41906</v>
      </c>
      <c r="Q270">
        <v>2093</v>
      </c>
      <c r="R270">
        <v>79</v>
      </c>
      <c r="S270" s="3">
        <v>42271</v>
      </c>
      <c r="T270">
        <v>2458</v>
      </c>
      <c r="U270">
        <v>91.29</v>
      </c>
      <c r="V270" s="3">
        <v>42637</v>
      </c>
      <c r="W270">
        <v>2824</v>
      </c>
      <c r="X270">
        <v>76.92</v>
      </c>
      <c r="Y270" s="3">
        <v>43002</v>
      </c>
      <c r="Z270">
        <v>3189</v>
      </c>
      <c r="AA270">
        <v>92.58</v>
      </c>
      <c r="AB270" s="3">
        <v>43367</v>
      </c>
      <c r="AC270">
        <v>3554</v>
      </c>
      <c r="AD270">
        <v>74.67</v>
      </c>
      <c r="AE270" s="3">
        <v>43367</v>
      </c>
      <c r="AF270">
        <v>3919</v>
      </c>
      <c r="AG270">
        <v>74.67</v>
      </c>
      <c r="AH270" s="3">
        <v>43367</v>
      </c>
      <c r="AI270">
        <v>4284</v>
      </c>
      <c r="AJ270">
        <v>74.67</v>
      </c>
      <c r="AL270">
        <f t="shared" si="4"/>
        <v>84.601666666666645</v>
      </c>
    </row>
    <row r="271" spans="1:38" x14ac:dyDescent="0.3">
      <c r="A271" s="3">
        <v>40081</v>
      </c>
      <c r="B271">
        <v>268</v>
      </c>
      <c r="C271">
        <v>93</v>
      </c>
      <c r="D271" s="3">
        <v>40446</v>
      </c>
      <c r="E271">
        <v>633</v>
      </c>
      <c r="F271">
        <v>82</v>
      </c>
      <c r="G271" s="3">
        <v>40811</v>
      </c>
      <c r="H271">
        <v>998</v>
      </c>
      <c r="I271">
        <v>85</v>
      </c>
      <c r="J271" s="3">
        <v>41177</v>
      </c>
      <c r="K271">
        <v>1364</v>
      </c>
      <c r="L271">
        <v>88</v>
      </c>
      <c r="M271" s="3">
        <v>41542</v>
      </c>
      <c r="N271">
        <v>1729</v>
      </c>
      <c r="O271">
        <v>94</v>
      </c>
      <c r="P271" s="3">
        <v>41907</v>
      </c>
      <c r="Q271">
        <v>2094</v>
      </c>
      <c r="R271">
        <v>88</v>
      </c>
      <c r="S271" s="3">
        <v>42272</v>
      </c>
      <c r="T271">
        <v>2459</v>
      </c>
      <c r="U271">
        <v>91.29</v>
      </c>
      <c r="V271" s="3">
        <v>42638</v>
      </c>
      <c r="W271">
        <v>2825</v>
      </c>
      <c r="X271">
        <v>66.92</v>
      </c>
      <c r="Y271" s="3">
        <v>43003</v>
      </c>
      <c r="Z271">
        <v>3190</v>
      </c>
      <c r="AA271">
        <v>86.92</v>
      </c>
      <c r="AB271" s="3">
        <v>43368</v>
      </c>
      <c r="AC271">
        <v>3555</v>
      </c>
      <c r="AD271">
        <v>80.75</v>
      </c>
      <c r="AE271" s="3">
        <v>43368</v>
      </c>
      <c r="AF271">
        <v>3920</v>
      </c>
      <c r="AG271">
        <v>80.75</v>
      </c>
      <c r="AH271" s="3">
        <v>43368</v>
      </c>
      <c r="AI271">
        <v>4285</v>
      </c>
      <c r="AJ271">
        <v>80.75</v>
      </c>
      <c r="AL271">
        <f t="shared" si="4"/>
        <v>84.941666666666663</v>
      </c>
    </row>
    <row r="272" spans="1:38" x14ac:dyDescent="0.3">
      <c r="A272" s="3">
        <v>40082</v>
      </c>
      <c r="B272">
        <v>269</v>
      </c>
      <c r="C272">
        <v>87</v>
      </c>
      <c r="D272" s="3">
        <v>40447</v>
      </c>
      <c r="E272">
        <v>634</v>
      </c>
      <c r="F272">
        <v>96</v>
      </c>
      <c r="G272" s="3">
        <v>40812</v>
      </c>
      <c r="H272">
        <v>999</v>
      </c>
      <c r="I272">
        <v>85</v>
      </c>
      <c r="J272" s="3">
        <v>41178</v>
      </c>
      <c r="K272">
        <v>1365</v>
      </c>
      <c r="L272">
        <v>94</v>
      </c>
      <c r="M272" s="3">
        <v>41543</v>
      </c>
      <c r="N272">
        <v>1730</v>
      </c>
      <c r="O272">
        <v>88</v>
      </c>
      <c r="P272" s="3">
        <v>41908</v>
      </c>
      <c r="Q272">
        <v>2095</v>
      </c>
      <c r="R272">
        <v>93</v>
      </c>
      <c r="S272" s="3">
        <v>42273</v>
      </c>
      <c r="T272">
        <v>2460</v>
      </c>
      <c r="U272">
        <v>87.46</v>
      </c>
      <c r="V272" s="3">
        <v>42639</v>
      </c>
      <c r="W272">
        <v>2826</v>
      </c>
      <c r="X272">
        <v>78.13</v>
      </c>
      <c r="Y272" s="3">
        <v>43004</v>
      </c>
      <c r="Z272">
        <v>3191</v>
      </c>
      <c r="AA272">
        <v>88.92</v>
      </c>
      <c r="AB272" s="3">
        <v>43369</v>
      </c>
      <c r="AC272">
        <v>3556</v>
      </c>
      <c r="AD272">
        <v>77.5</v>
      </c>
      <c r="AE272" s="3">
        <v>43369</v>
      </c>
      <c r="AF272">
        <v>3921</v>
      </c>
      <c r="AG272">
        <v>77.5</v>
      </c>
      <c r="AH272" s="3">
        <v>43369</v>
      </c>
      <c r="AI272">
        <v>4286</v>
      </c>
      <c r="AJ272">
        <v>77.5</v>
      </c>
      <c r="AL272">
        <f t="shared" si="4"/>
        <v>86.244166666666672</v>
      </c>
    </row>
    <row r="273" spans="1:38" x14ac:dyDescent="0.3">
      <c r="A273" s="3">
        <v>40083</v>
      </c>
      <c r="B273">
        <v>270</v>
      </c>
      <c r="C273">
        <v>86</v>
      </c>
      <c r="D273" s="3">
        <v>40448</v>
      </c>
      <c r="E273">
        <v>635</v>
      </c>
      <c r="F273">
        <v>95</v>
      </c>
      <c r="G273" s="3">
        <v>40813</v>
      </c>
      <c r="H273">
        <v>1000</v>
      </c>
      <c r="I273">
        <v>89</v>
      </c>
      <c r="J273" s="3">
        <v>41179</v>
      </c>
      <c r="K273">
        <v>1366</v>
      </c>
      <c r="L273">
        <v>94</v>
      </c>
      <c r="M273" s="3">
        <v>41544</v>
      </c>
      <c r="N273">
        <v>1731</v>
      </c>
      <c r="O273">
        <v>92</v>
      </c>
      <c r="P273" s="3">
        <v>41909</v>
      </c>
      <c r="Q273">
        <v>2096</v>
      </c>
      <c r="R273">
        <v>86</v>
      </c>
      <c r="S273" s="3">
        <v>42274</v>
      </c>
      <c r="T273">
        <v>2461</v>
      </c>
      <c r="U273">
        <v>85.13</v>
      </c>
      <c r="V273" s="3">
        <v>42640</v>
      </c>
      <c r="W273">
        <v>2827</v>
      </c>
      <c r="X273">
        <v>72.83</v>
      </c>
      <c r="Y273" s="3">
        <v>43005</v>
      </c>
      <c r="Z273">
        <v>3192</v>
      </c>
      <c r="AA273">
        <v>88.46</v>
      </c>
      <c r="AB273" s="3">
        <v>43370</v>
      </c>
      <c r="AC273">
        <v>3557</v>
      </c>
      <c r="AD273">
        <v>86.21</v>
      </c>
      <c r="AE273" s="3">
        <v>43370</v>
      </c>
      <c r="AF273">
        <v>3922</v>
      </c>
      <c r="AG273">
        <v>86.21</v>
      </c>
      <c r="AH273" s="3">
        <v>43370</v>
      </c>
      <c r="AI273">
        <v>4287</v>
      </c>
      <c r="AJ273">
        <v>86.21</v>
      </c>
      <c r="AL273">
        <f t="shared" si="4"/>
        <v>84.819166666666675</v>
      </c>
    </row>
    <row r="274" spans="1:38" x14ac:dyDescent="0.3">
      <c r="A274" s="3">
        <v>40084</v>
      </c>
      <c r="B274">
        <v>271</v>
      </c>
      <c r="C274">
        <v>92</v>
      </c>
      <c r="D274" s="3">
        <v>40449</v>
      </c>
      <c r="E274">
        <v>636</v>
      </c>
      <c r="F274">
        <v>82</v>
      </c>
      <c r="G274" s="3">
        <v>40814</v>
      </c>
      <c r="H274">
        <v>1001</v>
      </c>
      <c r="I274">
        <v>88</v>
      </c>
      <c r="J274" s="3">
        <v>41180</v>
      </c>
      <c r="K274">
        <v>1367</v>
      </c>
      <c r="L274">
        <v>90</v>
      </c>
      <c r="M274" s="3">
        <v>41545</v>
      </c>
      <c r="N274">
        <v>1732</v>
      </c>
      <c r="O274">
        <v>84</v>
      </c>
      <c r="P274" s="3">
        <v>41910</v>
      </c>
      <c r="Q274">
        <v>2097</v>
      </c>
      <c r="R274">
        <v>83</v>
      </c>
      <c r="S274" s="3">
        <v>42275</v>
      </c>
      <c r="T274">
        <v>2462</v>
      </c>
      <c r="U274">
        <v>86.83</v>
      </c>
      <c r="V274" s="3">
        <v>42641</v>
      </c>
      <c r="W274">
        <v>2828</v>
      </c>
      <c r="X274">
        <v>72</v>
      </c>
      <c r="Y274" s="3">
        <v>43006</v>
      </c>
      <c r="Z274">
        <v>3193</v>
      </c>
      <c r="AA274">
        <v>91.17</v>
      </c>
      <c r="AB274" s="3">
        <v>43371</v>
      </c>
      <c r="AC274">
        <v>3558</v>
      </c>
      <c r="AD274">
        <v>71.58</v>
      </c>
      <c r="AE274" s="3">
        <v>43371</v>
      </c>
      <c r="AF274">
        <v>3923</v>
      </c>
      <c r="AG274">
        <v>71.58</v>
      </c>
      <c r="AH274" s="3">
        <v>43371</v>
      </c>
      <c r="AI274">
        <v>4288</v>
      </c>
      <c r="AJ274">
        <v>71.58</v>
      </c>
      <c r="AL274">
        <f t="shared" si="4"/>
        <v>80.630833333333342</v>
      </c>
    </row>
    <row r="275" spans="1:38" x14ac:dyDescent="0.3">
      <c r="A275" s="3">
        <v>40085</v>
      </c>
      <c r="B275">
        <v>272</v>
      </c>
      <c r="C275">
        <v>82</v>
      </c>
      <c r="D275" s="3">
        <v>40450</v>
      </c>
      <c r="E275">
        <v>637</v>
      </c>
      <c r="F275">
        <v>82</v>
      </c>
      <c r="G275" s="3">
        <v>40815</v>
      </c>
      <c r="H275">
        <v>1002</v>
      </c>
      <c r="I275">
        <v>83</v>
      </c>
      <c r="J275" s="3">
        <v>41181</v>
      </c>
      <c r="K275">
        <v>1368</v>
      </c>
      <c r="L275">
        <v>87</v>
      </c>
      <c r="M275" s="3">
        <v>41546</v>
      </c>
      <c r="N275">
        <v>1733</v>
      </c>
      <c r="O275">
        <v>80</v>
      </c>
      <c r="P275" s="3">
        <v>41911</v>
      </c>
      <c r="Q275">
        <v>2098</v>
      </c>
      <c r="R275">
        <v>83</v>
      </c>
      <c r="S275" s="3">
        <v>42276</v>
      </c>
      <c r="T275">
        <v>2463</v>
      </c>
      <c r="U275">
        <v>84.33</v>
      </c>
      <c r="V275" s="3">
        <v>42642</v>
      </c>
      <c r="W275">
        <v>2829</v>
      </c>
      <c r="X275">
        <v>80.17</v>
      </c>
      <c r="Y275" s="3">
        <v>43007</v>
      </c>
      <c r="Z275">
        <v>3194</v>
      </c>
      <c r="AA275">
        <v>85.25</v>
      </c>
      <c r="AB275" s="3">
        <v>43372</v>
      </c>
      <c r="AC275">
        <v>3559</v>
      </c>
      <c r="AD275">
        <v>82.83</v>
      </c>
      <c r="AE275" s="3">
        <v>43372</v>
      </c>
      <c r="AF275">
        <v>3924</v>
      </c>
      <c r="AG275">
        <v>82.83</v>
      </c>
      <c r="AH275" s="3">
        <v>43372</v>
      </c>
      <c r="AI275">
        <v>4289</v>
      </c>
      <c r="AJ275">
        <v>82.83</v>
      </c>
      <c r="AL275">
        <f t="shared" si="4"/>
        <v>83.722500000000011</v>
      </c>
    </row>
    <row r="276" spans="1:38" x14ac:dyDescent="0.3">
      <c r="A276" s="3">
        <v>40086</v>
      </c>
      <c r="B276">
        <v>273</v>
      </c>
      <c r="C276">
        <v>80</v>
      </c>
      <c r="D276" s="3">
        <v>40451</v>
      </c>
      <c r="E276">
        <v>638</v>
      </c>
      <c r="F276">
        <v>80</v>
      </c>
      <c r="G276" s="3">
        <v>40816</v>
      </c>
      <c r="H276">
        <v>1003</v>
      </c>
      <c r="I276">
        <v>83</v>
      </c>
      <c r="J276" s="3">
        <v>41182</v>
      </c>
      <c r="K276">
        <v>1369</v>
      </c>
      <c r="L276">
        <v>82</v>
      </c>
      <c r="M276" s="3">
        <v>41547</v>
      </c>
      <c r="N276">
        <v>1734</v>
      </c>
      <c r="O276">
        <v>79</v>
      </c>
      <c r="P276" s="3">
        <v>41912</v>
      </c>
      <c r="Q276">
        <v>2099</v>
      </c>
      <c r="R276">
        <v>94</v>
      </c>
      <c r="S276" s="3">
        <v>42277</v>
      </c>
      <c r="T276">
        <v>2464</v>
      </c>
      <c r="U276">
        <v>86.88</v>
      </c>
      <c r="V276" s="3">
        <v>42643</v>
      </c>
      <c r="W276">
        <v>2830</v>
      </c>
      <c r="X276">
        <v>83.58</v>
      </c>
      <c r="Y276" s="3">
        <v>43008</v>
      </c>
      <c r="Z276">
        <v>3195</v>
      </c>
      <c r="AA276">
        <v>91.5</v>
      </c>
      <c r="AB276" s="3">
        <v>43373</v>
      </c>
      <c r="AC276">
        <v>3560</v>
      </c>
      <c r="AD276">
        <v>77.459999999999994</v>
      </c>
      <c r="AE276" s="3">
        <v>43373</v>
      </c>
      <c r="AF276">
        <v>3925</v>
      </c>
      <c r="AG276">
        <v>77.459999999999994</v>
      </c>
      <c r="AH276" s="3">
        <v>43373</v>
      </c>
      <c r="AI276">
        <v>4290</v>
      </c>
      <c r="AJ276">
        <v>77.459999999999994</v>
      </c>
      <c r="AL276">
        <f t="shared" si="4"/>
        <v>81.895833333333357</v>
      </c>
    </row>
    <row r="277" spans="1:38" x14ac:dyDescent="0.3">
      <c r="A277" s="3">
        <v>40087</v>
      </c>
      <c r="B277">
        <v>274</v>
      </c>
      <c r="C277">
        <v>76</v>
      </c>
      <c r="D277" s="3">
        <v>40452</v>
      </c>
      <c r="E277">
        <v>639</v>
      </c>
      <c r="F277">
        <v>74</v>
      </c>
      <c r="G277" s="3">
        <v>40817</v>
      </c>
      <c r="H277">
        <v>1004</v>
      </c>
      <c r="I277">
        <v>84</v>
      </c>
      <c r="J277" s="3">
        <v>41183</v>
      </c>
      <c r="K277">
        <v>1370</v>
      </c>
      <c r="L277">
        <v>85</v>
      </c>
      <c r="M277" s="3">
        <v>41548</v>
      </c>
      <c r="N277">
        <v>1735</v>
      </c>
      <c r="O277">
        <v>81</v>
      </c>
      <c r="P277" s="3">
        <v>41913</v>
      </c>
      <c r="Q277">
        <v>2100</v>
      </c>
      <c r="R277">
        <v>90</v>
      </c>
      <c r="S277" s="3">
        <v>42278</v>
      </c>
      <c r="T277">
        <v>2465</v>
      </c>
      <c r="U277">
        <v>90.21</v>
      </c>
      <c r="V277" s="3">
        <v>42644</v>
      </c>
      <c r="W277">
        <v>2831</v>
      </c>
      <c r="X277">
        <v>83.75</v>
      </c>
      <c r="Y277" s="3">
        <v>43009</v>
      </c>
      <c r="Z277">
        <v>3196</v>
      </c>
      <c r="AA277">
        <v>79.709999999999994</v>
      </c>
      <c r="AB277" s="3">
        <v>43374</v>
      </c>
      <c r="AC277">
        <v>3561</v>
      </c>
      <c r="AD277">
        <v>87.33</v>
      </c>
      <c r="AE277" s="3">
        <v>43374</v>
      </c>
      <c r="AF277">
        <v>3926</v>
      </c>
      <c r="AG277">
        <v>87.33</v>
      </c>
      <c r="AH277" s="3">
        <v>43374</v>
      </c>
      <c r="AI277">
        <v>4291</v>
      </c>
      <c r="AJ277">
        <v>87.33</v>
      </c>
      <c r="AL277">
        <f t="shared" si="4"/>
        <v>85.909166666666678</v>
      </c>
    </row>
    <row r="278" spans="1:38" x14ac:dyDescent="0.3">
      <c r="A278" s="3">
        <v>40088</v>
      </c>
      <c r="B278">
        <v>275</v>
      </c>
      <c r="C278">
        <v>85</v>
      </c>
      <c r="D278" s="3">
        <v>40453</v>
      </c>
      <c r="E278">
        <v>640</v>
      </c>
      <c r="F278">
        <v>86</v>
      </c>
      <c r="G278" s="3">
        <v>40818</v>
      </c>
      <c r="H278">
        <v>1005</v>
      </c>
      <c r="I278">
        <v>89</v>
      </c>
      <c r="J278" s="3">
        <v>41184</v>
      </c>
      <c r="K278">
        <v>1371</v>
      </c>
      <c r="L278">
        <v>88</v>
      </c>
      <c r="M278" s="3">
        <v>41549</v>
      </c>
      <c r="N278">
        <v>1736</v>
      </c>
      <c r="O278">
        <v>77</v>
      </c>
      <c r="P278" s="3">
        <v>41914</v>
      </c>
      <c r="Q278">
        <v>2101</v>
      </c>
      <c r="R278">
        <v>89</v>
      </c>
      <c r="S278" s="3">
        <v>42279</v>
      </c>
      <c r="T278">
        <v>2466</v>
      </c>
      <c r="U278">
        <v>93.33</v>
      </c>
      <c r="V278" s="3">
        <v>42645</v>
      </c>
      <c r="W278">
        <v>2832</v>
      </c>
      <c r="X278">
        <v>86.29</v>
      </c>
      <c r="Y278" s="3">
        <v>43010</v>
      </c>
      <c r="Z278">
        <v>3197</v>
      </c>
      <c r="AA278">
        <v>83.67</v>
      </c>
      <c r="AB278" s="3">
        <v>43375</v>
      </c>
      <c r="AC278">
        <v>3562</v>
      </c>
      <c r="AD278">
        <v>84.5</v>
      </c>
      <c r="AE278" s="3">
        <v>43375</v>
      </c>
      <c r="AF278">
        <v>3927</v>
      </c>
      <c r="AG278">
        <v>84.5</v>
      </c>
      <c r="AH278" s="3">
        <v>43375</v>
      </c>
      <c r="AI278">
        <v>4292</v>
      </c>
      <c r="AJ278">
        <v>84.5</v>
      </c>
      <c r="AL278">
        <f t="shared" si="4"/>
        <v>83.305833333333325</v>
      </c>
    </row>
    <row r="279" spans="1:38" x14ac:dyDescent="0.3">
      <c r="A279" s="3">
        <v>40089</v>
      </c>
      <c r="B279">
        <v>276</v>
      </c>
      <c r="C279">
        <v>88</v>
      </c>
      <c r="D279" s="3">
        <v>40454</v>
      </c>
      <c r="E279">
        <v>641</v>
      </c>
      <c r="F279">
        <v>86</v>
      </c>
      <c r="G279" s="3">
        <v>40819</v>
      </c>
      <c r="H279">
        <v>1006</v>
      </c>
      <c r="I279">
        <v>82</v>
      </c>
      <c r="J279" s="3">
        <v>41185</v>
      </c>
      <c r="K279">
        <v>1372</v>
      </c>
      <c r="L279">
        <v>90</v>
      </c>
      <c r="M279" s="3">
        <v>41550</v>
      </c>
      <c r="N279">
        <v>1737</v>
      </c>
      <c r="O279">
        <v>68</v>
      </c>
      <c r="P279" s="3">
        <v>41915</v>
      </c>
      <c r="Q279">
        <v>2102</v>
      </c>
      <c r="R279">
        <v>81</v>
      </c>
      <c r="S279" s="3">
        <v>42280</v>
      </c>
      <c r="T279">
        <v>2467</v>
      </c>
      <c r="U279">
        <v>89.17</v>
      </c>
      <c r="V279" s="3">
        <v>42646</v>
      </c>
      <c r="W279">
        <v>2833</v>
      </c>
      <c r="X279">
        <v>91.46</v>
      </c>
      <c r="Y279" s="3">
        <v>43011</v>
      </c>
      <c r="Z279">
        <v>3198</v>
      </c>
      <c r="AA279">
        <v>84.83</v>
      </c>
      <c r="AB279" s="3">
        <v>43376</v>
      </c>
      <c r="AC279">
        <v>3563</v>
      </c>
      <c r="AD279">
        <v>77.38</v>
      </c>
      <c r="AE279" s="3">
        <v>43376</v>
      </c>
      <c r="AF279">
        <v>3928</v>
      </c>
      <c r="AG279">
        <v>77.38</v>
      </c>
      <c r="AH279" s="3">
        <v>43376</v>
      </c>
      <c r="AI279">
        <v>4293</v>
      </c>
      <c r="AJ279">
        <v>77.38</v>
      </c>
      <c r="AL279">
        <f t="shared" si="4"/>
        <v>83.05</v>
      </c>
    </row>
    <row r="280" spans="1:38" x14ac:dyDescent="0.3">
      <c r="A280" s="3">
        <v>40090</v>
      </c>
      <c r="B280">
        <v>277</v>
      </c>
      <c r="C280">
        <v>81</v>
      </c>
      <c r="D280" s="3">
        <v>40455</v>
      </c>
      <c r="E280">
        <v>642</v>
      </c>
      <c r="F280">
        <v>81</v>
      </c>
      <c r="G280" s="3">
        <v>40820</v>
      </c>
      <c r="H280">
        <v>1007</v>
      </c>
      <c r="I280">
        <v>82</v>
      </c>
      <c r="J280" s="3">
        <v>41186</v>
      </c>
      <c r="K280">
        <v>1373</v>
      </c>
      <c r="L280">
        <v>92</v>
      </c>
      <c r="M280" s="3">
        <v>41551</v>
      </c>
      <c r="N280">
        <v>1738</v>
      </c>
      <c r="O280">
        <v>70</v>
      </c>
      <c r="P280" s="3">
        <v>41916</v>
      </c>
      <c r="Q280">
        <v>2103</v>
      </c>
      <c r="R280">
        <v>73</v>
      </c>
      <c r="S280" s="3">
        <v>42281</v>
      </c>
      <c r="T280">
        <v>2468</v>
      </c>
      <c r="U280">
        <v>91.42</v>
      </c>
      <c r="V280" s="3">
        <v>42647</v>
      </c>
      <c r="W280">
        <v>2834</v>
      </c>
      <c r="X280">
        <v>78.040000000000006</v>
      </c>
      <c r="Y280" s="3">
        <v>43012</v>
      </c>
      <c r="Z280">
        <v>3199</v>
      </c>
      <c r="AA280">
        <v>87.21</v>
      </c>
      <c r="AB280" s="3">
        <v>43377</v>
      </c>
      <c r="AC280">
        <v>3564</v>
      </c>
      <c r="AD280">
        <v>94.75</v>
      </c>
      <c r="AE280" s="3">
        <v>43377</v>
      </c>
      <c r="AF280">
        <v>3929</v>
      </c>
      <c r="AG280">
        <v>94.75</v>
      </c>
      <c r="AH280" s="3">
        <v>43377</v>
      </c>
      <c r="AI280">
        <v>4294</v>
      </c>
      <c r="AJ280">
        <v>94.75</v>
      </c>
      <c r="AL280">
        <f t="shared" si="4"/>
        <v>86.292499999999976</v>
      </c>
    </row>
    <row r="281" spans="1:38" x14ac:dyDescent="0.3">
      <c r="A281" s="3">
        <v>40091</v>
      </c>
      <c r="B281">
        <v>278</v>
      </c>
      <c r="C281">
        <v>77</v>
      </c>
      <c r="D281" s="3">
        <v>40456</v>
      </c>
      <c r="E281">
        <v>643</v>
      </c>
      <c r="F281">
        <v>83</v>
      </c>
      <c r="G281" s="3">
        <v>40821</v>
      </c>
      <c r="H281">
        <v>1008</v>
      </c>
      <c r="I281">
        <v>86</v>
      </c>
      <c r="J281" s="3">
        <v>41187</v>
      </c>
      <c r="K281">
        <v>1374</v>
      </c>
      <c r="L281">
        <v>93</v>
      </c>
      <c r="M281" s="3">
        <v>41552</v>
      </c>
      <c r="N281">
        <v>1739</v>
      </c>
      <c r="O281">
        <v>94</v>
      </c>
      <c r="P281" s="3">
        <v>41917</v>
      </c>
      <c r="Q281">
        <v>2104</v>
      </c>
      <c r="R281">
        <v>79</v>
      </c>
      <c r="S281" s="3">
        <v>42282</v>
      </c>
      <c r="T281">
        <v>2469</v>
      </c>
      <c r="U281">
        <v>87.88</v>
      </c>
      <c r="V281" s="3">
        <v>42648</v>
      </c>
      <c r="W281">
        <v>2835</v>
      </c>
      <c r="X281">
        <v>71.540000000000006</v>
      </c>
      <c r="Y281" s="3">
        <v>43013</v>
      </c>
      <c r="Z281">
        <v>3200</v>
      </c>
      <c r="AA281">
        <v>88.67</v>
      </c>
      <c r="AB281" s="3">
        <v>43378</v>
      </c>
      <c r="AC281">
        <v>3565</v>
      </c>
      <c r="AD281">
        <v>80.42</v>
      </c>
      <c r="AE281" s="3">
        <v>43378</v>
      </c>
      <c r="AF281">
        <v>3930</v>
      </c>
      <c r="AG281">
        <v>80.42</v>
      </c>
      <c r="AH281" s="3">
        <v>43378</v>
      </c>
      <c r="AI281">
        <v>4295</v>
      </c>
      <c r="AJ281">
        <v>80.42</v>
      </c>
      <c r="AL281">
        <f t="shared" si="4"/>
        <v>84.399999999999991</v>
      </c>
    </row>
    <row r="282" spans="1:38" x14ac:dyDescent="0.3">
      <c r="A282" s="3">
        <v>40092</v>
      </c>
      <c r="B282">
        <v>279</v>
      </c>
      <c r="C282">
        <v>87</v>
      </c>
      <c r="D282" s="3">
        <v>40457</v>
      </c>
      <c r="E282">
        <v>644</v>
      </c>
      <c r="F282">
        <v>90</v>
      </c>
      <c r="G282" s="3">
        <v>40822</v>
      </c>
      <c r="H282">
        <v>1009</v>
      </c>
      <c r="I282">
        <v>83</v>
      </c>
      <c r="J282" s="3">
        <v>41188</v>
      </c>
      <c r="K282">
        <v>1375</v>
      </c>
      <c r="L282">
        <v>91</v>
      </c>
      <c r="M282" s="3">
        <v>41553</v>
      </c>
      <c r="N282">
        <v>1740</v>
      </c>
      <c r="O282">
        <v>93</v>
      </c>
      <c r="P282" s="3">
        <v>41918</v>
      </c>
      <c r="Q282">
        <v>2105</v>
      </c>
      <c r="R282">
        <v>77</v>
      </c>
      <c r="S282" s="3">
        <v>42283</v>
      </c>
      <c r="T282">
        <v>2470</v>
      </c>
      <c r="U282">
        <v>88.46</v>
      </c>
      <c r="V282" s="3">
        <v>42649</v>
      </c>
      <c r="W282">
        <v>2836</v>
      </c>
      <c r="X282">
        <v>78.25</v>
      </c>
      <c r="Y282" s="3">
        <v>43014</v>
      </c>
      <c r="Z282">
        <v>3201</v>
      </c>
      <c r="AA282">
        <v>81.33</v>
      </c>
      <c r="AB282" s="3">
        <v>43379</v>
      </c>
      <c r="AC282">
        <v>3566</v>
      </c>
      <c r="AD282">
        <v>87.63</v>
      </c>
      <c r="AE282" s="3">
        <v>43379</v>
      </c>
      <c r="AF282">
        <v>3931</v>
      </c>
      <c r="AG282">
        <v>87.63</v>
      </c>
      <c r="AH282" s="3">
        <v>43379</v>
      </c>
      <c r="AI282">
        <v>4296</v>
      </c>
      <c r="AJ282">
        <v>87.63</v>
      </c>
      <c r="AL282">
        <f t="shared" si="4"/>
        <v>88.015000000000001</v>
      </c>
    </row>
    <row r="283" spans="1:38" x14ac:dyDescent="0.3">
      <c r="A283" s="3">
        <v>40093</v>
      </c>
      <c r="B283">
        <v>280</v>
      </c>
      <c r="C283">
        <v>88</v>
      </c>
      <c r="D283" s="3">
        <v>40458</v>
      </c>
      <c r="E283">
        <v>645</v>
      </c>
      <c r="F283">
        <v>91</v>
      </c>
      <c r="G283" s="3">
        <v>40823</v>
      </c>
      <c r="H283">
        <v>1010</v>
      </c>
      <c r="I283">
        <v>86</v>
      </c>
      <c r="J283" s="3">
        <v>41189</v>
      </c>
      <c r="K283">
        <v>1376</v>
      </c>
      <c r="L283">
        <v>86</v>
      </c>
      <c r="M283" s="3">
        <v>41554</v>
      </c>
      <c r="N283">
        <v>1741</v>
      </c>
      <c r="O283">
        <v>91</v>
      </c>
      <c r="P283" s="3">
        <v>41919</v>
      </c>
      <c r="Q283">
        <v>2106</v>
      </c>
      <c r="R283">
        <v>84</v>
      </c>
      <c r="S283" s="3">
        <v>42284</v>
      </c>
      <c r="T283">
        <v>2471</v>
      </c>
      <c r="U283">
        <v>96.71</v>
      </c>
      <c r="V283" s="3">
        <v>42650</v>
      </c>
      <c r="W283">
        <v>2837</v>
      </c>
      <c r="X283">
        <v>82.25</v>
      </c>
      <c r="Y283" s="3">
        <v>43015</v>
      </c>
      <c r="Z283">
        <v>3202</v>
      </c>
      <c r="AA283">
        <v>91.58</v>
      </c>
      <c r="AB283" s="3">
        <v>43380</v>
      </c>
      <c r="AC283">
        <v>3567</v>
      </c>
      <c r="AD283">
        <v>83.38</v>
      </c>
      <c r="AE283" s="3">
        <v>43380</v>
      </c>
      <c r="AF283">
        <v>3932</v>
      </c>
      <c r="AG283">
        <v>83.38</v>
      </c>
      <c r="AH283" s="3">
        <v>43380</v>
      </c>
      <c r="AI283">
        <v>4297</v>
      </c>
      <c r="AJ283">
        <v>83.38</v>
      </c>
      <c r="AL283">
        <f t="shared" si="4"/>
        <v>84.486666666666665</v>
      </c>
    </row>
    <row r="284" spans="1:38" x14ac:dyDescent="0.3">
      <c r="A284" s="3">
        <v>40094</v>
      </c>
      <c r="B284">
        <v>281</v>
      </c>
      <c r="C284">
        <v>80</v>
      </c>
      <c r="D284" s="3">
        <v>40459</v>
      </c>
      <c r="E284">
        <v>646</v>
      </c>
      <c r="F284">
        <v>88</v>
      </c>
      <c r="G284" s="3">
        <v>40824</v>
      </c>
      <c r="H284">
        <v>1011</v>
      </c>
      <c r="I284">
        <v>77</v>
      </c>
      <c r="J284" s="3">
        <v>41190</v>
      </c>
      <c r="K284">
        <v>1377</v>
      </c>
      <c r="L284">
        <v>81</v>
      </c>
      <c r="M284" s="3">
        <v>41555</v>
      </c>
      <c r="N284">
        <v>1742</v>
      </c>
      <c r="O284">
        <v>90</v>
      </c>
      <c r="P284" s="3">
        <v>41920</v>
      </c>
      <c r="Q284">
        <v>2107</v>
      </c>
      <c r="R284">
        <v>83</v>
      </c>
      <c r="S284" s="3">
        <v>42285</v>
      </c>
      <c r="T284">
        <v>2472</v>
      </c>
      <c r="U284">
        <v>99.08</v>
      </c>
      <c r="V284" s="3">
        <v>42651</v>
      </c>
      <c r="W284">
        <v>2838</v>
      </c>
      <c r="X284">
        <v>79.790000000000006</v>
      </c>
      <c r="Y284" s="3">
        <v>43016</v>
      </c>
      <c r="Z284">
        <v>3203</v>
      </c>
      <c r="AA284">
        <v>80.459999999999994</v>
      </c>
      <c r="AB284" s="3">
        <v>43381</v>
      </c>
      <c r="AC284">
        <v>3568</v>
      </c>
      <c r="AD284">
        <v>81.290000000000006</v>
      </c>
      <c r="AE284" s="3">
        <v>43381</v>
      </c>
      <c r="AF284">
        <v>3933</v>
      </c>
      <c r="AG284">
        <v>81.290000000000006</v>
      </c>
      <c r="AH284" s="3">
        <v>43381</v>
      </c>
      <c r="AI284">
        <v>4298</v>
      </c>
      <c r="AJ284">
        <v>81.290000000000006</v>
      </c>
      <c r="AL284">
        <f t="shared" si="4"/>
        <v>84.149166666666659</v>
      </c>
    </row>
    <row r="285" spans="1:38" x14ac:dyDescent="0.3">
      <c r="A285" s="3">
        <v>40095</v>
      </c>
      <c r="B285">
        <v>282</v>
      </c>
      <c r="C285">
        <v>78</v>
      </c>
      <c r="D285" s="3">
        <v>40460</v>
      </c>
      <c r="E285">
        <v>647</v>
      </c>
      <c r="F285">
        <v>76</v>
      </c>
      <c r="G285" s="3">
        <v>40825</v>
      </c>
      <c r="H285">
        <v>1012</v>
      </c>
      <c r="I285">
        <v>89</v>
      </c>
      <c r="J285" s="3">
        <v>41191</v>
      </c>
      <c r="K285">
        <v>1378</v>
      </c>
      <c r="L285">
        <v>83</v>
      </c>
      <c r="M285" s="3">
        <v>41556</v>
      </c>
      <c r="N285">
        <v>1743</v>
      </c>
      <c r="O285">
        <v>94</v>
      </c>
      <c r="P285" s="3">
        <v>41921</v>
      </c>
      <c r="Q285">
        <v>2108</v>
      </c>
      <c r="R285">
        <v>81</v>
      </c>
      <c r="S285" s="3">
        <v>42286</v>
      </c>
      <c r="T285">
        <v>2473</v>
      </c>
      <c r="U285">
        <v>95.17</v>
      </c>
      <c r="V285" s="3">
        <v>42652</v>
      </c>
      <c r="W285">
        <v>2839</v>
      </c>
      <c r="X285">
        <v>91.63</v>
      </c>
      <c r="Y285" s="3">
        <v>43017</v>
      </c>
      <c r="Z285">
        <v>3204</v>
      </c>
      <c r="AA285">
        <v>91.17</v>
      </c>
      <c r="AB285" s="3">
        <v>43382</v>
      </c>
      <c r="AC285">
        <v>3569</v>
      </c>
      <c r="AD285">
        <v>82.08</v>
      </c>
      <c r="AE285" s="3">
        <v>43382</v>
      </c>
      <c r="AF285">
        <v>3934</v>
      </c>
      <c r="AG285">
        <v>82.08</v>
      </c>
      <c r="AH285" s="3">
        <v>43382</v>
      </c>
      <c r="AI285">
        <v>4299</v>
      </c>
      <c r="AJ285">
        <v>82.08</v>
      </c>
      <c r="AL285">
        <f t="shared" si="4"/>
        <v>85.979166666666671</v>
      </c>
    </row>
    <row r="286" spans="1:38" x14ac:dyDescent="0.3">
      <c r="A286" s="3">
        <v>40096</v>
      </c>
      <c r="B286">
        <v>283</v>
      </c>
      <c r="C286">
        <v>92</v>
      </c>
      <c r="D286" s="3">
        <v>40461</v>
      </c>
      <c r="E286">
        <v>648</v>
      </c>
      <c r="F286">
        <v>78</v>
      </c>
      <c r="G286" s="3">
        <v>40826</v>
      </c>
      <c r="H286">
        <v>1013</v>
      </c>
      <c r="I286">
        <v>97</v>
      </c>
      <c r="J286" s="3">
        <v>41192</v>
      </c>
      <c r="K286">
        <v>1379</v>
      </c>
      <c r="L286">
        <v>91</v>
      </c>
      <c r="M286" s="3">
        <v>41557</v>
      </c>
      <c r="N286">
        <v>1744</v>
      </c>
      <c r="O286">
        <v>89</v>
      </c>
      <c r="P286" s="3">
        <v>41922</v>
      </c>
      <c r="Q286">
        <v>2109</v>
      </c>
      <c r="R286">
        <v>85</v>
      </c>
      <c r="S286" s="3">
        <v>42287</v>
      </c>
      <c r="T286">
        <v>2474</v>
      </c>
      <c r="U286">
        <v>76.83</v>
      </c>
      <c r="V286" s="3">
        <v>42653</v>
      </c>
      <c r="W286">
        <v>2840</v>
      </c>
      <c r="X286">
        <v>91.54</v>
      </c>
      <c r="Y286" s="3">
        <v>43018</v>
      </c>
      <c r="Z286">
        <v>3205</v>
      </c>
      <c r="AA286">
        <v>92.21</v>
      </c>
      <c r="AB286" s="3">
        <v>43383</v>
      </c>
      <c r="AC286">
        <v>3570</v>
      </c>
      <c r="AD286">
        <v>82.92</v>
      </c>
      <c r="AE286" s="3">
        <v>43383</v>
      </c>
      <c r="AF286">
        <v>3935</v>
      </c>
      <c r="AG286">
        <v>82.92</v>
      </c>
      <c r="AH286" s="3">
        <v>43383</v>
      </c>
      <c r="AI286">
        <v>4300</v>
      </c>
      <c r="AJ286">
        <v>82.92</v>
      </c>
      <c r="AL286">
        <f t="shared" si="4"/>
        <v>86.393333333333317</v>
      </c>
    </row>
    <row r="287" spans="1:38" x14ac:dyDescent="0.3">
      <c r="A287" s="3">
        <v>40097</v>
      </c>
      <c r="B287">
        <v>284</v>
      </c>
      <c r="C287">
        <v>95</v>
      </c>
      <c r="D287" s="3">
        <v>40462</v>
      </c>
      <c r="E287">
        <v>649</v>
      </c>
      <c r="F287">
        <v>91</v>
      </c>
      <c r="G287" s="3">
        <v>40827</v>
      </c>
      <c r="H287">
        <v>1014</v>
      </c>
      <c r="I287">
        <v>88</v>
      </c>
      <c r="J287" s="3">
        <v>41193</v>
      </c>
      <c r="K287">
        <v>1380</v>
      </c>
      <c r="L287">
        <v>92</v>
      </c>
      <c r="M287" s="3">
        <v>41558</v>
      </c>
      <c r="N287">
        <v>1745</v>
      </c>
      <c r="O287">
        <v>89</v>
      </c>
      <c r="P287" s="3">
        <v>41923</v>
      </c>
      <c r="Q287">
        <v>2110</v>
      </c>
      <c r="R287">
        <v>89</v>
      </c>
      <c r="S287" s="3">
        <v>42288</v>
      </c>
      <c r="T287">
        <v>2475</v>
      </c>
      <c r="U287">
        <v>73.040000000000006</v>
      </c>
      <c r="V287" s="3">
        <v>42654</v>
      </c>
      <c r="W287">
        <v>2841</v>
      </c>
      <c r="X287">
        <v>92</v>
      </c>
      <c r="Y287" s="3">
        <v>43019</v>
      </c>
      <c r="Z287">
        <v>3206</v>
      </c>
      <c r="AA287">
        <v>89.17</v>
      </c>
      <c r="AB287" s="3">
        <v>43384</v>
      </c>
      <c r="AC287">
        <v>3571</v>
      </c>
      <c r="AD287">
        <v>74.13</v>
      </c>
      <c r="AE287" s="3">
        <v>43384</v>
      </c>
      <c r="AF287">
        <v>3936</v>
      </c>
      <c r="AG287">
        <v>74.13</v>
      </c>
      <c r="AH287" s="3">
        <v>43384</v>
      </c>
      <c r="AI287">
        <v>4301</v>
      </c>
      <c r="AJ287">
        <v>74.13</v>
      </c>
      <c r="AL287">
        <f t="shared" si="4"/>
        <v>83.122499999999988</v>
      </c>
    </row>
    <row r="288" spans="1:38" x14ac:dyDescent="0.3">
      <c r="A288" s="3">
        <v>40098</v>
      </c>
      <c r="B288">
        <v>285</v>
      </c>
      <c r="C288">
        <v>84</v>
      </c>
      <c r="D288" s="3">
        <v>40463</v>
      </c>
      <c r="E288">
        <v>650</v>
      </c>
      <c r="F288">
        <v>93</v>
      </c>
      <c r="G288" s="3">
        <v>40828</v>
      </c>
      <c r="H288">
        <v>1015</v>
      </c>
      <c r="I288">
        <v>82</v>
      </c>
      <c r="J288" s="3">
        <v>41194</v>
      </c>
      <c r="K288">
        <v>1381</v>
      </c>
      <c r="L288">
        <v>90</v>
      </c>
      <c r="M288" s="3">
        <v>41559</v>
      </c>
      <c r="N288">
        <v>1746</v>
      </c>
      <c r="O288">
        <v>94</v>
      </c>
      <c r="P288" s="3">
        <v>41924</v>
      </c>
      <c r="Q288">
        <v>2111</v>
      </c>
      <c r="R288">
        <v>89</v>
      </c>
      <c r="S288" s="3">
        <v>42289</v>
      </c>
      <c r="T288">
        <v>2476</v>
      </c>
      <c r="U288">
        <v>77.290000000000006</v>
      </c>
      <c r="V288" s="3">
        <v>42655</v>
      </c>
      <c r="W288">
        <v>2842</v>
      </c>
      <c r="X288">
        <v>88.13</v>
      </c>
      <c r="Y288" s="3">
        <v>43020</v>
      </c>
      <c r="Z288">
        <v>3207</v>
      </c>
      <c r="AA288">
        <v>76.790000000000006</v>
      </c>
      <c r="AB288" s="3">
        <v>43385</v>
      </c>
      <c r="AC288">
        <v>3572</v>
      </c>
      <c r="AD288">
        <v>69.13</v>
      </c>
      <c r="AE288" s="3">
        <v>43385</v>
      </c>
      <c r="AF288">
        <v>3937</v>
      </c>
      <c r="AG288">
        <v>69.13</v>
      </c>
      <c r="AH288" s="3">
        <v>43385</v>
      </c>
      <c r="AI288">
        <v>4302</v>
      </c>
      <c r="AJ288">
        <v>69.13</v>
      </c>
      <c r="AL288">
        <f t="shared" si="4"/>
        <v>83.109166666666667</v>
      </c>
    </row>
    <row r="289" spans="1:38" x14ac:dyDescent="0.3">
      <c r="A289" s="3">
        <v>40099</v>
      </c>
      <c r="B289">
        <v>286</v>
      </c>
      <c r="C289">
        <v>79</v>
      </c>
      <c r="D289" s="3">
        <v>40464</v>
      </c>
      <c r="E289">
        <v>651</v>
      </c>
      <c r="F289">
        <v>85</v>
      </c>
      <c r="G289" s="3">
        <v>40829</v>
      </c>
      <c r="H289">
        <v>1016</v>
      </c>
      <c r="I289">
        <v>89</v>
      </c>
      <c r="J289" s="3">
        <v>41195</v>
      </c>
      <c r="K289">
        <v>1382</v>
      </c>
      <c r="L289">
        <v>88</v>
      </c>
      <c r="M289" s="3">
        <v>41560</v>
      </c>
      <c r="N289">
        <v>1747</v>
      </c>
      <c r="O289">
        <v>91</v>
      </c>
      <c r="P289" s="3">
        <v>41925</v>
      </c>
      <c r="Q289">
        <v>2112</v>
      </c>
      <c r="R289">
        <v>96</v>
      </c>
      <c r="S289" s="3">
        <v>42290</v>
      </c>
      <c r="T289">
        <v>2477</v>
      </c>
      <c r="U289">
        <v>89.25</v>
      </c>
      <c r="V289" s="3">
        <v>42656</v>
      </c>
      <c r="W289">
        <v>2843</v>
      </c>
      <c r="X289">
        <v>79.67</v>
      </c>
      <c r="Y289" s="3">
        <v>43021</v>
      </c>
      <c r="Z289">
        <v>3208</v>
      </c>
      <c r="AA289">
        <v>86.21</v>
      </c>
      <c r="AB289" s="3">
        <v>43386</v>
      </c>
      <c r="AC289">
        <v>3573</v>
      </c>
      <c r="AD289">
        <v>65.459999999999994</v>
      </c>
      <c r="AE289" s="3">
        <v>43386</v>
      </c>
      <c r="AF289">
        <v>3938</v>
      </c>
      <c r="AG289">
        <v>65.459999999999994</v>
      </c>
      <c r="AH289" s="3">
        <v>43386</v>
      </c>
      <c r="AI289">
        <v>4303</v>
      </c>
      <c r="AJ289">
        <v>65.459999999999994</v>
      </c>
      <c r="AL289">
        <f t="shared" si="4"/>
        <v>80.77833333333335</v>
      </c>
    </row>
    <row r="290" spans="1:38" x14ac:dyDescent="0.3">
      <c r="A290" s="3">
        <v>40100</v>
      </c>
      <c r="B290">
        <v>287</v>
      </c>
      <c r="C290">
        <v>75</v>
      </c>
      <c r="D290" s="3">
        <v>40465</v>
      </c>
      <c r="E290">
        <v>652</v>
      </c>
      <c r="F290">
        <v>88</v>
      </c>
      <c r="G290" s="3">
        <v>40830</v>
      </c>
      <c r="H290">
        <v>1017</v>
      </c>
      <c r="I290">
        <v>85</v>
      </c>
      <c r="J290" s="3">
        <v>41196</v>
      </c>
      <c r="K290">
        <v>1383</v>
      </c>
      <c r="L290">
        <v>88</v>
      </c>
      <c r="M290" s="3">
        <v>41561</v>
      </c>
      <c r="N290">
        <v>1748</v>
      </c>
      <c r="O290">
        <v>89</v>
      </c>
      <c r="P290" s="3">
        <v>41926</v>
      </c>
      <c r="Q290">
        <v>2113</v>
      </c>
      <c r="R290">
        <v>90</v>
      </c>
      <c r="S290" s="3">
        <v>42291</v>
      </c>
      <c r="T290">
        <v>2478</v>
      </c>
      <c r="U290">
        <v>91.21</v>
      </c>
      <c r="V290" s="3">
        <v>42657</v>
      </c>
      <c r="W290">
        <v>2844</v>
      </c>
      <c r="X290">
        <v>76.58</v>
      </c>
      <c r="Y290" s="3">
        <v>43022</v>
      </c>
      <c r="Z290">
        <v>3209</v>
      </c>
      <c r="AA290">
        <v>90.46</v>
      </c>
      <c r="AB290" s="3">
        <v>43387</v>
      </c>
      <c r="AC290">
        <v>3574</v>
      </c>
      <c r="AD290">
        <v>62.08</v>
      </c>
      <c r="AE290" s="3">
        <v>43387</v>
      </c>
      <c r="AF290">
        <v>3939</v>
      </c>
      <c r="AG290">
        <v>62.08</v>
      </c>
      <c r="AH290" s="3">
        <v>43387</v>
      </c>
      <c r="AI290">
        <v>4304</v>
      </c>
      <c r="AJ290">
        <v>62.08</v>
      </c>
      <c r="AL290">
        <f t="shared" si="4"/>
        <v>81.610833333333332</v>
      </c>
    </row>
    <row r="291" spans="1:38" x14ac:dyDescent="0.3">
      <c r="A291" s="3">
        <v>40101</v>
      </c>
      <c r="B291">
        <v>288</v>
      </c>
      <c r="C291">
        <v>81</v>
      </c>
      <c r="D291" s="3">
        <v>40466</v>
      </c>
      <c r="E291">
        <v>653</v>
      </c>
      <c r="F291">
        <v>90</v>
      </c>
      <c r="G291" s="3">
        <v>40831</v>
      </c>
      <c r="H291">
        <v>1018</v>
      </c>
      <c r="I291">
        <v>81</v>
      </c>
      <c r="J291" s="3">
        <v>41197</v>
      </c>
      <c r="K291">
        <v>1384</v>
      </c>
      <c r="L291">
        <v>89</v>
      </c>
      <c r="M291" s="3">
        <v>41562</v>
      </c>
      <c r="N291">
        <v>1749</v>
      </c>
      <c r="O291">
        <v>97</v>
      </c>
      <c r="P291" s="3">
        <v>41927</v>
      </c>
      <c r="Q291">
        <v>2114</v>
      </c>
      <c r="R291">
        <v>90</v>
      </c>
      <c r="S291" s="3">
        <v>42292</v>
      </c>
      <c r="T291">
        <v>2479</v>
      </c>
      <c r="U291">
        <v>92.42</v>
      </c>
      <c r="V291" s="3">
        <v>42658</v>
      </c>
      <c r="W291">
        <v>2845</v>
      </c>
      <c r="X291">
        <v>87.17</v>
      </c>
      <c r="Y291" s="3">
        <v>43023</v>
      </c>
      <c r="Z291">
        <v>3210</v>
      </c>
      <c r="AA291">
        <v>86.38</v>
      </c>
      <c r="AB291" s="3">
        <v>43388</v>
      </c>
      <c r="AC291">
        <v>3575</v>
      </c>
      <c r="AD291">
        <v>72.790000000000006</v>
      </c>
      <c r="AE291" s="3">
        <v>43388</v>
      </c>
      <c r="AF291">
        <v>3940</v>
      </c>
      <c r="AG291">
        <v>72.790000000000006</v>
      </c>
      <c r="AH291" s="3">
        <v>43388</v>
      </c>
      <c r="AI291">
        <v>4305</v>
      </c>
      <c r="AJ291">
        <v>72.790000000000006</v>
      </c>
      <c r="AL291">
        <f t="shared" si="4"/>
        <v>86.149166666666659</v>
      </c>
    </row>
    <row r="292" spans="1:38" x14ac:dyDescent="0.3">
      <c r="A292" s="3">
        <v>40102</v>
      </c>
      <c r="B292">
        <v>289</v>
      </c>
      <c r="C292">
        <v>87</v>
      </c>
      <c r="D292" s="3">
        <v>40467</v>
      </c>
      <c r="E292">
        <v>654</v>
      </c>
      <c r="F292">
        <v>82</v>
      </c>
      <c r="G292" s="3">
        <v>40832</v>
      </c>
      <c r="H292">
        <v>1019</v>
      </c>
      <c r="I292">
        <v>81</v>
      </c>
      <c r="J292" s="3">
        <v>41198</v>
      </c>
      <c r="K292">
        <v>1385</v>
      </c>
      <c r="L292">
        <v>86</v>
      </c>
      <c r="M292" s="3">
        <v>41563</v>
      </c>
      <c r="N292">
        <v>1750</v>
      </c>
      <c r="O292">
        <v>94</v>
      </c>
      <c r="P292" s="3">
        <v>41928</v>
      </c>
      <c r="Q292">
        <v>2115</v>
      </c>
      <c r="R292">
        <v>92</v>
      </c>
      <c r="S292" s="3">
        <v>42293</v>
      </c>
      <c r="T292">
        <v>2480</v>
      </c>
      <c r="U292">
        <v>98.75</v>
      </c>
      <c r="V292" s="3">
        <v>42659</v>
      </c>
      <c r="W292">
        <v>2846</v>
      </c>
      <c r="X292">
        <v>95.33</v>
      </c>
      <c r="Y292" s="3">
        <v>43024</v>
      </c>
      <c r="Z292">
        <v>3211</v>
      </c>
      <c r="AA292">
        <v>87.29</v>
      </c>
      <c r="AB292" s="3">
        <v>43389</v>
      </c>
      <c r="AC292">
        <v>3576</v>
      </c>
      <c r="AD292">
        <v>90</v>
      </c>
      <c r="AE292" s="3">
        <v>43389</v>
      </c>
      <c r="AF292">
        <v>3941</v>
      </c>
      <c r="AG292">
        <v>90</v>
      </c>
      <c r="AH292" s="3">
        <v>43389</v>
      </c>
      <c r="AI292">
        <v>4306</v>
      </c>
      <c r="AJ292">
        <v>90</v>
      </c>
      <c r="AL292">
        <f t="shared" si="4"/>
        <v>88.916666666666671</v>
      </c>
    </row>
    <row r="293" spans="1:38" x14ac:dyDescent="0.3">
      <c r="A293" s="3">
        <v>40103</v>
      </c>
      <c r="B293">
        <v>290</v>
      </c>
      <c r="C293">
        <v>83</v>
      </c>
      <c r="D293" s="3">
        <v>40468</v>
      </c>
      <c r="E293">
        <v>655</v>
      </c>
      <c r="F293">
        <v>83</v>
      </c>
      <c r="G293" s="3">
        <v>40833</v>
      </c>
      <c r="H293">
        <v>1020</v>
      </c>
      <c r="I293">
        <v>90</v>
      </c>
      <c r="J293" s="3">
        <v>41199</v>
      </c>
      <c r="K293">
        <v>1386</v>
      </c>
      <c r="L293">
        <v>87</v>
      </c>
      <c r="M293" s="3">
        <v>41564</v>
      </c>
      <c r="N293">
        <v>1751</v>
      </c>
      <c r="O293">
        <v>91</v>
      </c>
      <c r="P293" s="3">
        <v>41929</v>
      </c>
      <c r="Q293">
        <v>2116</v>
      </c>
      <c r="R293">
        <v>92</v>
      </c>
      <c r="S293" s="3">
        <v>42294</v>
      </c>
      <c r="T293">
        <v>2481</v>
      </c>
      <c r="U293">
        <v>98.88</v>
      </c>
      <c r="V293" s="3">
        <v>42660</v>
      </c>
      <c r="W293">
        <v>2847</v>
      </c>
      <c r="X293">
        <v>93.17</v>
      </c>
      <c r="Y293" s="3">
        <v>43025</v>
      </c>
      <c r="Z293">
        <v>3212</v>
      </c>
      <c r="AA293">
        <v>81.290000000000006</v>
      </c>
      <c r="AB293" s="3">
        <v>43390</v>
      </c>
      <c r="AC293">
        <v>3577</v>
      </c>
      <c r="AD293">
        <v>86.5</v>
      </c>
      <c r="AE293" s="3">
        <v>43390</v>
      </c>
      <c r="AF293">
        <v>3942</v>
      </c>
      <c r="AG293">
        <v>86.5</v>
      </c>
      <c r="AH293" s="3">
        <v>43390</v>
      </c>
      <c r="AI293">
        <v>4307</v>
      </c>
      <c r="AJ293">
        <v>86.5</v>
      </c>
      <c r="AL293">
        <f t="shared" si="4"/>
        <v>87.494166666666658</v>
      </c>
    </row>
    <row r="294" spans="1:38" x14ac:dyDescent="0.3">
      <c r="A294" s="3">
        <v>40104</v>
      </c>
      <c r="B294">
        <v>291</v>
      </c>
      <c r="C294">
        <v>85</v>
      </c>
      <c r="D294" s="3">
        <v>40469</v>
      </c>
      <c r="E294">
        <v>656</v>
      </c>
      <c r="F294">
        <v>85</v>
      </c>
      <c r="G294" s="3">
        <v>40834</v>
      </c>
      <c r="H294">
        <v>1021</v>
      </c>
      <c r="I294">
        <v>86</v>
      </c>
      <c r="J294" s="3">
        <v>41200</v>
      </c>
      <c r="K294">
        <v>1387</v>
      </c>
      <c r="L294">
        <v>84</v>
      </c>
      <c r="M294" s="3">
        <v>41565</v>
      </c>
      <c r="N294">
        <v>1752</v>
      </c>
      <c r="O294">
        <v>75</v>
      </c>
      <c r="P294" s="3">
        <v>41930</v>
      </c>
      <c r="Q294">
        <v>2117</v>
      </c>
      <c r="R294">
        <v>90</v>
      </c>
      <c r="S294" s="3">
        <v>42295</v>
      </c>
      <c r="T294">
        <v>2482</v>
      </c>
      <c r="U294">
        <v>99.63</v>
      </c>
      <c r="V294" s="3">
        <v>42661</v>
      </c>
      <c r="W294">
        <v>2848</v>
      </c>
      <c r="X294">
        <v>89.5</v>
      </c>
      <c r="Y294" s="3">
        <v>43026</v>
      </c>
      <c r="Z294">
        <v>3213</v>
      </c>
      <c r="AA294">
        <v>88.67</v>
      </c>
      <c r="AB294" s="3">
        <v>43391</v>
      </c>
      <c r="AC294">
        <v>3578</v>
      </c>
      <c r="AD294">
        <v>87.46</v>
      </c>
      <c r="AE294" s="3">
        <v>43391</v>
      </c>
      <c r="AF294">
        <v>3943</v>
      </c>
      <c r="AG294">
        <v>87.46</v>
      </c>
      <c r="AH294" s="3">
        <v>43391</v>
      </c>
      <c r="AI294">
        <v>4308</v>
      </c>
      <c r="AJ294">
        <v>87.46</v>
      </c>
      <c r="AL294">
        <f t="shared" si="4"/>
        <v>87.889166666666668</v>
      </c>
    </row>
    <row r="295" spans="1:38" x14ac:dyDescent="0.3">
      <c r="A295" s="3">
        <v>40105</v>
      </c>
      <c r="B295">
        <v>292</v>
      </c>
      <c r="C295">
        <v>88</v>
      </c>
      <c r="D295" s="3">
        <v>40470</v>
      </c>
      <c r="E295">
        <v>657</v>
      </c>
      <c r="F295">
        <v>89</v>
      </c>
      <c r="G295" s="3">
        <v>40835</v>
      </c>
      <c r="H295">
        <v>1022</v>
      </c>
      <c r="I295">
        <v>88</v>
      </c>
      <c r="J295" s="3">
        <v>41201</v>
      </c>
      <c r="K295">
        <v>1388</v>
      </c>
      <c r="L295">
        <v>81</v>
      </c>
      <c r="M295" s="3">
        <v>41566</v>
      </c>
      <c r="N295">
        <v>1753</v>
      </c>
      <c r="O295">
        <v>86</v>
      </c>
      <c r="P295" s="3">
        <v>41931</v>
      </c>
      <c r="Q295">
        <v>2118</v>
      </c>
      <c r="R295">
        <v>86</v>
      </c>
      <c r="S295" s="3">
        <v>42296</v>
      </c>
      <c r="T295">
        <v>2483</v>
      </c>
      <c r="U295">
        <v>95.21</v>
      </c>
      <c r="V295" s="3">
        <v>42662</v>
      </c>
      <c r="W295">
        <v>2849</v>
      </c>
      <c r="X295">
        <v>94.75</v>
      </c>
      <c r="Y295" s="3">
        <v>43027</v>
      </c>
      <c r="Z295">
        <v>3214</v>
      </c>
      <c r="AA295">
        <v>88.96</v>
      </c>
      <c r="AB295" s="3">
        <v>43392</v>
      </c>
      <c r="AC295">
        <v>3579</v>
      </c>
      <c r="AD295">
        <v>85.08</v>
      </c>
      <c r="AE295" s="3">
        <v>43392</v>
      </c>
      <c r="AF295">
        <v>3944</v>
      </c>
      <c r="AG295">
        <v>85.08</v>
      </c>
      <c r="AH295" s="3">
        <v>43392</v>
      </c>
      <c r="AI295">
        <v>4309</v>
      </c>
      <c r="AJ295">
        <v>85.08</v>
      </c>
      <c r="AL295">
        <f t="shared" si="4"/>
        <v>86.732500000000002</v>
      </c>
    </row>
    <row r="296" spans="1:38" x14ac:dyDescent="0.3">
      <c r="A296" s="3">
        <v>40106</v>
      </c>
      <c r="B296">
        <v>293</v>
      </c>
      <c r="C296">
        <v>77</v>
      </c>
      <c r="D296" s="3">
        <v>40471</v>
      </c>
      <c r="E296">
        <v>658</v>
      </c>
      <c r="F296">
        <v>81</v>
      </c>
      <c r="G296" s="3">
        <v>40836</v>
      </c>
      <c r="H296">
        <v>1023</v>
      </c>
      <c r="I296">
        <v>88</v>
      </c>
      <c r="J296" s="3">
        <v>41202</v>
      </c>
      <c r="K296">
        <v>1389</v>
      </c>
      <c r="L296">
        <v>86</v>
      </c>
      <c r="M296" s="3">
        <v>41567</v>
      </c>
      <c r="N296">
        <v>1754</v>
      </c>
      <c r="O296">
        <v>92</v>
      </c>
      <c r="P296" s="3">
        <v>41932</v>
      </c>
      <c r="Q296">
        <v>2119</v>
      </c>
      <c r="R296">
        <v>84</v>
      </c>
      <c r="S296" s="3">
        <v>42297</v>
      </c>
      <c r="T296">
        <v>2484</v>
      </c>
      <c r="U296">
        <v>93.5</v>
      </c>
      <c r="V296" s="3">
        <v>42663</v>
      </c>
      <c r="W296">
        <v>2850</v>
      </c>
      <c r="X296">
        <v>88.5</v>
      </c>
      <c r="Y296" s="3">
        <v>43028</v>
      </c>
      <c r="Z296">
        <v>3215</v>
      </c>
      <c r="AA296">
        <v>93.17</v>
      </c>
      <c r="AB296" s="3">
        <v>43393</v>
      </c>
      <c r="AC296">
        <v>3580</v>
      </c>
      <c r="AD296">
        <v>86.21</v>
      </c>
      <c r="AE296" s="3">
        <v>43393</v>
      </c>
      <c r="AF296">
        <v>3945</v>
      </c>
      <c r="AG296">
        <v>86.21</v>
      </c>
      <c r="AH296" s="3">
        <v>43393</v>
      </c>
      <c r="AI296">
        <v>4310</v>
      </c>
      <c r="AJ296">
        <v>86.21</v>
      </c>
      <c r="AL296">
        <f t="shared" si="4"/>
        <v>88.024999999999991</v>
      </c>
    </row>
    <row r="297" spans="1:38" x14ac:dyDescent="0.3">
      <c r="A297" s="3">
        <v>40107</v>
      </c>
      <c r="B297">
        <v>294</v>
      </c>
      <c r="C297">
        <v>85</v>
      </c>
      <c r="D297" s="3">
        <v>40472</v>
      </c>
      <c r="E297">
        <v>659</v>
      </c>
      <c r="F297">
        <v>85</v>
      </c>
      <c r="G297" s="3">
        <v>40837</v>
      </c>
      <c r="H297">
        <v>1024</v>
      </c>
      <c r="I297">
        <v>85</v>
      </c>
      <c r="J297" s="3">
        <v>41203</v>
      </c>
      <c r="K297">
        <v>1390</v>
      </c>
      <c r="L297">
        <v>97</v>
      </c>
      <c r="M297" s="3">
        <v>41568</v>
      </c>
      <c r="N297">
        <v>1755</v>
      </c>
      <c r="O297">
        <v>90</v>
      </c>
      <c r="P297" s="3">
        <v>41933</v>
      </c>
      <c r="Q297">
        <v>2120</v>
      </c>
      <c r="R297">
        <v>94</v>
      </c>
      <c r="S297" s="3">
        <v>42298</v>
      </c>
      <c r="T297">
        <v>2485</v>
      </c>
      <c r="U297">
        <v>91.21</v>
      </c>
      <c r="V297" s="3">
        <v>42664</v>
      </c>
      <c r="W297">
        <v>2851</v>
      </c>
      <c r="X297">
        <v>91.63</v>
      </c>
      <c r="Y297" s="3">
        <v>43029</v>
      </c>
      <c r="Z297">
        <v>3216</v>
      </c>
      <c r="AA297">
        <v>91.13</v>
      </c>
      <c r="AB297" s="3">
        <v>43394</v>
      </c>
      <c r="AC297">
        <v>3581</v>
      </c>
      <c r="AD297">
        <v>88.04</v>
      </c>
      <c r="AE297" s="3">
        <v>43394</v>
      </c>
      <c r="AF297">
        <v>3946</v>
      </c>
      <c r="AG297">
        <v>88.04</v>
      </c>
      <c r="AH297" s="3">
        <v>43394</v>
      </c>
      <c r="AI297">
        <v>4311</v>
      </c>
      <c r="AJ297">
        <v>88.04</v>
      </c>
      <c r="AL297">
        <f t="shared" si="4"/>
        <v>87.507499999999993</v>
      </c>
    </row>
    <row r="298" spans="1:38" x14ac:dyDescent="0.3">
      <c r="A298" s="3">
        <v>40108</v>
      </c>
      <c r="B298">
        <v>295</v>
      </c>
      <c r="C298">
        <v>85</v>
      </c>
      <c r="D298" s="3">
        <v>40473</v>
      </c>
      <c r="E298">
        <v>660</v>
      </c>
      <c r="F298">
        <v>87</v>
      </c>
      <c r="G298" s="3">
        <v>40838</v>
      </c>
      <c r="H298">
        <v>1025</v>
      </c>
      <c r="I298">
        <v>78</v>
      </c>
      <c r="J298" s="3">
        <v>41204</v>
      </c>
      <c r="K298">
        <v>1391</v>
      </c>
      <c r="L298">
        <v>95</v>
      </c>
      <c r="M298" s="3">
        <v>41569</v>
      </c>
      <c r="N298">
        <v>1756</v>
      </c>
      <c r="O298">
        <v>85</v>
      </c>
      <c r="P298" s="3">
        <v>41934</v>
      </c>
      <c r="Q298">
        <v>2121</v>
      </c>
      <c r="R298">
        <v>87</v>
      </c>
      <c r="S298" s="3">
        <v>42299</v>
      </c>
      <c r="T298">
        <v>2486</v>
      </c>
      <c r="U298">
        <v>94</v>
      </c>
      <c r="V298" s="3">
        <v>42665</v>
      </c>
      <c r="W298">
        <v>2852</v>
      </c>
      <c r="X298">
        <v>92.96</v>
      </c>
      <c r="Y298" s="3">
        <v>43030</v>
      </c>
      <c r="Z298">
        <v>3217</v>
      </c>
      <c r="AA298">
        <v>91.17</v>
      </c>
      <c r="AB298" s="3">
        <v>43395</v>
      </c>
      <c r="AC298">
        <v>3582</v>
      </c>
      <c r="AD298">
        <v>78.209999999999994</v>
      </c>
      <c r="AE298" s="3">
        <v>43395</v>
      </c>
      <c r="AF298">
        <v>3947</v>
      </c>
      <c r="AG298">
        <v>78.209999999999994</v>
      </c>
      <c r="AH298" s="3">
        <v>43395</v>
      </c>
      <c r="AI298">
        <v>4312</v>
      </c>
      <c r="AJ298">
        <v>78.209999999999994</v>
      </c>
      <c r="AL298">
        <f t="shared" si="4"/>
        <v>86.23</v>
      </c>
    </row>
    <row r="299" spans="1:38" x14ac:dyDescent="0.3">
      <c r="A299" s="3">
        <v>40109</v>
      </c>
      <c r="B299">
        <v>296</v>
      </c>
      <c r="C299">
        <v>92</v>
      </c>
      <c r="D299" s="3">
        <v>40474</v>
      </c>
      <c r="E299">
        <v>661</v>
      </c>
      <c r="F299">
        <v>82</v>
      </c>
      <c r="G299" s="3">
        <v>40839</v>
      </c>
      <c r="H299">
        <v>1026</v>
      </c>
      <c r="I299">
        <v>78</v>
      </c>
      <c r="J299" s="3">
        <v>41205</v>
      </c>
      <c r="K299">
        <v>1392</v>
      </c>
      <c r="L299">
        <v>98</v>
      </c>
      <c r="M299" s="3">
        <v>41570</v>
      </c>
      <c r="N299">
        <v>1757</v>
      </c>
      <c r="O299">
        <v>84</v>
      </c>
      <c r="P299" s="3">
        <v>41935</v>
      </c>
      <c r="Q299">
        <v>2122</v>
      </c>
      <c r="R299">
        <v>87</v>
      </c>
      <c r="S299" s="3">
        <v>42300</v>
      </c>
      <c r="T299">
        <v>2487</v>
      </c>
      <c r="U299">
        <v>84.5</v>
      </c>
      <c r="V299" s="3">
        <v>42666</v>
      </c>
      <c r="W299">
        <v>2853</v>
      </c>
      <c r="X299">
        <v>93.04</v>
      </c>
      <c r="Y299" s="3">
        <v>43031</v>
      </c>
      <c r="Z299">
        <v>3218</v>
      </c>
      <c r="AA299">
        <v>95.63</v>
      </c>
      <c r="AB299" s="3">
        <v>43396</v>
      </c>
      <c r="AC299">
        <v>3583</v>
      </c>
      <c r="AD299">
        <v>87.25</v>
      </c>
      <c r="AE299" s="3">
        <v>43396</v>
      </c>
      <c r="AF299">
        <v>3948</v>
      </c>
      <c r="AG299">
        <v>87.25</v>
      </c>
      <c r="AH299" s="3">
        <v>43396</v>
      </c>
      <c r="AI299">
        <v>4313</v>
      </c>
      <c r="AJ299">
        <v>87.25</v>
      </c>
      <c r="AL299">
        <f t="shared" si="4"/>
        <v>87.822499999999991</v>
      </c>
    </row>
    <row r="300" spans="1:38" x14ac:dyDescent="0.3">
      <c r="A300" s="3">
        <v>40110</v>
      </c>
      <c r="B300">
        <v>297</v>
      </c>
      <c r="C300">
        <v>95</v>
      </c>
      <c r="D300" s="3">
        <v>40475</v>
      </c>
      <c r="E300">
        <v>662</v>
      </c>
      <c r="F300">
        <v>85</v>
      </c>
      <c r="G300" s="3">
        <v>40840</v>
      </c>
      <c r="H300">
        <v>1027</v>
      </c>
      <c r="I300">
        <v>88</v>
      </c>
      <c r="J300" s="3">
        <v>41206</v>
      </c>
      <c r="K300">
        <v>1393</v>
      </c>
      <c r="L300">
        <v>96</v>
      </c>
      <c r="M300" s="3">
        <v>41571</v>
      </c>
      <c r="N300">
        <v>1758</v>
      </c>
      <c r="O300">
        <v>80</v>
      </c>
      <c r="P300" s="3">
        <v>41936</v>
      </c>
      <c r="Q300">
        <v>2123</v>
      </c>
      <c r="R300">
        <v>81</v>
      </c>
      <c r="S300" s="3">
        <v>42301</v>
      </c>
      <c r="T300">
        <v>2488</v>
      </c>
      <c r="U300">
        <v>82.25</v>
      </c>
      <c r="V300" s="3">
        <v>42667</v>
      </c>
      <c r="W300">
        <v>2854</v>
      </c>
      <c r="X300">
        <v>93.63</v>
      </c>
      <c r="Y300" s="3">
        <v>43032</v>
      </c>
      <c r="Z300">
        <v>3219</v>
      </c>
      <c r="AA300">
        <v>96.79</v>
      </c>
      <c r="AB300" s="3">
        <v>43397</v>
      </c>
      <c r="AC300">
        <v>3584</v>
      </c>
      <c r="AD300">
        <v>80.290000000000006</v>
      </c>
      <c r="AE300" s="3">
        <v>43397</v>
      </c>
      <c r="AF300">
        <v>3949</v>
      </c>
      <c r="AG300">
        <v>80.290000000000006</v>
      </c>
      <c r="AH300" s="3">
        <v>43397</v>
      </c>
      <c r="AI300">
        <v>4314</v>
      </c>
      <c r="AJ300">
        <v>80.290000000000006</v>
      </c>
      <c r="AL300">
        <f t="shared" si="4"/>
        <v>87.465833333333322</v>
      </c>
    </row>
    <row r="301" spans="1:38" x14ac:dyDescent="0.3">
      <c r="A301" s="3">
        <v>40111</v>
      </c>
      <c r="B301">
        <v>298</v>
      </c>
      <c r="C301">
        <v>89</v>
      </c>
      <c r="D301" s="3">
        <v>40476</v>
      </c>
      <c r="E301">
        <v>663</v>
      </c>
      <c r="F301">
        <v>85</v>
      </c>
      <c r="G301" s="3">
        <v>40841</v>
      </c>
      <c r="H301">
        <v>1028</v>
      </c>
      <c r="I301">
        <v>85</v>
      </c>
      <c r="J301" s="3">
        <v>41207</v>
      </c>
      <c r="K301">
        <v>1394</v>
      </c>
      <c r="L301">
        <v>86</v>
      </c>
      <c r="M301" s="3">
        <v>41572</v>
      </c>
      <c r="N301">
        <v>1759</v>
      </c>
      <c r="O301">
        <v>90</v>
      </c>
      <c r="P301" s="3">
        <v>41937</v>
      </c>
      <c r="Q301">
        <v>2124</v>
      </c>
      <c r="R301">
        <v>93</v>
      </c>
      <c r="S301" s="3">
        <v>42302</v>
      </c>
      <c r="T301">
        <v>2489</v>
      </c>
      <c r="U301">
        <v>86.33</v>
      </c>
      <c r="V301" s="3">
        <v>42668</v>
      </c>
      <c r="W301">
        <v>2855</v>
      </c>
      <c r="X301">
        <v>95.13</v>
      </c>
      <c r="Y301" s="3">
        <v>43033</v>
      </c>
      <c r="Z301">
        <v>3220</v>
      </c>
      <c r="AA301">
        <v>88.63</v>
      </c>
      <c r="AB301" s="3">
        <v>43398</v>
      </c>
      <c r="AC301">
        <v>3585</v>
      </c>
      <c r="AD301">
        <v>82.42</v>
      </c>
      <c r="AE301" s="3">
        <v>43398</v>
      </c>
      <c r="AF301">
        <v>3950</v>
      </c>
      <c r="AG301">
        <v>82.42</v>
      </c>
      <c r="AH301" s="3">
        <v>43398</v>
      </c>
      <c r="AI301">
        <v>4315</v>
      </c>
      <c r="AJ301">
        <v>82.42</v>
      </c>
      <c r="AL301">
        <f t="shared" si="4"/>
        <v>87.875833333333333</v>
      </c>
    </row>
    <row r="302" spans="1:38" x14ac:dyDescent="0.3">
      <c r="A302" s="3">
        <v>40112</v>
      </c>
      <c r="B302">
        <v>299</v>
      </c>
      <c r="C302">
        <v>95</v>
      </c>
      <c r="D302" s="3">
        <v>40477</v>
      </c>
      <c r="E302">
        <v>664</v>
      </c>
      <c r="F302">
        <v>86</v>
      </c>
      <c r="G302" s="3">
        <v>40842</v>
      </c>
      <c r="H302">
        <v>1029</v>
      </c>
      <c r="I302">
        <v>87</v>
      </c>
      <c r="J302" s="3">
        <v>41208</v>
      </c>
      <c r="K302">
        <v>1395</v>
      </c>
      <c r="L302">
        <v>77</v>
      </c>
      <c r="M302" s="3">
        <v>41573</v>
      </c>
      <c r="N302">
        <v>1760</v>
      </c>
      <c r="O302">
        <v>88</v>
      </c>
      <c r="P302" s="3">
        <v>41938</v>
      </c>
      <c r="Q302">
        <v>2125</v>
      </c>
      <c r="R302">
        <v>86</v>
      </c>
      <c r="S302" s="3">
        <v>42303</v>
      </c>
      <c r="T302">
        <v>2490</v>
      </c>
      <c r="U302">
        <v>87.71</v>
      </c>
      <c r="V302" s="3">
        <v>42669</v>
      </c>
      <c r="W302">
        <v>2856</v>
      </c>
      <c r="X302">
        <v>91.54</v>
      </c>
      <c r="Y302" s="3">
        <v>43034</v>
      </c>
      <c r="Z302">
        <v>3221</v>
      </c>
      <c r="AA302">
        <v>86.29</v>
      </c>
      <c r="AB302" s="3">
        <v>43399</v>
      </c>
      <c r="AC302">
        <v>3586</v>
      </c>
      <c r="AD302">
        <v>92.54</v>
      </c>
      <c r="AE302" s="3">
        <v>43399</v>
      </c>
      <c r="AF302">
        <v>3951</v>
      </c>
      <c r="AG302">
        <v>92.54</v>
      </c>
      <c r="AH302" s="3">
        <v>43399</v>
      </c>
      <c r="AI302">
        <v>4316</v>
      </c>
      <c r="AJ302">
        <v>92.54</v>
      </c>
      <c r="AL302">
        <f t="shared" si="4"/>
        <v>86.364166666666662</v>
      </c>
    </row>
    <row r="303" spans="1:38" x14ac:dyDescent="0.3">
      <c r="A303" s="3">
        <v>40113</v>
      </c>
      <c r="B303">
        <v>300</v>
      </c>
      <c r="C303">
        <v>92</v>
      </c>
      <c r="D303" s="3">
        <v>40478</v>
      </c>
      <c r="E303">
        <v>665</v>
      </c>
      <c r="F303">
        <v>89</v>
      </c>
      <c r="G303" s="3">
        <v>40843</v>
      </c>
      <c r="H303">
        <v>1030</v>
      </c>
      <c r="I303">
        <v>89</v>
      </c>
      <c r="J303" s="3">
        <v>41209</v>
      </c>
      <c r="K303">
        <v>1396</v>
      </c>
      <c r="L303">
        <v>85</v>
      </c>
      <c r="M303" s="3">
        <v>41574</v>
      </c>
      <c r="N303">
        <v>1761</v>
      </c>
      <c r="O303">
        <v>82</v>
      </c>
      <c r="P303" s="3">
        <v>41939</v>
      </c>
      <c r="Q303">
        <v>2126</v>
      </c>
      <c r="R303">
        <v>81</v>
      </c>
      <c r="S303" s="3">
        <v>42304</v>
      </c>
      <c r="T303">
        <v>2491</v>
      </c>
      <c r="U303">
        <v>87.46</v>
      </c>
      <c r="V303" s="3">
        <v>42670</v>
      </c>
      <c r="W303">
        <v>2857</v>
      </c>
      <c r="X303">
        <v>90.38</v>
      </c>
      <c r="Y303" s="3">
        <v>43035</v>
      </c>
      <c r="Z303">
        <v>3222</v>
      </c>
      <c r="AA303">
        <v>79.25</v>
      </c>
      <c r="AB303" s="3">
        <v>43400</v>
      </c>
      <c r="AC303">
        <v>3587</v>
      </c>
      <c r="AD303">
        <v>83.04</v>
      </c>
      <c r="AE303" s="3">
        <v>43400</v>
      </c>
      <c r="AF303">
        <v>3952</v>
      </c>
      <c r="AG303">
        <v>83.04</v>
      </c>
      <c r="AH303" s="3">
        <v>43400</v>
      </c>
      <c r="AI303">
        <v>4317</v>
      </c>
      <c r="AJ303">
        <v>83.04</v>
      </c>
      <c r="AL303">
        <f t="shared" si="4"/>
        <v>87.289166666666674</v>
      </c>
    </row>
    <row r="304" spans="1:38" x14ac:dyDescent="0.3">
      <c r="A304" s="3">
        <v>40114</v>
      </c>
      <c r="B304">
        <v>301</v>
      </c>
      <c r="C304">
        <v>98</v>
      </c>
      <c r="D304" s="3">
        <v>40479</v>
      </c>
      <c r="E304">
        <v>666</v>
      </c>
      <c r="F304">
        <v>93</v>
      </c>
      <c r="G304" s="3">
        <v>40844</v>
      </c>
      <c r="H304">
        <v>1031</v>
      </c>
      <c r="I304">
        <v>95</v>
      </c>
      <c r="J304" s="3">
        <v>41210</v>
      </c>
      <c r="K304">
        <v>1397</v>
      </c>
      <c r="L304">
        <v>86</v>
      </c>
      <c r="M304" s="3">
        <v>41575</v>
      </c>
      <c r="N304">
        <v>1762</v>
      </c>
      <c r="O304">
        <v>81</v>
      </c>
      <c r="P304" s="3">
        <v>41940</v>
      </c>
      <c r="Q304">
        <v>2127</v>
      </c>
      <c r="R304">
        <v>85</v>
      </c>
      <c r="S304" s="3">
        <v>42305</v>
      </c>
      <c r="T304">
        <v>2492</v>
      </c>
      <c r="U304">
        <v>88.63</v>
      </c>
      <c r="V304" s="3">
        <v>42671</v>
      </c>
      <c r="W304">
        <v>2858</v>
      </c>
      <c r="X304">
        <v>85.13</v>
      </c>
      <c r="Y304" s="3">
        <v>43036</v>
      </c>
      <c r="Z304">
        <v>3223</v>
      </c>
      <c r="AA304">
        <v>81.96</v>
      </c>
      <c r="AB304" s="3">
        <v>43401</v>
      </c>
      <c r="AC304">
        <v>3588</v>
      </c>
      <c r="AD304">
        <v>83.42</v>
      </c>
      <c r="AE304" s="3">
        <v>43401</v>
      </c>
      <c r="AF304">
        <v>3953</v>
      </c>
      <c r="AG304">
        <v>83.42</v>
      </c>
      <c r="AH304" s="3">
        <v>43401</v>
      </c>
      <c r="AI304">
        <v>4318</v>
      </c>
      <c r="AJ304">
        <v>83.42</v>
      </c>
      <c r="AL304">
        <f t="shared" si="4"/>
        <v>86.664166666666674</v>
      </c>
    </row>
    <row r="305" spans="1:38" x14ac:dyDescent="0.3">
      <c r="A305" s="3">
        <v>40115</v>
      </c>
      <c r="B305">
        <v>302</v>
      </c>
      <c r="C305">
        <v>98</v>
      </c>
      <c r="D305" s="3">
        <v>40480</v>
      </c>
      <c r="E305">
        <v>667</v>
      </c>
      <c r="F305">
        <v>87</v>
      </c>
      <c r="G305" s="3">
        <v>40845</v>
      </c>
      <c r="H305">
        <v>1032</v>
      </c>
      <c r="I305">
        <v>94</v>
      </c>
      <c r="J305" s="3">
        <v>41211</v>
      </c>
      <c r="K305">
        <v>1398</v>
      </c>
      <c r="L305">
        <v>88</v>
      </c>
      <c r="M305" s="3">
        <v>41576</v>
      </c>
      <c r="N305">
        <v>1763</v>
      </c>
      <c r="O305">
        <v>83</v>
      </c>
      <c r="P305" s="3">
        <v>41941</v>
      </c>
      <c r="Q305">
        <v>2128</v>
      </c>
      <c r="R305">
        <v>97</v>
      </c>
      <c r="S305" s="3">
        <v>42306</v>
      </c>
      <c r="T305">
        <v>2493</v>
      </c>
      <c r="U305">
        <v>92.46</v>
      </c>
      <c r="V305" s="3">
        <v>42672</v>
      </c>
      <c r="W305">
        <v>2859</v>
      </c>
      <c r="X305">
        <v>77.38</v>
      </c>
      <c r="Y305" s="3">
        <v>43037</v>
      </c>
      <c r="Z305">
        <v>3224</v>
      </c>
      <c r="AA305">
        <v>66.33</v>
      </c>
      <c r="AB305" s="3">
        <v>43402</v>
      </c>
      <c r="AC305">
        <v>3589</v>
      </c>
      <c r="AD305">
        <v>84.21</v>
      </c>
      <c r="AE305" s="3">
        <v>43402</v>
      </c>
      <c r="AF305">
        <v>3954</v>
      </c>
      <c r="AG305">
        <v>84.21</v>
      </c>
      <c r="AH305" s="3">
        <v>43402</v>
      </c>
      <c r="AI305">
        <v>4319</v>
      </c>
      <c r="AJ305">
        <v>84.21</v>
      </c>
      <c r="AL305">
        <f t="shared" si="4"/>
        <v>85.584166666666661</v>
      </c>
    </row>
    <row r="306" spans="1:38" x14ac:dyDescent="0.3">
      <c r="A306" s="3">
        <v>40116</v>
      </c>
      <c r="B306">
        <v>303</v>
      </c>
      <c r="C306">
        <v>82</v>
      </c>
      <c r="D306" s="3">
        <v>40481</v>
      </c>
      <c r="E306">
        <v>668</v>
      </c>
      <c r="F306">
        <v>83</v>
      </c>
      <c r="G306" s="3">
        <v>40846</v>
      </c>
      <c r="H306">
        <v>1033</v>
      </c>
      <c r="I306">
        <v>95</v>
      </c>
      <c r="J306" s="3">
        <v>41212</v>
      </c>
      <c r="K306">
        <v>1399</v>
      </c>
      <c r="L306">
        <v>92</v>
      </c>
      <c r="M306" s="3">
        <v>41577</v>
      </c>
      <c r="N306">
        <v>1764</v>
      </c>
      <c r="O306">
        <v>87</v>
      </c>
      <c r="P306" s="3">
        <v>41942</v>
      </c>
      <c r="Q306">
        <v>2129</v>
      </c>
      <c r="R306">
        <v>92</v>
      </c>
      <c r="S306" s="3">
        <v>42307</v>
      </c>
      <c r="T306">
        <v>2494</v>
      </c>
      <c r="U306">
        <v>95.42</v>
      </c>
      <c r="V306" s="3">
        <v>42673</v>
      </c>
      <c r="W306">
        <v>2860</v>
      </c>
      <c r="X306">
        <v>86.29</v>
      </c>
      <c r="Y306" s="3">
        <v>43038</v>
      </c>
      <c r="Z306">
        <v>3225</v>
      </c>
      <c r="AA306">
        <v>70.33</v>
      </c>
      <c r="AB306" s="3">
        <v>43403</v>
      </c>
      <c r="AC306">
        <v>3590</v>
      </c>
      <c r="AD306">
        <v>88.46</v>
      </c>
      <c r="AE306" s="3">
        <v>43403</v>
      </c>
      <c r="AF306">
        <v>3955</v>
      </c>
      <c r="AG306">
        <v>88.46</v>
      </c>
      <c r="AH306" s="3">
        <v>43403</v>
      </c>
      <c r="AI306">
        <v>4320</v>
      </c>
      <c r="AJ306">
        <v>88.46</v>
      </c>
      <c r="AL306">
        <f t="shared" si="4"/>
        <v>88.711666666666659</v>
      </c>
    </row>
    <row r="307" spans="1:38" x14ac:dyDescent="0.3">
      <c r="A307" s="3">
        <v>40117</v>
      </c>
      <c r="B307">
        <v>304</v>
      </c>
      <c r="C307">
        <v>84</v>
      </c>
      <c r="D307" s="3">
        <v>40482</v>
      </c>
      <c r="E307">
        <v>669</v>
      </c>
      <c r="F307">
        <v>95</v>
      </c>
      <c r="G307" s="3">
        <v>40847</v>
      </c>
      <c r="H307">
        <v>1034</v>
      </c>
      <c r="I307">
        <v>92</v>
      </c>
      <c r="J307" s="3">
        <v>41213</v>
      </c>
      <c r="K307">
        <v>1400</v>
      </c>
      <c r="L307">
        <v>89</v>
      </c>
      <c r="M307" s="3">
        <v>41578</v>
      </c>
      <c r="N307">
        <v>1765</v>
      </c>
      <c r="O307">
        <v>84</v>
      </c>
      <c r="P307" s="3">
        <v>41943</v>
      </c>
      <c r="Q307">
        <v>2130</v>
      </c>
      <c r="R307">
        <v>94</v>
      </c>
      <c r="S307" s="3">
        <v>42308</v>
      </c>
      <c r="T307">
        <v>2495</v>
      </c>
      <c r="U307">
        <v>88.58</v>
      </c>
      <c r="V307" s="3">
        <v>42674</v>
      </c>
      <c r="W307">
        <v>2861</v>
      </c>
      <c r="X307">
        <v>93.38</v>
      </c>
      <c r="Y307" s="3">
        <v>43039</v>
      </c>
      <c r="Z307">
        <v>3226</v>
      </c>
      <c r="AA307">
        <v>91.54</v>
      </c>
      <c r="AB307" s="3">
        <v>43404</v>
      </c>
      <c r="AC307">
        <v>3591</v>
      </c>
      <c r="AD307">
        <v>80.209999999999994</v>
      </c>
      <c r="AE307" s="3">
        <v>43404</v>
      </c>
      <c r="AF307">
        <v>3956</v>
      </c>
      <c r="AG307">
        <v>80.209999999999994</v>
      </c>
      <c r="AH307" s="3">
        <v>43404</v>
      </c>
      <c r="AI307">
        <v>4321</v>
      </c>
      <c r="AJ307">
        <v>80.209999999999994</v>
      </c>
      <c r="AL307">
        <f t="shared" si="4"/>
        <v>89.198333333333323</v>
      </c>
    </row>
    <row r="308" spans="1:38" x14ac:dyDescent="0.3">
      <c r="A308" s="3">
        <v>40118</v>
      </c>
      <c r="B308">
        <v>305</v>
      </c>
      <c r="C308">
        <v>89</v>
      </c>
      <c r="D308" s="3">
        <v>40483</v>
      </c>
      <c r="E308">
        <v>670</v>
      </c>
      <c r="F308">
        <v>94</v>
      </c>
      <c r="G308" s="3">
        <v>40848</v>
      </c>
      <c r="H308">
        <v>1035</v>
      </c>
      <c r="I308">
        <v>96</v>
      </c>
      <c r="J308" s="3">
        <v>41214</v>
      </c>
      <c r="K308">
        <v>1401</v>
      </c>
      <c r="L308">
        <v>91</v>
      </c>
      <c r="M308" s="3">
        <v>41579</v>
      </c>
      <c r="N308">
        <v>1766</v>
      </c>
      <c r="O308">
        <v>93</v>
      </c>
      <c r="P308" s="3">
        <v>41944</v>
      </c>
      <c r="Q308">
        <v>2131</v>
      </c>
      <c r="R308">
        <v>87</v>
      </c>
      <c r="S308" s="3">
        <v>42309</v>
      </c>
      <c r="T308">
        <v>2496</v>
      </c>
      <c r="U308">
        <v>96.54</v>
      </c>
      <c r="V308" s="3">
        <v>42675</v>
      </c>
      <c r="W308">
        <v>2862</v>
      </c>
      <c r="X308">
        <v>89.38</v>
      </c>
      <c r="Y308" s="3">
        <v>43040</v>
      </c>
      <c r="Z308">
        <v>3227</v>
      </c>
      <c r="AA308">
        <v>93.25</v>
      </c>
      <c r="AB308" s="3">
        <v>43405</v>
      </c>
      <c r="AC308">
        <v>3592</v>
      </c>
      <c r="AD308">
        <v>78.790000000000006</v>
      </c>
      <c r="AE308" s="3">
        <v>43405</v>
      </c>
      <c r="AF308">
        <v>3957</v>
      </c>
      <c r="AG308">
        <v>78.790000000000006</v>
      </c>
      <c r="AH308" s="3">
        <v>43405</v>
      </c>
      <c r="AI308">
        <v>4322</v>
      </c>
      <c r="AJ308">
        <v>78.790000000000006</v>
      </c>
      <c r="AL308">
        <f t="shared" si="4"/>
        <v>90.118333333333339</v>
      </c>
    </row>
    <row r="309" spans="1:38" x14ac:dyDescent="0.3">
      <c r="A309" s="3">
        <v>40119</v>
      </c>
      <c r="B309">
        <v>306</v>
      </c>
      <c r="C309">
        <v>99</v>
      </c>
      <c r="D309" s="3">
        <v>40484</v>
      </c>
      <c r="E309">
        <v>671</v>
      </c>
      <c r="F309">
        <v>92</v>
      </c>
      <c r="G309" s="3">
        <v>40849</v>
      </c>
      <c r="H309">
        <v>1036</v>
      </c>
      <c r="I309">
        <v>97</v>
      </c>
      <c r="J309" s="3">
        <v>41215</v>
      </c>
      <c r="K309">
        <v>1402</v>
      </c>
      <c r="L309">
        <v>84</v>
      </c>
      <c r="M309" s="3">
        <v>41580</v>
      </c>
      <c r="N309">
        <v>1767</v>
      </c>
      <c r="O309">
        <v>94</v>
      </c>
      <c r="P309" s="3">
        <v>41945</v>
      </c>
      <c r="Q309">
        <v>2132</v>
      </c>
      <c r="R309">
        <v>87</v>
      </c>
      <c r="S309" s="3">
        <v>42310</v>
      </c>
      <c r="T309">
        <v>2497</v>
      </c>
      <c r="U309">
        <v>100</v>
      </c>
      <c r="V309" s="3">
        <v>42676</v>
      </c>
      <c r="W309">
        <v>2863</v>
      </c>
      <c r="X309">
        <v>79.17</v>
      </c>
      <c r="Y309" s="3">
        <v>43041</v>
      </c>
      <c r="Z309">
        <v>3228</v>
      </c>
      <c r="AA309">
        <v>88.71</v>
      </c>
      <c r="AB309" s="3">
        <v>43406</v>
      </c>
      <c r="AC309">
        <v>3593</v>
      </c>
      <c r="AD309">
        <v>85.75</v>
      </c>
      <c r="AE309" s="3">
        <v>43406</v>
      </c>
      <c r="AF309">
        <v>3958</v>
      </c>
      <c r="AG309">
        <v>85.75</v>
      </c>
      <c r="AH309" s="3">
        <v>43406</v>
      </c>
      <c r="AI309">
        <v>4323</v>
      </c>
      <c r="AJ309">
        <v>85.75</v>
      </c>
      <c r="AL309">
        <f t="shared" si="4"/>
        <v>87.541666666666671</v>
      </c>
    </row>
    <row r="310" spans="1:38" x14ac:dyDescent="0.3">
      <c r="A310" s="3">
        <v>40120</v>
      </c>
      <c r="B310">
        <v>307</v>
      </c>
      <c r="C310">
        <v>97</v>
      </c>
      <c r="D310" s="3">
        <v>40485</v>
      </c>
      <c r="E310">
        <v>672</v>
      </c>
      <c r="F310">
        <v>87</v>
      </c>
      <c r="G310" s="3">
        <v>40850</v>
      </c>
      <c r="H310">
        <v>1037</v>
      </c>
      <c r="I310">
        <v>88</v>
      </c>
      <c r="J310" s="3">
        <v>41216</v>
      </c>
      <c r="K310">
        <v>1403</v>
      </c>
      <c r="L310">
        <v>92</v>
      </c>
      <c r="M310" s="3">
        <v>41581</v>
      </c>
      <c r="N310">
        <v>1768</v>
      </c>
      <c r="O310">
        <v>82</v>
      </c>
      <c r="P310" s="3">
        <v>41946</v>
      </c>
      <c r="Q310">
        <v>2133</v>
      </c>
      <c r="R310">
        <v>80</v>
      </c>
      <c r="S310" s="3">
        <v>42311</v>
      </c>
      <c r="T310">
        <v>2498</v>
      </c>
      <c r="U310">
        <v>100</v>
      </c>
      <c r="V310" s="3">
        <v>42677</v>
      </c>
      <c r="W310">
        <v>2864</v>
      </c>
      <c r="X310">
        <v>86.88</v>
      </c>
      <c r="Y310" s="3">
        <v>43042</v>
      </c>
      <c r="Z310">
        <v>3229</v>
      </c>
      <c r="AA310">
        <v>92.29</v>
      </c>
      <c r="AB310" s="3">
        <v>43407</v>
      </c>
      <c r="AC310">
        <v>3594</v>
      </c>
      <c r="AD310">
        <v>89.54</v>
      </c>
      <c r="AE310" s="3">
        <v>43407</v>
      </c>
      <c r="AF310">
        <v>3959</v>
      </c>
      <c r="AG310">
        <v>89.54</v>
      </c>
      <c r="AH310" s="3">
        <v>43407</v>
      </c>
      <c r="AI310">
        <v>4324</v>
      </c>
      <c r="AJ310">
        <v>89.54</v>
      </c>
      <c r="AL310">
        <f t="shared" si="4"/>
        <v>90.983333333333334</v>
      </c>
    </row>
    <row r="311" spans="1:38" x14ac:dyDescent="0.3">
      <c r="A311" s="3">
        <v>40121</v>
      </c>
      <c r="B311">
        <v>308</v>
      </c>
      <c r="C311">
        <v>97</v>
      </c>
      <c r="D311" s="3">
        <v>40486</v>
      </c>
      <c r="E311">
        <v>673</v>
      </c>
      <c r="F311">
        <v>96</v>
      </c>
      <c r="G311" s="3">
        <v>40851</v>
      </c>
      <c r="H311">
        <v>1038</v>
      </c>
      <c r="I311">
        <v>83</v>
      </c>
      <c r="J311" s="3">
        <v>41217</v>
      </c>
      <c r="K311">
        <v>1404</v>
      </c>
      <c r="L311">
        <v>89</v>
      </c>
      <c r="M311" s="3">
        <v>41582</v>
      </c>
      <c r="N311">
        <v>1769</v>
      </c>
      <c r="O311">
        <v>93</v>
      </c>
      <c r="P311" s="3">
        <v>41947</v>
      </c>
      <c r="Q311">
        <v>2134</v>
      </c>
      <c r="R311">
        <v>88</v>
      </c>
      <c r="S311" s="3">
        <v>42312</v>
      </c>
      <c r="T311">
        <v>2499</v>
      </c>
      <c r="U311">
        <v>94.79</v>
      </c>
      <c r="V311" s="3">
        <v>42678</v>
      </c>
      <c r="W311">
        <v>2865</v>
      </c>
      <c r="X311">
        <v>85.46</v>
      </c>
      <c r="Y311" s="3">
        <v>43043</v>
      </c>
      <c r="Z311">
        <v>3230</v>
      </c>
      <c r="AA311">
        <v>88.38</v>
      </c>
      <c r="AB311" s="3">
        <v>43408</v>
      </c>
      <c r="AC311">
        <v>3595</v>
      </c>
      <c r="AD311">
        <v>93.67</v>
      </c>
      <c r="AE311" s="3">
        <v>43408</v>
      </c>
      <c r="AF311">
        <v>3960</v>
      </c>
      <c r="AG311">
        <v>93.67</v>
      </c>
      <c r="AH311" s="3">
        <v>43408</v>
      </c>
      <c r="AI311">
        <v>4325</v>
      </c>
      <c r="AJ311">
        <v>93.67</v>
      </c>
      <c r="AL311">
        <f t="shared" si="4"/>
        <v>91.597500000000011</v>
      </c>
    </row>
    <row r="312" spans="1:38" x14ac:dyDescent="0.3">
      <c r="A312" s="3">
        <v>40122</v>
      </c>
      <c r="B312">
        <v>309</v>
      </c>
      <c r="C312">
        <v>97</v>
      </c>
      <c r="D312" s="3">
        <v>40487</v>
      </c>
      <c r="E312">
        <v>674</v>
      </c>
      <c r="F312">
        <v>90</v>
      </c>
      <c r="G312" s="3">
        <v>40852</v>
      </c>
      <c r="H312">
        <v>1039</v>
      </c>
      <c r="I312">
        <v>88</v>
      </c>
      <c r="J312" s="3">
        <v>41218</v>
      </c>
      <c r="K312">
        <v>1405</v>
      </c>
      <c r="L312">
        <v>94</v>
      </c>
      <c r="M312" s="3">
        <v>41583</v>
      </c>
      <c r="N312">
        <v>1770</v>
      </c>
      <c r="O312">
        <v>85</v>
      </c>
      <c r="P312" s="3">
        <v>41948</v>
      </c>
      <c r="Q312">
        <v>2135</v>
      </c>
      <c r="R312">
        <v>94</v>
      </c>
      <c r="S312" s="3">
        <v>42313</v>
      </c>
      <c r="T312">
        <v>2500</v>
      </c>
      <c r="U312">
        <v>96.08</v>
      </c>
      <c r="V312" s="3">
        <v>42679</v>
      </c>
      <c r="W312">
        <v>2866</v>
      </c>
      <c r="X312">
        <v>92.46</v>
      </c>
      <c r="Y312" s="3">
        <v>43044</v>
      </c>
      <c r="Z312">
        <v>3231</v>
      </c>
      <c r="AA312">
        <v>90.46</v>
      </c>
      <c r="AB312" s="3">
        <v>43409</v>
      </c>
      <c r="AC312">
        <v>3596</v>
      </c>
      <c r="AD312">
        <v>96.83</v>
      </c>
      <c r="AE312" s="3">
        <v>43409</v>
      </c>
      <c r="AF312">
        <v>3961</v>
      </c>
      <c r="AG312">
        <v>96.83</v>
      </c>
      <c r="AH312" s="3">
        <v>43409</v>
      </c>
      <c r="AI312">
        <v>4326</v>
      </c>
      <c r="AJ312">
        <v>96.83</v>
      </c>
      <c r="AL312">
        <f t="shared" si="4"/>
        <v>94.335833333333326</v>
      </c>
    </row>
    <row r="313" spans="1:38" x14ac:dyDescent="0.3">
      <c r="A313" s="3">
        <v>40123</v>
      </c>
      <c r="B313">
        <v>310</v>
      </c>
      <c r="C313">
        <v>93</v>
      </c>
      <c r="D313" s="3">
        <v>40488</v>
      </c>
      <c r="E313">
        <v>675</v>
      </c>
      <c r="F313">
        <v>88</v>
      </c>
      <c r="G313" s="3">
        <v>40853</v>
      </c>
      <c r="H313">
        <v>1040</v>
      </c>
      <c r="I313">
        <v>97</v>
      </c>
      <c r="J313" s="3">
        <v>41219</v>
      </c>
      <c r="K313">
        <v>1406</v>
      </c>
      <c r="L313">
        <v>93</v>
      </c>
      <c r="M313" s="3">
        <v>41584</v>
      </c>
      <c r="N313">
        <v>1771</v>
      </c>
      <c r="O313">
        <v>92</v>
      </c>
      <c r="P313" s="3">
        <v>41949</v>
      </c>
      <c r="Q313">
        <v>2136</v>
      </c>
      <c r="R313">
        <v>93</v>
      </c>
      <c r="S313" s="3">
        <v>42314</v>
      </c>
      <c r="T313">
        <v>2501</v>
      </c>
      <c r="U313">
        <v>99.08</v>
      </c>
      <c r="V313" s="3">
        <v>42680</v>
      </c>
      <c r="W313">
        <v>2867</v>
      </c>
      <c r="X313">
        <v>90.17</v>
      </c>
      <c r="Y313" s="3">
        <v>43045</v>
      </c>
      <c r="Z313">
        <v>3232</v>
      </c>
      <c r="AA313">
        <v>90.25</v>
      </c>
      <c r="AB313" s="3">
        <v>43410</v>
      </c>
      <c r="AC313">
        <v>3597</v>
      </c>
      <c r="AD313">
        <v>99.58</v>
      </c>
      <c r="AE313" s="3">
        <v>43410</v>
      </c>
      <c r="AF313">
        <v>3962</v>
      </c>
      <c r="AG313">
        <v>99.58</v>
      </c>
      <c r="AH313" s="3">
        <v>43410</v>
      </c>
      <c r="AI313">
        <v>4327</v>
      </c>
      <c r="AJ313">
        <v>99.58</v>
      </c>
      <c r="AL313">
        <f t="shared" si="4"/>
        <v>93.240000000000009</v>
      </c>
    </row>
    <row r="314" spans="1:38" x14ac:dyDescent="0.3">
      <c r="A314" s="3">
        <v>40124</v>
      </c>
      <c r="B314">
        <v>311</v>
      </c>
      <c r="C314">
        <v>90</v>
      </c>
      <c r="D314" s="3">
        <v>40489</v>
      </c>
      <c r="E314">
        <v>676</v>
      </c>
      <c r="F314">
        <v>90</v>
      </c>
      <c r="G314" s="3">
        <v>40854</v>
      </c>
      <c r="H314">
        <v>1041</v>
      </c>
      <c r="I314">
        <v>96</v>
      </c>
      <c r="J314" s="3">
        <v>41220</v>
      </c>
      <c r="K314">
        <v>1407</v>
      </c>
      <c r="L314">
        <v>89</v>
      </c>
      <c r="M314" s="3">
        <v>41585</v>
      </c>
      <c r="N314">
        <v>1772</v>
      </c>
      <c r="O314">
        <v>93</v>
      </c>
      <c r="P314" s="3">
        <v>41950</v>
      </c>
      <c r="Q314">
        <v>2137</v>
      </c>
      <c r="R314">
        <v>89</v>
      </c>
      <c r="S314" s="3">
        <v>42315</v>
      </c>
      <c r="T314">
        <v>2502</v>
      </c>
      <c r="U314">
        <v>94.46</v>
      </c>
      <c r="V314" s="3">
        <v>42681</v>
      </c>
      <c r="W314">
        <v>2868</v>
      </c>
      <c r="X314">
        <v>79.709999999999994</v>
      </c>
      <c r="Y314" s="3">
        <v>43046</v>
      </c>
      <c r="Z314">
        <v>3233</v>
      </c>
      <c r="AA314">
        <v>93.88</v>
      </c>
      <c r="AB314" s="3">
        <v>43411</v>
      </c>
      <c r="AC314">
        <v>3598</v>
      </c>
      <c r="AD314">
        <v>90.21</v>
      </c>
      <c r="AE314" s="3">
        <v>43411</v>
      </c>
      <c r="AF314">
        <v>3963</v>
      </c>
      <c r="AG314">
        <v>90.21</v>
      </c>
      <c r="AH314" s="3">
        <v>43411</v>
      </c>
      <c r="AI314">
        <v>4328</v>
      </c>
      <c r="AJ314">
        <v>90.21</v>
      </c>
      <c r="AL314">
        <f t="shared" si="4"/>
        <v>88.966666666666654</v>
      </c>
    </row>
    <row r="315" spans="1:38" x14ac:dyDescent="0.3">
      <c r="A315" s="3">
        <v>40125</v>
      </c>
      <c r="B315">
        <v>312</v>
      </c>
      <c r="C315">
        <v>94</v>
      </c>
      <c r="D315" s="3">
        <v>40490</v>
      </c>
      <c r="E315">
        <v>677</v>
      </c>
      <c r="F315">
        <v>91</v>
      </c>
      <c r="G315" s="3">
        <v>40855</v>
      </c>
      <c r="H315">
        <v>1042</v>
      </c>
      <c r="I315">
        <v>88</v>
      </c>
      <c r="J315" s="3">
        <v>41221</v>
      </c>
      <c r="K315">
        <v>1408</v>
      </c>
      <c r="L315">
        <v>90</v>
      </c>
      <c r="M315" s="3">
        <v>41586</v>
      </c>
      <c r="N315">
        <v>1773</v>
      </c>
      <c r="O315">
        <v>94</v>
      </c>
      <c r="P315" s="3">
        <v>41951</v>
      </c>
      <c r="Q315">
        <v>2138</v>
      </c>
      <c r="R315">
        <v>87</v>
      </c>
      <c r="S315" s="3">
        <v>42316</v>
      </c>
      <c r="T315">
        <v>2503</v>
      </c>
      <c r="U315">
        <v>86.88</v>
      </c>
      <c r="V315" s="3">
        <v>42682</v>
      </c>
      <c r="W315">
        <v>2869</v>
      </c>
      <c r="X315">
        <v>82.83</v>
      </c>
      <c r="Y315" s="3">
        <v>43047</v>
      </c>
      <c r="Z315">
        <v>3234</v>
      </c>
      <c r="AA315">
        <v>88.92</v>
      </c>
      <c r="AB315" s="3">
        <v>43412</v>
      </c>
      <c r="AC315">
        <v>3599</v>
      </c>
      <c r="AD315">
        <v>88.67</v>
      </c>
      <c r="AE315" s="3">
        <v>43412</v>
      </c>
      <c r="AF315">
        <v>3964</v>
      </c>
      <c r="AG315">
        <v>88.67</v>
      </c>
      <c r="AH315" s="3">
        <v>43412</v>
      </c>
      <c r="AI315">
        <v>4329</v>
      </c>
      <c r="AJ315">
        <v>88.67</v>
      </c>
      <c r="AL315">
        <f t="shared" si="4"/>
        <v>90.347500000000011</v>
      </c>
    </row>
    <row r="316" spans="1:38" x14ac:dyDescent="0.3">
      <c r="A316" s="3">
        <v>40126</v>
      </c>
      <c r="B316">
        <v>313</v>
      </c>
      <c r="C316">
        <v>95</v>
      </c>
      <c r="D316" s="3">
        <v>40491</v>
      </c>
      <c r="E316">
        <v>678</v>
      </c>
      <c r="F316">
        <v>93</v>
      </c>
      <c r="G316" s="3">
        <v>40856</v>
      </c>
      <c r="H316">
        <v>1043</v>
      </c>
      <c r="I316">
        <v>98</v>
      </c>
      <c r="J316" s="3">
        <v>41222</v>
      </c>
      <c r="K316">
        <v>1409</v>
      </c>
      <c r="L316">
        <v>92</v>
      </c>
      <c r="M316" s="3">
        <v>41587</v>
      </c>
      <c r="N316">
        <v>1774</v>
      </c>
      <c r="O316">
        <v>86</v>
      </c>
      <c r="P316" s="3">
        <v>41952</v>
      </c>
      <c r="Q316">
        <v>2139</v>
      </c>
      <c r="R316">
        <v>87</v>
      </c>
      <c r="S316" s="3">
        <v>42317</v>
      </c>
      <c r="T316">
        <v>2504</v>
      </c>
      <c r="U316">
        <v>88.17</v>
      </c>
      <c r="V316" s="3">
        <v>42683</v>
      </c>
      <c r="W316">
        <v>2870</v>
      </c>
      <c r="X316">
        <v>88.71</v>
      </c>
      <c r="Y316" s="3">
        <v>43048</v>
      </c>
      <c r="Z316">
        <v>3235</v>
      </c>
      <c r="AA316">
        <v>89.08</v>
      </c>
      <c r="AB316" s="3">
        <v>43413</v>
      </c>
      <c r="AC316">
        <v>3600</v>
      </c>
      <c r="AD316">
        <v>97.75</v>
      </c>
      <c r="AE316" s="3">
        <v>43413</v>
      </c>
      <c r="AF316">
        <v>3965</v>
      </c>
      <c r="AG316">
        <v>97.75</v>
      </c>
      <c r="AH316" s="3">
        <v>43413</v>
      </c>
      <c r="AI316">
        <v>4330</v>
      </c>
      <c r="AJ316">
        <v>97.75</v>
      </c>
      <c r="AL316">
        <f t="shared" si="4"/>
        <v>93.721666666666678</v>
      </c>
    </row>
    <row r="317" spans="1:38" x14ac:dyDescent="0.3">
      <c r="A317" s="3">
        <v>40127</v>
      </c>
      <c r="B317">
        <v>314</v>
      </c>
      <c r="C317">
        <v>99</v>
      </c>
      <c r="D317" s="3">
        <v>40492</v>
      </c>
      <c r="E317">
        <v>679</v>
      </c>
      <c r="F317">
        <v>95</v>
      </c>
      <c r="G317" s="3">
        <v>40857</v>
      </c>
      <c r="H317">
        <v>1044</v>
      </c>
      <c r="I317">
        <v>99</v>
      </c>
      <c r="J317" s="3">
        <v>41223</v>
      </c>
      <c r="K317">
        <v>1410</v>
      </c>
      <c r="L317">
        <v>86</v>
      </c>
      <c r="M317" s="3">
        <v>41588</v>
      </c>
      <c r="N317">
        <v>1775</v>
      </c>
      <c r="O317">
        <v>90</v>
      </c>
      <c r="P317" s="3">
        <v>41953</v>
      </c>
      <c r="Q317">
        <v>2140</v>
      </c>
      <c r="R317">
        <v>97</v>
      </c>
      <c r="S317" s="3">
        <v>42318</v>
      </c>
      <c r="T317">
        <v>2505</v>
      </c>
      <c r="U317">
        <v>89.58</v>
      </c>
      <c r="V317" s="3">
        <v>42684</v>
      </c>
      <c r="W317">
        <v>2871</v>
      </c>
      <c r="X317">
        <v>90.58</v>
      </c>
      <c r="Y317" s="3">
        <v>43049</v>
      </c>
      <c r="Z317">
        <v>3236</v>
      </c>
      <c r="AA317">
        <v>86.54</v>
      </c>
      <c r="AB317" s="3">
        <v>43414</v>
      </c>
      <c r="AC317">
        <v>3601</v>
      </c>
      <c r="AD317">
        <v>92.33</v>
      </c>
      <c r="AE317" s="3">
        <v>43414</v>
      </c>
      <c r="AF317">
        <v>3966</v>
      </c>
      <c r="AG317">
        <v>92.33</v>
      </c>
      <c r="AH317" s="3">
        <v>43414</v>
      </c>
      <c r="AI317">
        <v>4331</v>
      </c>
      <c r="AJ317">
        <v>92.33</v>
      </c>
      <c r="AL317">
        <f t="shared" si="4"/>
        <v>90.846666666666678</v>
      </c>
    </row>
    <row r="318" spans="1:38" x14ac:dyDescent="0.3">
      <c r="A318" s="3">
        <v>40128</v>
      </c>
      <c r="B318">
        <v>315</v>
      </c>
      <c r="C318">
        <v>97</v>
      </c>
      <c r="D318" s="3">
        <v>40493</v>
      </c>
      <c r="E318">
        <v>680</v>
      </c>
      <c r="F318">
        <v>88</v>
      </c>
      <c r="G318" s="3">
        <v>40858</v>
      </c>
      <c r="H318">
        <v>1045</v>
      </c>
      <c r="I318">
        <v>89</v>
      </c>
      <c r="J318" s="3">
        <v>41224</v>
      </c>
      <c r="K318">
        <v>1411</v>
      </c>
      <c r="L318">
        <v>91</v>
      </c>
      <c r="M318" s="3">
        <v>41589</v>
      </c>
      <c r="N318">
        <v>1776</v>
      </c>
      <c r="O318">
        <v>88</v>
      </c>
      <c r="P318" s="3">
        <v>41954</v>
      </c>
      <c r="Q318">
        <v>2141</v>
      </c>
      <c r="R318">
        <v>95</v>
      </c>
      <c r="S318" s="3">
        <v>42319</v>
      </c>
      <c r="T318">
        <v>2506</v>
      </c>
      <c r="U318">
        <v>94.46</v>
      </c>
      <c r="V318" s="3">
        <v>42685</v>
      </c>
      <c r="W318">
        <v>2872</v>
      </c>
      <c r="X318">
        <v>89.42</v>
      </c>
      <c r="Y318" s="3">
        <v>43050</v>
      </c>
      <c r="Z318">
        <v>3237</v>
      </c>
      <c r="AA318">
        <v>87.83</v>
      </c>
      <c r="AB318" s="3">
        <v>43415</v>
      </c>
      <c r="AC318">
        <v>3602</v>
      </c>
      <c r="AD318">
        <v>89.63</v>
      </c>
      <c r="AE318" s="3">
        <v>43415</v>
      </c>
      <c r="AF318">
        <v>3967</v>
      </c>
      <c r="AG318">
        <v>89.63</v>
      </c>
      <c r="AH318" s="3">
        <v>43415</v>
      </c>
      <c r="AI318">
        <v>4332</v>
      </c>
      <c r="AJ318">
        <v>89.63</v>
      </c>
      <c r="AL318">
        <f t="shared" ref="AL318:AL367" si="5">AVERAGE(C319,F319,I319,L318,O319,R319,U319,X318,AA319,AD319,AG318,AJ318)</f>
        <v>91.067499999999995</v>
      </c>
    </row>
    <row r="319" spans="1:38" x14ac:dyDescent="0.3">
      <c r="A319" s="3">
        <v>40129</v>
      </c>
      <c r="B319">
        <v>316</v>
      </c>
      <c r="C319">
        <v>94</v>
      </c>
      <c r="D319" s="3">
        <v>40494</v>
      </c>
      <c r="E319">
        <v>681</v>
      </c>
      <c r="F319">
        <v>83</v>
      </c>
      <c r="G319" s="3">
        <v>40859</v>
      </c>
      <c r="H319">
        <v>1046</v>
      </c>
      <c r="I319">
        <v>88</v>
      </c>
      <c r="J319" s="3">
        <v>41225</v>
      </c>
      <c r="K319">
        <v>1412</v>
      </c>
      <c r="L319">
        <v>93</v>
      </c>
      <c r="M319" s="3">
        <v>41590</v>
      </c>
      <c r="N319">
        <v>1777</v>
      </c>
      <c r="O319">
        <v>90</v>
      </c>
      <c r="P319" s="3">
        <v>41955</v>
      </c>
      <c r="Q319">
        <v>2142</v>
      </c>
      <c r="R319">
        <v>96</v>
      </c>
      <c r="S319" s="3">
        <v>42320</v>
      </c>
      <c r="T319">
        <v>2507</v>
      </c>
      <c r="U319">
        <v>90.46</v>
      </c>
      <c r="V319" s="3">
        <v>42686</v>
      </c>
      <c r="W319">
        <v>2873</v>
      </c>
      <c r="X319">
        <v>95.46</v>
      </c>
      <c r="Y319" s="3">
        <v>43051</v>
      </c>
      <c r="Z319">
        <v>3238</v>
      </c>
      <c r="AA319">
        <v>92.29</v>
      </c>
      <c r="AB319" s="3">
        <v>43416</v>
      </c>
      <c r="AC319">
        <v>3603</v>
      </c>
      <c r="AD319">
        <v>99.38</v>
      </c>
      <c r="AE319" s="3">
        <v>43416</v>
      </c>
      <c r="AF319">
        <v>3968</v>
      </c>
      <c r="AG319">
        <v>99.38</v>
      </c>
      <c r="AH319" s="3">
        <v>43416</v>
      </c>
      <c r="AI319">
        <v>4333</v>
      </c>
      <c r="AJ319">
        <v>99.38</v>
      </c>
      <c r="AL319">
        <f t="shared" si="5"/>
        <v>92.894166666666663</v>
      </c>
    </row>
    <row r="320" spans="1:38" x14ac:dyDescent="0.3">
      <c r="A320" s="3">
        <v>40130</v>
      </c>
      <c r="B320">
        <v>317</v>
      </c>
      <c r="C320">
        <v>95</v>
      </c>
      <c r="D320" s="3">
        <v>40495</v>
      </c>
      <c r="E320">
        <v>682</v>
      </c>
      <c r="F320">
        <v>87</v>
      </c>
      <c r="G320" s="3">
        <v>40860</v>
      </c>
      <c r="H320">
        <v>1047</v>
      </c>
      <c r="I320">
        <v>95</v>
      </c>
      <c r="J320" s="3">
        <v>41226</v>
      </c>
      <c r="K320">
        <v>1413</v>
      </c>
      <c r="L320">
        <v>92</v>
      </c>
      <c r="M320" s="3">
        <v>41591</v>
      </c>
      <c r="N320">
        <v>1778</v>
      </c>
      <c r="O320">
        <v>91</v>
      </c>
      <c r="P320" s="3">
        <v>41956</v>
      </c>
      <c r="Q320">
        <v>2143</v>
      </c>
      <c r="R320">
        <v>96</v>
      </c>
      <c r="S320" s="3">
        <v>42321</v>
      </c>
      <c r="T320">
        <v>2508</v>
      </c>
      <c r="U320">
        <v>82.75</v>
      </c>
      <c r="V320" s="3">
        <v>42687</v>
      </c>
      <c r="W320">
        <v>2874</v>
      </c>
      <c r="X320">
        <v>84.75</v>
      </c>
      <c r="Y320" s="3">
        <v>43052</v>
      </c>
      <c r="Z320">
        <v>3239</v>
      </c>
      <c r="AA320">
        <v>89.63</v>
      </c>
      <c r="AB320" s="3">
        <v>43417</v>
      </c>
      <c r="AC320">
        <v>3604</v>
      </c>
      <c r="AD320">
        <v>91.13</v>
      </c>
      <c r="AE320" s="3">
        <v>43417</v>
      </c>
      <c r="AF320">
        <v>3969</v>
      </c>
      <c r="AG320">
        <v>91.13</v>
      </c>
      <c r="AH320" s="3">
        <v>43417</v>
      </c>
      <c r="AI320">
        <v>4334</v>
      </c>
      <c r="AJ320">
        <v>91.13</v>
      </c>
      <c r="AL320">
        <f t="shared" si="5"/>
        <v>91.327500000000001</v>
      </c>
    </row>
    <row r="321" spans="1:38" x14ac:dyDescent="0.3">
      <c r="A321" s="3">
        <v>40131</v>
      </c>
      <c r="B321">
        <v>318</v>
      </c>
      <c r="C321">
        <v>83</v>
      </c>
      <c r="D321" s="3">
        <v>40496</v>
      </c>
      <c r="E321">
        <v>683</v>
      </c>
      <c r="F321">
        <v>96</v>
      </c>
      <c r="G321" s="3">
        <v>40861</v>
      </c>
      <c r="H321">
        <v>1048</v>
      </c>
      <c r="I321">
        <v>99</v>
      </c>
      <c r="J321" s="3">
        <v>41227</v>
      </c>
      <c r="K321">
        <v>1414</v>
      </c>
      <c r="L321">
        <v>90</v>
      </c>
      <c r="M321" s="3">
        <v>41592</v>
      </c>
      <c r="N321">
        <v>1779</v>
      </c>
      <c r="O321">
        <v>89</v>
      </c>
      <c r="P321" s="3">
        <v>41957</v>
      </c>
      <c r="Q321">
        <v>2144</v>
      </c>
      <c r="R321">
        <v>91</v>
      </c>
      <c r="S321" s="3">
        <v>42322</v>
      </c>
      <c r="T321">
        <v>2509</v>
      </c>
      <c r="U321">
        <v>88.71</v>
      </c>
      <c r="V321" s="3">
        <v>42688</v>
      </c>
      <c r="W321">
        <v>2875</v>
      </c>
      <c r="X321">
        <v>84.5</v>
      </c>
      <c r="Y321" s="3">
        <v>43053</v>
      </c>
      <c r="Z321">
        <v>3240</v>
      </c>
      <c r="AA321">
        <v>94.08</v>
      </c>
      <c r="AB321" s="3">
        <v>43418</v>
      </c>
      <c r="AC321">
        <v>3605</v>
      </c>
      <c r="AD321">
        <v>96.13</v>
      </c>
      <c r="AE321" s="3">
        <v>43418</v>
      </c>
      <c r="AF321">
        <v>3970</v>
      </c>
      <c r="AG321">
        <v>96.13</v>
      </c>
      <c r="AH321" s="3">
        <v>43418</v>
      </c>
      <c r="AI321">
        <v>4335</v>
      </c>
      <c r="AJ321">
        <v>96.13</v>
      </c>
      <c r="AL321">
        <f t="shared" si="5"/>
        <v>92.204999999999998</v>
      </c>
    </row>
    <row r="322" spans="1:38" x14ac:dyDescent="0.3">
      <c r="A322" s="3">
        <v>40132</v>
      </c>
      <c r="B322">
        <v>319</v>
      </c>
      <c r="C322">
        <v>86</v>
      </c>
      <c r="D322" s="3">
        <v>40497</v>
      </c>
      <c r="E322">
        <v>684</v>
      </c>
      <c r="F322">
        <v>87</v>
      </c>
      <c r="G322" s="3">
        <v>40862</v>
      </c>
      <c r="H322">
        <v>1049</v>
      </c>
      <c r="I322">
        <v>98</v>
      </c>
      <c r="J322" s="3">
        <v>41228</v>
      </c>
      <c r="K322">
        <v>1415</v>
      </c>
      <c r="L322">
        <v>89</v>
      </c>
      <c r="M322" s="3">
        <v>41593</v>
      </c>
      <c r="N322">
        <v>1780</v>
      </c>
      <c r="O322">
        <v>96</v>
      </c>
      <c r="P322" s="3">
        <v>41958</v>
      </c>
      <c r="Q322">
        <v>2145</v>
      </c>
      <c r="R322">
        <v>88</v>
      </c>
      <c r="S322" s="3">
        <v>42323</v>
      </c>
      <c r="T322">
        <v>2510</v>
      </c>
      <c r="U322">
        <v>99.54</v>
      </c>
      <c r="V322" s="3">
        <v>42689</v>
      </c>
      <c r="W322">
        <v>2876</v>
      </c>
      <c r="X322">
        <v>96.5</v>
      </c>
      <c r="Y322" s="3">
        <v>43054</v>
      </c>
      <c r="Z322">
        <v>3241</v>
      </c>
      <c r="AA322">
        <v>95.08</v>
      </c>
      <c r="AB322" s="3">
        <v>43419</v>
      </c>
      <c r="AC322">
        <v>3606</v>
      </c>
      <c r="AD322">
        <v>90.08</v>
      </c>
      <c r="AE322" s="3">
        <v>43419</v>
      </c>
      <c r="AF322">
        <v>3971</v>
      </c>
      <c r="AG322">
        <v>90.08</v>
      </c>
      <c r="AH322" s="3">
        <v>43419</v>
      </c>
      <c r="AI322">
        <v>4336</v>
      </c>
      <c r="AJ322">
        <v>90.08</v>
      </c>
      <c r="AL322">
        <f t="shared" si="5"/>
        <v>92.593333333333348</v>
      </c>
    </row>
    <row r="323" spans="1:38" x14ac:dyDescent="0.3">
      <c r="A323" s="3">
        <v>40133</v>
      </c>
      <c r="B323">
        <v>320</v>
      </c>
      <c r="C323">
        <v>97</v>
      </c>
      <c r="D323" s="3">
        <v>40498</v>
      </c>
      <c r="E323">
        <v>685</v>
      </c>
      <c r="F323">
        <v>94</v>
      </c>
      <c r="G323" s="3">
        <v>40863</v>
      </c>
      <c r="H323">
        <v>1050</v>
      </c>
      <c r="I323">
        <v>94</v>
      </c>
      <c r="J323" s="3">
        <v>41229</v>
      </c>
      <c r="K323">
        <v>1416</v>
      </c>
      <c r="L323">
        <v>98</v>
      </c>
      <c r="M323" s="3">
        <v>41594</v>
      </c>
      <c r="N323">
        <v>1781</v>
      </c>
      <c r="O323">
        <v>95</v>
      </c>
      <c r="P323" s="3">
        <v>41959</v>
      </c>
      <c r="Q323">
        <v>2146</v>
      </c>
      <c r="R323">
        <v>92</v>
      </c>
      <c r="S323" s="3">
        <v>42324</v>
      </c>
      <c r="T323">
        <v>2511</v>
      </c>
      <c r="U323">
        <v>93.33</v>
      </c>
      <c r="V323" s="3">
        <v>42690</v>
      </c>
      <c r="W323">
        <v>2877</v>
      </c>
      <c r="X323">
        <v>93.29</v>
      </c>
      <c r="Y323" s="3">
        <v>43055</v>
      </c>
      <c r="Z323">
        <v>3242</v>
      </c>
      <c r="AA323">
        <v>95.88</v>
      </c>
      <c r="AB323" s="3">
        <v>43420</v>
      </c>
      <c r="AC323">
        <v>3607</v>
      </c>
      <c r="AD323">
        <v>84.25</v>
      </c>
      <c r="AE323" s="3">
        <v>43420</v>
      </c>
      <c r="AF323">
        <v>3972</v>
      </c>
      <c r="AG323">
        <v>84.25</v>
      </c>
      <c r="AH323" s="3">
        <v>43420</v>
      </c>
      <c r="AI323">
        <v>4337</v>
      </c>
      <c r="AJ323">
        <v>84.25</v>
      </c>
      <c r="AL323">
        <f t="shared" si="5"/>
        <v>91.035000000000011</v>
      </c>
    </row>
    <row r="324" spans="1:38" x14ac:dyDescent="0.3">
      <c r="A324" s="3">
        <v>40134</v>
      </c>
      <c r="B324">
        <v>321</v>
      </c>
      <c r="C324">
        <v>89</v>
      </c>
      <c r="D324" s="3">
        <v>40499</v>
      </c>
      <c r="E324">
        <v>686</v>
      </c>
      <c r="F324">
        <v>89</v>
      </c>
      <c r="G324" s="3">
        <v>40864</v>
      </c>
      <c r="H324">
        <v>1051</v>
      </c>
      <c r="I324">
        <v>99</v>
      </c>
      <c r="J324" s="3">
        <v>41230</v>
      </c>
      <c r="K324">
        <v>1417</v>
      </c>
      <c r="L324">
        <v>95</v>
      </c>
      <c r="M324" s="3">
        <v>41595</v>
      </c>
      <c r="N324">
        <v>1782</v>
      </c>
      <c r="O324">
        <v>93</v>
      </c>
      <c r="P324" s="3">
        <v>41960</v>
      </c>
      <c r="Q324">
        <v>2147</v>
      </c>
      <c r="R324">
        <v>94</v>
      </c>
      <c r="S324" s="3">
        <v>42325</v>
      </c>
      <c r="T324">
        <v>2512</v>
      </c>
      <c r="U324">
        <v>94.42</v>
      </c>
      <c r="V324" s="3">
        <v>42691</v>
      </c>
      <c r="W324">
        <v>2878</v>
      </c>
      <c r="X324">
        <v>89.13</v>
      </c>
      <c r="Y324" s="3">
        <v>43056</v>
      </c>
      <c r="Z324">
        <v>3243</v>
      </c>
      <c r="AA324">
        <v>88.08</v>
      </c>
      <c r="AB324" s="3">
        <v>43421</v>
      </c>
      <c r="AC324">
        <v>3608</v>
      </c>
      <c r="AD324">
        <v>86.13</v>
      </c>
      <c r="AE324" s="3">
        <v>43421</v>
      </c>
      <c r="AF324">
        <v>3973</v>
      </c>
      <c r="AG324">
        <v>86.13</v>
      </c>
      <c r="AH324" s="3">
        <v>43421</v>
      </c>
      <c r="AI324">
        <v>4338</v>
      </c>
      <c r="AJ324">
        <v>86.13</v>
      </c>
      <c r="AL324">
        <f t="shared" si="5"/>
        <v>89.890833333333333</v>
      </c>
    </row>
    <row r="325" spans="1:38" x14ac:dyDescent="0.3">
      <c r="A325" s="3">
        <v>40135</v>
      </c>
      <c r="B325">
        <v>322</v>
      </c>
      <c r="C325">
        <v>89</v>
      </c>
      <c r="D325" s="3">
        <v>40500</v>
      </c>
      <c r="E325">
        <v>687</v>
      </c>
      <c r="F325">
        <v>94</v>
      </c>
      <c r="G325" s="3">
        <v>40865</v>
      </c>
      <c r="H325">
        <v>1052</v>
      </c>
      <c r="I325">
        <v>97</v>
      </c>
      <c r="J325" s="3">
        <v>41231</v>
      </c>
      <c r="K325">
        <v>1418</v>
      </c>
      <c r="L325">
        <v>99</v>
      </c>
      <c r="M325" s="3">
        <v>41596</v>
      </c>
      <c r="N325">
        <v>1783</v>
      </c>
      <c r="O325">
        <v>95</v>
      </c>
      <c r="P325" s="3">
        <v>41961</v>
      </c>
      <c r="Q325">
        <v>2148</v>
      </c>
      <c r="R325">
        <v>89</v>
      </c>
      <c r="S325" s="3">
        <v>42326</v>
      </c>
      <c r="T325">
        <v>2513</v>
      </c>
      <c r="U325">
        <v>82.88</v>
      </c>
      <c r="V325" s="3">
        <v>42692</v>
      </c>
      <c r="W325">
        <v>2879</v>
      </c>
      <c r="X325">
        <v>84.75</v>
      </c>
      <c r="Y325" s="3">
        <v>43057</v>
      </c>
      <c r="Z325">
        <v>3244</v>
      </c>
      <c r="AA325">
        <v>85.29</v>
      </c>
      <c r="AB325" s="3">
        <v>43422</v>
      </c>
      <c r="AC325">
        <v>3609</v>
      </c>
      <c r="AD325">
        <v>90.13</v>
      </c>
      <c r="AE325" s="3">
        <v>43422</v>
      </c>
      <c r="AF325">
        <v>3974</v>
      </c>
      <c r="AG325">
        <v>90.13</v>
      </c>
      <c r="AH325" s="3">
        <v>43422</v>
      </c>
      <c r="AI325">
        <v>4339</v>
      </c>
      <c r="AJ325">
        <v>90.13</v>
      </c>
      <c r="AL325">
        <f t="shared" si="5"/>
        <v>89.918333333333337</v>
      </c>
    </row>
    <row r="326" spans="1:38" x14ac:dyDescent="0.3">
      <c r="A326" s="3">
        <v>40136</v>
      </c>
      <c r="B326">
        <v>323</v>
      </c>
      <c r="C326">
        <v>84</v>
      </c>
      <c r="D326" s="3">
        <v>40501</v>
      </c>
      <c r="E326">
        <v>688</v>
      </c>
      <c r="F326">
        <v>96</v>
      </c>
      <c r="G326" s="3">
        <v>40866</v>
      </c>
      <c r="H326">
        <v>1053</v>
      </c>
      <c r="I326">
        <v>100</v>
      </c>
      <c r="J326" s="3">
        <v>41232</v>
      </c>
      <c r="K326">
        <v>1419</v>
      </c>
      <c r="L326">
        <v>96</v>
      </c>
      <c r="M326" s="3">
        <v>41597</v>
      </c>
      <c r="N326">
        <v>1784</v>
      </c>
      <c r="O326">
        <v>95</v>
      </c>
      <c r="P326" s="3">
        <v>41962</v>
      </c>
      <c r="Q326">
        <v>2149</v>
      </c>
      <c r="R326">
        <v>92</v>
      </c>
      <c r="S326" s="3">
        <v>42327</v>
      </c>
      <c r="T326">
        <v>2514</v>
      </c>
      <c r="U326">
        <v>84.96</v>
      </c>
      <c r="V326" s="3">
        <v>42693</v>
      </c>
      <c r="W326">
        <v>2880</v>
      </c>
      <c r="X326">
        <v>82.58</v>
      </c>
      <c r="Y326" s="3">
        <v>43058</v>
      </c>
      <c r="Z326">
        <v>3245</v>
      </c>
      <c r="AA326">
        <v>79.67</v>
      </c>
      <c r="AB326" s="3">
        <v>43423</v>
      </c>
      <c r="AC326">
        <v>3610</v>
      </c>
      <c r="AD326">
        <v>83.38</v>
      </c>
      <c r="AE326" s="3">
        <v>43423</v>
      </c>
      <c r="AF326">
        <v>3975</v>
      </c>
      <c r="AG326">
        <v>83.38</v>
      </c>
      <c r="AH326" s="3">
        <v>43423</v>
      </c>
      <c r="AI326">
        <v>4340</v>
      </c>
      <c r="AJ326">
        <v>83.38</v>
      </c>
      <c r="AL326">
        <f t="shared" si="5"/>
        <v>89.083333333333329</v>
      </c>
    </row>
    <row r="327" spans="1:38" x14ac:dyDescent="0.3">
      <c r="A327" s="3">
        <v>40137</v>
      </c>
      <c r="B327">
        <v>324</v>
      </c>
      <c r="C327">
        <v>79</v>
      </c>
      <c r="D327" s="3">
        <v>40502</v>
      </c>
      <c r="E327">
        <v>689</v>
      </c>
      <c r="F327">
        <v>98</v>
      </c>
      <c r="G327" s="3">
        <v>40867</v>
      </c>
      <c r="H327">
        <v>1054</v>
      </c>
      <c r="I327">
        <v>100</v>
      </c>
      <c r="J327" s="3">
        <v>41233</v>
      </c>
      <c r="K327">
        <v>1420</v>
      </c>
      <c r="L327">
        <v>92</v>
      </c>
      <c r="M327" s="3">
        <v>41598</v>
      </c>
      <c r="N327">
        <v>1785</v>
      </c>
      <c r="O327">
        <v>96</v>
      </c>
      <c r="P327" s="3">
        <v>41963</v>
      </c>
      <c r="Q327">
        <v>2150</v>
      </c>
      <c r="R327">
        <v>94</v>
      </c>
      <c r="S327" s="3">
        <v>42328</v>
      </c>
      <c r="T327">
        <v>2515</v>
      </c>
      <c r="U327">
        <v>93.79</v>
      </c>
      <c r="V327" s="3">
        <v>42694</v>
      </c>
      <c r="W327">
        <v>2881</v>
      </c>
      <c r="X327">
        <v>77.040000000000006</v>
      </c>
      <c r="Y327" s="3">
        <v>43059</v>
      </c>
      <c r="Z327">
        <v>3246</v>
      </c>
      <c r="AA327">
        <v>89.58</v>
      </c>
      <c r="AB327" s="3">
        <v>43424</v>
      </c>
      <c r="AC327">
        <v>3611</v>
      </c>
      <c r="AD327">
        <v>73.290000000000006</v>
      </c>
      <c r="AE327" s="3">
        <v>43424</v>
      </c>
      <c r="AF327">
        <v>3976</v>
      </c>
      <c r="AG327">
        <v>73.290000000000006</v>
      </c>
      <c r="AH327" s="3">
        <v>43424</v>
      </c>
      <c r="AI327">
        <v>4341</v>
      </c>
      <c r="AJ327">
        <v>73.290000000000006</v>
      </c>
      <c r="AL327">
        <f t="shared" si="5"/>
        <v>89.089999999999989</v>
      </c>
    </row>
    <row r="328" spans="1:38" x14ac:dyDescent="0.3">
      <c r="A328" s="3">
        <v>40138</v>
      </c>
      <c r="B328">
        <v>325</v>
      </c>
      <c r="C328">
        <v>98</v>
      </c>
      <c r="D328" s="3">
        <v>40503</v>
      </c>
      <c r="E328">
        <v>690</v>
      </c>
      <c r="F328">
        <v>96</v>
      </c>
      <c r="G328" s="3">
        <v>40868</v>
      </c>
      <c r="H328">
        <v>1055</v>
      </c>
      <c r="I328">
        <v>98</v>
      </c>
      <c r="J328" s="3">
        <v>41234</v>
      </c>
      <c r="K328">
        <v>1421</v>
      </c>
      <c r="L328">
        <v>96</v>
      </c>
      <c r="M328" s="3">
        <v>41599</v>
      </c>
      <c r="N328">
        <v>1786</v>
      </c>
      <c r="O328">
        <v>92</v>
      </c>
      <c r="P328" s="3">
        <v>41964</v>
      </c>
      <c r="Q328">
        <v>2151</v>
      </c>
      <c r="R328">
        <v>100</v>
      </c>
      <c r="S328" s="3">
        <v>42329</v>
      </c>
      <c r="T328">
        <v>2516</v>
      </c>
      <c r="U328">
        <v>92.58</v>
      </c>
      <c r="V328" s="3">
        <v>42695</v>
      </c>
      <c r="W328">
        <v>2882</v>
      </c>
      <c r="X328">
        <v>78.38</v>
      </c>
      <c r="Y328" s="3">
        <v>43060</v>
      </c>
      <c r="Z328">
        <v>3247</v>
      </c>
      <c r="AA328">
        <v>96.88</v>
      </c>
      <c r="AB328" s="3">
        <v>43425</v>
      </c>
      <c r="AC328">
        <v>3612</v>
      </c>
      <c r="AD328">
        <v>80</v>
      </c>
      <c r="AE328" s="3">
        <v>43425</v>
      </c>
      <c r="AF328">
        <v>3977</v>
      </c>
      <c r="AG328">
        <v>80</v>
      </c>
      <c r="AH328" s="3">
        <v>43425</v>
      </c>
      <c r="AI328">
        <v>4342</v>
      </c>
      <c r="AJ328">
        <v>80</v>
      </c>
      <c r="AL328">
        <f t="shared" si="5"/>
        <v>88.448333333333323</v>
      </c>
    </row>
    <row r="329" spans="1:38" x14ac:dyDescent="0.3">
      <c r="A329" s="3">
        <v>40139</v>
      </c>
      <c r="B329">
        <v>326</v>
      </c>
      <c r="C329">
        <v>87</v>
      </c>
      <c r="D329" s="3">
        <v>40504</v>
      </c>
      <c r="E329">
        <v>691</v>
      </c>
      <c r="F329">
        <v>89</v>
      </c>
      <c r="G329" s="3">
        <v>40869</v>
      </c>
      <c r="H329">
        <v>1056</v>
      </c>
      <c r="I329">
        <v>96</v>
      </c>
      <c r="J329" s="3">
        <v>41235</v>
      </c>
      <c r="K329">
        <v>1422</v>
      </c>
      <c r="L329">
        <v>88</v>
      </c>
      <c r="M329" s="3">
        <v>41600</v>
      </c>
      <c r="N329">
        <v>1787</v>
      </c>
      <c r="O329">
        <v>93</v>
      </c>
      <c r="P329" s="3">
        <v>41965</v>
      </c>
      <c r="Q329">
        <v>2152</v>
      </c>
      <c r="R329">
        <v>93</v>
      </c>
      <c r="S329" s="3">
        <v>42330</v>
      </c>
      <c r="T329">
        <v>2517</v>
      </c>
      <c r="U329">
        <v>91.79</v>
      </c>
      <c r="V329" s="3">
        <v>42696</v>
      </c>
      <c r="W329">
        <v>2883</v>
      </c>
      <c r="X329">
        <v>75.92</v>
      </c>
      <c r="Y329" s="3">
        <v>43061</v>
      </c>
      <c r="Z329">
        <v>3248</v>
      </c>
      <c r="AA329">
        <v>89.92</v>
      </c>
      <c r="AB329" s="3">
        <v>43426</v>
      </c>
      <c r="AC329">
        <v>3613</v>
      </c>
      <c r="AD329">
        <v>87.29</v>
      </c>
      <c r="AE329" s="3">
        <v>43426</v>
      </c>
      <c r="AF329">
        <v>3978</v>
      </c>
      <c r="AG329">
        <v>87.29</v>
      </c>
      <c r="AH329" s="3">
        <v>43426</v>
      </c>
      <c r="AI329">
        <v>4343</v>
      </c>
      <c r="AJ329">
        <v>87.29</v>
      </c>
      <c r="AL329">
        <f t="shared" si="5"/>
        <v>87.459166666666661</v>
      </c>
    </row>
    <row r="330" spans="1:38" x14ac:dyDescent="0.3">
      <c r="A330" s="3">
        <v>40140</v>
      </c>
      <c r="B330">
        <v>327</v>
      </c>
      <c r="C330">
        <v>85</v>
      </c>
      <c r="D330" s="3">
        <v>40505</v>
      </c>
      <c r="E330">
        <v>692</v>
      </c>
      <c r="F330">
        <v>94</v>
      </c>
      <c r="G330" s="3">
        <v>40870</v>
      </c>
      <c r="H330">
        <v>1057</v>
      </c>
      <c r="I330">
        <v>99</v>
      </c>
      <c r="J330" s="3">
        <v>41236</v>
      </c>
      <c r="K330">
        <v>1423</v>
      </c>
      <c r="L330">
        <v>93</v>
      </c>
      <c r="M330" s="3">
        <v>41601</v>
      </c>
      <c r="N330">
        <v>1788</v>
      </c>
      <c r="O330">
        <v>92</v>
      </c>
      <c r="P330" s="3">
        <v>41966</v>
      </c>
      <c r="Q330">
        <v>2153</v>
      </c>
      <c r="R330">
        <v>88</v>
      </c>
      <c r="S330" s="3">
        <v>42331</v>
      </c>
      <c r="T330">
        <v>2518</v>
      </c>
      <c r="U330">
        <v>84.38</v>
      </c>
      <c r="V330" s="3">
        <v>42697</v>
      </c>
      <c r="W330">
        <v>2884</v>
      </c>
      <c r="X330">
        <v>90.83</v>
      </c>
      <c r="Y330" s="3">
        <v>43062</v>
      </c>
      <c r="Z330">
        <v>3249</v>
      </c>
      <c r="AA330">
        <v>74</v>
      </c>
      <c r="AB330" s="3">
        <v>43427</v>
      </c>
      <c r="AC330">
        <v>3614</v>
      </c>
      <c r="AD330">
        <v>94.63</v>
      </c>
      <c r="AE330" s="3">
        <v>43427</v>
      </c>
      <c r="AF330">
        <v>3979</v>
      </c>
      <c r="AG330">
        <v>94.63</v>
      </c>
      <c r="AH330" s="3">
        <v>43427</v>
      </c>
      <c r="AI330">
        <v>4344</v>
      </c>
      <c r="AJ330">
        <v>94.63</v>
      </c>
      <c r="AL330">
        <f t="shared" si="5"/>
        <v>90.02500000000002</v>
      </c>
    </row>
    <row r="331" spans="1:38" x14ac:dyDescent="0.3">
      <c r="A331" s="3">
        <v>40141</v>
      </c>
      <c r="B331">
        <v>328</v>
      </c>
      <c r="C331">
        <v>90</v>
      </c>
      <c r="D331" s="3">
        <v>40506</v>
      </c>
      <c r="E331">
        <v>693</v>
      </c>
      <c r="F331">
        <v>82</v>
      </c>
      <c r="G331" s="3">
        <v>40871</v>
      </c>
      <c r="H331">
        <v>1058</v>
      </c>
      <c r="I331">
        <v>97</v>
      </c>
      <c r="J331" s="3">
        <v>41237</v>
      </c>
      <c r="K331">
        <v>1424</v>
      </c>
      <c r="L331">
        <v>100</v>
      </c>
      <c r="M331" s="3">
        <v>41602</v>
      </c>
      <c r="N331">
        <v>1789</v>
      </c>
      <c r="O331">
        <v>78</v>
      </c>
      <c r="P331" s="3">
        <v>41967</v>
      </c>
      <c r="Q331">
        <v>2154</v>
      </c>
      <c r="R331">
        <v>89</v>
      </c>
      <c r="S331" s="3">
        <v>42332</v>
      </c>
      <c r="T331">
        <v>2519</v>
      </c>
      <c r="U331">
        <v>88.08</v>
      </c>
      <c r="V331" s="3">
        <v>42698</v>
      </c>
      <c r="W331">
        <v>2885</v>
      </c>
      <c r="X331">
        <v>90.83</v>
      </c>
      <c r="Y331" s="3">
        <v>43063</v>
      </c>
      <c r="Z331">
        <v>3250</v>
      </c>
      <c r="AA331">
        <v>90.88</v>
      </c>
      <c r="AB331" s="3">
        <v>43428</v>
      </c>
      <c r="AC331">
        <v>3615</v>
      </c>
      <c r="AD331">
        <v>92.25</v>
      </c>
      <c r="AE331" s="3">
        <v>43428</v>
      </c>
      <c r="AF331">
        <v>3980</v>
      </c>
      <c r="AG331">
        <v>92.25</v>
      </c>
      <c r="AH331" s="3">
        <v>43428</v>
      </c>
      <c r="AI331">
        <v>4345</v>
      </c>
      <c r="AJ331">
        <v>92.25</v>
      </c>
      <c r="AL331">
        <f t="shared" si="5"/>
        <v>93.166666666666671</v>
      </c>
    </row>
    <row r="332" spans="1:38" x14ac:dyDescent="0.3">
      <c r="A332" s="3">
        <v>40142</v>
      </c>
      <c r="B332">
        <v>329</v>
      </c>
      <c r="C332">
        <v>80</v>
      </c>
      <c r="D332" s="3">
        <v>40507</v>
      </c>
      <c r="E332">
        <v>694</v>
      </c>
      <c r="F332">
        <v>94</v>
      </c>
      <c r="G332" s="3">
        <v>40872</v>
      </c>
      <c r="H332">
        <v>1059</v>
      </c>
      <c r="I332">
        <v>92</v>
      </c>
      <c r="J332" s="3">
        <v>41238</v>
      </c>
      <c r="K332">
        <v>1425</v>
      </c>
      <c r="L332">
        <v>85</v>
      </c>
      <c r="M332" s="3">
        <v>41603</v>
      </c>
      <c r="N332">
        <v>1790</v>
      </c>
      <c r="O332">
        <v>88</v>
      </c>
      <c r="P332" s="3">
        <v>41968</v>
      </c>
      <c r="Q332">
        <v>2155</v>
      </c>
      <c r="R332">
        <v>100</v>
      </c>
      <c r="S332" s="3">
        <v>42333</v>
      </c>
      <c r="T332">
        <v>2520</v>
      </c>
      <c r="U332">
        <v>99</v>
      </c>
      <c r="V332" s="3">
        <v>42699</v>
      </c>
      <c r="W332">
        <v>2886</v>
      </c>
      <c r="X332">
        <v>98.33</v>
      </c>
      <c r="Y332" s="3">
        <v>43064</v>
      </c>
      <c r="Z332">
        <v>3251</v>
      </c>
      <c r="AA332">
        <v>98.67</v>
      </c>
      <c r="AB332" s="3">
        <v>43429</v>
      </c>
      <c r="AC332">
        <v>3616</v>
      </c>
      <c r="AD332">
        <v>91</v>
      </c>
      <c r="AE332" s="3">
        <v>43429</v>
      </c>
      <c r="AF332">
        <v>3981</v>
      </c>
      <c r="AG332">
        <v>91</v>
      </c>
      <c r="AH332" s="3">
        <v>43429</v>
      </c>
      <c r="AI332">
        <v>4346</v>
      </c>
      <c r="AJ332">
        <v>91</v>
      </c>
      <c r="AL332">
        <f t="shared" si="5"/>
        <v>90.777499999999989</v>
      </c>
    </row>
    <row r="333" spans="1:38" x14ac:dyDescent="0.3">
      <c r="A333" s="3">
        <v>40143</v>
      </c>
      <c r="B333">
        <v>330</v>
      </c>
      <c r="C333">
        <v>81</v>
      </c>
      <c r="D333" s="3">
        <v>40508</v>
      </c>
      <c r="E333">
        <v>695</v>
      </c>
      <c r="F333">
        <v>94</v>
      </c>
      <c r="G333" s="3">
        <v>40873</v>
      </c>
      <c r="H333">
        <v>1060</v>
      </c>
      <c r="I333">
        <v>87</v>
      </c>
      <c r="J333" s="3">
        <v>41239</v>
      </c>
      <c r="K333">
        <v>1426</v>
      </c>
      <c r="L333">
        <v>87</v>
      </c>
      <c r="M333" s="3">
        <v>41604</v>
      </c>
      <c r="N333">
        <v>1791</v>
      </c>
      <c r="O333">
        <v>92</v>
      </c>
      <c r="P333" s="3">
        <v>41969</v>
      </c>
      <c r="Q333">
        <v>2156</v>
      </c>
      <c r="R333">
        <v>93</v>
      </c>
      <c r="S333" s="3">
        <v>42334</v>
      </c>
      <c r="T333">
        <v>2521</v>
      </c>
      <c r="U333">
        <v>94.38</v>
      </c>
      <c r="V333" s="3">
        <v>42700</v>
      </c>
      <c r="W333">
        <v>2887</v>
      </c>
      <c r="X333">
        <v>95.92</v>
      </c>
      <c r="Y333" s="3">
        <v>43065</v>
      </c>
      <c r="Z333">
        <v>3252</v>
      </c>
      <c r="AA333">
        <v>91.04</v>
      </c>
      <c r="AB333" s="3">
        <v>43430</v>
      </c>
      <c r="AC333">
        <v>3617</v>
      </c>
      <c r="AD333">
        <v>91.58</v>
      </c>
      <c r="AE333" s="3">
        <v>43430</v>
      </c>
      <c r="AF333">
        <v>3982</v>
      </c>
      <c r="AG333">
        <v>91.58</v>
      </c>
      <c r="AH333" s="3">
        <v>43430</v>
      </c>
      <c r="AI333">
        <v>4347</v>
      </c>
      <c r="AJ333">
        <v>91.58</v>
      </c>
      <c r="AL333">
        <f t="shared" si="5"/>
        <v>89.663333333333313</v>
      </c>
    </row>
    <row r="334" spans="1:38" x14ac:dyDescent="0.3">
      <c r="A334" s="3">
        <v>40144</v>
      </c>
      <c r="B334">
        <v>331</v>
      </c>
      <c r="C334">
        <v>91</v>
      </c>
      <c r="D334" s="3">
        <v>40509</v>
      </c>
      <c r="E334">
        <v>696</v>
      </c>
      <c r="F334">
        <v>93</v>
      </c>
      <c r="G334" s="3">
        <v>40874</v>
      </c>
      <c r="H334">
        <v>1061</v>
      </c>
      <c r="I334">
        <v>83</v>
      </c>
      <c r="J334" s="3">
        <v>41240</v>
      </c>
      <c r="K334">
        <v>1427</v>
      </c>
      <c r="L334">
        <v>97</v>
      </c>
      <c r="M334" s="3">
        <v>41605</v>
      </c>
      <c r="N334">
        <v>1792</v>
      </c>
      <c r="O334">
        <v>98</v>
      </c>
      <c r="P334" s="3">
        <v>41970</v>
      </c>
      <c r="Q334">
        <v>2157</v>
      </c>
      <c r="R334">
        <v>84</v>
      </c>
      <c r="S334" s="3">
        <v>42335</v>
      </c>
      <c r="T334">
        <v>2522</v>
      </c>
      <c r="U334">
        <v>89.92</v>
      </c>
      <c r="V334" s="3">
        <v>42701</v>
      </c>
      <c r="W334">
        <v>2888</v>
      </c>
      <c r="X334">
        <v>74.17</v>
      </c>
      <c r="Y334" s="3">
        <v>43066</v>
      </c>
      <c r="Z334">
        <v>3253</v>
      </c>
      <c r="AA334">
        <v>91.92</v>
      </c>
      <c r="AB334" s="3">
        <v>43431</v>
      </c>
      <c r="AC334">
        <v>3618</v>
      </c>
      <c r="AD334">
        <v>79.040000000000006</v>
      </c>
      <c r="AE334" s="3">
        <v>43431</v>
      </c>
      <c r="AF334">
        <v>3983</v>
      </c>
      <c r="AG334">
        <v>79.040000000000006</v>
      </c>
      <c r="AH334" s="3">
        <v>43431</v>
      </c>
      <c r="AI334">
        <v>4348</v>
      </c>
      <c r="AJ334">
        <v>79.040000000000006</v>
      </c>
      <c r="AL334">
        <f t="shared" si="5"/>
        <v>83.808333333333323</v>
      </c>
    </row>
    <row r="335" spans="1:38" x14ac:dyDescent="0.3">
      <c r="A335" s="3">
        <v>40145</v>
      </c>
      <c r="B335">
        <v>332</v>
      </c>
      <c r="C335">
        <v>87</v>
      </c>
      <c r="D335" s="3">
        <v>40510</v>
      </c>
      <c r="E335">
        <v>697</v>
      </c>
      <c r="F335">
        <v>93</v>
      </c>
      <c r="G335" s="3">
        <v>40875</v>
      </c>
      <c r="H335">
        <v>1062</v>
      </c>
      <c r="I335">
        <v>87</v>
      </c>
      <c r="J335" s="3">
        <v>41241</v>
      </c>
      <c r="K335">
        <v>1428</v>
      </c>
      <c r="L335">
        <v>98</v>
      </c>
      <c r="M335" s="3">
        <v>41606</v>
      </c>
      <c r="N335">
        <v>1793</v>
      </c>
      <c r="O335">
        <v>80</v>
      </c>
      <c r="P335" s="3">
        <v>41971</v>
      </c>
      <c r="Q335">
        <v>2158</v>
      </c>
      <c r="R335">
        <v>80</v>
      </c>
      <c r="S335" s="3">
        <v>42336</v>
      </c>
      <c r="T335">
        <v>2523</v>
      </c>
      <c r="U335">
        <v>85.58</v>
      </c>
      <c r="V335" s="3">
        <v>42702</v>
      </c>
      <c r="W335">
        <v>2889</v>
      </c>
      <c r="X335">
        <v>80.42</v>
      </c>
      <c r="Y335" s="3">
        <v>43067</v>
      </c>
      <c r="Z335">
        <v>3254</v>
      </c>
      <c r="AA335">
        <v>89.08</v>
      </c>
      <c r="AB335" s="3">
        <v>43432</v>
      </c>
      <c r="AC335">
        <v>3619</v>
      </c>
      <c r="AD335">
        <v>74.790000000000006</v>
      </c>
      <c r="AE335" s="3">
        <v>43432</v>
      </c>
      <c r="AF335">
        <v>3984</v>
      </c>
      <c r="AG335">
        <v>74.790000000000006</v>
      </c>
      <c r="AH335" s="3">
        <v>43432</v>
      </c>
      <c r="AI335">
        <v>4349</v>
      </c>
      <c r="AJ335">
        <v>74.790000000000006</v>
      </c>
      <c r="AL335">
        <f t="shared" si="5"/>
        <v>86.334166666666661</v>
      </c>
    </row>
    <row r="336" spans="1:38" x14ac:dyDescent="0.3">
      <c r="A336" s="3">
        <v>40146</v>
      </c>
      <c r="B336">
        <v>333</v>
      </c>
      <c r="C336">
        <v>85</v>
      </c>
      <c r="D336" s="3">
        <v>40511</v>
      </c>
      <c r="E336">
        <v>698</v>
      </c>
      <c r="F336">
        <v>88</v>
      </c>
      <c r="G336" s="3">
        <v>40876</v>
      </c>
      <c r="H336">
        <v>1063</v>
      </c>
      <c r="I336">
        <v>91</v>
      </c>
      <c r="J336" s="3">
        <v>41242</v>
      </c>
      <c r="K336">
        <v>1429</v>
      </c>
      <c r="L336">
        <v>92</v>
      </c>
      <c r="M336" s="3">
        <v>41607</v>
      </c>
      <c r="N336">
        <v>1794</v>
      </c>
      <c r="O336">
        <v>89</v>
      </c>
      <c r="P336" s="3">
        <v>41972</v>
      </c>
      <c r="Q336">
        <v>2159</v>
      </c>
      <c r="R336">
        <v>81</v>
      </c>
      <c r="S336" s="3">
        <v>42337</v>
      </c>
      <c r="T336">
        <v>2524</v>
      </c>
      <c r="U336">
        <v>85.17</v>
      </c>
      <c r="V336" s="3">
        <v>42703</v>
      </c>
      <c r="W336">
        <v>2890</v>
      </c>
      <c r="X336">
        <v>84.08</v>
      </c>
      <c r="Y336" s="3">
        <v>43068</v>
      </c>
      <c r="Z336">
        <v>3255</v>
      </c>
      <c r="AA336">
        <v>94.71</v>
      </c>
      <c r="AB336" s="3">
        <v>43433</v>
      </c>
      <c r="AC336">
        <v>3620</v>
      </c>
      <c r="AD336">
        <v>94.13</v>
      </c>
      <c r="AE336" s="3">
        <v>43433</v>
      </c>
      <c r="AF336">
        <v>3985</v>
      </c>
      <c r="AG336">
        <v>94.13</v>
      </c>
      <c r="AH336" s="3">
        <v>43433</v>
      </c>
      <c r="AI336">
        <v>4350</v>
      </c>
      <c r="AJ336">
        <v>94.13</v>
      </c>
      <c r="AL336">
        <f t="shared" si="5"/>
        <v>89.222500000000011</v>
      </c>
    </row>
    <row r="337" spans="1:38" x14ac:dyDescent="0.3">
      <c r="A337" s="3">
        <v>40147</v>
      </c>
      <c r="B337">
        <v>334</v>
      </c>
      <c r="C337">
        <v>94</v>
      </c>
      <c r="D337" s="3">
        <v>40512</v>
      </c>
      <c r="E337">
        <v>699</v>
      </c>
      <c r="F337">
        <v>86</v>
      </c>
      <c r="G337" s="3">
        <v>40877</v>
      </c>
      <c r="H337">
        <v>1064</v>
      </c>
      <c r="I337">
        <v>87</v>
      </c>
      <c r="J337" s="3">
        <v>41243</v>
      </c>
      <c r="K337">
        <v>1430</v>
      </c>
      <c r="L337">
        <v>90</v>
      </c>
      <c r="M337" s="3">
        <v>41608</v>
      </c>
      <c r="N337">
        <v>1795</v>
      </c>
      <c r="O337">
        <v>88</v>
      </c>
      <c r="P337" s="3">
        <v>41973</v>
      </c>
      <c r="Q337">
        <v>2160</v>
      </c>
      <c r="R337">
        <v>88</v>
      </c>
      <c r="S337" s="3">
        <v>42338</v>
      </c>
      <c r="T337">
        <v>2525</v>
      </c>
      <c r="U337">
        <v>84.5</v>
      </c>
      <c r="V337" s="3">
        <v>42704</v>
      </c>
      <c r="W337">
        <v>2891</v>
      </c>
      <c r="X337">
        <v>86.83</v>
      </c>
      <c r="Y337" s="3">
        <v>43069</v>
      </c>
      <c r="Z337">
        <v>3256</v>
      </c>
      <c r="AA337">
        <v>95.04</v>
      </c>
      <c r="AB337" s="3">
        <v>43434</v>
      </c>
      <c r="AC337">
        <v>3621</v>
      </c>
      <c r="AD337">
        <v>83.79</v>
      </c>
      <c r="AE337" s="3">
        <v>43434</v>
      </c>
      <c r="AF337">
        <v>3986</v>
      </c>
      <c r="AG337">
        <v>83.79</v>
      </c>
      <c r="AH337" s="3">
        <v>43434</v>
      </c>
      <c r="AI337">
        <v>4351</v>
      </c>
      <c r="AJ337">
        <v>83.79</v>
      </c>
      <c r="AL337">
        <f t="shared" si="5"/>
        <v>86.776666666666657</v>
      </c>
    </row>
    <row r="338" spans="1:38" x14ac:dyDescent="0.3">
      <c r="A338" s="3">
        <v>40148</v>
      </c>
      <c r="B338">
        <v>335</v>
      </c>
      <c r="C338">
        <v>95</v>
      </c>
      <c r="D338" s="3">
        <v>40513</v>
      </c>
      <c r="E338">
        <v>700</v>
      </c>
      <c r="F338">
        <v>65</v>
      </c>
      <c r="G338" s="3">
        <v>40878</v>
      </c>
      <c r="H338">
        <v>1065</v>
      </c>
      <c r="I338">
        <v>89</v>
      </c>
      <c r="J338" s="3">
        <v>41244</v>
      </c>
      <c r="K338">
        <v>1431</v>
      </c>
      <c r="L338">
        <v>95</v>
      </c>
      <c r="M338" s="3">
        <v>41609</v>
      </c>
      <c r="N338">
        <v>1796</v>
      </c>
      <c r="O338">
        <v>88</v>
      </c>
      <c r="P338" s="3">
        <v>41974</v>
      </c>
      <c r="Q338">
        <v>2161</v>
      </c>
      <c r="R338">
        <v>84</v>
      </c>
      <c r="S338" s="3">
        <v>42339</v>
      </c>
      <c r="T338">
        <v>2526</v>
      </c>
      <c r="U338">
        <v>87.83</v>
      </c>
      <c r="V338" s="3">
        <v>42705</v>
      </c>
      <c r="W338">
        <v>2892</v>
      </c>
      <c r="X338">
        <v>86.13</v>
      </c>
      <c r="Y338" s="3">
        <v>43070</v>
      </c>
      <c r="Z338">
        <v>3257</v>
      </c>
      <c r="AA338">
        <v>96.79</v>
      </c>
      <c r="AB338" s="3">
        <v>43435</v>
      </c>
      <c r="AC338">
        <v>3622</v>
      </c>
      <c r="AD338">
        <v>91.29</v>
      </c>
      <c r="AE338" s="3">
        <v>43435</v>
      </c>
      <c r="AF338">
        <v>3987</v>
      </c>
      <c r="AG338">
        <v>91.29</v>
      </c>
      <c r="AH338" s="3">
        <v>43435</v>
      </c>
      <c r="AI338">
        <v>4352</v>
      </c>
      <c r="AJ338">
        <v>91.29</v>
      </c>
      <c r="AL338">
        <f t="shared" si="5"/>
        <v>91.927499999999995</v>
      </c>
    </row>
    <row r="339" spans="1:38" x14ac:dyDescent="0.3">
      <c r="A339" s="3">
        <v>40149</v>
      </c>
      <c r="B339">
        <v>336</v>
      </c>
      <c r="C339">
        <v>96</v>
      </c>
      <c r="D339" s="3">
        <v>40514</v>
      </c>
      <c r="E339">
        <v>701</v>
      </c>
      <c r="F339">
        <v>85</v>
      </c>
      <c r="G339" s="3">
        <v>40879</v>
      </c>
      <c r="H339">
        <v>1066</v>
      </c>
      <c r="I339">
        <v>95</v>
      </c>
      <c r="J339" s="3">
        <v>41245</v>
      </c>
      <c r="K339">
        <v>1432</v>
      </c>
      <c r="L339">
        <v>93</v>
      </c>
      <c r="M339" s="3">
        <v>41610</v>
      </c>
      <c r="N339">
        <v>1797</v>
      </c>
      <c r="O339">
        <v>99</v>
      </c>
      <c r="P339" s="3">
        <v>41975</v>
      </c>
      <c r="Q339">
        <v>2162</v>
      </c>
      <c r="R339">
        <v>83</v>
      </c>
      <c r="S339" s="3">
        <v>42340</v>
      </c>
      <c r="T339">
        <v>2527</v>
      </c>
      <c r="U339">
        <v>85.54</v>
      </c>
      <c r="V339" s="3">
        <v>42706</v>
      </c>
      <c r="W339">
        <v>2893</v>
      </c>
      <c r="X339">
        <v>73.92</v>
      </c>
      <c r="Y339" s="3">
        <v>43071</v>
      </c>
      <c r="Z339">
        <v>3258</v>
      </c>
      <c r="AA339">
        <v>97.63</v>
      </c>
      <c r="AB339" s="3">
        <v>43436</v>
      </c>
      <c r="AC339">
        <v>3623</v>
      </c>
      <c r="AD339">
        <v>98.25</v>
      </c>
      <c r="AE339" s="3">
        <v>43436</v>
      </c>
      <c r="AF339">
        <v>3988</v>
      </c>
      <c r="AG339">
        <v>98.25</v>
      </c>
      <c r="AH339" s="3">
        <v>43436</v>
      </c>
      <c r="AI339">
        <v>4353</v>
      </c>
      <c r="AJ339">
        <v>98.25</v>
      </c>
      <c r="AL339">
        <f t="shared" si="5"/>
        <v>91.99666666666667</v>
      </c>
    </row>
    <row r="340" spans="1:38" x14ac:dyDescent="0.3">
      <c r="A340" s="3">
        <v>40150</v>
      </c>
      <c r="B340">
        <v>337</v>
      </c>
      <c r="C340">
        <v>94</v>
      </c>
      <c r="D340" s="3">
        <v>40515</v>
      </c>
      <c r="E340">
        <v>702</v>
      </c>
      <c r="F340">
        <v>95</v>
      </c>
      <c r="G340" s="3">
        <v>40880</v>
      </c>
      <c r="H340">
        <v>1067</v>
      </c>
      <c r="I340">
        <v>91</v>
      </c>
      <c r="J340" s="3">
        <v>41246</v>
      </c>
      <c r="K340">
        <v>1433</v>
      </c>
      <c r="L340">
        <v>95</v>
      </c>
      <c r="M340" s="3">
        <v>41611</v>
      </c>
      <c r="N340">
        <v>1798</v>
      </c>
      <c r="O340">
        <v>99</v>
      </c>
      <c r="P340" s="3">
        <v>41976</v>
      </c>
      <c r="Q340">
        <v>2163</v>
      </c>
      <c r="R340">
        <v>90</v>
      </c>
      <c r="S340" s="3">
        <v>42341</v>
      </c>
      <c r="T340">
        <v>2528</v>
      </c>
      <c r="U340">
        <v>83.46</v>
      </c>
      <c r="V340" s="3">
        <v>42707</v>
      </c>
      <c r="W340">
        <v>2894</v>
      </c>
      <c r="X340">
        <v>94.79</v>
      </c>
      <c r="Y340" s="3">
        <v>43072</v>
      </c>
      <c r="Z340">
        <v>3259</v>
      </c>
      <c r="AA340">
        <v>94.08</v>
      </c>
      <c r="AB340" s="3">
        <v>43437</v>
      </c>
      <c r="AC340">
        <v>3624</v>
      </c>
      <c r="AD340">
        <v>94</v>
      </c>
      <c r="AE340" s="3">
        <v>43437</v>
      </c>
      <c r="AF340">
        <v>3989</v>
      </c>
      <c r="AG340">
        <v>94</v>
      </c>
      <c r="AH340" s="3">
        <v>43437</v>
      </c>
      <c r="AI340">
        <v>4354</v>
      </c>
      <c r="AJ340">
        <v>94</v>
      </c>
      <c r="AL340">
        <f t="shared" si="5"/>
        <v>89.791666666666671</v>
      </c>
    </row>
    <row r="341" spans="1:38" x14ac:dyDescent="0.3">
      <c r="A341" s="3">
        <v>40151</v>
      </c>
      <c r="B341">
        <v>338</v>
      </c>
      <c r="C341">
        <v>95</v>
      </c>
      <c r="D341" s="3">
        <v>40516</v>
      </c>
      <c r="E341">
        <v>703</v>
      </c>
      <c r="F341">
        <v>89</v>
      </c>
      <c r="G341" s="3">
        <v>40881</v>
      </c>
      <c r="H341">
        <v>1068</v>
      </c>
      <c r="I341">
        <v>87</v>
      </c>
      <c r="J341" s="3">
        <v>41247</v>
      </c>
      <c r="K341">
        <v>1434</v>
      </c>
      <c r="L341">
        <v>96</v>
      </c>
      <c r="M341" s="3">
        <v>41612</v>
      </c>
      <c r="N341">
        <v>1799</v>
      </c>
      <c r="O341">
        <v>92</v>
      </c>
      <c r="P341" s="3">
        <v>41977</v>
      </c>
      <c r="Q341">
        <v>2164</v>
      </c>
      <c r="R341">
        <v>90</v>
      </c>
      <c r="S341" s="3">
        <v>42342</v>
      </c>
      <c r="T341">
        <v>2529</v>
      </c>
      <c r="U341">
        <v>83.21</v>
      </c>
      <c r="V341" s="3">
        <v>42708</v>
      </c>
      <c r="W341">
        <v>2895</v>
      </c>
      <c r="X341">
        <v>91.29</v>
      </c>
      <c r="Y341" s="3">
        <v>43073</v>
      </c>
      <c r="Z341">
        <v>3260</v>
      </c>
      <c r="AA341">
        <v>83.5</v>
      </c>
      <c r="AB341" s="3">
        <v>43438</v>
      </c>
      <c r="AC341">
        <v>3625</v>
      </c>
      <c r="AD341">
        <v>80</v>
      </c>
      <c r="AE341" s="3">
        <v>43438</v>
      </c>
      <c r="AF341">
        <v>3990</v>
      </c>
      <c r="AG341">
        <v>80</v>
      </c>
      <c r="AH341" s="3">
        <v>43438</v>
      </c>
      <c r="AI341">
        <v>4355</v>
      </c>
      <c r="AJ341">
        <v>80</v>
      </c>
      <c r="AL341">
        <f t="shared" si="5"/>
        <v>88.53166666666668</v>
      </c>
    </row>
    <row r="342" spans="1:38" x14ac:dyDescent="0.3">
      <c r="A342" s="3">
        <v>40152</v>
      </c>
      <c r="B342">
        <v>339</v>
      </c>
      <c r="C342">
        <v>92</v>
      </c>
      <c r="D342" s="3">
        <v>40517</v>
      </c>
      <c r="E342">
        <v>704</v>
      </c>
      <c r="F342">
        <v>96</v>
      </c>
      <c r="G342" s="3">
        <v>40882</v>
      </c>
      <c r="H342">
        <v>1069</v>
      </c>
      <c r="I342">
        <v>96</v>
      </c>
      <c r="J342" s="3">
        <v>41248</v>
      </c>
      <c r="K342">
        <v>1435</v>
      </c>
      <c r="L342">
        <v>88</v>
      </c>
      <c r="M342" s="3">
        <v>41613</v>
      </c>
      <c r="N342">
        <v>1800</v>
      </c>
      <c r="O342">
        <v>82</v>
      </c>
      <c r="P342" s="3">
        <v>41978</v>
      </c>
      <c r="Q342">
        <v>2165</v>
      </c>
      <c r="R342">
        <v>95</v>
      </c>
      <c r="S342" s="3">
        <v>42343</v>
      </c>
      <c r="T342">
        <v>2530</v>
      </c>
      <c r="U342">
        <v>72.25</v>
      </c>
      <c r="V342" s="3">
        <v>42709</v>
      </c>
      <c r="W342">
        <v>2896</v>
      </c>
      <c r="X342">
        <v>87.17</v>
      </c>
      <c r="Y342" s="3">
        <v>43074</v>
      </c>
      <c r="Z342">
        <v>3261</v>
      </c>
      <c r="AA342">
        <v>89.71</v>
      </c>
      <c r="AB342" s="3">
        <v>43439</v>
      </c>
      <c r="AC342">
        <v>3626</v>
      </c>
      <c r="AD342">
        <v>92.13</v>
      </c>
      <c r="AE342" s="3">
        <v>43439</v>
      </c>
      <c r="AF342">
        <v>3991</v>
      </c>
      <c r="AG342">
        <v>92.13</v>
      </c>
      <c r="AH342" s="3">
        <v>43439</v>
      </c>
      <c r="AI342">
        <v>4356</v>
      </c>
      <c r="AJ342">
        <v>92.13</v>
      </c>
      <c r="AL342">
        <f t="shared" si="5"/>
        <v>91.767272727272726</v>
      </c>
    </row>
    <row r="343" spans="1:38" x14ac:dyDescent="0.3">
      <c r="A343" s="3">
        <v>40153</v>
      </c>
      <c r="B343">
        <v>340</v>
      </c>
      <c r="C343">
        <v>96</v>
      </c>
      <c r="D343" s="3">
        <v>40518</v>
      </c>
      <c r="E343">
        <v>705</v>
      </c>
      <c r="F343">
        <v>99</v>
      </c>
      <c r="G343" s="3">
        <v>40883</v>
      </c>
      <c r="H343">
        <v>1070</v>
      </c>
      <c r="I343">
        <v>98</v>
      </c>
      <c r="J343" s="3">
        <v>41249</v>
      </c>
      <c r="K343">
        <v>1436</v>
      </c>
      <c r="L343">
        <v>91</v>
      </c>
      <c r="M343" s="3">
        <v>41614</v>
      </c>
      <c r="N343">
        <v>1801</v>
      </c>
      <c r="P343" s="3">
        <v>41979</v>
      </c>
      <c r="Q343">
        <v>2166</v>
      </c>
      <c r="R343">
        <v>95</v>
      </c>
      <c r="S343" s="3">
        <v>42344</v>
      </c>
      <c r="T343">
        <v>2531</v>
      </c>
      <c r="U343">
        <v>81.63</v>
      </c>
      <c r="V343" s="3">
        <v>42710</v>
      </c>
      <c r="W343">
        <v>2897</v>
      </c>
      <c r="X343">
        <v>83.96</v>
      </c>
      <c r="Y343" s="3">
        <v>43075</v>
      </c>
      <c r="Z343">
        <v>3262</v>
      </c>
      <c r="AA343">
        <v>82.88</v>
      </c>
      <c r="AB343" s="3">
        <v>43440</v>
      </c>
      <c r="AC343">
        <v>3627</v>
      </c>
      <c r="AD343">
        <v>97.5</v>
      </c>
      <c r="AE343" s="3">
        <v>43440</v>
      </c>
      <c r="AF343">
        <v>3992</v>
      </c>
      <c r="AG343">
        <v>97.5</v>
      </c>
      <c r="AH343" s="3">
        <v>43440</v>
      </c>
      <c r="AI343">
        <v>4357</v>
      </c>
      <c r="AJ343">
        <v>97.5</v>
      </c>
      <c r="AL343">
        <f t="shared" si="5"/>
        <v>93.833636363636373</v>
      </c>
    </row>
    <row r="344" spans="1:38" x14ac:dyDescent="0.3">
      <c r="A344" s="3">
        <v>40154</v>
      </c>
      <c r="B344">
        <v>341</v>
      </c>
      <c r="C344">
        <v>97</v>
      </c>
      <c r="D344" s="3">
        <v>40519</v>
      </c>
      <c r="E344">
        <v>706</v>
      </c>
      <c r="F344">
        <v>99</v>
      </c>
      <c r="G344" s="3">
        <v>40884</v>
      </c>
      <c r="H344">
        <v>1071</v>
      </c>
      <c r="I344">
        <v>95</v>
      </c>
      <c r="J344" s="3">
        <v>41250</v>
      </c>
      <c r="K344">
        <v>1437</v>
      </c>
      <c r="L344">
        <v>94</v>
      </c>
      <c r="M344" s="3">
        <v>41615</v>
      </c>
      <c r="N344">
        <v>1802</v>
      </c>
      <c r="P344" s="3">
        <v>41980</v>
      </c>
      <c r="Q344">
        <v>2167</v>
      </c>
      <c r="R344">
        <v>95</v>
      </c>
      <c r="S344" s="3">
        <v>42345</v>
      </c>
      <c r="T344">
        <v>2532</v>
      </c>
      <c r="U344">
        <v>97.38</v>
      </c>
      <c r="V344" s="3">
        <v>42711</v>
      </c>
      <c r="W344">
        <v>2898</v>
      </c>
      <c r="X344">
        <v>82</v>
      </c>
      <c r="Y344" s="3">
        <v>43076</v>
      </c>
      <c r="Z344">
        <v>3263</v>
      </c>
      <c r="AA344">
        <v>81.790000000000006</v>
      </c>
      <c r="AB344" s="3">
        <v>43441</v>
      </c>
      <c r="AC344">
        <v>3628</v>
      </c>
      <c r="AD344">
        <v>97.04</v>
      </c>
      <c r="AE344" s="3">
        <v>43441</v>
      </c>
      <c r="AF344">
        <v>3993</v>
      </c>
      <c r="AG344">
        <v>97.04</v>
      </c>
      <c r="AH344" s="3">
        <v>43441</v>
      </c>
      <c r="AI344">
        <v>4358</v>
      </c>
      <c r="AJ344">
        <v>97.04</v>
      </c>
      <c r="AL344">
        <f t="shared" si="5"/>
        <v>92.757272727272735</v>
      </c>
    </row>
    <row r="345" spans="1:38" x14ac:dyDescent="0.3">
      <c r="A345" s="3">
        <v>40155</v>
      </c>
      <c r="B345">
        <v>342</v>
      </c>
      <c r="C345">
        <v>98</v>
      </c>
      <c r="D345" s="3">
        <v>40520</v>
      </c>
      <c r="E345">
        <v>707</v>
      </c>
      <c r="F345">
        <v>99</v>
      </c>
      <c r="G345" s="3">
        <v>40885</v>
      </c>
      <c r="H345">
        <v>1072</v>
      </c>
      <c r="I345">
        <v>93</v>
      </c>
      <c r="J345" s="3">
        <v>41251</v>
      </c>
      <c r="K345">
        <v>1438</v>
      </c>
      <c r="L345">
        <v>95</v>
      </c>
      <c r="M345" s="3">
        <v>41616</v>
      </c>
      <c r="N345">
        <v>1803</v>
      </c>
      <c r="P345" s="3">
        <v>41981</v>
      </c>
      <c r="Q345">
        <v>2168</v>
      </c>
      <c r="R345">
        <v>90</v>
      </c>
      <c r="S345" s="3">
        <v>42346</v>
      </c>
      <c r="T345">
        <v>2533</v>
      </c>
      <c r="U345">
        <v>89.58</v>
      </c>
      <c r="V345" s="3">
        <v>42712</v>
      </c>
      <c r="W345">
        <v>2899</v>
      </c>
      <c r="X345">
        <v>85.17</v>
      </c>
      <c r="Y345" s="3">
        <v>43077</v>
      </c>
      <c r="Z345">
        <v>3264</v>
      </c>
      <c r="AA345">
        <v>92.71</v>
      </c>
      <c r="AB345" s="3">
        <v>43442</v>
      </c>
      <c r="AC345">
        <v>3629</v>
      </c>
      <c r="AD345">
        <v>87.96</v>
      </c>
      <c r="AE345" s="3">
        <v>43442</v>
      </c>
      <c r="AF345">
        <v>3994</v>
      </c>
      <c r="AG345">
        <v>87.96</v>
      </c>
      <c r="AH345" s="3">
        <v>43442</v>
      </c>
      <c r="AI345">
        <v>4359</v>
      </c>
      <c r="AJ345">
        <v>87.96</v>
      </c>
      <c r="AL345">
        <f t="shared" si="5"/>
        <v>90.424545454545466</v>
      </c>
    </row>
    <row r="346" spans="1:38" x14ac:dyDescent="0.3">
      <c r="A346" s="3">
        <v>40156</v>
      </c>
      <c r="B346">
        <v>343</v>
      </c>
      <c r="C346">
        <v>99</v>
      </c>
      <c r="D346" s="3">
        <v>40521</v>
      </c>
      <c r="E346">
        <v>708</v>
      </c>
      <c r="F346">
        <v>95</v>
      </c>
      <c r="G346" s="3">
        <v>40886</v>
      </c>
      <c r="H346">
        <v>1073</v>
      </c>
      <c r="I346">
        <v>86</v>
      </c>
      <c r="J346" s="3">
        <v>41252</v>
      </c>
      <c r="K346">
        <v>1439</v>
      </c>
      <c r="L346">
        <v>98</v>
      </c>
      <c r="M346" s="3">
        <v>41617</v>
      </c>
      <c r="N346">
        <v>1804</v>
      </c>
      <c r="P346" s="3">
        <v>41982</v>
      </c>
      <c r="Q346">
        <v>2169</v>
      </c>
      <c r="R346">
        <v>94</v>
      </c>
      <c r="S346" s="3">
        <v>42347</v>
      </c>
      <c r="T346">
        <v>2534</v>
      </c>
      <c r="U346">
        <v>88.08</v>
      </c>
      <c r="V346" s="3">
        <v>42713</v>
      </c>
      <c r="W346">
        <v>2900</v>
      </c>
      <c r="X346">
        <v>97.75</v>
      </c>
      <c r="Y346" s="3">
        <v>43078</v>
      </c>
      <c r="Z346">
        <v>3265</v>
      </c>
      <c r="AA346">
        <v>89.33</v>
      </c>
      <c r="AB346" s="3">
        <v>43443</v>
      </c>
      <c r="AC346">
        <v>3630</v>
      </c>
      <c r="AD346">
        <v>87.17</v>
      </c>
      <c r="AE346" s="3">
        <v>43443</v>
      </c>
      <c r="AF346">
        <v>3995</v>
      </c>
      <c r="AG346">
        <v>87.17</v>
      </c>
      <c r="AH346" s="3">
        <v>43443</v>
      </c>
      <c r="AI346">
        <v>4360</v>
      </c>
      <c r="AJ346">
        <v>87.17</v>
      </c>
      <c r="AL346">
        <f t="shared" si="5"/>
        <v>91.216666666666654</v>
      </c>
    </row>
    <row r="347" spans="1:38" x14ac:dyDescent="0.3">
      <c r="A347" s="3">
        <v>40157</v>
      </c>
      <c r="B347">
        <v>344</v>
      </c>
      <c r="C347">
        <v>100</v>
      </c>
      <c r="D347" s="3">
        <v>40522</v>
      </c>
      <c r="E347">
        <v>709</v>
      </c>
      <c r="F347">
        <v>95</v>
      </c>
      <c r="G347" s="3">
        <v>40887</v>
      </c>
      <c r="H347">
        <v>1074</v>
      </c>
      <c r="I347">
        <v>97</v>
      </c>
      <c r="J347" s="3">
        <v>41253</v>
      </c>
      <c r="K347">
        <v>1440</v>
      </c>
      <c r="L347">
        <v>96</v>
      </c>
      <c r="M347" s="3">
        <v>41618</v>
      </c>
      <c r="N347">
        <v>1805</v>
      </c>
      <c r="O347">
        <v>97</v>
      </c>
      <c r="P347" s="3">
        <v>41983</v>
      </c>
      <c r="Q347">
        <v>2170</v>
      </c>
      <c r="R347">
        <v>85</v>
      </c>
      <c r="S347" s="3">
        <v>42348</v>
      </c>
      <c r="T347">
        <v>2535</v>
      </c>
      <c r="U347">
        <v>84.75</v>
      </c>
      <c r="V347" s="3">
        <v>42714</v>
      </c>
      <c r="W347">
        <v>2901</v>
      </c>
      <c r="X347">
        <v>94.08</v>
      </c>
      <c r="Y347" s="3">
        <v>43079</v>
      </c>
      <c r="Z347">
        <v>3266</v>
      </c>
      <c r="AA347">
        <v>87.63</v>
      </c>
      <c r="AB347" s="3">
        <v>43444</v>
      </c>
      <c r="AC347">
        <v>3631</v>
      </c>
      <c r="AD347">
        <v>78.13</v>
      </c>
      <c r="AE347" s="3">
        <v>43444</v>
      </c>
      <c r="AF347">
        <v>3996</v>
      </c>
      <c r="AG347">
        <v>78.13</v>
      </c>
      <c r="AH347" s="3">
        <v>43444</v>
      </c>
      <c r="AI347">
        <v>4361</v>
      </c>
      <c r="AJ347">
        <v>78.13</v>
      </c>
      <c r="AL347">
        <f t="shared" si="5"/>
        <v>89.226666666666674</v>
      </c>
    </row>
    <row r="348" spans="1:38" x14ac:dyDescent="0.3">
      <c r="A348" s="3">
        <v>40158</v>
      </c>
      <c r="B348">
        <v>345</v>
      </c>
      <c r="C348">
        <v>96</v>
      </c>
      <c r="D348" s="3">
        <v>40523</v>
      </c>
      <c r="E348">
        <v>710</v>
      </c>
      <c r="F348">
        <v>90</v>
      </c>
      <c r="G348" s="3">
        <v>40888</v>
      </c>
      <c r="H348">
        <v>1075</v>
      </c>
      <c r="I348">
        <v>91</v>
      </c>
      <c r="J348" s="3">
        <v>41254</v>
      </c>
      <c r="K348">
        <v>1441</v>
      </c>
      <c r="L348">
        <v>87</v>
      </c>
      <c r="M348" s="3">
        <v>41619</v>
      </c>
      <c r="N348">
        <v>1806</v>
      </c>
      <c r="O348">
        <v>93</v>
      </c>
      <c r="P348" s="3">
        <v>41984</v>
      </c>
      <c r="Q348">
        <v>2171</v>
      </c>
      <c r="R348">
        <v>86</v>
      </c>
      <c r="S348" s="3">
        <v>42349</v>
      </c>
      <c r="T348">
        <v>2536</v>
      </c>
      <c r="U348">
        <v>92.67</v>
      </c>
      <c r="V348" s="3">
        <v>42715</v>
      </c>
      <c r="W348">
        <v>2902</v>
      </c>
      <c r="X348">
        <v>90.96</v>
      </c>
      <c r="Y348" s="3">
        <v>43080</v>
      </c>
      <c r="Z348">
        <v>3267</v>
      </c>
      <c r="AA348">
        <v>94.25</v>
      </c>
      <c r="AB348" s="3">
        <v>43445</v>
      </c>
      <c r="AC348">
        <v>3632</v>
      </c>
      <c r="AD348">
        <v>81.459999999999994</v>
      </c>
      <c r="AE348" s="3">
        <v>43445</v>
      </c>
      <c r="AF348">
        <v>3997</v>
      </c>
      <c r="AG348">
        <v>81.459999999999994</v>
      </c>
      <c r="AH348" s="3">
        <v>43445</v>
      </c>
      <c r="AI348">
        <v>4362</v>
      </c>
      <c r="AJ348">
        <v>81.459999999999994</v>
      </c>
      <c r="AL348">
        <f t="shared" si="5"/>
        <v>88.795833333333334</v>
      </c>
    </row>
    <row r="349" spans="1:38" x14ac:dyDescent="0.3">
      <c r="A349" s="3">
        <v>40159</v>
      </c>
      <c r="B349">
        <v>346</v>
      </c>
      <c r="C349">
        <v>91</v>
      </c>
      <c r="D349" s="3">
        <v>40524</v>
      </c>
      <c r="E349">
        <v>711</v>
      </c>
      <c r="F349">
        <v>79</v>
      </c>
      <c r="G349" s="3">
        <v>40889</v>
      </c>
      <c r="H349">
        <v>1076</v>
      </c>
      <c r="I349">
        <v>90</v>
      </c>
      <c r="J349" s="3">
        <v>41255</v>
      </c>
      <c r="K349">
        <v>1442</v>
      </c>
      <c r="L349">
        <v>95</v>
      </c>
      <c r="M349" s="3">
        <v>41620</v>
      </c>
      <c r="N349">
        <v>1807</v>
      </c>
      <c r="O349">
        <v>100</v>
      </c>
      <c r="P349" s="3">
        <v>41985</v>
      </c>
      <c r="Q349">
        <v>2172</v>
      </c>
      <c r="R349">
        <v>89</v>
      </c>
      <c r="S349" s="3">
        <v>42350</v>
      </c>
      <c r="T349">
        <v>2537</v>
      </c>
      <c r="U349">
        <v>89.92</v>
      </c>
      <c r="V349" s="3">
        <v>42716</v>
      </c>
      <c r="W349">
        <v>2903</v>
      </c>
      <c r="X349">
        <v>84.42</v>
      </c>
      <c r="Y349" s="3">
        <v>43081</v>
      </c>
      <c r="Z349">
        <v>3268</v>
      </c>
      <c r="AA349">
        <v>93.79</v>
      </c>
      <c r="AB349" s="3">
        <v>43446</v>
      </c>
      <c r="AC349">
        <v>3633</v>
      </c>
      <c r="AD349">
        <v>91.96</v>
      </c>
      <c r="AE349" s="3">
        <v>43446</v>
      </c>
      <c r="AF349">
        <v>3998</v>
      </c>
      <c r="AG349">
        <v>91.96</v>
      </c>
      <c r="AH349" s="3">
        <v>43446</v>
      </c>
      <c r="AI349">
        <v>4363</v>
      </c>
      <c r="AJ349">
        <v>91.96</v>
      </c>
      <c r="AL349">
        <f t="shared" si="5"/>
        <v>91.351666666666645</v>
      </c>
    </row>
    <row r="350" spans="1:38" x14ac:dyDescent="0.3">
      <c r="A350" s="3">
        <v>40160</v>
      </c>
      <c r="B350">
        <v>347</v>
      </c>
      <c r="C350">
        <v>96</v>
      </c>
      <c r="D350" s="3">
        <v>40525</v>
      </c>
      <c r="E350">
        <v>712</v>
      </c>
      <c r="F350">
        <v>91</v>
      </c>
      <c r="G350" s="3">
        <v>40890</v>
      </c>
      <c r="H350">
        <v>1077</v>
      </c>
      <c r="I350">
        <v>87</v>
      </c>
      <c r="J350" s="3">
        <v>41256</v>
      </c>
      <c r="K350">
        <v>1443</v>
      </c>
      <c r="L350">
        <v>98</v>
      </c>
      <c r="M350" s="3">
        <v>41621</v>
      </c>
      <c r="N350">
        <v>1808</v>
      </c>
      <c r="O350">
        <v>95</v>
      </c>
      <c r="P350" s="3">
        <v>41986</v>
      </c>
      <c r="Q350">
        <v>2173</v>
      </c>
      <c r="R350">
        <v>89</v>
      </c>
      <c r="S350" s="3">
        <v>42351</v>
      </c>
      <c r="T350">
        <v>2538</v>
      </c>
      <c r="U350">
        <v>93.17</v>
      </c>
      <c r="V350" s="3">
        <v>42717</v>
      </c>
      <c r="W350">
        <v>2904</v>
      </c>
      <c r="X350">
        <v>93.88</v>
      </c>
      <c r="Y350" s="3">
        <v>43082</v>
      </c>
      <c r="Z350">
        <v>3269</v>
      </c>
      <c r="AA350">
        <v>90.92</v>
      </c>
      <c r="AB350" s="3">
        <v>43447</v>
      </c>
      <c r="AC350">
        <v>3634</v>
      </c>
      <c r="AD350">
        <v>90.79</v>
      </c>
      <c r="AE350" s="3">
        <v>43447</v>
      </c>
      <c r="AF350">
        <v>3999</v>
      </c>
      <c r="AG350">
        <v>90.79</v>
      </c>
      <c r="AH350" s="3">
        <v>43447</v>
      </c>
      <c r="AI350">
        <v>4364</v>
      </c>
      <c r="AJ350">
        <v>90.79</v>
      </c>
      <c r="AL350">
        <f t="shared" si="5"/>
        <v>92.885833333333323</v>
      </c>
    </row>
    <row r="351" spans="1:38" x14ac:dyDescent="0.3">
      <c r="A351" s="3">
        <v>40161</v>
      </c>
      <c r="B351">
        <v>348</v>
      </c>
      <c r="C351">
        <v>99</v>
      </c>
      <c r="D351" s="3">
        <v>40526</v>
      </c>
      <c r="E351">
        <v>713</v>
      </c>
      <c r="F351">
        <v>90</v>
      </c>
      <c r="G351" s="3">
        <v>40891</v>
      </c>
      <c r="H351">
        <v>1078</v>
      </c>
      <c r="I351">
        <v>88</v>
      </c>
      <c r="J351" s="3">
        <v>41257</v>
      </c>
      <c r="K351">
        <v>1444</v>
      </c>
      <c r="L351">
        <v>94</v>
      </c>
      <c r="M351" s="3">
        <v>41622</v>
      </c>
      <c r="N351">
        <v>1809</v>
      </c>
      <c r="O351">
        <v>97</v>
      </c>
      <c r="P351" s="3">
        <v>41987</v>
      </c>
      <c r="Q351">
        <v>2174</v>
      </c>
      <c r="R351">
        <v>91</v>
      </c>
      <c r="S351" s="3">
        <v>42352</v>
      </c>
      <c r="T351">
        <v>2539</v>
      </c>
      <c r="U351">
        <v>94.71</v>
      </c>
      <c r="V351" s="3">
        <v>42718</v>
      </c>
      <c r="W351">
        <v>2905</v>
      </c>
      <c r="X351">
        <v>97.08</v>
      </c>
      <c r="Y351" s="3">
        <v>43083</v>
      </c>
      <c r="Z351">
        <v>3270</v>
      </c>
      <c r="AA351">
        <v>91.67</v>
      </c>
      <c r="AB351" s="3">
        <v>43448</v>
      </c>
      <c r="AC351">
        <v>3635</v>
      </c>
      <c r="AD351">
        <v>89.79</v>
      </c>
      <c r="AE351" s="3">
        <v>43448</v>
      </c>
      <c r="AF351">
        <v>4000</v>
      </c>
      <c r="AG351">
        <v>89.79</v>
      </c>
      <c r="AH351" s="3">
        <v>43448</v>
      </c>
      <c r="AI351">
        <v>4365</v>
      </c>
      <c r="AJ351">
        <v>89.79</v>
      </c>
      <c r="AL351">
        <f t="shared" si="5"/>
        <v>91.325833333333335</v>
      </c>
    </row>
    <row r="352" spans="1:38" x14ac:dyDescent="0.3">
      <c r="A352" s="3">
        <v>40162</v>
      </c>
      <c r="B352">
        <v>349</v>
      </c>
      <c r="C352">
        <v>95</v>
      </c>
      <c r="D352" s="3">
        <v>40527</v>
      </c>
      <c r="E352">
        <v>714</v>
      </c>
      <c r="F352">
        <v>94</v>
      </c>
      <c r="G352" s="3">
        <v>40892</v>
      </c>
      <c r="H352">
        <v>1079</v>
      </c>
      <c r="I352">
        <v>88</v>
      </c>
      <c r="J352" s="3">
        <v>41258</v>
      </c>
      <c r="K352">
        <v>1445</v>
      </c>
      <c r="L352">
        <v>95</v>
      </c>
      <c r="M352" s="3">
        <v>41623</v>
      </c>
      <c r="N352">
        <v>1810</v>
      </c>
      <c r="O352">
        <v>91</v>
      </c>
      <c r="P352" s="3">
        <v>41988</v>
      </c>
      <c r="Q352">
        <v>2175</v>
      </c>
      <c r="R352">
        <v>90</v>
      </c>
      <c r="S352" s="3">
        <v>42353</v>
      </c>
      <c r="T352">
        <v>2540</v>
      </c>
      <c r="U352">
        <v>96.54</v>
      </c>
      <c r="V352" s="3">
        <v>42719</v>
      </c>
      <c r="W352">
        <v>2906</v>
      </c>
      <c r="X352">
        <v>96.79</v>
      </c>
      <c r="Y352" s="3">
        <v>43084</v>
      </c>
      <c r="Z352">
        <v>3271</v>
      </c>
      <c r="AA352">
        <v>90.88</v>
      </c>
      <c r="AB352" s="3">
        <v>43449</v>
      </c>
      <c r="AC352">
        <v>3636</v>
      </c>
      <c r="AD352">
        <v>79.83</v>
      </c>
      <c r="AE352" s="3">
        <v>43449</v>
      </c>
      <c r="AF352">
        <v>4001</v>
      </c>
      <c r="AG352">
        <v>79.83</v>
      </c>
      <c r="AH352" s="3">
        <v>43449</v>
      </c>
      <c r="AI352">
        <v>4366</v>
      </c>
      <c r="AJ352">
        <v>79.83</v>
      </c>
      <c r="AL352">
        <f t="shared" si="5"/>
        <v>88.995833333333337</v>
      </c>
    </row>
    <row r="353" spans="1:38" x14ac:dyDescent="0.3">
      <c r="A353" s="3">
        <v>40163</v>
      </c>
      <c r="B353">
        <v>350</v>
      </c>
      <c r="C353">
        <v>81</v>
      </c>
      <c r="D353" s="3">
        <v>40528</v>
      </c>
      <c r="E353">
        <v>715</v>
      </c>
      <c r="F353">
        <v>98</v>
      </c>
      <c r="G353" s="3">
        <v>40893</v>
      </c>
      <c r="H353">
        <v>1080</v>
      </c>
      <c r="I353">
        <v>94</v>
      </c>
      <c r="J353" s="3">
        <v>41259</v>
      </c>
      <c r="K353">
        <v>1446</v>
      </c>
      <c r="L353">
        <v>99</v>
      </c>
      <c r="M353" s="3">
        <v>41624</v>
      </c>
      <c r="N353">
        <v>1811</v>
      </c>
      <c r="O353">
        <v>79</v>
      </c>
      <c r="P353" s="3">
        <v>41989</v>
      </c>
      <c r="Q353">
        <v>2176</v>
      </c>
      <c r="R353">
        <v>92</v>
      </c>
      <c r="S353" s="3">
        <v>42354</v>
      </c>
      <c r="T353">
        <v>2541</v>
      </c>
      <c r="U353">
        <v>96.58</v>
      </c>
      <c r="V353" s="3">
        <v>42720</v>
      </c>
      <c r="W353">
        <v>2907</v>
      </c>
      <c r="X353">
        <v>90.13</v>
      </c>
      <c r="Y353" s="3">
        <v>43085</v>
      </c>
      <c r="Z353">
        <v>3272</v>
      </c>
      <c r="AA353">
        <v>92.13</v>
      </c>
      <c r="AB353" s="3">
        <v>43450</v>
      </c>
      <c r="AC353">
        <v>3637</v>
      </c>
      <c r="AD353">
        <v>83.79</v>
      </c>
      <c r="AE353" s="3">
        <v>43450</v>
      </c>
      <c r="AF353">
        <v>4002</v>
      </c>
      <c r="AG353">
        <v>83.79</v>
      </c>
      <c r="AH353" s="3">
        <v>43450</v>
      </c>
      <c r="AI353">
        <v>4367</v>
      </c>
      <c r="AJ353">
        <v>83.79</v>
      </c>
      <c r="AL353">
        <f t="shared" si="5"/>
        <v>91.305000000000007</v>
      </c>
    </row>
    <row r="354" spans="1:38" x14ac:dyDescent="0.3">
      <c r="A354" s="3">
        <v>40164</v>
      </c>
      <c r="B354">
        <v>351</v>
      </c>
      <c r="C354">
        <v>84</v>
      </c>
      <c r="D354" s="3">
        <v>40529</v>
      </c>
      <c r="E354">
        <v>716</v>
      </c>
      <c r="F354">
        <v>97</v>
      </c>
      <c r="G354" s="3">
        <v>40894</v>
      </c>
      <c r="H354">
        <v>1081</v>
      </c>
      <c r="I354">
        <v>87</v>
      </c>
      <c r="J354" s="3">
        <v>41260</v>
      </c>
      <c r="K354">
        <v>1447</v>
      </c>
      <c r="L354">
        <v>100</v>
      </c>
      <c r="M354" s="3">
        <v>41625</v>
      </c>
      <c r="N354">
        <v>1812</v>
      </c>
      <c r="O354">
        <v>93</v>
      </c>
      <c r="P354" s="3">
        <v>41990</v>
      </c>
      <c r="Q354">
        <v>2177</v>
      </c>
      <c r="R354">
        <v>93</v>
      </c>
      <c r="S354" s="3">
        <v>42355</v>
      </c>
      <c r="T354">
        <v>2542</v>
      </c>
      <c r="U354">
        <v>94.83</v>
      </c>
      <c r="V354" s="3">
        <v>42721</v>
      </c>
      <c r="W354">
        <v>2908</v>
      </c>
      <c r="X354">
        <v>96.75</v>
      </c>
      <c r="Y354" s="3">
        <v>43086</v>
      </c>
      <c r="Z354">
        <v>3273</v>
      </c>
      <c r="AA354">
        <v>91.08</v>
      </c>
      <c r="AB354" s="3">
        <v>43451</v>
      </c>
      <c r="AC354">
        <v>3638</v>
      </c>
      <c r="AD354">
        <v>99.04</v>
      </c>
      <c r="AE354" s="3">
        <v>43451</v>
      </c>
      <c r="AF354">
        <v>4003</v>
      </c>
      <c r="AG354">
        <v>99.04</v>
      </c>
      <c r="AH354" s="3">
        <v>43451</v>
      </c>
      <c r="AI354">
        <v>4368</v>
      </c>
      <c r="AJ354">
        <v>99.04</v>
      </c>
      <c r="AL354">
        <f t="shared" si="5"/>
        <v>94.999166666666667</v>
      </c>
    </row>
    <row r="355" spans="1:38" x14ac:dyDescent="0.3">
      <c r="A355" s="3">
        <v>40165</v>
      </c>
      <c r="B355">
        <v>352</v>
      </c>
      <c r="C355">
        <v>89</v>
      </c>
      <c r="D355" s="3">
        <v>40530</v>
      </c>
      <c r="E355">
        <v>717</v>
      </c>
      <c r="F355">
        <v>98</v>
      </c>
      <c r="G355" s="3">
        <v>40895</v>
      </c>
      <c r="H355">
        <v>1082</v>
      </c>
      <c r="I355">
        <v>93</v>
      </c>
      <c r="J355" s="3">
        <v>41261</v>
      </c>
      <c r="K355">
        <v>1448</v>
      </c>
      <c r="L355">
        <v>99</v>
      </c>
      <c r="M355" s="3">
        <v>41626</v>
      </c>
      <c r="N355">
        <v>1813</v>
      </c>
      <c r="O355">
        <v>90</v>
      </c>
      <c r="P355" s="3">
        <v>41991</v>
      </c>
      <c r="Q355">
        <v>2178</v>
      </c>
      <c r="R355">
        <v>96</v>
      </c>
      <c r="S355" s="3">
        <v>42356</v>
      </c>
      <c r="T355">
        <v>2543</v>
      </c>
      <c r="U355">
        <v>91.04</v>
      </c>
      <c r="V355" s="3">
        <v>42722</v>
      </c>
      <c r="W355">
        <v>2909</v>
      </c>
      <c r="X355">
        <v>90.17</v>
      </c>
      <c r="Y355" s="3">
        <v>43087</v>
      </c>
      <c r="Z355">
        <v>3274</v>
      </c>
      <c r="AA355">
        <v>92.33</v>
      </c>
      <c r="AB355" s="3">
        <v>43452</v>
      </c>
      <c r="AC355">
        <v>3639</v>
      </c>
      <c r="AD355">
        <v>95.79</v>
      </c>
      <c r="AE355" s="3">
        <v>43452</v>
      </c>
      <c r="AF355">
        <v>4004</v>
      </c>
      <c r="AG355">
        <v>95.79</v>
      </c>
      <c r="AH355" s="3">
        <v>43452</v>
      </c>
      <c r="AI355">
        <v>4369</v>
      </c>
      <c r="AJ355">
        <v>95.79</v>
      </c>
      <c r="AL355">
        <f t="shared" si="5"/>
        <v>93.305833333333325</v>
      </c>
    </row>
    <row r="356" spans="1:38" x14ac:dyDescent="0.3">
      <c r="A356" s="3">
        <v>40166</v>
      </c>
      <c r="B356">
        <v>353</v>
      </c>
      <c r="C356">
        <v>89</v>
      </c>
      <c r="D356" s="3">
        <v>40531</v>
      </c>
      <c r="E356">
        <v>718</v>
      </c>
      <c r="F356">
        <v>95</v>
      </c>
      <c r="G356" s="3">
        <v>40896</v>
      </c>
      <c r="H356">
        <v>1083</v>
      </c>
      <c r="I356">
        <v>95</v>
      </c>
      <c r="J356" s="3">
        <v>41262</v>
      </c>
      <c r="K356">
        <v>1449</v>
      </c>
      <c r="L356">
        <v>97</v>
      </c>
      <c r="M356" s="3">
        <v>41627</v>
      </c>
      <c r="N356">
        <v>1814</v>
      </c>
      <c r="O356">
        <v>91</v>
      </c>
      <c r="P356" s="3">
        <v>41992</v>
      </c>
      <c r="Q356">
        <v>2179</v>
      </c>
      <c r="R356">
        <v>89</v>
      </c>
      <c r="S356" s="3">
        <v>42357</v>
      </c>
      <c r="T356">
        <v>2544</v>
      </c>
      <c r="U356">
        <v>90.29</v>
      </c>
      <c r="V356" s="3">
        <v>42723</v>
      </c>
      <c r="W356">
        <v>2910</v>
      </c>
      <c r="X356">
        <v>85.63</v>
      </c>
      <c r="Y356" s="3">
        <v>43088</v>
      </c>
      <c r="Z356">
        <v>3275</v>
      </c>
      <c r="AA356">
        <v>96.88</v>
      </c>
      <c r="AB356" s="3">
        <v>43453</v>
      </c>
      <c r="AC356">
        <v>3640</v>
      </c>
      <c r="AD356">
        <v>92.75</v>
      </c>
      <c r="AE356" s="3">
        <v>43453</v>
      </c>
      <c r="AF356">
        <v>4005</v>
      </c>
      <c r="AG356">
        <v>92.75</v>
      </c>
      <c r="AH356" s="3">
        <v>43453</v>
      </c>
      <c r="AI356">
        <v>4370</v>
      </c>
      <c r="AJ356">
        <v>92.75</v>
      </c>
      <c r="AL356">
        <f t="shared" si="5"/>
        <v>92.410833333333315</v>
      </c>
    </row>
    <row r="357" spans="1:38" x14ac:dyDescent="0.3">
      <c r="A357" s="3">
        <v>40167</v>
      </c>
      <c r="B357">
        <v>354</v>
      </c>
      <c r="C357">
        <v>89</v>
      </c>
      <c r="D357" s="3">
        <v>40532</v>
      </c>
      <c r="E357">
        <v>719</v>
      </c>
      <c r="F357">
        <v>98</v>
      </c>
      <c r="G357" s="3">
        <v>40897</v>
      </c>
      <c r="H357">
        <v>1084</v>
      </c>
      <c r="I357">
        <v>97</v>
      </c>
      <c r="J357" s="3">
        <v>41263</v>
      </c>
      <c r="K357">
        <v>1450</v>
      </c>
      <c r="L357">
        <v>92</v>
      </c>
      <c r="M357" s="3">
        <v>41628</v>
      </c>
      <c r="N357">
        <v>1815</v>
      </c>
      <c r="O357">
        <v>94</v>
      </c>
      <c r="P357" s="3">
        <v>41993</v>
      </c>
      <c r="Q357">
        <v>2180</v>
      </c>
      <c r="R357">
        <v>82</v>
      </c>
      <c r="S357" s="3">
        <v>42358</v>
      </c>
      <c r="T357">
        <v>2545</v>
      </c>
      <c r="U357">
        <v>83.63</v>
      </c>
      <c r="V357" s="3">
        <v>42724</v>
      </c>
      <c r="W357">
        <v>2911</v>
      </c>
      <c r="X357">
        <v>88.54</v>
      </c>
      <c r="Y357" s="3">
        <v>43089</v>
      </c>
      <c r="Z357">
        <v>3276</v>
      </c>
      <c r="AA357">
        <v>99.67</v>
      </c>
      <c r="AB357" s="3">
        <v>43454</v>
      </c>
      <c r="AC357">
        <v>3641</v>
      </c>
      <c r="AD357">
        <v>97.5</v>
      </c>
      <c r="AE357" s="3">
        <v>43454</v>
      </c>
      <c r="AF357">
        <v>4006</v>
      </c>
      <c r="AG357">
        <v>97.5</v>
      </c>
      <c r="AH357" s="3">
        <v>43454</v>
      </c>
      <c r="AI357">
        <v>4371</v>
      </c>
      <c r="AJ357">
        <v>97.5</v>
      </c>
      <c r="AL357">
        <f t="shared" si="5"/>
        <v>92.56583333333333</v>
      </c>
    </row>
    <row r="358" spans="1:38" x14ac:dyDescent="0.3">
      <c r="A358" s="3">
        <v>40168</v>
      </c>
      <c r="B358">
        <v>355</v>
      </c>
      <c r="C358">
        <v>94</v>
      </c>
      <c r="D358" s="3">
        <v>40533</v>
      </c>
      <c r="E358">
        <v>720</v>
      </c>
      <c r="F358">
        <v>96</v>
      </c>
      <c r="G358" s="3">
        <v>40898</v>
      </c>
      <c r="H358">
        <v>1085</v>
      </c>
      <c r="I358">
        <v>96</v>
      </c>
      <c r="J358" s="3">
        <v>41264</v>
      </c>
      <c r="K358">
        <v>1451</v>
      </c>
      <c r="L358">
        <v>84</v>
      </c>
      <c r="M358" s="3">
        <v>41629</v>
      </c>
      <c r="N358">
        <v>1816</v>
      </c>
      <c r="O358">
        <v>83</v>
      </c>
      <c r="P358" s="3">
        <v>41994</v>
      </c>
      <c r="Q358">
        <v>2181</v>
      </c>
      <c r="R358">
        <v>88</v>
      </c>
      <c r="S358" s="3">
        <v>42359</v>
      </c>
      <c r="T358">
        <v>2546</v>
      </c>
      <c r="U358">
        <v>85.29</v>
      </c>
      <c r="V358" s="3">
        <v>42725</v>
      </c>
      <c r="W358">
        <v>2912</v>
      </c>
      <c r="X358">
        <v>85.75</v>
      </c>
      <c r="Y358" s="3">
        <v>43090</v>
      </c>
      <c r="Z358">
        <v>3277</v>
      </c>
      <c r="AA358">
        <v>95.75</v>
      </c>
      <c r="AB358" s="3">
        <v>43455</v>
      </c>
      <c r="AC358">
        <v>3642</v>
      </c>
      <c r="AD358">
        <v>97.21</v>
      </c>
      <c r="AE358" s="3">
        <v>43455</v>
      </c>
      <c r="AF358">
        <v>4007</v>
      </c>
      <c r="AG358">
        <v>97.21</v>
      </c>
      <c r="AH358" s="3">
        <v>43455</v>
      </c>
      <c r="AI358">
        <v>4372</v>
      </c>
      <c r="AJ358">
        <v>97.21</v>
      </c>
      <c r="AL358">
        <f t="shared" si="5"/>
        <v>92.865000000000009</v>
      </c>
    </row>
    <row r="359" spans="1:38" x14ac:dyDescent="0.3">
      <c r="A359" s="3">
        <v>40169</v>
      </c>
      <c r="B359">
        <v>356</v>
      </c>
      <c r="C359">
        <v>96</v>
      </c>
      <c r="D359" s="3">
        <v>40534</v>
      </c>
      <c r="E359">
        <v>721</v>
      </c>
      <c r="F359">
        <v>93</v>
      </c>
      <c r="G359" s="3">
        <v>40899</v>
      </c>
      <c r="H359">
        <v>1086</v>
      </c>
      <c r="I359">
        <v>100</v>
      </c>
      <c r="J359" s="3">
        <v>41265</v>
      </c>
      <c r="K359">
        <v>1452</v>
      </c>
      <c r="L359">
        <v>93</v>
      </c>
      <c r="M359" s="3">
        <v>41630</v>
      </c>
      <c r="N359">
        <v>1817</v>
      </c>
      <c r="O359">
        <v>84</v>
      </c>
      <c r="P359" s="3">
        <v>41995</v>
      </c>
      <c r="Q359">
        <v>2182</v>
      </c>
      <c r="R359">
        <v>94</v>
      </c>
      <c r="S359" s="3">
        <v>42360</v>
      </c>
      <c r="T359">
        <v>2547</v>
      </c>
      <c r="U359">
        <v>91.58</v>
      </c>
      <c r="V359" s="3">
        <v>42726</v>
      </c>
      <c r="W359">
        <v>2913</v>
      </c>
      <c r="X359">
        <v>94.33</v>
      </c>
      <c r="Y359" s="3">
        <v>43091</v>
      </c>
      <c r="Z359">
        <v>3278</v>
      </c>
      <c r="AA359">
        <v>95.42</v>
      </c>
      <c r="AB359" s="3">
        <v>43456</v>
      </c>
      <c r="AC359">
        <v>3643</v>
      </c>
      <c r="AD359">
        <v>96.21</v>
      </c>
      <c r="AE359" s="3">
        <v>43456</v>
      </c>
      <c r="AF359">
        <v>4008</v>
      </c>
      <c r="AG359">
        <v>96.21</v>
      </c>
      <c r="AH359" s="3">
        <v>43456</v>
      </c>
      <c r="AI359">
        <v>4373</v>
      </c>
      <c r="AJ359">
        <v>96.21</v>
      </c>
      <c r="AL359">
        <f t="shared" si="5"/>
        <v>93.450833333333335</v>
      </c>
    </row>
    <row r="360" spans="1:38" x14ac:dyDescent="0.3">
      <c r="A360" s="3">
        <v>40170</v>
      </c>
      <c r="B360">
        <v>357</v>
      </c>
      <c r="C360">
        <v>98</v>
      </c>
      <c r="D360" s="3">
        <v>40535</v>
      </c>
      <c r="E360">
        <v>722</v>
      </c>
      <c r="F360">
        <v>93</v>
      </c>
      <c r="G360" s="3">
        <v>40900</v>
      </c>
      <c r="H360">
        <v>1087</v>
      </c>
      <c r="I360">
        <v>99</v>
      </c>
      <c r="J360" s="3">
        <v>41266</v>
      </c>
      <c r="K360">
        <v>1453</v>
      </c>
      <c r="L360">
        <v>96</v>
      </c>
      <c r="M360" s="3">
        <v>41631</v>
      </c>
      <c r="N360">
        <v>1818</v>
      </c>
      <c r="O360">
        <v>83</v>
      </c>
      <c r="P360" s="3">
        <v>41996</v>
      </c>
      <c r="Q360">
        <v>2183</v>
      </c>
      <c r="R360">
        <v>94</v>
      </c>
      <c r="S360" s="3">
        <v>42361</v>
      </c>
      <c r="T360">
        <v>2548</v>
      </c>
      <c r="U360">
        <v>81.83</v>
      </c>
      <c r="V360" s="3">
        <v>42727</v>
      </c>
      <c r="W360">
        <v>2914</v>
      </c>
      <c r="X360">
        <v>87.38</v>
      </c>
      <c r="Y360" s="3">
        <v>43092</v>
      </c>
      <c r="Z360">
        <v>3279</v>
      </c>
      <c r="AA360">
        <v>96.25</v>
      </c>
      <c r="AB360" s="3">
        <v>43457</v>
      </c>
      <c r="AC360">
        <v>3644</v>
      </c>
      <c r="AD360">
        <v>96.58</v>
      </c>
      <c r="AE360" s="3">
        <v>43457</v>
      </c>
      <c r="AF360">
        <v>4009</v>
      </c>
      <c r="AG360">
        <v>96.58</v>
      </c>
      <c r="AH360" s="3">
        <v>43457</v>
      </c>
      <c r="AI360">
        <v>4374</v>
      </c>
      <c r="AJ360">
        <v>96.58</v>
      </c>
      <c r="AL360">
        <f t="shared" si="5"/>
        <v>90.28166666666668</v>
      </c>
    </row>
    <row r="361" spans="1:38" x14ac:dyDescent="0.3">
      <c r="A361" s="3">
        <v>40171</v>
      </c>
      <c r="B361">
        <v>358</v>
      </c>
      <c r="C361">
        <v>99</v>
      </c>
      <c r="D361" s="3">
        <v>40536</v>
      </c>
      <c r="E361">
        <v>723</v>
      </c>
      <c r="F361">
        <v>86</v>
      </c>
      <c r="G361" s="3">
        <v>40901</v>
      </c>
      <c r="H361">
        <v>1088</v>
      </c>
      <c r="I361">
        <v>91</v>
      </c>
      <c r="J361" s="3">
        <v>41267</v>
      </c>
      <c r="K361">
        <v>1454</v>
      </c>
      <c r="L361">
        <v>96</v>
      </c>
      <c r="M361" s="3">
        <v>41632</v>
      </c>
      <c r="N361">
        <v>1819</v>
      </c>
      <c r="O361">
        <v>74</v>
      </c>
      <c r="P361" s="3">
        <v>41997</v>
      </c>
      <c r="Q361">
        <v>2184</v>
      </c>
      <c r="R361">
        <v>88</v>
      </c>
      <c r="S361" s="3">
        <v>42362</v>
      </c>
      <c r="T361">
        <v>2549</v>
      </c>
      <c r="U361">
        <v>85.71</v>
      </c>
      <c r="V361" s="3">
        <v>42728</v>
      </c>
      <c r="W361">
        <v>2915</v>
      </c>
      <c r="X361">
        <v>85</v>
      </c>
      <c r="Y361" s="3">
        <v>43093</v>
      </c>
      <c r="Z361">
        <v>3280</v>
      </c>
      <c r="AA361">
        <v>92.75</v>
      </c>
      <c r="AB361" s="3">
        <v>43458</v>
      </c>
      <c r="AC361">
        <v>3645</v>
      </c>
      <c r="AD361">
        <v>90.38</v>
      </c>
      <c r="AE361" s="3">
        <v>43458</v>
      </c>
      <c r="AF361">
        <v>4010</v>
      </c>
      <c r="AG361">
        <v>90.38</v>
      </c>
      <c r="AH361" s="3">
        <v>43458</v>
      </c>
      <c r="AI361">
        <v>4375</v>
      </c>
      <c r="AJ361">
        <v>90.38</v>
      </c>
      <c r="AL361">
        <f t="shared" si="5"/>
        <v>89.139999999999986</v>
      </c>
    </row>
    <row r="362" spans="1:38" x14ac:dyDescent="0.3">
      <c r="A362" s="3">
        <v>40172</v>
      </c>
      <c r="B362">
        <v>359</v>
      </c>
      <c r="C362">
        <v>98</v>
      </c>
      <c r="D362" s="3">
        <v>40537</v>
      </c>
      <c r="E362">
        <v>724</v>
      </c>
      <c r="F362">
        <v>87</v>
      </c>
      <c r="G362" s="3">
        <v>40902</v>
      </c>
      <c r="H362">
        <v>1089</v>
      </c>
      <c r="I362">
        <v>95</v>
      </c>
      <c r="J362" s="3">
        <v>41268</v>
      </c>
      <c r="K362">
        <v>1455</v>
      </c>
      <c r="L362">
        <v>94</v>
      </c>
      <c r="M362" s="3">
        <v>41633</v>
      </c>
      <c r="N362">
        <v>1820</v>
      </c>
      <c r="O362">
        <v>90</v>
      </c>
      <c r="P362" s="3">
        <v>41998</v>
      </c>
      <c r="Q362">
        <v>2185</v>
      </c>
      <c r="R362">
        <v>87</v>
      </c>
      <c r="S362" s="3">
        <v>42363</v>
      </c>
      <c r="T362">
        <v>2550</v>
      </c>
      <c r="U362">
        <v>82.67</v>
      </c>
      <c r="V362" s="3">
        <v>42729</v>
      </c>
      <c r="W362">
        <v>2916</v>
      </c>
      <c r="X362">
        <v>89.79</v>
      </c>
      <c r="Y362" s="3">
        <v>43094</v>
      </c>
      <c r="Z362">
        <v>3281</v>
      </c>
      <c r="AA362">
        <v>85.71</v>
      </c>
      <c r="AB362" s="3">
        <v>43459</v>
      </c>
      <c r="AC362">
        <v>3646</v>
      </c>
      <c r="AD362">
        <v>82.54</v>
      </c>
      <c r="AE362" s="3">
        <v>43459</v>
      </c>
      <c r="AF362">
        <v>4011</v>
      </c>
      <c r="AG362">
        <v>82.54</v>
      </c>
      <c r="AH362" s="3">
        <v>43459</v>
      </c>
      <c r="AI362">
        <v>4376</v>
      </c>
      <c r="AJ362">
        <v>82.54</v>
      </c>
      <c r="AL362">
        <f t="shared" si="5"/>
        <v>89.81583333333333</v>
      </c>
    </row>
    <row r="363" spans="1:38" x14ac:dyDescent="0.3">
      <c r="A363" s="3">
        <v>40173</v>
      </c>
      <c r="B363">
        <v>360</v>
      </c>
      <c r="C363">
        <v>92</v>
      </c>
      <c r="D363" s="3">
        <v>40538</v>
      </c>
      <c r="E363">
        <v>725</v>
      </c>
      <c r="F363">
        <v>94</v>
      </c>
      <c r="G363" s="3">
        <v>40903</v>
      </c>
      <c r="H363">
        <v>1090</v>
      </c>
      <c r="I363">
        <v>91</v>
      </c>
      <c r="J363" s="3">
        <v>41269</v>
      </c>
      <c r="K363">
        <v>1456</v>
      </c>
      <c r="L363">
        <v>89</v>
      </c>
      <c r="M363" s="3">
        <v>41634</v>
      </c>
      <c r="N363">
        <v>1821</v>
      </c>
      <c r="O363">
        <v>97</v>
      </c>
      <c r="P363" s="3">
        <v>41999</v>
      </c>
      <c r="Q363">
        <v>2186</v>
      </c>
      <c r="R363">
        <v>90</v>
      </c>
      <c r="S363" s="3">
        <v>42364</v>
      </c>
      <c r="T363">
        <v>2551</v>
      </c>
      <c r="U363">
        <v>87.17</v>
      </c>
      <c r="V363" s="3">
        <v>42730</v>
      </c>
      <c r="W363">
        <v>2917</v>
      </c>
      <c r="X363">
        <v>77.209999999999994</v>
      </c>
      <c r="Y363" s="3">
        <v>43095</v>
      </c>
      <c r="Z363">
        <v>3282</v>
      </c>
      <c r="AA363">
        <v>78.459999999999994</v>
      </c>
      <c r="AB363" s="3">
        <v>43460</v>
      </c>
      <c r="AC363">
        <v>3647</v>
      </c>
      <c r="AD363">
        <v>99.29</v>
      </c>
      <c r="AE363" s="3">
        <v>43460</v>
      </c>
      <c r="AF363">
        <v>4012</v>
      </c>
      <c r="AG363">
        <v>99.29</v>
      </c>
      <c r="AH363" s="3">
        <v>43460</v>
      </c>
      <c r="AI363">
        <v>4377</v>
      </c>
      <c r="AJ363">
        <v>99.29</v>
      </c>
      <c r="AL363">
        <f t="shared" si="5"/>
        <v>90.795833333333334</v>
      </c>
    </row>
    <row r="364" spans="1:38" x14ac:dyDescent="0.3">
      <c r="A364" s="3">
        <v>40174</v>
      </c>
      <c r="B364">
        <v>361</v>
      </c>
      <c r="C364">
        <v>91</v>
      </c>
      <c r="D364" s="3">
        <v>40539</v>
      </c>
      <c r="E364">
        <v>726</v>
      </c>
      <c r="F364">
        <v>98</v>
      </c>
      <c r="G364" s="3">
        <v>40904</v>
      </c>
      <c r="H364">
        <v>1091</v>
      </c>
      <c r="I364">
        <v>94</v>
      </c>
      <c r="J364" s="3">
        <v>41270</v>
      </c>
      <c r="K364">
        <v>1457</v>
      </c>
      <c r="L364">
        <v>89</v>
      </c>
      <c r="M364" s="3">
        <v>41635</v>
      </c>
      <c r="N364">
        <v>1822</v>
      </c>
      <c r="O364">
        <v>87</v>
      </c>
      <c r="P364" s="3">
        <v>42000</v>
      </c>
      <c r="Q364">
        <v>2187</v>
      </c>
      <c r="R364">
        <v>85</v>
      </c>
      <c r="S364" s="3">
        <v>42365</v>
      </c>
      <c r="T364">
        <v>2552</v>
      </c>
      <c r="U364">
        <v>85.75</v>
      </c>
      <c r="V364" s="3">
        <v>42731</v>
      </c>
      <c r="W364">
        <v>2918</v>
      </c>
      <c r="X364">
        <v>76.290000000000006</v>
      </c>
      <c r="Y364" s="3">
        <v>43096</v>
      </c>
      <c r="Z364">
        <v>3283</v>
      </c>
      <c r="AA364">
        <v>84.13</v>
      </c>
      <c r="AB364" s="3">
        <v>43461</v>
      </c>
      <c r="AC364">
        <v>3648</v>
      </c>
      <c r="AD364">
        <v>99.88</v>
      </c>
      <c r="AE364" s="3">
        <v>43461</v>
      </c>
      <c r="AF364">
        <v>4013</v>
      </c>
      <c r="AG364">
        <v>99.88</v>
      </c>
      <c r="AH364" s="3">
        <v>43461</v>
      </c>
      <c r="AI364">
        <v>4378</v>
      </c>
      <c r="AJ364">
        <v>99.88</v>
      </c>
      <c r="AL364">
        <f t="shared" si="5"/>
        <v>91.945833333333326</v>
      </c>
    </row>
    <row r="365" spans="1:38" x14ac:dyDescent="0.3">
      <c r="A365" s="3">
        <v>40175</v>
      </c>
      <c r="B365">
        <v>362</v>
      </c>
      <c r="C365">
        <v>92</v>
      </c>
      <c r="D365" s="3">
        <v>40540</v>
      </c>
      <c r="E365">
        <v>727</v>
      </c>
      <c r="F365">
        <v>95</v>
      </c>
      <c r="G365" s="3">
        <v>40905</v>
      </c>
      <c r="H365">
        <v>1092</v>
      </c>
      <c r="I365">
        <v>91</v>
      </c>
      <c r="J365" s="3">
        <v>41271</v>
      </c>
      <c r="K365">
        <v>1458</v>
      </c>
      <c r="L365">
        <v>85</v>
      </c>
      <c r="M365" s="3">
        <v>41636</v>
      </c>
      <c r="N365">
        <v>1823</v>
      </c>
      <c r="O365">
        <v>92</v>
      </c>
      <c r="P365" s="3">
        <v>42001</v>
      </c>
      <c r="Q365">
        <v>2188</v>
      </c>
      <c r="R365">
        <v>89</v>
      </c>
      <c r="S365" s="3">
        <v>42366</v>
      </c>
      <c r="T365">
        <v>2553</v>
      </c>
      <c r="U365">
        <v>94.92</v>
      </c>
      <c r="V365" s="3">
        <v>42732</v>
      </c>
      <c r="W365">
        <v>2919</v>
      </c>
      <c r="X365">
        <v>80.709999999999994</v>
      </c>
      <c r="Y365" s="3">
        <v>43097</v>
      </c>
      <c r="Z365">
        <v>3284</v>
      </c>
      <c r="AA365">
        <v>89</v>
      </c>
      <c r="AB365" s="3">
        <v>43462</v>
      </c>
      <c r="AC365">
        <v>3649</v>
      </c>
      <c r="AD365">
        <v>95.38</v>
      </c>
      <c r="AE365" s="3">
        <v>43462</v>
      </c>
      <c r="AF365">
        <v>4014</v>
      </c>
      <c r="AG365">
        <v>95.38</v>
      </c>
      <c r="AH365" s="3">
        <v>43462</v>
      </c>
      <c r="AI365">
        <v>4379</v>
      </c>
      <c r="AJ365">
        <v>95.38</v>
      </c>
      <c r="AL365">
        <f t="shared" si="5"/>
        <v>91.327500000000001</v>
      </c>
    </row>
    <row r="366" spans="1:38" x14ac:dyDescent="0.3">
      <c r="A366" s="3">
        <v>40176</v>
      </c>
      <c r="B366">
        <v>363</v>
      </c>
      <c r="C366">
        <v>100</v>
      </c>
      <c r="D366" s="3">
        <v>40541</v>
      </c>
      <c r="E366">
        <v>728</v>
      </c>
      <c r="F366">
        <v>95</v>
      </c>
      <c r="G366" s="3">
        <v>40906</v>
      </c>
      <c r="H366">
        <v>1093</v>
      </c>
      <c r="I366">
        <v>90</v>
      </c>
      <c r="J366" s="3">
        <v>41272</v>
      </c>
      <c r="K366">
        <v>1459</v>
      </c>
      <c r="L366">
        <v>90</v>
      </c>
      <c r="M366" s="3">
        <v>41637</v>
      </c>
      <c r="N366">
        <v>1824</v>
      </c>
      <c r="O366">
        <v>93</v>
      </c>
      <c r="P366" s="3">
        <v>42002</v>
      </c>
      <c r="Q366">
        <v>2189</v>
      </c>
      <c r="R366">
        <v>90</v>
      </c>
      <c r="S366" s="3">
        <v>42367</v>
      </c>
      <c r="T366">
        <v>2554</v>
      </c>
      <c r="U366">
        <v>87.21</v>
      </c>
      <c r="V366" s="3">
        <v>42733</v>
      </c>
      <c r="W366">
        <v>2920</v>
      </c>
      <c r="X366">
        <v>81.17</v>
      </c>
      <c r="Y366" s="3">
        <v>43098</v>
      </c>
      <c r="Z366">
        <v>3285</v>
      </c>
      <c r="AA366">
        <v>87.17</v>
      </c>
      <c r="AB366" s="3">
        <v>43463</v>
      </c>
      <c r="AC366">
        <v>3650</v>
      </c>
      <c r="AD366">
        <v>97.08</v>
      </c>
      <c r="AE366" s="3">
        <v>43463</v>
      </c>
      <c r="AF366">
        <v>4015</v>
      </c>
      <c r="AG366">
        <v>97.08</v>
      </c>
      <c r="AH366" s="3">
        <v>43463</v>
      </c>
      <c r="AI366">
        <v>4380</v>
      </c>
      <c r="AJ366">
        <v>97.08</v>
      </c>
      <c r="AL366">
        <f t="shared" si="5"/>
        <v>90.0625</v>
      </c>
    </row>
    <row r="367" spans="1:38" x14ac:dyDescent="0.3">
      <c r="A367" s="3">
        <v>40177</v>
      </c>
      <c r="B367">
        <v>364</v>
      </c>
      <c r="C367">
        <v>87</v>
      </c>
      <c r="D367" s="3">
        <v>40542</v>
      </c>
      <c r="E367">
        <v>729</v>
      </c>
      <c r="F367">
        <v>96</v>
      </c>
      <c r="G367" s="3">
        <v>40907</v>
      </c>
      <c r="H367">
        <v>1094</v>
      </c>
      <c r="I367">
        <v>89</v>
      </c>
      <c r="J367" s="3">
        <v>41273</v>
      </c>
      <c r="K367">
        <v>1460</v>
      </c>
      <c r="L367">
        <v>84</v>
      </c>
      <c r="M367" s="3">
        <v>41638</v>
      </c>
      <c r="N367">
        <v>1825</v>
      </c>
      <c r="O367">
        <v>84</v>
      </c>
      <c r="P367" s="3">
        <v>42003</v>
      </c>
      <c r="Q367">
        <v>2190</v>
      </c>
      <c r="R367">
        <v>92</v>
      </c>
      <c r="S367" s="3">
        <v>42368</v>
      </c>
      <c r="T367">
        <v>2555</v>
      </c>
      <c r="U367">
        <v>86.96</v>
      </c>
      <c r="V367" s="3">
        <v>42734</v>
      </c>
      <c r="W367">
        <v>2921</v>
      </c>
      <c r="X367">
        <v>91.63</v>
      </c>
      <c r="Y367" s="3">
        <v>43099</v>
      </c>
      <c r="Z367">
        <v>3286</v>
      </c>
      <c r="AA367">
        <v>91.67</v>
      </c>
      <c r="AB367" s="3">
        <v>43464</v>
      </c>
      <c r="AC367">
        <v>3651</v>
      </c>
      <c r="AD367">
        <v>88.79</v>
      </c>
      <c r="AE367" s="3">
        <v>43464</v>
      </c>
      <c r="AF367">
        <v>4016</v>
      </c>
      <c r="AG367">
        <v>88.79</v>
      </c>
      <c r="AH367" s="3">
        <v>43464</v>
      </c>
      <c r="AI367">
        <v>4381</v>
      </c>
      <c r="AJ367">
        <v>88.79</v>
      </c>
      <c r="AL367">
        <f t="shared" si="5"/>
        <v>90.045833333333334</v>
      </c>
    </row>
    <row r="368" spans="1:38" x14ac:dyDescent="0.3">
      <c r="A368" s="3">
        <v>40178</v>
      </c>
      <c r="B368">
        <v>365</v>
      </c>
      <c r="C368">
        <v>77</v>
      </c>
      <c r="D368" s="3">
        <v>40543</v>
      </c>
      <c r="E368">
        <v>730</v>
      </c>
      <c r="F368">
        <v>97</v>
      </c>
      <c r="G368" s="3">
        <v>40908</v>
      </c>
      <c r="H368">
        <v>1095</v>
      </c>
      <c r="I368">
        <v>96</v>
      </c>
      <c r="J368" s="3">
        <v>41274</v>
      </c>
      <c r="K368">
        <v>1461</v>
      </c>
      <c r="L368">
        <v>88</v>
      </c>
      <c r="M368" s="3">
        <v>41639</v>
      </c>
      <c r="N368">
        <v>1826</v>
      </c>
      <c r="O368">
        <v>80</v>
      </c>
      <c r="P368" s="3">
        <v>42004</v>
      </c>
      <c r="Q368">
        <v>2191</v>
      </c>
      <c r="R368">
        <v>96</v>
      </c>
      <c r="S368" s="3">
        <v>42369</v>
      </c>
      <c r="T368">
        <v>2556</v>
      </c>
      <c r="U368">
        <v>89.21</v>
      </c>
      <c r="V368" s="3">
        <v>42735</v>
      </c>
      <c r="W368">
        <v>2922</v>
      </c>
      <c r="X368">
        <v>98.5</v>
      </c>
      <c r="Y368" s="3">
        <v>43100</v>
      </c>
      <c r="Z368">
        <v>3287</v>
      </c>
      <c r="AA368">
        <v>93.21</v>
      </c>
      <c r="AB368" s="3">
        <v>43465</v>
      </c>
      <c r="AC368">
        <v>3652</v>
      </c>
      <c r="AD368">
        <v>98.92</v>
      </c>
      <c r="AE368" s="3">
        <v>43465</v>
      </c>
      <c r="AF368">
        <v>4017</v>
      </c>
      <c r="AG368">
        <v>98.92</v>
      </c>
      <c r="AH368" s="3">
        <v>43465</v>
      </c>
      <c r="AI368">
        <v>4382</v>
      </c>
      <c r="AJ368">
        <v>98.92</v>
      </c>
      <c r="AL368" t="e">
        <f>AVERAGE(#REF!,#REF!,#REF!,L368,#REF!,#REF!,#REF!,X368,#REF!,#REF!,AG368,AJ368)</f>
        <v>#REF!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B5A9-08F3-42F1-A53E-68E5F5D088B3}">
  <dimension ref="A1:AL368"/>
  <sheetViews>
    <sheetView topLeftCell="O1" workbookViewId="0">
      <selection activeCell="O1" sqref="O1"/>
    </sheetView>
  </sheetViews>
  <sheetFormatPr baseColWidth="10" defaultRowHeight="14.4" x14ac:dyDescent="0.3"/>
  <sheetData>
    <row r="1" spans="1:38" x14ac:dyDescent="0.3">
      <c r="A1">
        <v>2009</v>
      </c>
      <c r="C1">
        <f>SUM(C3:C368)</f>
        <v>634.7000000000005</v>
      </c>
      <c r="D1">
        <v>2010</v>
      </c>
      <c r="F1">
        <f>SUM(F3:F368)</f>
        <v>651.00000000000011</v>
      </c>
      <c r="G1">
        <v>2011</v>
      </c>
      <c r="I1">
        <f>SUM(I3:I368)</f>
        <v>564.99999999999989</v>
      </c>
      <c r="J1">
        <v>2012</v>
      </c>
      <c r="L1">
        <f>SUM(L3:L368)</f>
        <v>629.49999999999989</v>
      </c>
      <c r="M1">
        <v>2013</v>
      </c>
      <c r="O1">
        <f>SUM(O3:O368)</f>
        <v>577.99999999999989</v>
      </c>
      <c r="P1">
        <v>2014</v>
      </c>
      <c r="R1">
        <f>SUM(R3:R368)</f>
        <v>594.4000000000002</v>
      </c>
      <c r="S1">
        <v>2015</v>
      </c>
      <c r="U1">
        <f>SUM(U3:U368)</f>
        <v>644.80000000000007</v>
      </c>
      <c r="V1">
        <v>2016</v>
      </c>
      <c r="X1">
        <f>SUM(X3:X368)</f>
        <v>583.20000000000027</v>
      </c>
      <c r="Y1">
        <v>2017</v>
      </c>
      <c r="AA1">
        <f>SUM(AA3:AA368)</f>
        <v>821.8000000000003</v>
      </c>
      <c r="AB1">
        <v>2018</v>
      </c>
      <c r="AD1">
        <f>SUM(AD3:AD368)</f>
        <v>432.99999999999994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0.7</v>
      </c>
      <c r="D3" s="3">
        <v>40179</v>
      </c>
      <c r="E3">
        <v>366</v>
      </c>
      <c r="F3">
        <v>0.2</v>
      </c>
      <c r="G3" s="3">
        <v>40544</v>
      </c>
      <c r="H3">
        <v>731</v>
      </c>
      <c r="I3">
        <v>0.5</v>
      </c>
      <c r="J3" s="3">
        <v>40909</v>
      </c>
      <c r="K3">
        <v>1096</v>
      </c>
      <c r="L3">
        <v>2.7</v>
      </c>
      <c r="M3" s="3">
        <v>41275</v>
      </c>
      <c r="N3">
        <v>1462</v>
      </c>
      <c r="O3">
        <v>4.3</v>
      </c>
      <c r="P3" s="3">
        <v>41640</v>
      </c>
      <c r="Q3">
        <v>1827</v>
      </c>
      <c r="R3">
        <v>0</v>
      </c>
      <c r="S3" s="3">
        <v>42005</v>
      </c>
      <c r="T3">
        <v>2192</v>
      </c>
      <c r="U3">
        <v>2.1</v>
      </c>
      <c r="V3" s="3">
        <v>42370</v>
      </c>
      <c r="W3">
        <v>2557</v>
      </c>
      <c r="X3">
        <v>0</v>
      </c>
      <c r="Y3" s="3">
        <v>42736</v>
      </c>
      <c r="Z3">
        <v>2923</v>
      </c>
      <c r="AA3">
        <v>2.8</v>
      </c>
      <c r="AB3" s="3">
        <v>43101</v>
      </c>
      <c r="AC3">
        <v>3288</v>
      </c>
      <c r="AD3">
        <v>8.5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AVERAGE(C3,F3,I3,L3,O3,R3,U3,X3,AA3,AD3,AG3,AJ3)</f>
        <v>2.1799999999999997</v>
      </c>
    </row>
    <row r="4" spans="1:38" x14ac:dyDescent="0.3">
      <c r="A4" s="3">
        <v>39815</v>
      </c>
      <c r="B4">
        <v>2</v>
      </c>
      <c r="C4">
        <v>0.1</v>
      </c>
      <c r="D4" s="3">
        <v>40180</v>
      </c>
      <c r="E4">
        <v>367</v>
      </c>
      <c r="F4">
        <v>4.3</v>
      </c>
      <c r="G4" s="3">
        <v>40545</v>
      </c>
      <c r="H4">
        <v>732</v>
      </c>
      <c r="I4">
        <v>0.5</v>
      </c>
      <c r="J4" s="3">
        <v>40910</v>
      </c>
      <c r="K4">
        <v>1097</v>
      </c>
      <c r="L4">
        <v>1.6</v>
      </c>
      <c r="M4" s="3">
        <v>41276</v>
      </c>
      <c r="N4">
        <v>1463</v>
      </c>
      <c r="O4">
        <v>1.9</v>
      </c>
      <c r="P4" s="3">
        <v>41641</v>
      </c>
      <c r="Q4">
        <v>1828</v>
      </c>
      <c r="R4">
        <v>0.3</v>
      </c>
      <c r="S4" s="3">
        <v>42006</v>
      </c>
      <c r="T4">
        <v>2193</v>
      </c>
      <c r="U4">
        <v>1.1000000000000001</v>
      </c>
      <c r="V4" s="3">
        <v>42371</v>
      </c>
      <c r="W4">
        <v>2558</v>
      </c>
      <c r="X4">
        <v>0.2</v>
      </c>
      <c r="Y4" s="3">
        <v>42737</v>
      </c>
      <c r="Z4">
        <v>2924</v>
      </c>
      <c r="AA4">
        <v>0.3</v>
      </c>
      <c r="AB4" s="3">
        <v>43102</v>
      </c>
      <c r="AC4">
        <v>3289</v>
      </c>
      <c r="AD4">
        <v>8.1999999999999993</v>
      </c>
      <c r="AE4" s="3">
        <v>43102</v>
      </c>
      <c r="AF4">
        <v>3654</v>
      </c>
      <c r="AH4" s="3">
        <v>43102</v>
      </c>
      <c r="AI4">
        <v>4019</v>
      </c>
      <c r="AL4">
        <f t="shared" ref="AL4:AL61" si="0">AVERAGE(C4,F4,I4,L4,O4,R4,U4,X4,AA4,AD4,AG4,AJ4)</f>
        <v>1.85</v>
      </c>
    </row>
    <row r="5" spans="1:38" x14ac:dyDescent="0.3">
      <c r="A5" s="3">
        <v>39816</v>
      </c>
      <c r="B5">
        <v>3</v>
      </c>
      <c r="C5">
        <v>2.7</v>
      </c>
      <c r="D5" s="3">
        <v>40181</v>
      </c>
      <c r="E5">
        <v>368</v>
      </c>
      <c r="F5">
        <v>0.3</v>
      </c>
      <c r="G5" s="3">
        <v>40546</v>
      </c>
      <c r="H5">
        <v>733</v>
      </c>
      <c r="I5">
        <v>0.2</v>
      </c>
      <c r="J5" s="3">
        <v>40911</v>
      </c>
      <c r="K5">
        <v>1098</v>
      </c>
      <c r="L5">
        <v>2.2999999999999998</v>
      </c>
      <c r="M5" s="3">
        <v>41277</v>
      </c>
      <c r="N5">
        <v>1464</v>
      </c>
      <c r="O5">
        <v>1.5</v>
      </c>
      <c r="P5" s="3">
        <v>41642</v>
      </c>
      <c r="Q5">
        <v>1829</v>
      </c>
      <c r="R5">
        <v>3.4</v>
      </c>
      <c r="S5" s="3">
        <v>42007</v>
      </c>
      <c r="T5">
        <v>2194</v>
      </c>
      <c r="U5">
        <v>0.3</v>
      </c>
      <c r="V5" s="3">
        <v>42372</v>
      </c>
      <c r="W5">
        <v>2559</v>
      </c>
      <c r="X5">
        <v>1.1000000000000001</v>
      </c>
      <c r="Y5" s="3">
        <v>42738</v>
      </c>
      <c r="Z5">
        <v>2925</v>
      </c>
      <c r="AA5">
        <v>8.9</v>
      </c>
      <c r="AB5" s="3">
        <v>43103</v>
      </c>
      <c r="AC5">
        <v>3290</v>
      </c>
      <c r="AD5">
        <v>6.3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2.7</v>
      </c>
    </row>
    <row r="6" spans="1:38" x14ac:dyDescent="0.3">
      <c r="A6" s="3">
        <v>39817</v>
      </c>
      <c r="B6">
        <v>4</v>
      </c>
      <c r="C6">
        <v>5.0999999999999996</v>
      </c>
      <c r="D6" s="3">
        <v>40182</v>
      </c>
      <c r="E6">
        <v>369</v>
      </c>
      <c r="F6">
        <v>0</v>
      </c>
      <c r="G6" s="3">
        <v>40547</v>
      </c>
      <c r="H6">
        <v>734</v>
      </c>
      <c r="I6">
        <v>0</v>
      </c>
      <c r="J6" s="3">
        <v>40912</v>
      </c>
      <c r="K6">
        <v>1099</v>
      </c>
      <c r="L6">
        <v>14.1</v>
      </c>
      <c r="M6" s="3">
        <v>41278</v>
      </c>
      <c r="N6">
        <v>1465</v>
      </c>
      <c r="O6">
        <v>2.6</v>
      </c>
      <c r="P6" s="3">
        <v>41643</v>
      </c>
      <c r="Q6">
        <v>1830</v>
      </c>
      <c r="R6">
        <v>0.2</v>
      </c>
      <c r="S6" s="3">
        <v>42008</v>
      </c>
      <c r="T6">
        <v>2195</v>
      </c>
      <c r="U6">
        <v>0.8</v>
      </c>
      <c r="V6" s="3">
        <v>42373</v>
      </c>
      <c r="W6">
        <v>2560</v>
      </c>
      <c r="X6">
        <v>0.7</v>
      </c>
      <c r="Y6" s="3">
        <v>42739</v>
      </c>
      <c r="Z6">
        <v>2926</v>
      </c>
      <c r="AA6">
        <v>4.5</v>
      </c>
      <c r="AB6" s="3">
        <v>43104</v>
      </c>
      <c r="AC6">
        <v>3291</v>
      </c>
      <c r="AD6">
        <v>4.2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3.22</v>
      </c>
    </row>
    <row r="7" spans="1:38" x14ac:dyDescent="0.3">
      <c r="A7" s="3">
        <v>39818</v>
      </c>
      <c r="B7">
        <v>5</v>
      </c>
      <c r="C7">
        <v>0</v>
      </c>
      <c r="D7" s="3">
        <v>40183</v>
      </c>
      <c r="E7">
        <v>370</v>
      </c>
      <c r="F7">
        <v>0</v>
      </c>
      <c r="G7" s="3">
        <v>40548</v>
      </c>
      <c r="H7">
        <v>735</v>
      </c>
      <c r="I7">
        <v>1.1000000000000001</v>
      </c>
      <c r="J7" s="3">
        <v>40913</v>
      </c>
      <c r="K7">
        <v>1100</v>
      </c>
      <c r="L7">
        <v>9.3000000000000007</v>
      </c>
      <c r="M7" s="3">
        <v>41279</v>
      </c>
      <c r="N7">
        <v>1466</v>
      </c>
      <c r="O7">
        <v>2.9</v>
      </c>
      <c r="P7" s="3">
        <v>41644</v>
      </c>
      <c r="Q7">
        <v>1831</v>
      </c>
      <c r="R7">
        <v>0.4</v>
      </c>
      <c r="S7" s="3">
        <v>42009</v>
      </c>
      <c r="T7">
        <v>2196</v>
      </c>
      <c r="U7">
        <v>0</v>
      </c>
      <c r="V7" s="3">
        <v>42374</v>
      </c>
      <c r="W7">
        <v>2561</v>
      </c>
      <c r="X7">
        <v>2.8</v>
      </c>
      <c r="Y7" s="3">
        <v>42740</v>
      </c>
      <c r="Z7">
        <v>2927</v>
      </c>
      <c r="AA7">
        <v>0</v>
      </c>
      <c r="AB7" s="3">
        <v>43105</v>
      </c>
      <c r="AC7">
        <v>3292</v>
      </c>
      <c r="AD7">
        <v>0.8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1.73</v>
      </c>
    </row>
    <row r="8" spans="1:38" x14ac:dyDescent="0.3">
      <c r="A8" s="3">
        <v>39819</v>
      </c>
      <c r="B8">
        <v>6</v>
      </c>
      <c r="C8">
        <v>0</v>
      </c>
      <c r="D8" s="3">
        <v>40184</v>
      </c>
      <c r="E8">
        <v>371</v>
      </c>
      <c r="F8">
        <v>0.3</v>
      </c>
      <c r="G8" s="3">
        <v>40549</v>
      </c>
      <c r="H8">
        <v>736</v>
      </c>
      <c r="I8">
        <v>7.9</v>
      </c>
      <c r="J8" s="3">
        <v>40914</v>
      </c>
      <c r="K8">
        <v>1101</v>
      </c>
      <c r="L8">
        <v>0.2</v>
      </c>
      <c r="M8" s="3">
        <v>41280</v>
      </c>
      <c r="N8">
        <v>1467</v>
      </c>
      <c r="O8">
        <v>1.1000000000000001</v>
      </c>
      <c r="P8" s="3">
        <v>41645</v>
      </c>
      <c r="Q8">
        <v>1832</v>
      </c>
      <c r="R8">
        <v>3</v>
      </c>
      <c r="S8" s="3">
        <v>42010</v>
      </c>
      <c r="T8">
        <v>2197</v>
      </c>
      <c r="U8">
        <v>0.3</v>
      </c>
      <c r="V8" s="3">
        <v>42375</v>
      </c>
      <c r="W8">
        <v>2562</v>
      </c>
      <c r="X8">
        <v>0</v>
      </c>
      <c r="Y8" s="3">
        <v>42741</v>
      </c>
      <c r="Z8">
        <v>2928</v>
      </c>
      <c r="AA8">
        <v>0</v>
      </c>
      <c r="AB8" s="3">
        <v>43106</v>
      </c>
      <c r="AC8">
        <v>3293</v>
      </c>
      <c r="AD8">
        <v>0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1.28</v>
      </c>
    </row>
    <row r="9" spans="1:38" x14ac:dyDescent="0.3">
      <c r="A9" s="3">
        <v>39820</v>
      </c>
      <c r="B9">
        <v>7</v>
      </c>
      <c r="C9">
        <v>0</v>
      </c>
      <c r="D9" s="3">
        <v>40185</v>
      </c>
      <c r="E9">
        <v>372</v>
      </c>
      <c r="F9">
        <v>0.6</v>
      </c>
      <c r="G9" s="3">
        <v>40550</v>
      </c>
      <c r="H9">
        <v>737</v>
      </c>
      <c r="I9">
        <v>2.8</v>
      </c>
      <c r="J9" s="3">
        <v>40915</v>
      </c>
      <c r="K9">
        <v>1102</v>
      </c>
      <c r="L9">
        <v>9.1</v>
      </c>
      <c r="M9" s="3">
        <v>41281</v>
      </c>
      <c r="N9">
        <v>1468</v>
      </c>
      <c r="O9">
        <v>0</v>
      </c>
      <c r="P9" s="3">
        <v>41646</v>
      </c>
      <c r="Q9">
        <v>1833</v>
      </c>
      <c r="R9">
        <v>0.1</v>
      </c>
      <c r="S9" s="3">
        <v>42011</v>
      </c>
      <c r="T9">
        <v>2198</v>
      </c>
      <c r="U9">
        <v>0.4</v>
      </c>
      <c r="V9" s="3">
        <v>42376</v>
      </c>
      <c r="W9">
        <v>2563</v>
      </c>
      <c r="X9">
        <v>2.8</v>
      </c>
      <c r="Y9" s="3">
        <v>42742</v>
      </c>
      <c r="Z9">
        <v>2929</v>
      </c>
      <c r="AA9">
        <v>0.9</v>
      </c>
      <c r="AB9" s="3">
        <v>43107</v>
      </c>
      <c r="AC9">
        <v>3294</v>
      </c>
      <c r="AD9">
        <v>0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1.67</v>
      </c>
    </row>
    <row r="10" spans="1:38" x14ac:dyDescent="0.3">
      <c r="A10" s="3">
        <v>39821</v>
      </c>
      <c r="B10">
        <v>8</v>
      </c>
      <c r="C10">
        <v>0</v>
      </c>
      <c r="D10" s="3">
        <v>40186</v>
      </c>
      <c r="E10">
        <v>373</v>
      </c>
      <c r="F10">
        <v>0</v>
      </c>
      <c r="G10" s="3">
        <v>40551</v>
      </c>
      <c r="H10">
        <v>738</v>
      </c>
      <c r="I10">
        <v>5.8</v>
      </c>
      <c r="J10" s="3">
        <v>40916</v>
      </c>
      <c r="K10">
        <v>1103</v>
      </c>
      <c r="L10">
        <v>0.6</v>
      </c>
      <c r="M10" s="3">
        <v>41282</v>
      </c>
      <c r="N10">
        <v>1469</v>
      </c>
      <c r="O10">
        <v>3.9</v>
      </c>
      <c r="P10" s="3">
        <v>41647</v>
      </c>
      <c r="Q10">
        <v>1834</v>
      </c>
      <c r="R10">
        <v>2.9</v>
      </c>
      <c r="S10" s="3">
        <v>42012</v>
      </c>
      <c r="T10">
        <v>2199</v>
      </c>
      <c r="U10">
        <v>10.9</v>
      </c>
      <c r="V10" s="3">
        <v>42377</v>
      </c>
      <c r="W10">
        <v>2564</v>
      </c>
      <c r="X10">
        <v>0</v>
      </c>
      <c r="Y10" s="3">
        <v>42743</v>
      </c>
      <c r="Z10">
        <v>2930</v>
      </c>
      <c r="AA10">
        <v>0.7</v>
      </c>
      <c r="AB10" s="3">
        <v>43108</v>
      </c>
      <c r="AC10">
        <v>3295</v>
      </c>
      <c r="AD10">
        <v>0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2.48</v>
      </c>
    </row>
    <row r="11" spans="1:38" x14ac:dyDescent="0.3">
      <c r="A11" s="3">
        <v>39822</v>
      </c>
      <c r="B11">
        <v>9</v>
      </c>
      <c r="C11">
        <v>0</v>
      </c>
      <c r="D11" s="3">
        <v>40187</v>
      </c>
      <c r="E11">
        <v>374</v>
      </c>
      <c r="F11">
        <v>0.5</v>
      </c>
      <c r="G11" s="3">
        <v>40552</v>
      </c>
      <c r="H11">
        <v>739</v>
      </c>
      <c r="I11">
        <v>1.9</v>
      </c>
      <c r="J11" s="3">
        <v>40917</v>
      </c>
      <c r="K11">
        <v>1104</v>
      </c>
      <c r="L11">
        <v>4</v>
      </c>
      <c r="M11" s="3">
        <v>41283</v>
      </c>
      <c r="N11">
        <v>1470</v>
      </c>
      <c r="O11">
        <v>4.9000000000000004</v>
      </c>
      <c r="P11" s="3">
        <v>41648</v>
      </c>
      <c r="Q11">
        <v>1835</v>
      </c>
      <c r="R11">
        <v>2.9</v>
      </c>
      <c r="S11" s="3">
        <v>42013</v>
      </c>
      <c r="T11">
        <v>2200</v>
      </c>
      <c r="U11">
        <v>7.8</v>
      </c>
      <c r="V11" s="3">
        <v>42378</v>
      </c>
      <c r="W11">
        <v>2565</v>
      </c>
      <c r="X11">
        <v>0</v>
      </c>
      <c r="Y11" s="3">
        <v>42744</v>
      </c>
      <c r="Z11">
        <v>2931</v>
      </c>
      <c r="AA11">
        <v>0</v>
      </c>
      <c r="AB11" s="3">
        <v>43109</v>
      </c>
      <c r="AC11">
        <v>3296</v>
      </c>
      <c r="AD11">
        <v>0.7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2.27</v>
      </c>
    </row>
    <row r="12" spans="1:38" x14ac:dyDescent="0.3">
      <c r="A12" s="3">
        <v>39823</v>
      </c>
      <c r="B12">
        <v>10</v>
      </c>
      <c r="C12">
        <v>0</v>
      </c>
      <c r="D12" s="3">
        <v>40188</v>
      </c>
      <c r="E12">
        <v>375</v>
      </c>
      <c r="F12">
        <v>1.6</v>
      </c>
      <c r="G12" s="3">
        <v>40553</v>
      </c>
      <c r="H12">
        <v>740</v>
      </c>
      <c r="I12">
        <v>0</v>
      </c>
      <c r="J12" s="3">
        <v>40918</v>
      </c>
      <c r="K12">
        <v>1105</v>
      </c>
      <c r="L12">
        <v>0</v>
      </c>
      <c r="M12" s="3">
        <v>41284</v>
      </c>
      <c r="N12">
        <v>1471</v>
      </c>
      <c r="O12">
        <v>2.7</v>
      </c>
      <c r="P12" s="3">
        <v>41649</v>
      </c>
      <c r="Q12">
        <v>1836</v>
      </c>
      <c r="R12">
        <v>0</v>
      </c>
      <c r="S12" s="3">
        <v>42014</v>
      </c>
      <c r="T12">
        <v>2201</v>
      </c>
      <c r="U12">
        <v>2.4</v>
      </c>
      <c r="V12" s="3">
        <v>42379</v>
      </c>
      <c r="W12">
        <v>2566</v>
      </c>
      <c r="X12">
        <v>3.6</v>
      </c>
      <c r="Y12" s="3">
        <v>42745</v>
      </c>
      <c r="Z12">
        <v>2932</v>
      </c>
      <c r="AA12">
        <v>0</v>
      </c>
      <c r="AB12" s="3">
        <v>43110</v>
      </c>
      <c r="AC12">
        <v>3297</v>
      </c>
      <c r="AD12">
        <v>0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1.03</v>
      </c>
    </row>
    <row r="13" spans="1:38" x14ac:dyDescent="0.3">
      <c r="A13" s="3">
        <v>39824</v>
      </c>
      <c r="B13">
        <v>11</v>
      </c>
      <c r="C13">
        <v>0</v>
      </c>
      <c r="D13" s="3">
        <v>40189</v>
      </c>
      <c r="E13">
        <v>376</v>
      </c>
      <c r="F13">
        <v>1.6</v>
      </c>
      <c r="G13" s="3">
        <v>40554</v>
      </c>
      <c r="H13">
        <v>741</v>
      </c>
      <c r="I13">
        <v>1.1000000000000001</v>
      </c>
      <c r="J13" s="3">
        <v>40919</v>
      </c>
      <c r="K13">
        <v>1106</v>
      </c>
      <c r="L13">
        <v>0.2</v>
      </c>
      <c r="M13" s="3">
        <v>41285</v>
      </c>
      <c r="N13">
        <v>1472</v>
      </c>
      <c r="O13">
        <v>0.1</v>
      </c>
      <c r="P13" s="3">
        <v>41650</v>
      </c>
      <c r="Q13">
        <v>1837</v>
      </c>
      <c r="R13">
        <v>3.4</v>
      </c>
      <c r="S13" s="3">
        <v>42015</v>
      </c>
      <c r="T13">
        <v>2202</v>
      </c>
      <c r="U13">
        <v>1.8</v>
      </c>
      <c r="V13" s="3">
        <v>42380</v>
      </c>
      <c r="W13">
        <v>2567</v>
      </c>
      <c r="X13">
        <v>4.2</v>
      </c>
      <c r="Y13" s="3">
        <v>42746</v>
      </c>
      <c r="Z13">
        <v>2933</v>
      </c>
      <c r="AA13">
        <v>4.5999999999999996</v>
      </c>
      <c r="AB13" s="3">
        <v>43111</v>
      </c>
      <c r="AC13">
        <v>3298</v>
      </c>
      <c r="AD13">
        <v>0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1.7</v>
      </c>
    </row>
    <row r="14" spans="1:38" x14ac:dyDescent="0.3">
      <c r="A14" s="3">
        <v>39825</v>
      </c>
      <c r="B14">
        <v>12</v>
      </c>
      <c r="C14">
        <v>0</v>
      </c>
      <c r="D14" s="3">
        <v>40190</v>
      </c>
      <c r="E14">
        <v>377</v>
      </c>
      <c r="F14">
        <v>0</v>
      </c>
      <c r="G14" s="3">
        <v>40555</v>
      </c>
      <c r="H14">
        <v>742</v>
      </c>
      <c r="I14">
        <v>9.5</v>
      </c>
      <c r="J14" s="3">
        <v>40920</v>
      </c>
      <c r="K14">
        <v>1107</v>
      </c>
      <c r="L14">
        <v>4.7</v>
      </c>
      <c r="M14" s="3">
        <v>41286</v>
      </c>
      <c r="N14">
        <v>1473</v>
      </c>
      <c r="O14">
        <v>0</v>
      </c>
      <c r="P14" s="3">
        <v>41651</v>
      </c>
      <c r="Q14">
        <v>1838</v>
      </c>
      <c r="R14">
        <v>0</v>
      </c>
      <c r="S14" s="3">
        <v>42016</v>
      </c>
      <c r="T14">
        <v>2203</v>
      </c>
      <c r="U14">
        <v>1.8</v>
      </c>
      <c r="V14" s="3">
        <v>42381</v>
      </c>
      <c r="W14">
        <v>2568</v>
      </c>
      <c r="X14">
        <v>2.5</v>
      </c>
      <c r="Y14" s="3">
        <v>42747</v>
      </c>
      <c r="Z14">
        <v>2934</v>
      </c>
      <c r="AA14">
        <v>10.4</v>
      </c>
      <c r="AB14" s="3">
        <v>43112</v>
      </c>
      <c r="AC14">
        <v>3299</v>
      </c>
      <c r="AD14">
        <v>0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2.8899999999999997</v>
      </c>
    </row>
    <row r="15" spans="1:38" x14ac:dyDescent="0.3">
      <c r="A15" s="3">
        <v>39826</v>
      </c>
      <c r="B15">
        <v>13</v>
      </c>
      <c r="C15">
        <v>0.2</v>
      </c>
      <c r="D15" s="3">
        <v>40191</v>
      </c>
      <c r="E15">
        <v>378</v>
      </c>
      <c r="F15">
        <v>0</v>
      </c>
      <c r="G15" s="3">
        <v>40556</v>
      </c>
      <c r="H15">
        <v>743</v>
      </c>
      <c r="I15">
        <v>6.9</v>
      </c>
      <c r="J15" s="3">
        <v>40921</v>
      </c>
      <c r="K15">
        <v>1108</v>
      </c>
      <c r="L15">
        <v>1.6</v>
      </c>
      <c r="M15" s="3">
        <v>41287</v>
      </c>
      <c r="N15">
        <v>1474</v>
      </c>
      <c r="O15">
        <v>0.3</v>
      </c>
      <c r="P15" s="3">
        <v>41652</v>
      </c>
      <c r="Q15">
        <v>1839</v>
      </c>
      <c r="R15">
        <v>0.2</v>
      </c>
      <c r="S15" s="3">
        <v>42017</v>
      </c>
      <c r="T15">
        <v>2204</v>
      </c>
      <c r="U15">
        <v>5.6</v>
      </c>
      <c r="V15" s="3">
        <v>42382</v>
      </c>
      <c r="W15">
        <v>2569</v>
      </c>
      <c r="X15">
        <v>0.5</v>
      </c>
      <c r="Y15" s="3">
        <v>42748</v>
      </c>
      <c r="Z15">
        <v>2935</v>
      </c>
      <c r="AA15">
        <v>4.4000000000000004</v>
      </c>
      <c r="AB15" s="3">
        <v>43113</v>
      </c>
      <c r="AC15">
        <v>3300</v>
      </c>
      <c r="AD15">
        <v>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1.9700000000000002</v>
      </c>
    </row>
    <row r="16" spans="1:38" x14ac:dyDescent="0.3">
      <c r="A16" s="3">
        <v>39827</v>
      </c>
      <c r="B16">
        <v>14</v>
      </c>
      <c r="C16">
        <v>1.9</v>
      </c>
      <c r="D16" s="3">
        <v>40192</v>
      </c>
      <c r="E16">
        <v>379</v>
      </c>
      <c r="F16">
        <v>0</v>
      </c>
      <c r="G16" s="3">
        <v>40557</v>
      </c>
      <c r="H16">
        <v>744</v>
      </c>
      <c r="I16">
        <v>6.3</v>
      </c>
      <c r="J16" s="3">
        <v>40922</v>
      </c>
      <c r="K16">
        <v>1109</v>
      </c>
      <c r="L16">
        <v>0</v>
      </c>
      <c r="M16" s="3">
        <v>41288</v>
      </c>
      <c r="N16">
        <v>1475</v>
      </c>
      <c r="O16">
        <v>0.1</v>
      </c>
      <c r="P16" s="3">
        <v>41653</v>
      </c>
      <c r="Q16">
        <v>1840</v>
      </c>
      <c r="R16">
        <v>0.4</v>
      </c>
      <c r="S16" s="3">
        <v>42018</v>
      </c>
      <c r="T16">
        <v>2205</v>
      </c>
      <c r="U16">
        <v>0.3</v>
      </c>
      <c r="V16" s="3">
        <v>42383</v>
      </c>
      <c r="W16">
        <v>2570</v>
      </c>
      <c r="X16">
        <v>1</v>
      </c>
      <c r="Y16" s="3">
        <v>42749</v>
      </c>
      <c r="Z16">
        <v>2936</v>
      </c>
      <c r="AA16">
        <v>1.5</v>
      </c>
      <c r="AB16" s="3">
        <v>43114</v>
      </c>
      <c r="AC16">
        <v>3301</v>
      </c>
      <c r="AD16">
        <v>0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1.1499999999999999</v>
      </c>
    </row>
    <row r="17" spans="1:38" x14ac:dyDescent="0.3">
      <c r="A17" s="3">
        <v>39828</v>
      </c>
      <c r="B17">
        <v>15</v>
      </c>
      <c r="C17">
        <v>0</v>
      </c>
      <c r="D17" s="3">
        <v>40193</v>
      </c>
      <c r="E17">
        <v>380</v>
      </c>
      <c r="F17">
        <v>0</v>
      </c>
      <c r="G17" s="3">
        <v>40558</v>
      </c>
      <c r="H17">
        <v>745</v>
      </c>
      <c r="I17">
        <v>0</v>
      </c>
      <c r="J17" s="3">
        <v>40923</v>
      </c>
      <c r="K17">
        <v>1110</v>
      </c>
      <c r="L17">
        <v>0</v>
      </c>
      <c r="M17" s="3">
        <v>41289</v>
      </c>
      <c r="N17">
        <v>1476</v>
      </c>
      <c r="O17">
        <v>0.6</v>
      </c>
      <c r="P17" s="3">
        <v>41654</v>
      </c>
      <c r="Q17">
        <v>1841</v>
      </c>
      <c r="R17">
        <v>3.7</v>
      </c>
      <c r="S17" s="3">
        <v>42019</v>
      </c>
      <c r="T17">
        <v>2206</v>
      </c>
      <c r="U17">
        <v>0.7</v>
      </c>
      <c r="V17" s="3">
        <v>42384</v>
      </c>
      <c r="W17">
        <v>2571</v>
      </c>
      <c r="X17">
        <v>0.2</v>
      </c>
      <c r="Y17" s="3">
        <v>42750</v>
      </c>
      <c r="Z17">
        <v>2937</v>
      </c>
      <c r="AA17">
        <v>0.1</v>
      </c>
      <c r="AB17" s="3">
        <v>43115</v>
      </c>
      <c r="AC17">
        <v>3302</v>
      </c>
      <c r="AD17">
        <v>1.3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0.65999999999999992</v>
      </c>
    </row>
    <row r="18" spans="1:38" x14ac:dyDescent="0.3">
      <c r="A18" s="3">
        <v>39829</v>
      </c>
      <c r="B18">
        <v>16</v>
      </c>
      <c r="C18">
        <v>0</v>
      </c>
      <c r="D18" s="3">
        <v>40194</v>
      </c>
      <c r="E18">
        <v>381</v>
      </c>
      <c r="F18">
        <v>1.2</v>
      </c>
      <c r="G18" s="3">
        <v>40559</v>
      </c>
      <c r="H18">
        <v>746</v>
      </c>
      <c r="I18">
        <v>0</v>
      </c>
      <c r="J18" s="3">
        <v>40924</v>
      </c>
      <c r="K18">
        <v>1111</v>
      </c>
      <c r="L18">
        <v>0.2</v>
      </c>
      <c r="M18" s="3">
        <v>41290</v>
      </c>
      <c r="N18">
        <v>1477</v>
      </c>
      <c r="O18">
        <v>0.4</v>
      </c>
      <c r="P18" s="3">
        <v>41655</v>
      </c>
      <c r="Q18">
        <v>1842</v>
      </c>
      <c r="R18">
        <v>2.9</v>
      </c>
      <c r="S18" s="3">
        <v>42020</v>
      </c>
      <c r="T18">
        <v>2207</v>
      </c>
      <c r="U18">
        <v>0</v>
      </c>
      <c r="V18" s="3">
        <v>42385</v>
      </c>
      <c r="W18">
        <v>2572</v>
      </c>
      <c r="X18">
        <v>6.3</v>
      </c>
      <c r="Y18" s="3">
        <v>42751</v>
      </c>
      <c r="Z18">
        <v>2938</v>
      </c>
      <c r="AA18">
        <v>0</v>
      </c>
      <c r="AB18" s="3">
        <v>43116</v>
      </c>
      <c r="AC18">
        <v>3303</v>
      </c>
      <c r="AD18">
        <v>4.8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1.58</v>
      </c>
    </row>
    <row r="19" spans="1:38" x14ac:dyDescent="0.3">
      <c r="A19" s="3">
        <v>39830</v>
      </c>
      <c r="B19">
        <v>17</v>
      </c>
      <c r="C19">
        <v>0.3</v>
      </c>
      <c r="D19" s="3">
        <v>40195</v>
      </c>
      <c r="E19">
        <v>382</v>
      </c>
      <c r="F19">
        <v>3.1</v>
      </c>
      <c r="G19" s="3">
        <v>40560</v>
      </c>
      <c r="H19">
        <v>747</v>
      </c>
      <c r="I19">
        <v>0</v>
      </c>
      <c r="J19" s="3">
        <v>40925</v>
      </c>
      <c r="K19">
        <v>1112</v>
      </c>
      <c r="L19">
        <v>0</v>
      </c>
      <c r="M19" s="3">
        <v>41291</v>
      </c>
      <c r="N19">
        <v>1478</v>
      </c>
      <c r="O19">
        <v>0.1</v>
      </c>
      <c r="P19" s="3">
        <v>41656</v>
      </c>
      <c r="Q19">
        <v>1843</v>
      </c>
      <c r="R19">
        <v>0.1</v>
      </c>
      <c r="S19" s="3">
        <v>42021</v>
      </c>
      <c r="T19">
        <v>2208</v>
      </c>
      <c r="U19">
        <v>0</v>
      </c>
      <c r="V19" s="3">
        <v>42386</v>
      </c>
      <c r="W19">
        <v>2573</v>
      </c>
      <c r="X19">
        <v>0</v>
      </c>
      <c r="Y19" s="3">
        <v>42752</v>
      </c>
      <c r="Z19">
        <v>2939</v>
      </c>
      <c r="AA19">
        <v>0</v>
      </c>
      <c r="AB19" s="3">
        <v>43117</v>
      </c>
      <c r="AC19">
        <v>3304</v>
      </c>
      <c r="AD19">
        <v>0.7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0.43</v>
      </c>
    </row>
    <row r="20" spans="1:38" x14ac:dyDescent="0.3">
      <c r="A20" s="3">
        <v>39831</v>
      </c>
      <c r="B20">
        <v>18</v>
      </c>
      <c r="C20">
        <v>0.6</v>
      </c>
      <c r="D20" s="3">
        <v>40196</v>
      </c>
      <c r="E20">
        <v>383</v>
      </c>
      <c r="F20">
        <v>3.8</v>
      </c>
      <c r="G20" s="3">
        <v>40561</v>
      </c>
      <c r="H20">
        <v>748</v>
      </c>
      <c r="I20">
        <v>1.4</v>
      </c>
      <c r="J20" s="3">
        <v>40926</v>
      </c>
      <c r="K20">
        <v>1113</v>
      </c>
      <c r="L20">
        <v>4.2</v>
      </c>
      <c r="M20" s="3">
        <v>41292</v>
      </c>
      <c r="N20">
        <v>1479</v>
      </c>
      <c r="O20">
        <v>0</v>
      </c>
      <c r="P20" s="3">
        <v>41657</v>
      </c>
      <c r="Q20">
        <v>1844</v>
      </c>
      <c r="R20">
        <v>0</v>
      </c>
      <c r="S20" s="3">
        <v>42022</v>
      </c>
      <c r="T20">
        <v>2209</v>
      </c>
      <c r="U20">
        <v>0</v>
      </c>
      <c r="V20" s="3">
        <v>42387</v>
      </c>
      <c r="W20">
        <v>2574</v>
      </c>
      <c r="X20">
        <v>0</v>
      </c>
      <c r="Y20" s="3">
        <v>42753</v>
      </c>
      <c r="Z20">
        <v>2940</v>
      </c>
      <c r="AA20">
        <v>0</v>
      </c>
      <c r="AB20" s="3">
        <v>43118</v>
      </c>
      <c r="AC20">
        <v>3305</v>
      </c>
      <c r="AD20">
        <v>4.2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1.42</v>
      </c>
    </row>
    <row r="21" spans="1:38" x14ac:dyDescent="0.3">
      <c r="A21" s="3">
        <v>39832</v>
      </c>
      <c r="B21">
        <v>19</v>
      </c>
      <c r="C21">
        <v>1.3</v>
      </c>
      <c r="D21" s="3">
        <v>40197</v>
      </c>
      <c r="E21">
        <v>384</v>
      </c>
      <c r="F21">
        <v>3.4</v>
      </c>
      <c r="G21" s="3">
        <v>40562</v>
      </c>
      <c r="H21">
        <v>749</v>
      </c>
      <c r="I21">
        <v>5.5</v>
      </c>
      <c r="J21" s="3">
        <v>40927</v>
      </c>
      <c r="K21">
        <v>1114</v>
      </c>
      <c r="L21">
        <v>11.7</v>
      </c>
      <c r="M21" s="3">
        <v>41293</v>
      </c>
      <c r="N21">
        <v>1480</v>
      </c>
      <c r="O21">
        <v>0</v>
      </c>
      <c r="P21" s="3">
        <v>41658</v>
      </c>
      <c r="Q21">
        <v>1845</v>
      </c>
      <c r="R21">
        <v>0.2</v>
      </c>
      <c r="S21" s="3">
        <v>42023</v>
      </c>
      <c r="T21">
        <v>2210</v>
      </c>
      <c r="U21">
        <v>0</v>
      </c>
      <c r="V21" s="3">
        <v>42388</v>
      </c>
      <c r="W21">
        <v>2575</v>
      </c>
      <c r="X21">
        <v>0.7</v>
      </c>
      <c r="Y21" s="3">
        <v>42754</v>
      </c>
      <c r="Z21">
        <v>2941</v>
      </c>
      <c r="AA21">
        <v>0</v>
      </c>
      <c r="AB21" s="3">
        <v>43119</v>
      </c>
      <c r="AC21">
        <v>3306</v>
      </c>
      <c r="AD21">
        <v>0.7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2.3499999999999996</v>
      </c>
    </row>
    <row r="22" spans="1:38" x14ac:dyDescent="0.3">
      <c r="A22" s="3">
        <v>39833</v>
      </c>
      <c r="B22">
        <v>20</v>
      </c>
      <c r="C22">
        <v>0</v>
      </c>
      <c r="D22" s="3">
        <v>40198</v>
      </c>
      <c r="E22">
        <v>385</v>
      </c>
      <c r="F22">
        <v>0</v>
      </c>
      <c r="G22" s="3">
        <v>40563</v>
      </c>
      <c r="H22">
        <v>750</v>
      </c>
      <c r="I22">
        <v>0</v>
      </c>
      <c r="J22" s="3">
        <v>40928</v>
      </c>
      <c r="K22">
        <v>1115</v>
      </c>
      <c r="L22">
        <v>0.7</v>
      </c>
      <c r="M22" s="3">
        <v>41294</v>
      </c>
      <c r="N22">
        <v>1481</v>
      </c>
      <c r="O22">
        <v>0.9</v>
      </c>
      <c r="P22" s="3">
        <v>41659</v>
      </c>
      <c r="Q22">
        <v>1846</v>
      </c>
      <c r="R22">
        <v>0.1</v>
      </c>
      <c r="S22" s="3">
        <v>42024</v>
      </c>
      <c r="T22">
        <v>2211</v>
      </c>
      <c r="U22">
        <v>0</v>
      </c>
      <c r="V22" s="3">
        <v>42389</v>
      </c>
      <c r="W22">
        <v>2576</v>
      </c>
      <c r="X22">
        <v>0.7</v>
      </c>
      <c r="Y22" s="3">
        <v>42755</v>
      </c>
      <c r="Z22">
        <v>2942</v>
      </c>
      <c r="AA22">
        <v>0</v>
      </c>
      <c r="AB22" s="3">
        <v>43120</v>
      </c>
      <c r="AC22">
        <v>3307</v>
      </c>
      <c r="AD22">
        <v>0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0.24000000000000005</v>
      </c>
    </row>
    <row r="23" spans="1:38" x14ac:dyDescent="0.3">
      <c r="A23" s="3">
        <v>39834</v>
      </c>
      <c r="B23">
        <v>21</v>
      </c>
      <c r="C23">
        <v>0</v>
      </c>
      <c r="D23" s="3">
        <v>40199</v>
      </c>
      <c r="E23">
        <v>386</v>
      </c>
      <c r="F23">
        <v>0</v>
      </c>
      <c r="G23" s="3">
        <v>40564</v>
      </c>
      <c r="H23">
        <v>751</v>
      </c>
      <c r="I23">
        <v>0.5</v>
      </c>
      <c r="J23" s="3">
        <v>40929</v>
      </c>
      <c r="K23">
        <v>1116</v>
      </c>
      <c r="L23">
        <v>11.4</v>
      </c>
      <c r="M23" s="3">
        <v>41295</v>
      </c>
      <c r="N23">
        <v>1482</v>
      </c>
      <c r="O23">
        <v>2.7</v>
      </c>
      <c r="P23" s="3">
        <v>41660</v>
      </c>
      <c r="Q23">
        <v>1847</v>
      </c>
      <c r="R23">
        <v>0</v>
      </c>
      <c r="S23" s="3">
        <v>42025</v>
      </c>
      <c r="T23">
        <v>2212</v>
      </c>
      <c r="U23">
        <v>0</v>
      </c>
      <c r="V23" s="3">
        <v>42390</v>
      </c>
      <c r="W23">
        <v>2577</v>
      </c>
      <c r="X23">
        <v>0</v>
      </c>
      <c r="Y23" s="3">
        <v>42756</v>
      </c>
      <c r="Z23">
        <v>2943</v>
      </c>
      <c r="AA23">
        <v>0</v>
      </c>
      <c r="AB23" s="3">
        <v>43121</v>
      </c>
      <c r="AC23">
        <v>3308</v>
      </c>
      <c r="AD23">
        <v>0.1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1.4700000000000002</v>
      </c>
    </row>
    <row r="24" spans="1:38" x14ac:dyDescent="0.3">
      <c r="A24" s="3">
        <v>39835</v>
      </c>
      <c r="B24">
        <v>22</v>
      </c>
      <c r="C24">
        <v>0.4</v>
      </c>
      <c r="D24" s="3">
        <v>40200</v>
      </c>
      <c r="E24">
        <v>387</v>
      </c>
      <c r="F24">
        <v>0</v>
      </c>
      <c r="G24" s="3">
        <v>40565</v>
      </c>
      <c r="H24">
        <v>752</v>
      </c>
      <c r="I24">
        <v>1.1000000000000001</v>
      </c>
      <c r="J24" s="3">
        <v>40930</v>
      </c>
      <c r="K24">
        <v>1117</v>
      </c>
      <c r="L24">
        <v>19</v>
      </c>
      <c r="M24" s="3">
        <v>41296</v>
      </c>
      <c r="N24">
        <v>1483</v>
      </c>
      <c r="O24">
        <v>0</v>
      </c>
      <c r="P24" s="3">
        <v>41661</v>
      </c>
      <c r="Q24">
        <v>1848</v>
      </c>
      <c r="R24">
        <v>0</v>
      </c>
      <c r="S24" s="3">
        <v>42026</v>
      </c>
      <c r="T24">
        <v>2213</v>
      </c>
      <c r="U24">
        <v>0</v>
      </c>
      <c r="V24" s="3">
        <v>42391</v>
      </c>
      <c r="W24">
        <v>2578</v>
      </c>
      <c r="X24">
        <v>3.2</v>
      </c>
      <c r="Y24" s="3">
        <v>42757</v>
      </c>
      <c r="Z24">
        <v>2944</v>
      </c>
      <c r="AA24">
        <v>0</v>
      </c>
      <c r="AB24" s="3">
        <v>43122</v>
      </c>
      <c r="AC24">
        <v>3309</v>
      </c>
      <c r="AD24">
        <v>2.1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2.58</v>
      </c>
    </row>
    <row r="25" spans="1:38" x14ac:dyDescent="0.3">
      <c r="A25" s="3">
        <v>39836</v>
      </c>
      <c r="B25">
        <v>23</v>
      </c>
      <c r="C25">
        <v>6.6</v>
      </c>
      <c r="D25" s="3">
        <v>40201</v>
      </c>
      <c r="E25">
        <v>388</v>
      </c>
      <c r="F25">
        <v>0</v>
      </c>
      <c r="G25" s="3">
        <v>40566</v>
      </c>
      <c r="H25">
        <v>753</v>
      </c>
      <c r="I25">
        <v>0</v>
      </c>
      <c r="J25" s="3">
        <v>40931</v>
      </c>
      <c r="K25">
        <v>1118</v>
      </c>
      <c r="L25">
        <v>2.6</v>
      </c>
      <c r="M25" s="3">
        <v>41297</v>
      </c>
      <c r="N25">
        <v>1484</v>
      </c>
      <c r="O25">
        <v>0</v>
      </c>
      <c r="P25" s="3">
        <v>41662</v>
      </c>
      <c r="Q25">
        <v>1849</v>
      </c>
      <c r="R25">
        <v>1.6</v>
      </c>
      <c r="S25" s="3">
        <v>42027</v>
      </c>
      <c r="T25">
        <v>2214</v>
      </c>
      <c r="U25">
        <v>0</v>
      </c>
      <c r="V25" s="3">
        <v>42392</v>
      </c>
      <c r="W25">
        <v>2579</v>
      </c>
      <c r="X25">
        <v>0.1</v>
      </c>
      <c r="Y25" s="3">
        <v>42758</v>
      </c>
      <c r="Z25">
        <v>2945</v>
      </c>
      <c r="AA25">
        <v>0</v>
      </c>
      <c r="AB25" s="3">
        <v>43123</v>
      </c>
      <c r="AC25">
        <v>3310</v>
      </c>
      <c r="AD25">
        <v>0.8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1.17</v>
      </c>
    </row>
    <row r="26" spans="1:38" x14ac:dyDescent="0.3">
      <c r="A26" s="3">
        <v>39837</v>
      </c>
      <c r="B26">
        <v>24</v>
      </c>
      <c r="C26">
        <v>0.1</v>
      </c>
      <c r="D26" s="3">
        <v>40202</v>
      </c>
      <c r="E26">
        <v>389</v>
      </c>
      <c r="F26">
        <v>0</v>
      </c>
      <c r="G26" s="3">
        <v>40567</v>
      </c>
      <c r="H26">
        <v>754</v>
      </c>
      <c r="I26">
        <v>2.6</v>
      </c>
      <c r="J26" s="3">
        <v>40932</v>
      </c>
      <c r="K26">
        <v>1119</v>
      </c>
      <c r="L26">
        <v>1.8</v>
      </c>
      <c r="M26" s="3">
        <v>41298</v>
      </c>
      <c r="N26">
        <v>1485</v>
      </c>
      <c r="O26">
        <v>0</v>
      </c>
      <c r="P26" s="3">
        <v>41663</v>
      </c>
      <c r="Q26">
        <v>1850</v>
      </c>
      <c r="R26">
        <v>0</v>
      </c>
      <c r="S26" s="3">
        <v>42028</v>
      </c>
      <c r="T26">
        <v>2215</v>
      </c>
      <c r="U26">
        <v>2</v>
      </c>
      <c r="V26" s="3">
        <v>42393</v>
      </c>
      <c r="W26">
        <v>2580</v>
      </c>
      <c r="X26">
        <v>2.2000000000000002</v>
      </c>
      <c r="Y26" s="3">
        <v>42759</v>
      </c>
      <c r="Z26">
        <v>2946</v>
      </c>
      <c r="AA26">
        <v>0</v>
      </c>
      <c r="AB26" s="3">
        <v>43124</v>
      </c>
      <c r="AC26">
        <v>3311</v>
      </c>
      <c r="AD26">
        <v>1.8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1.05</v>
      </c>
    </row>
    <row r="27" spans="1:38" x14ac:dyDescent="0.3">
      <c r="A27" s="3">
        <v>39838</v>
      </c>
      <c r="B27">
        <v>25</v>
      </c>
      <c r="C27">
        <v>0</v>
      </c>
      <c r="D27" s="3">
        <v>40203</v>
      </c>
      <c r="E27">
        <v>390</v>
      </c>
      <c r="F27">
        <v>0</v>
      </c>
      <c r="G27" s="3">
        <v>40568</v>
      </c>
      <c r="H27">
        <v>755</v>
      </c>
      <c r="I27">
        <v>3.5</v>
      </c>
      <c r="J27" s="3">
        <v>40933</v>
      </c>
      <c r="K27">
        <v>1120</v>
      </c>
      <c r="L27">
        <v>0</v>
      </c>
      <c r="M27" s="3">
        <v>41299</v>
      </c>
      <c r="N27">
        <v>1486</v>
      </c>
      <c r="O27">
        <v>0</v>
      </c>
      <c r="P27" s="3">
        <v>41664</v>
      </c>
      <c r="Q27">
        <v>1851</v>
      </c>
      <c r="R27">
        <v>1</v>
      </c>
      <c r="S27" s="3">
        <v>42029</v>
      </c>
      <c r="T27">
        <v>2216</v>
      </c>
      <c r="U27">
        <v>0.7</v>
      </c>
      <c r="V27" s="3">
        <v>42394</v>
      </c>
      <c r="W27">
        <v>2581</v>
      </c>
      <c r="X27">
        <v>0</v>
      </c>
      <c r="Y27" s="3">
        <v>42760</v>
      </c>
      <c r="Z27">
        <v>2947</v>
      </c>
      <c r="AA27">
        <v>0</v>
      </c>
      <c r="AB27" s="3">
        <v>43125</v>
      </c>
      <c r="AC27">
        <v>3312</v>
      </c>
      <c r="AD27">
        <v>2.2000000000000002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0.74</v>
      </c>
    </row>
    <row r="28" spans="1:38" x14ac:dyDescent="0.3">
      <c r="A28" s="3">
        <v>39839</v>
      </c>
      <c r="B28">
        <v>26</v>
      </c>
      <c r="C28">
        <v>0</v>
      </c>
      <c r="D28" s="3">
        <v>40204</v>
      </c>
      <c r="E28">
        <v>391</v>
      </c>
      <c r="F28">
        <v>0</v>
      </c>
      <c r="G28" s="3">
        <v>40569</v>
      </c>
      <c r="H28">
        <v>756</v>
      </c>
      <c r="I28">
        <v>0.1</v>
      </c>
      <c r="J28" s="3">
        <v>40934</v>
      </c>
      <c r="K28">
        <v>1121</v>
      </c>
      <c r="L28">
        <v>2.2999999999999998</v>
      </c>
      <c r="M28" s="3">
        <v>41300</v>
      </c>
      <c r="N28">
        <v>1487</v>
      </c>
      <c r="O28">
        <v>0</v>
      </c>
      <c r="P28" s="3">
        <v>41665</v>
      </c>
      <c r="Q28">
        <v>1852</v>
      </c>
      <c r="R28">
        <v>3.1</v>
      </c>
      <c r="S28" s="3">
        <v>42030</v>
      </c>
      <c r="T28">
        <v>2217</v>
      </c>
      <c r="U28">
        <v>6.7</v>
      </c>
      <c r="V28" s="3">
        <v>42395</v>
      </c>
      <c r="W28">
        <v>2582</v>
      </c>
      <c r="X28">
        <v>0.9</v>
      </c>
      <c r="Y28" s="3">
        <v>42761</v>
      </c>
      <c r="Z28">
        <v>2948</v>
      </c>
      <c r="AA28">
        <v>0</v>
      </c>
      <c r="AB28" s="3">
        <v>43126</v>
      </c>
      <c r="AC28">
        <v>3313</v>
      </c>
      <c r="AD28">
        <v>0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1.31</v>
      </c>
    </row>
    <row r="29" spans="1:38" x14ac:dyDescent="0.3">
      <c r="A29" s="3">
        <v>39840</v>
      </c>
      <c r="B29">
        <v>27</v>
      </c>
      <c r="C29">
        <v>0</v>
      </c>
      <c r="D29" s="3">
        <v>40205</v>
      </c>
      <c r="E29">
        <v>392</v>
      </c>
      <c r="F29">
        <v>1.9</v>
      </c>
      <c r="G29" s="3">
        <v>40570</v>
      </c>
      <c r="H29">
        <v>757</v>
      </c>
      <c r="I29">
        <v>0</v>
      </c>
      <c r="J29" s="3">
        <v>40935</v>
      </c>
      <c r="K29">
        <v>1122</v>
      </c>
      <c r="L29">
        <v>0.2</v>
      </c>
      <c r="M29" s="3">
        <v>41301</v>
      </c>
      <c r="N29">
        <v>1488</v>
      </c>
      <c r="O29">
        <v>1.9</v>
      </c>
      <c r="P29" s="3">
        <v>41666</v>
      </c>
      <c r="Q29">
        <v>1853</v>
      </c>
      <c r="R29">
        <v>0.3</v>
      </c>
      <c r="S29" s="3">
        <v>42031</v>
      </c>
      <c r="T29">
        <v>2218</v>
      </c>
      <c r="U29">
        <v>0.1</v>
      </c>
      <c r="V29" s="3">
        <v>42396</v>
      </c>
      <c r="W29">
        <v>2583</v>
      </c>
      <c r="X29">
        <v>2.9</v>
      </c>
      <c r="Y29" s="3">
        <v>42762</v>
      </c>
      <c r="Z29">
        <v>2949</v>
      </c>
      <c r="AA29">
        <v>0</v>
      </c>
      <c r="AB29" s="3">
        <v>43127</v>
      </c>
      <c r="AC29">
        <v>3314</v>
      </c>
      <c r="AD29">
        <v>0.2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0.74999999999999989</v>
      </c>
    </row>
    <row r="30" spans="1:38" x14ac:dyDescent="0.3">
      <c r="A30" s="3">
        <v>39841</v>
      </c>
      <c r="B30">
        <v>28</v>
      </c>
      <c r="C30">
        <v>0</v>
      </c>
      <c r="D30" s="3">
        <v>40206</v>
      </c>
      <c r="E30">
        <v>393</v>
      </c>
      <c r="F30">
        <v>0.9</v>
      </c>
      <c r="G30" s="3">
        <v>40571</v>
      </c>
      <c r="H30">
        <v>758</v>
      </c>
      <c r="I30">
        <v>0</v>
      </c>
      <c r="J30" s="3">
        <v>40936</v>
      </c>
      <c r="K30">
        <v>1123</v>
      </c>
      <c r="L30">
        <v>0</v>
      </c>
      <c r="M30" s="3">
        <v>41302</v>
      </c>
      <c r="N30">
        <v>1489</v>
      </c>
      <c r="O30">
        <v>2.5</v>
      </c>
      <c r="P30" s="3">
        <v>41667</v>
      </c>
      <c r="Q30">
        <v>1854</v>
      </c>
      <c r="R30">
        <v>0</v>
      </c>
      <c r="S30" s="3">
        <v>42032</v>
      </c>
      <c r="T30">
        <v>2219</v>
      </c>
      <c r="U30">
        <v>4.2</v>
      </c>
      <c r="V30" s="3">
        <v>42397</v>
      </c>
      <c r="W30">
        <v>2584</v>
      </c>
      <c r="X30">
        <v>0</v>
      </c>
      <c r="Y30" s="3">
        <v>42763</v>
      </c>
      <c r="Z30">
        <v>2950</v>
      </c>
      <c r="AA30">
        <v>0</v>
      </c>
      <c r="AB30" s="3">
        <v>43128</v>
      </c>
      <c r="AC30">
        <v>3315</v>
      </c>
      <c r="AD30">
        <v>1.3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0.89</v>
      </c>
    </row>
    <row r="31" spans="1:38" x14ac:dyDescent="0.3">
      <c r="A31" s="3">
        <v>39842</v>
      </c>
      <c r="B31">
        <v>29</v>
      </c>
      <c r="C31">
        <v>0</v>
      </c>
      <c r="D31" s="3">
        <v>40207</v>
      </c>
      <c r="E31">
        <v>394</v>
      </c>
      <c r="F31">
        <v>8</v>
      </c>
      <c r="G31" s="3">
        <v>40572</v>
      </c>
      <c r="H31">
        <v>759</v>
      </c>
      <c r="I31">
        <v>0</v>
      </c>
      <c r="J31" s="3">
        <v>40937</v>
      </c>
      <c r="K31">
        <v>1124</v>
      </c>
      <c r="L31">
        <v>0</v>
      </c>
      <c r="M31" s="3">
        <v>41303</v>
      </c>
      <c r="N31">
        <v>1490</v>
      </c>
      <c r="O31">
        <v>1.1000000000000001</v>
      </c>
      <c r="P31" s="3">
        <v>41668</v>
      </c>
      <c r="Q31">
        <v>1855</v>
      </c>
      <c r="R31">
        <v>0</v>
      </c>
      <c r="S31" s="3">
        <v>42033</v>
      </c>
      <c r="T31">
        <v>2220</v>
      </c>
      <c r="U31">
        <v>1.9</v>
      </c>
      <c r="V31" s="3">
        <v>42398</v>
      </c>
      <c r="W31">
        <v>2585</v>
      </c>
      <c r="X31">
        <v>0.1</v>
      </c>
      <c r="Y31" s="3">
        <v>42764</v>
      </c>
      <c r="Z31">
        <v>2951</v>
      </c>
      <c r="AA31">
        <v>0</v>
      </c>
      <c r="AB31" s="3">
        <v>43129</v>
      </c>
      <c r="AC31">
        <v>3316</v>
      </c>
      <c r="AD31">
        <v>3.6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1.47</v>
      </c>
    </row>
    <row r="32" spans="1:38" x14ac:dyDescent="0.3">
      <c r="A32" s="3">
        <v>39843</v>
      </c>
      <c r="B32">
        <v>30</v>
      </c>
      <c r="C32">
        <v>0</v>
      </c>
      <c r="D32" s="3">
        <v>40208</v>
      </c>
      <c r="E32">
        <v>395</v>
      </c>
      <c r="F32">
        <v>0</v>
      </c>
      <c r="G32" s="3">
        <v>40573</v>
      </c>
      <c r="H32">
        <v>760</v>
      </c>
      <c r="I32">
        <v>0</v>
      </c>
      <c r="J32" s="3">
        <v>40938</v>
      </c>
      <c r="K32">
        <v>1125</v>
      </c>
      <c r="L32">
        <v>0</v>
      </c>
      <c r="M32" s="3">
        <v>41304</v>
      </c>
      <c r="N32">
        <v>1491</v>
      </c>
      <c r="O32">
        <v>8.6</v>
      </c>
      <c r="P32" s="3">
        <v>41669</v>
      </c>
      <c r="Q32">
        <v>1856</v>
      </c>
      <c r="R32">
        <v>0</v>
      </c>
      <c r="S32" s="3">
        <v>42034</v>
      </c>
      <c r="T32">
        <v>2221</v>
      </c>
      <c r="U32">
        <v>3.7</v>
      </c>
      <c r="V32" s="3">
        <v>42399</v>
      </c>
      <c r="W32">
        <v>2586</v>
      </c>
      <c r="X32">
        <v>6.7</v>
      </c>
      <c r="Y32" s="3">
        <v>42765</v>
      </c>
      <c r="Z32">
        <v>2952</v>
      </c>
      <c r="AA32">
        <v>14.9</v>
      </c>
      <c r="AB32" s="3">
        <v>43130</v>
      </c>
      <c r="AC32">
        <v>3317</v>
      </c>
      <c r="AD32">
        <v>0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3.3899999999999997</v>
      </c>
    </row>
    <row r="33" spans="1:38" x14ac:dyDescent="0.3">
      <c r="A33" s="3">
        <v>39844</v>
      </c>
      <c r="B33">
        <v>31</v>
      </c>
      <c r="C33">
        <v>0.3</v>
      </c>
      <c r="D33" s="3">
        <v>40209</v>
      </c>
      <c r="E33">
        <v>396</v>
      </c>
      <c r="F33">
        <v>0.8</v>
      </c>
      <c r="G33" s="3">
        <v>40574</v>
      </c>
      <c r="H33">
        <v>761</v>
      </c>
      <c r="I33">
        <v>0</v>
      </c>
      <c r="J33" s="3">
        <v>40939</v>
      </c>
      <c r="K33">
        <v>1126</v>
      </c>
      <c r="L33">
        <v>0</v>
      </c>
      <c r="M33" s="3">
        <v>41305</v>
      </c>
      <c r="N33">
        <v>1492</v>
      </c>
      <c r="O33">
        <v>0.8</v>
      </c>
      <c r="P33" s="3">
        <v>41670</v>
      </c>
      <c r="Q33">
        <v>1857</v>
      </c>
      <c r="R33">
        <v>0</v>
      </c>
      <c r="S33" s="3">
        <v>42035</v>
      </c>
      <c r="T33">
        <v>2222</v>
      </c>
      <c r="U33">
        <v>1.7</v>
      </c>
      <c r="V33" s="3">
        <v>42400</v>
      </c>
      <c r="W33">
        <v>2587</v>
      </c>
      <c r="X33">
        <v>3.3</v>
      </c>
      <c r="Y33" s="3">
        <v>42766</v>
      </c>
      <c r="Z33">
        <v>2953</v>
      </c>
      <c r="AA33">
        <v>0</v>
      </c>
      <c r="AB33" s="3">
        <v>43131</v>
      </c>
      <c r="AC33">
        <v>3318</v>
      </c>
      <c r="AD33">
        <v>5.5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1.24</v>
      </c>
    </row>
    <row r="34" spans="1:38" x14ac:dyDescent="0.3">
      <c r="A34" s="3">
        <v>39845</v>
      </c>
      <c r="B34">
        <v>32</v>
      </c>
      <c r="C34">
        <v>0.1</v>
      </c>
      <c r="D34" s="3">
        <v>40210</v>
      </c>
      <c r="E34">
        <v>397</v>
      </c>
      <c r="F34">
        <v>0.7</v>
      </c>
      <c r="G34" s="3">
        <v>40575</v>
      </c>
      <c r="H34">
        <v>762</v>
      </c>
      <c r="I34">
        <v>0.5</v>
      </c>
      <c r="J34" s="3">
        <v>40940</v>
      </c>
      <c r="K34">
        <v>1127</v>
      </c>
      <c r="L34">
        <v>0</v>
      </c>
      <c r="M34" s="3">
        <v>41306</v>
      </c>
      <c r="N34">
        <v>1493</v>
      </c>
      <c r="O34">
        <v>8.6</v>
      </c>
      <c r="P34" s="3">
        <v>41671</v>
      </c>
      <c r="Q34">
        <v>1858</v>
      </c>
      <c r="R34">
        <v>2.1</v>
      </c>
      <c r="S34" s="3">
        <v>42036</v>
      </c>
      <c r="T34">
        <v>2223</v>
      </c>
      <c r="U34">
        <v>0</v>
      </c>
      <c r="V34" s="3">
        <v>42401</v>
      </c>
      <c r="W34">
        <v>2588</v>
      </c>
      <c r="X34">
        <v>4</v>
      </c>
      <c r="Y34" s="3">
        <v>42767</v>
      </c>
      <c r="Z34">
        <v>2954</v>
      </c>
      <c r="AA34">
        <v>0</v>
      </c>
      <c r="AB34" s="3">
        <v>43132</v>
      </c>
      <c r="AC34">
        <v>3319</v>
      </c>
      <c r="AD34">
        <v>0.1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1.6099999999999999</v>
      </c>
    </row>
    <row r="35" spans="1:38" x14ac:dyDescent="0.3">
      <c r="A35" s="3">
        <v>39846</v>
      </c>
      <c r="B35">
        <v>33</v>
      </c>
      <c r="C35">
        <v>0</v>
      </c>
      <c r="D35" s="3">
        <v>40211</v>
      </c>
      <c r="E35">
        <v>398</v>
      </c>
      <c r="F35">
        <v>6.2</v>
      </c>
      <c r="G35" s="3">
        <v>40576</v>
      </c>
      <c r="H35">
        <v>763</v>
      </c>
      <c r="I35">
        <v>0.2</v>
      </c>
      <c r="J35" s="3">
        <v>40941</v>
      </c>
      <c r="K35">
        <v>1128</v>
      </c>
      <c r="L35">
        <v>0</v>
      </c>
      <c r="M35" s="3">
        <v>41307</v>
      </c>
      <c r="N35">
        <v>1494</v>
      </c>
      <c r="O35">
        <v>0.8</v>
      </c>
      <c r="P35" s="3">
        <v>41672</v>
      </c>
      <c r="Q35">
        <v>1859</v>
      </c>
      <c r="R35">
        <v>0</v>
      </c>
      <c r="S35" s="3">
        <v>42037</v>
      </c>
      <c r="T35">
        <v>2224</v>
      </c>
      <c r="U35">
        <v>1.7</v>
      </c>
      <c r="V35" s="3">
        <v>42402</v>
      </c>
      <c r="W35">
        <v>2589</v>
      </c>
      <c r="X35">
        <v>0.5</v>
      </c>
      <c r="Y35" s="3">
        <v>42768</v>
      </c>
      <c r="Z35">
        <v>2955</v>
      </c>
      <c r="AA35">
        <v>0</v>
      </c>
      <c r="AB35" s="3">
        <v>43133</v>
      </c>
      <c r="AC35">
        <v>3320</v>
      </c>
      <c r="AD35">
        <v>1.5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1.0900000000000001</v>
      </c>
    </row>
    <row r="36" spans="1:38" x14ac:dyDescent="0.3">
      <c r="A36" s="3">
        <v>39847</v>
      </c>
      <c r="B36">
        <v>34</v>
      </c>
      <c r="C36">
        <v>0</v>
      </c>
      <c r="D36" s="3">
        <v>40212</v>
      </c>
      <c r="E36">
        <v>399</v>
      </c>
      <c r="F36">
        <v>0.4</v>
      </c>
      <c r="G36" s="3">
        <v>40577</v>
      </c>
      <c r="H36">
        <v>764</v>
      </c>
      <c r="I36">
        <v>0.3</v>
      </c>
      <c r="J36" s="3">
        <v>40942</v>
      </c>
      <c r="K36">
        <v>1129</v>
      </c>
      <c r="L36">
        <v>0.1</v>
      </c>
      <c r="M36" s="3">
        <v>41308</v>
      </c>
      <c r="N36">
        <v>1495</v>
      </c>
      <c r="O36">
        <v>5</v>
      </c>
      <c r="P36" s="3">
        <v>41673</v>
      </c>
      <c r="Q36">
        <v>1860</v>
      </c>
      <c r="R36">
        <v>0</v>
      </c>
      <c r="S36" s="3">
        <v>42038</v>
      </c>
      <c r="T36">
        <v>2225</v>
      </c>
      <c r="U36">
        <v>1.3</v>
      </c>
      <c r="V36" s="3">
        <v>42403</v>
      </c>
      <c r="W36">
        <v>2590</v>
      </c>
      <c r="X36">
        <v>0.3</v>
      </c>
      <c r="Y36" s="3">
        <v>42769</v>
      </c>
      <c r="Z36">
        <v>2956</v>
      </c>
      <c r="AA36">
        <v>2.5</v>
      </c>
      <c r="AB36" s="3">
        <v>43134</v>
      </c>
      <c r="AC36">
        <v>3321</v>
      </c>
      <c r="AD36">
        <v>2.5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1.2399999999999998</v>
      </c>
    </row>
    <row r="37" spans="1:38" x14ac:dyDescent="0.3">
      <c r="A37" s="3">
        <v>39848</v>
      </c>
      <c r="B37">
        <v>35</v>
      </c>
      <c r="C37">
        <v>0.3</v>
      </c>
      <c r="D37" s="3">
        <v>40213</v>
      </c>
      <c r="E37">
        <v>400</v>
      </c>
      <c r="F37">
        <v>2.9</v>
      </c>
      <c r="G37" s="3">
        <v>40578</v>
      </c>
      <c r="H37">
        <v>765</v>
      </c>
      <c r="I37">
        <v>1.2</v>
      </c>
      <c r="J37" s="3">
        <v>40943</v>
      </c>
      <c r="K37">
        <v>1130</v>
      </c>
      <c r="L37">
        <v>0</v>
      </c>
      <c r="M37" s="3">
        <v>41309</v>
      </c>
      <c r="N37">
        <v>1496</v>
      </c>
      <c r="O37">
        <v>4.8</v>
      </c>
      <c r="P37" s="3">
        <v>41674</v>
      </c>
      <c r="Q37">
        <v>1861</v>
      </c>
      <c r="R37">
        <v>0</v>
      </c>
      <c r="S37" s="3">
        <v>42039</v>
      </c>
      <c r="T37">
        <v>2226</v>
      </c>
      <c r="U37">
        <v>0</v>
      </c>
      <c r="V37" s="3">
        <v>42404</v>
      </c>
      <c r="W37">
        <v>2591</v>
      </c>
      <c r="X37">
        <v>1.1000000000000001</v>
      </c>
      <c r="Y37" s="3">
        <v>42770</v>
      </c>
      <c r="Z37">
        <v>2957</v>
      </c>
      <c r="AA37">
        <v>0.6</v>
      </c>
      <c r="AB37" s="3">
        <v>43135</v>
      </c>
      <c r="AC37">
        <v>3322</v>
      </c>
      <c r="AD37">
        <v>0.1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1.0999999999999999</v>
      </c>
    </row>
    <row r="38" spans="1:38" x14ac:dyDescent="0.3">
      <c r="A38" s="3">
        <v>39849</v>
      </c>
      <c r="B38">
        <v>36</v>
      </c>
      <c r="C38">
        <v>0</v>
      </c>
      <c r="D38" s="3">
        <v>40214</v>
      </c>
      <c r="E38">
        <v>401</v>
      </c>
      <c r="F38">
        <v>0</v>
      </c>
      <c r="G38" s="3">
        <v>40579</v>
      </c>
      <c r="H38">
        <v>766</v>
      </c>
      <c r="I38">
        <v>3.4</v>
      </c>
      <c r="J38" s="3">
        <v>40944</v>
      </c>
      <c r="K38">
        <v>1131</v>
      </c>
      <c r="L38">
        <v>0</v>
      </c>
      <c r="M38" s="3">
        <v>41310</v>
      </c>
      <c r="N38">
        <v>1497</v>
      </c>
      <c r="O38">
        <v>2.1</v>
      </c>
      <c r="P38" s="3">
        <v>41675</v>
      </c>
      <c r="Q38">
        <v>1862</v>
      </c>
      <c r="R38">
        <v>0</v>
      </c>
      <c r="S38" s="3">
        <v>42040</v>
      </c>
      <c r="T38">
        <v>2227</v>
      </c>
      <c r="U38">
        <v>0</v>
      </c>
      <c r="V38" s="3">
        <v>42405</v>
      </c>
      <c r="W38">
        <v>2592</v>
      </c>
      <c r="X38">
        <v>2.8</v>
      </c>
      <c r="Y38" s="3">
        <v>42771</v>
      </c>
      <c r="Z38">
        <v>2958</v>
      </c>
      <c r="AA38">
        <v>0.6</v>
      </c>
      <c r="AB38" s="3">
        <v>43136</v>
      </c>
      <c r="AC38">
        <v>3323</v>
      </c>
      <c r="AD38">
        <v>0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0.89</v>
      </c>
    </row>
    <row r="39" spans="1:38" x14ac:dyDescent="0.3">
      <c r="A39" s="3">
        <v>39850</v>
      </c>
      <c r="B39">
        <v>37</v>
      </c>
      <c r="C39">
        <v>0</v>
      </c>
      <c r="D39" s="3">
        <v>40215</v>
      </c>
      <c r="E39">
        <v>402</v>
      </c>
      <c r="F39">
        <v>0</v>
      </c>
      <c r="G39" s="3">
        <v>40580</v>
      </c>
      <c r="H39">
        <v>767</v>
      </c>
      <c r="I39">
        <v>0.6</v>
      </c>
      <c r="J39" s="3">
        <v>40945</v>
      </c>
      <c r="K39">
        <v>1132</v>
      </c>
      <c r="L39">
        <v>0</v>
      </c>
      <c r="M39" s="3">
        <v>41311</v>
      </c>
      <c r="N39">
        <v>1498</v>
      </c>
      <c r="O39">
        <v>0.9</v>
      </c>
      <c r="P39" s="3">
        <v>41676</v>
      </c>
      <c r="Q39">
        <v>1863</v>
      </c>
      <c r="R39">
        <v>1.3</v>
      </c>
      <c r="S39" s="3">
        <v>42041</v>
      </c>
      <c r="T39">
        <v>2228</v>
      </c>
      <c r="U39">
        <v>0</v>
      </c>
      <c r="V39" s="3">
        <v>42406</v>
      </c>
      <c r="W39">
        <v>2593</v>
      </c>
      <c r="X39">
        <v>0</v>
      </c>
      <c r="Y39" s="3">
        <v>42772</v>
      </c>
      <c r="Z39">
        <v>2959</v>
      </c>
      <c r="AA39">
        <v>0</v>
      </c>
      <c r="AB39" s="3">
        <v>43137</v>
      </c>
      <c r="AC39">
        <v>3324</v>
      </c>
      <c r="AD39">
        <v>0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0.27999999999999997</v>
      </c>
    </row>
    <row r="40" spans="1:38" x14ac:dyDescent="0.3">
      <c r="A40" s="3">
        <v>39851</v>
      </c>
      <c r="B40">
        <v>38</v>
      </c>
      <c r="C40">
        <v>5.9</v>
      </c>
      <c r="D40" s="3">
        <v>40216</v>
      </c>
      <c r="E40">
        <v>403</v>
      </c>
      <c r="F40">
        <v>0</v>
      </c>
      <c r="G40" s="3">
        <v>40581</v>
      </c>
      <c r="H40">
        <v>768</v>
      </c>
      <c r="I40">
        <v>0</v>
      </c>
      <c r="J40" s="3">
        <v>40946</v>
      </c>
      <c r="K40">
        <v>1133</v>
      </c>
      <c r="L40">
        <v>0</v>
      </c>
      <c r="M40" s="3">
        <v>41312</v>
      </c>
      <c r="N40">
        <v>1499</v>
      </c>
      <c r="O40">
        <v>0</v>
      </c>
      <c r="P40" s="3">
        <v>41677</v>
      </c>
      <c r="Q40">
        <v>1864</v>
      </c>
      <c r="R40">
        <v>0.8</v>
      </c>
      <c r="S40" s="3">
        <v>42042</v>
      </c>
      <c r="T40">
        <v>2229</v>
      </c>
      <c r="U40">
        <v>0.4</v>
      </c>
      <c r="V40" s="3">
        <v>42407</v>
      </c>
      <c r="W40">
        <v>2594</v>
      </c>
      <c r="X40">
        <v>0</v>
      </c>
      <c r="Y40" s="3">
        <v>42773</v>
      </c>
      <c r="Z40">
        <v>2960</v>
      </c>
      <c r="AA40">
        <v>0.2</v>
      </c>
      <c r="AB40" s="3">
        <v>43138</v>
      </c>
      <c r="AC40">
        <v>3325</v>
      </c>
      <c r="AD40">
        <v>0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0.73000000000000009</v>
      </c>
    </row>
    <row r="41" spans="1:38" x14ac:dyDescent="0.3">
      <c r="A41" s="3">
        <v>39852</v>
      </c>
      <c r="B41">
        <v>39</v>
      </c>
      <c r="C41">
        <v>0</v>
      </c>
      <c r="D41" s="3">
        <v>40217</v>
      </c>
      <c r="E41">
        <v>404</v>
      </c>
      <c r="F41">
        <v>0</v>
      </c>
      <c r="G41" s="3">
        <v>40582</v>
      </c>
      <c r="H41">
        <v>769</v>
      </c>
      <c r="I41">
        <v>0</v>
      </c>
      <c r="J41" s="3">
        <v>40947</v>
      </c>
      <c r="K41">
        <v>1134</v>
      </c>
      <c r="L41">
        <v>0</v>
      </c>
      <c r="M41" s="3">
        <v>41313</v>
      </c>
      <c r="N41">
        <v>1500</v>
      </c>
      <c r="O41">
        <v>0.2</v>
      </c>
      <c r="P41" s="3">
        <v>41678</v>
      </c>
      <c r="Q41">
        <v>1865</v>
      </c>
      <c r="R41">
        <v>0.2</v>
      </c>
      <c r="S41" s="3">
        <v>42043</v>
      </c>
      <c r="T41">
        <v>2230</v>
      </c>
      <c r="U41">
        <v>0.8</v>
      </c>
      <c r="V41" s="3">
        <v>42408</v>
      </c>
      <c r="W41">
        <v>2595</v>
      </c>
      <c r="X41">
        <v>2</v>
      </c>
      <c r="Y41" s="3">
        <v>42774</v>
      </c>
      <c r="Z41">
        <v>2961</v>
      </c>
      <c r="AA41">
        <v>0</v>
      </c>
      <c r="AB41" s="3">
        <v>43139</v>
      </c>
      <c r="AC41">
        <v>3326</v>
      </c>
      <c r="AD41">
        <v>0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0.32</v>
      </c>
    </row>
    <row r="42" spans="1:38" x14ac:dyDescent="0.3">
      <c r="A42" s="3">
        <v>39853</v>
      </c>
      <c r="B42">
        <v>40</v>
      </c>
      <c r="C42">
        <v>4.8</v>
      </c>
      <c r="D42" s="3">
        <v>40218</v>
      </c>
      <c r="E42">
        <v>405</v>
      </c>
      <c r="F42">
        <v>0.2</v>
      </c>
      <c r="G42" s="3">
        <v>40583</v>
      </c>
      <c r="H42">
        <v>770</v>
      </c>
      <c r="I42">
        <v>0</v>
      </c>
      <c r="J42" s="3">
        <v>40948</v>
      </c>
      <c r="K42">
        <v>1135</v>
      </c>
      <c r="L42">
        <v>0</v>
      </c>
      <c r="M42" s="3">
        <v>41314</v>
      </c>
      <c r="N42">
        <v>1501</v>
      </c>
      <c r="O42">
        <v>0</v>
      </c>
      <c r="P42" s="3">
        <v>41679</v>
      </c>
      <c r="Q42">
        <v>1866</v>
      </c>
      <c r="R42">
        <v>0</v>
      </c>
      <c r="S42" s="3">
        <v>42044</v>
      </c>
      <c r="T42">
        <v>2231</v>
      </c>
      <c r="U42">
        <v>0.9</v>
      </c>
      <c r="V42" s="3">
        <v>42409</v>
      </c>
      <c r="W42">
        <v>2596</v>
      </c>
      <c r="X42">
        <v>5.0999999999999996</v>
      </c>
      <c r="Y42" s="3">
        <v>42775</v>
      </c>
      <c r="Z42">
        <v>2962</v>
      </c>
      <c r="AA42">
        <v>0</v>
      </c>
      <c r="AB42" s="3">
        <v>43140</v>
      </c>
      <c r="AC42">
        <v>3327</v>
      </c>
      <c r="AD42">
        <v>0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1.1000000000000001</v>
      </c>
    </row>
    <row r="43" spans="1:38" x14ac:dyDescent="0.3">
      <c r="A43" s="3">
        <v>39854</v>
      </c>
      <c r="B43">
        <v>41</v>
      </c>
      <c r="C43">
        <v>4.8</v>
      </c>
      <c r="D43" s="3">
        <v>40219</v>
      </c>
      <c r="E43">
        <v>406</v>
      </c>
      <c r="F43">
        <v>0.4</v>
      </c>
      <c r="G43" s="3">
        <v>40584</v>
      </c>
      <c r="H43">
        <v>771</v>
      </c>
      <c r="I43">
        <v>6.1</v>
      </c>
      <c r="J43" s="3">
        <v>40949</v>
      </c>
      <c r="K43">
        <v>1136</v>
      </c>
      <c r="L43">
        <v>0</v>
      </c>
      <c r="M43" s="3">
        <v>41315</v>
      </c>
      <c r="N43">
        <v>1502</v>
      </c>
      <c r="O43">
        <v>0</v>
      </c>
      <c r="P43" s="3">
        <v>41680</v>
      </c>
      <c r="Q43">
        <v>1867</v>
      </c>
      <c r="R43">
        <v>0.8</v>
      </c>
      <c r="S43" s="3">
        <v>42045</v>
      </c>
      <c r="T43">
        <v>2232</v>
      </c>
      <c r="U43">
        <v>0.2</v>
      </c>
      <c r="V43" s="3">
        <v>42410</v>
      </c>
      <c r="W43">
        <v>2597</v>
      </c>
      <c r="X43">
        <v>1.4</v>
      </c>
      <c r="Y43" s="3">
        <v>42776</v>
      </c>
      <c r="Z43">
        <v>2963</v>
      </c>
      <c r="AA43">
        <v>0</v>
      </c>
      <c r="AB43" s="3">
        <v>43141</v>
      </c>
      <c r="AC43">
        <v>3328</v>
      </c>
      <c r="AD43">
        <v>0.2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1.3900000000000001</v>
      </c>
    </row>
    <row r="44" spans="1:38" x14ac:dyDescent="0.3">
      <c r="A44" s="3">
        <v>39855</v>
      </c>
      <c r="B44">
        <v>42</v>
      </c>
      <c r="C44">
        <v>1.7</v>
      </c>
      <c r="D44" s="3">
        <v>40220</v>
      </c>
      <c r="E44">
        <v>407</v>
      </c>
      <c r="F44">
        <v>0</v>
      </c>
      <c r="G44" s="3">
        <v>40585</v>
      </c>
      <c r="H44">
        <v>772</v>
      </c>
      <c r="I44">
        <v>0.5</v>
      </c>
      <c r="J44" s="3">
        <v>40950</v>
      </c>
      <c r="K44">
        <v>1137</v>
      </c>
      <c r="L44">
        <v>0</v>
      </c>
      <c r="M44" s="3">
        <v>41316</v>
      </c>
      <c r="N44">
        <v>1503</v>
      </c>
      <c r="O44">
        <v>0</v>
      </c>
      <c r="P44" s="3">
        <v>41681</v>
      </c>
      <c r="Q44">
        <v>1868</v>
      </c>
      <c r="R44">
        <v>2.8</v>
      </c>
      <c r="S44" s="3">
        <v>42046</v>
      </c>
      <c r="T44">
        <v>2233</v>
      </c>
      <c r="U44">
        <v>0</v>
      </c>
      <c r="V44" s="3">
        <v>42411</v>
      </c>
      <c r="W44">
        <v>2598</v>
      </c>
      <c r="X44">
        <v>1.9</v>
      </c>
      <c r="Y44" s="3">
        <v>42777</v>
      </c>
      <c r="Z44">
        <v>2964</v>
      </c>
      <c r="AA44">
        <v>0</v>
      </c>
      <c r="AB44" s="3">
        <v>43142</v>
      </c>
      <c r="AC44">
        <v>3329</v>
      </c>
      <c r="AD44">
        <v>1.6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0.85</v>
      </c>
    </row>
    <row r="45" spans="1:38" x14ac:dyDescent="0.3">
      <c r="A45" s="3">
        <v>39856</v>
      </c>
      <c r="B45">
        <v>43</v>
      </c>
      <c r="C45">
        <v>0</v>
      </c>
      <c r="D45" s="3">
        <v>40221</v>
      </c>
      <c r="E45">
        <v>408</v>
      </c>
      <c r="F45">
        <v>0.8</v>
      </c>
      <c r="G45" s="3">
        <v>40586</v>
      </c>
      <c r="H45">
        <v>773</v>
      </c>
      <c r="I45">
        <v>3.8</v>
      </c>
      <c r="J45" s="3">
        <v>40951</v>
      </c>
      <c r="K45">
        <v>1138</v>
      </c>
      <c r="L45">
        <v>0</v>
      </c>
      <c r="M45" s="3">
        <v>41317</v>
      </c>
      <c r="N45">
        <v>1504</v>
      </c>
      <c r="O45">
        <v>0.2</v>
      </c>
      <c r="P45" s="3">
        <v>41682</v>
      </c>
      <c r="Q45">
        <v>1869</v>
      </c>
      <c r="R45">
        <v>0</v>
      </c>
      <c r="S45" s="3">
        <v>42047</v>
      </c>
      <c r="T45">
        <v>2234</v>
      </c>
      <c r="U45">
        <v>0</v>
      </c>
      <c r="V45" s="3">
        <v>42412</v>
      </c>
      <c r="W45">
        <v>2599</v>
      </c>
      <c r="X45">
        <v>0</v>
      </c>
      <c r="Y45" s="3">
        <v>42778</v>
      </c>
      <c r="Z45">
        <v>2965</v>
      </c>
      <c r="AA45">
        <v>0</v>
      </c>
      <c r="AB45" s="3">
        <v>43143</v>
      </c>
      <c r="AC45">
        <v>3330</v>
      </c>
      <c r="AD45">
        <v>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0.48</v>
      </c>
    </row>
    <row r="46" spans="1:38" x14ac:dyDescent="0.3">
      <c r="A46" s="3">
        <v>39857</v>
      </c>
      <c r="B46">
        <v>44</v>
      </c>
      <c r="C46">
        <v>3.2</v>
      </c>
      <c r="D46" s="3">
        <v>40222</v>
      </c>
      <c r="E46">
        <v>409</v>
      </c>
      <c r="F46">
        <v>1</v>
      </c>
      <c r="G46" s="3">
        <v>40587</v>
      </c>
      <c r="H46">
        <v>774</v>
      </c>
      <c r="I46">
        <v>0</v>
      </c>
      <c r="J46" s="3">
        <v>40952</v>
      </c>
      <c r="K46">
        <v>1139</v>
      </c>
      <c r="L46">
        <v>0.8</v>
      </c>
      <c r="M46" s="3">
        <v>41318</v>
      </c>
      <c r="N46">
        <v>1505</v>
      </c>
      <c r="O46">
        <v>0</v>
      </c>
      <c r="P46" s="3">
        <v>41683</v>
      </c>
      <c r="Q46">
        <v>1870</v>
      </c>
      <c r="R46">
        <v>5.3</v>
      </c>
      <c r="S46" s="3">
        <v>42048</v>
      </c>
      <c r="T46">
        <v>2235</v>
      </c>
      <c r="U46">
        <v>0</v>
      </c>
      <c r="V46" s="3">
        <v>42413</v>
      </c>
      <c r="W46">
        <v>2600</v>
      </c>
      <c r="X46">
        <v>0.4</v>
      </c>
      <c r="Y46" s="3">
        <v>42779</v>
      </c>
      <c r="Z46">
        <v>2966</v>
      </c>
      <c r="AA46">
        <v>0</v>
      </c>
      <c r="AB46" s="3">
        <v>43144</v>
      </c>
      <c r="AC46">
        <v>3331</v>
      </c>
      <c r="AD46">
        <v>0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1.07</v>
      </c>
    </row>
    <row r="47" spans="1:38" x14ac:dyDescent="0.3">
      <c r="A47" s="3">
        <v>39858</v>
      </c>
      <c r="B47">
        <v>45</v>
      </c>
      <c r="C47">
        <v>0</v>
      </c>
      <c r="D47" s="3">
        <v>40223</v>
      </c>
      <c r="E47">
        <v>410</v>
      </c>
      <c r="F47">
        <v>0</v>
      </c>
      <c r="G47" s="3">
        <v>40588</v>
      </c>
      <c r="H47">
        <v>775</v>
      </c>
      <c r="I47">
        <v>3.2</v>
      </c>
      <c r="J47" s="3">
        <v>40953</v>
      </c>
      <c r="K47">
        <v>1140</v>
      </c>
      <c r="L47">
        <v>2.9</v>
      </c>
      <c r="M47" s="3">
        <v>41319</v>
      </c>
      <c r="N47">
        <v>1506</v>
      </c>
      <c r="O47">
        <v>0.1</v>
      </c>
      <c r="P47" s="3">
        <v>41684</v>
      </c>
      <c r="Q47">
        <v>1871</v>
      </c>
      <c r="R47">
        <v>1.1000000000000001</v>
      </c>
      <c r="S47" s="3">
        <v>42049</v>
      </c>
      <c r="T47">
        <v>2236</v>
      </c>
      <c r="U47">
        <v>0</v>
      </c>
      <c r="V47" s="3">
        <v>42414</v>
      </c>
      <c r="W47">
        <v>2601</v>
      </c>
      <c r="X47">
        <v>3</v>
      </c>
      <c r="Y47" s="3">
        <v>42780</v>
      </c>
      <c r="Z47">
        <v>2967</v>
      </c>
      <c r="AA47">
        <v>0</v>
      </c>
      <c r="AB47" s="3">
        <v>43145</v>
      </c>
      <c r="AC47">
        <v>3332</v>
      </c>
      <c r="AD47">
        <v>0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1.0299999999999998</v>
      </c>
    </row>
    <row r="48" spans="1:38" x14ac:dyDescent="0.3">
      <c r="A48" s="3">
        <v>39859</v>
      </c>
      <c r="B48">
        <v>46</v>
      </c>
      <c r="C48">
        <v>2.1</v>
      </c>
      <c r="D48" s="3">
        <v>40224</v>
      </c>
      <c r="E48">
        <v>411</v>
      </c>
      <c r="F48">
        <v>0</v>
      </c>
      <c r="G48" s="3">
        <v>40589</v>
      </c>
      <c r="H48">
        <v>776</v>
      </c>
      <c r="I48">
        <v>5.0999999999999996</v>
      </c>
      <c r="J48" s="3">
        <v>40954</v>
      </c>
      <c r="K48">
        <v>1141</v>
      </c>
      <c r="L48">
        <v>0</v>
      </c>
      <c r="M48" s="3">
        <v>41320</v>
      </c>
      <c r="N48">
        <v>1507</v>
      </c>
      <c r="O48">
        <v>0.2</v>
      </c>
      <c r="P48" s="3">
        <v>41685</v>
      </c>
      <c r="Q48">
        <v>1872</v>
      </c>
      <c r="R48">
        <v>2.1</v>
      </c>
      <c r="S48" s="3">
        <v>42050</v>
      </c>
      <c r="T48">
        <v>2237</v>
      </c>
      <c r="U48">
        <v>0</v>
      </c>
      <c r="V48" s="3">
        <v>42415</v>
      </c>
      <c r="W48">
        <v>2602</v>
      </c>
      <c r="X48">
        <v>1.5</v>
      </c>
      <c r="Y48" s="3">
        <v>42781</v>
      </c>
      <c r="Z48">
        <v>2968</v>
      </c>
      <c r="AA48">
        <v>0</v>
      </c>
      <c r="AB48" s="3">
        <v>43146</v>
      </c>
      <c r="AC48">
        <v>3333</v>
      </c>
      <c r="AD48">
        <v>0.5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1.1499999999999999</v>
      </c>
    </row>
    <row r="49" spans="1:38" x14ac:dyDescent="0.3">
      <c r="A49" s="3">
        <v>39860</v>
      </c>
      <c r="B49">
        <v>47</v>
      </c>
      <c r="C49">
        <v>5.8</v>
      </c>
      <c r="D49" s="3">
        <v>40225</v>
      </c>
      <c r="E49">
        <v>412</v>
      </c>
      <c r="F49">
        <v>0</v>
      </c>
      <c r="G49" s="3">
        <v>40590</v>
      </c>
      <c r="H49">
        <v>777</v>
      </c>
      <c r="I49">
        <v>0</v>
      </c>
      <c r="J49" s="3">
        <v>40955</v>
      </c>
      <c r="K49">
        <v>1142</v>
      </c>
      <c r="L49">
        <v>0.7</v>
      </c>
      <c r="M49" s="3">
        <v>41321</v>
      </c>
      <c r="N49">
        <v>1508</v>
      </c>
      <c r="O49">
        <v>2.2999999999999998</v>
      </c>
      <c r="P49" s="3">
        <v>41686</v>
      </c>
      <c r="Q49">
        <v>1873</v>
      </c>
      <c r="R49">
        <v>0</v>
      </c>
      <c r="S49" s="3">
        <v>42051</v>
      </c>
      <c r="T49">
        <v>2238</v>
      </c>
      <c r="U49">
        <v>0</v>
      </c>
      <c r="V49" s="3">
        <v>42416</v>
      </c>
      <c r="W49">
        <v>2603</v>
      </c>
      <c r="X49">
        <v>0</v>
      </c>
      <c r="Y49" s="3">
        <v>42782</v>
      </c>
      <c r="Z49">
        <v>2969</v>
      </c>
      <c r="AA49">
        <v>0</v>
      </c>
      <c r="AB49" s="3">
        <v>43147</v>
      </c>
      <c r="AC49">
        <v>3334</v>
      </c>
      <c r="AD49">
        <v>0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0.88000000000000012</v>
      </c>
    </row>
    <row r="50" spans="1:38" x14ac:dyDescent="0.3">
      <c r="A50" s="3">
        <v>39861</v>
      </c>
      <c r="B50">
        <v>48</v>
      </c>
      <c r="C50">
        <v>0.1</v>
      </c>
      <c r="D50" s="3">
        <v>40226</v>
      </c>
      <c r="E50">
        <v>413</v>
      </c>
      <c r="F50">
        <v>0</v>
      </c>
      <c r="G50" s="3">
        <v>40591</v>
      </c>
      <c r="H50">
        <v>778</v>
      </c>
      <c r="I50">
        <v>0</v>
      </c>
      <c r="J50" s="3">
        <v>40956</v>
      </c>
      <c r="K50">
        <v>1143</v>
      </c>
      <c r="L50">
        <v>0</v>
      </c>
      <c r="M50" s="3">
        <v>41322</v>
      </c>
      <c r="N50">
        <v>1509</v>
      </c>
      <c r="O50">
        <v>0</v>
      </c>
      <c r="P50" s="3">
        <v>41687</v>
      </c>
      <c r="Q50">
        <v>1874</v>
      </c>
      <c r="R50">
        <v>0.5</v>
      </c>
      <c r="S50" s="3">
        <v>42052</v>
      </c>
      <c r="T50">
        <v>2239</v>
      </c>
      <c r="U50">
        <v>0</v>
      </c>
      <c r="V50" s="3">
        <v>42417</v>
      </c>
      <c r="W50">
        <v>2604</v>
      </c>
      <c r="X50">
        <v>0.1</v>
      </c>
      <c r="Y50" s="3">
        <v>42783</v>
      </c>
      <c r="Z50">
        <v>2970</v>
      </c>
      <c r="AA50">
        <v>1.1000000000000001</v>
      </c>
      <c r="AB50" s="3">
        <v>43148</v>
      </c>
      <c r="AC50">
        <v>3335</v>
      </c>
      <c r="AD50">
        <v>0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0.18</v>
      </c>
    </row>
    <row r="51" spans="1:38" x14ac:dyDescent="0.3">
      <c r="A51" s="3">
        <v>39862</v>
      </c>
      <c r="B51">
        <v>49</v>
      </c>
      <c r="C51">
        <v>0</v>
      </c>
      <c r="D51" s="3">
        <v>40227</v>
      </c>
      <c r="E51">
        <v>414</v>
      </c>
      <c r="F51">
        <v>1.4</v>
      </c>
      <c r="G51" s="3">
        <v>40592</v>
      </c>
      <c r="H51">
        <v>779</v>
      </c>
      <c r="I51">
        <v>0</v>
      </c>
      <c r="J51" s="3">
        <v>40957</v>
      </c>
      <c r="K51">
        <v>1144</v>
      </c>
      <c r="L51">
        <v>3.3</v>
      </c>
      <c r="M51" s="3">
        <v>41323</v>
      </c>
      <c r="N51">
        <v>1510</v>
      </c>
      <c r="O51">
        <v>2.2000000000000002</v>
      </c>
      <c r="P51" s="3">
        <v>41688</v>
      </c>
      <c r="Q51">
        <v>1875</v>
      </c>
      <c r="R51">
        <v>0.4</v>
      </c>
      <c r="S51" s="3">
        <v>42053</v>
      </c>
      <c r="T51">
        <v>2240</v>
      </c>
      <c r="U51">
        <v>0</v>
      </c>
      <c r="V51" s="3">
        <v>42418</v>
      </c>
      <c r="W51">
        <v>2605</v>
      </c>
      <c r="X51">
        <v>0.2</v>
      </c>
      <c r="Y51" s="3">
        <v>42784</v>
      </c>
      <c r="Z51">
        <v>2971</v>
      </c>
      <c r="AA51">
        <v>0</v>
      </c>
      <c r="AB51" s="3">
        <v>43149</v>
      </c>
      <c r="AC51">
        <v>3336</v>
      </c>
      <c r="AD51">
        <v>0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0.75</v>
      </c>
    </row>
    <row r="52" spans="1:38" x14ac:dyDescent="0.3">
      <c r="A52" s="3">
        <v>39863</v>
      </c>
      <c r="B52">
        <v>50</v>
      </c>
      <c r="C52">
        <v>3</v>
      </c>
      <c r="D52" s="3">
        <v>40228</v>
      </c>
      <c r="E52">
        <v>415</v>
      </c>
      <c r="F52">
        <v>0</v>
      </c>
      <c r="G52" s="3">
        <v>40593</v>
      </c>
      <c r="H52">
        <v>780</v>
      </c>
      <c r="I52">
        <v>0</v>
      </c>
      <c r="J52" s="3">
        <v>40958</v>
      </c>
      <c r="K52">
        <v>1145</v>
      </c>
      <c r="L52">
        <v>1.4</v>
      </c>
      <c r="M52" s="3">
        <v>41324</v>
      </c>
      <c r="N52">
        <v>1511</v>
      </c>
      <c r="O52">
        <v>1</v>
      </c>
      <c r="P52" s="3">
        <v>41689</v>
      </c>
      <c r="Q52">
        <v>1876</v>
      </c>
      <c r="R52">
        <v>0.3</v>
      </c>
      <c r="S52" s="3">
        <v>42054</v>
      </c>
      <c r="T52">
        <v>2241</v>
      </c>
      <c r="U52">
        <v>0</v>
      </c>
      <c r="V52" s="3">
        <v>42419</v>
      </c>
      <c r="W52">
        <v>2606</v>
      </c>
      <c r="X52">
        <v>0</v>
      </c>
      <c r="Y52" s="3">
        <v>42785</v>
      </c>
      <c r="Z52">
        <v>2972</v>
      </c>
      <c r="AA52">
        <v>1.1000000000000001</v>
      </c>
      <c r="AB52" s="3">
        <v>43150</v>
      </c>
      <c r="AC52">
        <v>3337</v>
      </c>
      <c r="AD52">
        <v>0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0.68</v>
      </c>
    </row>
    <row r="53" spans="1:38" x14ac:dyDescent="0.3">
      <c r="A53" s="3">
        <v>39864</v>
      </c>
      <c r="B53">
        <v>51</v>
      </c>
      <c r="C53">
        <v>0</v>
      </c>
      <c r="D53" s="3">
        <v>40229</v>
      </c>
      <c r="E53">
        <v>416</v>
      </c>
      <c r="F53">
        <v>3.6</v>
      </c>
      <c r="G53" s="3">
        <v>40594</v>
      </c>
      <c r="H53">
        <v>781</v>
      </c>
      <c r="I53">
        <v>0</v>
      </c>
      <c r="J53" s="3">
        <v>40959</v>
      </c>
      <c r="K53">
        <v>1146</v>
      </c>
      <c r="L53">
        <v>0</v>
      </c>
      <c r="M53" s="3">
        <v>41325</v>
      </c>
      <c r="N53">
        <v>1512</v>
      </c>
      <c r="O53">
        <v>0.2</v>
      </c>
      <c r="P53" s="3">
        <v>41690</v>
      </c>
      <c r="Q53">
        <v>1877</v>
      </c>
      <c r="R53">
        <v>0.7</v>
      </c>
      <c r="S53" s="3">
        <v>42055</v>
      </c>
      <c r="T53">
        <v>2242</v>
      </c>
      <c r="U53">
        <v>1.7</v>
      </c>
      <c r="V53" s="3">
        <v>42420</v>
      </c>
      <c r="W53">
        <v>2607</v>
      </c>
      <c r="X53">
        <v>4.9000000000000004</v>
      </c>
      <c r="Y53" s="3">
        <v>42786</v>
      </c>
      <c r="Z53">
        <v>2973</v>
      </c>
      <c r="AA53">
        <v>1.2</v>
      </c>
      <c r="AB53" s="3">
        <v>43151</v>
      </c>
      <c r="AC53">
        <v>3338</v>
      </c>
      <c r="AD53">
        <v>0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1.23</v>
      </c>
    </row>
    <row r="54" spans="1:38" x14ac:dyDescent="0.3">
      <c r="A54" s="3">
        <v>39865</v>
      </c>
      <c r="B54">
        <v>52</v>
      </c>
      <c r="C54">
        <v>3.7</v>
      </c>
      <c r="D54" s="3">
        <v>40230</v>
      </c>
      <c r="E54">
        <v>417</v>
      </c>
      <c r="F54">
        <v>0</v>
      </c>
      <c r="G54" s="3">
        <v>40595</v>
      </c>
      <c r="H54">
        <v>782</v>
      </c>
      <c r="I54">
        <v>0</v>
      </c>
      <c r="J54" s="3">
        <v>40960</v>
      </c>
      <c r="K54">
        <v>1147</v>
      </c>
      <c r="L54">
        <v>0.1</v>
      </c>
      <c r="M54" s="3">
        <v>41326</v>
      </c>
      <c r="N54">
        <v>1513</v>
      </c>
      <c r="O54">
        <v>0.1</v>
      </c>
      <c r="P54" s="3">
        <v>41691</v>
      </c>
      <c r="Q54">
        <v>1878</v>
      </c>
      <c r="R54">
        <v>1.4</v>
      </c>
      <c r="S54" s="3">
        <v>42056</v>
      </c>
      <c r="T54">
        <v>2243</v>
      </c>
      <c r="U54">
        <v>0.1</v>
      </c>
      <c r="V54" s="3">
        <v>42421</v>
      </c>
      <c r="W54">
        <v>2608</v>
      </c>
      <c r="X54">
        <v>13.6</v>
      </c>
      <c r="Y54" s="3">
        <v>42787</v>
      </c>
      <c r="Z54">
        <v>2974</v>
      </c>
      <c r="AA54">
        <v>0.6</v>
      </c>
      <c r="AB54" s="3">
        <v>43152</v>
      </c>
      <c r="AC54">
        <v>3339</v>
      </c>
      <c r="AD54">
        <v>0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1.9600000000000002</v>
      </c>
    </row>
    <row r="55" spans="1:38" x14ac:dyDescent="0.3">
      <c r="A55" s="3">
        <v>39866</v>
      </c>
      <c r="B55">
        <v>53</v>
      </c>
      <c r="C55">
        <v>1.4</v>
      </c>
      <c r="D55" s="3">
        <v>40231</v>
      </c>
      <c r="E55">
        <v>418</v>
      </c>
      <c r="F55">
        <v>4.5</v>
      </c>
      <c r="G55" s="3">
        <v>40596</v>
      </c>
      <c r="H55">
        <v>783</v>
      </c>
      <c r="I55">
        <v>0</v>
      </c>
      <c r="J55" s="3">
        <v>40961</v>
      </c>
      <c r="K55">
        <v>1148</v>
      </c>
      <c r="L55">
        <v>1.1000000000000001</v>
      </c>
      <c r="M55" s="3">
        <v>41327</v>
      </c>
      <c r="N55">
        <v>1514</v>
      </c>
      <c r="O55">
        <v>0</v>
      </c>
      <c r="P55" s="3">
        <v>41692</v>
      </c>
      <c r="Q55">
        <v>1879</v>
      </c>
      <c r="R55">
        <v>0</v>
      </c>
      <c r="S55" s="3">
        <v>42057</v>
      </c>
      <c r="T55">
        <v>2244</v>
      </c>
      <c r="U55">
        <v>0.6</v>
      </c>
      <c r="V55" s="3">
        <v>42422</v>
      </c>
      <c r="W55">
        <v>2609</v>
      </c>
      <c r="X55">
        <v>13.9</v>
      </c>
      <c r="Y55" s="3">
        <v>42788</v>
      </c>
      <c r="Z55">
        <v>2975</v>
      </c>
      <c r="AA55">
        <v>10.3</v>
      </c>
      <c r="AB55" s="3">
        <v>43153</v>
      </c>
      <c r="AC55">
        <v>3340</v>
      </c>
      <c r="AD55">
        <v>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3.18</v>
      </c>
    </row>
    <row r="56" spans="1:38" x14ac:dyDescent="0.3">
      <c r="A56" s="3">
        <v>39867</v>
      </c>
      <c r="B56">
        <v>54</v>
      </c>
      <c r="C56">
        <v>1.1000000000000001</v>
      </c>
      <c r="D56" s="3">
        <v>40232</v>
      </c>
      <c r="E56">
        <v>419</v>
      </c>
      <c r="F56">
        <v>0.8</v>
      </c>
      <c r="G56" s="3">
        <v>40597</v>
      </c>
      <c r="H56">
        <v>784</v>
      </c>
      <c r="I56">
        <v>0</v>
      </c>
      <c r="J56" s="3">
        <v>40962</v>
      </c>
      <c r="K56">
        <v>1149</v>
      </c>
      <c r="L56">
        <v>0.8</v>
      </c>
      <c r="M56" s="3">
        <v>41328</v>
      </c>
      <c r="N56">
        <v>1515</v>
      </c>
      <c r="O56">
        <v>1</v>
      </c>
      <c r="P56" s="3">
        <v>41693</v>
      </c>
      <c r="Q56">
        <v>1880</v>
      </c>
      <c r="R56">
        <v>0</v>
      </c>
      <c r="S56" s="3">
        <v>42058</v>
      </c>
      <c r="T56">
        <v>2245</v>
      </c>
      <c r="U56">
        <v>1.3</v>
      </c>
      <c r="V56" s="3">
        <v>42423</v>
      </c>
      <c r="W56">
        <v>2610</v>
      </c>
      <c r="X56">
        <v>0</v>
      </c>
      <c r="Y56" s="3">
        <v>42789</v>
      </c>
      <c r="Z56">
        <v>2976</v>
      </c>
      <c r="AA56">
        <v>18.5</v>
      </c>
      <c r="AB56" s="3">
        <v>43154</v>
      </c>
      <c r="AC56">
        <v>3341</v>
      </c>
      <c r="AD56">
        <v>0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2.35</v>
      </c>
    </row>
    <row r="57" spans="1:38" x14ac:dyDescent="0.3">
      <c r="A57" s="3">
        <v>39868</v>
      </c>
      <c r="B57">
        <v>55</v>
      </c>
      <c r="C57">
        <v>0</v>
      </c>
      <c r="D57" s="3">
        <v>40233</v>
      </c>
      <c r="E57">
        <v>420</v>
      </c>
      <c r="F57">
        <v>2</v>
      </c>
      <c r="G57" s="3">
        <v>40598</v>
      </c>
      <c r="H57">
        <v>785</v>
      </c>
      <c r="I57">
        <v>0</v>
      </c>
      <c r="J57" s="3">
        <v>40963</v>
      </c>
      <c r="K57">
        <v>1150</v>
      </c>
      <c r="L57">
        <v>1.9</v>
      </c>
      <c r="M57" s="3">
        <v>41329</v>
      </c>
      <c r="N57">
        <v>1516</v>
      </c>
      <c r="O57">
        <v>0.6</v>
      </c>
      <c r="P57" s="3">
        <v>41694</v>
      </c>
      <c r="Q57">
        <v>1881</v>
      </c>
      <c r="R57">
        <v>0</v>
      </c>
      <c r="S57" s="3">
        <v>42059</v>
      </c>
      <c r="T57">
        <v>2246</v>
      </c>
      <c r="U57">
        <v>0</v>
      </c>
      <c r="V57" s="3">
        <v>42424</v>
      </c>
      <c r="W57">
        <v>2611</v>
      </c>
      <c r="X57">
        <v>0</v>
      </c>
      <c r="Y57" s="3">
        <v>42790</v>
      </c>
      <c r="Z57">
        <v>2977</v>
      </c>
      <c r="AA57">
        <v>1</v>
      </c>
      <c r="AB57" s="3">
        <v>43155</v>
      </c>
      <c r="AC57">
        <v>3342</v>
      </c>
      <c r="AD57">
        <v>0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0.55000000000000004</v>
      </c>
    </row>
    <row r="58" spans="1:38" x14ac:dyDescent="0.3">
      <c r="A58" s="3">
        <v>39869</v>
      </c>
      <c r="B58">
        <v>56</v>
      </c>
      <c r="C58">
        <v>3</v>
      </c>
      <c r="D58" s="3">
        <v>40234</v>
      </c>
      <c r="E58">
        <v>421</v>
      </c>
      <c r="F58">
        <v>0.2</v>
      </c>
      <c r="G58" s="3">
        <v>40599</v>
      </c>
      <c r="H58">
        <v>786</v>
      </c>
      <c r="I58">
        <v>0</v>
      </c>
      <c r="J58" s="3">
        <v>40964</v>
      </c>
      <c r="K58">
        <v>1151</v>
      </c>
      <c r="L58">
        <v>0</v>
      </c>
      <c r="M58" s="3">
        <v>41330</v>
      </c>
      <c r="N58">
        <v>1517</v>
      </c>
      <c r="O58">
        <v>0.7</v>
      </c>
      <c r="P58" s="3">
        <v>41695</v>
      </c>
      <c r="Q58">
        <v>1882</v>
      </c>
      <c r="R58">
        <v>0</v>
      </c>
      <c r="S58" s="3">
        <v>42060</v>
      </c>
      <c r="T58">
        <v>2247</v>
      </c>
      <c r="U58">
        <v>0</v>
      </c>
      <c r="V58" s="3">
        <v>42425</v>
      </c>
      <c r="W58">
        <v>2612</v>
      </c>
      <c r="X58">
        <v>0.2</v>
      </c>
      <c r="Y58" s="3">
        <v>42791</v>
      </c>
      <c r="Z58">
        <v>2978</v>
      </c>
      <c r="AA58">
        <v>1.2</v>
      </c>
      <c r="AB58" s="3">
        <v>43156</v>
      </c>
      <c r="AC58">
        <v>3343</v>
      </c>
      <c r="AD58">
        <v>0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0.53</v>
      </c>
    </row>
    <row r="59" spans="1:38" x14ac:dyDescent="0.3">
      <c r="A59" s="3">
        <v>39870</v>
      </c>
      <c r="B59">
        <v>57</v>
      </c>
      <c r="C59">
        <v>7.2</v>
      </c>
      <c r="D59" s="3">
        <v>40235</v>
      </c>
      <c r="E59">
        <v>422</v>
      </c>
      <c r="F59">
        <v>1.9</v>
      </c>
      <c r="G59" s="3">
        <v>40600</v>
      </c>
      <c r="H59">
        <v>787</v>
      </c>
      <c r="I59">
        <v>0.3</v>
      </c>
      <c r="J59" s="3">
        <v>40965</v>
      </c>
      <c r="K59">
        <v>1152</v>
      </c>
      <c r="L59">
        <v>0.1</v>
      </c>
      <c r="M59" s="3">
        <v>41331</v>
      </c>
      <c r="N59">
        <v>1518</v>
      </c>
      <c r="O59">
        <v>0</v>
      </c>
      <c r="P59" s="3">
        <v>41696</v>
      </c>
      <c r="Q59">
        <v>1883</v>
      </c>
      <c r="R59">
        <v>0</v>
      </c>
      <c r="S59" s="3">
        <v>42061</v>
      </c>
      <c r="T59">
        <v>2248</v>
      </c>
      <c r="U59">
        <v>0.5</v>
      </c>
      <c r="V59" s="3">
        <v>42426</v>
      </c>
      <c r="W59">
        <v>2613</v>
      </c>
      <c r="X59">
        <v>0</v>
      </c>
      <c r="Y59" s="3">
        <v>42792</v>
      </c>
      <c r="Z59">
        <v>2979</v>
      </c>
      <c r="AA59">
        <v>0</v>
      </c>
      <c r="AB59" s="3">
        <v>43157</v>
      </c>
      <c r="AC59">
        <v>3344</v>
      </c>
      <c r="AD59">
        <v>0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1</v>
      </c>
    </row>
    <row r="60" spans="1:38" x14ac:dyDescent="0.3">
      <c r="A60" s="3">
        <v>39871</v>
      </c>
      <c r="B60">
        <v>58</v>
      </c>
      <c r="C60">
        <v>2.8</v>
      </c>
      <c r="D60" s="3">
        <v>40236</v>
      </c>
      <c r="E60">
        <v>423</v>
      </c>
      <c r="F60">
        <v>0</v>
      </c>
      <c r="G60" s="3">
        <v>40601</v>
      </c>
      <c r="H60">
        <v>788</v>
      </c>
      <c r="I60">
        <v>0.3</v>
      </c>
      <c r="J60" s="3">
        <v>40966</v>
      </c>
      <c r="K60">
        <v>1153</v>
      </c>
      <c r="L60">
        <v>0.5</v>
      </c>
      <c r="M60" s="3">
        <v>41332</v>
      </c>
      <c r="N60">
        <v>1519</v>
      </c>
      <c r="O60">
        <v>0.2</v>
      </c>
      <c r="P60" s="3">
        <v>41697</v>
      </c>
      <c r="Q60">
        <v>1884</v>
      </c>
      <c r="R60">
        <v>0.7</v>
      </c>
      <c r="S60" s="3">
        <v>42062</v>
      </c>
      <c r="T60">
        <v>2249</v>
      </c>
      <c r="U60">
        <v>6.2</v>
      </c>
      <c r="V60" s="3">
        <v>42427</v>
      </c>
      <c r="W60">
        <v>2614</v>
      </c>
      <c r="X60">
        <v>0</v>
      </c>
      <c r="Y60" s="3">
        <v>42793</v>
      </c>
      <c r="Z60">
        <v>2980</v>
      </c>
      <c r="AA60">
        <v>0.6</v>
      </c>
      <c r="AB60" s="3">
        <v>43158</v>
      </c>
      <c r="AC60">
        <v>3345</v>
      </c>
      <c r="AD60">
        <v>0.4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1.17</v>
      </c>
    </row>
    <row r="61" spans="1:38" x14ac:dyDescent="0.3">
      <c r="A61" s="3">
        <v>39872</v>
      </c>
      <c r="B61">
        <v>59</v>
      </c>
      <c r="C61">
        <v>6.5</v>
      </c>
      <c r="D61" s="3">
        <v>40237</v>
      </c>
      <c r="E61">
        <v>424</v>
      </c>
      <c r="F61">
        <v>5.0999999999999996</v>
      </c>
      <c r="G61" s="3">
        <v>40602</v>
      </c>
      <c r="H61">
        <v>789</v>
      </c>
      <c r="I61">
        <v>0</v>
      </c>
      <c r="J61" s="3">
        <v>40967</v>
      </c>
      <c r="K61">
        <v>1154</v>
      </c>
      <c r="L61">
        <v>0</v>
      </c>
      <c r="M61" s="3">
        <v>41333</v>
      </c>
      <c r="N61">
        <v>1520</v>
      </c>
      <c r="O61">
        <v>0</v>
      </c>
      <c r="P61" s="3">
        <v>41698</v>
      </c>
      <c r="Q61">
        <v>1885</v>
      </c>
      <c r="R61">
        <v>0.1</v>
      </c>
      <c r="S61" s="3">
        <v>42063</v>
      </c>
      <c r="T61">
        <v>2250</v>
      </c>
      <c r="U61">
        <v>1.2</v>
      </c>
      <c r="V61" s="3">
        <v>42428</v>
      </c>
      <c r="W61">
        <v>2615</v>
      </c>
      <c r="X61">
        <v>0</v>
      </c>
      <c r="Y61" s="3">
        <v>42794</v>
      </c>
      <c r="Z61">
        <v>2981</v>
      </c>
      <c r="AA61">
        <v>0.4</v>
      </c>
      <c r="AB61" s="3">
        <v>43159</v>
      </c>
      <c r="AC61">
        <v>3346</v>
      </c>
      <c r="AD61">
        <v>0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1.3299999999999998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0.2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0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ref="AL62:AL125" si="1">AVERAGE(C63,F63,I63,L62,O63,R63,U63,X62,AA63,AD63,AG62,AJ62)</f>
        <v>1.36</v>
      </c>
    </row>
    <row r="63" spans="1:38" x14ac:dyDescent="0.3">
      <c r="A63" s="3">
        <v>39873</v>
      </c>
      <c r="B63">
        <v>60</v>
      </c>
      <c r="C63">
        <v>0.4</v>
      </c>
      <c r="D63" s="3">
        <v>40238</v>
      </c>
      <c r="E63">
        <v>425</v>
      </c>
      <c r="F63">
        <v>0.7</v>
      </c>
      <c r="G63" s="3">
        <v>40603</v>
      </c>
      <c r="H63">
        <v>790</v>
      </c>
      <c r="I63">
        <v>0</v>
      </c>
      <c r="J63" s="3">
        <v>40969</v>
      </c>
      <c r="K63">
        <v>1156</v>
      </c>
      <c r="L63">
        <v>0</v>
      </c>
      <c r="M63" s="3">
        <v>41334</v>
      </c>
      <c r="N63">
        <v>1521</v>
      </c>
      <c r="O63">
        <v>0</v>
      </c>
      <c r="P63" s="3">
        <v>41699</v>
      </c>
      <c r="Q63">
        <v>1886</v>
      </c>
      <c r="R63">
        <v>2.1</v>
      </c>
      <c r="S63" s="3">
        <v>42064</v>
      </c>
      <c r="T63">
        <v>2251</v>
      </c>
      <c r="U63">
        <v>5</v>
      </c>
      <c r="V63" s="3">
        <v>42430</v>
      </c>
      <c r="W63">
        <v>2617</v>
      </c>
      <c r="X63">
        <v>1.4</v>
      </c>
      <c r="Y63" s="3">
        <v>42795</v>
      </c>
      <c r="Z63">
        <v>2982</v>
      </c>
      <c r="AA63">
        <v>5.2</v>
      </c>
      <c r="AB63" s="3">
        <v>43160</v>
      </c>
      <c r="AC63">
        <v>3347</v>
      </c>
      <c r="AD63">
        <v>0</v>
      </c>
      <c r="AE63" s="3">
        <v>43160</v>
      </c>
      <c r="AF63">
        <v>3712</v>
      </c>
      <c r="AH63" s="3">
        <v>43160</v>
      </c>
      <c r="AI63">
        <v>4077</v>
      </c>
      <c r="AL63">
        <f t="shared" si="1"/>
        <v>0.68</v>
      </c>
    </row>
    <row r="64" spans="1:38" x14ac:dyDescent="0.3">
      <c r="A64" s="3">
        <v>39874</v>
      </c>
      <c r="B64">
        <v>61</v>
      </c>
      <c r="C64">
        <v>0</v>
      </c>
      <c r="D64" s="3">
        <v>40239</v>
      </c>
      <c r="E64">
        <v>426</v>
      </c>
      <c r="F64">
        <v>1.7</v>
      </c>
      <c r="G64" s="3">
        <v>40604</v>
      </c>
      <c r="H64">
        <v>791</v>
      </c>
      <c r="I64">
        <v>0</v>
      </c>
      <c r="J64" s="3">
        <v>40970</v>
      </c>
      <c r="K64">
        <v>1157</v>
      </c>
      <c r="L64">
        <v>0</v>
      </c>
      <c r="M64" s="3">
        <v>41335</v>
      </c>
      <c r="N64">
        <v>1522</v>
      </c>
      <c r="O64">
        <v>0.1</v>
      </c>
      <c r="P64" s="3">
        <v>41700</v>
      </c>
      <c r="Q64">
        <v>1887</v>
      </c>
      <c r="R64">
        <v>0</v>
      </c>
      <c r="S64" s="3">
        <v>42065</v>
      </c>
      <c r="T64">
        <v>2252</v>
      </c>
      <c r="U64">
        <v>1.2</v>
      </c>
      <c r="V64" s="3">
        <v>42431</v>
      </c>
      <c r="W64">
        <v>2618</v>
      </c>
      <c r="X64">
        <v>1</v>
      </c>
      <c r="Y64" s="3">
        <v>42796</v>
      </c>
      <c r="Z64">
        <v>2983</v>
      </c>
      <c r="AA64">
        <v>2.4</v>
      </c>
      <c r="AB64" s="3">
        <v>43161</v>
      </c>
      <c r="AC64">
        <v>3348</v>
      </c>
      <c r="AD64">
        <v>0</v>
      </c>
      <c r="AE64" s="3">
        <v>43161</v>
      </c>
      <c r="AF64">
        <v>3713</v>
      </c>
      <c r="AH64" s="3">
        <v>43161</v>
      </c>
      <c r="AI64">
        <v>4078</v>
      </c>
      <c r="AL64">
        <f t="shared" si="1"/>
        <v>0.39</v>
      </c>
    </row>
    <row r="65" spans="1:38" x14ac:dyDescent="0.3">
      <c r="A65" s="3">
        <v>39875</v>
      </c>
      <c r="B65">
        <v>62</v>
      </c>
      <c r="C65">
        <v>0</v>
      </c>
      <c r="D65" s="3">
        <v>40240</v>
      </c>
      <c r="E65">
        <v>427</v>
      </c>
      <c r="F65">
        <v>0</v>
      </c>
      <c r="G65" s="3">
        <v>40605</v>
      </c>
      <c r="H65">
        <v>792</v>
      </c>
      <c r="I65">
        <v>0</v>
      </c>
      <c r="J65" s="3">
        <v>40971</v>
      </c>
      <c r="K65">
        <v>1158</v>
      </c>
      <c r="L65">
        <v>0</v>
      </c>
      <c r="M65" s="3">
        <v>41336</v>
      </c>
      <c r="N65">
        <v>1523</v>
      </c>
      <c r="O65">
        <v>0</v>
      </c>
      <c r="P65" s="3">
        <v>41701</v>
      </c>
      <c r="Q65">
        <v>1888</v>
      </c>
      <c r="R65">
        <v>0</v>
      </c>
      <c r="S65" s="3">
        <v>42066</v>
      </c>
      <c r="T65">
        <v>2253</v>
      </c>
      <c r="U65">
        <v>2.9</v>
      </c>
      <c r="V65" s="3">
        <v>42432</v>
      </c>
      <c r="W65">
        <v>2619</v>
      </c>
      <c r="X65">
        <v>0</v>
      </c>
      <c r="Y65" s="3">
        <v>42797</v>
      </c>
      <c r="Z65">
        <v>2984</v>
      </c>
      <c r="AA65">
        <v>0</v>
      </c>
      <c r="AB65" s="3">
        <v>43162</v>
      </c>
      <c r="AC65">
        <v>3349</v>
      </c>
      <c r="AD65">
        <v>0</v>
      </c>
      <c r="AE65" s="3">
        <v>43162</v>
      </c>
      <c r="AF65">
        <v>3714</v>
      </c>
      <c r="AH65" s="3">
        <v>43162</v>
      </c>
      <c r="AI65">
        <v>4079</v>
      </c>
      <c r="AL65">
        <f t="shared" si="1"/>
        <v>0.55999999999999994</v>
      </c>
    </row>
    <row r="66" spans="1:38" x14ac:dyDescent="0.3">
      <c r="A66" s="3">
        <v>39876</v>
      </c>
      <c r="B66">
        <v>63</v>
      </c>
      <c r="C66">
        <v>0</v>
      </c>
      <c r="D66" s="3">
        <v>40241</v>
      </c>
      <c r="E66">
        <v>428</v>
      </c>
      <c r="F66">
        <v>0.1</v>
      </c>
      <c r="G66" s="3">
        <v>40606</v>
      </c>
      <c r="H66">
        <v>793</v>
      </c>
      <c r="I66">
        <v>0</v>
      </c>
      <c r="J66" s="3">
        <v>40972</v>
      </c>
      <c r="K66">
        <v>1159</v>
      </c>
      <c r="L66">
        <v>0</v>
      </c>
      <c r="M66" s="3">
        <v>41337</v>
      </c>
      <c r="N66">
        <v>1524</v>
      </c>
      <c r="O66">
        <v>0</v>
      </c>
      <c r="P66" s="3">
        <v>41702</v>
      </c>
      <c r="Q66">
        <v>1889</v>
      </c>
      <c r="R66">
        <v>0</v>
      </c>
      <c r="S66" s="3">
        <v>42067</v>
      </c>
      <c r="T66">
        <v>2254</v>
      </c>
      <c r="U66">
        <v>3.9</v>
      </c>
      <c r="V66" s="3">
        <v>42433</v>
      </c>
      <c r="W66">
        <v>2620</v>
      </c>
      <c r="X66">
        <v>1.6</v>
      </c>
      <c r="Y66" s="3">
        <v>42798</v>
      </c>
      <c r="Z66">
        <v>2985</v>
      </c>
      <c r="AA66">
        <v>0.1</v>
      </c>
      <c r="AB66" s="3">
        <v>43163</v>
      </c>
      <c r="AC66">
        <v>3350</v>
      </c>
      <c r="AD66">
        <v>1.5</v>
      </c>
      <c r="AE66" s="3">
        <v>43163</v>
      </c>
      <c r="AF66">
        <v>3715</v>
      </c>
      <c r="AH66" s="3">
        <v>43163</v>
      </c>
      <c r="AI66">
        <v>4080</v>
      </c>
      <c r="AL66">
        <f t="shared" si="1"/>
        <v>0.90999999999999992</v>
      </c>
    </row>
    <row r="67" spans="1:38" x14ac:dyDescent="0.3">
      <c r="A67" s="3">
        <v>39877</v>
      </c>
      <c r="B67">
        <v>64</v>
      </c>
      <c r="C67">
        <v>2.6</v>
      </c>
      <c r="D67" s="3">
        <v>40242</v>
      </c>
      <c r="E67">
        <v>429</v>
      </c>
      <c r="F67">
        <v>4</v>
      </c>
      <c r="G67" s="3">
        <v>40607</v>
      </c>
      <c r="H67">
        <v>794</v>
      </c>
      <c r="I67">
        <v>0</v>
      </c>
      <c r="J67" s="3">
        <v>40973</v>
      </c>
      <c r="K67">
        <v>1160</v>
      </c>
      <c r="L67">
        <v>0</v>
      </c>
      <c r="M67" s="3">
        <v>41338</v>
      </c>
      <c r="N67">
        <v>1525</v>
      </c>
      <c r="O67">
        <v>0</v>
      </c>
      <c r="P67" s="3">
        <v>41703</v>
      </c>
      <c r="Q67">
        <v>1890</v>
      </c>
      <c r="R67">
        <v>0</v>
      </c>
      <c r="S67" s="3">
        <v>42068</v>
      </c>
      <c r="T67">
        <v>2255</v>
      </c>
      <c r="U67">
        <v>0</v>
      </c>
      <c r="V67" s="3">
        <v>42434</v>
      </c>
      <c r="W67">
        <v>2621</v>
      </c>
      <c r="X67">
        <v>1.6</v>
      </c>
      <c r="Y67" s="3">
        <v>42799</v>
      </c>
      <c r="Z67">
        <v>2986</v>
      </c>
      <c r="AA67">
        <v>0.9</v>
      </c>
      <c r="AB67" s="3">
        <v>43164</v>
      </c>
      <c r="AC67">
        <v>3351</v>
      </c>
      <c r="AD67">
        <v>0</v>
      </c>
      <c r="AE67" s="3">
        <v>43164</v>
      </c>
      <c r="AF67">
        <v>3716</v>
      </c>
      <c r="AH67" s="3">
        <v>43164</v>
      </c>
      <c r="AI67">
        <v>4081</v>
      </c>
      <c r="AL67">
        <f t="shared" si="1"/>
        <v>1.05</v>
      </c>
    </row>
    <row r="68" spans="1:38" x14ac:dyDescent="0.3">
      <c r="A68" s="3">
        <v>39878</v>
      </c>
      <c r="B68">
        <v>65</v>
      </c>
      <c r="C68">
        <v>7.4</v>
      </c>
      <c r="D68" s="3">
        <v>40243</v>
      </c>
      <c r="E68">
        <v>430</v>
      </c>
      <c r="F68">
        <v>0</v>
      </c>
      <c r="G68" s="3">
        <v>40608</v>
      </c>
      <c r="H68">
        <v>795</v>
      </c>
      <c r="I68">
        <v>0</v>
      </c>
      <c r="J68" s="3">
        <v>40974</v>
      </c>
      <c r="K68">
        <v>1161</v>
      </c>
      <c r="L68">
        <v>0</v>
      </c>
      <c r="M68" s="3">
        <v>41339</v>
      </c>
      <c r="N68">
        <v>1526</v>
      </c>
      <c r="O68">
        <v>0</v>
      </c>
      <c r="P68" s="3">
        <v>41704</v>
      </c>
      <c r="Q68">
        <v>1891</v>
      </c>
      <c r="R68">
        <v>0</v>
      </c>
      <c r="S68" s="3">
        <v>42069</v>
      </c>
      <c r="T68">
        <v>2256</v>
      </c>
      <c r="U68">
        <v>0</v>
      </c>
      <c r="V68" s="3">
        <v>42435</v>
      </c>
      <c r="W68">
        <v>2622</v>
      </c>
      <c r="X68">
        <v>0.1</v>
      </c>
      <c r="Y68" s="3">
        <v>42800</v>
      </c>
      <c r="Z68">
        <v>2987</v>
      </c>
      <c r="AA68">
        <v>1.5</v>
      </c>
      <c r="AB68" s="3">
        <v>43165</v>
      </c>
      <c r="AC68">
        <v>3352</v>
      </c>
      <c r="AD68">
        <v>0</v>
      </c>
      <c r="AE68" s="3">
        <v>43165</v>
      </c>
      <c r="AF68">
        <v>3717</v>
      </c>
      <c r="AH68" s="3">
        <v>43165</v>
      </c>
      <c r="AI68">
        <v>4082</v>
      </c>
      <c r="AL68">
        <f t="shared" si="1"/>
        <v>0.46000000000000008</v>
      </c>
    </row>
    <row r="69" spans="1:38" x14ac:dyDescent="0.3">
      <c r="A69" s="3">
        <v>39879</v>
      </c>
      <c r="B69">
        <v>66</v>
      </c>
      <c r="C69">
        <v>0.2</v>
      </c>
      <c r="D69" s="3">
        <v>40244</v>
      </c>
      <c r="E69">
        <v>431</v>
      </c>
      <c r="F69">
        <v>0</v>
      </c>
      <c r="G69" s="3">
        <v>40609</v>
      </c>
      <c r="H69">
        <v>796</v>
      </c>
      <c r="I69">
        <v>0</v>
      </c>
      <c r="J69" s="3">
        <v>40975</v>
      </c>
      <c r="K69">
        <v>1162</v>
      </c>
      <c r="L69">
        <v>7.7</v>
      </c>
      <c r="M69" s="3">
        <v>41340</v>
      </c>
      <c r="N69">
        <v>1527</v>
      </c>
      <c r="O69">
        <v>3.1</v>
      </c>
      <c r="P69" s="3">
        <v>41705</v>
      </c>
      <c r="Q69">
        <v>1892</v>
      </c>
      <c r="R69">
        <v>0</v>
      </c>
      <c r="S69" s="3">
        <v>42070</v>
      </c>
      <c r="T69">
        <v>2257</v>
      </c>
      <c r="U69">
        <v>0</v>
      </c>
      <c r="V69" s="3">
        <v>42436</v>
      </c>
      <c r="W69">
        <v>2623</v>
      </c>
      <c r="X69">
        <v>0</v>
      </c>
      <c r="Y69" s="3">
        <v>42801</v>
      </c>
      <c r="Z69">
        <v>2988</v>
      </c>
      <c r="AA69">
        <v>0</v>
      </c>
      <c r="AB69" s="3">
        <v>43166</v>
      </c>
      <c r="AC69">
        <v>3353</v>
      </c>
      <c r="AD69">
        <v>1.2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2.2999999999999998</v>
      </c>
    </row>
    <row r="70" spans="1:38" x14ac:dyDescent="0.3">
      <c r="A70" s="3">
        <v>39880</v>
      </c>
      <c r="B70">
        <v>67</v>
      </c>
      <c r="C70">
        <v>3.1</v>
      </c>
      <c r="D70" s="3">
        <v>40245</v>
      </c>
      <c r="E70">
        <v>432</v>
      </c>
      <c r="F70">
        <v>0</v>
      </c>
      <c r="G70" s="3">
        <v>40610</v>
      </c>
      <c r="H70">
        <v>797</v>
      </c>
      <c r="I70">
        <v>0</v>
      </c>
      <c r="J70" s="3">
        <v>40976</v>
      </c>
      <c r="K70">
        <v>1163</v>
      </c>
      <c r="L70">
        <v>0.7</v>
      </c>
      <c r="M70" s="3">
        <v>41341</v>
      </c>
      <c r="N70">
        <v>1528</v>
      </c>
      <c r="O70">
        <v>2.8</v>
      </c>
      <c r="P70" s="3">
        <v>41706</v>
      </c>
      <c r="Q70">
        <v>1893</v>
      </c>
      <c r="R70">
        <v>0</v>
      </c>
      <c r="S70" s="3">
        <v>42071</v>
      </c>
      <c r="T70">
        <v>2258</v>
      </c>
      <c r="U70">
        <v>0</v>
      </c>
      <c r="V70" s="3">
        <v>42437</v>
      </c>
      <c r="W70">
        <v>2624</v>
      </c>
      <c r="X70">
        <v>0</v>
      </c>
      <c r="Y70" s="3">
        <v>42802</v>
      </c>
      <c r="Z70">
        <v>2989</v>
      </c>
      <c r="AA70">
        <v>8.6999999999999993</v>
      </c>
      <c r="AB70" s="3">
        <v>43167</v>
      </c>
      <c r="AC70">
        <v>3354</v>
      </c>
      <c r="AD70">
        <v>0.7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1.3599999999999999</v>
      </c>
    </row>
    <row r="71" spans="1:38" x14ac:dyDescent="0.3">
      <c r="A71" s="3">
        <v>39881</v>
      </c>
      <c r="B71">
        <v>68</v>
      </c>
      <c r="C71">
        <v>1.4</v>
      </c>
      <c r="D71" s="3">
        <v>40246</v>
      </c>
      <c r="E71">
        <v>433</v>
      </c>
      <c r="F71">
        <v>0</v>
      </c>
      <c r="G71" s="3">
        <v>40611</v>
      </c>
      <c r="H71">
        <v>798</v>
      </c>
      <c r="I71">
        <v>0.2</v>
      </c>
      <c r="J71" s="3">
        <v>40977</v>
      </c>
      <c r="K71">
        <v>1164</v>
      </c>
      <c r="L71">
        <v>0</v>
      </c>
      <c r="M71" s="3">
        <v>41342</v>
      </c>
      <c r="N71">
        <v>1529</v>
      </c>
      <c r="O71">
        <v>7.2</v>
      </c>
      <c r="P71" s="3">
        <v>41707</v>
      </c>
      <c r="Q71">
        <v>1894</v>
      </c>
      <c r="R71">
        <v>0</v>
      </c>
      <c r="S71" s="3">
        <v>42072</v>
      </c>
      <c r="T71">
        <v>2259</v>
      </c>
      <c r="U71">
        <v>0</v>
      </c>
      <c r="V71" s="3">
        <v>42438</v>
      </c>
      <c r="W71">
        <v>2625</v>
      </c>
      <c r="X71">
        <v>0</v>
      </c>
      <c r="Y71" s="3">
        <v>42803</v>
      </c>
      <c r="Z71">
        <v>2990</v>
      </c>
      <c r="AA71">
        <v>2.7</v>
      </c>
      <c r="AB71" s="3">
        <v>43168</v>
      </c>
      <c r="AC71">
        <v>3355</v>
      </c>
      <c r="AD71">
        <v>1.4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1.9200000000000004</v>
      </c>
    </row>
    <row r="72" spans="1:38" x14ac:dyDescent="0.3">
      <c r="A72" s="3">
        <v>39882</v>
      </c>
      <c r="B72">
        <v>69</v>
      </c>
      <c r="C72">
        <v>9.8000000000000007</v>
      </c>
      <c r="D72" s="3">
        <v>40247</v>
      </c>
      <c r="E72">
        <v>434</v>
      </c>
      <c r="F72">
        <v>0</v>
      </c>
      <c r="G72" s="3">
        <v>40612</v>
      </c>
      <c r="H72">
        <v>799</v>
      </c>
      <c r="I72">
        <v>6.8</v>
      </c>
      <c r="J72" s="3">
        <v>40978</v>
      </c>
      <c r="K72">
        <v>1165</v>
      </c>
      <c r="L72">
        <v>0</v>
      </c>
      <c r="M72" s="3">
        <v>41343</v>
      </c>
      <c r="N72">
        <v>1530</v>
      </c>
      <c r="O72">
        <v>1.1000000000000001</v>
      </c>
      <c r="P72" s="3">
        <v>41708</v>
      </c>
      <c r="Q72">
        <v>1895</v>
      </c>
      <c r="R72">
        <v>0</v>
      </c>
      <c r="S72" s="3">
        <v>42073</v>
      </c>
      <c r="T72">
        <v>2260</v>
      </c>
      <c r="U72">
        <v>1.1000000000000001</v>
      </c>
      <c r="V72" s="3">
        <v>42439</v>
      </c>
      <c r="W72">
        <v>2626</v>
      </c>
      <c r="X72">
        <v>0</v>
      </c>
      <c r="Y72" s="3">
        <v>42804</v>
      </c>
      <c r="Z72">
        <v>2991</v>
      </c>
      <c r="AA72">
        <v>0</v>
      </c>
      <c r="AB72" s="3">
        <v>43169</v>
      </c>
      <c r="AC72">
        <v>3356</v>
      </c>
      <c r="AD72">
        <v>0.4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0.19</v>
      </c>
    </row>
    <row r="73" spans="1:38" x14ac:dyDescent="0.3">
      <c r="A73" s="3">
        <v>39883</v>
      </c>
      <c r="B73">
        <v>70</v>
      </c>
      <c r="C73">
        <v>0.3</v>
      </c>
      <c r="D73" s="3">
        <v>40248</v>
      </c>
      <c r="E73">
        <v>435</v>
      </c>
      <c r="F73">
        <v>1</v>
      </c>
      <c r="G73" s="3">
        <v>40613</v>
      </c>
      <c r="H73">
        <v>800</v>
      </c>
      <c r="I73">
        <v>0</v>
      </c>
      <c r="J73" s="3">
        <v>40979</v>
      </c>
      <c r="K73">
        <v>1166</v>
      </c>
      <c r="L73">
        <v>0</v>
      </c>
      <c r="M73" s="3">
        <v>41344</v>
      </c>
      <c r="N73">
        <v>1531</v>
      </c>
      <c r="O73">
        <v>0.1</v>
      </c>
      <c r="P73" s="3">
        <v>41709</v>
      </c>
      <c r="Q73">
        <v>1896</v>
      </c>
      <c r="R73">
        <v>0</v>
      </c>
      <c r="S73" s="3">
        <v>42074</v>
      </c>
      <c r="T73">
        <v>2261</v>
      </c>
      <c r="U73">
        <v>0</v>
      </c>
      <c r="V73" s="3">
        <v>42440</v>
      </c>
      <c r="W73">
        <v>2627</v>
      </c>
      <c r="X73">
        <v>0</v>
      </c>
      <c r="Y73" s="3">
        <v>42805</v>
      </c>
      <c r="Z73">
        <v>2992</v>
      </c>
      <c r="AA73">
        <v>0</v>
      </c>
      <c r="AB73" s="3">
        <v>43170</v>
      </c>
      <c r="AC73">
        <v>3357</v>
      </c>
      <c r="AD73">
        <v>0.5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1.4300000000000002</v>
      </c>
    </row>
    <row r="74" spans="1:38" x14ac:dyDescent="0.3">
      <c r="A74" s="3">
        <v>39884</v>
      </c>
      <c r="B74">
        <v>71</v>
      </c>
      <c r="C74">
        <v>5.7</v>
      </c>
      <c r="D74" s="3">
        <v>40249</v>
      </c>
      <c r="E74">
        <v>436</v>
      </c>
      <c r="F74">
        <v>0.1</v>
      </c>
      <c r="G74" s="3">
        <v>40614</v>
      </c>
      <c r="H74">
        <v>801</v>
      </c>
      <c r="I74">
        <v>0</v>
      </c>
      <c r="J74" s="3">
        <v>40980</v>
      </c>
      <c r="K74">
        <v>1167</v>
      </c>
      <c r="L74">
        <v>0.2</v>
      </c>
      <c r="M74" s="3">
        <v>41345</v>
      </c>
      <c r="N74">
        <v>1532</v>
      </c>
      <c r="O74">
        <v>0</v>
      </c>
      <c r="P74" s="3">
        <v>41710</v>
      </c>
      <c r="Q74">
        <v>1897</v>
      </c>
      <c r="R74">
        <v>0</v>
      </c>
      <c r="S74" s="3">
        <v>42075</v>
      </c>
      <c r="T74">
        <v>2262</v>
      </c>
      <c r="U74">
        <v>0</v>
      </c>
      <c r="V74" s="3">
        <v>42441</v>
      </c>
      <c r="W74">
        <v>2628</v>
      </c>
      <c r="X74">
        <v>0</v>
      </c>
      <c r="Y74" s="3">
        <v>42806</v>
      </c>
      <c r="Z74">
        <v>2993</v>
      </c>
      <c r="AA74">
        <v>0</v>
      </c>
      <c r="AB74" s="3">
        <v>43171</v>
      </c>
      <c r="AC74">
        <v>3358</v>
      </c>
      <c r="AD74">
        <v>8.5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0.66</v>
      </c>
    </row>
    <row r="75" spans="1:38" x14ac:dyDescent="0.3">
      <c r="A75" s="3">
        <v>39885</v>
      </c>
      <c r="B75">
        <v>72</v>
      </c>
      <c r="C75">
        <v>0</v>
      </c>
      <c r="D75" s="3">
        <v>40250</v>
      </c>
      <c r="E75">
        <v>437</v>
      </c>
      <c r="F75">
        <v>2.1</v>
      </c>
      <c r="G75" s="3">
        <v>40615</v>
      </c>
      <c r="H75">
        <v>802</v>
      </c>
      <c r="I75">
        <v>0.6</v>
      </c>
      <c r="J75" s="3">
        <v>40981</v>
      </c>
      <c r="K75">
        <v>1168</v>
      </c>
      <c r="L75">
        <v>0</v>
      </c>
      <c r="M75" s="3">
        <v>41346</v>
      </c>
      <c r="N75">
        <v>1533</v>
      </c>
      <c r="O75">
        <v>0</v>
      </c>
      <c r="P75" s="3">
        <v>41711</v>
      </c>
      <c r="Q75">
        <v>1898</v>
      </c>
      <c r="R75">
        <v>0</v>
      </c>
      <c r="S75" s="3">
        <v>42076</v>
      </c>
      <c r="T75">
        <v>2263</v>
      </c>
      <c r="U75">
        <v>0</v>
      </c>
      <c r="V75" s="3">
        <v>42442</v>
      </c>
      <c r="W75">
        <v>2629</v>
      </c>
      <c r="X75">
        <v>0</v>
      </c>
      <c r="Y75" s="3">
        <v>42807</v>
      </c>
      <c r="Z75">
        <v>2994</v>
      </c>
      <c r="AA75">
        <v>0</v>
      </c>
      <c r="AB75" s="3">
        <v>43172</v>
      </c>
      <c r="AC75">
        <v>3359</v>
      </c>
      <c r="AD75">
        <v>3.7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0.80999999999999994</v>
      </c>
    </row>
    <row r="76" spans="1:38" x14ac:dyDescent="0.3">
      <c r="A76" s="3">
        <v>39886</v>
      </c>
      <c r="B76">
        <v>73</v>
      </c>
      <c r="C76">
        <v>2.9</v>
      </c>
      <c r="D76" s="3">
        <v>40251</v>
      </c>
      <c r="E76">
        <v>438</v>
      </c>
      <c r="F76">
        <v>2.1</v>
      </c>
      <c r="G76" s="3">
        <v>40616</v>
      </c>
      <c r="H76">
        <v>803</v>
      </c>
      <c r="I76">
        <v>1.2</v>
      </c>
      <c r="J76" s="3">
        <v>40982</v>
      </c>
      <c r="K76">
        <v>1169</v>
      </c>
      <c r="L76">
        <v>0</v>
      </c>
      <c r="M76" s="3">
        <v>41347</v>
      </c>
      <c r="N76">
        <v>1534</v>
      </c>
      <c r="O76">
        <v>0</v>
      </c>
      <c r="P76" s="3">
        <v>41712</v>
      </c>
      <c r="Q76">
        <v>1899</v>
      </c>
      <c r="R76">
        <v>1.9</v>
      </c>
      <c r="S76" s="3">
        <v>42077</v>
      </c>
      <c r="T76">
        <v>2264</v>
      </c>
      <c r="U76">
        <v>0</v>
      </c>
      <c r="V76" s="3">
        <v>42443</v>
      </c>
      <c r="W76">
        <v>2630</v>
      </c>
      <c r="X76">
        <v>0</v>
      </c>
      <c r="Y76" s="3">
        <v>42808</v>
      </c>
      <c r="Z76">
        <v>2995</v>
      </c>
      <c r="AA76">
        <v>0</v>
      </c>
      <c r="AB76" s="3">
        <v>43173</v>
      </c>
      <c r="AC76">
        <v>3360</v>
      </c>
      <c r="AD76">
        <v>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1.18</v>
      </c>
    </row>
    <row r="77" spans="1:38" x14ac:dyDescent="0.3">
      <c r="A77" s="3">
        <v>39887</v>
      </c>
      <c r="B77">
        <v>74</v>
      </c>
      <c r="C77">
        <v>1.8</v>
      </c>
      <c r="D77" s="3">
        <v>40252</v>
      </c>
      <c r="E77">
        <v>439</v>
      </c>
      <c r="F77">
        <v>6.3</v>
      </c>
      <c r="G77" s="3">
        <v>40617</v>
      </c>
      <c r="H77">
        <v>804</v>
      </c>
      <c r="I77">
        <v>0</v>
      </c>
      <c r="J77" s="3">
        <v>40983</v>
      </c>
      <c r="K77">
        <v>1170</v>
      </c>
      <c r="L77">
        <v>0</v>
      </c>
      <c r="M77" s="3">
        <v>41348</v>
      </c>
      <c r="N77">
        <v>1535</v>
      </c>
      <c r="O77">
        <v>0</v>
      </c>
      <c r="P77" s="3">
        <v>41713</v>
      </c>
      <c r="Q77">
        <v>1900</v>
      </c>
      <c r="R77">
        <v>3.5</v>
      </c>
      <c r="S77" s="3">
        <v>42078</v>
      </c>
      <c r="T77">
        <v>2265</v>
      </c>
      <c r="U77">
        <v>0.2</v>
      </c>
      <c r="V77" s="3">
        <v>42444</v>
      </c>
      <c r="W77">
        <v>2631</v>
      </c>
      <c r="X77">
        <v>0</v>
      </c>
      <c r="Y77" s="3">
        <v>42809</v>
      </c>
      <c r="Z77">
        <v>2996</v>
      </c>
      <c r="AA77">
        <v>0</v>
      </c>
      <c r="AB77" s="3">
        <v>43174</v>
      </c>
      <c r="AC77">
        <v>3361</v>
      </c>
      <c r="AD77">
        <v>0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0.21000000000000002</v>
      </c>
    </row>
    <row r="78" spans="1:38" x14ac:dyDescent="0.3">
      <c r="A78" s="3">
        <v>39888</v>
      </c>
      <c r="B78">
        <v>75</v>
      </c>
      <c r="C78">
        <v>0</v>
      </c>
      <c r="D78" s="3">
        <v>40253</v>
      </c>
      <c r="E78">
        <v>440</v>
      </c>
      <c r="F78">
        <v>0.2</v>
      </c>
      <c r="G78" s="3">
        <v>40618</v>
      </c>
      <c r="H78">
        <v>805</v>
      </c>
      <c r="I78">
        <v>0</v>
      </c>
      <c r="J78" s="3">
        <v>40984</v>
      </c>
      <c r="K78">
        <v>1171</v>
      </c>
      <c r="L78">
        <v>0</v>
      </c>
      <c r="M78" s="3">
        <v>41349</v>
      </c>
      <c r="N78">
        <v>1536</v>
      </c>
      <c r="O78">
        <v>0</v>
      </c>
      <c r="P78" s="3">
        <v>41714</v>
      </c>
      <c r="Q78">
        <v>1901</v>
      </c>
      <c r="R78">
        <v>0.3</v>
      </c>
      <c r="S78" s="3">
        <v>42079</v>
      </c>
      <c r="T78">
        <v>2266</v>
      </c>
      <c r="U78">
        <v>0</v>
      </c>
      <c r="V78" s="3">
        <v>42445</v>
      </c>
      <c r="W78">
        <v>2632</v>
      </c>
      <c r="X78">
        <v>0</v>
      </c>
      <c r="Y78" s="3">
        <v>42810</v>
      </c>
      <c r="Z78">
        <v>2997</v>
      </c>
      <c r="AA78">
        <v>0</v>
      </c>
      <c r="AB78" s="3">
        <v>43175</v>
      </c>
      <c r="AC78">
        <v>3362</v>
      </c>
      <c r="AD78">
        <v>1.6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0.76999999999999991</v>
      </c>
    </row>
    <row r="79" spans="1:38" x14ac:dyDescent="0.3">
      <c r="A79" s="3">
        <v>39889</v>
      </c>
      <c r="B79">
        <v>76</v>
      </c>
      <c r="C79">
        <v>0</v>
      </c>
      <c r="D79" s="3">
        <v>40254</v>
      </c>
      <c r="E79">
        <v>441</v>
      </c>
      <c r="F79">
        <v>0</v>
      </c>
      <c r="G79" s="3">
        <v>40619</v>
      </c>
      <c r="H79">
        <v>806</v>
      </c>
      <c r="I79">
        <v>0</v>
      </c>
      <c r="J79" s="3">
        <v>40985</v>
      </c>
      <c r="K79">
        <v>1172</v>
      </c>
      <c r="L79">
        <v>0</v>
      </c>
      <c r="M79" s="3">
        <v>41350</v>
      </c>
      <c r="N79">
        <v>1537</v>
      </c>
      <c r="O79">
        <v>2.4</v>
      </c>
      <c r="P79" s="3">
        <v>41715</v>
      </c>
      <c r="Q79">
        <v>1902</v>
      </c>
      <c r="R79">
        <v>0</v>
      </c>
      <c r="S79" s="3">
        <v>42080</v>
      </c>
      <c r="T79">
        <v>2267</v>
      </c>
      <c r="U79">
        <v>0</v>
      </c>
      <c r="V79" s="3">
        <v>42446</v>
      </c>
      <c r="W79">
        <v>2633</v>
      </c>
      <c r="X79">
        <v>0</v>
      </c>
      <c r="Y79" s="3">
        <v>42811</v>
      </c>
      <c r="Z79">
        <v>2998</v>
      </c>
      <c r="AA79">
        <v>5.3</v>
      </c>
      <c r="AB79" s="3">
        <v>43176</v>
      </c>
      <c r="AC79">
        <v>3363</v>
      </c>
      <c r="AD79">
        <v>0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0.36</v>
      </c>
    </row>
    <row r="80" spans="1:38" x14ac:dyDescent="0.3">
      <c r="A80" s="3">
        <v>39890</v>
      </c>
      <c r="B80">
        <v>77</v>
      </c>
      <c r="C80">
        <v>0</v>
      </c>
      <c r="D80" s="3">
        <v>40255</v>
      </c>
      <c r="E80">
        <v>442</v>
      </c>
      <c r="F80">
        <v>0</v>
      </c>
      <c r="G80" s="3">
        <v>40620</v>
      </c>
      <c r="H80">
        <v>807</v>
      </c>
      <c r="I80">
        <v>0</v>
      </c>
      <c r="J80" s="3">
        <v>40986</v>
      </c>
      <c r="K80">
        <v>1173</v>
      </c>
      <c r="L80">
        <v>0.8</v>
      </c>
      <c r="M80" s="3">
        <v>41351</v>
      </c>
      <c r="N80">
        <v>1538</v>
      </c>
      <c r="O80">
        <v>0</v>
      </c>
      <c r="P80" s="3">
        <v>41716</v>
      </c>
      <c r="Q80">
        <v>1903</v>
      </c>
      <c r="R80">
        <v>1.9</v>
      </c>
      <c r="S80" s="3">
        <v>42081</v>
      </c>
      <c r="T80">
        <v>2268</v>
      </c>
      <c r="U80">
        <v>0</v>
      </c>
      <c r="V80" s="3">
        <v>42447</v>
      </c>
      <c r="W80">
        <v>2634</v>
      </c>
      <c r="X80">
        <v>0.1</v>
      </c>
      <c r="Y80" s="3">
        <v>42812</v>
      </c>
      <c r="Z80">
        <v>2999</v>
      </c>
      <c r="AA80">
        <v>1.7</v>
      </c>
      <c r="AB80" s="3">
        <v>43177</v>
      </c>
      <c r="AC80">
        <v>3364</v>
      </c>
      <c r="AD80">
        <v>0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1.9099999999999997</v>
      </c>
    </row>
    <row r="81" spans="1:38" x14ac:dyDescent="0.3">
      <c r="A81" s="3">
        <v>39891</v>
      </c>
      <c r="B81">
        <v>78</v>
      </c>
      <c r="C81">
        <v>0</v>
      </c>
      <c r="D81" s="3">
        <v>40256</v>
      </c>
      <c r="E81">
        <v>443</v>
      </c>
      <c r="F81">
        <v>3</v>
      </c>
      <c r="G81" s="3">
        <v>40621</v>
      </c>
      <c r="H81">
        <v>808</v>
      </c>
      <c r="I81">
        <v>0</v>
      </c>
      <c r="J81" s="3">
        <v>40987</v>
      </c>
      <c r="K81">
        <v>1174</v>
      </c>
      <c r="L81">
        <v>0</v>
      </c>
      <c r="M81" s="3">
        <v>41352</v>
      </c>
      <c r="N81">
        <v>1539</v>
      </c>
      <c r="O81">
        <v>0</v>
      </c>
      <c r="P81" s="3">
        <v>41717</v>
      </c>
      <c r="Q81">
        <v>1904</v>
      </c>
      <c r="R81">
        <v>0</v>
      </c>
      <c r="S81" s="3">
        <v>42082</v>
      </c>
      <c r="T81">
        <v>2269</v>
      </c>
      <c r="U81">
        <v>0</v>
      </c>
      <c r="V81" s="3">
        <v>42448</v>
      </c>
      <c r="W81">
        <v>2635</v>
      </c>
      <c r="X81">
        <v>0.1</v>
      </c>
      <c r="Y81" s="3">
        <v>42813</v>
      </c>
      <c r="Z81">
        <v>3000</v>
      </c>
      <c r="AA81">
        <v>14.7</v>
      </c>
      <c r="AB81" s="3">
        <v>43178</v>
      </c>
      <c r="AC81">
        <v>3365</v>
      </c>
      <c r="AD81">
        <v>0.5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1.52</v>
      </c>
    </row>
    <row r="82" spans="1:38" x14ac:dyDescent="0.3">
      <c r="A82" s="3">
        <v>39892</v>
      </c>
      <c r="B82">
        <v>79</v>
      </c>
      <c r="C82">
        <v>0</v>
      </c>
      <c r="D82" s="3">
        <v>40257</v>
      </c>
      <c r="E82">
        <v>444</v>
      </c>
      <c r="F82">
        <v>9.3000000000000007</v>
      </c>
      <c r="G82" s="3">
        <v>40622</v>
      </c>
      <c r="H82">
        <v>809</v>
      </c>
      <c r="I82">
        <v>0</v>
      </c>
      <c r="J82" s="3">
        <v>40988</v>
      </c>
      <c r="K82">
        <v>1175</v>
      </c>
      <c r="L82">
        <v>0</v>
      </c>
      <c r="M82" s="3">
        <v>41353</v>
      </c>
      <c r="N82">
        <v>1540</v>
      </c>
      <c r="O82">
        <v>3</v>
      </c>
      <c r="P82" s="3">
        <v>41718</v>
      </c>
      <c r="Q82">
        <v>1905</v>
      </c>
      <c r="R82">
        <v>0</v>
      </c>
      <c r="S82" s="3">
        <v>42083</v>
      </c>
      <c r="T82">
        <v>2270</v>
      </c>
      <c r="U82">
        <v>0.8</v>
      </c>
      <c r="V82" s="3">
        <v>42449</v>
      </c>
      <c r="W82">
        <v>2636</v>
      </c>
      <c r="X82">
        <v>0.8</v>
      </c>
      <c r="Y82" s="3">
        <v>42814</v>
      </c>
      <c r="Z82">
        <v>3001</v>
      </c>
      <c r="AA82">
        <v>2</v>
      </c>
      <c r="AB82" s="3">
        <v>43179</v>
      </c>
      <c r="AC82">
        <v>3366</v>
      </c>
      <c r="AD82">
        <v>0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1.05</v>
      </c>
    </row>
    <row r="83" spans="1:38" x14ac:dyDescent="0.3">
      <c r="A83" s="3">
        <v>39893</v>
      </c>
      <c r="B83">
        <v>80</v>
      </c>
      <c r="C83">
        <v>0</v>
      </c>
      <c r="D83" s="3">
        <v>40258</v>
      </c>
      <c r="E83">
        <v>445</v>
      </c>
      <c r="F83">
        <v>1.7</v>
      </c>
      <c r="G83" s="3">
        <v>40623</v>
      </c>
      <c r="H83">
        <v>810</v>
      </c>
      <c r="I83">
        <v>0</v>
      </c>
      <c r="J83" s="3">
        <v>40989</v>
      </c>
      <c r="K83">
        <v>1176</v>
      </c>
      <c r="L83">
        <v>0</v>
      </c>
      <c r="M83" s="3">
        <v>41354</v>
      </c>
      <c r="N83">
        <v>1541</v>
      </c>
      <c r="O83">
        <v>0.9</v>
      </c>
      <c r="P83" s="3">
        <v>41719</v>
      </c>
      <c r="Q83">
        <v>1906</v>
      </c>
      <c r="R83">
        <v>1.5</v>
      </c>
      <c r="S83" s="3">
        <v>42084</v>
      </c>
      <c r="T83">
        <v>2271</v>
      </c>
      <c r="U83">
        <v>4</v>
      </c>
      <c r="V83" s="3">
        <v>42450</v>
      </c>
      <c r="W83">
        <v>2637</v>
      </c>
      <c r="X83">
        <v>0.5</v>
      </c>
      <c r="Y83" s="3">
        <v>42815</v>
      </c>
      <c r="Z83">
        <v>3002</v>
      </c>
      <c r="AA83">
        <v>1.2</v>
      </c>
      <c r="AB83" s="3">
        <v>43180</v>
      </c>
      <c r="AC83">
        <v>3367</v>
      </c>
      <c r="AD83">
        <v>0.4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0.33</v>
      </c>
    </row>
    <row r="84" spans="1:38" x14ac:dyDescent="0.3">
      <c r="A84" s="3">
        <v>39894</v>
      </c>
      <c r="B84">
        <v>81</v>
      </c>
      <c r="C84">
        <v>2.2000000000000002</v>
      </c>
      <c r="D84" s="3">
        <v>40259</v>
      </c>
      <c r="E84">
        <v>446</v>
      </c>
      <c r="F84">
        <v>0</v>
      </c>
      <c r="G84" s="3">
        <v>40624</v>
      </c>
      <c r="H84">
        <v>811</v>
      </c>
      <c r="I84">
        <v>0</v>
      </c>
      <c r="J84" s="3">
        <v>40990</v>
      </c>
      <c r="K84">
        <v>1177</v>
      </c>
      <c r="L84">
        <v>0</v>
      </c>
      <c r="M84" s="3">
        <v>41355</v>
      </c>
      <c r="N84">
        <v>1542</v>
      </c>
      <c r="O84">
        <v>0</v>
      </c>
      <c r="P84" s="3">
        <v>41720</v>
      </c>
      <c r="Q84">
        <v>1907</v>
      </c>
      <c r="R84">
        <v>0.4</v>
      </c>
      <c r="S84" s="3">
        <v>42085</v>
      </c>
      <c r="T84">
        <v>2272</v>
      </c>
      <c r="U84">
        <v>0</v>
      </c>
      <c r="V84" s="3">
        <v>42451</v>
      </c>
      <c r="W84">
        <v>2638</v>
      </c>
      <c r="X84">
        <v>1.2</v>
      </c>
      <c r="Y84" s="3">
        <v>42816</v>
      </c>
      <c r="Z84">
        <v>3003</v>
      </c>
      <c r="AA84">
        <v>0</v>
      </c>
      <c r="AB84" s="3">
        <v>43181</v>
      </c>
      <c r="AC84">
        <v>3368</v>
      </c>
      <c r="AD84">
        <v>0.2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0.91999999999999993</v>
      </c>
    </row>
    <row r="85" spans="1:38" x14ac:dyDescent="0.3">
      <c r="A85" s="3">
        <v>39895</v>
      </c>
      <c r="B85">
        <v>82</v>
      </c>
      <c r="C85">
        <v>7.8</v>
      </c>
      <c r="D85" s="3">
        <v>40260</v>
      </c>
      <c r="E85">
        <v>447</v>
      </c>
      <c r="F85">
        <v>0</v>
      </c>
      <c r="G85" s="3">
        <v>40625</v>
      </c>
      <c r="H85">
        <v>812</v>
      </c>
      <c r="I85">
        <v>0</v>
      </c>
      <c r="J85" s="3">
        <v>40991</v>
      </c>
      <c r="K85">
        <v>1178</v>
      </c>
      <c r="L85">
        <v>0</v>
      </c>
      <c r="M85" s="3">
        <v>41356</v>
      </c>
      <c r="N85">
        <v>1543</v>
      </c>
      <c r="O85">
        <v>0</v>
      </c>
      <c r="P85" s="3">
        <v>41721</v>
      </c>
      <c r="Q85">
        <v>1908</v>
      </c>
      <c r="R85">
        <v>0.2</v>
      </c>
      <c r="S85" s="3">
        <v>42086</v>
      </c>
      <c r="T85">
        <v>2273</v>
      </c>
      <c r="U85">
        <v>0</v>
      </c>
      <c r="V85" s="3">
        <v>42452</v>
      </c>
      <c r="W85">
        <v>2639</v>
      </c>
      <c r="X85">
        <v>0</v>
      </c>
      <c r="Y85" s="3">
        <v>42817</v>
      </c>
      <c r="Z85">
        <v>3004</v>
      </c>
      <c r="AA85">
        <v>0</v>
      </c>
      <c r="AB85" s="3">
        <v>43182</v>
      </c>
      <c r="AC85">
        <v>3369</v>
      </c>
      <c r="AD85">
        <v>0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0.6</v>
      </c>
    </row>
    <row r="86" spans="1:38" x14ac:dyDescent="0.3">
      <c r="A86" s="3">
        <v>39896</v>
      </c>
      <c r="B86">
        <v>83</v>
      </c>
      <c r="C86">
        <v>1</v>
      </c>
      <c r="D86" s="3">
        <v>40261</v>
      </c>
      <c r="E86">
        <v>448</v>
      </c>
      <c r="F86">
        <v>0</v>
      </c>
      <c r="G86" s="3">
        <v>40626</v>
      </c>
      <c r="H86">
        <v>813</v>
      </c>
      <c r="I86">
        <v>0</v>
      </c>
      <c r="J86" s="3">
        <v>40992</v>
      </c>
      <c r="K86">
        <v>1179</v>
      </c>
      <c r="L86">
        <v>0</v>
      </c>
      <c r="M86" s="3">
        <v>41357</v>
      </c>
      <c r="N86">
        <v>1544</v>
      </c>
      <c r="O86">
        <v>0</v>
      </c>
      <c r="P86" s="3">
        <v>41722</v>
      </c>
      <c r="Q86">
        <v>1909</v>
      </c>
      <c r="R86">
        <v>5</v>
      </c>
      <c r="S86" s="3">
        <v>42087</v>
      </c>
      <c r="T86">
        <v>2274</v>
      </c>
      <c r="U86">
        <v>0</v>
      </c>
      <c r="V86" s="3">
        <v>42453</v>
      </c>
      <c r="W86">
        <v>2640</v>
      </c>
      <c r="X86">
        <v>0.7</v>
      </c>
      <c r="Y86" s="3">
        <v>42818</v>
      </c>
      <c r="Z86">
        <v>3005</v>
      </c>
      <c r="AA86">
        <v>0</v>
      </c>
      <c r="AB86" s="3">
        <v>43183</v>
      </c>
      <c r="AC86">
        <v>3370</v>
      </c>
      <c r="AD86">
        <v>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0.49000000000000005</v>
      </c>
    </row>
    <row r="87" spans="1:38" x14ac:dyDescent="0.3">
      <c r="A87" s="3">
        <v>39897</v>
      </c>
      <c r="B87">
        <v>84</v>
      </c>
      <c r="C87">
        <v>4.2</v>
      </c>
      <c r="D87" s="3">
        <v>40262</v>
      </c>
      <c r="E87">
        <v>449</v>
      </c>
      <c r="F87">
        <v>0</v>
      </c>
      <c r="G87" s="3">
        <v>40627</v>
      </c>
      <c r="H87">
        <v>814</v>
      </c>
      <c r="I87">
        <v>0</v>
      </c>
      <c r="J87" s="3">
        <v>40993</v>
      </c>
      <c r="K87">
        <v>1180</v>
      </c>
      <c r="L87">
        <v>0</v>
      </c>
      <c r="M87" s="3">
        <v>41358</v>
      </c>
      <c r="N87">
        <v>1545</v>
      </c>
      <c r="O87">
        <v>0</v>
      </c>
      <c r="P87" s="3">
        <v>41723</v>
      </c>
      <c r="Q87">
        <v>1910</v>
      </c>
      <c r="R87">
        <v>0</v>
      </c>
      <c r="S87" s="3">
        <v>42088</v>
      </c>
      <c r="T87">
        <v>2275</v>
      </c>
      <c r="U87">
        <v>0</v>
      </c>
      <c r="V87" s="3">
        <v>42454</v>
      </c>
      <c r="W87">
        <v>2641</v>
      </c>
      <c r="X87">
        <v>6.1</v>
      </c>
      <c r="Y87" s="3">
        <v>42819</v>
      </c>
      <c r="Z87">
        <v>3006</v>
      </c>
      <c r="AA87">
        <v>0</v>
      </c>
      <c r="AB87" s="3">
        <v>43184</v>
      </c>
      <c r="AC87">
        <v>3371</v>
      </c>
      <c r="AD87">
        <v>0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3</v>
      </c>
    </row>
    <row r="88" spans="1:38" x14ac:dyDescent="0.3">
      <c r="A88" s="3">
        <v>39898</v>
      </c>
      <c r="B88">
        <v>85</v>
      </c>
      <c r="C88">
        <v>3.9</v>
      </c>
      <c r="D88" s="3">
        <v>40263</v>
      </c>
      <c r="E88">
        <v>450</v>
      </c>
      <c r="F88">
        <v>18.5</v>
      </c>
      <c r="G88" s="3">
        <v>40628</v>
      </c>
      <c r="H88">
        <v>815</v>
      </c>
      <c r="I88">
        <v>0</v>
      </c>
      <c r="J88" s="3">
        <v>40994</v>
      </c>
      <c r="K88">
        <v>1181</v>
      </c>
      <c r="L88">
        <v>0</v>
      </c>
      <c r="M88" s="3">
        <v>41359</v>
      </c>
      <c r="N88">
        <v>1546</v>
      </c>
      <c r="O88">
        <v>0</v>
      </c>
      <c r="P88" s="3">
        <v>41724</v>
      </c>
      <c r="Q88">
        <v>1911</v>
      </c>
      <c r="R88">
        <v>0.1</v>
      </c>
      <c r="S88" s="3">
        <v>42089</v>
      </c>
      <c r="T88">
        <v>2276</v>
      </c>
      <c r="U88">
        <v>1.4</v>
      </c>
      <c r="V88" s="3">
        <v>42455</v>
      </c>
      <c r="W88">
        <v>2642</v>
      </c>
      <c r="X88">
        <v>0</v>
      </c>
      <c r="Y88" s="3">
        <v>42820</v>
      </c>
      <c r="Z88">
        <v>3007</v>
      </c>
      <c r="AA88">
        <v>0</v>
      </c>
      <c r="AB88" s="3">
        <v>43185</v>
      </c>
      <c r="AC88">
        <v>3372</v>
      </c>
      <c r="AD88">
        <v>0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0.67999999999999994</v>
      </c>
    </row>
    <row r="89" spans="1:38" x14ac:dyDescent="0.3">
      <c r="A89" s="3">
        <v>39899</v>
      </c>
      <c r="B89">
        <v>86</v>
      </c>
      <c r="C89">
        <v>0.9</v>
      </c>
      <c r="D89" s="3">
        <v>40264</v>
      </c>
      <c r="E89">
        <v>451</v>
      </c>
      <c r="F89">
        <v>2.6</v>
      </c>
      <c r="G89" s="3">
        <v>40629</v>
      </c>
      <c r="H89">
        <v>816</v>
      </c>
      <c r="I89">
        <v>0</v>
      </c>
      <c r="J89" s="3">
        <v>40995</v>
      </c>
      <c r="K89">
        <v>1182</v>
      </c>
      <c r="L89">
        <v>0</v>
      </c>
      <c r="M89" s="3">
        <v>41360</v>
      </c>
      <c r="N89">
        <v>1547</v>
      </c>
      <c r="O89">
        <v>0</v>
      </c>
      <c r="P89" s="3">
        <v>41725</v>
      </c>
      <c r="Q89">
        <v>1912</v>
      </c>
      <c r="R89">
        <v>0</v>
      </c>
      <c r="S89" s="3">
        <v>42090</v>
      </c>
      <c r="T89">
        <v>2277</v>
      </c>
      <c r="U89">
        <v>1.6</v>
      </c>
      <c r="V89" s="3">
        <v>42456</v>
      </c>
      <c r="W89">
        <v>2643</v>
      </c>
      <c r="X89">
        <v>1.5</v>
      </c>
      <c r="Y89" s="3">
        <v>42821</v>
      </c>
      <c r="Z89">
        <v>3008</v>
      </c>
      <c r="AA89">
        <v>0</v>
      </c>
      <c r="AB89" s="3">
        <v>43186</v>
      </c>
      <c r="AC89">
        <v>3373</v>
      </c>
      <c r="AD89">
        <v>1.7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1.8800000000000001</v>
      </c>
    </row>
    <row r="90" spans="1:38" x14ac:dyDescent="0.3">
      <c r="A90" s="3">
        <v>39900</v>
      </c>
      <c r="B90">
        <v>87</v>
      </c>
      <c r="C90">
        <v>3.5</v>
      </c>
      <c r="D90" s="3">
        <v>40265</v>
      </c>
      <c r="E90">
        <v>452</v>
      </c>
      <c r="F90">
        <v>0.2</v>
      </c>
      <c r="G90" s="3">
        <v>40630</v>
      </c>
      <c r="H90">
        <v>817</v>
      </c>
      <c r="I90">
        <v>0</v>
      </c>
      <c r="J90" s="3">
        <v>40996</v>
      </c>
      <c r="K90">
        <v>1183</v>
      </c>
      <c r="L90">
        <v>0</v>
      </c>
      <c r="M90" s="3">
        <v>41361</v>
      </c>
      <c r="N90">
        <v>1548</v>
      </c>
      <c r="O90">
        <v>0.3</v>
      </c>
      <c r="P90" s="3">
        <v>41726</v>
      </c>
      <c r="Q90">
        <v>1913</v>
      </c>
      <c r="R90">
        <v>0</v>
      </c>
      <c r="S90" s="3">
        <v>42091</v>
      </c>
      <c r="T90">
        <v>2278</v>
      </c>
      <c r="U90">
        <v>1.8</v>
      </c>
      <c r="V90" s="3">
        <v>42457</v>
      </c>
      <c r="W90">
        <v>2644</v>
      </c>
      <c r="X90">
        <v>3.4</v>
      </c>
      <c r="Y90" s="3">
        <v>42822</v>
      </c>
      <c r="Z90">
        <v>3009</v>
      </c>
      <c r="AA90">
        <v>0</v>
      </c>
      <c r="AB90" s="3">
        <v>43187</v>
      </c>
      <c r="AC90">
        <v>3374</v>
      </c>
      <c r="AD90">
        <v>11.5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1.6200000000000003</v>
      </c>
    </row>
    <row r="91" spans="1:38" x14ac:dyDescent="0.3">
      <c r="A91" s="3">
        <v>39901</v>
      </c>
      <c r="B91">
        <v>88</v>
      </c>
      <c r="C91">
        <v>0</v>
      </c>
      <c r="D91" s="3">
        <v>40266</v>
      </c>
      <c r="E91">
        <v>453</v>
      </c>
      <c r="F91">
        <v>0.5</v>
      </c>
      <c r="G91" s="3">
        <v>40631</v>
      </c>
      <c r="H91">
        <v>818</v>
      </c>
      <c r="I91">
        <v>0</v>
      </c>
      <c r="J91" s="3">
        <v>40997</v>
      </c>
      <c r="K91">
        <v>1184</v>
      </c>
      <c r="L91">
        <v>2.4</v>
      </c>
      <c r="M91" s="3">
        <v>41362</v>
      </c>
      <c r="N91">
        <v>1549</v>
      </c>
      <c r="O91">
        <v>0.3</v>
      </c>
      <c r="P91" s="3">
        <v>41727</v>
      </c>
      <c r="Q91">
        <v>1914</v>
      </c>
      <c r="R91">
        <v>0</v>
      </c>
      <c r="S91" s="3">
        <v>42092</v>
      </c>
      <c r="T91">
        <v>2279</v>
      </c>
      <c r="U91">
        <v>11.7</v>
      </c>
      <c r="V91" s="3">
        <v>42458</v>
      </c>
      <c r="W91">
        <v>2645</v>
      </c>
      <c r="X91">
        <v>5.3</v>
      </c>
      <c r="Y91" s="3">
        <v>42823</v>
      </c>
      <c r="Z91">
        <v>3010</v>
      </c>
      <c r="AA91">
        <v>0.2</v>
      </c>
      <c r="AB91" s="3">
        <v>43188</v>
      </c>
      <c r="AC91">
        <v>3375</v>
      </c>
      <c r="AD91">
        <v>0.1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2.2800000000000002</v>
      </c>
    </row>
    <row r="92" spans="1:38" x14ac:dyDescent="0.3">
      <c r="A92" s="3">
        <v>39902</v>
      </c>
      <c r="B92">
        <v>89</v>
      </c>
      <c r="C92">
        <v>0</v>
      </c>
      <c r="D92" s="3">
        <v>40267</v>
      </c>
      <c r="E92">
        <v>454</v>
      </c>
      <c r="F92">
        <v>4.4000000000000004</v>
      </c>
      <c r="G92" s="3">
        <v>40632</v>
      </c>
      <c r="H92">
        <v>819</v>
      </c>
      <c r="I92">
        <v>0.2</v>
      </c>
      <c r="J92" s="3">
        <v>40998</v>
      </c>
      <c r="K92">
        <v>1185</v>
      </c>
      <c r="L92">
        <v>0.6</v>
      </c>
      <c r="M92" s="3">
        <v>41363</v>
      </c>
      <c r="N92">
        <v>1550</v>
      </c>
      <c r="O92">
        <v>0.3</v>
      </c>
      <c r="P92" s="3">
        <v>41728</v>
      </c>
      <c r="Q92">
        <v>1915</v>
      </c>
      <c r="R92">
        <v>0</v>
      </c>
      <c r="S92" s="3">
        <v>42093</v>
      </c>
      <c r="T92">
        <v>2280</v>
      </c>
      <c r="U92">
        <v>9.6999999999999993</v>
      </c>
      <c r="V92" s="3">
        <v>42459</v>
      </c>
      <c r="W92">
        <v>2646</v>
      </c>
      <c r="X92">
        <v>0</v>
      </c>
      <c r="Y92" s="3">
        <v>42824</v>
      </c>
      <c r="Z92">
        <v>3011</v>
      </c>
      <c r="AA92">
        <v>0</v>
      </c>
      <c r="AB92" s="3">
        <v>43189</v>
      </c>
      <c r="AC92">
        <v>3376</v>
      </c>
      <c r="AD92">
        <v>0.5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0.92999999999999994</v>
      </c>
    </row>
    <row r="93" spans="1:38" x14ac:dyDescent="0.3">
      <c r="A93" s="3">
        <v>39903</v>
      </c>
      <c r="B93">
        <v>90</v>
      </c>
      <c r="C93">
        <v>0</v>
      </c>
      <c r="D93" s="3">
        <v>40268</v>
      </c>
      <c r="E93">
        <v>455</v>
      </c>
      <c r="F93">
        <v>0</v>
      </c>
      <c r="G93" s="3">
        <v>40633</v>
      </c>
      <c r="H93">
        <v>820</v>
      </c>
      <c r="I93">
        <v>1.2</v>
      </c>
      <c r="J93" s="3">
        <v>40999</v>
      </c>
      <c r="K93">
        <v>1186</v>
      </c>
      <c r="L93">
        <v>0.7</v>
      </c>
      <c r="M93" s="3">
        <v>41364</v>
      </c>
      <c r="N93">
        <v>1551</v>
      </c>
      <c r="O93">
        <v>0.2</v>
      </c>
      <c r="P93" s="3">
        <v>41729</v>
      </c>
      <c r="Q93">
        <v>1916</v>
      </c>
      <c r="R93">
        <v>0</v>
      </c>
      <c r="S93" s="3">
        <v>42094</v>
      </c>
      <c r="T93">
        <v>2281</v>
      </c>
      <c r="U93">
        <v>6.3</v>
      </c>
      <c r="V93" s="3">
        <v>42460</v>
      </c>
      <c r="W93">
        <v>2647</v>
      </c>
      <c r="X93">
        <v>0</v>
      </c>
      <c r="Y93" s="3">
        <v>42825</v>
      </c>
      <c r="Z93">
        <v>3012</v>
      </c>
      <c r="AA93">
        <v>0</v>
      </c>
      <c r="AB93" s="3">
        <v>43190</v>
      </c>
      <c r="AC93">
        <v>3377</v>
      </c>
      <c r="AD93">
        <v>1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2.0299999999999998</v>
      </c>
    </row>
    <row r="94" spans="1:38" x14ac:dyDescent="0.3">
      <c r="A94" s="3">
        <v>39904</v>
      </c>
      <c r="B94">
        <v>91</v>
      </c>
      <c r="C94">
        <v>0</v>
      </c>
      <c r="D94" s="3">
        <v>40269</v>
      </c>
      <c r="E94">
        <v>456</v>
      </c>
      <c r="F94">
        <v>0.5</v>
      </c>
      <c r="G94" s="3">
        <v>40634</v>
      </c>
      <c r="H94">
        <v>821</v>
      </c>
      <c r="I94">
        <v>0</v>
      </c>
      <c r="J94" s="3">
        <v>41000</v>
      </c>
      <c r="K94">
        <v>1187</v>
      </c>
      <c r="L94">
        <v>0</v>
      </c>
      <c r="M94" s="3">
        <v>41365</v>
      </c>
      <c r="N94">
        <v>1552</v>
      </c>
      <c r="O94">
        <v>0</v>
      </c>
      <c r="P94" s="3">
        <v>41730</v>
      </c>
      <c r="Q94">
        <v>1917</v>
      </c>
      <c r="R94">
        <v>0.3</v>
      </c>
      <c r="S94" s="3">
        <v>42095</v>
      </c>
      <c r="T94">
        <v>2282</v>
      </c>
      <c r="U94">
        <v>10.1</v>
      </c>
      <c r="V94" s="3">
        <v>42461</v>
      </c>
      <c r="W94">
        <v>2648</v>
      </c>
      <c r="X94">
        <v>0</v>
      </c>
      <c r="Y94" s="3">
        <v>42826</v>
      </c>
      <c r="Z94">
        <v>3013</v>
      </c>
      <c r="AA94">
        <v>8.6999999999999993</v>
      </c>
      <c r="AB94" s="3">
        <v>43191</v>
      </c>
      <c r="AC94">
        <v>3378</v>
      </c>
      <c r="AD94">
        <v>0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0.54</v>
      </c>
    </row>
    <row r="95" spans="1:38" x14ac:dyDescent="0.3">
      <c r="A95" s="3">
        <v>39905</v>
      </c>
      <c r="B95">
        <v>92</v>
      </c>
      <c r="C95">
        <v>0</v>
      </c>
      <c r="D95" s="3">
        <v>40270</v>
      </c>
      <c r="E95">
        <v>457</v>
      </c>
      <c r="F95">
        <v>0.3</v>
      </c>
      <c r="G95" s="3">
        <v>40635</v>
      </c>
      <c r="H95">
        <v>822</v>
      </c>
      <c r="I95">
        <v>0</v>
      </c>
      <c r="J95" s="3">
        <v>41001</v>
      </c>
      <c r="K95">
        <v>1188</v>
      </c>
      <c r="L95">
        <v>0.1</v>
      </c>
      <c r="M95" s="3">
        <v>41366</v>
      </c>
      <c r="N95">
        <v>1553</v>
      </c>
      <c r="O95">
        <v>0</v>
      </c>
      <c r="P95" s="3">
        <v>41731</v>
      </c>
      <c r="Q95">
        <v>1918</v>
      </c>
      <c r="R95">
        <v>0</v>
      </c>
      <c r="S95" s="3">
        <v>42096</v>
      </c>
      <c r="T95">
        <v>2283</v>
      </c>
      <c r="U95">
        <v>3.2</v>
      </c>
      <c r="V95" s="3">
        <v>42462</v>
      </c>
      <c r="W95">
        <v>2649</v>
      </c>
      <c r="X95">
        <v>0</v>
      </c>
      <c r="Y95" s="3">
        <v>42827</v>
      </c>
      <c r="Z95">
        <v>3014</v>
      </c>
      <c r="AA95">
        <v>0</v>
      </c>
      <c r="AB95" s="3">
        <v>43192</v>
      </c>
      <c r="AC95">
        <v>3379</v>
      </c>
      <c r="AD95">
        <v>1.9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2.48</v>
      </c>
    </row>
    <row r="96" spans="1:38" x14ac:dyDescent="0.3">
      <c r="A96" s="3">
        <v>39906</v>
      </c>
      <c r="B96">
        <v>93</v>
      </c>
      <c r="C96">
        <v>0</v>
      </c>
      <c r="D96" s="3">
        <v>40271</v>
      </c>
      <c r="E96">
        <v>458</v>
      </c>
      <c r="F96">
        <v>0</v>
      </c>
      <c r="G96" s="3">
        <v>40636</v>
      </c>
      <c r="H96">
        <v>823</v>
      </c>
      <c r="I96">
        <v>24.4</v>
      </c>
      <c r="J96" s="3">
        <v>41002</v>
      </c>
      <c r="K96">
        <v>1189</v>
      </c>
      <c r="L96">
        <v>12.6</v>
      </c>
      <c r="M96" s="3">
        <v>41367</v>
      </c>
      <c r="N96">
        <v>1554</v>
      </c>
      <c r="O96">
        <v>0</v>
      </c>
      <c r="P96" s="3">
        <v>41732</v>
      </c>
      <c r="Q96">
        <v>1919</v>
      </c>
      <c r="R96">
        <v>0</v>
      </c>
      <c r="S96" s="3">
        <v>42097</v>
      </c>
      <c r="T96">
        <v>2284</v>
      </c>
      <c r="U96">
        <v>0</v>
      </c>
      <c r="V96" s="3">
        <v>42463</v>
      </c>
      <c r="W96">
        <v>2650</v>
      </c>
      <c r="X96">
        <v>1.4</v>
      </c>
      <c r="Y96" s="3">
        <v>42828</v>
      </c>
      <c r="Z96">
        <v>3015</v>
      </c>
      <c r="AA96">
        <v>0</v>
      </c>
      <c r="AB96" s="3">
        <v>43193</v>
      </c>
      <c r="AC96">
        <v>3380</v>
      </c>
      <c r="AD96">
        <v>0.3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2.1</v>
      </c>
    </row>
    <row r="97" spans="1:38" x14ac:dyDescent="0.3">
      <c r="A97" s="3">
        <v>39907</v>
      </c>
      <c r="B97">
        <v>94</v>
      </c>
      <c r="C97">
        <v>0</v>
      </c>
      <c r="D97" s="3">
        <v>40272</v>
      </c>
      <c r="E97">
        <v>459</v>
      </c>
      <c r="F97">
        <v>2.9</v>
      </c>
      <c r="G97" s="3">
        <v>40637</v>
      </c>
      <c r="H97">
        <v>824</v>
      </c>
      <c r="I97">
        <v>1.7</v>
      </c>
      <c r="J97" s="3">
        <v>41003</v>
      </c>
      <c r="K97">
        <v>1190</v>
      </c>
      <c r="L97">
        <v>0</v>
      </c>
      <c r="M97" s="3">
        <v>41368</v>
      </c>
      <c r="N97">
        <v>1555</v>
      </c>
      <c r="O97">
        <v>0</v>
      </c>
      <c r="P97" s="3">
        <v>41733</v>
      </c>
      <c r="Q97">
        <v>1920</v>
      </c>
      <c r="R97">
        <v>0.6</v>
      </c>
      <c r="S97" s="3">
        <v>42098</v>
      </c>
      <c r="T97">
        <v>2285</v>
      </c>
      <c r="U97">
        <v>0.3</v>
      </c>
      <c r="V97" s="3">
        <v>42464</v>
      </c>
      <c r="W97">
        <v>2651</v>
      </c>
      <c r="X97">
        <v>1</v>
      </c>
      <c r="Y97" s="3">
        <v>42829</v>
      </c>
      <c r="Z97">
        <v>3016</v>
      </c>
      <c r="AA97">
        <v>0</v>
      </c>
      <c r="AB97" s="3">
        <v>43194</v>
      </c>
      <c r="AC97">
        <v>3381</v>
      </c>
      <c r="AD97">
        <v>1.5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0.42000000000000004</v>
      </c>
    </row>
    <row r="98" spans="1:38" x14ac:dyDescent="0.3">
      <c r="A98" s="3">
        <v>39908</v>
      </c>
      <c r="B98">
        <v>95</v>
      </c>
      <c r="C98">
        <v>0</v>
      </c>
      <c r="D98" s="3">
        <v>40273</v>
      </c>
      <c r="E98">
        <v>460</v>
      </c>
      <c r="F98">
        <v>0</v>
      </c>
      <c r="G98" s="3">
        <v>40638</v>
      </c>
      <c r="H98">
        <v>825</v>
      </c>
      <c r="I98">
        <v>0</v>
      </c>
      <c r="J98" s="3">
        <v>41004</v>
      </c>
      <c r="K98">
        <v>1191</v>
      </c>
      <c r="L98">
        <v>0</v>
      </c>
      <c r="M98" s="3">
        <v>41369</v>
      </c>
      <c r="N98">
        <v>1556</v>
      </c>
      <c r="O98">
        <v>0</v>
      </c>
      <c r="P98" s="3">
        <v>41734</v>
      </c>
      <c r="Q98">
        <v>1921</v>
      </c>
      <c r="R98">
        <v>1.1000000000000001</v>
      </c>
      <c r="S98" s="3">
        <v>42099</v>
      </c>
      <c r="T98">
        <v>2286</v>
      </c>
      <c r="U98">
        <v>0</v>
      </c>
      <c r="V98" s="3">
        <v>42465</v>
      </c>
      <c r="W98">
        <v>2652</v>
      </c>
      <c r="X98">
        <v>2.9</v>
      </c>
      <c r="Y98" s="3">
        <v>42830</v>
      </c>
      <c r="Z98">
        <v>3017</v>
      </c>
      <c r="AA98">
        <v>0.9</v>
      </c>
      <c r="AB98" s="3">
        <v>43195</v>
      </c>
      <c r="AC98">
        <v>3382</v>
      </c>
      <c r="AD98">
        <v>1.2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0.33999999999999997</v>
      </c>
    </row>
    <row r="99" spans="1:38" x14ac:dyDescent="0.3">
      <c r="A99" s="3">
        <v>39909</v>
      </c>
      <c r="B99">
        <v>96</v>
      </c>
      <c r="C99">
        <v>0</v>
      </c>
      <c r="D99" s="3">
        <v>40274</v>
      </c>
      <c r="E99">
        <v>461</v>
      </c>
      <c r="F99">
        <v>0</v>
      </c>
      <c r="G99" s="3">
        <v>40639</v>
      </c>
      <c r="H99">
        <v>826</v>
      </c>
      <c r="I99">
        <v>0</v>
      </c>
      <c r="J99" s="3">
        <v>41005</v>
      </c>
      <c r="K99">
        <v>1192</v>
      </c>
      <c r="L99">
        <v>1.4</v>
      </c>
      <c r="M99" s="3">
        <v>41370</v>
      </c>
      <c r="N99">
        <v>1557</v>
      </c>
      <c r="O99">
        <v>0</v>
      </c>
      <c r="P99" s="3">
        <v>41735</v>
      </c>
      <c r="Q99">
        <v>1922</v>
      </c>
      <c r="R99">
        <v>0.5</v>
      </c>
      <c r="S99" s="3">
        <v>42100</v>
      </c>
      <c r="T99">
        <v>2287</v>
      </c>
      <c r="U99">
        <v>0</v>
      </c>
      <c r="V99" s="3">
        <v>42466</v>
      </c>
      <c r="W99">
        <v>2653</v>
      </c>
      <c r="X99">
        <v>0.8</v>
      </c>
      <c r="Y99" s="3">
        <v>42831</v>
      </c>
      <c r="Z99">
        <v>3018</v>
      </c>
      <c r="AA99">
        <v>0</v>
      </c>
      <c r="AB99" s="3">
        <v>43196</v>
      </c>
      <c r="AC99">
        <v>3383</v>
      </c>
      <c r="AD99">
        <v>0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0.43</v>
      </c>
    </row>
    <row r="100" spans="1:38" x14ac:dyDescent="0.3">
      <c r="A100" s="3">
        <v>39910</v>
      </c>
      <c r="B100">
        <v>97</v>
      </c>
      <c r="C100">
        <v>1.6</v>
      </c>
      <c r="D100" s="3">
        <v>40275</v>
      </c>
      <c r="E100">
        <v>462</v>
      </c>
      <c r="F100">
        <v>0</v>
      </c>
      <c r="G100" s="3">
        <v>40640</v>
      </c>
      <c r="H100">
        <v>827</v>
      </c>
      <c r="I100">
        <v>0.5</v>
      </c>
      <c r="J100" s="3">
        <v>41006</v>
      </c>
      <c r="K100">
        <v>1193</v>
      </c>
      <c r="L100">
        <v>0</v>
      </c>
      <c r="M100" s="3">
        <v>41371</v>
      </c>
      <c r="N100">
        <v>1558</v>
      </c>
      <c r="O100">
        <v>0</v>
      </c>
      <c r="P100" s="3">
        <v>41736</v>
      </c>
      <c r="Q100">
        <v>1923</v>
      </c>
      <c r="R100">
        <v>0</v>
      </c>
      <c r="S100" s="3">
        <v>42101</v>
      </c>
      <c r="T100">
        <v>2288</v>
      </c>
      <c r="U100">
        <v>0</v>
      </c>
      <c r="V100" s="3">
        <v>42467</v>
      </c>
      <c r="W100">
        <v>2654</v>
      </c>
      <c r="X100">
        <v>0</v>
      </c>
      <c r="Y100" s="3">
        <v>42832</v>
      </c>
      <c r="Z100">
        <v>3019</v>
      </c>
      <c r="AA100">
        <v>0</v>
      </c>
      <c r="AB100" s="3">
        <v>43197</v>
      </c>
      <c r="AC100">
        <v>3384</v>
      </c>
      <c r="AD100">
        <v>0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0.41000000000000003</v>
      </c>
    </row>
    <row r="101" spans="1:38" x14ac:dyDescent="0.3">
      <c r="A101" s="3">
        <v>39911</v>
      </c>
      <c r="B101">
        <v>98</v>
      </c>
      <c r="C101">
        <v>0.9</v>
      </c>
      <c r="D101" s="3">
        <v>40276</v>
      </c>
      <c r="E101">
        <v>463</v>
      </c>
      <c r="F101">
        <v>0</v>
      </c>
      <c r="G101" s="3">
        <v>40641</v>
      </c>
      <c r="H101">
        <v>828</v>
      </c>
      <c r="I101">
        <v>0</v>
      </c>
      <c r="J101" s="3">
        <v>41007</v>
      </c>
      <c r="K101">
        <v>1194</v>
      </c>
      <c r="L101">
        <v>0</v>
      </c>
      <c r="M101" s="3">
        <v>41372</v>
      </c>
      <c r="N101">
        <v>1559</v>
      </c>
      <c r="O101">
        <v>0</v>
      </c>
      <c r="P101" s="3">
        <v>41737</v>
      </c>
      <c r="Q101">
        <v>1924</v>
      </c>
      <c r="R101">
        <v>3.2</v>
      </c>
      <c r="S101" s="3">
        <v>42102</v>
      </c>
      <c r="T101">
        <v>2289</v>
      </c>
      <c r="U101">
        <v>0</v>
      </c>
      <c r="V101" s="3">
        <v>42468</v>
      </c>
      <c r="W101">
        <v>2655</v>
      </c>
      <c r="X101">
        <v>0</v>
      </c>
      <c r="Y101" s="3">
        <v>42833</v>
      </c>
      <c r="Z101">
        <v>3020</v>
      </c>
      <c r="AA101">
        <v>0</v>
      </c>
      <c r="AB101" s="3">
        <v>43198</v>
      </c>
      <c r="AC101">
        <v>3385</v>
      </c>
      <c r="AD101">
        <v>0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0.48</v>
      </c>
    </row>
    <row r="102" spans="1:38" x14ac:dyDescent="0.3">
      <c r="A102" s="3">
        <v>39912</v>
      </c>
      <c r="B102">
        <v>99</v>
      </c>
      <c r="C102">
        <v>0</v>
      </c>
      <c r="D102" s="3">
        <v>40277</v>
      </c>
      <c r="E102">
        <v>464</v>
      </c>
      <c r="F102">
        <v>0</v>
      </c>
      <c r="G102" s="3">
        <v>40642</v>
      </c>
      <c r="H102">
        <v>829</v>
      </c>
      <c r="I102">
        <v>0</v>
      </c>
      <c r="J102" s="3">
        <v>41008</v>
      </c>
      <c r="K102">
        <v>1195</v>
      </c>
      <c r="L102">
        <v>0.8</v>
      </c>
      <c r="M102" s="3">
        <v>41373</v>
      </c>
      <c r="N102">
        <v>1560</v>
      </c>
      <c r="O102">
        <v>1.4</v>
      </c>
      <c r="P102" s="3">
        <v>41738</v>
      </c>
      <c r="Q102">
        <v>1925</v>
      </c>
      <c r="R102">
        <v>3.4</v>
      </c>
      <c r="S102" s="3">
        <v>42103</v>
      </c>
      <c r="T102">
        <v>2290</v>
      </c>
      <c r="U102">
        <v>0</v>
      </c>
      <c r="V102" s="3">
        <v>42469</v>
      </c>
      <c r="W102">
        <v>2656</v>
      </c>
      <c r="X102">
        <v>0</v>
      </c>
      <c r="Y102" s="3">
        <v>42834</v>
      </c>
      <c r="Z102">
        <v>3021</v>
      </c>
      <c r="AA102">
        <v>0</v>
      </c>
      <c r="AB102" s="3">
        <v>43199</v>
      </c>
      <c r="AC102">
        <v>3386</v>
      </c>
      <c r="AD102">
        <v>0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0.85</v>
      </c>
    </row>
    <row r="103" spans="1:38" x14ac:dyDescent="0.3">
      <c r="A103" s="3">
        <v>39913</v>
      </c>
      <c r="B103">
        <v>100</v>
      </c>
      <c r="C103">
        <v>0</v>
      </c>
      <c r="D103" s="3">
        <v>40278</v>
      </c>
      <c r="E103">
        <v>465</v>
      </c>
      <c r="F103">
        <v>0.1</v>
      </c>
      <c r="G103" s="3">
        <v>40643</v>
      </c>
      <c r="H103">
        <v>830</v>
      </c>
      <c r="I103">
        <v>0</v>
      </c>
      <c r="J103" s="3">
        <v>41009</v>
      </c>
      <c r="K103">
        <v>1196</v>
      </c>
      <c r="L103">
        <v>0.1</v>
      </c>
      <c r="M103" s="3">
        <v>41374</v>
      </c>
      <c r="N103">
        <v>1561</v>
      </c>
      <c r="O103">
        <v>7.4</v>
      </c>
      <c r="P103" s="3">
        <v>41739</v>
      </c>
      <c r="Q103">
        <v>1926</v>
      </c>
      <c r="R103">
        <v>0.2</v>
      </c>
      <c r="S103" s="3">
        <v>42104</v>
      </c>
      <c r="T103">
        <v>2291</v>
      </c>
      <c r="U103">
        <v>0</v>
      </c>
      <c r="V103" s="3">
        <v>42470</v>
      </c>
      <c r="W103">
        <v>2657</v>
      </c>
      <c r="X103">
        <v>0</v>
      </c>
      <c r="Y103" s="3">
        <v>42835</v>
      </c>
      <c r="Z103">
        <v>3022</v>
      </c>
      <c r="AA103">
        <v>0</v>
      </c>
      <c r="AB103" s="3">
        <v>43200</v>
      </c>
      <c r="AC103">
        <v>3387</v>
      </c>
      <c r="AD103">
        <v>0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1.72</v>
      </c>
    </row>
    <row r="104" spans="1:38" x14ac:dyDescent="0.3">
      <c r="A104" s="3">
        <v>39914</v>
      </c>
      <c r="B104">
        <v>101</v>
      </c>
      <c r="C104">
        <v>0</v>
      </c>
      <c r="D104" s="3">
        <v>40279</v>
      </c>
      <c r="E104">
        <v>466</v>
      </c>
      <c r="F104">
        <v>0.5</v>
      </c>
      <c r="G104" s="3">
        <v>40644</v>
      </c>
      <c r="H104">
        <v>831</v>
      </c>
      <c r="I104">
        <v>3.6</v>
      </c>
      <c r="J104" s="3">
        <v>41010</v>
      </c>
      <c r="K104">
        <v>1197</v>
      </c>
      <c r="L104">
        <v>0</v>
      </c>
      <c r="M104" s="3">
        <v>41375</v>
      </c>
      <c r="N104">
        <v>1562</v>
      </c>
      <c r="O104">
        <v>9.6</v>
      </c>
      <c r="P104" s="3">
        <v>41740</v>
      </c>
      <c r="Q104">
        <v>1927</v>
      </c>
      <c r="R104">
        <v>0.9</v>
      </c>
      <c r="S104" s="3">
        <v>42105</v>
      </c>
      <c r="T104">
        <v>2292</v>
      </c>
      <c r="U104">
        <v>0.9</v>
      </c>
      <c r="V104" s="3">
        <v>42471</v>
      </c>
      <c r="W104">
        <v>2658</v>
      </c>
      <c r="X104">
        <v>0</v>
      </c>
      <c r="Y104" s="3">
        <v>42836</v>
      </c>
      <c r="Z104">
        <v>3023</v>
      </c>
      <c r="AA104">
        <v>0.3</v>
      </c>
      <c r="AB104" s="3">
        <v>43201</v>
      </c>
      <c r="AC104">
        <v>3388</v>
      </c>
      <c r="AD104">
        <v>1.3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1.28</v>
      </c>
    </row>
    <row r="105" spans="1:38" x14ac:dyDescent="0.3">
      <c r="A105" s="3">
        <v>39915</v>
      </c>
      <c r="B105">
        <v>102</v>
      </c>
      <c r="C105">
        <v>0</v>
      </c>
      <c r="D105" s="3">
        <v>40280</v>
      </c>
      <c r="E105">
        <v>467</v>
      </c>
      <c r="F105">
        <v>0</v>
      </c>
      <c r="G105" s="3">
        <v>40645</v>
      </c>
      <c r="H105">
        <v>832</v>
      </c>
      <c r="I105">
        <v>1.6</v>
      </c>
      <c r="J105" s="3">
        <v>41011</v>
      </c>
      <c r="K105">
        <v>1198</v>
      </c>
      <c r="L105">
        <v>0.4</v>
      </c>
      <c r="M105" s="3">
        <v>41376</v>
      </c>
      <c r="N105">
        <v>1563</v>
      </c>
      <c r="O105">
        <v>2</v>
      </c>
      <c r="P105" s="3">
        <v>41741</v>
      </c>
      <c r="Q105">
        <v>1928</v>
      </c>
      <c r="R105">
        <v>0.1</v>
      </c>
      <c r="S105" s="3">
        <v>42106</v>
      </c>
      <c r="T105">
        <v>2293</v>
      </c>
      <c r="U105">
        <v>0.6</v>
      </c>
      <c r="V105" s="3">
        <v>42472</v>
      </c>
      <c r="W105">
        <v>2659</v>
      </c>
      <c r="X105">
        <v>0</v>
      </c>
      <c r="Y105" s="3">
        <v>42837</v>
      </c>
      <c r="Z105">
        <v>3024</v>
      </c>
      <c r="AA105">
        <v>5.5</v>
      </c>
      <c r="AB105" s="3">
        <v>43202</v>
      </c>
      <c r="AC105">
        <v>3389</v>
      </c>
      <c r="AD105">
        <v>3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0.53</v>
      </c>
    </row>
    <row r="106" spans="1:38" x14ac:dyDescent="0.3">
      <c r="A106" s="3">
        <v>39916</v>
      </c>
      <c r="B106">
        <v>103</v>
      </c>
      <c r="C106">
        <v>0</v>
      </c>
      <c r="D106" s="3">
        <v>40281</v>
      </c>
      <c r="E106">
        <v>468</v>
      </c>
      <c r="F106">
        <v>0</v>
      </c>
      <c r="G106" s="3">
        <v>40646</v>
      </c>
      <c r="H106">
        <v>833</v>
      </c>
      <c r="I106">
        <v>0</v>
      </c>
      <c r="J106" s="3">
        <v>41012</v>
      </c>
      <c r="K106">
        <v>1199</v>
      </c>
      <c r="L106">
        <v>0</v>
      </c>
      <c r="M106" s="3">
        <v>41377</v>
      </c>
      <c r="N106">
        <v>1564</v>
      </c>
      <c r="O106">
        <v>0</v>
      </c>
      <c r="P106" s="3">
        <v>41742</v>
      </c>
      <c r="Q106">
        <v>1929</v>
      </c>
      <c r="R106">
        <v>1.5</v>
      </c>
      <c r="S106" s="3">
        <v>42107</v>
      </c>
      <c r="T106">
        <v>2294</v>
      </c>
      <c r="U106">
        <v>0</v>
      </c>
      <c r="V106" s="3">
        <v>42473</v>
      </c>
      <c r="W106">
        <v>2660</v>
      </c>
      <c r="X106">
        <v>0</v>
      </c>
      <c r="Y106" s="3">
        <v>42838</v>
      </c>
      <c r="Z106">
        <v>3025</v>
      </c>
      <c r="AA106">
        <v>0.3</v>
      </c>
      <c r="AB106" s="3">
        <v>43203</v>
      </c>
      <c r="AC106">
        <v>3390</v>
      </c>
      <c r="AD106">
        <v>3.1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0.32</v>
      </c>
    </row>
    <row r="107" spans="1:38" x14ac:dyDescent="0.3">
      <c r="A107" s="3">
        <v>39917</v>
      </c>
      <c r="B107">
        <v>104</v>
      </c>
      <c r="C107">
        <v>0</v>
      </c>
      <c r="D107" s="3">
        <v>40282</v>
      </c>
      <c r="E107">
        <v>469</v>
      </c>
      <c r="F107">
        <v>0</v>
      </c>
      <c r="G107" s="3">
        <v>40647</v>
      </c>
      <c r="H107">
        <v>834</v>
      </c>
      <c r="I107">
        <v>0</v>
      </c>
      <c r="J107" s="3">
        <v>41013</v>
      </c>
      <c r="K107">
        <v>1200</v>
      </c>
      <c r="L107">
        <v>0.1</v>
      </c>
      <c r="M107" s="3">
        <v>41378</v>
      </c>
      <c r="N107">
        <v>1565</v>
      </c>
      <c r="O107">
        <v>0</v>
      </c>
      <c r="P107" s="3">
        <v>41743</v>
      </c>
      <c r="Q107">
        <v>1930</v>
      </c>
      <c r="R107">
        <v>1.7</v>
      </c>
      <c r="S107" s="3">
        <v>42108</v>
      </c>
      <c r="T107">
        <v>2295</v>
      </c>
      <c r="U107">
        <v>0</v>
      </c>
      <c r="V107" s="3">
        <v>42474</v>
      </c>
      <c r="W107">
        <v>2661</v>
      </c>
      <c r="X107">
        <v>2</v>
      </c>
      <c r="Y107" s="3">
        <v>42839</v>
      </c>
      <c r="Z107">
        <v>3026</v>
      </c>
      <c r="AA107">
        <v>1.5</v>
      </c>
      <c r="AB107" s="3">
        <v>43204</v>
      </c>
      <c r="AC107">
        <v>3391</v>
      </c>
      <c r="AD107">
        <v>0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0.83000000000000007</v>
      </c>
    </row>
    <row r="108" spans="1:38" x14ac:dyDescent="0.3">
      <c r="A108" s="3">
        <v>39918</v>
      </c>
      <c r="B108">
        <v>105</v>
      </c>
      <c r="C108">
        <v>0</v>
      </c>
      <c r="D108" s="3">
        <v>40283</v>
      </c>
      <c r="E108">
        <v>470</v>
      </c>
      <c r="F108">
        <v>0</v>
      </c>
      <c r="G108" s="3">
        <v>40648</v>
      </c>
      <c r="H108">
        <v>835</v>
      </c>
      <c r="I108">
        <v>0</v>
      </c>
      <c r="J108" s="3">
        <v>41014</v>
      </c>
      <c r="K108">
        <v>1201</v>
      </c>
      <c r="L108">
        <v>0</v>
      </c>
      <c r="M108" s="3">
        <v>41379</v>
      </c>
      <c r="N108">
        <v>1566</v>
      </c>
      <c r="O108">
        <v>2.8</v>
      </c>
      <c r="P108" s="3">
        <v>41744</v>
      </c>
      <c r="Q108">
        <v>1931</v>
      </c>
      <c r="R108">
        <v>0.1</v>
      </c>
      <c r="S108" s="3">
        <v>42109</v>
      </c>
      <c r="T108">
        <v>2296</v>
      </c>
      <c r="U108">
        <v>0.2</v>
      </c>
      <c r="V108" s="3">
        <v>42475</v>
      </c>
      <c r="W108">
        <v>2662</v>
      </c>
      <c r="X108">
        <v>6.8</v>
      </c>
      <c r="Y108" s="3">
        <v>42840</v>
      </c>
      <c r="Z108">
        <v>3027</v>
      </c>
      <c r="AA108">
        <v>1.3</v>
      </c>
      <c r="AB108" s="3">
        <v>43205</v>
      </c>
      <c r="AC108">
        <v>3392</v>
      </c>
      <c r="AD108">
        <v>1.8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1.26</v>
      </c>
    </row>
    <row r="109" spans="1:38" x14ac:dyDescent="0.3">
      <c r="A109" s="3">
        <v>39919</v>
      </c>
      <c r="B109">
        <v>106</v>
      </c>
      <c r="C109">
        <v>0</v>
      </c>
      <c r="D109" s="3">
        <v>40284</v>
      </c>
      <c r="E109">
        <v>471</v>
      </c>
      <c r="F109">
        <v>0</v>
      </c>
      <c r="G109" s="3">
        <v>40649</v>
      </c>
      <c r="H109">
        <v>836</v>
      </c>
      <c r="I109">
        <v>0</v>
      </c>
      <c r="J109" s="3">
        <v>41015</v>
      </c>
      <c r="K109">
        <v>1202</v>
      </c>
      <c r="L109">
        <v>0</v>
      </c>
      <c r="M109" s="3">
        <v>41380</v>
      </c>
      <c r="N109">
        <v>1567</v>
      </c>
      <c r="O109">
        <v>0.2</v>
      </c>
      <c r="P109" s="3">
        <v>41745</v>
      </c>
      <c r="Q109">
        <v>1932</v>
      </c>
      <c r="R109">
        <v>0</v>
      </c>
      <c r="S109" s="3">
        <v>42110</v>
      </c>
      <c r="T109">
        <v>2297</v>
      </c>
      <c r="U109">
        <v>0</v>
      </c>
      <c r="V109" s="3">
        <v>42476</v>
      </c>
      <c r="W109">
        <v>2663</v>
      </c>
      <c r="X109">
        <v>0.1</v>
      </c>
      <c r="Y109" s="3">
        <v>42841</v>
      </c>
      <c r="Z109">
        <v>3028</v>
      </c>
      <c r="AA109">
        <v>5.6</v>
      </c>
      <c r="AB109" s="3">
        <v>43206</v>
      </c>
      <c r="AC109">
        <v>3393</v>
      </c>
      <c r="AD109">
        <v>0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0.57000000000000006</v>
      </c>
    </row>
    <row r="110" spans="1:38" x14ac:dyDescent="0.3">
      <c r="A110" s="3">
        <v>39920</v>
      </c>
      <c r="B110">
        <v>107</v>
      </c>
      <c r="C110">
        <v>0</v>
      </c>
      <c r="D110" s="3">
        <v>40285</v>
      </c>
      <c r="E110">
        <v>472</v>
      </c>
      <c r="F110">
        <v>0</v>
      </c>
      <c r="G110" s="3">
        <v>40650</v>
      </c>
      <c r="H110">
        <v>837</v>
      </c>
      <c r="I110">
        <v>0</v>
      </c>
      <c r="J110" s="3">
        <v>41016</v>
      </c>
      <c r="K110">
        <v>1203</v>
      </c>
      <c r="L110">
        <v>0.2</v>
      </c>
      <c r="M110" s="3">
        <v>41381</v>
      </c>
      <c r="N110">
        <v>1568</v>
      </c>
      <c r="O110">
        <v>0</v>
      </c>
      <c r="P110" s="3">
        <v>41746</v>
      </c>
      <c r="Q110">
        <v>1933</v>
      </c>
      <c r="R110">
        <v>2.6</v>
      </c>
      <c r="S110" s="3">
        <v>42111</v>
      </c>
      <c r="T110">
        <v>2298</v>
      </c>
      <c r="U110">
        <v>0</v>
      </c>
      <c r="V110" s="3">
        <v>42477</v>
      </c>
      <c r="W110">
        <v>2664</v>
      </c>
      <c r="X110">
        <v>0</v>
      </c>
      <c r="Y110" s="3">
        <v>42842</v>
      </c>
      <c r="Z110">
        <v>3029</v>
      </c>
      <c r="AA110">
        <v>3</v>
      </c>
      <c r="AB110" s="3">
        <v>43207</v>
      </c>
      <c r="AC110">
        <v>3394</v>
      </c>
      <c r="AD110">
        <v>0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0.75</v>
      </c>
    </row>
    <row r="111" spans="1:38" x14ac:dyDescent="0.3">
      <c r="A111" s="3">
        <v>39921</v>
      </c>
      <c r="B111">
        <v>108</v>
      </c>
      <c r="C111">
        <v>0</v>
      </c>
      <c r="D111" s="3">
        <v>40286</v>
      </c>
      <c r="E111">
        <v>473</v>
      </c>
      <c r="F111">
        <v>0</v>
      </c>
      <c r="G111" s="3">
        <v>40651</v>
      </c>
      <c r="H111">
        <v>838</v>
      </c>
      <c r="I111">
        <v>0</v>
      </c>
      <c r="J111" s="3">
        <v>41017</v>
      </c>
      <c r="K111">
        <v>1204</v>
      </c>
      <c r="L111">
        <v>0</v>
      </c>
      <c r="M111" s="3">
        <v>41382</v>
      </c>
      <c r="N111">
        <v>1569</v>
      </c>
      <c r="O111">
        <v>0</v>
      </c>
      <c r="P111" s="3">
        <v>41747</v>
      </c>
      <c r="Q111">
        <v>1934</v>
      </c>
      <c r="R111">
        <v>7.3</v>
      </c>
      <c r="S111" s="3">
        <v>42112</v>
      </c>
      <c r="T111">
        <v>2299</v>
      </c>
      <c r="U111">
        <v>0</v>
      </c>
      <c r="V111" s="3">
        <v>42478</v>
      </c>
      <c r="W111">
        <v>2665</v>
      </c>
      <c r="X111">
        <v>0</v>
      </c>
      <c r="Y111" s="3">
        <v>42843</v>
      </c>
      <c r="Z111">
        <v>3030</v>
      </c>
      <c r="AA111">
        <v>0</v>
      </c>
      <c r="AB111" s="3">
        <v>43208</v>
      </c>
      <c r="AC111">
        <v>3395</v>
      </c>
      <c r="AD111">
        <v>0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0</v>
      </c>
    </row>
    <row r="112" spans="1:38" x14ac:dyDescent="0.3">
      <c r="A112" s="3">
        <v>39922</v>
      </c>
      <c r="B112">
        <v>109</v>
      </c>
      <c r="C112">
        <v>0</v>
      </c>
      <c r="D112" s="3">
        <v>40287</v>
      </c>
      <c r="E112">
        <v>474</v>
      </c>
      <c r="F112">
        <v>0</v>
      </c>
      <c r="G112" s="3">
        <v>40652</v>
      </c>
      <c r="H112">
        <v>839</v>
      </c>
      <c r="I112">
        <v>0</v>
      </c>
      <c r="J112" s="3">
        <v>41018</v>
      </c>
      <c r="K112">
        <v>1205</v>
      </c>
      <c r="L112">
        <v>0.7</v>
      </c>
      <c r="M112" s="3">
        <v>41383</v>
      </c>
      <c r="N112">
        <v>1570</v>
      </c>
      <c r="O112">
        <v>0</v>
      </c>
      <c r="P112" s="3">
        <v>41748</v>
      </c>
      <c r="Q112">
        <v>1935</v>
      </c>
      <c r="R112">
        <v>0</v>
      </c>
      <c r="S112" s="3">
        <v>42113</v>
      </c>
      <c r="T112">
        <v>2300</v>
      </c>
      <c r="U112">
        <v>0</v>
      </c>
      <c r="V112" s="3">
        <v>42479</v>
      </c>
      <c r="W112">
        <v>2666</v>
      </c>
      <c r="X112">
        <v>0</v>
      </c>
      <c r="Y112" s="3">
        <v>42844</v>
      </c>
      <c r="Z112">
        <v>3031</v>
      </c>
      <c r="AA112">
        <v>0</v>
      </c>
      <c r="AB112" s="3">
        <v>43209</v>
      </c>
      <c r="AC112">
        <v>3396</v>
      </c>
      <c r="AD112">
        <v>0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0.30999999999999994</v>
      </c>
    </row>
    <row r="113" spans="1:38" x14ac:dyDescent="0.3">
      <c r="A113" s="3">
        <v>39923</v>
      </c>
      <c r="B113">
        <v>110</v>
      </c>
      <c r="C113">
        <v>0</v>
      </c>
      <c r="D113" s="3">
        <v>40288</v>
      </c>
      <c r="E113">
        <v>475</v>
      </c>
      <c r="F113">
        <v>0.7</v>
      </c>
      <c r="G113" s="3">
        <v>40653</v>
      </c>
      <c r="H113">
        <v>840</v>
      </c>
      <c r="I113">
        <v>0</v>
      </c>
      <c r="J113" s="3">
        <v>41019</v>
      </c>
      <c r="K113">
        <v>1206</v>
      </c>
      <c r="L113">
        <v>0</v>
      </c>
      <c r="M113" s="3">
        <v>41384</v>
      </c>
      <c r="N113">
        <v>1571</v>
      </c>
      <c r="O113">
        <v>0</v>
      </c>
      <c r="P113" s="3">
        <v>41749</v>
      </c>
      <c r="Q113">
        <v>1936</v>
      </c>
      <c r="R113">
        <v>1.7</v>
      </c>
      <c r="S113" s="3">
        <v>42114</v>
      </c>
      <c r="T113">
        <v>2301</v>
      </c>
      <c r="U113">
        <v>0</v>
      </c>
      <c r="V113" s="3">
        <v>42480</v>
      </c>
      <c r="W113">
        <v>2667</v>
      </c>
      <c r="X113">
        <v>0</v>
      </c>
      <c r="Y113" s="3">
        <v>42845</v>
      </c>
      <c r="Z113">
        <v>3032</v>
      </c>
      <c r="AA113">
        <v>0</v>
      </c>
      <c r="AB113" s="3">
        <v>43210</v>
      </c>
      <c r="AC113">
        <v>3397</v>
      </c>
      <c r="AD113">
        <v>0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0.6</v>
      </c>
    </row>
    <row r="114" spans="1:38" x14ac:dyDescent="0.3">
      <c r="A114" s="3">
        <v>39924</v>
      </c>
      <c r="B114">
        <v>111</v>
      </c>
      <c r="C114">
        <v>0</v>
      </c>
      <c r="D114" s="3">
        <v>40289</v>
      </c>
      <c r="E114">
        <v>476</v>
      </c>
      <c r="F114">
        <v>1.3</v>
      </c>
      <c r="G114" s="3">
        <v>40654</v>
      </c>
      <c r="H114">
        <v>841</v>
      </c>
      <c r="I114">
        <v>0</v>
      </c>
      <c r="J114" s="3">
        <v>41020</v>
      </c>
      <c r="K114">
        <v>1207</v>
      </c>
      <c r="L114">
        <v>1.9</v>
      </c>
      <c r="M114" s="3">
        <v>41385</v>
      </c>
      <c r="N114">
        <v>1572</v>
      </c>
      <c r="O114">
        <v>0</v>
      </c>
      <c r="P114" s="3">
        <v>41750</v>
      </c>
      <c r="Q114">
        <v>1937</v>
      </c>
      <c r="R114">
        <v>2.7</v>
      </c>
      <c r="S114" s="3">
        <v>42115</v>
      </c>
      <c r="T114">
        <v>2302</v>
      </c>
      <c r="U114">
        <v>0</v>
      </c>
      <c r="V114" s="3">
        <v>42481</v>
      </c>
      <c r="W114">
        <v>2668</v>
      </c>
      <c r="X114">
        <v>0</v>
      </c>
      <c r="Y114" s="3">
        <v>42846</v>
      </c>
      <c r="Z114">
        <v>3033</v>
      </c>
      <c r="AA114">
        <v>2</v>
      </c>
      <c r="AB114" s="3">
        <v>43211</v>
      </c>
      <c r="AC114">
        <v>3398</v>
      </c>
      <c r="AD114">
        <v>0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0.45</v>
      </c>
    </row>
    <row r="115" spans="1:38" x14ac:dyDescent="0.3">
      <c r="A115" s="3">
        <v>39925</v>
      </c>
      <c r="B115">
        <v>112</v>
      </c>
      <c r="C115">
        <v>1.4</v>
      </c>
      <c r="D115" s="3">
        <v>40290</v>
      </c>
      <c r="E115">
        <v>477</v>
      </c>
      <c r="F115">
        <v>0</v>
      </c>
      <c r="G115" s="3">
        <v>40655</v>
      </c>
      <c r="H115">
        <v>842</v>
      </c>
      <c r="I115">
        <v>0</v>
      </c>
      <c r="J115" s="3">
        <v>41021</v>
      </c>
      <c r="K115">
        <v>1208</v>
      </c>
      <c r="L115">
        <v>0.1</v>
      </c>
      <c r="M115" s="3">
        <v>41386</v>
      </c>
      <c r="N115">
        <v>1573</v>
      </c>
      <c r="O115">
        <v>0</v>
      </c>
      <c r="P115" s="3">
        <v>41751</v>
      </c>
      <c r="Q115">
        <v>1938</v>
      </c>
      <c r="R115">
        <v>0</v>
      </c>
      <c r="S115" s="3">
        <v>42116</v>
      </c>
      <c r="T115">
        <v>2303</v>
      </c>
      <c r="U115">
        <v>0</v>
      </c>
      <c r="V115" s="3">
        <v>42482</v>
      </c>
      <c r="W115">
        <v>2669</v>
      </c>
      <c r="X115">
        <v>0</v>
      </c>
      <c r="Y115" s="3">
        <v>42847</v>
      </c>
      <c r="Z115">
        <v>3034</v>
      </c>
      <c r="AA115">
        <v>0</v>
      </c>
      <c r="AB115" s="3">
        <v>43212</v>
      </c>
      <c r="AC115">
        <v>3399</v>
      </c>
      <c r="AD115">
        <v>1.2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0.02</v>
      </c>
    </row>
    <row r="116" spans="1:38" x14ac:dyDescent="0.3">
      <c r="A116" s="3">
        <v>39926</v>
      </c>
      <c r="B116">
        <v>113</v>
      </c>
      <c r="C116">
        <v>0</v>
      </c>
      <c r="D116" s="3">
        <v>40291</v>
      </c>
      <c r="E116">
        <v>478</v>
      </c>
      <c r="F116">
        <v>0</v>
      </c>
      <c r="G116" s="3">
        <v>40656</v>
      </c>
      <c r="H116">
        <v>843</v>
      </c>
      <c r="I116">
        <v>0</v>
      </c>
      <c r="J116" s="3">
        <v>41022</v>
      </c>
      <c r="K116">
        <v>1209</v>
      </c>
      <c r="L116">
        <v>1.1000000000000001</v>
      </c>
      <c r="M116" s="3">
        <v>41387</v>
      </c>
      <c r="N116">
        <v>1574</v>
      </c>
      <c r="O116">
        <v>0</v>
      </c>
      <c r="P116" s="3">
        <v>41752</v>
      </c>
      <c r="Q116">
        <v>1939</v>
      </c>
      <c r="R116">
        <v>0</v>
      </c>
      <c r="S116" s="3">
        <v>42117</v>
      </c>
      <c r="T116">
        <v>2304</v>
      </c>
      <c r="U116">
        <v>0</v>
      </c>
      <c r="V116" s="3">
        <v>42483</v>
      </c>
      <c r="W116">
        <v>2670</v>
      </c>
      <c r="X116">
        <v>0</v>
      </c>
      <c r="Y116" s="3">
        <v>42848</v>
      </c>
      <c r="Z116">
        <v>3035</v>
      </c>
      <c r="AA116">
        <v>0.1</v>
      </c>
      <c r="AB116" s="3">
        <v>43213</v>
      </c>
      <c r="AC116">
        <v>3400</v>
      </c>
      <c r="AD116">
        <v>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0.46999999999999992</v>
      </c>
    </row>
    <row r="117" spans="1:38" x14ac:dyDescent="0.3">
      <c r="A117" s="3">
        <v>39927</v>
      </c>
      <c r="B117">
        <v>114</v>
      </c>
      <c r="C117">
        <v>0</v>
      </c>
      <c r="D117" s="3">
        <v>40292</v>
      </c>
      <c r="E117">
        <v>479</v>
      </c>
      <c r="F117">
        <v>0</v>
      </c>
      <c r="G117" s="3">
        <v>40657</v>
      </c>
      <c r="H117">
        <v>844</v>
      </c>
      <c r="I117">
        <v>0</v>
      </c>
      <c r="J117" s="3">
        <v>41023</v>
      </c>
      <c r="K117">
        <v>1210</v>
      </c>
      <c r="L117">
        <v>0</v>
      </c>
      <c r="M117" s="3">
        <v>41388</v>
      </c>
      <c r="N117">
        <v>1575</v>
      </c>
      <c r="O117">
        <v>0</v>
      </c>
      <c r="P117" s="3">
        <v>41753</v>
      </c>
      <c r="Q117">
        <v>1940</v>
      </c>
      <c r="R117">
        <v>0</v>
      </c>
      <c r="S117" s="3">
        <v>42118</v>
      </c>
      <c r="T117">
        <v>2305</v>
      </c>
      <c r="U117">
        <v>0.4</v>
      </c>
      <c r="V117" s="3">
        <v>42484</v>
      </c>
      <c r="W117">
        <v>2671</v>
      </c>
      <c r="X117">
        <v>0.8</v>
      </c>
      <c r="Y117" s="3">
        <v>42849</v>
      </c>
      <c r="Z117">
        <v>3036</v>
      </c>
      <c r="AA117">
        <v>3.1</v>
      </c>
      <c r="AB117" s="3">
        <v>43214</v>
      </c>
      <c r="AC117">
        <v>3401</v>
      </c>
      <c r="AD117">
        <v>0.1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0.86</v>
      </c>
    </row>
    <row r="118" spans="1:38" x14ac:dyDescent="0.3">
      <c r="A118" s="3">
        <v>39928</v>
      </c>
      <c r="B118">
        <v>115</v>
      </c>
      <c r="C118">
        <v>0</v>
      </c>
      <c r="D118" s="3">
        <v>40293</v>
      </c>
      <c r="E118">
        <v>480</v>
      </c>
      <c r="F118">
        <v>0</v>
      </c>
      <c r="G118" s="3">
        <v>40658</v>
      </c>
      <c r="H118">
        <v>845</v>
      </c>
      <c r="I118">
        <v>0</v>
      </c>
      <c r="J118" s="3">
        <v>41024</v>
      </c>
      <c r="K118">
        <v>1211</v>
      </c>
      <c r="L118">
        <v>0.9</v>
      </c>
      <c r="M118" s="3">
        <v>41389</v>
      </c>
      <c r="N118">
        <v>1576</v>
      </c>
      <c r="O118">
        <v>0</v>
      </c>
      <c r="P118" s="3">
        <v>41754</v>
      </c>
      <c r="Q118">
        <v>1941</v>
      </c>
      <c r="R118">
        <v>0</v>
      </c>
      <c r="S118" s="3">
        <v>42119</v>
      </c>
      <c r="T118">
        <v>2306</v>
      </c>
      <c r="U118">
        <v>4.5</v>
      </c>
      <c r="V118" s="3">
        <v>42485</v>
      </c>
      <c r="W118">
        <v>2672</v>
      </c>
      <c r="X118">
        <v>3.1</v>
      </c>
      <c r="Y118" s="3">
        <v>42850</v>
      </c>
      <c r="Z118">
        <v>3037</v>
      </c>
      <c r="AA118">
        <v>0.7</v>
      </c>
      <c r="AB118" s="3">
        <v>43215</v>
      </c>
      <c r="AC118">
        <v>3402</v>
      </c>
      <c r="AD118">
        <v>2.6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3.7600000000000002</v>
      </c>
    </row>
    <row r="119" spans="1:38" x14ac:dyDescent="0.3">
      <c r="A119" s="3">
        <v>39929</v>
      </c>
      <c r="B119">
        <v>116</v>
      </c>
      <c r="C119">
        <v>0</v>
      </c>
      <c r="D119" s="3">
        <v>40294</v>
      </c>
      <c r="E119">
        <v>481</v>
      </c>
      <c r="F119">
        <v>4.5</v>
      </c>
      <c r="G119" s="3">
        <v>40659</v>
      </c>
      <c r="H119">
        <v>846</v>
      </c>
      <c r="I119">
        <v>0</v>
      </c>
      <c r="J119" s="3">
        <v>41025</v>
      </c>
      <c r="K119">
        <v>1212</v>
      </c>
      <c r="L119">
        <v>0</v>
      </c>
      <c r="M119" s="3">
        <v>41390</v>
      </c>
      <c r="N119">
        <v>1577</v>
      </c>
      <c r="O119">
        <v>8.9</v>
      </c>
      <c r="P119" s="3">
        <v>41755</v>
      </c>
      <c r="Q119">
        <v>1942</v>
      </c>
      <c r="R119">
        <v>2.2999999999999998</v>
      </c>
      <c r="S119" s="3">
        <v>42120</v>
      </c>
      <c r="T119">
        <v>2307</v>
      </c>
      <c r="U119">
        <v>10.199999999999999</v>
      </c>
      <c r="V119" s="3">
        <v>42486</v>
      </c>
      <c r="W119">
        <v>2673</v>
      </c>
      <c r="X119">
        <v>8.8000000000000007</v>
      </c>
      <c r="Y119" s="3">
        <v>42851</v>
      </c>
      <c r="Z119">
        <v>3038</v>
      </c>
      <c r="AA119">
        <v>0</v>
      </c>
      <c r="AB119" s="3">
        <v>43216</v>
      </c>
      <c r="AC119">
        <v>3403</v>
      </c>
      <c r="AD119">
        <v>7.7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3.75</v>
      </c>
    </row>
    <row r="120" spans="1:38" x14ac:dyDescent="0.3">
      <c r="A120" s="3">
        <v>39930</v>
      </c>
      <c r="B120">
        <v>117</v>
      </c>
      <c r="C120">
        <v>3.3</v>
      </c>
      <c r="D120" s="3">
        <v>40295</v>
      </c>
      <c r="E120">
        <v>482</v>
      </c>
      <c r="F120">
        <v>0</v>
      </c>
      <c r="G120" s="3">
        <v>40660</v>
      </c>
      <c r="H120">
        <v>847</v>
      </c>
      <c r="I120">
        <v>10.1</v>
      </c>
      <c r="J120" s="3">
        <v>41026</v>
      </c>
      <c r="K120">
        <v>1213</v>
      </c>
      <c r="L120">
        <v>1.4</v>
      </c>
      <c r="M120" s="3">
        <v>41391</v>
      </c>
      <c r="N120">
        <v>1578</v>
      </c>
      <c r="O120">
        <v>0.2</v>
      </c>
      <c r="P120" s="3">
        <v>41756</v>
      </c>
      <c r="Q120">
        <v>1943</v>
      </c>
      <c r="R120">
        <v>14.4</v>
      </c>
      <c r="S120" s="3">
        <v>42121</v>
      </c>
      <c r="T120">
        <v>2308</v>
      </c>
      <c r="U120">
        <v>0.7</v>
      </c>
      <c r="V120" s="3">
        <v>42487</v>
      </c>
      <c r="W120">
        <v>2674</v>
      </c>
      <c r="X120">
        <v>3.9</v>
      </c>
      <c r="Y120" s="3">
        <v>42852</v>
      </c>
      <c r="Z120">
        <v>3039</v>
      </c>
      <c r="AA120">
        <v>0</v>
      </c>
      <c r="AB120" s="3">
        <v>43217</v>
      </c>
      <c r="AC120">
        <v>3404</v>
      </c>
      <c r="AD120">
        <v>0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0.98000000000000009</v>
      </c>
    </row>
    <row r="121" spans="1:38" x14ac:dyDescent="0.3">
      <c r="A121" s="3">
        <v>39931</v>
      </c>
      <c r="B121">
        <v>118</v>
      </c>
      <c r="C121">
        <v>2.4</v>
      </c>
      <c r="D121" s="3">
        <v>40296</v>
      </c>
      <c r="E121">
        <v>483</v>
      </c>
      <c r="F121">
        <v>0</v>
      </c>
      <c r="G121" s="3">
        <v>40661</v>
      </c>
      <c r="H121">
        <v>848</v>
      </c>
      <c r="I121">
        <v>1.2</v>
      </c>
      <c r="J121" s="3">
        <v>41027</v>
      </c>
      <c r="K121">
        <v>1214</v>
      </c>
      <c r="L121">
        <v>0</v>
      </c>
      <c r="M121" s="3">
        <v>41392</v>
      </c>
      <c r="N121">
        <v>1579</v>
      </c>
      <c r="O121">
        <v>0</v>
      </c>
      <c r="P121" s="3">
        <v>41757</v>
      </c>
      <c r="Q121">
        <v>1944</v>
      </c>
      <c r="R121">
        <v>0</v>
      </c>
      <c r="S121" s="3">
        <v>42122</v>
      </c>
      <c r="T121">
        <v>2309</v>
      </c>
      <c r="U121">
        <v>0.5</v>
      </c>
      <c r="V121" s="3">
        <v>42488</v>
      </c>
      <c r="W121">
        <v>2675</v>
      </c>
      <c r="X121">
        <v>0.3</v>
      </c>
      <c r="Y121" s="3">
        <v>42853</v>
      </c>
      <c r="Z121">
        <v>3040</v>
      </c>
      <c r="AA121">
        <v>0.4</v>
      </c>
      <c r="AB121" s="3">
        <v>43218</v>
      </c>
      <c r="AC121">
        <v>3405</v>
      </c>
      <c r="AD121">
        <v>0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0.31</v>
      </c>
    </row>
    <row r="122" spans="1:38" x14ac:dyDescent="0.3">
      <c r="A122" s="3">
        <v>39932</v>
      </c>
      <c r="B122">
        <v>119</v>
      </c>
      <c r="C122">
        <v>1.6</v>
      </c>
      <c r="D122" s="3">
        <v>40297</v>
      </c>
      <c r="E122">
        <v>484</v>
      </c>
      <c r="F122">
        <v>0.1</v>
      </c>
      <c r="G122" s="3">
        <v>40662</v>
      </c>
      <c r="H122">
        <v>849</v>
      </c>
      <c r="I122">
        <v>0</v>
      </c>
      <c r="J122" s="3">
        <v>41028</v>
      </c>
      <c r="K122">
        <v>1215</v>
      </c>
      <c r="L122">
        <v>0</v>
      </c>
      <c r="M122" s="3">
        <v>41393</v>
      </c>
      <c r="N122">
        <v>1580</v>
      </c>
      <c r="O122">
        <v>0.1</v>
      </c>
      <c r="P122" s="3">
        <v>41758</v>
      </c>
      <c r="Q122">
        <v>1945</v>
      </c>
      <c r="R122">
        <v>0</v>
      </c>
      <c r="S122" s="3">
        <v>42123</v>
      </c>
      <c r="T122">
        <v>2310</v>
      </c>
      <c r="U122">
        <v>0</v>
      </c>
      <c r="V122" s="3">
        <v>42489</v>
      </c>
      <c r="W122">
        <v>2676</v>
      </c>
      <c r="X122">
        <v>0</v>
      </c>
      <c r="Y122" s="3">
        <v>42854</v>
      </c>
      <c r="Z122">
        <v>3041</v>
      </c>
      <c r="AA122">
        <v>0</v>
      </c>
      <c r="AB122" s="3">
        <v>43219</v>
      </c>
      <c r="AC122">
        <v>3406</v>
      </c>
      <c r="AD122">
        <v>1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0.37</v>
      </c>
    </row>
    <row r="123" spans="1:38" x14ac:dyDescent="0.3">
      <c r="A123" s="3">
        <v>39933</v>
      </c>
      <c r="B123">
        <v>120</v>
      </c>
      <c r="C123">
        <v>0.1</v>
      </c>
      <c r="D123" s="3">
        <v>40298</v>
      </c>
      <c r="E123">
        <v>485</v>
      </c>
      <c r="F123">
        <v>0</v>
      </c>
      <c r="G123" s="3">
        <v>40663</v>
      </c>
      <c r="H123">
        <v>850</v>
      </c>
      <c r="I123">
        <v>0</v>
      </c>
      <c r="J123" s="3">
        <v>41029</v>
      </c>
      <c r="K123">
        <v>1216</v>
      </c>
      <c r="L123">
        <v>0</v>
      </c>
      <c r="M123" s="3">
        <v>41394</v>
      </c>
      <c r="N123">
        <v>1581</v>
      </c>
      <c r="O123">
        <v>0</v>
      </c>
      <c r="P123" s="3">
        <v>41759</v>
      </c>
      <c r="Q123">
        <v>1946</v>
      </c>
      <c r="R123">
        <v>0.3</v>
      </c>
      <c r="S123" s="3">
        <v>42124</v>
      </c>
      <c r="T123">
        <v>2311</v>
      </c>
      <c r="U123">
        <v>3.2</v>
      </c>
      <c r="V123" s="3">
        <v>42490</v>
      </c>
      <c r="W123">
        <v>2677</v>
      </c>
      <c r="X123">
        <v>0.7</v>
      </c>
      <c r="Y123" s="3">
        <v>42855</v>
      </c>
      <c r="Z123">
        <v>3042</v>
      </c>
      <c r="AA123">
        <v>0</v>
      </c>
      <c r="AB123" s="3">
        <v>43220</v>
      </c>
      <c r="AC123">
        <v>3407</v>
      </c>
      <c r="AD123">
        <v>0.1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0.47000000000000003</v>
      </c>
    </row>
    <row r="124" spans="1:38" x14ac:dyDescent="0.3">
      <c r="A124" s="3">
        <v>39934</v>
      </c>
      <c r="B124">
        <v>121</v>
      </c>
      <c r="C124">
        <v>0</v>
      </c>
      <c r="D124" s="3">
        <v>40299</v>
      </c>
      <c r="E124">
        <v>486</v>
      </c>
      <c r="F124">
        <v>0.2</v>
      </c>
      <c r="G124" s="3">
        <v>40664</v>
      </c>
      <c r="H124">
        <v>851</v>
      </c>
      <c r="I124">
        <v>0</v>
      </c>
      <c r="J124" s="3">
        <v>41030</v>
      </c>
      <c r="K124">
        <v>1217</v>
      </c>
      <c r="L124">
        <v>0</v>
      </c>
      <c r="M124" s="3">
        <v>41395</v>
      </c>
      <c r="N124">
        <v>1582</v>
      </c>
      <c r="O124">
        <v>0</v>
      </c>
      <c r="P124" s="3">
        <v>41760</v>
      </c>
      <c r="Q124">
        <v>1947</v>
      </c>
      <c r="R124">
        <v>3.7</v>
      </c>
      <c r="S124" s="3">
        <v>42125</v>
      </c>
      <c r="T124">
        <v>2312</v>
      </c>
      <c r="U124">
        <v>0</v>
      </c>
      <c r="V124" s="3">
        <v>42491</v>
      </c>
      <c r="W124">
        <v>2678</v>
      </c>
      <c r="X124">
        <v>0</v>
      </c>
      <c r="Y124" s="3">
        <v>42856</v>
      </c>
      <c r="Z124">
        <v>3043</v>
      </c>
      <c r="AA124">
        <v>0.1</v>
      </c>
      <c r="AB124" s="3">
        <v>43221</v>
      </c>
      <c r="AC124">
        <v>3408</v>
      </c>
      <c r="AD124">
        <v>0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1.1199999999999999</v>
      </c>
    </row>
    <row r="125" spans="1:38" x14ac:dyDescent="0.3">
      <c r="A125" s="3">
        <v>39935</v>
      </c>
      <c r="B125">
        <v>122</v>
      </c>
      <c r="C125">
        <v>0</v>
      </c>
      <c r="D125" s="3">
        <v>40300</v>
      </c>
      <c r="E125">
        <v>487</v>
      </c>
      <c r="F125">
        <v>4.0999999999999996</v>
      </c>
      <c r="G125" s="3">
        <v>40665</v>
      </c>
      <c r="H125">
        <v>852</v>
      </c>
      <c r="I125">
        <v>0</v>
      </c>
      <c r="J125" s="3">
        <v>41031</v>
      </c>
      <c r="K125">
        <v>1218</v>
      </c>
      <c r="L125">
        <v>5.8</v>
      </c>
      <c r="M125" s="3">
        <v>41396</v>
      </c>
      <c r="N125">
        <v>1583</v>
      </c>
      <c r="O125">
        <v>0</v>
      </c>
      <c r="P125" s="3">
        <v>41761</v>
      </c>
      <c r="Q125">
        <v>1948</v>
      </c>
      <c r="R125">
        <v>0.1</v>
      </c>
      <c r="S125" s="3">
        <v>42126</v>
      </c>
      <c r="T125">
        <v>2313</v>
      </c>
      <c r="U125">
        <v>0</v>
      </c>
      <c r="V125" s="3">
        <v>42492</v>
      </c>
      <c r="W125">
        <v>2679</v>
      </c>
      <c r="X125">
        <v>0</v>
      </c>
      <c r="Y125" s="3">
        <v>42857</v>
      </c>
      <c r="Z125">
        <v>3044</v>
      </c>
      <c r="AA125">
        <v>7</v>
      </c>
      <c r="AB125" s="3">
        <v>43222</v>
      </c>
      <c r="AC125">
        <v>3409</v>
      </c>
      <c r="AD125">
        <v>0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1.1800000000000002</v>
      </c>
    </row>
    <row r="126" spans="1:38" x14ac:dyDescent="0.3">
      <c r="A126" s="3">
        <v>39936</v>
      </c>
      <c r="B126">
        <v>123</v>
      </c>
      <c r="C126">
        <v>0</v>
      </c>
      <c r="D126" s="3">
        <v>40301</v>
      </c>
      <c r="E126">
        <v>488</v>
      </c>
      <c r="F126">
        <v>1</v>
      </c>
      <c r="G126" s="3">
        <v>40666</v>
      </c>
      <c r="H126">
        <v>853</v>
      </c>
      <c r="I126">
        <v>0</v>
      </c>
      <c r="J126" s="3">
        <v>41032</v>
      </c>
      <c r="K126">
        <v>1219</v>
      </c>
      <c r="L126">
        <v>0</v>
      </c>
      <c r="M126" s="3">
        <v>41397</v>
      </c>
      <c r="N126">
        <v>1584</v>
      </c>
      <c r="O126">
        <v>0</v>
      </c>
      <c r="P126" s="3">
        <v>41762</v>
      </c>
      <c r="Q126">
        <v>1949</v>
      </c>
      <c r="R126">
        <v>0</v>
      </c>
      <c r="S126" s="3">
        <v>42127</v>
      </c>
      <c r="T126">
        <v>2314</v>
      </c>
      <c r="U126">
        <v>5</v>
      </c>
      <c r="V126" s="3">
        <v>42493</v>
      </c>
      <c r="W126">
        <v>2680</v>
      </c>
      <c r="X126">
        <v>3.9</v>
      </c>
      <c r="Y126" s="3">
        <v>42858</v>
      </c>
      <c r="Z126">
        <v>3045</v>
      </c>
      <c r="AA126">
        <v>0</v>
      </c>
      <c r="AB126" s="3">
        <v>43223</v>
      </c>
      <c r="AC126">
        <v>3410</v>
      </c>
      <c r="AD126">
        <v>0</v>
      </c>
      <c r="AE126" s="3">
        <v>43223</v>
      </c>
      <c r="AF126">
        <v>3775</v>
      </c>
      <c r="AH126" s="3">
        <v>43223</v>
      </c>
      <c r="AI126">
        <v>4140</v>
      </c>
      <c r="AL126">
        <f t="shared" ref="AL126:AL189" si="2">AVERAGE(C127,F127,I127,L126,O127,R127,U127,X126,AA127,AD127,AG126,AJ126)</f>
        <v>0.95</v>
      </c>
    </row>
    <row r="127" spans="1:38" x14ac:dyDescent="0.3">
      <c r="A127" s="3">
        <v>39937</v>
      </c>
      <c r="B127">
        <v>124</v>
      </c>
      <c r="C127">
        <v>0.6</v>
      </c>
      <c r="D127" s="3">
        <v>40302</v>
      </c>
      <c r="E127">
        <v>489</v>
      </c>
      <c r="F127">
        <v>0</v>
      </c>
      <c r="G127" s="3">
        <v>40667</v>
      </c>
      <c r="H127">
        <v>854</v>
      </c>
      <c r="I127">
        <v>2.2999999999999998</v>
      </c>
      <c r="J127" s="3">
        <v>41033</v>
      </c>
      <c r="K127">
        <v>1220</v>
      </c>
      <c r="L127">
        <v>3</v>
      </c>
      <c r="M127" s="3">
        <v>41398</v>
      </c>
      <c r="N127">
        <v>1585</v>
      </c>
      <c r="O127">
        <v>0</v>
      </c>
      <c r="P127" s="3">
        <v>41763</v>
      </c>
      <c r="Q127">
        <v>1950</v>
      </c>
      <c r="R127">
        <v>0</v>
      </c>
      <c r="S127" s="3">
        <v>42128</v>
      </c>
      <c r="T127">
        <v>2315</v>
      </c>
      <c r="U127">
        <v>0.7</v>
      </c>
      <c r="V127" s="3">
        <v>42494</v>
      </c>
      <c r="W127">
        <v>2681</v>
      </c>
      <c r="X127">
        <v>0</v>
      </c>
      <c r="Y127" s="3">
        <v>42859</v>
      </c>
      <c r="Z127">
        <v>3046</v>
      </c>
      <c r="AA127">
        <v>2</v>
      </c>
      <c r="AB127" s="3">
        <v>43224</v>
      </c>
      <c r="AC127">
        <v>3411</v>
      </c>
      <c r="AD127">
        <v>0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2"/>
        <v>0.74</v>
      </c>
    </row>
    <row r="128" spans="1:38" x14ac:dyDescent="0.3">
      <c r="A128" s="3">
        <v>39938</v>
      </c>
      <c r="B128">
        <v>125</v>
      </c>
      <c r="C128">
        <v>3.3</v>
      </c>
      <c r="D128" s="3">
        <v>40303</v>
      </c>
      <c r="E128">
        <v>490</v>
      </c>
      <c r="F128">
        <v>0</v>
      </c>
      <c r="G128" s="3">
        <v>40668</v>
      </c>
      <c r="H128">
        <v>855</v>
      </c>
      <c r="I128">
        <v>0</v>
      </c>
      <c r="J128" s="3">
        <v>41034</v>
      </c>
      <c r="K128">
        <v>1221</v>
      </c>
      <c r="L128">
        <v>1.7</v>
      </c>
      <c r="M128" s="3">
        <v>41399</v>
      </c>
      <c r="N128">
        <v>1586</v>
      </c>
      <c r="O128">
        <v>0</v>
      </c>
      <c r="P128" s="3">
        <v>41764</v>
      </c>
      <c r="Q128">
        <v>1951</v>
      </c>
      <c r="R128">
        <v>0</v>
      </c>
      <c r="S128" s="3">
        <v>42129</v>
      </c>
      <c r="T128">
        <v>2316</v>
      </c>
      <c r="U128">
        <v>1.1000000000000001</v>
      </c>
      <c r="V128" s="3">
        <v>42495</v>
      </c>
      <c r="W128">
        <v>2682</v>
      </c>
      <c r="X128">
        <v>0</v>
      </c>
      <c r="Y128" s="3">
        <v>42860</v>
      </c>
      <c r="Z128">
        <v>3047</v>
      </c>
      <c r="AA128">
        <v>0</v>
      </c>
      <c r="AB128" s="3">
        <v>43225</v>
      </c>
      <c r="AC128">
        <v>3412</v>
      </c>
      <c r="AD128">
        <v>0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2"/>
        <v>2.97</v>
      </c>
    </row>
    <row r="129" spans="1:38" x14ac:dyDescent="0.3">
      <c r="A129" s="3">
        <v>39939</v>
      </c>
      <c r="B129">
        <v>126</v>
      </c>
      <c r="C129">
        <v>6.8</v>
      </c>
      <c r="D129" s="3">
        <v>40304</v>
      </c>
      <c r="E129">
        <v>491</v>
      </c>
      <c r="F129">
        <v>13.2</v>
      </c>
      <c r="G129" s="3">
        <v>40669</v>
      </c>
      <c r="H129">
        <v>856</v>
      </c>
      <c r="I129">
        <v>0</v>
      </c>
      <c r="J129" s="3">
        <v>41035</v>
      </c>
      <c r="K129">
        <v>1222</v>
      </c>
      <c r="L129">
        <v>0.4</v>
      </c>
      <c r="M129" s="3">
        <v>41400</v>
      </c>
      <c r="N129">
        <v>1587</v>
      </c>
      <c r="O129">
        <v>0</v>
      </c>
      <c r="P129" s="3">
        <v>41765</v>
      </c>
      <c r="Q129">
        <v>1952</v>
      </c>
      <c r="R129">
        <v>7.9</v>
      </c>
      <c r="S129" s="3">
        <v>42130</v>
      </c>
      <c r="T129">
        <v>2317</v>
      </c>
      <c r="U129">
        <v>0.1</v>
      </c>
      <c r="V129" s="3">
        <v>42496</v>
      </c>
      <c r="W129">
        <v>2683</v>
      </c>
      <c r="X129">
        <v>0</v>
      </c>
      <c r="Y129" s="3">
        <v>42861</v>
      </c>
      <c r="Z129">
        <v>3048</v>
      </c>
      <c r="AA129">
        <v>0</v>
      </c>
      <c r="AB129" s="3">
        <v>43226</v>
      </c>
      <c r="AC129">
        <v>3413</v>
      </c>
      <c r="AD129">
        <v>0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2"/>
        <v>0.66999999999999993</v>
      </c>
    </row>
    <row r="130" spans="1:38" x14ac:dyDescent="0.3">
      <c r="A130" s="3">
        <v>39940</v>
      </c>
      <c r="B130">
        <v>127</v>
      </c>
      <c r="C130">
        <v>0.3</v>
      </c>
      <c r="D130" s="3">
        <v>40305</v>
      </c>
      <c r="E130">
        <v>492</v>
      </c>
      <c r="F130">
        <v>0.3</v>
      </c>
      <c r="G130" s="3">
        <v>40670</v>
      </c>
      <c r="H130">
        <v>857</v>
      </c>
      <c r="I130">
        <v>0</v>
      </c>
      <c r="J130" s="3">
        <v>41036</v>
      </c>
      <c r="K130">
        <v>1223</v>
      </c>
      <c r="L130">
        <v>0</v>
      </c>
      <c r="M130" s="3">
        <v>41401</v>
      </c>
      <c r="N130">
        <v>1588</v>
      </c>
      <c r="O130">
        <v>1.6</v>
      </c>
      <c r="P130" s="3">
        <v>41766</v>
      </c>
      <c r="Q130">
        <v>1953</v>
      </c>
      <c r="R130">
        <v>1.5</v>
      </c>
      <c r="S130" s="3">
        <v>42131</v>
      </c>
      <c r="T130">
        <v>2318</v>
      </c>
      <c r="U130">
        <v>2.6</v>
      </c>
      <c r="V130" s="3">
        <v>42497</v>
      </c>
      <c r="W130">
        <v>2684</v>
      </c>
      <c r="X130">
        <v>0</v>
      </c>
      <c r="Y130" s="3">
        <v>42862</v>
      </c>
      <c r="Z130">
        <v>3049</v>
      </c>
      <c r="AA130">
        <v>0</v>
      </c>
      <c r="AB130" s="3">
        <v>43227</v>
      </c>
      <c r="AC130">
        <v>3414</v>
      </c>
      <c r="AD130">
        <v>0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2"/>
        <v>1.1600000000000001</v>
      </c>
    </row>
    <row r="131" spans="1:38" x14ac:dyDescent="0.3">
      <c r="A131" s="3">
        <v>39941</v>
      </c>
      <c r="B131">
        <v>128</v>
      </c>
      <c r="C131">
        <v>1.3</v>
      </c>
      <c r="D131" s="3">
        <v>40306</v>
      </c>
      <c r="E131">
        <v>493</v>
      </c>
      <c r="F131">
        <v>0</v>
      </c>
      <c r="G131" s="3">
        <v>40671</v>
      </c>
      <c r="H131">
        <v>858</v>
      </c>
      <c r="I131">
        <v>0</v>
      </c>
      <c r="J131" s="3">
        <v>41037</v>
      </c>
      <c r="K131">
        <v>1224</v>
      </c>
      <c r="L131">
        <v>0</v>
      </c>
      <c r="M131" s="3">
        <v>41402</v>
      </c>
      <c r="N131">
        <v>1589</v>
      </c>
      <c r="O131">
        <v>0</v>
      </c>
      <c r="P131" s="3">
        <v>41767</v>
      </c>
      <c r="Q131">
        <v>1954</v>
      </c>
      <c r="R131">
        <v>9.8000000000000007</v>
      </c>
      <c r="S131" s="3">
        <v>42132</v>
      </c>
      <c r="T131">
        <v>2319</v>
      </c>
      <c r="U131">
        <v>0.1</v>
      </c>
      <c r="V131" s="3">
        <v>42498</v>
      </c>
      <c r="W131">
        <v>2685</v>
      </c>
      <c r="X131">
        <v>0</v>
      </c>
      <c r="Y131" s="3">
        <v>42863</v>
      </c>
      <c r="Z131">
        <v>3050</v>
      </c>
      <c r="AA131">
        <v>0.4</v>
      </c>
      <c r="AB131" s="3">
        <v>43228</v>
      </c>
      <c r="AC131">
        <v>3415</v>
      </c>
      <c r="AD131">
        <v>0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2"/>
        <v>1.7399999999999998</v>
      </c>
    </row>
    <row r="132" spans="1:38" x14ac:dyDescent="0.3">
      <c r="A132" s="3">
        <v>39942</v>
      </c>
      <c r="B132">
        <v>129</v>
      </c>
      <c r="C132">
        <v>0</v>
      </c>
      <c r="D132" s="3">
        <v>40307</v>
      </c>
      <c r="E132">
        <v>494</v>
      </c>
      <c r="F132">
        <v>0</v>
      </c>
      <c r="G132" s="3">
        <v>40672</v>
      </c>
      <c r="H132">
        <v>859</v>
      </c>
      <c r="I132">
        <v>0</v>
      </c>
      <c r="J132" s="3">
        <v>41038</v>
      </c>
      <c r="K132">
        <v>1225</v>
      </c>
      <c r="L132">
        <v>0.7</v>
      </c>
      <c r="M132" s="3">
        <v>41403</v>
      </c>
      <c r="N132">
        <v>1590</v>
      </c>
      <c r="O132">
        <v>13.2</v>
      </c>
      <c r="P132" s="3">
        <v>41768</v>
      </c>
      <c r="Q132">
        <v>1955</v>
      </c>
      <c r="R132">
        <v>2.7</v>
      </c>
      <c r="S132" s="3">
        <v>42133</v>
      </c>
      <c r="T132">
        <v>2320</v>
      </c>
      <c r="U132">
        <v>1.5</v>
      </c>
      <c r="V132" s="3">
        <v>42499</v>
      </c>
      <c r="W132">
        <v>2686</v>
      </c>
      <c r="X132">
        <v>0</v>
      </c>
      <c r="Y132" s="3">
        <v>42864</v>
      </c>
      <c r="Z132">
        <v>3051</v>
      </c>
      <c r="AA132">
        <v>0</v>
      </c>
      <c r="AB132" s="3">
        <v>43229</v>
      </c>
      <c r="AC132">
        <v>3416</v>
      </c>
      <c r="AD132">
        <v>0</v>
      </c>
      <c r="AE132" s="3">
        <v>43229</v>
      </c>
      <c r="AF132">
        <v>3781</v>
      </c>
      <c r="AH132" s="3">
        <v>43229</v>
      </c>
      <c r="AI132">
        <v>4146</v>
      </c>
      <c r="AL132">
        <f t="shared" si="2"/>
        <v>0.42000000000000004</v>
      </c>
    </row>
    <row r="133" spans="1:38" x14ac:dyDescent="0.3">
      <c r="A133" s="3">
        <v>39943</v>
      </c>
      <c r="B133">
        <v>130</v>
      </c>
      <c r="C133">
        <v>0</v>
      </c>
      <c r="D133" s="3">
        <v>40308</v>
      </c>
      <c r="E133">
        <v>495</v>
      </c>
      <c r="F133">
        <v>0</v>
      </c>
      <c r="G133" s="3">
        <v>40673</v>
      </c>
      <c r="H133">
        <v>860</v>
      </c>
      <c r="I133">
        <v>0.4</v>
      </c>
      <c r="J133" s="3">
        <v>41039</v>
      </c>
      <c r="K133">
        <v>1226</v>
      </c>
      <c r="L133">
        <v>11.2</v>
      </c>
      <c r="M133" s="3">
        <v>41404</v>
      </c>
      <c r="N133">
        <v>1591</v>
      </c>
      <c r="O133">
        <v>0</v>
      </c>
      <c r="P133" s="3">
        <v>41769</v>
      </c>
      <c r="Q133">
        <v>1956</v>
      </c>
      <c r="R133">
        <v>3.1</v>
      </c>
      <c r="S133" s="3">
        <v>42134</v>
      </c>
      <c r="T133">
        <v>2321</v>
      </c>
      <c r="U133">
        <v>0</v>
      </c>
      <c r="V133" s="3">
        <v>42500</v>
      </c>
      <c r="W133">
        <v>2687</v>
      </c>
      <c r="X133">
        <v>0</v>
      </c>
      <c r="Y133" s="3">
        <v>42865</v>
      </c>
      <c r="Z133">
        <v>3052</v>
      </c>
      <c r="AA133">
        <v>0</v>
      </c>
      <c r="AB133" s="3">
        <v>43230</v>
      </c>
      <c r="AC133">
        <v>3417</v>
      </c>
      <c r="AD133">
        <v>0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2.16</v>
      </c>
    </row>
    <row r="134" spans="1:38" x14ac:dyDescent="0.3">
      <c r="A134" s="3">
        <v>39944</v>
      </c>
      <c r="B134">
        <v>131</v>
      </c>
      <c r="C134">
        <v>0</v>
      </c>
      <c r="D134" s="3">
        <v>40309</v>
      </c>
      <c r="E134">
        <v>496</v>
      </c>
      <c r="F134">
        <v>0</v>
      </c>
      <c r="G134" s="3">
        <v>40674</v>
      </c>
      <c r="H134">
        <v>861</v>
      </c>
      <c r="I134">
        <v>0.8</v>
      </c>
      <c r="J134" s="3">
        <v>41040</v>
      </c>
      <c r="K134">
        <v>1227</v>
      </c>
      <c r="L134">
        <v>0.5</v>
      </c>
      <c r="M134" s="3">
        <v>41405</v>
      </c>
      <c r="N134">
        <v>1592</v>
      </c>
      <c r="O134">
        <v>4.5</v>
      </c>
      <c r="P134" s="3">
        <v>41770</v>
      </c>
      <c r="Q134">
        <v>1957</v>
      </c>
      <c r="R134">
        <v>3.1</v>
      </c>
      <c r="S134" s="3">
        <v>42135</v>
      </c>
      <c r="T134">
        <v>2322</v>
      </c>
      <c r="U134">
        <v>0</v>
      </c>
      <c r="V134" s="3">
        <v>42501</v>
      </c>
      <c r="W134">
        <v>2688</v>
      </c>
      <c r="X134">
        <v>0</v>
      </c>
      <c r="Y134" s="3">
        <v>42866</v>
      </c>
      <c r="Z134">
        <v>3053</v>
      </c>
      <c r="AA134">
        <v>2</v>
      </c>
      <c r="AB134" s="3">
        <v>43231</v>
      </c>
      <c r="AC134">
        <v>3418</v>
      </c>
      <c r="AD134">
        <v>0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0.78</v>
      </c>
    </row>
    <row r="135" spans="1:38" x14ac:dyDescent="0.3">
      <c r="A135" s="3">
        <v>39945</v>
      </c>
      <c r="B135">
        <v>132</v>
      </c>
      <c r="C135">
        <v>0</v>
      </c>
      <c r="D135" s="3">
        <v>40310</v>
      </c>
      <c r="E135">
        <v>497</v>
      </c>
      <c r="F135">
        <v>0</v>
      </c>
      <c r="G135" s="3">
        <v>40675</v>
      </c>
      <c r="H135">
        <v>862</v>
      </c>
      <c r="I135">
        <v>1.1000000000000001</v>
      </c>
      <c r="J135" s="3">
        <v>41041</v>
      </c>
      <c r="K135">
        <v>1228</v>
      </c>
      <c r="L135">
        <v>0</v>
      </c>
      <c r="M135" s="3">
        <v>41406</v>
      </c>
      <c r="N135">
        <v>1593</v>
      </c>
      <c r="O135">
        <v>1.3</v>
      </c>
      <c r="P135" s="3">
        <v>41771</v>
      </c>
      <c r="Q135">
        <v>1958</v>
      </c>
      <c r="R135">
        <v>4.5</v>
      </c>
      <c r="S135" s="3">
        <v>42136</v>
      </c>
      <c r="T135">
        <v>2323</v>
      </c>
      <c r="U135">
        <v>0</v>
      </c>
      <c r="V135" s="3">
        <v>42502</v>
      </c>
      <c r="W135">
        <v>2689</v>
      </c>
      <c r="X135">
        <v>0</v>
      </c>
      <c r="Y135" s="3">
        <v>42867</v>
      </c>
      <c r="Z135">
        <v>3054</v>
      </c>
      <c r="AA135">
        <v>0.4</v>
      </c>
      <c r="AB135" s="3">
        <v>43232</v>
      </c>
      <c r="AC135">
        <v>3419</v>
      </c>
      <c r="AD135">
        <v>0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0.21000000000000002</v>
      </c>
    </row>
    <row r="136" spans="1:38" x14ac:dyDescent="0.3">
      <c r="A136" s="3">
        <v>39946</v>
      </c>
      <c r="B136">
        <v>133</v>
      </c>
      <c r="C136">
        <v>0</v>
      </c>
      <c r="D136" s="3">
        <v>40311</v>
      </c>
      <c r="E136">
        <v>498</v>
      </c>
      <c r="F136">
        <v>0.1</v>
      </c>
      <c r="G136" s="3">
        <v>40676</v>
      </c>
      <c r="H136">
        <v>863</v>
      </c>
      <c r="I136">
        <v>0</v>
      </c>
      <c r="J136" s="3">
        <v>41042</v>
      </c>
      <c r="K136">
        <v>1229</v>
      </c>
      <c r="L136">
        <v>0</v>
      </c>
      <c r="M136" s="3">
        <v>41407</v>
      </c>
      <c r="N136">
        <v>1594</v>
      </c>
      <c r="O136">
        <v>0.4</v>
      </c>
      <c r="P136" s="3">
        <v>41772</v>
      </c>
      <c r="Q136">
        <v>1959</v>
      </c>
      <c r="R136">
        <v>1.1000000000000001</v>
      </c>
      <c r="S136" s="3">
        <v>42137</v>
      </c>
      <c r="T136">
        <v>2324</v>
      </c>
      <c r="U136">
        <v>0</v>
      </c>
      <c r="V136" s="3">
        <v>42503</v>
      </c>
      <c r="W136">
        <v>2690</v>
      </c>
      <c r="X136">
        <v>0.1</v>
      </c>
      <c r="Y136" s="3">
        <v>42868</v>
      </c>
      <c r="Z136">
        <v>3055</v>
      </c>
      <c r="AA136">
        <v>0.5</v>
      </c>
      <c r="AB136" s="3">
        <v>43233</v>
      </c>
      <c r="AC136">
        <v>3420</v>
      </c>
      <c r="AD136">
        <v>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0.18000000000000002</v>
      </c>
    </row>
    <row r="137" spans="1:38" x14ac:dyDescent="0.3">
      <c r="A137" s="3">
        <v>39947</v>
      </c>
      <c r="B137">
        <v>134</v>
      </c>
      <c r="C137">
        <v>0.2</v>
      </c>
      <c r="D137" s="3">
        <v>40312</v>
      </c>
      <c r="E137">
        <v>499</v>
      </c>
      <c r="F137">
        <v>0.4</v>
      </c>
      <c r="G137" s="3">
        <v>40677</v>
      </c>
      <c r="H137">
        <v>864</v>
      </c>
      <c r="I137">
        <v>0.1</v>
      </c>
      <c r="J137" s="3">
        <v>41043</v>
      </c>
      <c r="K137">
        <v>1230</v>
      </c>
      <c r="L137">
        <v>0</v>
      </c>
      <c r="M137" s="3">
        <v>41408</v>
      </c>
      <c r="N137">
        <v>1595</v>
      </c>
      <c r="O137">
        <v>0.2</v>
      </c>
      <c r="P137" s="3">
        <v>41773</v>
      </c>
      <c r="Q137">
        <v>1960</v>
      </c>
      <c r="R137">
        <v>0.8</v>
      </c>
      <c r="S137" s="3">
        <v>42138</v>
      </c>
      <c r="T137">
        <v>2325</v>
      </c>
      <c r="U137">
        <v>0</v>
      </c>
      <c r="V137" s="3">
        <v>42504</v>
      </c>
      <c r="W137">
        <v>2691</v>
      </c>
      <c r="X137">
        <v>4.4000000000000004</v>
      </c>
      <c r="Y137" s="3">
        <v>42869</v>
      </c>
      <c r="Z137">
        <v>3056</v>
      </c>
      <c r="AA137">
        <v>0</v>
      </c>
      <c r="AB137" s="3">
        <v>43234</v>
      </c>
      <c r="AC137">
        <v>3421</v>
      </c>
      <c r="AD137">
        <v>0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2.72</v>
      </c>
    </row>
    <row r="138" spans="1:38" x14ac:dyDescent="0.3">
      <c r="A138" s="3">
        <v>39948</v>
      </c>
      <c r="B138">
        <v>135</v>
      </c>
      <c r="C138">
        <v>16.899999999999999</v>
      </c>
      <c r="D138" s="3">
        <v>40313</v>
      </c>
      <c r="E138">
        <v>500</v>
      </c>
      <c r="F138">
        <v>1.8</v>
      </c>
      <c r="G138" s="3">
        <v>40678</v>
      </c>
      <c r="H138">
        <v>865</v>
      </c>
      <c r="I138">
        <v>3.1</v>
      </c>
      <c r="J138" s="3">
        <v>41044</v>
      </c>
      <c r="K138">
        <v>1231</v>
      </c>
      <c r="L138">
        <v>8.4</v>
      </c>
      <c r="M138" s="3">
        <v>41409</v>
      </c>
      <c r="N138">
        <v>1596</v>
      </c>
      <c r="O138">
        <v>0</v>
      </c>
      <c r="P138" s="3">
        <v>41774</v>
      </c>
      <c r="Q138">
        <v>1961</v>
      </c>
      <c r="R138">
        <v>0</v>
      </c>
      <c r="S138" s="3">
        <v>42139</v>
      </c>
      <c r="T138">
        <v>2326</v>
      </c>
      <c r="U138">
        <v>0</v>
      </c>
      <c r="V138" s="3">
        <v>42505</v>
      </c>
      <c r="W138">
        <v>2692</v>
      </c>
      <c r="X138">
        <v>3.7</v>
      </c>
      <c r="Y138" s="3">
        <v>42870</v>
      </c>
      <c r="Z138">
        <v>3057</v>
      </c>
      <c r="AA138">
        <v>0</v>
      </c>
      <c r="AB138" s="3">
        <v>43235</v>
      </c>
      <c r="AC138">
        <v>3422</v>
      </c>
      <c r="AD138">
        <v>1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1.69</v>
      </c>
    </row>
    <row r="139" spans="1:38" x14ac:dyDescent="0.3">
      <c r="A139" s="3">
        <v>39949</v>
      </c>
      <c r="B139">
        <v>136</v>
      </c>
      <c r="C139">
        <v>0</v>
      </c>
      <c r="D139" s="3">
        <v>40314</v>
      </c>
      <c r="E139">
        <v>501</v>
      </c>
      <c r="F139">
        <v>0</v>
      </c>
      <c r="G139" s="3">
        <v>40679</v>
      </c>
      <c r="H139">
        <v>866</v>
      </c>
      <c r="I139">
        <v>3</v>
      </c>
      <c r="J139" s="3">
        <v>41045</v>
      </c>
      <c r="K139">
        <v>1232</v>
      </c>
      <c r="L139">
        <v>2.7</v>
      </c>
      <c r="M139" s="3">
        <v>41410</v>
      </c>
      <c r="N139">
        <v>1597</v>
      </c>
      <c r="O139">
        <v>0</v>
      </c>
      <c r="P139" s="3">
        <v>41775</v>
      </c>
      <c r="Q139">
        <v>1962</v>
      </c>
      <c r="R139">
        <v>0</v>
      </c>
      <c r="S139" s="3">
        <v>42140</v>
      </c>
      <c r="T139">
        <v>2327</v>
      </c>
      <c r="U139">
        <v>0.4</v>
      </c>
      <c r="V139" s="3">
        <v>42506</v>
      </c>
      <c r="W139">
        <v>2693</v>
      </c>
      <c r="X139">
        <v>0</v>
      </c>
      <c r="Y139" s="3">
        <v>42871</v>
      </c>
      <c r="Z139">
        <v>3058</v>
      </c>
      <c r="AA139">
        <v>0</v>
      </c>
      <c r="AB139" s="3">
        <v>43236</v>
      </c>
      <c r="AC139">
        <v>3423</v>
      </c>
      <c r="AD139">
        <v>1.4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1.9100000000000001</v>
      </c>
    </row>
    <row r="140" spans="1:38" x14ac:dyDescent="0.3">
      <c r="A140" s="3">
        <v>39950</v>
      </c>
      <c r="B140">
        <v>137</v>
      </c>
      <c r="C140">
        <v>0.4</v>
      </c>
      <c r="D140" s="3">
        <v>40315</v>
      </c>
      <c r="E140">
        <v>502</v>
      </c>
      <c r="F140">
        <v>0</v>
      </c>
      <c r="G140" s="3">
        <v>40680</v>
      </c>
      <c r="H140">
        <v>867</v>
      </c>
      <c r="I140">
        <v>0.9</v>
      </c>
      <c r="J140" s="3">
        <v>41046</v>
      </c>
      <c r="K140">
        <v>1233</v>
      </c>
      <c r="L140">
        <v>0</v>
      </c>
      <c r="M140" s="3">
        <v>41411</v>
      </c>
      <c r="N140">
        <v>1598</v>
      </c>
      <c r="O140">
        <v>15.1</v>
      </c>
      <c r="P140" s="3">
        <v>41776</v>
      </c>
      <c r="Q140">
        <v>1963</v>
      </c>
      <c r="R140">
        <v>0</v>
      </c>
      <c r="S140" s="3">
        <v>42141</v>
      </c>
      <c r="T140">
        <v>2328</v>
      </c>
      <c r="U140">
        <v>0</v>
      </c>
      <c r="V140" s="3">
        <v>42507</v>
      </c>
      <c r="W140">
        <v>2694</v>
      </c>
      <c r="X140">
        <v>0</v>
      </c>
      <c r="Y140" s="3">
        <v>42872</v>
      </c>
      <c r="Z140">
        <v>3059</v>
      </c>
      <c r="AA140">
        <v>0</v>
      </c>
      <c r="AB140" s="3">
        <v>43237</v>
      </c>
      <c r="AC140">
        <v>3424</v>
      </c>
      <c r="AD140">
        <v>0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1.1300000000000001</v>
      </c>
    </row>
    <row r="141" spans="1:38" x14ac:dyDescent="0.3">
      <c r="A141" s="3">
        <v>39951</v>
      </c>
      <c r="B141">
        <v>138</v>
      </c>
      <c r="C141">
        <v>0</v>
      </c>
      <c r="D141" s="3">
        <v>40316</v>
      </c>
      <c r="E141">
        <v>503</v>
      </c>
      <c r="F141">
        <v>0</v>
      </c>
      <c r="G141" s="3">
        <v>40681</v>
      </c>
      <c r="H141">
        <v>868</v>
      </c>
      <c r="I141">
        <v>0</v>
      </c>
      <c r="J141" s="3">
        <v>41047</v>
      </c>
      <c r="K141">
        <v>1234</v>
      </c>
      <c r="L141">
        <v>0</v>
      </c>
      <c r="M141" s="3">
        <v>41412</v>
      </c>
      <c r="N141">
        <v>1599</v>
      </c>
      <c r="O141">
        <v>4.3</v>
      </c>
      <c r="P141" s="3">
        <v>41777</v>
      </c>
      <c r="Q141">
        <v>1964</v>
      </c>
      <c r="R141">
        <v>0.9</v>
      </c>
      <c r="S141" s="3">
        <v>42142</v>
      </c>
      <c r="T141">
        <v>2329</v>
      </c>
      <c r="U141">
        <v>0.2</v>
      </c>
      <c r="V141" s="3">
        <v>42508</v>
      </c>
      <c r="W141">
        <v>2695</v>
      </c>
      <c r="X141">
        <v>0</v>
      </c>
      <c r="Y141" s="3">
        <v>42873</v>
      </c>
      <c r="Z141">
        <v>3060</v>
      </c>
      <c r="AA141">
        <v>5.9</v>
      </c>
      <c r="AB141" s="3">
        <v>43238</v>
      </c>
      <c r="AC141">
        <v>3425</v>
      </c>
      <c r="AD141">
        <v>0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0.48000000000000009</v>
      </c>
    </row>
    <row r="142" spans="1:38" x14ac:dyDescent="0.3">
      <c r="A142" s="3">
        <v>39952</v>
      </c>
      <c r="B142">
        <v>139</v>
      </c>
      <c r="C142">
        <v>0</v>
      </c>
      <c r="D142" s="3">
        <v>40317</v>
      </c>
      <c r="E142">
        <v>504</v>
      </c>
      <c r="F142">
        <v>2.6</v>
      </c>
      <c r="G142" s="3">
        <v>40682</v>
      </c>
      <c r="H142">
        <v>869</v>
      </c>
      <c r="I142">
        <v>0</v>
      </c>
      <c r="J142" s="3">
        <v>41048</v>
      </c>
      <c r="K142">
        <v>1235</v>
      </c>
      <c r="L142">
        <v>0.6</v>
      </c>
      <c r="M142" s="3">
        <v>41413</v>
      </c>
      <c r="N142">
        <v>1600</v>
      </c>
      <c r="O142">
        <v>0</v>
      </c>
      <c r="P142" s="3">
        <v>41778</v>
      </c>
      <c r="Q142">
        <v>1965</v>
      </c>
      <c r="R142">
        <v>0</v>
      </c>
      <c r="S142" s="3">
        <v>42143</v>
      </c>
      <c r="T142">
        <v>2330</v>
      </c>
      <c r="U142">
        <v>0</v>
      </c>
      <c r="V142" s="3">
        <v>42509</v>
      </c>
      <c r="W142">
        <v>2696</v>
      </c>
      <c r="X142">
        <v>0</v>
      </c>
      <c r="Y142" s="3">
        <v>42874</v>
      </c>
      <c r="Z142">
        <v>3061</v>
      </c>
      <c r="AA142">
        <v>2.2000000000000002</v>
      </c>
      <c r="AB142" s="3">
        <v>43239</v>
      </c>
      <c r="AC142">
        <v>3426</v>
      </c>
      <c r="AD142">
        <v>0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0.33999999999999997</v>
      </c>
    </row>
    <row r="143" spans="1:38" x14ac:dyDescent="0.3">
      <c r="A143" s="3">
        <v>39953</v>
      </c>
      <c r="B143">
        <v>140</v>
      </c>
      <c r="C143">
        <v>0</v>
      </c>
      <c r="D143" s="3">
        <v>40318</v>
      </c>
      <c r="E143">
        <v>505</v>
      </c>
      <c r="F143">
        <v>0</v>
      </c>
      <c r="G143" s="3">
        <v>40683</v>
      </c>
      <c r="H143">
        <v>870</v>
      </c>
      <c r="I143">
        <v>0</v>
      </c>
      <c r="J143" s="3">
        <v>41049</v>
      </c>
      <c r="K143">
        <v>1236</v>
      </c>
      <c r="L143">
        <v>0.9</v>
      </c>
      <c r="M143" s="3">
        <v>41414</v>
      </c>
      <c r="N143">
        <v>1601</v>
      </c>
      <c r="O143">
        <v>2.8</v>
      </c>
      <c r="P143" s="3">
        <v>41779</v>
      </c>
      <c r="Q143">
        <v>1966</v>
      </c>
      <c r="R143">
        <v>0</v>
      </c>
      <c r="S143" s="3">
        <v>42144</v>
      </c>
      <c r="T143">
        <v>2331</v>
      </c>
      <c r="U143">
        <v>0</v>
      </c>
      <c r="V143" s="3">
        <v>42510</v>
      </c>
      <c r="W143">
        <v>2697</v>
      </c>
      <c r="X143">
        <v>0.6</v>
      </c>
      <c r="Y143" s="3">
        <v>42875</v>
      </c>
      <c r="Z143">
        <v>3062</v>
      </c>
      <c r="AA143">
        <v>0</v>
      </c>
      <c r="AB143" s="3">
        <v>43240</v>
      </c>
      <c r="AC143">
        <v>3427</v>
      </c>
      <c r="AD143">
        <v>0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2.1100000000000003</v>
      </c>
    </row>
    <row r="144" spans="1:38" x14ac:dyDescent="0.3">
      <c r="A144" s="3">
        <v>39954</v>
      </c>
      <c r="B144">
        <v>141</v>
      </c>
      <c r="C144">
        <v>0</v>
      </c>
      <c r="D144" s="3">
        <v>40319</v>
      </c>
      <c r="E144">
        <v>506</v>
      </c>
      <c r="F144">
        <v>0</v>
      </c>
      <c r="G144" s="3">
        <v>40684</v>
      </c>
      <c r="H144">
        <v>871</v>
      </c>
      <c r="I144">
        <v>0</v>
      </c>
      <c r="J144" s="3">
        <v>41050</v>
      </c>
      <c r="K144">
        <v>1237</v>
      </c>
      <c r="L144">
        <v>0</v>
      </c>
      <c r="M144" s="3">
        <v>41415</v>
      </c>
      <c r="N144">
        <v>1602</v>
      </c>
      <c r="O144">
        <v>19.600000000000001</v>
      </c>
      <c r="P144" s="3">
        <v>41780</v>
      </c>
      <c r="Q144">
        <v>1967</v>
      </c>
      <c r="R144">
        <v>0</v>
      </c>
      <c r="S144" s="3">
        <v>42145</v>
      </c>
      <c r="T144">
        <v>2332</v>
      </c>
      <c r="U144">
        <v>0</v>
      </c>
      <c r="V144" s="3">
        <v>42511</v>
      </c>
      <c r="W144">
        <v>2698</v>
      </c>
      <c r="X144">
        <v>0</v>
      </c>
      <c r="Y144" s="3">
        <v>42876</v>
      </c>
      <c r="Z144">
        <v>3063</v>
      </c>
      <c r="AA144">
        <v>0</v>
      </c>
      <c r="AB144" s="3">
        <v>43241</v>
      </c>
      <c r="AC144">
        <v>3428</v>
      </c>
      <c r="AD144">
        <v>0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2.04</v>
      </c>
    </row>
    <row r="145" spans="1:38" x14ac:dyDescent="0.3">
      <c r="A145" s="3">
        <v>39955</v>
      </c>
      <c r="B145">
        <v>142</v>
      </c>
      <c r="C145">
        <v>2.5</v>
      </c>
      <c r="D145" s="3">
        <v>40320</v>
      </c>
      <c r="E145">
        <v>507</v>
      </c>
      <c r="F145">
        <v>0</v>
      </c>
      <c r="G145" s="3">
        <v>40685</v>
      </c>
      <c r="H145">
        <v>872</v>
      </c>
      <c r="I145">
        <v>0.9</v>
      </c>
      <c r="J145" s="3">
        <v>41051</v>
      </c>
      <c r="K145">
        <v>1238</v>
      </c>
      <c r="L145">
        <v>0</v>
      </c>
      <c r="M145" s="3">
        <v>41416</v>
      </c>
      <c r="N145">
        <v>1603</v>
      </c>
      <c r="O145">
        <v>1.6</v>
      </c>
      <c r="P145" s="3">
        <v>41781</v>
      </c>
      <c r="Q145">
        <v>1968</v>
      </c>
      <c r="R145">
        <v>15.4</v>
      </c>
      <c r="S145" s="3">
        <v>42146</v>
      </c>
      <c r="T145">
        <v>2333</v>
      </c>
      <c r="U145">
        <v>0</v>
      </c>
      <c r="V145" s="3">
        <v>42512</v>
      </c>
      <c r="W145">
        <v>2699</v>
      </c>
      <c r="X145">
        <v>7.4</v>
      </c>
      <c r="Y145" s="3">
        <v>42877</v>
      </c>
      <c r="Z145">
        <v>3064</v>
      </c>
      <c r="AA145">
        <v>0</v>
      </c>
      <c r="AB145" s="3">
        <v>43242</v>
      </c>
      <c r="AC145">
        <v>3429</v>
      </c>
      <c r="AD145">
        <v>0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1.6</v>
      </c>
    </row>
    <row r="146" spans="1:38" x14ac:dyDescent="0.3">
      <c r="A146" s="3">
        <v>39956</v>
      </c>
      <c r="B146">
        <v>143</v>
      </c>
      <c r="C146">
        <v>0</v>
      </c>
      <c r="D146" s="3">
        <v>40321</v>
      </c>
      <c r="E146">
        <v>508</v>
      </c>
      <c r="F146">
        <v>2.2999999999999998</v>
      </c>
      <c r="G146" s="3">
        <v>40686</v>
      </c>
      <c r="H146">
        <v>873</v>
      </c>
      <c r="I146">
        <v>0</v>
      </c>
      <c r="J146" s="3">
        <v>41052</v>
      </c>
      <c r="K146">
        <v>1239</v>
      </c>
      <c r="L146">
        <v>0</v>
      </c>
      <c r="M146" s="3">
        <v>41417</v>
      </c>
      <c r="N146">
        <v>1604</v>
      </c>
      <c r="O146">
        <v>4.8</v>
      </c>
      <c r="P146" s="3">
        <v>41782</v>
      </c>
      <c r="Q146">
        <v>1969</v>
      </c>
      <c r="R146">
        <v>1.5</v>
      </c>
      <c r="S146" s="3">
        <v>42147</v>
      </c>
      <c r="T146">
        <v>2334</v>
      </c>
      <c r="U146">
        <v>0</v>
      </c>
      <c r="V146" s="3">
        <v>42513</v>
      </c>
      <c r="W146">
        <v>2700</v>
      </c>
      <c r="X146">
        <v>0.9</v>
      </c>
      <c r="Y146" s="3">
        <v>42878</v>
      </c>
      <c r="Z146">
        <v>3065</v>
      </c>
      <c r="AA146">
        <v>0</v>
      </c>
      <c r="AB146" s="3">
        <v>43243</v>
      </c>
      <c r="AC146">
        <v>3430</v>
      </c>
      <c r="AD146">
        <v>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0.89</v>
      </c>
    </row>
    <row r="147" spans="1:38" x14ac:dyDescent="0.3">
      <c r="A147" s="3">
        <v>39957</v>
      </c>
      <c r="B147">
        <v>144</v>
      </c>
      <c r="C147">
        <v>0</v>
      </c>
      <c r="D147" s="3">
        <v>40322</v>
      </c>
      <c r="E147">
        <v>509</v>
      </c>
      <c r="F147">
        <v>5.0999999999999996</v>
      </c>
      <c r="G147" s="3">
        <v>40687</v>
      </c>
      <c r="H147">
        <v>874</v>
      </c>
      <c r="I147">
        <v>0</v>
      </c>
      <c r="J147" s="3">
        <v>41053</v>
      </c>
      <c r="K147">
        <v>1240</v>
      </c>
      <c r="L147">
        <v>0</v>
      </c>
      <c r="M147" s="3">
        <v>41418</v>
      </c>
      <c r="N147">
        <v>1605</v>
      </c>
      <c r="O147">
        <v>0</v>
      </c>
      <c r="P147" s="3">
        <v>41783</v>
      </c>
      <c r="Q147">
        <v>1970</v>
      </c>
      <c r="R147">
        <v>2.7</v>
      </c>
      <c r="S147" s="3">
        <v>42148</v>
      </c>
      <c r="T147">
        <v>2335</v>
      </c>
      <c r="U147">
        <v>0.2</v>
      </c>
      <c r="V147" s="3">
        <v>42514</v>
      </c>
      <c r="W147">
        <v>2701</v>
      </c>
      <c r="X147">
        <v>3.9</v>
      </c>
      <c r="Y147" s="3">
        <v>42879</v>
      </c>
      <c r="Z147">
        <v>3066</v>
      </c>
      <c r="AA147">
        <v>0</v>
      </c>
      <c r="AB147" s="3">
        <v>43244</v>
      </c>
      <c r="AC147">
        <v>3431</v>
      </c>
      <c r="AD147">
        <v>0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2.4500000000000002</v>
      </c>
    </row>
    <row r="148" spans="1:38" x14ac:dyDescent="0.3">
      <c r="A148" s="3">
        <v>39958</v>
      </c>
      <c r="B148">
        <v>145</v>
      </c>
      <c r="C148">
        <v>0.4</v>
      </c>
      <c r="D148" s="3">
        <v>40323</v>
      </c>
      <c r="E148">
        <v>510</v>
      </c>
      <c r="F148">
        <v>0</v>
      </c>
      <c r="G148" s="3">
        <v>40688</v>
      </c>
      <c r="H148">
        <v>875</v>
      </c>
      <c r="I148">
        <v>0</v>
      </c>
      <c r="J148" s="3">
        <v>41054</v>
      </c>
      <c r="K148">
        <v>1241</v>
      </c>
      <c r="L148">
        <v>0</v>
      </c>
      <c r="M148" s="3">
        <v>41419</v>
      </c>
      <c r="N148">
        <v>1606</v>
      </c>
      <c r="O148">
        <v>19.600000000000001</v>
      </c>
      <c r="P148" s="3">
        <v>41784</v>
      </c>
      <c r="Q148">
        <v>1971</v>
      </c>
      <c r="R148">
        <v>0</v>
      </c>
      <c r="S148" s="3">
        <v>42149</v>
      </c>
      <c r="T148">
        <v>2336</v>
      </c>
      <c r="U148">
        <v>0.6</v>
      </c>
      <c r="V148" s="3">
        <v>42515</v>
      </c>
      <c r="W148">
        <v>2702</v>
      </c>
      <c r="X148">
        <v>0</v>
      </c>
      <c r="Y148" s="3">
        <v>42880</v>
      </c>
      <c r="Z148">
        <v>3067</v>
      </c>
      <c r="AA148">
        <v>0</v>
      </c>
      <c r="AB148" s="3">
        <v>43245</v>
      </c>
      <c r="AC148">
        <v>3432</v>
      </c>
      <c r="AD148">
        <v>0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4.25</v>
      </c>
    </row>
    <row r="149" spans="1:38" x14ac:dyDescent="0.3">
      <c r="A149" s="3">
        <v>39959</v>
      </c>
      <c r="B149">
        <v>146</v>
      </c>
      <c r="C149">
        <v>0.1</v>
      </c>
      <c r="D149" s="3">
        <v>40324</v>
      </c>
      <c r="E149">
        <v>511</v>
      </c>
      <c r="F149">
        <v>2.9</v>
      </c>
      <c r="G149" s="3">
        <v>40689</v>
      </c>
      <c r="H149">
        <v>876</v>
      </c>
      <c r="I149">
        <v>0</v>
      </c>
      <c r="J149" s="3">
        <v>41055</v>
      </c>
      <c r="K149">
        <v>1242</v>
      </c>
      <c r="L149">
        <v>0</v>
      </c>
      <c r="M149" s="3">
        <v>41420</v>
      </c>
      <c r="N149">
        <v>1607</v>
      </c>
      <c r="O149">
        <v>39.1</v>
      </c>
      <c r="P149" s="3">
        <v>41785</v>
      </c>
      <c r="Q149">
        <v>1972</v>
      </c>
      <c r="R149">
        <v>0</v>
      </c>
      <c r="S149" s="3">
        <v>42150</v>
      </c>
      <c r="T149">
        <v>2337</v>
      </c>
      <c r="U149">
        <v>0.4</v>
      </c>
      <c r="V149" s="3">
        <v>42516</v>
      </c>
      <c r="W149">
        <v>2703</v>
      </c>
      <c r="X149">
        <v>0</v>
      </c>
      <c r="Y149" s="3">
        <v>42881</v>
      </c>
      <c r="Z149">
        <v>3068</v>
      </c>
      <c r="AA149">
        <v>0</v>
      </c>
      <c r="AB149" s="3">
        <v>43246</v>
      </c>
      <c r="AC149">
        <v>3433</v>
      </c>
      <c r="AD149">
        <v>0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3.3899999999999997</v>
      </c>
    </row>
    <row r="150" spans="1:38" x14ac:dyDescent="0.3">
      <c r="A150" s="3">
        <v>39960</v>
      </c>
      <c r="B150">
        <v>147</v>
      </c>
      <c r="C150">
        <v>0.6</v>
      </c>
      <c r="D150" s="3">
        <v>40325</v>
      </c>
      <c r="E150">
        <v>512</v>
      </c>
      <c r="F150">
        <v>3</v>
      </c>
      <c r="G150" s="3">
        <v>40690</v>
      </c>
      <c r="H150">
        <v>877</v>
      </c>
      <c r="I150">
        <v>1.7</v>
      </c>
      <c r="J150" s="3">
        <v>41056</v>
      </c>
      <c r="K150">
        <v>1243</v>
      </c>
      <c r="L150">
        <v>0</v>
      </c>
      <c r="M150" s="3">
        <v>41421</v>
      </c>
      <c r="N150">
        <v>1608</v>
      </c>
      <c r="O150">
        <v>2.8</v>
      </c>
      <c r="P150" s="3">
        <v>41786</v>
      </c>
      <c r="Q150">
        <v>1973</v>
      </c>
      <c r="R150">
        <v>25.8</v>
      </c>
      <c r="S150" s="3">
        <v>42151</v>
      </c>
      <c r="T150">
        <v>2338</v>
      </c>
      <c r="U150">
        <v>0</v>
      </c>
      <c r="V150" s="3">
        <v>42517</v>
      </c>
      <c r="W150">
        <v>2704</v>
      </c>
      <c r="X150">
        <v>0</v>
      </c>
      <c r="Y150" s="3">
        <v>42882</v>
      </c>
      <c r="Z150">
        <v>3069</v>
      </c>
      <c r="AA150">
        <v>0</v>
      </c>
      <c r="AB150" s="3">
        <v>43247</v>
      </c>
      <c r="AC150">
        <v>3434</v>
      </c>
      <c r="AD150">
        <v>0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2.54</v>
      </c>
    </row>
    <row r="151" spans="1:38" x14ac:dyDescent="0.3">
      <c r="A151" s="3">
        <v>39961</v>
      </c>
      <c r="B151">
        <v>148</v>
      </c>
      <c r="C151">
        <v>0</v>
      </c>
      <c r="D151" s="3">
        <v>40326</v>
      </c>
      <c r="E151">
        <v>513</v>
      </c>
      <c r="F151">
        <v>0</v>
      </c>
      <c r="G151" s="3">
        <v>40691</v>
      </c>
      <c r="H151">
        <v>878</v>
      </c>
      <c r="I151">
        <v>1.4</v>
      </c>
      <c r="J151" s="3">
        <v>41057</v>
      </c>
      <c r="K151">
        <v>1244</v>
      </c>
      <c r="L151">
        <v>0</v>
      </c>
      <c r="M151" s="3">
        <v>41422</v>
      </c>
      <c r="N151">
        <v>1609</v>
      </c>
      <c r="O151">
        <v>3.1</v>
      </c>
      <c r="P151" s="3">
        <v>41787</v>
      </c>
      <c r="Q151">
        <v>1974</v>
      </c>
      <c r="R151">
        <v>17.5</v>
      </c>
      <c r="S151" s="3">
        <v>42152</v>
      </c>
      <c r="T151">
        <v>2339</v>
      </c>
      <c r="U151">
        <v>2.5</v>
      </c>
      <c r="V151" s="3">
        <v>42518</v>
      </c>
      <c r="W151">
        <v>2705</v>
      </c>
      <c r="X151">
        <v>1.9</v>
      </c>
      <c r="Y151" s="3">
        <v>42883</v>
      </c>
      <c r="Z151">
        <v>3070</v>
      </c>
      <c r="AA151">
        <v>0.9</v>
      </c>
      <c r="AB151" s="3">
        <v>43248</v>
      </c>
      <c r="AC151">
        <v>3435</v>
      </c>
      <c r="AD151">
        <v>0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1.3800000000000001</v>
      </c>
    </row>
    <row r="152" spans="1:38" x14ac:dyDescent="0.3">
      <c r="A152" s="3">
        <v>39962</v>
      </c>
      <c r="B152">
        <v>149</v>
      </c>
      <c r="C152">
        <v>0</v>
      </c>
      <c r="D152" s="3">
        <v>40327</v>
      </c>
      <c r="E152">
        <v>514</v>
      </c>
      <c r="F152">
        <v>2.2000000000000002</v>
      </c>
      <c r="G152" s="3">
        <v>40692</v>
      </c>
      <c r="H152">
        <v>879</v>
      </c>
      <c r="I152">
        <v>0</v>
      </c>
      <c r="J152" s="3">
        <v>41058</v>
      </c>
      <c r="K152">
        <v>1245</v>
      </c>
      <c r="L152">
        <v>0</v>
      </c>
      <c r="M152" s="3">
        <v>41423</v>
      </c>
      <c r="N152">
        <v>1610</v>
      </c>
      <c r="O152">
        <v>0.1</v>
      </c>
      <c r="P152" s="3">
        <v>41788</v>
      </c>
      <c r="Q152">
        <v>1975</v>
      </c>
      <c r="R152">
        <v>0</v>
      </c>
      <c r="S152" s="3">
        <v>42153</v>
      </c>
      <c r="T152">
        <v>2340</v>
      </c>
      <c r="U152">
        <v>1.6</v>
      </c>
      <c r="V152" s="3">
        <v>42519</v>
      </c>
      <c r="W152">
        <v>2706</v>
      </c>
      <c r="X152">
        <v>7.1</v>
      </c>
      <c r="Y152" s="3">
        <v>42884</v>
      </c>
      <c r="Z152">
        <v>3071</v>
      </c>
      <c r="AA152">
        <v>0.8</v>
      </c>
      <c r="AB152" s="3">
        <v>43249</v>
      </c>
      <c r="AC152">
        <v>3436</v>
      </c>
      <c r="AD152">
        <v>7.2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3.3599999999999994</v>
      </c>
    </row>
    <row r="153" spans="1:38" x14ac:dyDescent="0.3">
      <c r="A153" s="3">
        <v>39963</v>
      </c>
      <c r="B153">
        <v>150</v>
      </c>
      <c r="C153">
        <v>0</v>
      </c>
      <c r="D153" s="3">
        <v>40328</v>
      </c>
      <c r="E153">
        <v>515</v>
      </c>
      <c r="F153">
        <v>11.3</v>
      </c>
      <c r="G153" s="3">
        <v>40693</v>
      </c>
      <c r="H153">
        <v>880</v>
      </c>
      <c r="I153">
        <v>0</v>
      </c>
      <c r="J153" s="3">
        <v>41059</v>
      </c>
      <c r="K153">
        <v>1246</v>
      </c>
      <c r="L153">
        <v>1.7</v>
      </c>
      <c r="M153" s="3">
        <v>41424</v>
      </c>
      <c r="N153">
        <v>1611</v>
      </c>
      <c r="O153">
        <v>3.2</v>
      </c>
      <c r="P153" s="3">
        <v>41789</v>
      </c>
      <c r="Q153">
        <v>1976</v>
      </c>
      <c r="R153">
        <v>0</v>
      </c>
      <c r="S153" s="3">
        <v>42154</v>
      </c>
      <c r="T153">
        <v>2341</v>
      </c>
      <c r="U153">
        <v>2.2000000000000002</v>
      </c>
      <c r="V153" s="3">
        <v>42520</v>
      </c>
      <c r="W153">
        <v>2707</v>
      </c>
      <c r="X153">
        <v>6.4</v>
      </c>
      <c r="Y153" s="3">
        <v>42885</v>
      </c>
      <c r="Z153">
        <v>3072</v>
      </c>
      <c r="AA153">
        <v>9.4</v>
      </c>
      <c r="AB153" s="3">
        <v>43250</v>
      </c>
      <c r="AC153">
        <v>3437</v>
      </c>
      <c r="AD153">
        <v>0.4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1.9899999999999998</v>
      </c>
    </row>
    <row r="154" spans="1:38" x14ac:dyDescent="0.3">
      <c r="A154" s="3">
        <v>39964</v>
      </c>
      <c r="B154">
        <v>151</v>
      </c>
      <c r="C154">
        <v>0</v>
      </c>
      <c r="D154" s="3">
        <v>40329</v>
      </c>
      <c r="E154">
        <v>516</v>
      </c>
      <c r="F154">
        <v>1.2</v>
      </c>
      <c r="G154" s="3">
        <v>40694</v>
      </c>
      <c r="H154">
        <v>881</v>
      </c>
      <c r="I154">
        <v>7.4</v>
      </c>
      <c r="J154" s="3">
        <v>41060</v>
      </c>
      <c r="K154">
        <v>1247</v>
      </c>
      <c r="L154">
        <v>12.1</v>
      </c>
      <c r="M154" s="3">
        <v>41425</v>
      </c>
      <c r="N154">
        <v>1612</v>
      </c>
      <c r="O154">
        <v>2</v>
      </c>
      <c r="P154" s="3">
        <v>41790</v>
      </c>
      <c r="Q154">
        <v>1977</v>
      </c>
      <c r="R154">
        <v>0</v>
      </c>
      <c r="S154" s="3">
        <v>42155</v>
      </c>
      <c r="T154">
        <v>2342</v>
      </c>
      <c r="U154">
        <v>1.2</v>
      </c>
      <c r="V154" s="3">
        <v>42521</v>
      </c>
      <c r="W154">
        <v>2708</v>
      </c>
      <c r="X154">
        <v>25.7</v>
      </c>
      <c r="Y154" s="3">
        <v>42886</v>
      </c>
      <c r="Z154">
        <v>3073</v>
      </c>
      <c r="AA154">
        <v>0</v>
      </c>
      <c r="AB154" s="3">
        <v>43251</v>
      </c>
      <c r="AC154">
        <v>3438</v>
      </c>
      <c r="AD154">
        <v>0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3.8299999999999996</v>
      </c>
    </row>
    <row r="155" spans="1:38" x14ac:dyDescent="0.3">
      <c r="A155" s="3">
        <v>39965</v>
      </c>
      <c r="B155">
        <v>152</v>
      </c>
      <c r="C155">
        <v>0</v>
      </c>
      <c r="D155" s="3">
        <v>40330</v>
      </c>
      <c r="E155">
        <v>517</v>
      </c>
      <c r="F155">
        <v>0</v>
      </c>
      <c r="G155" s="3">
        <v>40695</v>
      </c>
      <c r="H155">
        <v>882</v>
      </c>
      <c r="I155">
        <v>0</v>
      </c>
      <c r="J155" s="3">
        <v>41061</v>
      </c>
      <c r="K155">
        <v>1248</v>
      </c>
      <c r="L155">
        <v>0</v>
      </c>
      <c r="M155" s="3">
        <v>41426</v>
      </c>
      <c r="N155">
        <v>1613</v>
      </c>
      <c r="O155">
        <v>0</v>
      </c>
      <c r="P155" s="3">
        <v>41791</v>
      </c>
      <c r="Q155">
        <v>1978</v>
      </c>
      <c r="R155">
        <v>0</v>
      </c>
      <c r="S155" s="3">
        <v>42156</v>
      </c>
      <c r="T155">
        <v>2343</v>
      </c>
      <c r="U155">
        <v>0</v>
      </c>
      <c r="V155" s="3">
        <v>42522</v>
      </c>
      <c r="W155">
        <v>2709</v>
      </c>
      <c r="X155">
        <v>24.3</v>
      </c>
      <c r="Y155" s="3">
        <v>42887</v>
      </c>
      <c r="Z155">
        <v>3074</v>
      </c>
      <c r="AA155">
        <v>0</v>
      </c>
      <c r="AB155" s="3">
        <v>43252</v>
      </c>
      <c r="AC155">
        <v>3439</v>
      </c>
      <c r="AD155">
        <v>0.5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2.46</v>
      </c>
    </row>
    <row r="156" spans="1:38" x14ac:dyDescent="0.3">
      <c r="A156" s="3">
        <v>39966</v>
      </c>
      <c r="B156">
        <v>153</v>
      </c>
      <c r="C156">
        <v>0</v>
      </c>
      <c r="D156" s="3">
        <v>40331</v>
      </c>
      <c r="E156">
        <v>518</v>
      </c>
      <c r="F156">
        <v>0.1</v>
      </c>
      <c r="G156" s="3">
        <v>40696</v>
      </c>
      <c r="H156">
        <v>883</v>
      </c>
      <c r="I156">
        <v>0</v>
      </c>
      <c r="J156" s="3">
        <v>41062</v>
      </c>
      <c r="K156">
        <v>1249</v>
      </c>
      <c r="L156">
        <v>0</v>
      </c>
      <c r="M156" s="3">
        <v>41427</v>
      </c>
      <c r="N156">
        <v>1614</v>
      </c>
      <c r="O156">
        <v>0</v>
      </c>
      <c r="P156" s="3">
        <v>41792</v>
      </c>
      <c r="Q156">
        <v>1979</v>
      </c>
      <c r="R156">
        <v>0</v>
      </c>
      <c r="S156" s="3">
        <v>42157</v>
      </c>
      <c r="T156">
        <v>2344</v>
      </c>
      <c r="U156">
        <v>0.1</v>
      </c>
      <c r="V156" s="3">
        <v>42523</v>
      </c>
      <c r="W156">
        <v>2710</v>
      </c>
      <c r="X156">
        <v>6.6</v>
      </c>
      <c r="Y156" s="3">
        <v>42888</v>
      </c>
      <c r="Z156">
        <v>3075</v>
      </c>
      <c r="AA156">
        <v>0.1</v>
      </c>
      <c r="AB156" s="3">
        <v>43253</v>
      </c>
      <c r="AC156">
        <v>3440</v>
      </c>
      <c r="AD156">
        <v>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0.98000000000000009</v>
      </c>
    </row>
    <row r="157" spans="1:38" x14ac:dyDescent="0.3">
      <c r="A157" s="3">
        <v>39967</v>
      </c>
      <c r="B157">
        <v>154</v>
      </c>
      <c r="C157">
        <v>0</v>
      </c>
      <c r="D157" s="3">
        <v>40332</v>
      </c>
      <c r="E157">
        <v>519</v>
      </c>
      <c r="F157">
        <v>0</v>
      </c>
      <c r="G157" s="3">
        <v>40697</v>
      </c>
      <c r="H157">
        <v>884</v>
      </c>
      <c r="I157">
        <v>0</v>
      </c>
      <c r="J157" s="3">
        <v>41063</v>
      </c>
      <c r="K157">
        <v>1250</v>
      </c>
      <c r="L157">
        <v>7</v>
      </c>
      <c r="M157" s="3">
        <v>41428</v>
      </c>
      <c r="N157">
        <v>1615</v>
      </c>
      <c r="O157">
        <v>0</v>
      </c>
      <c r="P157" s="3">
        <v>41793</v>
      </c>
      <c r="Q157">
        <v>1980</v>
      </c>
      <c r="R157">
        <v>0</v>
      </c>
      <c r="S157" s="3">
        <v>42158</v>
      </c>
      <c r="T157">
        <v>2345</v>
      </c>
      <c r="U157">
        <v>0</v>
      </c>
      <c r="V157" s="3">
        <v>42524</v>
      </c>
      <c r="W157">
        <v>2711</v>
      </c>
      <c r="X157">
        <v>0</v>
      </c>
      <c r="Y157" s="3">
        <v>42889</v>
      </c>
      <c r="Z157">
        <v>3076</v>
      </c>
      <c r="AA157">
        <v>3.2</v>
      </c>
      <c r="AB157" s="3">
        <v>43254</v>
      </c>
      <c r="AC157">
        <v>3441</v>
      </c>
      <c r="AD157">
        <v>0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1.22</v>
      </c>
    </row>
    <row r="158" spans="1:38" x14ac:dyDescent="0.3">
      <c r="A158" s="3">
        <v>39968</v>
      </c>
      <c r="B158">
        <v>155</v>
      </c>
      <c r="C158">
        <v>0.1</v>
      </c>
      <c r="D158" s="3">
        <v>40333</v>
      </c>
      <c r="E158">
        <v>520</v>
      </c>
      <c r="F158">
        <v>0</v>
      </c>
      <c r="G158" s="3">
        <v>40698</v>
      </c>
      <c r="H158">
        <v>885</v>
      </c>
      <c r="I158">
        <v>0</v>
      </c>
      <c r="J158" s="3">
        <v>41064</v>
      </c>
      <c r="K158">
        <v>1251</v>
      </c>
      <c r="L158">
        <v>4.0999999999999996</v>
      </c>
      <c r="M158" s="3">
        <v>41429</v>
      </c>
      <c r="N158">
        <v>1616</v>
      </c>
      <c r="O158">
        <v>0</v>
      </c>
      <c r="P158" s="3">
        <v>41794</v>
      </c>
      <c r="Q158">
        <v>1981</v>
      </c>
      <c r="R158">
        <v>4.3</v>
      </c>
      <c r="S158" s="3">
        <v>42159</v>
      </c>
      <c r="T158">
        <v>2346</v>
      </c>
      <c r="U158">
        <v>0</v>
      </c>
      <c r="V158" s="3">
        <v>42525</v>
      </c>
      <c r="W158">
        <v>2712</v>
      </c>
      <c r="X158">
        <v>0</v>
      </c>
      <c r="Y158" s="3">
        <v>42890</v>
      </c>
      <c r="Z158">
        <v>3077</v>
      </c>
      <c r="AA158">
        <v>0.8</v>
      </c>
      <c r="AB158" s="3">
        <v>43255</v>
      </c>
      <c r="AC158">
        <v>3442</v>
      </c>
      <c r="AD158">
        <v>0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0.6</v>
      </c>
    </row>
    <row r="159" spans="1:38" x14ac:dyDescent="0.3">
      <c r="A159" s="3">
        <v>39969</v>
      </c>
      <c r="B159">
        <v>156</v>
      </c>
      <c r="C159">
        <v>0</v>
      </c>
      <c r="D159" s="3">
        <v>40334</v>
      </c>
      <c r="E159">
        <v>521</v>
      </c>
      <c r="F159">
        <v>0</v>
      </c>
      <c r="G159" s="3">
        <v>40699</v>
      </c>
      <c r="H159">
        <v>886</v>
      </c>
      <c r="I159">
        <v>1.9</v>
      </c>
      <c r="J159" s="3">
        <v>41065</v>
      </c>
      <c r="K159">
        <v>1252</v>
      </c>
      <c r="L159">
        <v>0</v>
      </c>
      <c r="M159" s="3">
        <v>41430</v>
      </c>
      <c r="N159">
        <v>1617</v>
      </c>
      <c r="O159">
        <v>0</v>
      </c>
      <c r="P159" s="3">
        <v>41795</v>
      </c>
      <c r="Q159">
        <v>1982</v>
      </c>
      <c r="R159">
        <v>0</v>
      </c>
      <c r="S159" s="3">
        <v>42160</v>
      </c>
      <c r="T159">
        <v>2347</v>
      </c>
      <c r="U159">
        <v>0</v>
      </c>
      <c r="V159" s="3">
        <v>42526</v>
      </c>
      <c r="W159">
        <v>2713</v>
      </c>
      <c r="X159">
        <v>0.2</v>
      </c>
      <c r="Y159" s="3">
        <v>42891</v>
      </c>
      <c r="Z159">
        <v>3078</v>
      </c>
      <c r="AA159">
        <v>0</v>
      </c>
      <c r="AB159" s="3">
        <v>43256</v>
      </c>
      <c r="AC159">
        <v>3443</v>
      </c>
      <c r="AD159">
        <v>0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1.4899999999999998</v>
      </c>
    </row>
    <row r="160" spans="1:38" x14ac:dyDescent="0.3">
      <c r="A160" s="3">
        <v>39970</v>
      </c>
      <c r="B160">
        <v>157</v>
      </c>
      <c r="C160">
        <v>10.7</v>
      </c>
      <c r="D160" s="3">
        <v>40335</v>
      </c>
      <c r="E160">
        <v>522</v>
      </c>
      <c r="F160">
        <v>2</v>
      </c>
      <c r="G160" s="3">
        <v>40700</v>
      </c>
      <c r="H160">
        <v>887</v>
      </c>
      <c r="I160">
        <v>1.2</v>
      </c>
      <c r="J160" s="3">
        <v>41066</v>
      </c>
      <c r="K160">
        <v>1253</v>
      </c>
      <c r="L160">
        <v>2.5</v>
      </c>
      <c r="M160" s="3">
        <v>41431</v>
      </c>
      <c r="N160">
        <v>1618</v>
      </c>
      <c r="O160">
        <v>0</v>
      </c>
      <c r="P160" s="3">
        <v>41796</v>
      </c>
      <c r="Q160">
        <v>1983</v>
      </c>
      <c r="R160">
        <v>0</v>
      </c>
      <c r="S160" s="3">
        <v>42161</v>
      </c>
      <c r="T160">
        <v>2348</v>
      </c>
      <c r="U160">
        <v>0</v>
      </c>
      <c r="V160" s="3">
        <v>42527</v>
      </c>
      <c r="W160">
        <v>2714</v>
      </c>
      <c r="X160">
        <v>0</v>
      </c>
      <c r="Y160" s="3">
        <v>42892</v>
      </c>
      <c r="Z160">
        <v>3079</v>
      </c>
      <c r="AA160">
        <v>0.8</v>
      </c>
      <c r="AB160" s="3">
        <v>43257</v>
      </c>
      <c r="AC160">
        <v>3444</v>
      </c>
      <c r="AD160">
        <v>0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1.4</v>
      </c>
    </row>
    <row r="161" spans="1:38" x14ac:dyDescent="0.3">
      <c r="A161" s="3">
        <v>39971</v>
      </c>
      <c r="B161">
        <v>158</v>
      </c>
      <c r="C161">
        <v>8.9</v>
      </c>
      <c r="D161" s="3">
        <v>40336</v>
      </c>
      <c r="E161">
        <v>523</v>
      </c>
      <c r="F161">
        <v>0</v>
      </c>
      <c r="G161" s="3">
        <v>40701</v>
      </c>
      <c r="H161">
        <v>888</v>
      </c>
      <c r="I161">
        <v>0.2</v>
      </c>
      <c r="J161" s="3">
        <v>41067</v>
      </c>
      <c r="K161">
        <v>1254</v>
      </c>
      <c r="L161">
        <v>0.7</v>
      </c>
      <c r="M161" s="3">
        <v>41432</v>
      </c>
      <c r="N161">
        <v>1619</v>
      </c>
      <c r="O161">
        <v>0</v>
      </c>
      <c r="P161" s="3">
        <v>41797</v>
      </c>
      <c r="Q161">
        <v>1984</v>
      </c>
      <c r="R161">
        <v>0</v>
      </c>
      <c r="S161" s="3">
        <v>42162</v>
      </c>
      <c r="T161">
        <v>2349</v>
      </c>
      <c r="U161">
        <v>0</v>
      </c>
      <c r="V161" s="3">
        <v>42528</v>
      </c>
      <c r="W161">
        <v>2715</v>
      </c>
      <c r="X161">
        <v>0.4</v>
      </c>
      <c r="Y161" s="3">
        <v>42893</v>
      </c>
      <c r="Z161">
        <v>3080</v>
      </c>
      <c r="AA161">
        <v>2.4</v>
      </c>
      <c r="AB161" s="3">
        <v>43258</v>
      </c>
      <c r="AC161">
        <v>3445</v>
      </c>
      <c r="AD161">
        <v>0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2.63</v>
      </c>
    </row>
    <row r="162" spans="1:38" x14ac:dyDescent="0.3">
      <c r="A162" s="3">
        <v>39972</v>
      </c>
      <c r="B162">
        <v>159</v>
      </c>
      <c r="C162">
        <v>2.2000000000000002</v>
      </c>
      <c r="D162" s="3">
        <v>40337</v>
      </c>
      <c r="E162">
        <v>524</v>
      </c>
      <c r="F162">
        <v>4.2</v>
      </c>
      <c r="G162" s="3">
        <v>40702</v>
      </c>
      <c r="H162">
        <v>889</v>
      </c>
      <c r="I162">
        <v>5.4</v>
      </c>
      <c r="J162" s="3">
        <v>41068</v>
      </c>
      <c r="K162">
        <v>1255</v>
      </c>
      <c r="L162">
        <v>0</v>
      </c>
      <c r="M162" s="3">
        <v>41433</v>
      </c>
      <c r="N162">
        <v>1620</v>
      </c>
      <c r="O162">
        <v>0</v>
      </c>
      <c r="P162" s="3">
        <v>41798</v>
      </c>
      <c r="Q162">
        <v>1985</v>
      </c>
      <c r="R162">
        <v>12.8</v>
      </c>
      <c r="S162" s="3">
        <v>42163</v>
      </c>
      <c r="T162">
        <v>2350</v>
      </c>
      <c r="U162">
        <v>0</v>
      </c>
      <c r="V162" s="3">
        <v>42529</v>
      </c>
      <c r="W162">
        <v>2716</v>
      </c>
      <c r="X162">
        <v>0</v>
      </c>
      <c r="Y162" s="3">
        <v>42894</v>
      </c>
      <c r="Z162">
        <v>3081</v>
      </c>
      <c r="AA162">
        <v>0.6</v>
      </c>
      <c r="AB162" s="3">
        <v>43259</v>
      </c>
      <c r="AC162">
        <v>3446</v>
      </c>
      <c r="AD162">
        <v>0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2.9800000000000004</v>
      </c>
    </row>
    <row r="163" spans="1:38" x14ac:dyDescent="0.3">
      <c r="A163" s="3">
        <v>39973</v>
      </c>
      <c r="B163">
        <v>160</v>
      </c>
      <c r="C163">
        <v>1.8</v>
      </c>
      <c r="D163" s="3">
        <v>40338</v>
      </c>
      <c r="E163">
        <v>525</v>
      </c>
      <c r="F163">
        <v>11.3</v>
      </c>
      <c r="G163" s="3">
        <v>40703</v>
      </c>
      <c r="H163">
        <v>890</v>
      </c>
      <c r="I163">
        <v>0</v>
      </c>
      <c r="J163" s="3">
        <v>41069</v>
      </c>
      <c r="K163">
        <v>1256</v>
      </c>
      <c r="L163">
        <v>0</v>
      </c>
      <c r="M163" s="3">
        <v>41434</v>
      </c>
      <c r="N163">
        <v>1621</v>
      </c>
      <c r="O163">
        <v>0</v>
      </c>
      <c r="P163" s="3">
        <v>41799</v>
      </c>
      <c r="Q163">
        <v>1986</v>
      </c>
      <c r="R163">
        <v>11.8</v>
      </c>
      <c r="S163" s="3">
        <v>42164</v>
      </c>
      <c r="T163">
        <v>2351</v>
      </c>
      <c r="U163">
        <v>0</v>
      </c>
      <c r="V163" s="3">
        <v>42530</v>
      </c>
      <c r="W163">
        <v>2717</v>
      </c>
      <c r="X163">
        <v>0</v>
      </c>
      <c r="Y163" s="3">
        <v>42895</v>
      </c>
      <c r="Z163">
        <v>3082</v>
      </c>
      <c r="AA163">
        <v>4.9000000000000004</v>
      </c>
      <c r="AB163" s="3">
        <v>43260</v>
      </c>
      <c r="AC163">
        <v>3447</v>
      </c>
      <c r="AD163">
        <v>0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0.84000000000000008</v>
      </c>
    </row>
    <row r="164" spans="1:38" x14ac:dyDescent="0.3">
      <c r="A164" s="3">
        <v>39974</v>
      </c>
      <c r="B164">
        <v>161</v>
      </c>
      <c r="C164">
        <v>4.3</v>
      </c>
      <c r="D164" s="3">
        <v>40339</v>
      </c>
      <c r="E164">
        <v>526</v>
      </c>
      <c r="F164">
        <v>1.1000000000000001</v>
      </c>
      <c r="G164" s="3">
        <v>40704</v>
      </c>
      <c r="H164">
        <v>891</v>
      </c>
      <c r="I164">
        <v>1.6</v>
      </c>
      <c r="J164" s="3">
        <v>41070</v>
      </c>
      <c r="K164">
        <v>1257</v>
      </c>
      <c r="L164">
        <v>0</v>
      </c>
      <c r="M164" s="3">
        <v>41435</v>
      </c>
      <c r="N164">
        <v>1622</v>
      </c>
      <c r="O164">
        <v>0</v>
      </c>
      <c r="P164" s="3">
        <v>41800</v>
      </c>
      <c r="Q164">
        <v>1987</v>
      </c>
      <c r="R164">
        <v>0.3</v>
      </c>
      <c r="S164" s="3">
        <v>42165</v>
      </c>
      <c r="T164">
        <v>2352</v>
      </c>
      <c r="U164">
        <v>0</v>
      </c>
      <c r="V164" s="3">
        <v>42531</v>
      </c>
      <c r="W164">
        <v>2718</v>
      </c>
      <c r="X164">
        <v>0</v>
      </c>
      <c r="Y164" s="3">
        <v>42896</v>
      </c>
      <c r="Z164">
        <v>3083</v>
      </c>
      <c r="AA164">
        <v>0</v>
      </c>
      <c r="AB164" s="3">
        <v>43261</v>
      </c>
      <c r="AC164">
        <v>3448</v>
      </c>
      <c r="AD164">
        <v>1.1000000000000001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0.51</v>
      </c>
    </row>
    <row r="165" spans="1:38" x14ac:dyDescent="0.3">
      <c r="A165" s="3">
        <v>39975</v>
      </c>
      <c r="B165">
        <v>162</v>
      </c>
      <c r="C165">
        <v>0.6</v>
      </c>
      <c r="D165" s="3">
        <v>40340</v>
      </c>
      <c r="E165">
        <v>527</v>
      </c>
      <c r="F165">
        <v>0</v>
      </c>
      <c r="G165" s="3">
        <v>40705</v>
      </c>
      <c r="H165">
        <v>892</v>
      </c>
      <c r="I165">
        <v>1.8</v>
      </c>
      <c r="J165" s="3">
        <v>41071</v>
      </c>
      <c r="K165">
        <v>1258</v>
      </c>
      <c r="L165">
        <v>1.9</v>
      </c>
      <c r="M165" s="3">
        <v>41436</v>
      </c>
      <c r="N165">
        <v>1623</v>
      </c>
      <c r="O165">
        <v>0</v>
      </c>
      <c r="P165" s="3">
        <v>41801</v>
      </c>
      <c r="Q165">
        <v>1988</v>
      </c>
      <c r="R165">
        <v>2.2999999999999998</v>
      </c>
      <c r="S165" s="3">
        <v>42166</v>
      </c>
      <c r="T165">
        <v>2353</v>
      </c>
      <c r="U165">
        <v>0</v>
      </c>
      <c r="V165" s="3">
        <v>42532</v>
      </c>
      <c r="W165">
        <v>2719</v>
      </c>
      <c r="X165">
        <v>0</v>
      </c>
      <c r="Y165" s="3">
        <v>42897</v>
      </c>
      <c r="Z165">
        <v>3084</v>
      </c>
      <c r="AA165">
        <v>0.4</v>
      </c>
      <c r="AB165" s="3">
        <v>43262</v>
      </c>
      <c r="AC165">
        <v>3449</v>
      </c>
      <c r="AD165">
        <v>0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0.49000000000000005</v>
      </c>
    </row>
    <row r="166" spans="1:38" x14ac:dyDescent="0.3">
      <c r="A166" s="3">
        <v>39976</v>
      </c>
      <c r="B166">
        <v>163</v>
      </c>
      <c r="C166">
        <v>2.8</v>
      </c>
      <c r="D166" s="3">
        <v>40341</v>
      </c>
      <c r="E166">
        <v>528</v>
      </c>
      <c r="F166">
        <v>0.2</v>
      </c>
      <c r="G166" s="3">
        <v>40706</v>
      </c>
      <c r="H166">
        <v>893</v>
      </c>
      <c r="I166">
        <v>0</v>
      </c>
      <c r="J166" s="3">
        <v>41072</v>
      </c>
      <c r="K166">
        <v>1259</v>
      </c>
      <c r="L166">
        <v>2.1</v>
      </c>
      <c r="M166" s="3">
        <v>41437</v>
      </c>
      <c r="N166">
        <v>1624</v>
      </c>
      <c r="O166">
        <v>0</v>
      </c>
      <c r="P166" s="3">
        <v>41802</v>
      </c>
      <c r="Q166">
        <v>1989</v>
      </c>
      <c r="R166">
        <v>0</v>
      </c>
      <c r="S166" s="3">
        <v>42167</v>
      </c>
      <c r="T166">
        <v>2354</v>
      </c>
      <c r="U166">
        <v>0</v>
      </c>
      <c r="V166" s="3">
        <v>42533</v>
      </c>
      <c r="W166">
        <v>2720</v>
      </c>
      <c r="X166">
        <v>0.4</v>
      </c>
      <c r="Y166" s="3">
        <v>42898</v>
      </c>
      <c r="Z166">
        <v>3085</v>
      </c>
      <c r="AA166">
        <v>0</v>
      </c>
      <c r="AB166" s="3">
        <v>43263</v>
      </c>
      <c r="AC166">
        <v>3450</v>
      </c>
      <c r="AD166">
        <v>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1.8799999999999997</v>
      </c>
    </row>
    <row r="167" spans="1:38" x14ac:dyDescent="0.3">
      <c r="A167" s="3">
        <v>39977</v>
      </c>
      <c r="B167">
        <v>164</v>
      </c>
      <c r="C167">
        <v>0</v>
      </c>
      <c r="D167" s="3">
        <v>40342</v>
      </c>
      <c r="E167">
        <v>529</v>
      </c>
      <c r="F167">
        <v>0</v>
      </c>
      <c r="G167" s="3">
        <v>40707</v>
      </c>
      <c r="H167">
        <v>894</v>
      </c>
      <c r="I167">
        <v>0.1</v>
      </c>
      <c r="J167" s="3">
        <v>41073</v>
      </c>
      <c r="K167">
        <v>1260</v>
      </c>
      <c r="L167">
        <v>0</v>
      </c>
      <c r="M167" s="3">
        <v>41438</v>
      </c>
      <c r="N167">
        <v>1625</v>
      </c>
      <c r="O167">
        <v>16</v>
      </c>
      <c r="P167" s="3">
        <v>41803</v>
      </c>
      <c r="Q167">
        <v>1990</v>
      </c>
      <c r="R167">
        <v>0</v>
      </c>
      <c r="S167" s="3">
        <v>42168</v>
      </c>
      <c r="T167">
        <v>2355</v>
      </c>
      <c r="U167">
        <v>0.2</v>
      </c>
      <c r="V167" s="3">
        <v>42534</v>
      </c>
      <c r="W167">
        <v>2721</v>
      </c>
      <c r="X167">
        <v>4.0999999999999996</v>
      </c>
      <c r="Y167" s="3">
        <v>42899</v>
      </c>
      <c r="Z167">
        <v>3086</v>
      </c>
      <c r="AA167">
        <v>0</v>
      </c>
      <c r="AB167" s="3">
        <v>43264</v>
      </c>
      <c r="AC167">
        <v>3451</v>
      </c>
      <c r="AD167">
        <v>0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0.6</v>
      </c>
    </row>
    <row r="168" spans="1:38" x14ac:dyDescent="0.3">
      <c r="A168" s="3">
        <v>39978</v>
      </c>
      <c r="B168">
        <v>165</v>
      </c>
      <c r="C168">
        <v>0.1</v>
      </c>
      <c r="D168" s="3">
        <v>40343</v>
      </c>
      <c r="E168">
        <v>530</v>
      </c>
      <c r="F168">
        <v>0</v>
      </c>
      <c r="G168" s="3">
        <v>40708</v>
      </c>
      <c r="H168">
        <v>895</v>
      </c>
      <c r="I168">
        <v>0.3</v>
      </c>
      <c r="J168" s="3">
        <v>41074</v>
      </c>
      <c r="K168">
        <v>1261</v>
      </c>
      <c r="L168">
        <v>0</v>
      </c>
      <c r="M168" s="3">
        <v>41439</v>
      </c>
      <c r="N168">
        <v>1626</v>
      </c>
      <c r="O168">
        <v>0</v>
      </c>
      <c r="P168" s="3">
        <v>41804</v>
      </c>
      <c r="Q168">
        <v>1991</v>
      </c>
      <c r="R168">
        <v>0.4</v>
      </c>
      <c r="S168" s="3">
        <v>42169</v>
      </c>
      <c r="T168">
        <v>2356</v>
      </c>
      <c r="U168">
        <v>0</v>
      </c>
      <c r="V168" s="3">
        <v>42535</v>
      </c>
      <c r="W168">
        <v>2722</v>
      </c>
      <c r="X168">
        <v>2.2999999999999998</v>
      </c>
      <c r="Y168" s="3">
        <v>42900</v>
      </c>
      <c r="Z168">
        <v>3087</v>
      </c>
      <c r="AA168">
        <v>0</v>
      </c>
      <c r="AB168" s="3">
        <v>43265</v>
      </c>
      <c r="AC168">
        <v>3452</v>
      </c>
      <c r="AD168">
        <v>1.1000000000000001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1.19</v>
      </c>
    </row>
    <row r="169" spans="1:38" x14ac:dyDescent="0.3">
      <c r="A169" s="3">
        <v>39979</v>
      </c>
      <c r="B169">
        <v>166</v>
      </c>
      <c r="C169">
        <v>0.9</v>
      </c>
      <c r="D169" s="3">
        <v>40344</v>
      </c>
      <c r="E169">
        <v>531</v>
      </c>
      <c r="F169">
        <v>0</v>
      </c>
      <c r="G169" s="3">
        <v>40709</v>
      </c>
      <c r="H169">
        <v>896</v>
      </c>
      <c r="I169">
        <v>0.2</v>
      </c>
      <c r="J169" s="3">
        <v>41075</v>
      </c>
      <c r="K169">
        <v>1262</v>
      </c>
      <c r="L169">
        <v>1.3</v>
      </c>
      <c r="M169" s="3">
        <v>41440</v>
      </c>
      <c r="N169">
        <v>1627</v>
      </c>
      <c r="O169">
        <v>4.2</v>
      </c>
      <c r="P169" s="3">
        <v>41805</v>
      </c>
      <c r="Q169">
        <v>1992</v>
      </c>
      <c r="R169">
        <v>0</v>
      </c>
      <c r="S169" s="3">
        <v>42170</v>
      </c>
      <c r="T169">
        <v>2357</v>
      </c>
      <c r="U169">
        <v>0</v>
      </c>
      <c r="V169" s="3">
        <v>42536</v>
      </c>
      <c r="W169">
        <v>2723</v>
      </c>
      <c r="X169">
        <v>3.6</v>
      </c>
      <c r="Y169" s="3">
        <v>42901</v>
      </c>
      <c r="Z169">
        <v>3088</v>
      </c>
      <c r="AA169">
        <v>4.3</v>
      </c>
      <c r="AB169" s="3">
        <v>43266</v>
      </c>
      <c r="AC169">
        <v>3453</v>
      </c>
      <c r="AD169">
        <v>0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1.52</v>
      </c>
    </row>
    <row r="170" spans="1:38" x14ac:dyDescent="0.3">
      <c r="A170" s="3">
        <v>39980</v>
      </c>
      <c r="B170">
        <v>167</v>
      </c>
      <c r="C170">
        <v>0</v>
      </c>
      <c r="D170" s="3">
        <v>40345</v>
      </c>
      <c r="E170">
        <v>532</v>
      </c>
      <c r="F170">
        <v>0</v>
      </c>
      <c r="G170" s="3">
        <v>40710</v>
      </c>
      <c r="H170">
        <v>897</v>
      </c>
      <c r="I170">
        <v>6.6</v>
      </c>
      <c r="J170" s="3">
        <v>41076</v>
      </c>
      <c r="K170">
        <v>1263</v>
      </c>
      <c r="L170">
        <v>2.8</v>
      </c>
      <c r="M170" s="3">
        <v>41441</v>
      </c>
      <c r="N170">
        <v>1628</v>
      </c>
      <c r="O170">
        <v>0</v>
      </c>
      <c r="P170" s="3">
        <v>41806</v>
      </c>
      <c r="Q170">
        <v>1993</v>
      </c>
      <c r="R170">
        <v>0.1</v>
      </c>
      <c r="S170" s="3">
        <v>42171</v>
      </c>
      <c r="T170">
        <v>2358</v>
      </c>
      <c r="U170">
        <v>0</v>
      </c>
      <c r="V170" s="3">
        <v>42537</v>
      </c>
      <c r="W170">
        <v>2724</v>
      </c>
      <c r="X170">
        <v>0</v>
      </c>
      <c r="Y170" s="3">
        <v>42902</v>
      </c>
      <c r="Z170">
        <v>3089</v>
      </c>
      <c r="AA170">
        <v>0</v>
      </c>
      <c r="AB170" s="3">
        <v>43267</v>
      </c>
      <c r="AC170">
        <v>3454</v>
      </c>
      <c r="AD170">
        <v>3.6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0.43999999999999995</v>
      </c>
    </row>
    <row r="171" spans="1:38" x14ac:dyDescent="0.3">
      <c r="A171" s="3">
        <v>39981</v>
      </c>
      <c r="B171">
        <v>168</v>
      </c>
      <c r="C171">
        <v>0</v>
      </c>
      <c r="D171" s="3">
        <v>40346</v>
      </c>
      <c r="E171">
        <v>533</v>
      </c>
      <c r="F171">
        <v>0</v>
      </c>
      <c r="G171" s="3">
        <v>40711</v>
      </c>
      <c r="H171">
        <v>898</v>
      </c>
      <c r="I171">
        <v>0.3</v>
      </c>
      <c r="J171" s="3">
        <v>41077</v>
      </c>
      <c r="K171">
        <v>1264</v>
      </c>
      <c r="L171">
        <v>0</v>
      </c>
      <c r="M171" s="3">
        <v>41442</v>
      </c>
      <c r="N171">
        <v>1629</v>
      </c>
      <c r="O171">
        <v>0</v>
      </c>
      <c r="P171" s="3">
        <v>41807</v>
      </c>
      <c r="Q171">
        <v>1994</v>
      </c>
      <c r="R171">
        <v>0</v>
      </c>
      <c r="S171" s="3">
        <v>42172</v>
      </c>
      <c r="T171">
        <v>2359</v>
      </c>
      <c r="U171">
        <v>1.3</v>
      </c>
      <c r="V171" s="3">
        <v>42538</v>
      </c>
      <c r="W171">
        <v>2725</v>
      </c>
      <c r="X171">
        <v>13.3</v>
      </c>
      <c r="Y171" s="3">
        <v>42903</v>
      </c>
      <c r="Z171">
        <v>3090</v>
      </c>
      <c r="AA171">
        <v>0</v>
      </c>
      <c r="AB171" s="3">
        <v>43268</v>
      </c>
      <c r="AC171">
        <v>3455</v>
      </c>
      <c r="AD171">
        <v>0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1.6600000000000001</v>
      </c>
    </row>
    <row r="172" spans="1:38" x14ac:dyDescent="0.3">
      <c r="A172" s="3">
        <v>39982</v>
      </c>
      <c r="B172">
        <v>169</v>
      </c>
      <c r="C172">
        <v>0.6</v>
      </c>
      <c r="D172" s="3">
        <v>40347</v>
      </c>
      <c r="E172">
        <v>534</v>
      </c>
      <c r="F172">
        <v>0</v>
      </c>
      <c r="G172" s="3">
        <v>40712</v>
      </c>
      <c r="H172">
        <v>899</v>
      </c>
      <c r="I172">
        <v>1.8</v>
      </c>
      <c r="J172" s="3">
        <v>41078</v>
      </c>
      <c r="K172">
        <v>1265</v>
      </c>
      <c r="L172">
        <v>0</v>
      </c>
      <c r="M172" s="3">
        <v>41443</v>
      </c>
      <c r="N172">
        <v>1630</v>
      </c>
      <c r="O172">
        <v>0</v>
      </c>
      <c r="P172" s="3">
        <v>41808</v>
      </c>
      <c r="Q172">
        <v>1995</v>
      </c>
      <c r="R172">
        <v>0</v>
      </c>
      <c r="S172" s="3">
        <v>42173</v>
      </c>
      <c r="T172">
        <v>2360</v>
      </c>
      <c r="U172">
        <v>0</v>
      </c>
      <c r="V172" s="3">
        <v>42539</v>
      </c>
      <c r="W172">
        <v>2726</v>
      </c>
      <c r="X172">
        <v>3</v>
      </c>
      <c r="Y172" s="3">
        <v>42904</v>
      </c>
      <c r="Z172">
        <v>3091</v>
      </c>
      <c r="AA172">
        <v>0</v>
      </c>
      <c r="AB172" s="3">
        <v>43269</v>
      </c>
      <c r="AC172">
        <v>3456</v>
      </c>
      <c r="AD172">
        <v>0.9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1.58</v>
      </c>
    </row>
    <row r="173" spans="1:38" x14ac:dyDescent="0.3">
      <c r="A173" s="3">
        <v>39983</v>
      </c>
      <c r="B173">
        <v>170</v>
      </c>
      <c r="C173">
        <v>2.4</v>
      </c>
      <c r="D173" s="3">
        <v>40348</v>
      </c>
      <c r="E173">
        <v>535</v>
      </c>
      <c r="F173">
        <v>1.9</v>
      </c>
      <c r="G173" s="3">
        <v>40713</v>
      </c>
      <c r="H173">
        <v>900</v>
      </c>
      <c r="I173">
        <v>3.6</v>
      </c>
      <c r="J173" s="3">
        <v>41079</v>
      </c>
      <c r="K173">
        <v>1266</v>
      </c>
      <c r="L173">
        <v>0</v>
      </c>
      <c r="M173" s="3">
        <v>41444</v>
      </c>
      <c r="N173">
        <v>1631</v>
      </c>
      <c r="O173">
        <v>0</v>
      </c>
      <c r="P173" s="3">
        <v>41809</v>
      </c>
      <c r="Q173">
        <v>1996</v>
      </c>
      <c r="R173">
        <v>1.5</v>
      </c>
      <c r="S173" s="3">
        <v>42174</v>
      </c>
      <c r="T173">
        <v>2361</v>
      </c>
      <c r="U173">
        <v>3.4</v>
      </c>
      <c r="V173" s="3">
        <v>42540</v>
      </c>
      <c r="W173">
        <v>2727</v>
      </c>
      <c r="X173">
        <v>0.1</v>
      </c>
      <c r="Y173" s="3">
        <v>42905</v>
      </c>
      <c r="Z173">
        <v>3092</v>
      </c>
      <c r="AA173">
        <v>0</v>
      </c>
      <c r="AB173" s="3">
        <v>43270</v>
      </c>
      <c r="AC173">
        <v>3457</v>
      </c>
      <c r="AD173">
        <v>0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2.15</v>
      </c>
    </row>
    <row r="174" spans="1:38" x14ac:dyDescent="0.3">
      <c r="A174" s="3">
        <v>39984</v>
      </c>
      <c r="B174">
        <v>171</v>
      </c>
      <c r="C174">
        <v>9.1</v>
      </c>
      <c r="D174" s="3">
        <v>40349</v>
      </c>
      <c r="E174">
        <v>536</v>
      </c>
      <c r="F174">
        <v>0</v>
      </c>
      <c r="G174" s="3">
        <v>40714</v>
      </c>
      <c r="H174">
        <v>901</v>
      </c>
      <c r="I174">
        <v>0.3</v>
      </c>
      <c r="J174" s="3">
        <v>41080</v>
      </c>
      <c r="K174">
        <v>1267</v>
      </c>
      <c r="L174">
        <v>1.2</v>
      </c>
      <c r="M174" s="3">
        <v>41445</v>
      </c>
      <c r="N174">
        <v>1632</v>
      </c>
      <c r="O174">
        <v>10.9</v>
      </c>
      <c r="P174" s="3">
        <v>41810</v>
      </c>
      <c r="Q174">
        <v>1997</v>
      </c>
      <c r="R174">
        <v>0.4</v>
      </c>
      <c r="S174" s="3">
        <v>42175</v>
      </c>
      <c r="T174">
        <v>2362</v>
      </c>
      <c r="U174">
        <v>0.7</v>
      </c>
      <c r="V174" s="3">
        <v>42541</v>
      </c>
      <c r="W174">
        <v>2728</v>
      </c>
      <c r="X174">
        <v>7.9</v>
      </c>
      <c r="Y174" s="3">
        <v>42906</v>
      </c>
      <c r="Z174">
        <v>3093</v>
      </c>
      <c r="AA174">
        <v>0</v>
      </c>
      <c r="AB174" s="3">
        <v>43271</v>
      </c>
      <c r="AC174">
        <v>3458</v>
      </c>
      <c r="AD174">
        <v>0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2.62</v>
      </c>
    </row>
    <row r="175" spans="1:38" x14ac:dyDescent="0.3">
      <c r="A175" s="3">
        <v>39985</v>
      </c>
      <c r="B175">
        <v>172</v>
      </c>
      <c r="C175">
        <v>5</v>
      </c>
      <c r="D175" s="3">
        <v>40350</v>
      </c>
      <c r="E175">
        <v>537</v>
      </c>
      <c r="F175">
        <v>0</v>
      </c>
      <c r="G175" s="3">
        <v>40715</v>
      </c>
      <c r="H175">
        <v>902</v>
      </c>
      <c r="I175">
        <v>0.3</v>
      </c>
      <c r="J175" s="3">
        <v>41081</v>
      </c>
      <c r="K175">
        <v>1268</v>
      </c>
      <c r="L175">
        <v>0.5</v>
      </c>
      <c r="M175" s="3">
        <v>41446</v>
      </c>
      <c r="N175">
        <v>1633</v>
      </c>
      <c r="O175">
        <v>0.4</v>
      </c>
      <c r="P175" s="3">
        <v>41811</v>
      </c>
      <c r="Q175">
        <v>1998</v>
      </c>
      <c r="R175">
        <v>1.2</v>
      </c>
      <c r="S175" s="3">
        <v>42176</v>
      </c>
      <c r="T175">
        <v>2363</v>
      </c>
      <c r="U175">
        <v>3</v>
      </c>
      <c r="V175" s="3">
        <v>42542</v>
      </c>
      <c r="W175">
        <v>2729</v>
      </c>
      <c r="X175">
        <v>0</v>
      </c>
      <c r="Y175" s="3">
        <v>42907</v>
      </c>
      <c r="Z175">
        <v>3094</v>
      </c>
      <c r="AA175">
        <v>0</v>
      </c>
      <c r="AB175" s="3">
        <v>43272</v>
      </c>
      <c r="AC175">
        <v>3459</v>
      </c>
      <c r="AD175">
        <v>7.2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4.2200000000000006</v>
      </c>
    </row>
    <row r="176" spans="1:38" x14ac:dyDescent="0.3">
      <c r="A176" s="3">
        <v>39986</v>
      </c>
      <c r="B176">
        <v>173</v>
      </c>
      <c r="C176">
        <v>0</v>
      </c>
      <c r="D176" s="3">
        <v>40351</v>
      </c>
      <c r="E176">
        <v>538</v>
      </c>
      <c r="F176">
        <v>0</v>
      </c>
      <c r="G176" s="3">
        <v>40716</v>
      </c>
      <c r="H176">
        <v>903</v>
      </c>
      <c r="I176">
        <v>14.8</v>
      </c>
      <c r="J176" s="3">
        <v>41082</v>
      </c>
      <c r="K176">
        <v>1269</v>
      </c>
      <c r="L176">
        <v>0.3</v>
      </c>
      <c r="M176" s="3">
        <v>41447</v>
      </c>
      <c r="N176">
        <v>1634</v>
      </c>
      <c r="O176">
        <v>1</v>
      </c>
      <c r="P176" s="3">
        <v>41812</v>
      </c>
      <c r="Q176">
        <v>1999</v>
      </c>
      <c r="R176">
        <v>1.1000000000000001</v>
      </c>
      <c r="S176" s="3">
        <v>42177</v>
      </c>
      <c r="T176">
        <v>2364</v>
      </c>
      <c r="U176">
        <v>14.2</v>
      </c>
      <c r="V176" s="3">
        <v>42543</v>
      </c>
      <c r="W176">
        <v>2730</v>
      </c>
      <c r="X176">
        <v>0</v>
      </c>
      <c r="Y176" s="3">
        <v>42908</v>
      </c>
      <c r="Z176">
        <v>3095</v>
      </c>
      <c r="AA176">
        <v>6.6</v>
      </c>
      <c r="AB176" s="3">
        <v>43273</v>
      </c>
      <c r="AC176">
        <v>3460</v>
      </c>
      <c r="AD176">
        <v>4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0.80999999999999994</v>
      </c>
    </row>
    <row r="177" spans="1:38" x14ac:dyDescent="0.3">
      <c r="A177" s="3">
        <v>39987</v>
      </c>
      <c r="B177">
        <v>174</v>
      </c>
      <c r="C177">
        <v>0</v>
      </c>
      <c r="D177" s="3">
        <v>40352</v>
      </c>
      <c r="E177">
        <v>539</v>
      </c>
      <c r="F177">
        <v>0</v>
      </c>
      <c r="G177" s="3">
        <v>40717</v>
      </c>
      <c r="H177">
        <v>904</v>
      </c>
      <c r="I177">
        <v>4.5</v>
      </c>
      <c r="J177" s="3">
        <v>41083</v>
      </c>
      <c r="K177">
        <v>1270</v>
      </c>
      <c r="L177">
        <v>0</v>
      </c>
      <c r="M177" s="3">
        <v>41448</v>
      </c>
      <c r="N177">
        <v>1635</v>
      </c>
      <c r="O177">
        <v>0.7</v>
      </c>
      <c r="P177" s="3">
        <v>41813</v>
      </c>
      <c r="Q177">
        <v>2000</v>
      </c>
      <c r="R177">
        <v>0</v>
      </c>
      <c r="S177" s="3">
        <v>42178</v>
      </c>
      <c r="T177">
        <v>2365</v>
      </c>
      <c r="U177">
        <v>1.5</v>
      </c>
      <c r="V177" s="3">
        <v>42544</v>
      </c>
      <c r="W177">
        <v>2731</v>
      </c>
      <c r="X177">
        <v>1.9</v>
      </c>
      <c r="Y177" s="3">
        <v>42909</v>
      </c>
      <c r="Z177">
        <v>3096</v>
      </c>
      <c r="AA177">
        <v>0</v>
      </c>
      <c r="AB177" s="3">
        <v>43274</v>
      </c>
      <c r="AC177">
        <v>3461</v>
      </c>
      <c r="AD177">
        <v>1.1000000000000001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1.02</v>
      </c>
    </row>
    <row r="178" spans="1:38" x14ac:dyDescent="0.3">
      <c r="A178" s="3">
        <v>39988</v>
      </c>
      <c r="B178">
        <v>175</v>
      </c>
      <c r="C178">
        <v>0</v>
      </c>
      <c r="D178" s="3">
        <v>40353</v>
      </c>
      <c r="E178">
        <v>540</v>
      </c>
      <c r="F178">
        <v>0.3</v>
      </c>
      <c r="G178" s="3">
        <v>40718</v>
      </c>
      <c r="H178">
        <v>905</v>
      </c>
      <c r="I178">
        <v>2.2999999999999998</v>
      </c>
      <c r="J178" s="3">
        <v>41084</v>
      </c>
      <c r="K178">
        <v>1271</v>
      </c>
      <c r="L178">
        <v>5.4</v>
      </c>
      <c r="M178" s="3">
        <v>41449</v>
      </c>
      <c r="N178">
        <v>1636</v>
      </c>
      <c r="O178">
        <v>0</v>
      </c>
      <c r="P178" s="3">
        <v>41814</v>
      </c>
      <c r="Q178">
        <v>2001</v>
      </c>
      <c r="R178">
        <v>4</v>
      </c>
      <c r="S178" s="3">
        <v>42179</v>
      </c>
      <c r="T178">
        <v>2366</v>
      </c>
      <c r="U178">
        <v>0</v>
      </c>
      <c r="V178" s="3">
        <v>42545</v>
      </c>
      <c r="W178">
        <v>2732</v>
      </c>
      <c r="X178">
        <v>5.6</v>
      </c>
      <c r="Y178" s="3">
        <v>42910</v>
      </c>
      <c r="Z178">
        <v>3097</v>
      </c>
      <c r="AA178">
        <v>0.1</v>
      </c>
      <c r="AB178" s="3">
        <v>43275</v>
      </c>
      <c r="AC178">
        <v>3462</v>
      </c>
      <c r="AD178">
        <v>1.6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2.85</v>
      </c>
    </row>
    <row r="179" spans="1:38" x14ac:dyDescent="0.3">
      <c r="A179" s="3">
        <v>39989</v>
      </c>
      <c r="B179">
        <v>176</v>
      </c>
      <c r="C179">
        <v>0.5</v>
      </c>
      <c r="D179" s="3">
        <v>40354</v>
      </c>
      <c r="E179">
        <v>541</v>
      </c>
      <c r="F179">
        <v>0</v>
      </c>
      <c r="G179" s="3">
        <v>40719</v>
      </c>
      <c r="H179">
        <v>906</v>
      </c>
      <c r="I179">
        <v>1.5</v>
      </c>
      <c r="J179" s="3">
        <v>41085</v>
      </c>
      <c r="K179">
        <v>1272</v>
      </c>
      <c r="L179">
        <v>9.4</v>
      </c>
      <c r="M179" s="3">
        <v>41450</v>
      </c>
      <c r="N179">
        <v>1637</v>
      </c>
      <c r="O179">
        <v>0</v>
      </c>
      <c r="P179" s="3">
        <v>41815</v>
      </c>
      <c r="Q179">
        <v>2002</v>
      </c>
      <c r="R179">
        <v>2.2000000000000002</v>
      </c>
      <c r="S179" s="3">
        <v>42180</v>
      </c>
      <c r="T179">
        <v>2367</v>
      </c>
      <c r="U179">
        <v>0</v>
      </c>
      <c r="V179" s="3">
        <v>42546</v>
      </c>
      <c r="W179">
        <v>2733</v>
      </c>
      <c r="X179">
        <v>24</v>
      </c>
      <c r="Y179" s="3">
        <v>42911</v>
      </c>
      <c r="Z179">
        <v>3098</v>
      </c>
      <c r="AA179">
        <v>13.2</v>
      </c>
      <c r="AB179" s="3">
        <v>43276</v>
      </c>
      <c r="AC179">
        <v>3463</v>
      </c>
      <c r="AD179">
        <v>0.1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4.2700000000000005</v>
      </c>
    </row>
    <row r="180" spans="1:38" x14ac:dyDescent="0.3">
      <c r="A180" s="3">
        <v>39990</v>
      </c>
      <c r="B180">
        <v>177</v>
      </c>
      <c r="C180">
        <v>0</v>
      </c>
      <c r="D180" s="3">
        <v>40355</v>
      </c>
      <c r="E180">
        <v>542</v>
      </c>
      <c r="F180">
        <v>0</v>
      </c>
      <c r="G180" s="3">
        <v>40720</v>
      </c>
      <c r="H180">
        <v>907</v>
      </c>
      <c r="I180">
        <v>0.1</v>
      </c>
      <c r="J180" s="3">
        <v>41086</v>
      </c>
      <c r="K180">
        <v>1273</v>
      </c>
      <c r="L180">
        <v>0</v>
      </c>
      <c r="M180" s="3">
        <v>41451</v>
      </c>
      <c r="N180">
        <v>1638</v>
      </c>
      <c r="O180">
        <v>0</v>
      </c>
      <c r="P180" s="3">
        <v>41816</v>
      </c>
      <c r="Q180">
        <v>2003</v>
      </c>
      <c r="R180">
        <v>1.4</v>
      </c>
      <c r="S180" s="3">
        <v>42181</v>
      </c>
      <c r="T180">
        <v>2368</v>
      </c>
      <c r="U180">
        <v>7.8</v>
      </c>
      <c r="V180" s="3">
        <v>42547</v>
      </c>
      <c r="W180">
        <v>2734</v>
      </c>
      <c r="X180">
        <v>0</v>
      </c>
      <c r="Y180" s="3">
        <v>42912</v>
      </c>
      <c r="Z180">
        <v>3099</v>
      </c>
      <c r="AA180">
        <v>0</v>
      </c>
      <c r="AB180" s="3">
        <v>43277</v>
      </c>
      <c r="AC180">
        <v>3464</v>
      </c>
      <c r="AD180">
        <v>0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0.24000000000000005</v>
      </c>
    </row>
    <row r="181" spans="1:38" x14ac:dyDescent="0.3">
      <c r="A181" s="3">
        <v>39991</v>
      </c>
      <c r="B181">
        <v>178</v>
      </c>
      <c r="C181">
        <v>0</v>
      </c>
      <c r="D181" s="3">
        <v>40356</v>
      </c>
      <c r="E181">
        <v>543</v>
      </c>
      <c r="F181">
        <v>0</v>
      </c>
      <c r="G181" s="3">
        <v>40721</v>
      </c>
      <c r="H181">
        <v>908</v>
      </c>
      <c r="I181">
        <v>0</v>
      </c>
      <c r="J181" s="3">
        <v>41087</v>
      </c>
      <c r="K181">
        <v>1274</v>
      </c>
      <c r="L181">
        <v>2.2000000000000002</v>
      </c>
      <c r="M181" s="3">
        <v>41452</v>
      </c>
      <c r="N181">
        <v>1639</v>
      </c>
      <c r="O181">
        <v>0.4</v>
      </c>
      <c r="P181" s="3">
        <v>41817</v>
      </c>
      <c r="Q181">
        <v>2004</v>
      </c>
      <c r="R181">
        <v>0.4</v>
      </c>
      <c r="S181" s="3">
        <v>42182</v>
      </c>
      <c r="T181">
        <v>2369</v>
      </c>
      <c r="U181">
        <v>0.8</v>
      </c>
      <c r="V181" s="3">
        <v>42548</v>
      </c>
      <c r="W181">
        <v>2735</v>
      </c>
      <c r="X181">
        <v>5.9</v>
      </c>
      <c r="Y181" s="3">
        <v>42913</v>
      </c>
      <c r="Z181">
        <v>3100</v>
      </c>
      <c r="AA181">
        <v>0.8</v>
      </c>
      <c r="AB181" s="3">
        <v>43278</v>
      </c>
      <c r="AC181">
        <v>3465</v>
      </c>
      <c r="AD181">
        <v>0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3.62</v>
      </c>
    </row>
    <row r="182" spans="1:38" x14ac:dyDescent="0.3">
      <c r="A182" s="3">
        <v>39992</v>
      </c>
      <c r="B182">
        <v>179</v>
      </c>
      <c r="C182">
        <v>0</v>
      </c>
      <c r="D182" s="3">
        <v>40357</v>
      </c>
      <c r="E182">
        <v>544</v>
      </c>
      <c r="F182">
        <v>0</v>
      </c>
      <c r="G182" s="3">
        <v>40722</v>
      </c>
      <c r="H182">
        <v>909</v>
      </c>
      <c r="I182">
        <v>0</v>
      </c>
      <c r="J182" s="3">
        <v>41088</v>
      </c>
      <c r="K182">
        <v>1275</v>
      </c>
      <c r="L182">
        <v>0</v>
      </c>
      <c r="M182" s="3">
        <v>41453</v>
      </c>
      <c r="N182">
        <v>1640</v>
      </c>
      <c r="O182">
        <v>4.5999999999999996</v>
      </c>
      <c r="P182" s="3">
        <v>41818</v>
      </c>
      <c r="Q182">
        <v>2005</v>
      </c>
      <c r="R182">
        <v>15.1</v>
      </c>
      <c r="S182" s="3">
        <v>42183</v>
      </c>
      <c r="T182">
        <v>2370</v>
      </c>
      <c r="U182">
        <v>0.3</v>
      </c>
      <c r="V182" s="3">
        <v>42549</v>
      </c>
      <c r="W182">
        <v>2736</v>
      </c>
      <c r="X182">
        <v>2.4</v>
      </c>
      <c r="Y182" s="3">
        <v>42914</v>
      </c>
      <c r="Z182">
        <v>3101</v>
      </c>
      <c r="AA182">
        <v>8.1</v>
      </c>
      <c r="AB182" s="3">
        <v>43279</v>
      </c>
      <c r="AC182">
        <v>3466</v>
      </c>
      <c r="AD182">
        <v>0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9.0500000000000007</v>
      </c>
    </row>
    <row r="183" spans="1:38" x14ac:dyDescent="0.3">
      <c r="A183" s="3">
        <v>39993</v>
      </c>
      <c r="B183">
        <v>180</v>
      </c>
      <c r="C183">
        <v>0</v>
      </c>
      <c r="D183" s="3">
        <v>40358</v>
      </c>
      <c r="E183">
        <v>545</v>
      </c>
      <c r="F183">
        <v>0</v>
      </c>
      <c r="G183" s="3">
        <v>40723</v>
      </c>
      <c r="H183">
        <v>910</v>
      </c>
      <c r="I183">
        <v>38</v>
      </c>
      <c r="J183" s="3">
        <v>41089</v>
      </c>
      <c r="K183">
        <v>1276</v>
      </c>
      <c r="L183">
        <v>27.7</v>
      </c>
      <c r="M183" s="3">
        <v>41454</v>
      </c>
      <c r="N183">
        <v>1641</v>
      </c>
      <c r="O183">
        <v>1.7</v>
      </c>
      <c r="P183" s="3">
        <v>41819</v>
      </c>
      <c r="Q183">
        <v>2006</v>
      </c>
      <c r="R183">
        <v>1.5</v>
      </c>
      <c r="S183" s="3">
        <v>42184</v>
      </c>
      <c r="T183">
        <v>2371</v>
      </c>
      <c r="U183">
        <v>0</v>
      </c>
      <c r="V183" s="3">
        <v>42550</v>
      </c>
      <c r="W183">
        <v>2737</v>
      </c>
      <c r="X183">
        <v>0.4</v>
      </c>
      <c r="Y183" s="3">
        <v>42915</v>
      </c>
      <c r="Z183">
        <v>3102</v>
      </c>
      <c r="AA183">
        <v>46.9</v>
      </c>
      <c r="AB183" s="3">
        <v>43280</v>
      </c>
      <c r="AC183">
        <v>3467</v>
      </c>
      <c r="AD183">
        <v>0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4.32</v>
      </c>
    </row>
    <row r="184" spans="1:38" x14ac:dyDescent="0.3">
      <c r="A184" s="3">
        <v>39994</v>
      </c>
      <c r="B184">
        <v>181</v>
      </c>
      <c r="C184">
        <v>0</v>
      </c>
      <c r="D184" s="3">
        <v>40359</v>
      </c>
      <c r="E184">
        <v>546</v>
      </c>
      <c r="F184">
        <v>0</v>
      </c>
      <c r="G184" s="3">
        <v>40724</v>
      </c>
      <c r="H184">
        <v>911</v>
      </c>
      <c r="I184">
        <v>0.1</v>
      </c>
      <c r="J184" s="3">
        <v>41090</v>
      </c>
      <c r="K184">
        <v>1277</v>
      </c>
      <c r="L184">
        <v>0</v>
      </c>
      <c r="M184" s="3">
        <v>41455</v>
      </c>
      <c r="N184">
        <v>1642</v>
      </c>
      <c r="O184">
        <v>0.1</v>
      </c>
      <c r="P184" s="3">
        <v>41820</v>
      </c>
      <c r="Q184">
        <v>2007</v>
      </c>
      <c r="R184">
        <v>2.8</v>
      </c>
      <c r="S184" s="3">
        <v>42185</v>
      </c>
      <c r="T184">
        <v>2372</v>
      </c>
      <c r="U184">
        <v>0</v>
      </c>
      <c r="V184" s="3">
        <v>42551</v>
      </c>
      <c r="W184">
        <v>2738</v>
      </c>
      <c r="X184">
        <v>0.2</v>
      </c>
      <c r="Y184" s="3">
        <v>42916</v>
      </c>
      <c r="Z184">
        <v>3103</v>
      </c>
      <c r="AA184">
        <v>12.1</v>
      </c>
      <c r="AB184" s="3">
        <v>43281</v>
      </c>
      <c r="AC184">
        <v>3468</v>
      </c>
      <c r="AD184">
        <v>0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0.54</v>
      </c>
    </row>
    <row r="185" spans="1:38" x14ac:dyDescent="0.3">
      <c r="A185" s="3">
        <v>39995</v>
      </c>
      <c r="B185">
        <v>182</v>
      </c>
      <c r="C185">
        <v>1.7</v>
      </c>
      <c r="D185" s="3">
        <v>40360</v>
      </c>
      <c r="E185">
        <v>547</v>
      </c>
      <c r="F185">
        <v>0</v>
      </c>
      <c r="G185" s="3">
        <v>40725</v>
      </c>
      <c r="H185">
        <v>912</v>
      </c>
      <c r="I185">
        <v>0.1</v>
      </c>
      <c r="J185" s="3">
        <v>41091</v>
      </c>
      <c r="K185">
        <v>1278</v>
      </c>
      <c r="L185">
        <v>3.4</v>
      </c>
      <c r="M185" s="3">
        <v>41456</v>
      </c>
      <c r="N185">
        <v>1643</v>
      </c>
      <c r="O185">
        <v>0</v>
      </c>
      <c r="P185" s="3">
        <v>41821</v>
      </c>
      <c r="Q185">
        <v>2008</v>
      </c>
      <c r="R185">
        <v>0</v>
      </c>
      <c r="S185" s="3">
        <v>42186</v>
      </c>
      <c r="T185">
        <v>2373</v>
      </c>
      <c r="U185">
        <v>0</v>
      </c>
      <c r="V185" s="3">
        <v>42552</v>
      </c>
      <c r="W185">
        <v>2739</v>
      </c>
      <c r="X185">
        <v>3.3</v>
      </c>
      <c r="Y185" s="3">
        <v>42917</v>
      </c>
      <c r="Z185">
        <v>3104</v>
      </c>
      <c r="AA185">
        <v>3.4</v>
      </c>
      <c r="AB185" s="3">
        <v>43282</v>
      </c>
      <c r="AC185">
        <v>3469</v>
      </c>
      <c r="AD185">
        <v>0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2.0799999999999996</v>
      </c>
    </row>
    <row r="186" spans="1:38" x14ac:dyDescent="0.3">
      <c r="A186" s="3">
        <v>39996</v>
      </c>
      <c r="B186">
        <v>183</v>
      </c>
      <c r="C186">
        <v>0</v>
      </c>
      <c r="D186" s="3">
        <v>40361</v>
      </c>
      <c r="E186">
        <v>548</v>
      </c>
      <c r="F186">
        <v>0</v>
      </c>
      <c r="G186" s="3">
        <v>40726</v>
      </c>
      <c r="H186">
        <v>913</v>
      </c>
      <c r="I186">
        <v>12.8</v>
      </c>
      <c r="J186" s="3">
        <v>41092</v>
      </c>
      <c r="K186">
        <v>1279</v>
      </c>
      <c r="L186">
        <v>0.5</v>
      </c>
      <c r="M186" s="3">
        <v>41457</v>
      </c>
      <c r="N186">
        <v>1644</v>
      </c>
      <c r="O186">
        <v>0.9</v>
      </c>
      <c r="P186" s="3">
        <v>41822</v>
      </c>
      <c r="Q186">
        <v>2009</v>
      </c>
      <c r="R186">
        <v>0</v>
      </c>
      <c r="S186" s="3">
        <v>42187</v>
      </c>
      <c r="T186">
        <v>2374</v>
      </c>
      <c r="U186">
        <v>0</v>
      </c>
      <c r="V186" s="3">
        <v>42553</v>
      </c>
      <c r="W186">
        <v>2740</v>
      </c>
      <c r="X186">
        <v>2</v>
      </c>
      <c r="Y186" s="3">
        <v>42918</v>
      </c>
      <c r="Z186">
        <v>3105</v>
      </c>
      <c r="AA186">
        <v>0.4</v>
      </c>
      <c r="AB186" s="3">
        <v>43283</v>
      </c>
      <c r="AC186">
        <v>3470</v>
      </c>
      <c r="AD186">
        <v>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5.35</v>
      </c>
    </row>
    <row r="187" spans="1:38" x14ac:dyDescent="0.3">
      <c r="A187" s="3">
        <v>39997</v>
      </c>
      <c r="B187">
        <v>184</v>
      </c>
      <c r="C187">
        <v>30.8</v>
      </c>
      <c r="D187" s="3">
        <v>40362</v>
      </c>
      <c r="E187">
        <v>549</v>
      </c>
      <c r="F187">
        <v>0</v>
      </c>
      <c r="G187" s="3">
        <v>40727</v>
      </c>
      <c r="H187">
        <v>914</v>
      </c>
      <c r="I187">
        <v>9.1</v>
      </c>
      <c r="J187" s="3">
        <v>41093</v>
      </c>
      <c r="K187">
        <v>1280</v>
      </c>
      <c r="L187">
        <v>0</v>
      </c>
      <c r="M187" s="3">
        <v>41458</v>
      </c>
      <c r="N187">
        <v>1645</v>
      </c>
      <c r="O187">
        <v>4.7</v>
      </c>
      <c r="P187" s="3">
        <v>41823</v>
      </c>
      <c r="Q187">
        <v>2010</v>
      </c>
      <c r="R187">
        <v>0</v>
      </c>
      <c r="S187" s="3">
        <v>42188</v>
      </c>
      <c r="T187">
        <v>2375</v>
      </c>
      <c r="U187">
        <v>5.3</v>
      </c>
      <c r="V187" s="3">
        <v>42554</v>
      </c>
      <c r="W187">
        <v>2741</v>
      </c>
      <c r="X187">
        <v>0</v>
      </c>
      <c r="Y187" s="3">
        <v>42919</v>
      </c>
      <c r="Z187">
        <v>3106</v>
      </c>
      <c r="AA187">
        <v>1.1000000000000001</v>
      </c>
      <c r="AB187" s="3">
        <v>43284</v>
      </c>
      <c r="AC187">
        <v>3471</v>
      </c>
      <c r="AD187">
        <v>0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0</v>
      </c>
    </row>
    <row r="188" spans="1:38" x14ac:dyDescent="0.3">
      <c r="A188" s="3">
        <v>39998</v>
      </c>
      <c r="B188">
        <v>185</v>
      </c>
      <c r="C188">
        <v>0</v>
      </c>
      <c r="D188" s="3">
        <v>40363</v>
      </c>
      <c r="E188">
        <v>550</v>
      </c>
      <c r="F188">
        <v>0</v>
      </c>
      <c r="G188" s="3">
        <v>40728</v>
      </c>
      <c r="H188">
        <v>915</v>
      </c>
      <c r="I188">
        <v>0</v>
      </c>
      <c r="J188" s="3">
        <v>41094</v>
      </c>
      <c r="K188">
        <v>1281</v>
      </c>
      <c r="L188">
        <v>0</v>
      </c>
      <c r="M188" s="3">
        <v>41459</v>
      </c>
      <c r="N188">
        <v>1646</v>
      </c>
      <c r="O188">
        <v>0</v>
      </c>
      <c r="P188" s="3">
        <v>41824</v>
      </c>
      <c r="Q188">
        <v>2011</v>
      </c>
      <c r="R188">
        <v>0</v>
      </c>
      <c r="S188" s="3">
        <v>42189</v>
      </c>
      <c r="T188">
        <v>2376</v>
      </c>
      <c r="U188">
        <v>0</v>
      </c>
      <c r="V188" s="3">
        <v>42555</v>
      </c>
      <c r="W188">
        <v>2742</v>
      </c>
      <c r="X188">
        <v>0</v>
      </c>
      <c r="Y188" s="3">
        <v>42920</v>
      </c>
      <c r="Z188">
        <v>3107</v>
      </c>
      <c r="AA188">
        <v>0</v>
      </c>
      <c r="AB188" s="3">
        <v>43285</v>
      </c>
      <c r="AC188">
        <v>3472</v>
      </c>
      <c r="AD188">
        <v>0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2.15</v>
      </c>
    </row>
    <row r="189" spans="1:38" x14ac:dyDescent="0.3">
      <c r="A189" s="3">
        <v>39999</v>
      </c>
      <c r="B189">
        <v>186</v>
      </c>
      <c r="C189">
        <v>0</v>
      </c>
      <c r="D189" s="3">
        <v>40364</v>
      </c>
      <c r="E189">
        <v>551</v>
      </c>
      <c r="F189">
        <v>1.1000000000000001</v>
      </c>
      <c r="G189" s="3">
        <v>40729</v>
      </c>
      <c r="H189">
        <v>916</v>
      </c>
      <c r="I189">
        <v>0</v>
      </c>
      <c r="J189" s="3">
        <v>41095</v>
      </c>
      <c r="K189">
        <v>1282</v>
      </c>
      <c r="L189">
        <v>2.6</v>
      </c>
      <c r="M189" s="3">
        <v>41460</v>
      </c>
      <c r="N189">
        <v>1647</v>
      </c>
      <c r="O189">
        <v>0</v>
      </c>
      <c r="P189" s="3">
        <v>41825</v>
      </c>
      <c r="Q189">
        <v>2012</v>
      </c>
      <c r="R189">
        <v>0.1</v>
      </c>
      <c r="S189" s="3">
        <v>42190</v>
      </c>
      <c r="T189">
        <v>2377</v>
      </c>
      <c r="U189">
        <v>20.3</v>
      </c>
      <c r="V189" s="3">
        <v>42556</v>
      </c>
      <c r="W189">
        <v>2743</v>
      </c>
      <c r="X189">
        <v>0.6</v>
      </c>
      <c r="Y189" s="3">
        <v>42921</v>
      </c>
      <c r="Z189">
        <v>3108</v>
      </c>
      <c r="AA189">
        <v>0</v>
      </c>
      <c r="AB189" s="3">
        <v>43286</v>
      </c>
      <c r="AC189">
        <v>3473</v>
      </c>
      <c r="AD189">
        <v>0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0.52999999999999992</v>
      </c>
    </row>
    <row r="190" spans="1:38" x14ac:dyDescent="0.3">
      <c r="A190" s="3">
        <v>40000</v>
      </c>
      <c r="B190">
        <v>187</v>
      </c>
      <c r="C190">
        <v>0.7</v>
      </c>
      <c r="D190" s="3">
        <v>40365</v>
      </c>
      <c r="E190">
        <v>552</v>
      </c>
      <c r="F190">
        <v>0</v>
      </c>
      <c r="G190" s="3">
        <v>40730</v>
      </c>
      <c r="H190">
        <v>917</v>
      </c>
      <c r="I190">
        <v>0</v>
      </c>
      <c r="J190" s="3">
        <v>41096</v>
      </c>
      <c r="K190">
        <v>1283</v>
      </c>
      <c r="L190">
        <v>0</v>
      </c>
      <c r="M190" s="3">
        <v>41461</v>
      </c>
      <c r="N190">
        <v>1648</v>
      </c>
      <c r="O190">
        <v>0</v>
      </c>
      <c r="P190" s="3">
        <v>41826</v>
      </c>
      <c r="Q190">
        <v>2013</v>
      </c>
      <c r="R190">
        <v>1.4</v>
      </c>
      <c r="S190" s="3">
        <v>42191</v>
      </c>
      <c r="T190">
        <v>2378</v>
      </c>
      <c r="U190">
        <v>0</v>
      </c>
      <c r="V190" s="3">
        <v>42557</v>
      </c>
      <c r="W190">
        <v>2744</v>
      </c>
      <c r="X190">
        <v>0</v>
      </c>
      <c r="Y190" s="3">
        <v>42922</v>
      </c>
      <c r="Z190">
        <v>3109</v>
      </c>
      <c r="AA190">
        <v>0</v>
      </c>
      <c r="AB190" s="3">
        <v>43287</v>
      </c>
      <c r="AC190">
        <v>3474</v>
      </c>
      <c r="AD190">
        <v>0</v>
      </c>
      <c r="AE190" s="3">
        <v>43287</v>
      </c>
      <c r="AF190">
        <v>3839</v>
      </c>
      <c r="AH190" s="3">
        <v>43287</v>
      </c>
      <c r="AI190">
        <v>4204</v>
      </c>
      <c r="AL190">
        <f t="shared" ref="AL190:AL253" si="3">AVERAGE(C191,F191,I191,L190,O191,R191,U191,X190,AA191,AD191,AG190,AJ190)</f>
        <v>3.59</v>
      </c>
    </row>
    <row r="191" spans="1:38" x14ac:dyDescent="0.3">
      <c r="A191" s="3">
        <v>40001</v>
      </c>
      <c r="B191">
        <v>188</v>
      </c>
      <c r="C191">
        <v>0</v>
      </c>
      <c r="D191" s="3">
        <v>40366</v>
      </c>
      <c r="E191">
        <v>553</v>
      </c>
      <c r="F191">
        <v>0</v>
      </c>
      <c r="G191" s="3">
        <v>40731</v>
      </c>
      <c r="H191">
        <v>918</v>
      </c>
      <c r="I191">
        <v>0.4</v>
      </c>
      <c r="J191" s="3">
        <v>41097</v>
      </c>
      <c r="K191">
        <v>1284</v>
      </c>
      <c r="L191">
        <v>8.1</v>
      </c>
      <c r="M191" s="3">
        <v>41462</v>
      </c>
      <c r="N191">
        <v>1649</v>
      </c>
      <c r="O191">
        <v>0</v>
      </c>
      <c r="P191" s="3">
        <v>41827</v>
      </c>
      <c r="Q191">
        <v>2014</v>
      </c>
      <c r="R191">
        <v>2.4</v>
      </c>
      <c r="S191" s="3">
        <v>42192</v>
      </c>
      <c r="T191">
        <v>2379</v>
      </c>
      <c r="U191">
        <v>1.4</v>
      </c>
      <c r="V191" s="3">
        <v>42558</v>
      </c>
      <c r="W191">
        <v>2745</v>
      </c>
      <c r="X191">
        <v>0</v>
      </c>
      <c r="Y191" s="3">
        <v>42923</v>
      </c>
      <c r="Z191">
        <v>3110</v>
      </c>
      <c r="AA191">
        <v>31.7</v>
      </c>
      <c r="AB191" s="3">
        <v>43288</v>
      </c>
      <c r="AC191">
        <v>3475</v>
      </c>
      <c r="AD191">
        <v>0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3"/>
        <v>4.55</v>
      </c>
    </row>
    <row r="192" spans="1:38" x14ac:dyDescent="0.3">
      <c r="A192" s="3">
        <v>40002</v>
      </c>
      <c r="B192">
        <v>189</v>
      </c>
      <c r="C192">
        <v>5.4</v>
      </c>
      <c r="D192" s="3">
        <v>40367</v>
      </c>
      <c r="E192">
        <v>554</v>
      </c>
      <c r="F192">
        <v>0</v>
      </c>
      <c r="G192" s="3">
        <v>40732</v>
      </c>
      <c r="H192">
        <v>919</v>
      </c>
      <c r="I192">
        <v>0</v>
      </c>
      <c r="J192" s="3">
        <v>41098</v>
      </c>
      <c r="K192">
        <v>1285</v>
      </c>
      <c r="L192">
        <v>5.4</v>
      </c>
      <c r="M192" s="3">
        <v>41463</v>
      </c>
      <c r="N192">
        <v>1650</v>
      </c>
      <c r="O192">
        <v>0</v>
      </c>
      <c r="P192" s="3">
        <v>41828</v>
      </c>
      <c r="Q192">
        <v>2015</v>
      </c>
      <c r="R192">
        <v>25.4</v>
      </c>
      <c r="S192" s="3">
        <v>42193</v>
      </c>
      <c r="T192">
        <v>2380</v>
      </c>
      <c r="U192">
        <v>6.5</v>
      </c>
      <c r="V192" s="3">
        <v>42559</v>
      </c>
      <c r="W192">
        <v>2746</v>
      </c>
      <c r="X192">
        <v>0.1</v>
      </c>
      <c r="Y192" s="3">
        <v>42924</v>
      </c>
      <c r="Z192">
        <v>3111</v>
      </c>
      <c r="AA192">
        <v>0.1</v>
      </c>
      <c r="AB192" s="3">
        <v>43289</v>
      </c>
      <c r="AC192">
        <v>3476</v>
      </c>
      <c r="AD192">
        <v>0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3"/>
        <v>2.0000000000000004</v>
      </c>
    </row>
    <row r="193" spans="1:38" x14ac:dyDescent="0.3">
      <c r="A193" s="3">
        <v>40003</v>
      </c>
      <c r="B193">
        <v>190</v>
      </c>
      <c r="C193">
        <v>3.3</v>
      </c>
      <c r="D193" s="3">
        <v>40368</v>
      </c>
      <c r="E193">
        <v>555</v>
      </c>
      <c r="F193">
        <v>0</v>
      </c>
      <c r="G193" s="3">
        <v>40733</v>
      </c>
      <c r="H193">
        <v>920</v>
      </c>
      <c r="I193">
        <v>1.1000000000000001</v>
      </c>
      <c r="J193" s="3">
        <v>41099</v>
      </c>
      <c r="K193">
        <v>1286</v>
      </c>
      <c r="L193">
        <v>0.2</v>
      </c>
      <c r="M193" s="3">
        <v>41464</v>
      </c>
      <c r="N193">
        <v>1651</v>
      </c>
      <c r="O193">
        <v>0</v>
      </c>
      <c r="P193" s="3">
        <v>41829</v>
      </c>
      <c r="Q193">
        <v>2016</v>
      </c>
      <c r="R193">
        <v>8.4</v>
      </c>
      <c r="S193" s="3">
        <v>42194</v>
      </c>
      <c r="T193">
        <v>2381</v>
      </c>
      <c r="U193">
        <v>0.2</v>
      </c>
      <c r="V193" s="3">
        <v>42560</v>
      </c>
      <c r="W193">
        <v>2747</v>
      </c>
      <c r="X193">
        <v>0</v>
      </c>
      <c r="Y193" s="3">
        <v>42925</v>
      </c>
      <c r="Z193">
        <v>3112</v>
      </c>
      <c r="AA193">
        <v>0</v>
      </c>
      <c r="AB193" s="3">
        <v>43290</v>
      </c>
      <c r="AC193">
        <v>3477</v>
      </c>
      <c r="AD193">
        <v>1.5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3"/>
        <v>5.55</v>
      </c>
    </row>
    <row r="194" spans="1:38" x14ac:dyDescent="0.3">
      <c r="A194" s="3">
        <v>40004</v>
      </c>
      <c r="B194">
        <v>191</v>
      </c>
      <c r="C194">
        <v>5.9</v>
      </c>
      <c r="D194" s="3">
        <v>40369</v>
      </c>
      <c r="E194">
        <v>556</v>
      </c>
      <c r="F194">
        <v>0</v>
      </c>
      <c r="G194" s="3">
        <v>40734</v>
      </c>
      <c r="H194">
        <v>921</v>
      </c>
      <c r="I194">
        <v>0</v>
      </c>
      <c r="J194" s="3">
        <v>41100</v>
      </c>
      <c r="K194">
        <v>1287</v>
      </c>
      <c r="L194">
        <v>1.3</v>
      </c>
      <c r="M194" s="3">
        <v>41465</v>
      </c>
      <c r="N194">
        <v>1652</v>
      </c>
      <c r="O194">
        <v>0.1</v>
      </c>
      <c r="P194" s="3">
        <v>41830</v>
      </c>
      <c r="Q194">
        <v>2017</v>
      </c>
      <c r="R194">
        <v>2.8</v>
      </c>
      <c r="S194" s="3">
        <v>42195</v>
      </c>
      <c r="T194">
        <v>2382</v>
      </c>
      <c r="U194">
        <v>0</v>
      </c>
      <c r="V194" s="3">
        <v>42561</v>
      </c>
      <c r="W194">
        <v>2748</v>
      </c>
      <c r="X194">
        <v>0</v>
      </c>
      <c r="Y194" s="3">
        <v>42926</v>
      </c>
      <c r="Z194">
        <v>3113</v>
      </c>
      <c r="AA194">
        <v>10</v>
      </c>
      <c r="AB194" s="3">
        <v>43291</v>
      </c>
      <c r="AC194">
        <v>3478</v>
      </c>
      <c r="AD194">
        <v>36.5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3"/>
        <v>0.8899999999999999</v>
      </c>
    </row>
    <row r="195" spans="1:38" x14ac:dyDescent="0.3">
      <c r="A195" s="3">
        <v>40005</v>
      </c>
      <c r="B195">
        <v>192</v>
      </c>
      <c r="C195">
        <v>3.3</v>
      </c>
      <c r="D195" s="3">
        <v>40370</v>
      </c>
      <c r="E195">
        <v>557</v>
      </c>
      <c r="F195">
        <v>0</v>
      </c>
      <c r="G195" s="3">
        <v>40735</v>
      </c>
      <c r="H195">
        <v>922</v>
      </c>
      <c r="I195">
        <v>0</v>
      </c>
      <c r="J195" s="3">
        <v>41101</v>
      </c>
      <c r="K195">
        <v>1288</v>
      </c>
      <c r="L195">
        <v>1.3</v>
      </c>
      <c r="M195" s="3">
        <v>41466</v>
      </c>
      <c r="N195">
        <v>1653</v>
      </c>
      <c r="O195">
        <v>0</v>
      </c>
      <c r="P195" s="3">
        <v>41831</v>
      </c>
      <c r="Q195">
        <v>2018</v>
      </c>
      <c r="R195">
        <v>0</v>
      </c>
      <c r="S195" s="3">
        <v>42196</v>
      </c>
      <c r="T195">
        <v>2383</v>
      </c>
      <c r="U195">
        <v>0</v>
      </c>
      <c r="V195" s="3">
        <v>42562</v>
      </c>
      <c r="W195">
        <v>2749</v>
      </c>
      <c r="X195">
        <v>0</v>
      </c>
      <c r="Y195" s="3">
        <v>42927</v>
      </c>
      <c r="Z195">
        <v>3114</v>
      </c>
      <c r="AA195">
        <v>1.8</v>
      </c>
      <c r="AB195" s="3">
        <v>43292</v>
      </c>
      <c r="AC195">
        <v>3479</v>
      </c>
      <c r="AD195">
        <v>2.5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3"/>
        <v>2.89</v>
      </c>
    </row>
    <row r="196" spans="1:38" x14ac:dyDescent="0.3">
      <c r="A196" s="3">
        <v>40006</v>
      </c>
      <c r="B196">
        <v>193</v>
      </c>
      <c r="C196">
        <v>2</v>
      </c>
      <c r="D196" s="3">
        <v>40371</v>
      </c>
      <c r="E196">
        <v>558</v>
      </c>
      <c r="F196">
        <v>0.5</v>
      </c>
      <c r="G196" s="3">
        <v>40736</v>
      </c>
      <c r="H196">
        <v>923</v>
      </c>
      <c r="I196">
        <v>4.5</v>
      </c>
      <c r="J196" s="3">
        <v>41102</v>
      </c>
      <c r="K196">
        <v>1289</v>
      </c>
      <c r="L196">
        <v>3.7</v>
      </c>
      <c r="M196" s="3">
        <v>41467</v>
      </c>
      <c r="N196">
        <v>1654</v>
      </c>
      <c r="O196">
        <v>0</v>
      </c>
      <c r="P196" s="3">
        <v>41832</v>
      </c>
      <c r="Q196">
        <v>2019</v>
      </c>
      <c r="R196">
        <v>0</v>
      </c>
      <c r="S196" s="3">
        <v>42197</v>
      </c>
      <c r="T196">
        <v>2384</v>
      </c>
      <c r="U196">
        <v>3.8</v>
      </c>
      <c r="V196" s="3">
        <v>42563</v>
      </c>
      <c r="W196">
        <v>2750</v>
      </c>
      <c r="X196">
        <v>0</v>
      </c>
      <c r="Y196" s="3">
        <v>42928</v>
      </c>
      <c r="Z196">
        <v>3115</v>
      </c>
      <c r="AA196">
        <v>16.8</v>
      </c>
      <c r="AB196" s="3">
        <v>43293</v>
      </c>
      <c r="AC196">
        <v>3480</v>
      </c>
      <c r="AD196">
        <v>0</v>
      </c>
      <c r="AE196" s="3">
        <v>43293</v>
      </c>
      <c r="AF196">
        <v>3845</v>
      </c>
      <c r="AH196" s="3">
        <v>43293</v>
      </c>
      <c r="AI196">
        <v>4210</v>
      </c>
      <c r="AL196">
        <f t="shared" si="3"/>
        <v>2.0499999999999998</v>
      </c>
    </row>
    <row r="197" spans="1:38" x14ac:dyDescent="0.3">
      <c r="A197" s="3">
        <v>40007</v>
      </c>
      <c r="B197">
        <v>194</v>
      </c>
      <c r="C197">
        <v>0</v>
      </c>
      <c r="D197" s="3">
        <v>40372</v>
      </c>
      <c r="E197">
        <v>559</v>
      </c>
      <c r="F197">
        <v>0</v>
      </c>
      <c r="G197" s="3">
        <v>40737</v>
      </c>
      <c r="H197">
        <v>924</v>
      </c>
      <c r="I197">
        <v>8.6999999999999993</v>
      </c>
      <c r="J197" s="3">
        <v>41103</v>
      </c>
      <c r="K197">
        <v>1290</v>
      </c>
      <c r="L197">
        <v>4.3</v>
      </c>
      <c r="M197" s="3">
        <v>41468</v>
      </c>
      <c r="N197">
        <v>1655</v>
      </c>
      <c r="O197">
        <v>0</v>
      </c>
      <c r="P197" s="3">
        <v>41833</v>
      </c>
      <c r="Q197">
        <v>2020</v>
      </c>
      <c r="R197">
        <v>1.6</v>
      </c>
      <c r="S197" s="3">
        <v>42198</v>
      </c>
      <c r="T197">
        <v>2385</v>
      </c>
      <c r="U197">
        <v>6.5</v>
      </c>
      <c r="V197" s="3">
        <v>42564</v>
      </c>
      <c r="W197">
        <v>2751</v>
      </c>
      <c r="X197">
        <v>12.1</v>
      </c>
      <c r="Y197" s="3">
        <v>42929</v>
      </c>
      <c r="Z197">
        <v>3116</v>
      </c>
      <c r="AA197">
        <v>0</v>
      </c>
      <c r="AB197" s="3">
        <v>43294</v>
      </c>
      <c r="AC197">
        <v>3481</v>
      </c>
      <c r="AD197">
        <v>0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3.4200000000000004</v>
      </c>
    </row>
    <row r="198" spans="1:38" x14ac:dyDescent="0.3">
      <c r="A198" s="3">
        <v>40008</v>
      </c>
      <c r="B198">
        <v>195</v>
      </c>
      <c r="C198">
        <v>0.4</v>
      </c>
      <c r="D198" s="3">
        <v>40373</v>
      </c>
      <c r="E198">
        <v>560</v>
      </c>
      <c r="F198">
        <v>13</v>
      </c>
      <c r="G198" s="3">
        <v>40738</v>
      </c>
      <c r="H198">
        <v>925</v>
      </c>
      <c r="I198">
        <v>1</v>
      </c>
      <c r="J198" s="3">
        <v>41104</v>
      </c>
      <c r="K198">
        <v>1291</v>
      </c>
      <c r="L198">
        <v>6.8</v>
      </c>
      <c r="M198" s="3">
        <v>41469</v>
      </c>
      <c r="N198">
        <v>1656</v>
      </c>
      <c r="O198">
        <v>0</v>
      </c>
      <c r="P198" s="3">
        <v>41834</v>
      </c>
      <c r="Q198">
        <v>2021</v>
      </c>
      <c r="R198">
        <v>0.1</v>
      </c>
      <c r="S198" s="3">
        <v>42199</v>
      </c>
      <c r="T198">
        <v>2386</v>
      </c>
      <c r="U198">
        <v>1.7</v>
      </c>
      <c r="V198" s="3">
        <v>42565</v>
      </c>
      <c r="W198">
        <v>2752</v>
      </c>
      <c r="X198">
        <v>1.4</v>
      </c>
      <c r="Y198" s="3">
        <v>42930</v>
      </c>
      <c r="Z198">
        <v>3117</v>
      </c>
      <c r="AA198">
        <v>1.6</v>
      </c>
      <c r="AB198" s="3">
        <v>43295</v>
      </c>
      <c r="AC198">
        <v>3482</v>
      </c>
      <c r="AD198">
        <v>0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0.92999999999999994</v>
      </c>
    </row>
    <row r="199" spans="1:38" x14ac:dyDescent="0.3">
      <c r="A199" s="3">
        <v>40009</v>
      </c>
      <c r="B199">
        <v>196</v>
      </c>
      <c r="C199">
        <v>0</v>
      </c>
      <c r="D199" s="3">
        <v>40374</v>
      </c>
      <c r="E199">
        <v>561</v>
      </c>
      <c r="F199">
        <v>0</v>
      </c>
      <c r="G199" s="3">
        <v>40739</v>
      </c>
      <c r="H199">
        <v>926</v>
      </c>
      <c r="I199">
        <v>0.6</v>
      </c>
      <c r="J199" s="3">
        <v>41105</v>
      </c>
      <c r="K199">
        <v>1292</v>
      </c>
      <c r="L199">
        <v>0</v>
      </c>
      <c r="M199" s="3">
        <v>41470</v>
      </c>
      <c r="N199">
        <v>1657</v>
      </c>
      <c r="O199">
        <v>0</v>
      </c>
      <c r="P199" s="3">
        <v>41835</v>
      </c>
      <c r="Q199">
        <v>2022</v>
      </c>
      <c r="R199">
        <v>0</v>
      </c>
      <c r="S199" s="3">
        <v>42200</v>
      </c>
      <c r="T199">
        <v>2387</v>
      </c>
      <c r="U199">
        <v>0.5</v>
      </c>
      <c r="V199" s="3">
        <v>42566</v>
      </c>
      <c r="W199">
        <v>2753</v>
      </c>
      <c r="X199">
        <v>0</v>
      </c>
      <c r="Y199" s="3">
        <v>42931</v>
      </c>
      <c r="Z199">
        <v>3118</v>
      </c>
      <c r="AA199">
        <v>0</v>
      </c>
      <c r="AB199" s="3">
        <v>43296</v>
      </c>
      <c r="AC199">
        <v>3483</v>
      </c>
      <c r="AD199">
        <v>0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6.9999999999999993E-2</v>
      </c>
    </row>
    <row r="200" spans="1:38" x14ac:dyDescent="0.3">
      <c r="A200" s="3">
        <v>40010</v>
      </c>
      <c r="B200">
        <v>197</v>
      </c>
      <c r="C200">
        <v>0</v>
      </c>
      <c r="D200" s="3">
        <v>40375</v>
      </c>
      <c r="E200">
        <v>562</v>
      </c>
      <c r="F200">
        <v>0</v>
      </c>
      <c r="G200" s="3">
        <v>40740</v>
      </c>
      <c r="H200">
        <v>927</v>
      </c>
      <c r="I200">
        <v>0.1</v>
      </c>
      <c r="J200" s="3">
        <v>41106</v>
      </c>
      <c r="K200">
        <v>1293</v>
      </c>
      <c r="L200">
        <v>7.6</v>
      </c>
      <c r="M200" s="3">
        <v>41471</v>
      </c>
      <c r="N200">
        <v>1658</v>
      </c>
      <c r="O200">
        <v>0</v>
      </c>
      <c r="P200" s="3">
        <v>41836</v>
      </c>
      <c r="Q200">
        <v>2023</v>
      </c>
      <c r="R200">
        <v>0</v>
      </c>
      <c r="S200" s="3">
        <v>42201</v>
      </c>
      <c r="T200">
        <v>2388</v>
      </c>
      <c r="U200">
        <v>0</v>
      </c>
      <c r="V200" s="3">
        <v>42567</v>
      </c>
      <c r="W200">
        <v>2754</v>
      </c>
      <c r="X200">
        <v>5.7</v>
      </c>
      <c r="Y200" s="3">
        <v>42932</v>
      </c>
      <c r="Z200">
        <v>3119</v>
      </c>
      <c r="AA200">
        <v>0.6</v>
      </c>
      <c r="AB200" s="3">
        <v>43297</v>
      </c>
      <c r="AC200">
        <v>3484</v>
      </c>
      <c r="AD200">
        <v>0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2.7</v>
      </c>
    </row>
    <row r="201" spans="1:38" x14ac:dyDescent="0.3">
      <c r="A201" s="3">
        <v>40011</v>
      </c>
      <c r="B201">
        <v>198</v>
      </c>
      <c r="C201">
        <v>7.2</v>
      </c>
      <c r="D201" s="3">
        <v>40376</v>
      </c>
      <c r="E201">
        <v>563</v>
      </c>
      <c r="F201">
        <v>0</v>
      </c>
      <c r="G201" s="3">
        <v>40741</v>
      </c>
      <c r="H201">
        <v>928</v>
      </c>
      <c r="I201">
        <v>5.8</v>
      </c>
      <c r="J201" s="3">
        <v>41107</v>
      </c>
      <c r="K201">
        <v>1294</v>
      </c>
      <c r="L201">
        <v>5.6</v>
      </c>
      <c r="M201" s="3">
        <v>41472</v>
      </c>
      <c r="N201">
        <v>1659</v>
      </c>
      <c r="O201">
        <v>0</v>
      </c>
      <c r="P201" s="3">
        <v>41837</v>
      </c>
      <c r="Q201">
        <v>2024</v>
      </c>
      <c r="R201">
        <v>0</v>
      </c>
      <c r="S201" s="3">
        <v>42202</v>
      </c>
      <c r="T201">
        <v>2389</v>
      </c>
      <c r="U201">
        <v>0.7</v>
      </c>
      <c r="V201" s="3">
        <v>42568</v>
      </c>
      <c r="W201">
        <v>2755</v>
      </c>
      <c r="X201">
        <v>0.1</v>
      </c>
      <c r="Y201" s="3">
        <v>42933</v>
      </c>
      <c r="Z201">
        <v>3120</v>
      </c>
      <c r="AA201">
        <v>0</v>
      </c>
      <c r="AB201" s="3">
        <v>43298</v>
      </c>
      <c r="AC201">
        <v>3485</v>
      </c>
      <c r="AD201">
        <v>0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1.0299999999999998</v>
      </c>
    </row>
    <row r="202" spans="1:38" x14ac:dyDescent="0.3">
      <c r="A202" s="3">
        <v>40012</v>
      </c>
      <c r="B202">
        <v>199</v>
      </c>
      <c r="C202">
        <v>0.1</v>
      </c>
      <c r="D202" s="3">
        <v>40377</v>
      </c>
      <c r="E202">
        <v>564</v>
      </c>
      <c r="F202">
        <v>0</v>
      </c>
      <c r="G202" s="3">
        <v>40742</v>
      </c>
      <c r="H202">
        <v>929</v>
      </c>
      <c r="I202">
        <v>4.2</v>
      </c>
      <c r="J202" s="3">
        <v>41108</v>
      </c>
      <c r="K202">
        <v>1295</v>
      </c>
      <c r="L202">
        <v>6.1</v>
      </c>
      <c r="M202" s="3">
        <v>41473</v>
      </c>
      <c r="N202">
        <v>1660</v>
      </c>
      <c r="O202">
        <v>0</v>
      </c>
      <c r="P202" s="3">
        <v>41838</v>
      </c>
      <c r="Q202">
        <v>2025</v>
      </c>
      <c r="R202">
        <v>0</v>
      </c>
      <c r="S202" s="3">
        <v>42203</v>
      </c>
      <c r="T202">
        <v>2390</v>
      </c>
      <c r="U202">
        <v>0.3</v>
      </c>
      <c r="V202" s="3">
        <v>42569</v>
      </c>
      <c r="W202">
        <v>2756</v>
      </c>
      <c r="X202">
        <v>0</v>
      </c>
      <c r="Y202" s="3">
        <v>42934</v>
      </c>
      <c r="Z202">
        <v>3121</v>
      </c>
      <c r="AA202">
        <v>0</v>
      </c>
      <c r="AB202" s="3">
        <v>43299</v>
      </c>
      <c r="AC202">
        <v>3486</v>
      </c>
      <c r="AD202">
        <v>0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3.4299999999999997</v>
      </c>
    </row>
    <row r="203" spans="1:38" x14ac:dyDescent="0.3">
      <c r="A203" s="3">
        <v>40013</v>
      </c>
      <c r="B203">
        <v>200</v>
      </c>
      <c r="C203">
        <v>6.9</v>
      </c>
      <c r="D203" s="3">
        <v>40378</v>
      </c>
      <c r="E203">
        <v>565</v>
      </c>
      <c r="F203">
        <v>0</v>
      </c>
      <c r="G203" s="3">
        <v>40743</v>
      </c>
      <c r="H203">
        <v>930</v>
      </c>
      <c r="I203">
        <v>0</v>
      </c>
      <c r="J203" s="3">
        <v>41109</v>
      </c>
      <c r="K203">
        <v>1296</v>
      </c>
      <c r="L203">
        <v>25.4</v>
      </c>
      <c r="M203" s="3">
        <v>41474</v>
      </c>
      <c r="N203">
        <v>1661</v>
      </c>
      <c r="O203">
        <v>0</v>
      </c>
      <c r="P203" s="3">
        <v>41839</v>
      </c>
      <c r="Q203">
        <v>2026</v>
      </c>
      <c r="R203">
        <v>0</v>
      </c>
      <c r="S203" s="3">
        <v>42204</v>
      </c>
      <c r="T203">
        <v>2391</v>
      </c>
      <c r="U203">
        <v>7.2</v>
      </c>
      <c r="V203" s="3">
        <v>42570</v>
      </c>
      <c r="W203">
        <v>2757</v>
      </c>
      <c r="X203">
        <v>0</v>
      </c>
      <c r="Y203" s="3">
        <v>42935</v>
      </c>
      <c r="Z203">
        <v>3122</v>
      </c>
      <c r="AA203">
        <v>14.1</v>
      </c>
      <c r="AB203" s="3">
        <v>43300</v>
      </c>
      <c r="AC203">
        <v>3487</v>
      </c>
      <c r="AD203">
        <v>0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3.84</v>
      </c>
    </row>
    <row r="204" spans="1:38" x14ac:dyDescent="0.3">
      <c r="A204" s="3">
        <v>40014</v>
      </c>
      <c r="B204">
        <v>201</v>
      </c>
      <c r="C204">
        <v>0.6</v>
      </c>
      <c r="D204" s="3">
        <v>40379</v>
      </c>
      <c r="E204">
        <v>566</v>
      </c>
      <c r="F204">
        <v>0</v>
      </c>
      <c r="G204" s="3">
        <v>40744</v>
      </c>
      <c r="H204">
        <v>931</v>
      </c>
      <c r="I204">
        <v>0</v>
      </c>
      <c r="J204" s="3">
        <v>41110</v>
      </c>
      <c r="K204">
        <v>1297</v>
      </c>
      <c r="L204">
        <v>0</v>
      </c>
      <c r="M204" s="3">
        <v>41475</v>
      </c>
      <c r="N204">
        <v>1662</v>
      </c>
      <c r="O204">
        <v>0</v>
      </c>
      <c r="P204" s="3">
        <v>41840</v>
      </c>
      <c r="Q204">
        <v>2027</v>
      </c>
      <c r="R204">
        <v>1.7</v>
      </c>
      <c r="S204" s="3">
        <v>42205</v>
      </c>
      <c r="T204">
        <v>2392</v>
      </c>
      <c r="U204">
        <v>2</v>
      </c>
      <c r="V204" s="3">
        <v>42571</v>
      </c>
      <c r="W204">
        <v>2758</v>
      </c>
      <c r="X204">
        <v>0</v>
      </c>
      <c r="Y204" s="3">
        <v>42936</v>
      </c>
      <c r="Z204">
        <v>3123</v>
      </c>
      <c r="AA204">
        <v>8.6999999999999993</v>
      </c>
      <c r="AB204" s="3">
        <v>43301</v>
      </c>
      <c r="AC204">
        <v>3488</v>
      </c>
      <c r="AD204">
        <v>0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0.53</v>
      </c>
    </row>
    <row r="205" spans="1:38" x14ac:dyDescent="0.3">
      <c r="A205" s="3">
        <v>40015</v>
      </c>
      <c r="B205">
        <v>202</v>
      </c>
      <c r="C205">
        <v>4.9000000000000004</v>
      </c>
      <c r="D205" s="3">
        <v>40380</v>
      </c>
      <c r="E205">
        <v>567</v>
      </c>
      <c r="F205">
        <v>0</v>
      </c>
      <c r="G205" s="3">
        <v>40745</v>
      </c>
      <c r="H205">
        <v>932</v>
      </c>
      <c r="I205">
        <v>0</v>
      </c>
      <c r="J205" s="3">
        <v>41111</v>
      </c>
      <c r="K205">
        <v>1298</v>
      </c>
      <c r="L205">
        <v>0</v>
      </c>
      <c r="M205" s="3">
        <v>41476</v>
      </c>
      <c r="N205">
        <v>1663</v>
      </c>
      <c r="O205">
        <v>0</v>
      </c>
      <c r="P205" s="3">
        <v>41841</v>
      </c>
      <c r="Q205">
        <v>2028</v>
      </c>
      <c r="R205">
        <v>0.1</v>
      </c>
      <c r="S205" s="3">
        <v>42206</v>
      </c>
      <c r="T205">
        <v>2393</v>
      </c>
      <c r="U205">
        <v>0.3</v>
      </c>
      <c r="V205" s="3">
        <v>42572</v>
      </c>
      <c r="W205">
        <v>2759</v>
      </c>
      <c r="X205">
        <v>0.1</v>
      </c>
      <c r="Y205" s="3">
        <v>42937</v>
      </c>
      <c r="Z205">
        <v>3124</v>
      </c>
      <c r="AA205">
        <v>0</v>
      </c>
      <c r="AB205" s="3">
        <v>43302</v>
      </c>
      <c r="AC205">
        <v>3489</v>
      </c>
      <c r="AD205">
        <v>0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1.19</v>
      </c>
    </row>
    <row r="206" spans="1:38" x14ac:dyDescent="0.3">
      <c r="A206" s="3">
        <v>40016</v>
      </c>
      <c r="B206">
        <v>203</v>
      </c>
      <c r="C206">
        <v>0.3</v>
      </c>
      <c r="D206" s="3">
        <v>40381</v>
      </c>
      <c r="E206">
        <v>568</v>
      </c>
      <c r="F206">
        <v>1.8</v>
      </c>
      <c r="G206" s="3">
        <v>40746</v>
      </c>
      <c r="H206">
        <v>933</v>
      </c>
      <c r="I206">
        <v>0</v>
      </c>
      <c r="J206" s="3">
        <v>41112</v>
      </c>
      <c r="K206">
        <v>1299</v>
      </c>
      <c r="L206">
        <v>0</v>
      </c>
      <c r="M206" s="3">
        <v>41477</v>
      </c>
      <c r="N206">
        <v>1664</v>
      </c>
      <c r="O206">
        <v>0</v>
      </c>
      <c r="P206" s="3">
        <v>41842</v>
      </c>
      <c r="Q206">
        <v>2029</v>
      </c>
      <c r="R206">
        <v>0</v>
      </c>
      <c r="S206" s="3">
        <v>42207</v>
      </c>
      <c r="T206">
        <v>2394</v>
      </c>
      <c r="U206">
        <v>0</v>
      </c>
      <c r="V206" s="3">
        <v>42573</v>
      </c>
      <c r="W206">
        <v>2760</v>
      </c>
      <c r="X206">
        <v>0</v>
      </c>
      <c r="Y206" s="3">
        <v>42938</v>
      </c>
      <c r="Z206">
        <v>3125</v>
      </c>
      <c r="AA206">
        <v>9.6999999999999993</v>
      </c>
      <c r="AB206" s="3">
        <v>43303</v>
      </c>
      <c r="AC206">
        <v>3490</v>
      </c>
      <c r="AD206">
        <v>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1.5899999999999999</v>
      </c>
    </row>
    <row r="207" spans="1:38" x14ac:dyDescent="0.3">
      <c r="A207" s="3">
        <v>40017</v>
      </c>
      <c r="B207">
        <v>204</v>
      </c>
      <c r="C207">
        <v>6.8</v>
      </c>
      <c r="D207" s="3">
        <v>40382</v>
      </c>
      <c r="E207">
        <v>569</v>
      </c>
      <c r="F207">
        <v>4.0999999999999996</v>
      </c>
      <c r="G207" s="3">
        <v>40747</v>
      </c>
      <c r="H207">
        <v>934</v>
      </c>
      <c r="I207">
        <v>0</v>
      </c>
      <c r="J207" s="3">
        <v>41113</v>
      </c>
      <c r="K207">
        <v>1300</v>
      </c>
      <c r="L207">
        <v>0</v>
      </c>
      <c r="M207" s="3">
        <v>41478</v>
      </c>
      <c r="N207">
        <v>1665</v>
      </c>
      <c r="O207">
        <v>0</v>
      </c>
      <c r="P207" s="3">
        <v>41843</v>
      </c>
      <c r="Q207">
        <v>2030</v>
      </c>
      <c r="R207">
        <v>0</v>
      </c>
      <c r="S207" s="3">
        <v>42208</v>
      </c>
      <c r="T207">
        <v>2395</v>
      </c>
      <c r="U207">
        <v>0</v>
      </c>
      <c r="V207" s="3">
        <v>42574</v>
      </c>
      <c r="W207">
        <v>2761</v>
      </c>
      <c r="X207">
        <v>0</v>
      </c>
      <c r="Y207" s="3">
        <v>42939</v>
      </c>
      <c r="Z207">
        <v>3126</v>
      </c>
      <c r="AA207">
        <v>5</v>
      </c>
      <c r="AB207" s="3">
        <v>43304</v>
      </c>
      <c r="AC207">
        <v>3491</v>
      </c>
      <c r="AD207">
        <v>0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5.2299999999999995</v>
      </c>
    </row>
    <row r="208" spans="1:38" x14ac:dyDescent="0.3">
      <c r="A208" s="3">
        <v>40018</v>
      </c>
      <c r="B208">
        <v>205</v>
      </c>
      <c r="C208">
        <v>2.7</v>
      </c>
      <c r="D208" s="3">
        <v>40383</v>
      </c>
      <c r="E208">
        <v>570</v>
      </c>
      <c r="F208">
        <v>0</v>
      </c>
      <c r="G208" s="3">
        <v>40748</v>
      </c>
      <c r="H208">
        <v>935</v>
      </c>
      <c r="I208">
        <v>1.2</v>
      </c>
      <c r="J208" s="3">
        <v>41114</v>
      </c>
      <c r="K208">
        <v>1301</v>
      </c>
      <c r="L208">
        <v>0</v>
      </c>
      <c r="M208" s="3">
        <v>41479</v>
      </c>
      <c r="N208">
        <v>1666</v>
      </c>
      <c r="O208">
        <v>4.3</v>
      </c>
      <c r="P208" s="3">
        <v>41844</v>
      </c>
      <c r="Q208">
        <v>2031</v>
      </c>
      <c r="R208">
        <v>11.6</v>
      </c>
      <c r="S208" s="3">
        <v>42209</v>
      </c>
      <c r="T208">
        <v>2396</v>
      </c>
      <c r="U208">
        <v>5.3</v>
      </c>
      <c r="V208" s="3">
        <v>42575</v>
      </c>
      <c r="W208">
        <v>2762</v>
      </c>
      <c r="X208">
        <v>0</v>
      </c>
      <c r="Y208" s="3">
        <v>42940</v>
      </c>
      <c r="Z208">
        <v>3127</v>
      </c>
      <c r="AA208">
        <v>27.2</v>
      </c>
      <c r="AB208" s="3">
        <v>43305</v>
      </c>
      <c r="AC208">
        <v>3492</v>
      </c>
      <c r="AD208">
        <v>0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6.8900000000000006</v>
      </c>
    </row>
    <row r="209" spans="1:38" x14ac:dyDescent="0.3">
      <c r="A209" s="3">
        <v>40019</v>
      </c>
      <c r="B209">
        <v>206</v>
      </c>
      <c r="C209">
        <v>2.8</v>
      </c>
      <c r="D209" s="3">
        <v>40384</v>
      </c>
      <c r="E209">
        <v>571</v>
      </c>
      <c r="F209">
        <v>0</v>
      </c>
      <c r="G209" s="3">
        <v>40749</v>
      </c>
      <c r="H209">
        <v>936</v>
      </c>
      <c r="I209">
        <v>0.3</v>
      </c>
      <c r="J209" s="3">
        <v>41115</v>
      </c>
      <c r="K209">
        <v>1302</v>
      </c>
      <c r="L209">
        <v>0</v>
      </c>
      <c r="M209" s="3">
        <v>41480</v>
      </c>
      <c r="N209">
        <v>1667</v>
      </c>
      <c r="O209">
        <v>0</v>
      </c>
      <c r="P209" s="3">
        <v>41845</v>
      </c>
      <c r="Q209">
        <v>2032</v>
      </c>
      <c r="R209">
        <v>37.6</v>
      </c>
      <c r="S209" s="3">
        <v>42210</v>
      </c>
      <c r="T209">
        <v>2397</v>
      </c>
      <c r="U209">
        <v>5.6</v>
      </c>
      <c r="V209" s="3">
        <v>42576</v>
      </c>
      <c r="W209">
        <v>2763</v>
      </c>
      <c r="X209">
        <v>0</v>
      </c>
      <c r="Y209" s="3">
        <v>42941</v>
      </c>
      <c r="Z209">
        <v>3128</v>
      </c>
      <c r="AA209">
        <v>22.6</v>
      </c>
      <c r="AB209" s="3">
        <v>43306</v>
      </c>
      <c r="AC209">
        <v>3493</v>
      </c>
      <c r="AD209">
        <v>0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1.1999999999999997</v>
      </c>
    </row>
    <row r="210" spans="1:38" x14ac:dyDescent="0.3">
      <c r="A210" s="3">
        <v>40020</v>
      </c>
      <c r="B210">
        <v>207</v>
      </c>
      <c r="C210">
        <v>0</v>
      </c>
      <c r="D210" s="3">
        <v>40385</v>
      </c>
      <c r="E210">
        <v>572</v>
      </c>
      <c r="F210">
        <v>1.5</v>
      </c>
      <c r="G210" s="3">
        <v>40750</v>
      </c>
      <c r="H210">
        <v>937</v>
      </c>
      <c r="I210">
        <v>0.5</v>
      </c>
      <c r="J210" s="3">
        <v>41116</v>
      </c>
      <c r="K210">
        <v>1303</v>
      </c>
      <c r="L210">
        <v>0</v>
      </c>
      <c r="M210" s="3">
        <v>41481</v>
      </c>
      <c r="N210">
        <v>1668</v>
      </c>
      <c r="O210">
        <v>8.1</v>
      </c>
      <c r="P210" s="3">
        <v>41846</v>
      </c>
      <c r="Q210">
        <v>2033</v>
      </c>
      <c r="R210">
        <v>0</v>
      </c>
      <c r="S210" s="3">
        <v>42211</v>
      </c>
      <c r="T210">
        <v>2398</v>
      </c>
      <c r="U210">
        <v>1.7</v>
      </c>
      <c r="V210" s="3">
        <v>42577</v>
      </c>
      <c r="W210">
        <v>2764</v>
      </c>
      <c r="X210">
        <v>13.7</v>
      </c>
      <c r="Y210" s="3">
        <v>42942</v>
      </c>
      <c r="Z210">
        <v>3129</v>
      </c>
      <c r="AA210">
        <v>0.2</v>
      </c>
      <c r="AB210" s="3">
        <v>43307</v>
      </c>
      <c r="AC210">
        <v>3494</v>
      </c>
      <c r="AD210">
        <v>0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1.7600000000000002</v>
      </c>
    </row>
    <row r="211" spans="1:38" x14ac:dyDescent="0.3">
      <c r="A211" s="3">
        <v>40021</v>
      </c>
      <c r="B211">
        <v>208</v>
      </c>
      <c r="C211">
        <v>0.1</v>
      </c>
      <c r="D211" s="3">
        <v>40386</v>
      </c>
      <c r="E211">
        <v>573</v>
      </c>
      <c r="F211">
        <v>0</v>
      </c>
      <c r="G211" s="3">
        <v>40751</v>
      </c>
      <c r="H211">
        <v>938</v>
      </c>
      <c r="I211">
        <v>0.1</v>
      </c>
      <c r="J211" s="3">
        <v>41117</v>
      </c>
      <c r="K211">
        <v>1304</v>
      </c>
      <c r="L211">
        <v>14.6</v>
      </c>
      <c r="M211" s="3">
        <v>41482</v>
      </c>
      <c r="N211">
        <v>1669</v>
      </c>
      <c r="O211">
        <v>0.5</v>
      </c>
      <c r="P211" s="3">
        <v>41847</v>
      </c>
      <c r="Q211">
        <v>2034</v>
      </c>
      <c r="R211">
        <v>0</v>
      </c>
      <c r="S211" s="3">
        <v>42212</v>
      </c>
      <c r="T211">
        <v>2399</v>
      </c>
      <c r="U211">
        <v>3.2</v>
      </c>
      <c r="V211" s="3">
        <v>42578</v>
      </c>
      <c r="W211">
        <v>2765</v>
      </c>
      <c r="X211">
        <v>0</v>
      </c>
      <c r="Y211" s="3">
        <v>42943</v>
      </c>
      <c r="Z211">
        <v>3130</v>
      </c>
      <c r="AA211">
        <v>0</v>
      </c>
      <c r="AB211" s="3">
        <v>43308</v>
      </c>
      <c r="AC211">
        <v>3495</v>
      </c>
      <c r="AD211">
        <v>0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6.3100000000000005</v>
      </c>
    </row>
    <row r="212" spans="1:38" x14ac:dyDescent="0.3">
      <c r="A212" s="3">
        <v>40022</v>
      </c>
      <c r="B212">
        <v>209</v>
      </c>
      <c r="C212">
        <v>0</v>
      </c>
      <c r="D212" s="3">
        <v>40387</v>
      </c>
      <c r="E212">
        <v>574</v>
      </c>
      <c r="F212">
        <v>8.9</v>
      </c>
      <c r="G212" s="3">
        <v>40752</v>
      </c>
      <c r="H212">
        <v>939</v>
      </c>
      <c r="I212">
        <v>0</v>
      </c>
      <c r="J212" s="3">
        <v>41118</v>
      </c>
      <c r="K212">
        <v>1305</v>
      </c>
      <c r="L212">
        <v>0</v>
      </c>
      <c r="M212" s="3">
        <v>41483</v>
      </c>
      <c r="N212">
        <v>1670</v>
      </c>
      <c r="O212">
        <v>1.6</v>
      </c>
      <c r="P212" s="3">
        <v>41848</v>
      </c>
      <c r="Q212">
        <v>2035</v>
      </c>
      <c r="R212">
        <v>0</v>
      </c>
      <c r="S212" s="3">
        <v>42213</v>
      </c>
      <c r="T212">
        <v>2400</v>
      </c>
      <c r="U212">
        <v>0.6</v>
      </c>
      <c r="V212" s="3">
        <v>42579</v>
      </c>
      <c r="W212">
        <v>2766</v>
      </c>
      <c r="X212">
        <v>5.5</v>
      </c>
      <c r="Y212" s="3">
        <v>42944</v>
      </c>
      <c r="Z212">
        <v>3131</v>
      </c>
      <c r="AA212">
        <v>0</v>
      </c>
      <c r="AB212" s="3">
        <v>43309</v>
      </c>
      <c r="AC212">
        <v>3496</v>
      </c>
      <c r="AD212">
        <v>37.4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1.75</v>
      </c>
    </row>
    <row r="213" spans="1:38" x14ac:dyDescent="0.3">
      <c r="A213" s="3">
        <v>40023</v>
      </c>
      <c r="B213">
        <v>210</v>
      </c>
      <c r="C213">
        <v>0.9</v>
      </c>
      <c r="D213" s="3">
        <v>40388</v>
      </c>
      <c r="E213">
        <v>575</v>
      </c>
      <c r="F213">
        <v>1.4</v>
      </c>
      <c r="G213" s="3">
        <v>40753</v>
      </c>
      <c r="H213">
        <v>940</v>
      </c>
      <c r="I213">
        <v>0.2</v>
      </c>
      <c r="J213" s="3">
        <v>41119</v>
      </c>
      <c r="K213">
        <v>1306</v>
      </c>
      <c r="L213">
        <v>0.2</v>
      </c>
      <c r="M213" s="3">
        <v>41484</v>
      </c>
      <c r="N213">
        <v>1671</v>
      </c>
      <c r="O213">
        <v>0.6</v>
      </c>
      <c r="P213" s="3">
        <v>41849</v>
      </c>
      <c r="Q213">
        <v>2036</v>
      </c>
      <c r="R213">
        <v>6.5</v>
      </c>
      <c r="S213" s="3">
        <v>42214</v>
      </c>
      <c r="T213">
        <v>2401</v>
      </c>
      <c r="U213">
        <v>1</v>
      </c>
      <c r="V213" s="3">
        <v>42580</v>
      </c>
      <c r="W213">
        <v>2767</v>
      </c>
      <c r="X213">
        <v>0.1</v>
      </c>
      <c r="Y213" s="3">
        <v>42945</v>
      </c>
      <c r="Z213">
        <v>3132</v>
      </c>
      <c r="AA213">
        <v>1.4</v>
      </c>
      <c r="AB213" s="3">
        <v>43310</v>
      </c>
      <c r="AC213">
        <v>3497</v>
      </c>
      <c r="AD213">
        <v>0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0.98999999999999988</v>
      </c>
    </row>
    <row r="214" spans="1:38" x14ac:dyDescent="0.3">
      <c r="A214" s="3">
        <v>40024</v>
      </c>
      <c r="B214">
        <v>211</v>
      </c>
      <c r="C214">
        <v>0.2</v>
      </c>
      <c r="D214" s="3">
        <v>40389</v>
      </c>
      <c r="E214">
        <v>576</v>
      </c>
      <c r="F214">
        <v>0</v>
      </c>
      <c r="G214" s="3">
        <v>40754</v>
      </c>
      <c r="H214">
        <v>941</v>
      </c>
      <c r="I214">
        <v>0.9</v>
      </c>
      <c r="J214" s="3">
        <v>41120</v>
      </c>
      <c r="K214">
        <v>1307</v>
      </c>
      <c r="L214">
        <v>2.9</v>
      </c>
      <c r="M214" s="3">
        <v>41485</v>
      </c>
      <c r="N214">
        <v>1672</v>
      </c>
      <c r="O214">
        <v>6.6</v>
      </c>
      <c r="P214" s="3">
        <v>41850</v>
      </c>
      <c r="Q214">
        <v>2037</v>
      </c>
      <c r="R214">
        <v>0.5</v>
      </c>
      <c r="S214" s="3">
        <v>42215</v>
      </c>
      <c r="T214">
        <v>2402</v>
      </c>
      <c r="U214">
        <v>0</v>
      </c>
      <c r="V214" s="3">
        <v>42581</v>
      </c>
      <c r="W214">
        <v>2768</v>
      </c>
      <c r="X214">
        <v>2.7</v>
      </c>
      <c r="Y214" s="3">
        <v>42946</v>
      </c>
      <c r="Z214">
        <v>3133</v>
      </c>
      <c r="AA214">
        <v>1.4</v>
      </c>
      <c r="AB214" s="3">
        <v>43311</v>
      </c>
      <c r="AC214">
        <v>3498</v>
      </c>
      <c r="AD214">
        <v>0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1.0900000000000001</v>
      </c>
    </row>
    <row r="215" spans="1:38" x14ac:dyDescent="0.3">
      <c r="A215" s="3">
        <v>40025</v>
      </c>
      <c r="B215">
        <v>212</v>
      </c>
      <c r="C215">
        <v>0</v>
      </c>
      <c r="D215" s="3">
        <v>40390</v>
      </c>
      <c r="E215">
        <v>577</v>
      </c>
      <c r="F215">
        <v>0</v>
      </c>
      <c r="G215" s="3">
        <v>40755</v>
      </c>
      <c r="H215">
        <v>942</v>
      </c>
      <c r="I215">
        <v>1.2</v>
      </c>
      <c r="J215" s="3">
        <v>41121</v>
      </c>
      <c r="K215">
        <v>1308</v>
      </c>
      <c r="L215">
        <v>0</v>
      </c>
      <c r="M215" s="3">
        <v>41486</v>
      </c>
      <c r="N215">
        <v>1673</v>
      </c>
      <c r="O215">
        <v>0.2</v>
      </c>
      <c r="P215" s="3">
        <v>41851</v>
      </c>
      <c r="Q215">
        <v>2038</v>
      </c>
      <c r="R215">
        <v>0</v>
      </c>
      <c r="S215" s="3">
        <v>42216</v>
      </c>
      <c r="T215">
        <v>2403</v>
      </c>
      <c r="U215">
        <v>0</v>
      </c>
      <c r="V215" s="3">
        <v>42582</v>
      </c>
      <c r="W215">
        <v>2769</v>
      </c>
      <c r="X215">
        <v>7.6</v>
      </c>
      <c r="Y215" s="3">
        <v>42947</v>
      </c>
      <c r="Z215">
        <v>3134</v>
      </c>
      <c r="AA215">
        <v>0</v>
      </c>
      <c r="AB215" s="3">
        <v>43312</v>
      </c>
      <c r="AC215">
        <v>3499</v>
      </c>
      <c r="AD215">
        <v>3.9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1.67</v>
      </c>
    </row>
    <row r="216" spans="1:38" x14ac:dyDescent="0.3">
      <c r="A216" s="3">
        <v>40026</v>
      </c>
      <c r="B216">
        <v>213</v>
      </c>
      <c r="C216">
        <v>0.1</v>
      </c>
      <c r="D216" s="3">
        <v>40391</v>
      </c>
      <c r="E216">
        <v>578</v>
      </c>
      <c r="F216">
        <v>3.5</v>
      </c>
      <c r="G216" s="3">
        <v>40756</v>
      </c>
      <c r="H216">
        <v>943</v>
      </c>
      <c r="I216">
        <v>0</v>
      </c>
      <c r="J216" s="3">
        <v>41122</v>
      </c>
      <c r="K216">
        <v>1309</v>
      </c>
      <c r="L216">
        <v>0</v>
      </c>
      <c r="M216" s="3">
        <v>41487</v>
      </c>
      <c r="N216">
        <v>1674</v>
      </c>
      <c r="O216">
        <v>0</v>
      </c>
      <c r="P216" s="3">
        <v>41852</v>
      </c>
      <c r="Q216">
        <v>2039</v>
      </c>
      <c r="R216">
        <v>0</v>
      </c>
      <c r="S216" s="3">
        <v>42217</v>
      </c>
      <c r="T216">
        <v>2404</v>
      </c>
      <c r="U216">
        <v>0</v>
      </c>
      <c r="V216" s="3">
        <v>42583</v>
      </c>
      <c r="W216">
        <v>2770</v>
      </c>
      <c r="X216">
        <v>0.3</v>
      </c>
      <c r="Y216" s="3">
        <v>42948</v>
      </c>
      <c r="Z216">
        <v>3135</v>
      </c>
      <c r="AA216">
        <v>0.8</v>
      </c>
      <c r="AB216" s="3">
        <v>43313</v>
      </c>
      <c r="AC216">
        <v>3500</v>
      </c>
      <c r="AD216">
        <v>4.7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0.25</v>
      </c>
    </row>
    <row r="217" spans="1:38" x14ac:dyDescent="0.3">
      <c r="A217" s="3">
        <v>40027</v>
      </c>
      <c r="B217">
        <v>214</v>
      </c>
      <c r="C217">
        <v>0</v>
      </c>
      <c r="D217" s="3">
        <v>40392</v>
      </c>
      <c r="E217">
        <v>579</v>
      </c>
      <c r="F217">
        <v>0.2</v>
      </c>
      <c r="G217" s="3">
        <v>40757</v>
      </c>
      <c r="H217">
        <v>944</v>
      </c>
      <c r="I217">
        <v>0</v>
      </c>
      <c r="J217" s="3">
        <v>41123</v>
      </c>
      <c r="K217">
        <v>1310</v>
      </c>
      <c r="L217">
        <v>0</v>
      </c>
      <c r="M217" s="3">
        <v>41488</v>
      </c>
      <c r="N217">
        <v>1675</v>
      </c>
      <c r="O217">
        <v>0</v>
      </c>
      <c r="P217" s="3">
        <v>41853</v>
      </c>
      <c r="Q217">
        <v>2040</v>
      </c>
      <c r="R217">
        <v>0</v>
      </c>
      <c r="S217" s="3">
        <v>42218</v>
      </c>
      <c r="T217">
        <v>2405</v>
      </c>
      <c r="U217">
        <v>0</v>
      </c>
      <c r="V217" s="3">
        <v>42584</v>
      </c>
      <c r="W217">
        <v>2771</v>
      </c>
      <c r="X217">
        <v>1.1000000000000001</v>
      </c>
      <c r="Y217" s="3">
        <v>42949</v>
      </c>
      <c r="Z217">
        <v>3136</v>
      </c>
      <c r="AA217">
        <v>2</v>
      </c>
      <c r="AB217" s="3">
        <v>43314</v>
      </c>
      <c r="AC217">
        <v>3501</v>
      </c>
      <c r="AD217">
        <v>0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0.65</v>
      </c>
    </row>
    <row r="218" spans="1:38" x14ac:dyDescent="0.3">
      <c r="A218" s="3">
        <v>40028</v>
      </c>
      <c r="B218">
        <v>215</v>
      </c>
      <c r="C218">
        <v>0</v>
      </c>
      <c r="D218" s="3">
        <v>40393</v>
      </c>
      <c r="E218">
        <v>580</v>
      </c>
      <c r="F218">
        <v>3.4</v>
      </c>
      <c r="G218" s="3">
        <v>40758</v>
      </c>
      <c r="H218">
        <v>945</v>
      </c>
      <c r="I218">
        <v>0</v>
      </c>
      <c r="J218" s="3">
        <v>41124</v>
      </c>
      <c r="K218">
        <v>1311</v>
      </c>
      <c r="L218">
        <v>1.6</v>
      </c>
      <c r="M218" s="3">
        <v>41489</v>
      </c>
      <c r="N218">
        <v>1676</v>
      </c>
      <c r="O218">
        <v>1.6</v>
      </c>
      <c r="P218" s="3">
        <v>41854</v>
      </c>
      <c r="Q218">
        <v>2041</v>
      </c>
      <c r="R218">
        <v>0.4</v>
      </c>
      <c r="S218" s="3">
        <v>42219</v>
      </c>
      <c r="T218">
        <v>2406</v>
      </c>
      <c r="U218">
        <v>0</v>
      </c>
      <c r="V218" s="3">
        <v>42585</v>
      </c>
      <c r="W218">
        <v>2772</v>
      </c>
      <c r="X218">
        <v>1.4</v>
      </c>
      <c r="Y218" s="3">
        <v>42950</v>
      </c>
      <c r="Z218">
        <v>3137</v>
      </c>
      <c r="AA218">
        <v>0</v>
      </c>
      <c r="AB218" s="3">
        <v>43315</v>
      </c>
      <c r="AC218">
        <v>3502</v>
      </c>
      <c r="AD218">
        <v>0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1.21</v>
      </c>
    </row>
    <row r="219" spans="1:38" x14ac:dyDescent="0.3">
      <c r="A219" s="3">
        <v>40029</v>
      </c>
      <c r="B219">
        <v>216</v>
      </c>
      <c r="C219">
        <v>0</v>
      </c>
      <c r="D219" s="3">
        <v>40394</v>
      </c>
      <c r="E219">
        <v>581</v>
      </c>
      <c r="F219">
        <v>0.9</v>
      </c>
      <c r="G219" s="3">
        <v>40759</v>
      </c>
      <c r="H219">
        <v>946</v>
      </c>
      <c r="I219">
        <v>3.6</v>
      </c>
      <c r="J219" s="3">
        <v>41125</v>
      </c>
      <c r="K219">
        <v>1312</v>
      </c>
      <c r="L219">
        <v>5.3</v>
      </c>
      <c r="M219" s="3">
        <v>41490</v>
      </c>
      <c r="N219">
        <v>1677</v>
      </c>
      <c r="O219">
        <v>0</v>
      </c>
      <c r="P219" s="3">
        <v>41855</v>
      </c>
      <c r="Q219">
        <v>2042</v>
      </c>
      <c r="R219">
        <v>2.8</v>
      </c>
      <c r="S219" s="3">
        <v>42220</v>
      </c>
      <c r="T219">
        <v>2407</v>
      </c>
      <c r="U219">
        <v>1.8</v>
      </c>
      <c r="V219" s="3">
        <v>42586</v>
      </c>
      <c r="W219">
        <v>2773</v>
      </c>
      <c r="X219">
        <v>0</v>
      </c>
      <c r="Y219" s="3">
        <v>42951</v>
      </c>
      <c r="Z219">
        <v>3138</v>
      </c>
      <c r="AA219">
        <v>0</v>
      </c>
      <c r="AB219" s="3">
        <v>43316</v>
      </c>
      <c r="AC219">
        <v>3503</v>
      </c>
      <c r="AD219">
        <v>0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1.7799999999999998</v>
      </c>
    </row>
    <row r="220" spans="1:38" x14ac:dyDescent="0.3">
      <c r="A220" s="3">
        <v>40030</v>
      </c>
      <c r="B220">
        <v>217</v>
      </c>
      <c r="C220">
        <v>0</v>
      </c>
      <c r="D220" s="3">
        <v>40395</v>
      </c>
      <c r="E220">
        <v>582</v>
      </c>
      <c r="F220">
        <v>0.1</v>
      </c>
      <c r="G220" s="3">
        <v>40760</v>
      </c>
      <c r="H220">
        <v>947</v>
      </c>
      <c r="I220">
        <v>0.5</v>
      </c>
      <c r="J220" s="3">
        <v>41126</v>
      </c>
      <c r="K220">
        <v>1313</v>
      </c>
      <c r="L220">
        <v>3.9</v>
      </c>
      <c r="M220" s="3">
        <v>41491</v>
      </c>
      <c r="N220">
        <v>1678</v>
      </c>
      <c r="O220">
        <v>3.9</v>
      </c>
      <c r="P220" s="3">
        <v>41856</v>
      </c>
      <c r="Q220">
        <v>2043</v>
      </c>
      <c r="R220">
        <v>7</v>
      </c>
      <c r="S220" s="3">
        <v>42221</v>
      </c>
      <c r="T220">
        <v>2408</v>
      </c>
      <c r="U220">
        <v>0</v>
      </c>
      <c r="V220" s="3">
        <v>42587</v>
      </c>
      <c r="W220">
        <v>2774</v>
      </c>
      <c r="X220">
        <v>2.8</v>
      </c>
      <c r="Y220" s="3">
        <v>42952</v>
      </c>
      <c r="Z220">
        <v>3139</v>
      </c>
      <c r="AA220">
        <v>1</v>
      </c>
      <c r="AB220" s="3">
        <v>43317</v>
      </c>
      <c r="AC220">
        <v>3504</v>
      </c>
      <c r="AD220">
        <v>0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1.3900000000000001</v>
      </c>
    </row>
    <row r="221" spans="1:38" x14ac:dyDescent="0.3">
      <c r="A221" s="3">
        <v>40031</v>
      </c>
      <c r="B221">
        <v>218</v>
      </c>
      <c r="C221">
        <v>0</v>
      </c>
      <c r="D221" s="3">
        <v>40396</v>
      </c>
      <c r="E221">
        <v>583</v>
      </c>
      <c r="F221">
        <v>0</v>
      </c>
      <c r="G221" s="3">
        <v>40761</v>
      </c>
      <c r="H221">
        <v>948</v>
      </c>
      <c r="I221">
        <v>6.9</v>
      </c>
      <c r="J221" s="3">
        <v>41127</v>
      </c>
      <c r="K221">
        <v>1314</v>
      </c>
      <c r="L221">
        <v>0</v>
      </c>
      <c r="M221" s="3">
        <v>41492</v>
      </c>
      <c r="N221">
        <v>1679</v>
      </c>
      <c r="O221">
        <v>0</v>
      </c>
      <c r="P221" s="3">
        <v>41857</v>
      </c>
      <c r="Q221">
        <v>2044</v>
      </c>
      <c r="R221">
        <v>0.3</v>
      </c>
      <c r="S221" s="3">
        <v>42222</v>
      </c>
      <c r="T221">
        <v>2409</v>
      </c>
      <c r="U221">
        <v>0</v>
      </c>
      <c r="V221" s="3">
        <v>42588</v>
      </c>
      <c r="W221">
        <v>2775</v>
      </c>
      <c r="X221">
        <v>11.4</v>
      </c>
      <c r="Y221" s="3">
        <v>42953</v>
      </c>
      <c r="Z221">
        <v>3140</v>
      </c>
      <c r="AA221">
        <v>0</v>
      </c>
      <c r="AB221" s="3">
        <v>43318</v>
      </c>
      <c r="AC221">
        <v>3505</v>
      </c>
      <c r="AD221">
        <v>0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1.6300000000000001</v>
      </c>
    </row>
    <row r="222" spans="1:38" x14ac:dyDescent="0.3">
      <c r="A222" s="3">
        <v>40032</v>
      </c>
      <c r="B222">
        <v>219</v>
      </c>
      <c r="C222">
        <v>0</v>
      </c>
      <c r="D222" s="3">
        <v>40397</v>
      </c>
      <c r="E222">
        <v>584</v>
      </c>
      <c r="F222">
        <v>0.1</v>
      </c>
      <c r="G222" s="3">
        <v>40762</v>
      </c>
      <c r="H222">
        <v>949</v>
      </c>
      <c r="I222">
        <v>0</v>
      </c>
      <c r="J222" s="3">
        <v>41128</v>
      </c>
      <c r="K222">
        <v>1315</v>
      </c>
      <c r="L222">
        <v>1.3</v>
      </c>
      <c r="M222" s="3">
        <v>41493</v>
      </c>
      <c r="N222">
        <v>1680</v>
      </c>
      <c r="O222">
        <v>1.5</v>
      </c>
      <c r="P222" s="3">
        <v>41858</v>
      </c>
      <c r="Q222">
        <v>2045</v>
      </c>
      <c r="R222">
        <v>0.1</v>
      </c>
      <c r="S222" s="3">
        <v>42223</v>
      </c>
      <c r="T222">
        <v>2410</v>
      </c>
      <c r="U222">
        <v>3.2</v>
      </c>
      <c r="V222" s="3">
        <v>42589</v>
      </c>
      <c r="W222">
        <v>2776</v>
      </c>
      <c r="X222">
        <v>0</v>
      </c>
      <c r="Y222" s="3">
        <v>42954</v>
      </c>
      <c r="Z222">
        <v>3141</v>
      </c>
      <c r="AA222">
        <v>0</v>
      </c>
      <c r="AB222" s="3">
        <v>43319</v>
      </c>
      <c r="AC222">
        <v>3506</v>
      </c>
      <c r="AD222">
        <v>0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0.72</v>
      </c>
    </row>
    <row r="223" spans="1:38" x14ac:dyDescent="0.3">
      <c r="A223" s="3">
        <v>40033</v>
      </c>
      <c r="B223">
        <v>220</v>
      </c>
      <c r="C223">
        <v>0</v>
      </c>
      <c r="D223" s="3">
        <v>40398</v>
      </c>
      <c r="E223">
        <v>585</v>
      </c>
      <c r="F223">
        <v>0.2</v>
      </c>
      <c r="G223" s="3">
        <v>40763</v>
      </c>
      <c r="H223">
        <v>950</v>
      </c>
      <c r="I223">
        <v>2.9</v>
      </c>
      <c r="J223" s="3">
        <v>41129</v>
      </c>
      <c r="K223">
        <v>1316</v>
      </c>
      <c r="L223">
        <v>0.2</v>
      </c>
      <c r="M223" s="3">
        <v>41494</v>
      </c>
      <c r="N223">
        <v>1681</v>
      </c>
      <c r="O223">
        <v>0.4</v>
      </c>
      <c r="P223" s="3">
        <v>41859</v>
      </c>
      <c r="Q223">
        <v>2046</v>
      </c>
      <c r="R223">
        <v>0.1</v>
      </c>
      <c r="S223" s="3">
        <v>42224</v>
      </c>
      <c r="T223">
        <v>2411</v>
      </c>
      <c r="U223">
        <v>1.3</v>
      </c>
      <c r="V223" s="3">
        <v>42590</v>
      </c>
      <c r="W223">
        <v>2777</v>
      </c>
      <c r="X223">
        <v>0.2</v>
      </c>
      <c r="Y223" s="3">
        <v>42955</v>
      </c>
      <c r="Z223">
        <v>3142</v>
      </c>
      <c r="AA223">
        <v>0.8</v>
      </c>
      <c r="AB223" s="3">
        <v>43320</v>
      </c>
      <c r="AC223">
        <v>3507</v>
      </c>
      <c r="AD223">
        <v>0.2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1.5699999999999998</v>
      </c>
    </row>
    <row r="224" spans="1:38" x14ac:dyDescent="0.3">
      <c r="A224" s="3">
        <v>40034</v>
      </c>
      <c r="B224">
        <v>221</v>
      </c>
      <c r="C224">
        <v>0</v>
      </c>
      <c r="D224" s="3">
        <v>40399</v>
      </c>
      <c r="E224">
        <v>586</v>
      </c>
      <c r="F224">
        <v>0</v>
      </c>
      <c r="G224" s="3">
        <v>40764</v>
      </c>
      <c r="H224">
        <v>951</v>
      </c>
      <c r="I224">
        <v>0.8</v>
      </c>
      <c r="J224" s="3">
        <v>41130</v>
      </c>
      <c r="K224">
        <v>1317</v>
      </c>
      <c r="L224">
        <v>0</v>
      </c>
      <c r="M224" s="3">
        <v>41495</v>
      </c>
      <c r="N224">
        <v>1682</v>
      </c>
      <c r="O224">
        <v>0</v>
      </c>
      <c r="P224" s="3">
        <v>41860</v>
      </c>
      <c r="Q224">
        <v>2047</v>
      </c>
      <c r="R224">
        <v>0</v>
      </c>
      <c r="S224" s="3">
        <v>42225</v>
      </c>
      <c r="T224">
        <v>2412</v>
      </c>
      <c r="U224">
        <v>0</v>
      </c>
      <c r="V224" s="3">
        <v>42591</v>
      </c>
      <c r="W224">
        <v>2778</v>
      </c>
      <c r="X224">
        <v>0.4</v>
      </c>
      <c r="Y224" s="3">
        <v>42956</v>
      </c>
      <c r="Z224">
        <v>3143</v>
      </c>
      <c r="AA224">
        <v>0.4</v>
      </c>
      <c r="AB224" s="3">
        <v>43321</v>
      </c>
      <c r="AC224">
        <v>3508</v>
      </c>
      <c r="AD224">
        <v>14.1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2.3600000000000003</v>
      </c>
    </row>
    <row r="225" spans="1:38" x14ac:dyDescent="0.3">
      <c r="A225" s="3">
        <v>40035</v>
      </c>
      <c r="B225">
        <v>222</v>
      </c>
      <c r="C225">
        <v>0</v>
      </c>
      <c r="D225" s="3">
        <v>40400</v>
      </c>
      <c r="E225">
        <v>587</v>
      </c>
      <c r="F225">
        <v>3.4</v>
      </c>
      <c r="G225" s="3">
        <v>40765</v>
      </c>
      <c r="H225">
        <v>952</v>
      </c>
      <c r="I225">
        <v>0.3</v>
      </c>
      <c r="J225" s="3">
        <v>41131</v>
      </c>
      <c r="K225">
        <v>1318</v>
      </c>
      <c r="L225">
        <v>0</v>
      </c>
      <c r="M225" s="3">
        <v>41496</v>
      </c>
      <c r="N225">
        <v>1683</v>
      </c>
      <c r="O225">
        <v>0.2</v>
      </c>
      <c r="P225" s="3">
        <v>41861</v>
      </c>
      <c r="Q225">
        <v>2048</v>
      </c>
      <c r="R225">
        <v>0.1</v>
      </c>
      <c r="S225" s="3">
        <v>42226</v>
      </c>
      <c r="T225">
        <v>2413</v>
      </c>
      <c r="U225">
        <v>8.1999999999999993</v>
      </c>
      <c r="V225" s="3">
        <v>42592</v>
      </c>
      <c r="W225">
        <v>2779</v>
      </c>
      <c r="X225">
        <v>0.8</v>
      </c>
      <c r="Y225" s="3">
        <v>42957</v>
      </c>
      <c r="Z225">
        <v>3144</v>
      </c>
      <c r="AA225">
        <v>10.5</v>
      </c>
      <c r="AB225" s="3">
        <v>43322</v>
      </c>
      <c r="AC225">
        <v>3509</v>
      </c>
      <c r="AD225">
        <v>0.5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2.46</v>
      </c>
    </row>
    <row r="226" spans="1:38" x14ac:dyDescent="0.3">
      <c r="A226" s="3">
        <v>40036</v>
      </c>
      <c r="B226">
        <v>223</v>
      </c>
      <c r="C226">
        <v>2</v>
      </c>
      <c r="D226" s="3">
        <v>40401</v>
      </c>
      <c r="E226">
        <v>588</v>
      </c>
      <c r="F226">
        <v>0.8</v>
      </c>
      <c r="G226" s="3">
        <v>40766</v>
      </c>
      <c r="H226">
        <v>953</v>
      </c>
      <c r="I226">
        <v>0.3</v>
      </c>
      <c r="J226" s="3">
        <v>41132</v>
      </c>
      <c r="K226">
        <v>1319</v>
      </c>
      <c r="L226">
        <v>0</v>
      </c>
      <c r="M226" s="3">
        <v>41497</v>
      </c>
      <c r="N226">
        <v>1684</v>
      </c>
      <c r="O226">
        <v>1.1000000000000001</v>
      </c>
      <c r="P226" s="3">
        <v>41862</v>
      </c>
      <c r="Q226">
        <v>2049</v>
      </c>
      <c r="R226">
        <v>0</v>
      </c>
      <c r="S226" s="3">
        <v>42227</v>
      </c>
      <c r="T226">
        <v>2414</v>
      </c>
      <c r="U226">
        <v>0</v>
      </c>
      <c r="V226" s="3">
        <v>42593</v>
      </c>
      <c r="W226">
        <v>2780</v>
      </c>
      <c r="X226">
        <v>0.9</v>
      </c>
      <c r="Y226" s="3">
        <v>42958</v>
      </c>
      <c r="Z226">
        <v>3145</v>
      </c>
      <c r="AA226">
        <v>19.600000000000001</v>
      </c>
      <c r="AB226" s="3">
        <v>43323</v>
      </c>
      <c r="AC226">
        <v>3510</v>
      </c>
      <c r="AD226">
        <v>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2.57</v>
      </c>
    </row>
    <row r="227" spans="1:38" x14ac:dyDescent="0.3">
      <c r="A227" s="3">
        <v>40037</v>
      </c>
      <c r="B227">
        <v>224</v>
      </c>
      <c r="C227">
        <v>0.2</v>
      </c>
      <c r="D227" s="3">
        <v>40402</v>
      </c>
      <c r="E227">
        <v>589</v>
      </c>
      <c r="F227">
        <v>0.2</v>
      </c>
      <c r="G227" s="3">
        <v>40767</v>
      </c>
      <c r="H227">
        <v>954</v>
      </c>
      <c r="I227">
        <v>9</v>
      </c>
      <c r="J227" s="3">
        <v>41133</v>
      </c>
      <c r="K227">
        <v>1320</v>
      </c>
      <c r="L227">
        <v>0</v>
      </c>
      <c r="M227" s="3">
        <v>41498</v>
      </c>
      <c r="N227">
        <v>1685</v>
      </c>
      <c r="O227">
        <v>10.4</v>
      </c>
      <c r="P227" s="3">
        <v>41863</v>
      </c>
      <c r="Q227">
        <v>2050</v>
      </c>
      <c r="R227">
        <v>1.5</v>
      </c>
      <c r="S227" s="3">
        <v>42228</v>
      </c>
      <c r="T227">
        <v>2415</v>
      </c>
      <c r="U227">
        <v>0</v>
      </c>
      <c r="V227" s="3">
        <v>42594</v>
      </c>
      <c r="W227">
        <v>2781</v>
      </c>
      <c r="X227">
        <v>0.3</v>
      </c>
      <c r="Y227" s="3">
        <v>42959</v>
      </c>
      <c r="Z227">
        <v>3146</v>
      </c>
      <c r="AA227">
        <v>3.5</v>
      </c>
      <c r="AB227" s="3">
        <v>43324</v>
      </c>
      <c r="AC227">
        <v>3511</v>
      </c>
      <c r="AD227">
        <v>0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1.1099999999999999</v>
      </c>
    </row>
    <row r="228" spans="1:38" x14ac:dyDescent="0.3">
      <c r="A228" s="3">
        <v>40038</v>
      </c>
      <c r="B228">
        <v>225</v>
      </c>
      <c r="C228">
        <v>0</v>
      </c>
      <c r="D228" s="3">
        <v>40403</v>
      </c>
      <c r="E228">
        <v>590</v>
      </c>
      <c r="F228">
        <v>0</v>
      </c>
      <c r="G228" s="3">
        <v>40768</v>
      </c>
      <c r="H228">
        <v>955</v>
      </c>
      <c r="I228">
        <v>2.2999999999999998</v>
      </c>
      <c r="J228" s="3">
        <v>41134</v>
      </c>
      <c r="K228">
        <v>1321</v>
      </c>
      <c r="L228">
        <v>0</v>
      </c>
      <c r="M228" s="3">
        <v>41499</v>
      </c>
      <c r="N228">
        <v>1686</v>
      </c>
      <c r="O228">
        <v>3.3</v>
      </c>
      <c r="P228" s="3">
        <v>41864</v>
      </c>
      <c r="Q228">
        <v>2051</v>
      </c>
      <c r="R228">
        <v>0.5</v>
      </c>
      <c r="S228" s="3">
        <v>42229</v>
      </c>
      <c r="T228">
        <v>2416</v>
      </c>
      <c r="U228">
        <v>0</v>
      </c>
      <c r="V228" s="3">
        <v>42595</v>
      </c>
      <c r="W228">
        <v>2782</v>
      </c>
      <c r="X228">
        <v>0</v>
      </c>
      <c r="Y228" s="3">
        <v>42960</v>
      </c>
      <c r="Z228">
        <v>3147</v>
      </c>
      <c r="AA228">
        <v>0</v>
      </c>
      <c r="AB228" s="3">
        <v>43325</v>
      </c>
      <c r="AC228">
        <v>3512</v>
      </c>
      <c r="AD228">
        <v>4.7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1.9400000000000002</v>
      </c>
    </row>
    <row r="229" spans="1:38" x14ac:dyDescent="0.3">
      <c r="A229" s="3">
        <v>40039</v>
      </c>
      <c r="B229">
        <v>226</v>
      </c>
      <c r="C229">
        <v>0</v>
      </c>
      <c r="D229" s="3">
        <v>40404</v>
      </c>
      <c r="E229">
        <v>591</v>
      </c>
      <c r="F229">
        <v>0</v>
      </c>
      <c r="G229" s="3">
        <v>40769</v>
      </c>
      <c r="H229">
        <v>956</v>
      </c>
      <c r="I229">
        <v>16.7</v>
      </c>
      <c r="J229" s="3">
        <v>41135</v>
      </c>
      <c r="K229">
        <v>1322</v>
      </c>
      <c r="L229">
        <v>0</v>
      </c>
      <c r="M229" s="3">
        <v>41500</v>
      </c>
      <c r="N229">
        <v>1687</v>
      </c>
      <c r="O229">
        <v>0</v>
      </c>
      <c r="P229" s="3">
        <v>41865</v>
      </c>
      <c r="Q229">
        <v>2052</v>
      </c>
      <c r="R229">
        <v>0.1</v>
      </c>
      <c r="S229" s="3">
        <v>42230</v>
      </c>
      <c r="T229">
        <v>2417</v>
      </c>
      <c r="U229">
        <v>2.1</v>
      </c>
      <c r="V229" s="3">
        <v>42596</v>
      </c>
      <c r="W229">
        <v>2783</v>
      </c>
      <c r="X229">
        <v>0</v>
      </c>
      <c r="Y229" s="3">
        <v>42961</v>
      </c>
      <c r="Z229">
        <v>3148</v>
      </c>
      <c r="AA229">
        <v>0</v>
      </c>
      <c r="AB229" s="3">
        <v>43326</v>
      </c>
      <c r="AC229">
        <v>3513</v>
      </c>
      <c r="AD229">
        <v>0.5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0.95</v>
      </c>
    </row>
    <row r="230" spans="1:38" x14ac:dyDescent="0.3">
      <c r="A230" s="3">
        <v>40040</v>
      </c>
      <c r="B230">
        <v>227</v>
      </c>
      <c r="C230">
        <v>0</v>
      </c>
      <c r="D230" s="3">
        <v>40405</v>
      </c>
      <c r="E230">
        <v>592</v>
      </c>
      <c r="F230">
        <v>8.8000000000000007</v>
      </c>
      <c r="G230" s="3">
        <v>40770</v>
      </c>
      <c r="H230">
        <v>957</v>
      </c>
      <c r="I230">
        <v>0</v>
      </c>
      <c r="J230" s="3">
        <v>41136</v>
      </c>
      <c r="K230">
        <v>1323</v>
      </c>
      <c r="L230">
        <v>13.2</v>
      </c>
      <c r="M230" s="3">
        <v>41501</v>
      </c>
      <c r="N230">
        <v>1688</v>
      </c>
      <c r="O230">
        <v>0</v>
      </c>
      <c r="P230" s="3">
        <v>41866</v>
      </c>
      <c r="Q230">
        <v>2053</v>
      </c>
      <c r="R230">
        <v>0.7</v>
      </c>
      <c r="S230" s="3">
        <v>42231</v>
      </c>
      <c r="T230">
        <v>2418</v>
      </c>
      <c r="U230">
        <v>0</v>
      </c>
      <c r="V230" s="3">
        <v>42597</v>
      </c>
      <c r="W230">
        <v>2784</v>
      </c>
      <c r="X230">
        <v>0</v>
      </c>
      <c r="Y230" s="3">
        <v>42962</v>
      </c>
      <c r="Z230">
        <v>3149</v>
      </c>
      <c r="AA230">
        <v>0</v>
      </c>
      <c r="AB230" s="3">
        <v>43327</v>
      </c>
      <c r="AC230">
        <v>3514</v>
      </c>
      <c r="AD230">
        <v>0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2.9200000000000004</v>
      </c>
    </row>
    <row r="231" spans="1:38" x14ac:dyDescent="0.3">
      <c r="A231" s="3">
        <v>40041</v>
      </c>
      <c r="B231">
        <v>228</v>
      </c>
      <c r="C231">
        <v>0</v>
      </c>
      <c r="D231" s="3">
        <v>40406</v>
      </c>
      <c r="E231">
        <v>593</v>
      </c>
      <c r="F231">
        <v>1.8</v>
      </c>
      <c r="G231" s="3">
        <v>40771</v>
      </c>
      <c r="H231">
        <v>958</v>
      </c>
      <c r="I231">
        <v>0</v>
      </c>
      <c r="J231" s="3">
        <v>41137</v>
      </c>
      <c r="K231">
        <v>1324</v>
      </c>
      <c r="L231">
        <v>1.9</v>
      </c>
      <c r="M231" s="3">
        <v>41502</v>
      </c>
      <c r="N231">
        <v>1689</v>
      </c>
      <c r="O231">
        <v>0</v>
      </c>
      <c r="P231" s="3">
        <v>41867</v>
      </c>
      <c r="Q231">
        <v>2054</v>
      </c>
      <c r="R231">
        <v>3.1</v>
      </c>
      <c r="S231" s="3">
        <v>42232</v>
      </c>
      <c r="T231">
        <v>2419</v>
      </c>
      <c r="U231">
        <v>11.1</v>
      </c>
      <c r="V231" s="3">
        <v>42598</v>
      </c>
      <c r="W231">
        <v>2785</v>
      </c>
      <c r="X231">
        <v>0</v>
      </c>
      <c r="Y231" s="3">
        <v>42963</v>
      </c>
      <c r="Z231">
        <v>3150</v>
      </c>
      <c r="AA231">
        <v>0</v>
      </c>
      <c r="AB231" s="3">
        <v>43328</v>
      </c>
      <c r="AC231">
        <v>3515</v>
      </c>
      <c r="AD231">
        <v>0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5.91</v>
      </c>
    </row>
    <row r="232" spans="1:38" x14ac:dyDescent="0.3">
      <c r="A232" s="3">
        <v>40042</v>
      </c>
      <c r="B232">
        <v>229</v>
      </c>
      <c r="C232">
        <v>0</v>
      </c>
      <c r="D232" s="3">
        <v>40407</v>
      </c>
      <c r="E232">
        <v>594</v>
      </c>
      <c r="F232">
        <v>10.9</v>
      </c>
      <c r="G232" s="3">
        <v>40772</v>
      </c>
      <c r="H232">
        <v>959</v>
      </c>
      <c r="I232">
        <v>0</v>
      </c>
      <c r="J232" s="3">
        <v>41138</v>
      </c>
      <c r="K232">
        <v>1325</v>
      </c>
      <c r="L232">
        <v>0</v>
      </c>
      <c r="M232" s="3">
        <v>41503</v>
      </c>
      <c r="N232">
        <v>1690</v>
      </c>
      <c r="O232">
        <v>0.3</v>
      </c>
      <c r="P232" s="3">
        <v>41868</v>
      </c>
      <c r="Q232">
        <v>2055</v>
      </c>
      <c r="R232">
        <v>4.9000000000000004</v>
      </c>
      <c r="S232" s="3">
        <v>42233</v>
      </c>
      <c r="T232">
        <v>2420</v>
      </c>
      <c r="U232">
        <v>38.5</v>
      </c>
      <c r="V232" s="3">
        <v>42599</v>
      </c>
      <c r="W232">
        <v>2786</v>
      </c>
      <c r="X232">
        <v>0</v>
      </c>
      <c r="Y232" s="3">
        <v>42964</v>
      </c>
      <c r="Z232">
        <v>3151</v>
      </c>
      <c r="AA232">
        <v>2.6</v>
      </c>
      <c r="AB232" s="3">
        <v>43329</v>
      </c>
      <c r="AC232">
        <v>3516</v>
      </c>
      <c r="AD232">
        <v>0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3.2700000000000005</v>
      </c>
    </row>
    <row r="233" spans="1:38" x14ac:dyDescent="0.3">
      <c r="A233" s="3">
        <v>40043</v>
      </c>
      <c r="B233">
        <v>230</v>
      </c>
      <c r="C233">
        <v>0</v>
      </c>
      <c r="D233" s="3">
        <v>40408</v>
      </c>
      <c r="E233">
        <v>595</v>
      </c>
      <c r="F233">
        <v>9.8000000000000007</v>
      </c>
      <c r="G233" s="3">
        <v>40773</v>
      </c>
      <c r="H233">
        <v>960</v>
      </c>
      <c r="I233">
        <v>4.2</v>
      </c>
      <c r="J233" s="3">
        <v>41139</v>
      </c>
      <c r="K233">
        <v>1326</v>
      </c>
      <c r="L233">
        <v>0</v>
      </c>
      <c r="M233" s="3">
        <v>41504</v>
      </c>
      <c r="N233">
        <v>1691</v>
      </c>
      <c r="O233">
        <v>1.3</v>
      </c>
      <c r="P233" s="3">
        <v>41869</v>
      </c>
      <c r="Q233">
        <v>2056</v>
      </c>
      <c r="R233">
        <v>2.6</v>
      </c>
      <c r="S233" s="3">
        <v>42234</v>
      </c>
      <c r="T233">
        <v>2421</v>
      </c>
      <c r="U233">
        <v>6.6</v>
      </c>
      <c r="V233" s="3">
        <v>42600</v>
      </c>
      <c r="W233">
        <v>2787</v>
      </c>
      <c r="X233">
        <v>0</v>
      </c>
      <c r="Y233" s="3">
        <v>42965</v>
      </c>
      <c r="Z233">
        <v>3152</v>
      </c>
      <c r="AA233">
        <v>8.1999999999999993</v>
      </c>
      <c r="AB233" s="3">
        <v>43330</v>
      </c>
      <c r="AC233">
        <v>3517</v>
      </c>
      <c r="AD233">
        <v>0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1.46</v>
      </c>
    </row>
    <row r="234" spans="1:38" x14ac:dyDescent="0.3">
      <c r="A234" s="3">
        <v>40044</v>
      </c>
      <c r="B234">
        <v>231</v>
      </c>
      <c r="C234">
        <v>0</v>
      </c>
      <c r="D234" s="3">
        <v>40409</v>
      </c>
      <c r="E234">
        <v>596</v>
      </c>
      <c r="F234">
        <v>0</v>
      </c>
      <c r="G234" s="3">
        <v>40774</v>
      </c>
      <c r="H234">
        <v>961</v>
      </c>
      <c r="I234">
        <v>1.5</v>
      </c>
      <c r="J234" s="3">
        <v>41140</v>
      </c>
      <c r="K234">
        <v>1327</v>
      </c>
      <c r="L234">
        <v>0</v>
      </c>
      <c r="M234" s="3">
        <v>41505</v>
      </c>
      <c r="N234">
        <v>1692</v>
      </c>
      <c r="O234">
        <v>11.2</v>
      </c>
      <c r="P234" s="3">
        <v>41870</v>
      </c>
      <c r="Q234">
        <v>2057</v>
      </c>
      <c r="R234">
        <v>1.9</v>
      </c>
      <c r="S234" s="3">
        <v>42235</v>
      </c>
      <c r="T234">
        <v>2422</v>
      </c>
      <c r="U234">
        <v>0</v>
      </c>
      <c r="V234" s="3">
        <v>42601</v>
      </c>
      <c r="W234">
        <v>2788</v>
      </c>
      <c r="X234">
        <v>0.5</v>
      </c>
      <c r="Y234" s="3">
        <v>42966</v>
      </c>
      <c r="Z234">
        <v>3153</v>
      </c>
      <c r="AA234">
        <v>0</v>
      </c>
      <c r="AB234" s="3">
        <v>43331</v>
      </c>
      <c r="AC234">
        <v>3518</v>
      </c>
      <c r="AD234">
        <v>0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0.64</v>
      </c>
    </row>
    <row r="235" spans="1:38" x14ac:dyDescent="0.3">
      <c r="A235" s="3">
        <v>40045</v>
      </c>
      <c r="B235">
        <v>232</v>
      </c>
      <c r="C235">
        <v>2.1</v>
      </c>
      <c r="D235" s="3">
        <v>40410</v>
      </c>
      <c r="E235">
        <v>597</v>
      </c>
      <c r="F235">
        <v>0</v>
      </c>
      <c r="G235" s="3">
        <v>40775</v>
      </c>
      <c r="H235">
        <v>962</v>
      </c>
      <c r="I235">
        <v>0</v>
      </c>
      <c r="J235" s="3">
        <v>41141</v>
      </c>
      <c r="K235">
        <v>1328</v>
      </c>
      <c r="L235">
        <v>0</v>
      </c>
      <c r="M235" s="3">
        <v>41506</v>
      </c>
      <c r="N235">
        <v>1693</v>
      </c>
      <c r="O235">
        <v>0</v>
      </c>
      <c r="P235" s="3">
        <v>41871</v>
      </c>
      <c r="Q235">
        <v>2058</v>
      </c>
      <c r="R235">
        <v>0</v>
      </c>
      <c r="S235" s="3">
        <v>42236</v>
      </c>
      <c r="T235">
        <v>2423</v>
      </c>
      <c r="U235">
        <v>0</v>
      </c>
      <c r="V235" s="3">
        <v>42602</v>
      </c>
      <c r="W235">
        <v>2789</v>
      </c>
      <c r="X235">
        <v>0</v>
      </c>
      <c r="Y235" s="3">
        <v>42967</v>
      </c>
      <c r="Z235">
        <v>3154</v>
      </c>
      <c r="AA235">
        <v>3.4</v>
      </c>
      <c r="AB235" s="3">
        <v>43332</v>
      </c>
      <c r="AC235">
        <v>3519</v>
      </c>
      <c r="AD235">
        <v>0.4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0.12999999999999998</v>
      </c>
    </row>
    <row r="236" spans="1:38" x14ac:dyDescent="0.3">
      <c r="A236" s="3">
        <v>40046</v>
      </c>
      <c r="B236">
        <v>233</v>
      </c>
      <c r="C236">
        <v>0.6</v>
      </c>
      <c r="D236" s="3">
        <v>40411</v>
      </c>
      <c r="E236">
        <v>598</v>
      </c>
      <c r="F236">
        <v>0</v>
      </c>
      <c r="G236" s="3">
        <v>40776</v>
      </c>
      <c r="H236">
        <v>963</v>
      </c>
      <c r="I236">
        <v>0.7</v>
      </c>
      <c r="J236" s="3">
        <v>41142</v>
      </c>
      <c r="K236">
        <v>1329</v>
      </c>
      <c r="L236">
        <v>0.1</v>
      </c>
      <c r="M236" s="3">
        <v>41507</v>
      </c>
      <c r="N236">
        <v>1694</v>
      </c>
      <c r="O236">
        <v>0</v>
      </c>
      <c r="P236" s="3">
        <v>41872</v>
      </c>
      <c r="Q236">
        <v>2059</v>
      </c>
      <c r="R236">
        <v>0</v>
      </c>
      <c r="S236" s="3">
        <v>42237</v>
      </c>
      <c r="T236">
        <v>2424</v>
      </c>
      <c r="U236">
        <v>0</v>
      </c>
      <c r="V236" s="3">
        <v>42603</v>
      </c>
      <c r="W236">
        <v>2790</v>
      </c>
      <c r="X236">
        <v>0.1</v>
      </c>
      <c r="Y236" s="3">
        <v>42968</v>
      </c>
      <c r="Z236">
        <v>3155</v>
      </c>
      <c r="AA236">
        <v>0</v>
      </c>
      <c r="AB236" s="3">
        <v>43333</v>
      </c>
      <c r="AC236">
        <v>3520</v>
      </c>
      <c r="AD236">
        <v>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1.1599999999999999</v>
      </c>
    </row>
    <row r="237" spans="1:38" x14ac:dyDescent="0.3">
      <c r="A237" s="3">
        <v>40047</v>
      </c>
      <c r="B237">
        <v>234</v>
      </c>
      <c r="C237">
        <v>0</v>
      </c>
      <c r="D237" s="3">
        <v>40412</v>
      </c>
      <c r="E237">
        <v>599</v>
      </c>
      <c r="F237">
        <v>5.8</v>
      </c>
      <c r="G237" s="3">
        <v>40777</v>
      </c>
      <c r="H237">
        <v>964</v>
      </c>
      <c r="I237">
        <v>4.2</v>
      </c>
      <c r="J237" s="3">
        <v>41143</v>
      </c>
      <c r="K237">
        <v>1330</v>
      </c>
      <c r="L237">
        <v>0</v>
      </c>
      <c r="M237" s="3">
        <v>41508</v>
      </c>
      <c r="N237">
        <v>1695</v>
      </c>
      <c r="O237">
        <v>0</v>
      </c>
      <c r="P237" s="3">
        <v>41873</v>
      </c>
      <c r="Q237">
        <v>2060</v>
      </c>
      <c r="R237">
        <v>1.4</v>
      </c>
      <c r="S237" s="3">
        <v>42238</v>
      </c>
      <c r="T237">
        <v>2425</v>
      </c>
      <c r="U237">
        <v>0</v>
      </c>
      <c r="V237" s="3">
        <v>42604</v>
      </c>
      <c r="W237">
        <v>2791</v>
      </c>
      <c r="X237">
        <v>1.2</v>
      </c>
      <c r="Y237" s="3">
        <v>42969</v>
      </c>
      <c r="Z237">
        <v>3156</v>
      </c>
      <c r="AA237">
        <v>0</v>
      </c>
      <c r="AB237" s="3">
        <v>43334</v>
      </c>
      <c r="AC237">
        <v>3521</v>
      </c>
      <c r="AD237">
        <v>0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2.5100000000000002</v>
      </c>
    </row>
    <row r="238" spans="1:38" x14ac:dyDescent="0.3">
      <c r="A238" s="3">
        <v>40048</v>
      </c>
      <c r="B238">
        <v>235</v>
      </c>
      <c r="C238">
        <v>0</v>
      </c>
      <c r="D238" s="3">
        <v>40413</v>
      </c>
      <c r="E238">
        <v>600</v>
      </c>
      <c r="F238">
        <v>6.6</v>
      </c>
      <c r="G238" s="3">
        <v>40778</v>
      </c>
      <c r="H238">
        <v>965</v>
      </c>
      <c r="I238">
        <v>0.4</v>
      </c>
      <c r="J238" s="3">
        <v>41144</v>
      </c>
      <c r="K238">
        <v>1331</v>
      </c>
      <c r="L238">
        <v>0.2</v>
      </c>
      <c r="M238" s="3">
        <v>41509</v>
      </c>
      <c r="N238">
        <v>1696</v>
      </c>
      <c r="O238">
        <v>0</v>
      </c>
      <c r="P238" s="3">
        <v>41874</v>
      </c>
      <c r="Q238">
        <v>2061</v>
      </c>
      <c r="R238">
        <v>1</v>
      </c>
      <c r="S238" s="3">
        <v>42239</v>
      </c>
      <c r="T238">
        <v>2426</v>
      </c>
      <c r="U238">
        <v>4</v>
      </c>
      <c r="V238" s="3">
        <v>42605</v>
      </c>
      <c r="W238">
        <v>2792</v>
      </c>
      <c r="X238">
        <v>0</v>
      </c>
      <c r="Y238" s="3">
        <v>42970</v>
      </c>
      <c r="Z238">
        <v>3157</v>
      </c>
      <c r="AA238">
        <v>11.9</v>
      </c>
      <c r="AB238" s="3">
        <v>43335</v>
      </c>
      <c r="AC238">
        <v>3522</v>
      </c>
      <c r="AD238">
        <v>0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1.0100000000000002</v>
      </c>
    </row>
    <row r="239" spans="1:38" x14ac:dyDescent="0.3">
      <c r="A239" s="3">
        <v>40049</v>
      </c>
      <c r="B239">
        <v>236</v>
      </c>
      <c r="C239">
        <v>0</v>
      </c>
      <c r="D239" s="3">
        <v>40414</v>
      </c>
      <c r="E239">
        <v>601</v>
      </c>
      <c r="F239">
        <v>4.2</v>
      </c>
      <c r="G239" s="3">
        <v>40779</v>
      </c>
      <c r="H239">
        <v>966</v>
      </c>
      <c r="I239">
        <v>0.7</v>
      </c>
      <c r="J239" s="3">
        <v>41145</v>
      </c>
      <c r="K239">
        <v>1332</v>
      </c>
      <c r="L239">
        <v>1.5</v>
      </c>
      <c r="M239" s="3">
        <v>41510</v>
      </c>
      <c r="N239">
        <v>1697</v>
      </c>
      <c r="O239">
        <v>0</v>
      </c>
      <c r="P239" s="3">
        <v>41875</v>
      </c>
      <c r="Q239">
        <v>2062</v>
      </c>
      <c r="R239">
        <v>0</v>
      </c>
      <c r="S239" s="3">
        <v>42240</v>
      </c>
      <c r="T239">
        <v>2427</v>
      </c>
      <c r="U239">
        <v>1.2</v>
      </c>
      <c r="V239" s="3">
        <v>42606</v>
      </c>
      <c r="W239">
        <v>2793</v>
      </c>
      <c r="X239">
        <v>0</v>
      </c>
      <c r="Y239" s="3">
        <v>42971</v>
      </c>
      <c r="Z239">
        <v>3158</v>
      </c>
      <c r="AA239">
        <v>0.9</v>
      </c>
      <c r="AB239" s="3">
        <v>43336</v>
      </c>
      <c r="AC239">
        <v>3523</v>
      </c>
      <c r="AD239">
        <v>2.9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0.55000000000000004</v>
      </c>
    </row>
    <row r="240" spans="1:38" x14ac:dyDescent="0.3">
      <c r="A240" s="3">
        <v>40050</v>
      </c>
      <c r="B240">
        <v>237</v>
      </c>
      <c r="C240">
        <v>1.1000000000000001</v>
      </c>
      <c r="D240" s="3">
        <v>40415</v>
      </c>
      <c r="E240">
        <v>602</v>
      </c>
      <c r="F240">
        <v>1.8</v>
      </c>
      <c r="G240" s="3">
        <v>40780</v>
      </c>
      <c r="H240">
        <v>967</v>
      </c>
      <c r="I240">
        <v>0</v>
      </c>
      <c r="J240" s="3">
        <v>41146</v>
      </c>
      <c r="K240">
        <v>1333</v>
      </c>
      <c r="L240">
        <v>0</v>
      </c>
      <c r="M240" s="3">
        <v>41511</v>
      </c>
      <c r="N240">
        <v>1698</v>
      </c>
      <c r="O240">
        <v>0</v>
      </c>
      <c r="P240" s="3">
        <v>41876</v>
      </c>
      <c r="Q240">
        <v>2063</v>
      </c>
      <c r="R240">
        <v>0</v>
      </c>
      <c r="S240" s="3">
        <v>42241</v>
      </c>
      <c r="T240">
        <v>2428</v>
      </c>
      <c r="U240">
        <v>0.4</v>
      </c>
      <c r="V240" s="3">
        <v>42607</v>
      </c>
      <c r="W240">
        <v>2794</v>
      </c>
      <c r="X240">
        <v>0</v>
      </c>
      <c r="Y240" s="3">
        <v>42972</v>
      </c>
      <c r="Z240">
        <v>3159</v>
      </c>
      <c r="AA240">
        <v>0</v>
      </c>
      <c r="AB240" s="3">
        <v>43337</v>
      </c>
      <c r="AC240">
        <v>3524</v>
      </c>
      <c r="AD240">
        <v>0.7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10.1</v>
      </c>
    </row>
    <row r="241" spans="1:38" x14ac:dyDescent="0.3">
      <c r="A241" s="3">
        <v>40051</v>
      </c>
      <c r="B241">
        <v>238</v>
      </c>
      <c r="C241">
        <v>0</v>
      </c>
      <c r="D241" s="3">
        <v>40416</v>
      </c>
      <c r="E241">
        <v>603</v>
      </c>
      <c r="F241">
        <v>78.8</v>
      </c>
      <c r="G241" s="3">
        <v>40781</v>
      </c>
      <c r="H241">
        <v>968</v>
      </c>
      <c r="I241">
        <v>18.100000000000001</v>
      </c>
      <c r="J241" s="3">
        <v>41147</v>
      </c>
      <c r="K241">
        <v>1334</v>
      </c>
      <c r="L241">
        <v>4</v>
      </c>
      <c r="M241" s="3">
        <v>41512</v>
      </c>
      <c r="N241">
        <v>1699</v>
      </c>
      <c r="O241">
        <v>0</v>
      </c>
      <c r="P241" s="3">
        <v>41877</v>
      </c>
      <c r="Q241">
        <v>2064</v>
      </c>
      <c r="R241">
        <v>0</v>
      </c>
      <c r="S241" s="3">
        <v>42242</v>
      </c>
      <c r="T241">
        <v>2429</v>
      </c>
      <c r="U241">
        <v>0</v>
      </c>
      <c r="V241" s="3">
        <v>42608</v>
      </c>
      <c r="W241">
        <v>2795</v>
      </c>
      <c r="X241">
        <v>0</v>
      </c>
      <c r="Y241" s="3">
        <v>42973</v>
      </c>
      <c r="Z241">
        <v>3160</v>
      </c>
      <c r="AA241">
        <v>2</v>
      </c>
      <c r="AB241" s="3">
        <v>43338</v>
      </c>
      <c r="AC241">
        <v>3525</v>
      </c>
      <c r="AD241">
        <v>2.1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3.7800000000000002</v>
      </c>
    </row>
    <row r="242" spans="1:38" x14ac:dyDescent="0.3">
      <c r="A242" s="3">
        <v>40052</v>
      </c>
      <c r="B242">
        <v>239</v>
      </c>
      <c r="C242">
        <v>0</v>
      </c>
      <c r="D242" s="3">
        <v>40417</v>
      </c>
      <c r="E242">
        <v>604</v>
      </c>
      <c r="F242">
        <v>14.9</v>
      </c>
      <c r="G242" s="3">
        <v>40782</v>
      </c>
      <c r="H242">
        <v>969</v>
      </c>
      <c r="I242">
        <v>1.2</v>
      </c>
      <c r="J242" s="3">
        <v>41148</v>
      </c>
      <c r="K242">
        <v>1335</v>
      </c>
      <c r="L242">
        <v>0</v>
      </c>
      <c r="M242" s="3">
        <v>41513</v>
      </c>
      <c r="N242">
        <v>1700</v>
      </c>
      <c r="O242">
        <v>0</v>
      </c>
      <c r="P242" s="3">
        <v>41878</v>
      </c>
      <c r="Q242">
        <v>2065</v>
      </c>
      <c r="R242">
        <v>0</v>
      </c>
      <c r="S242" s="3">
        <v>42243</v>
      </c>
      <c r="T242">
        <v>2430</v>
      </c>
      <c r="U242">
        <v>16</v>
      </c>
      <c r="V242" s="3">
        <v>42609</v>
      </c>
      <c r="W242">
        <v>2796</v>
      </c>
      <c r="X242">
        <v>0</v>
      </c>
      <c r="Y242" s="3">
        <v>42974</v>
      </c>
      <c r="Z242">
        <v>3161</v>
      </c>
      <c r="AA242">
        <v>0</v>
      </c>
      <c r="AB242" s="3">
        <v>43339</v>
      </c>
      <c r="AC242">
        <v>3526</v>
      </c>
      <c r="AD242">
        <v>1.7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1.1599999999999999</v>
      </c>
    </row>
    <row r="243" spans="1:38" x14ac:dyDescent="0.3">
      <c r="A243" s="3">
        <v>40053</v>
      </c>
      <c r="B243">
        <v>240</v>
      </c>
      <c r="C243">
        <v>0.1</v>
      </c>
      <c r="D243" s="3">
        <v>40418</v>
      </c>
      <c r="E243">
        <v>605</v>
      </c>
      <c r="F243">
        <v>7.2</v>
      </c>
      <c r="G243" s="3">
        <v>40783</v>
      </c>
      <c r="H243">
        <v>970</v>
      </c>
      <c r="I243">
        <v>1.8</v>
      </c>
      <c r="J243" s="3">
        <v>41149</v>
      </c>
      <c r="K243">
        <v>1336</v>
      </c>
      <c r="L243">
        <v>0.3</v>
      </c>
      <c r="M243" s="3">
        <v>41514</v>
      </c>
      <c r="N243">
        <v>1701</v>
      </c>
      <c r="O243">
        <v>0</v>
      </c>
      <c r="P243" s="3">
        <v>41879</v>
      </c>
      <c r="Q243">
        <v>2066</v>
      </c>
      <c r="R243">
        <v>2.5</v>
      </c>
      <c r="S243" s="3">
        <v>42244</v>
      </c>
      <c r="T243">
        <v>2431</v>
      </c>
      <c r="U243">
        <v>0</v>
      </c>
      <c r="V243" s="3">
        <v>42610</v>
      </c>
      <c r="W243">
        <v>2797</v>
      </c>
      <c r="X243">
        <v>0.5</v>
      </c>
      <c r="Y243" s="3">
        <v>42975</v>
      </c>
      <c r="Z243">
        <v>3162</v>
      </c>
      <c r="AA243">
        <v>0</v>
      </c>
      <c r="AB243" s="3">
        <v>43340</v>
      </c>
      <c r="AC243">
        <v>3527</v>
      </c>
      <c r="AD243">
        <v>0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1.1199999999999999</v>
      </c>
    </row>
    <row r="244" spans="1:38" x14ac:dyDescent="0.3">
      <c r="A244" s="3">
        <v>40054</v>
      </c>
      <c r="B244">
        <v>241</v>
      </c>
      <c r="C244">
        <v>2.8</v>
      </c>
      <c r="D244" s="3">
        <v>40419</v>
      </c>
      <c r="E244">
        <v>606</v>
      </c>
      <c r="F244">
        <v>1.5</v>
      </c>
      <c r="G244" s="3">
        <v>40784</v>
      </c>
      <c r="H244">
        <v>971</v>
      </c>
      <c r="I244">
        <v>1.1000000000000001</v>
      </c>
      <c r="J244" s="3">
        <v>41150</v>
      </c>
      <c r="K244">
        <v>1337</v>
      </c>
      <c r="L244">
        <v>9.6</v>
      </c>
      <c r="M244" s="3">
        <v>41515</v>
      </c>
      <c r="N244">
        <v>1702</v>
      </c>
      <c r="O244">
        <v>0</v>
      </c>
      <c r="P244" s="3">
        <v>41880</v>
      </c>
      <c r="Q244">
        <v>2067</v>
      </c>
      <c r="R244">
        <v>0.3</v>
      </c>
      <c r="S244" s="3">
        <v>42245</v>
      </c>
      <c r="T244">
        <v>2432</v>
      </c>
      <c r="U244">
        <v>0</v>
      </c>
      <c r="V244" s="3">
        <v>42611</v>
      </c>
      <c r="W244">
        <v>2798</v>
      </c>
      <c r="X244">
        <v>0.7</v>
      </c>
      <c r="Y244" s="3">
        <v>42976</v>
      </c>
      <c r="Z244">
        <v>3163</v>
      </c>
      <c r="AA244">
        <v>0</v>
      </c>
      <c r="AB244" s="3">
        <v>43341</v>
      </c>
      <c r="AC244">
        <v>3528</v>
      </c>
      <c r="AD244">
        <v>4.7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4.9700000000000006</v>
      </c>
    </row>
    <row r="245" spans="1:38" x14ac:dyDescent="0.3">
      <c r="A245" s="3">
        <v>40055</v>
      </c>
      <c r="B245">
        <v>242</v>
      </c>
      <c r="C245">
        <v>0</v>
      </c>
      <c r="D245" s="3">
        <v>40420</v>
      </c>
      <c r="E245">
        <v>607</v>
      </c>
      <c r="F245">
        <v>6.4</v>
      </c>
      <c r="G245" s="3">
        <v>40785</v>
      </c>
      <c r="H245">
        <v>972</v>
      </c>
      <c r="I245">
        <v>0</v>
      </c>
      <c r="J245" s="3">
        <v>41151</v>
      </c>
      <c r="K245">
        <v>1338</v>
      </c>
      <c r="L245">
        <v>0</v>
      </c>
      <c r="M245" s="3">
        <v>41516</v>
      </c>
      <c r="N245">
        <v>1703</v>
      </c>
      <c r="O245">
        <v>0</v>
      </c>
      <c r="P245" s="3">
        <v>41881</v>
      </c>
      <c r="Q245">
        <v>2068</v>
      </c>
      <c r="R245">
        <v>7.8</v>
      </c>
      <c r="S245" s="3">
        <v>42246</v>
      </c>
      <c r="T245">
        <v>2433</v>
      </c>
      <c r="U245">
        <v>15.2</v>
      </c>
      <c r="V245" s="3">
        <v>42612</v>
      </c>
      <c r="W245">
        <v>2799</v>
      </c>
      <c r="X245">
        <v>0</v>
      </c>
      <c r="Y245" s="3">
        <v>42977</v>
      </c>
      <c r="Z245">
        <v>3164</v>
      </c>
      <c r="AA245">
        <v>8.6</v>
      </c>
      <c r="AB245" s="3">
        <v>43342</v>
      </c>
      <c r="AC245">
        <v>3529</v>
      </c>
      <c r="AD245">
        <v>1.4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0.57999999999999996</v>
      </c>
    </row>
    <row r="246" spans="1:38" x14ac:dyDescent="0.3">
      <c r="A246" s="3">
        <v>40056</v>
      </c>
      <c r="B246">
        <v>243</v>
      </c>
      <c r="C246">
        <v>0</v>
      </c>
      <c r="D246" s="3">
        <v>40421</v>
      </c>
      <c r="E246">
        <v>608</v>
      </c>
      <c r="F246">
        <v>0.7</v>
      </c>
      <c r="G246" s="3">
        <v>40786</v>
      </c>
      <c r="H246">
        <v>973</v>
      </c>
      <c r="I246">
        <v>0</v>
      </c>
      <c r="J246" s="3">
        <v>41152</v>
      </c>
      <c r="K246">
        <v>1339</v>
      </c>
      <c r="L246">
        <v>5.7</v>
      </c>
      <c r="M246" s="3">
        <v>41517</v>
      </c>
      <c r="N246">
        <v>1704</v>
      </c>
      <c r="O246">
        <v>2.6</v>
      </c>
      <c r="P246" s="3">
        <v>41882</v>
      </c>
      <c r="Q246">
        <v>2069</v>
      </c>
      <c r="R246">
        <v>1.5</v>
      </c>
      <c r="S246" s="3">
        <v>42247</v>
      </c>
      <c r="T246">
        <v>2434</v>
      </c>
      <c r="U246">
        <v>0</v>
      </c>
      <c r="V246" s="3">
        <v>42613</v>
      </c>
      <c r="W246">
        <v>2800</v>
      </c>
      <c r="X246">
        <v>0</v>
      </c>
      <c r="Y246" s="3">
        <v>42978</v>
      </c>
      <c r="Z246">
        <v>3165</v>
      </c>
      <c r="AA246">
        <v>1</v>
      </c>
      <c r="AB246" s="3">
        <v>43343</v>
      </c>
      <c r="AC246">
        <v>3530</v>
      </c>
      <c r="AD246">
        <v>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2.16</v>
      </c>
    </row>
    <row r="247" spans="1:38" x14ac:dyDescent="0.3">
      <c r="A247" s="3">
        <v>40057</v>
      </c>
      <c r="B247">
        <v>244</v>
      </c>
      <c r="C247">
        <v>6</v>
      </c>
      <c r="D247" s="3">
        <v>40422</v>
      </c>
      <c r="E247">
        <v>609</v>
      </c>
      <c r="F247">
        <v>2.6</v>
      </c>
      <c r="G247" s="3">
        <v>40787</v>
      </c>
      <c r="H247">
        <v>974</v>
      </c>
      <c r="I247">
        <v>0</v>
      </c>
      <c r="J247" s="3">
        <v>41153</v>
      </c>
      <c r="K247">
        <v>1340</v>
      </c>
      <c r="L247">
        <v>0</v>
      </c>
      <c r="M247" s="3">
        <v>41518</v>
      </c>
      <c r="N247">
        <v>1705</v>
      </c>
      <c r="O247">
        <v>0</v>
      </c>
      <c r="P247" s="3">
        <v>41883</v>
      </c>
      <c r="Q247">
        <v>2070</v>
      </c>
      <c r="R247">
        <v>2.4</v>
      </c>
      <c r="S247" s="3">
        <v>42248</v>
      </c>
      <c r="T247">
        <v>2435</v>
      </c>
      <c r="U247">
        <v>4.9000000000000004</v>
      </c>
      <c r="V247" s="3">
        <v>42614</v>
      </c>
      <c r="W247">
        <v>2801</v>
      </c>
      <c r="X247">
        <v>7.9</v>
      </c>
      <c r="Y247" s="3">
        <v>42979</v>
      </c>
      <c r="Z247">
        <v>3166</v>
      </c>
      <c r="AA247">
        <v>0</v>
      </c>
      <c r="AB247" s="3">
        <v>43344</v>
      </c>
      <c r="AC247">
        <v>3531</v>
      </c>
      <c r="AD247">
        <v>0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1.36</v>
      </c>
    </row>
    <row r="248" spans="1:38" x14ac:dyDescent="0.3">
      <c r="A248" s="3">
        <v>40058</v>
      </c>
      <c r="B248">
        <v>245</v>
      </c>
      <c r="C248">
        <v>0.7</v>
      </c>
      <c r="D248" s="3">
        <v>40423</v>
      </c>
      <c r="E248">
        <v>610</v>
      </c>
      <c r="F248">
        <v>4</v>
      </c>
      <c r="G248" s="3">
        <v>40788</v>
      </c>
      <c r="H248">
        <v>975</v>
      </c>
      <c r="I248">
        <v>0</v>
      </c>
      <c r="J248" s="3">
        <v>41154</v>
      </c>
      <c r="K248">
        <v>1341</v>
      </c>
      <c r="L248">
        <v>0</v>
      </c>
      <c r="M248" s="3">
        <v>41519</v>
      </c>
      <c r="N248">
        <v>1706</v>
      </c>
      <c r="O248">
        <v>0.3</v>
      </c>
      <c r="P248" s="3">
        <v>41884</v>
      </c>
      <c r="Q248">
        <v>2071</v>
      </c>
      <c r="R248">
        <v>0.2</v>
      </c>
      <c r="S248" s="3">
        <v>42249</v>
      </c>
      <c r="T248">
        <v>2436</v>
      </c>
      <c r="U248">
        <v>0</v>
      </c>
      <c r="V248" s="3">
        <v>42615</v>
      </c>
      <c r="W248">
        <v>2802</v>
      </c>
      <c r="X248">
        <v>0</v>
      </c>
      <c r="Y248" s="3">
        <v>42980</v>
      </c>
      <c r="Z248">
        <v>3167</v>
      </c>
      <c r="AA248">
        <v>0.5</v>
      </c>
      <c r="AB248" s="3">
        <v>43345</v>
      </c>
      <c r="AC248">
        <v>3532</v>
      </c>
      <c r="AD248">
        <v>0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0.32</v>
      </c>
    </row>
    <row r="249" spans="1:38" x14ac:dyDescent="0.3">
      <c r="A249" s="3">
        <v>40059</v>
      </c>
      <c r="B249">
        <v>246</v>
      </c>
      <c r="C249">
        <v>1.8</v>
      </c>
      <c r="D249" s="3">
        <v>40424</v>
      </c>
      <c r="E249">
        <v>611</v>
      </c>
      <c r="F249">
        <v>0</v>
      </c>
      <c r="G249" s="3">
        <v>40789</v>
      </c>
      <c r="H249">
        <v>976</v>
      </c>
      <c r="I249">
        <v>0</v>
      </c>
      <c r="J249" s="3">
        <v>41155</v>
      </c>
      <c r="K249">
        <v>1342</v>
      </c>
      <c r="L249">
        <v>0</v>
      </c>
      <c r="M249" s="3">
        <v>41520</v>
      </c>
      <c r="N249">
        <v>1707</v>
      </c>
      <c r="O249">
        <v>0</v>
      </c>
      <c r="P249" s="3">
        <v>41885</v>
      </c>
      <c r="Q249">
        <v>2072</v>
      </c>
      <c r="R249">
        <v>0</v>
      </c>
      <c r="S249" s="3">
        <v>42250</v>
      </c>
      <c r="T249">
        <v>2437</v>
      </c>
      <c r="U249">
        <v>1.4</v>
      </c>
      <c r="V249" s="3">
        <v>42616</v>
      </c>
      <c r="W249">
        <v>2803</v>
      </c>
      <c r="X249">
        <v>0.1</v>
      </c>
      <c r="Y249" s="3">
        <v>42981</v>
      </c>
      <c r="Z249">
        <v>3168</v>
      </c>
      <c r="AA249">
        <v>0</v>
      </c>
      <c r="AB249" s="3">
        <v>43346</v>
      </c>
      <c r="AC249">
        <v>3533</v>
      </c>
      <c r="AD249">
        <v>0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0.76</v>
      </c>
    </row>
    <row r="250" spans="1:38" x14ac:dyDescent="0.3">
      <c r="A250" s="3">
        <v>40060</v>
      </c>
      <c r="B250">
        <v>247</v>
      </c>
      <c r="C250">
        <v>2.1</v>
      </c>
      <c r="D250" s="3">
        <v>40425</v>
      </c>
      <c r="E250">
        <v>612</v>
      </c>
      <c r="F250">
        <v>0.1</v>
      </c>
      <c r="G250" s="3">
        <v>40790</v>
      </c>
      <c r="H250">
        <v>977</v>
      </c>
      <c r="I250">
        <v>3.7</v>
      </c>
      <c r="J250" s="3">
        <v>41156</v>
      </c>
      <c r="K250">
        <v>1343</v>
      </c>
      <c r="L250">
        <v>0</v>
      </c>
      <c r="M250" s="3">
        <v>41521</v>
      </c>
      <c r="N250">
        <v>1708</v>
      </c>
      <c r="O250">
        <v>0</v>
      </c>
      <c r="P250" s="3">
        <v>41886</v>
      </c>
      <c r="Q250">
        <v>2073</v>
      </c>
      <c r="R250">
        <v>0</v>
      </c>
      <c r="S250" s="3">
        <v>42251</v>
      </c>
      <c r="T250">
        <v>2438</v>
      </c>
      <c r="U250">
        <v>1.6</v>
      </c>
      <c r="V250" s="3">
        <v>42617</v>
      </c>
      <c r="W250">
        <v>2804</v>
      </c>
      <c r="X250">
        <v>13.4</v>
      </c>
      <c r="Y250" s="3">
        <v>42982</v>
      </c>
      <c r="Z250">
        <v>3169</v>
      </c>
      <c r="AA250">
        <v>0</v>
      </c>
      <c r="AB250" s="3">
        <v>43347</v>
      </c>
      <c r="AC250">
        <v>3534</v>
      </c>
      <c r="AD250">
        <v>0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2.81</v>
      </c>
    </row>
    <row r="251" spans="1:38" x14ac:dyDescent="0.3">
      <c r="A251" s="3">
        <v>40061</v>
      </c>
      <c r="B251">
        <v>248</v>
      </c>
      <c r="C251">
        <v>8.6</v>
      </c>
      <c r="D251" s="3">
        <v>40426</v>
      </c>
      <c r="E251">
        <v>613</v>
      </c>
      <c r="F251">
        <v>0</v>
      </c>
      <c r="G251" s="3">
        <v>40791</v>
      </c>
      <c r="H251">
        <v>978</v>
      </c>
      <c r="I251">
        <v>0.9</v>
      </c>
      <c r="J251" s="3">
        <v>41157</v>
      </c>
      <c r="K251">
        <v>1344</v>
      </c>
      <c r="L251">
        <v>0</v>
      </c>
      <c r="M251" s="3">
        <v>41522</v>
      </c>
      <c r="N251">
        <v>1709</v>
      </c>
      <c r="O251">
        <v>0</v>
      </c>
      <c r="P251" s="3">
        <v>41887</v>
      </c>
      <c r="Q251">
        <v>2074</v>
      </c>
      <c r="R251">
        <v>0</v>
      </c>
      <c r="S251" s="3">
        <v>42252</v>
      </c>
      <c r="T251">
        <v>2439</v>
      </c>
      <c r="U251">
        <v>1.3</v>
      </c>
      <c r="V251" s="3">
        <v>42618</v>
      </c>
      <c r="W251">
        <v>2805</v>
      </c>
      <c r="X251">
        <v>0.1</v>
      </c>
      <c r="Y251" s="3">
        <v>42983</v>
      </c>
      <c r="Z251">
        <v>3170</v>
      </c>
      <c r="AA251">
        <v>3.9</v>
      </c>
      <c r="AB251" s="3">
        <v>43348</v>
      </c>
      <c r="AC251">
        <v>3535</v>
      </c>
      <c r="AD251">
        <v>0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2.59</v>
      </c>
    </row>
    <row r="252" spans="1:38" x14ac:dyDescent="0.3">
      <c r="A252" s="3">
        <v>40062</v>
      </c>
      <c r="B252">
        <v>249</v>
      </c>
      <c r="C252">
        <v>0.4</v>
      </c>
      <c r="D252" s="3">
        <v>40427</v>
      </c>
      <c r="E252">
        <v>614</v>
      </c>
      <c r="F252">
        <v>0</v>
      </c>
      <c r="G252" s="3">
        <v>40792</v>
      </c>
      <c r="H252">
        <v>979</v>
      </c>
      <c r="I252">
        <v>9.1</v>
      </c>
      <c r="J252" s="3">
        <v>41158</v>
      </c>
      <c r="K252">
        <v>1345</v>
      </c>
      <c r="L252">
        <v>0</v>
      </c>
      <c r="M252" s="3">
        <v>41523</v>
      </c>
      <c r="N252">
        <v>1710</v>
      </c>
      <c r="O252">
        <v>0</v>
      </c>
      <c r="P252" s="3">
        <v>41888</v>
      </c>
      <c r="Q252">
        <v>2075</v>
      </c>
      <c r="R252">
        <v>0.7</v>
      </c>
      <c r="S252" s="3">
        <v>42253</v>
      </c>
      <c r="T252">
        <v>2440</v>
      </c>
      <c r="U252">
        <v>3.6</v>
      </c>
      <c r="V252" s="3">
        <v>42619</v>
      </c>
      <c r="W252">
        <v>2806</v>
      </c>
      <c r="X252">
        <v>0</v>
      </c>
      <c r="Y252" s="3">
        <v>42984</v>
      </c>
      <c r="Z252">
        <v>3171</v>
      </c>
      <c r="AA252">
        <v>3.5</v>
      </c>
      <c r="AB252" s="3">
        <v>43349</v>
      </c>
      <c r="AC252">
        <v>3536</v>
      </c>
      <c r="AD252">
        <v>8.5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1.0999999999999999</v>
      </c>
    </row>
    <row r="253" spans="1:38" x14ac:dyDescent="0.3">
      <c r="A253" s="3">
        <v>40063</v>
      </c>
      <c r="B253">
        <v>250</v>
      </c>
      <c r="C253">
        <v>0</v>
      </c>
      <c r="D253" s="3">
        <v>40428</v>
      </c>
      <c r="E253">
        <v>615</v>
      </c>
      <c r="F253">
        <v>0.1</v>
      </c>
      <c r="G253" s="3">
        <v>40793</v>
      </c>
      <c r="H253">
        <v>980</v>
      </c>
      <c r="I253">
        <v>1.1000000000000001</v>
      </c>
      <c r="J253" s="3">
        <v>41159</v>
      </c>
      <c r="K253">
        <v>1346</v>
      </c>
      <c r="L253">
        <v>0</v>
      </c>
      <c r="M253" s="3">
        <v>41524</v>
      </c>
      <c r="N253">
        <v>1711</v>
      </c>
      <c r="O253">
        <v>8</v>
      </c>
      <c r="P253" s="3">
        <v>41889</v>
      </c>
      <c r="Q253">
        <v>2076</v>
      </c>
      <c r="R253">
        <v>0</v>
      </c>
      <c r="S253" s="3">
        <v>42254</v>
      </c>
      <c r="T253">
        <v>2441</v>
      </c>
      <c r="U253">
        <v>0.1</v>
      </c>
      <c r="V253" s="3">
        <v>42620</v>
      </c>
      <c r="W253">
        <v>2807</v>
      </c>
      <c r="X253">
        <v>0</v>
      </c>
      <c r="Y253" s="3">
        <v>42985</v>
      </c>
      <c r="Z253">
        <v>3172</v>
      </c>
      <c r="AA253">
        <v>1.7</v>
      </c>
      <c r="AB253" s="3">
        <v>43350</v>
      </c>
      <c r="AC253">
        <v>3537</v>
      </c>
      <c r="AD253">
        <v>0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2.66</v>
      </c>
    </row>
    <row r="254" spans="1:38" x14ac:dyDescent="0.3">
      <c r="A254" s="3">
        <v>40064</v>
      </c>
      <c r="B254">
        <v>251</v>
      </c>
      <c r="C254">
        <v>0</v>
      </c>
      <c r="D254" s="3">
        <v>40429</v>
      </c>
      <c r="E254">
        <v>616</v>
      </c>
      <c r="F254">
        <v>6.1</v>
      </c>
      <c r="G254" s="3">
        <v>40794</v>
      </c>
      <c r="H254">
        <v>981</v>
      </c>
      <c r="I254">
        <v>5.9</v>
      </c>
      <c r="J254" s="3">
        <v>41160</v>
      </c>
      <c r="K254">
        <v>1347</v>
      </c>
      <c r="L254">
        <v>0</v>
      </c>
      <c r="M254" s="3">
        <v>41525</v>
      </c>
      <c r="N254">
        <v>1712</v>
      </c>
      <c r="O254">
        <v>5.3</v>
      </c>
      <c r="P254" s="3">
        <v>41890</v>
      </c>
      <c r="Q254">
        <v>2077</v>
      </c>
      <c r="R254">
        <v>0</v>
      </c>
      <c r="S254" s="3">
        <v>42255</v>
      </c>
      <c r="T254">
        <v>2442</v>
      </c>
      <c r="U254">
        <v>0</v>
      </c>
      <c r="V254" s="3">
        <v>42621</v>
      </c>
      <c r="W254">
        <v>2808</v>
      </c>
      <c r="X254">
        <v>0</v>
      </c>
      <c r="Y254" s="3">
        <v>42986</v>
      </c>
      <c r="Z254">
        <v>3173</v>
      </c>
      <c r="AA254">
        <v>9.3000000000000007</v>
      </c>
      <c r="AB254" s="3">
        <v>43351</v>
      </c>
      <c r="AC254">
        <v>3538</v>
      </c>
      <c r="AD254">
        <v>0</v>
      </c>
      <c r="AE254" s="3">
        <v>43351</v>
      </c>
      <c r="AF254">
        <v>3903</v>
      </c>
      <c r="AH254" s="3">
        <v>43351</v>
      </c>
      <c r="AI254">
        <v>4268</v>
      </c>
      <c r="AL254">
        <f t="shared" ref="AL254:AL317" si="4">AVERAGE(C255,F255,I255,L254,O255,R255,U255,X254,AA255,AD255,AG254,AJ254)</f>
        <v>1.33</v>
      </c>
    </row>
    <row r="255" spans="1:38" x14ac:dyDescent="0.3">
      <c r="A255" s="3">
        <v>40065</v>
      </c>
      <c r="B255">
        <v>252</v>
      </c>
      <c r="C255">
        <v>0</v>
      </c>
      <c r="D255" s="3">
        <v>40430</v>
      </c>
      <c r="E255">
        <v>617</v>
      </c>
      <c r="F255">
        <v>1.3</v>
      </c>
      <c r="G255" s="3">
        <v>40795</v>
      </c>
      <c r="H255">
        <v>982</v>
      </c>
      <c r="I255">
        <v>0.1</v>
      </c>
      <c r="J255" s="3">
        <v>41161</v>
      </c>
      <c r="K255">
        <v>1348</v>
      </c>
      <c r="L255">
        <v>0</v>
      </c>
      <c r="M255" s="3">
        <v>41526</v>
      </c>
      <c r="N255">
        <v>1713</v>
      </c>
      <c r="O255">
        <v>8.4</v>
      </c>
      <c r="P255" s="3">
        <v>41891</v>
      </c>
      <c r="Q255">
        <v>2078</v>
      </c>
      <c r="R255">
        <v>0</v>
      </c>
      <c r="S255" s="3">
        <v>42256</v>
      </c>
      <c r="T255">
        <v>2443</v>
      </c>
      <c r="U255">
        <v>0</v>
      </c>
      <c r="V255" s="3">
        <v>42622</v>
      </c>
      <c r="W255">
        <v>2809</v>
      </c>
      <c r="X255">
        <v>0</v>
      </c>
      <c r="Y255" s="3">
        <v>42987</v>
      </c>
      <c r="Z255">
        <v>3174</v>
      </c>
      <c r="AA255">
        <v>3.5</v>
      </c>
      <c r="AB255" s="3">
        <v>43352</v>
      </c>
      <c r="AC255">
        <v>3539</v>
      </c>
      <c r="AD255">
        <v>0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4"/>
        <v>1.6800000000000002</v>
      </c>
    </row>
    <row r="256" spans="1:38" x14ac:dyDescent="0.3">
      <c r="A256" s="3">
        <v>40066</v>
      </c>
      <c r="B256">
        <v>253</v>
      </c>
      <c r="C256">
        <v>0</v>
      </c>
      <c r="D256" s="3">
        <v>40431</v>
      </c>
      <c r="E256">
        <v>618</v>
      </c>
      <c r="F256">
        <v>0</v>
      </c>
      <c r="G256" s="3">
        <v>40796</v>
      </c>
      <c r="H256">
        <v>983</v>
      </c>
      <c r="I256">
        <v>0</v>
      </c>
      <c r="J256" s="3">
        <v>41162</v>
      </c>
      <c r="K256">
        <v>1349</v>
      </c>
      <c r="L256">
        <v>0.1</v>
      </c>
      <c r="M256" s="3">
        <v>41527</v>
      </c>
      <c r="N256">
        <v>1714</v>
      </c>
      <c r="O256">
        <v>11</v>
      </c>
      <c r="P256" s="3">
        <v>41892</v>
      </c>
      <c r="Q256">
        <v>2079</v>
      </c>
      <c r="R256">
        <v>5.8</v>
      </c>
      <c r="S256" s="3">
        <v>42257</v>
      </c>
      <c r="T256">
        <v>2444</v>
      </c>
      <c r="U256">
        <v>0</v>
      </c>
      <c r="V256" s="3">
        <v>42623</v>
      </c>
      <c r="W256">
        <v>2810</v>
      </c>
      <c r="X256">
        <v>0</v>
      </c>
      <c r="Y256" s="3">
        <v>42988</v>
      </c>
      <c r="Z256">
        <v>3175</v>
      </c>
      <c r="AA256">
        <v>0</v>
      </c>
      <c r="AB256" s="3">
        <v>43353</v>
      </c>
      <c r="AC256">
        <v>3540</v>
      </c>
      <c r="AD256">
        <v>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4"/>
        <v>1.43</v>
      </c>
    </row>
    <row r="257" spans="1:38" x14ac:dyDescent="0.3">
      <c r="A257" s="3">
        <v>40067</v>
      </c>
      <c r="B257">
        <v>254</v>
      </c>
      <c r="C257">
        <v>0</v>
      </c>
      <c r="D257" s="3">
        <v>40432</v>
      </c>
      <c r="E257">
        <v>619</v>
      </c>
      <c r="F257">
        <v>0</v>
      </c>
      <c r="G257" s="3">
        <v>40797</v>
      </c>
      <c r="H257">
        <v>984</v>
      </c>
      <c r="I257">
        <v>13</v>
      </c>
      <c r="J257" s="3">
        <v>41163</v>
      </c>
      <c r="K257">
        <v>1350</v>
      </c>
      <c r="L257">
        <v>5.6</v>
      </c>
      <c r="M257" s="3">
        <v>41528</v>
      </c>
      <c r="N257">
        <v>1715</v>
      </c>
      <c r="O257">
        <v>1.2</v>
      </c>
      <c r="P257" s="3">
        <v>41893</v>
      </c>
      <c r="Q257">
        <v>2080</v>
      </c>
      <c r="R257">
        <v>0</v>
      </c>
      <c r="S257" s="3">
        <v>42258</v>
      </c>
      <c r="T257">
        <v>2445</v>
      </c>
      <c r="U257">
        <v>0</v>
      </c>
      <c r="V257" s="3">
        <v>42624</v>
      </c>
      <c r="W257">
        <v>2811</v>
      </c>
      <c r="X257">
        <v>0</v>
      </c>
      <c r="Y257" s="3">
        <v>42989</v>
      </c>
      <c r="Z257">
        <v>3176</v>
      </c>
      <c r="AA257">
        <v>0</v>
      </c>
      <c r="AB257" s="3">
        <v>43354</v>
      </c>
      <c r="AC257">
        <v>3541</v>
      </c>
      <c r="AD257">
        <v>0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4"/>
        <v>3.04</v>
      </c>
    </row>
    <row r="258" spans="1:38" x14ac:dyDescent="0.3">
      <c r="A258" s="3">
        <v>40068</v>
      </c>
      <c r="B258">
        <v>255</v>
      </c>
      <c r="C258">
        <v>0.2</v>
      </c>
      <c r="D258" s="3">
        <v>40433</v>
      </c>
      <c r="E258">
        <v>620</v>
      </c>
      <c r="F258">
        <v>13.2</v>
      </c>
      <c r="G258" s="3">
        <v>40798</v>
      </c>
      <c r="H258">
        <v>985</v>
      </c>
      <c r="I258">
        <v>0</v>
      </c>
      <c r="J258" s="3">
        <v>41164</v>
      </c>
      <c r="K258">
        <v>1351</v>
      </c>
      <c r="L258">
        <v>0</v>
      </c>
      <c r="M258" s="3">
        <v>41529</v>
      </c>
      <c r="N258">
        <v>1716</v>
      </c>
      <c r="O258">
        <v>0.4</v>
      </c>
      <c r="P258" s="3">
        <v>41894</v>
      </c>
      <c r="Q258">
        <v>2081</v>
      </c>
      <c r="R258">
        <v>0</v>
      </c>
      <c r="S258" s="3">
        <v>42259</v>
      </c>
      <c r="T258">
        <v>2446</v>
      </c>
      <c r="U258">
        <v>6.1</v>
      </c>
      <c r="V258" s="3">
        <v>42625</v>
      </c>
      <c r="W258">
        <v>2812</v>
      </c>
      <c r="X258">
        <v>0</v>
      </c>
      <c r="Y258" s="3">
        <v>42990</v>
      </c>
      <c r="Z258">
        <v>3177</v>
      </c>
      <c r="AA258">
        <v>4.4000000000000004</v>
      </c>
      <c r="AB258" s="3">
        <v>43355</v>
      </c>
      <c r="AC258">
        <v>3542</v>
      </c>
      <c r="AD258">
        <v>0.5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4"/>
        <v>1.57</v>
      </c>
    </row>
    <row r="259" spans="1:38" x14ac:dyDescent="0.3">
      <c r="A259" s="3">
        <v>40069</v>
      </c>
      <c r="B259">
        <v>256</v>
      </c>
      <c r="C259">
        <v>4.4000000000000004</v>
      </c>
      <c r="D259" s="3">
        <v>40434</v>
      </c>
      <c r="E259">
        <v>621</v>
      </c>
      <c r="F259">
        <v>7.4</v>
      </c>
      <c r="G259" s="3">
        <v>40799</v>
      </c>
      <c r="H259">
        <v>986</v>
      </c>
      <c r="I259">
        <v>0.1</v>
      </c>
      <c r="J259" s="3">
        <v>41165</v>
      </c>
      <c r="K259">
        <v>1352</v>
      </c>
      <c r="L259">
        <v>0</v>
      </c>
      <c r="M259" s="3">
        <v>41530</v>
      </c>
      <c r="N259">
        <v>1717</v>
      </c>
      <c r="O259">
        <v>0.4</v>
      </c>
      <c r="P259" s="3">
        <v>41895</v>
      </c>
      <c r="Q259">
        <v>2082</v>
      </c>
      <c r="R259">
        <v>0</v>
      </c>
      <c r="S259" s="3">
        <v>42260</v>
      </c>
      <c r="T259">
        <v>2447</v>
      </c>
      <c r="U259">
        <v>1.6</v>
      </c>
      <c r="V259" s="3">
        <v>42626</v>
      </c>
      <c r="W259">
        <v>2813</v>
      </c>
      <c r="X259">
        <v>0</v>
      </c>
      <c r="Y259" s="3">
        <v>42991</v>
      </c>
      <c r="Z259">
        <v>3178</v>
      </c>
      <c r="AA259">
        <v>1.8</v>
      </c>
      <c r="AB259" s="3">
        <v>43356</v>
      </c>
      <c r="AC259">
        <v>3543</v>
      </c>
      <c r="AD259">
        <v>0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4"/>
        <v>2.5799999999999996</v>
      </c>
    </row>
    <row r="260" spans="1:38" x14ac:dyDescent="0.3">
      <c r="A260" s="3">
        <v>40070</v>
      </c>
      <c r="B260">
        <v>257</v>
      </c>
      <c r="C260">
        <v>0</v>
      </c>
      <c r="D260" s="3">
        <v>40435</v>
      </c>
      <c r="E260">
        <v>622</v>
      </c>
      <c r="F260">
        <v>11.7</v>
      </c>
      <c r="G260" s="3">
        <v>40800</v>
      </c>
      <c r="H260">
        <v>987</v>
      </c>
      <c r="I260">
        <v>0</v>
      </c>
      <c r="J260" s="3">
        <v>41166</v>
      </c>
      <c r="K260">
        <v>1353</v>
      </c>
      <c r="L260">
        <v>3.4</v>
      </c>
      <c r="M260" s="3">
        <v>41531</v>
      </c>
      <c r="N260">
        <v>1718</v>
      </c>
      <c r="O260">
        <v>3.1</v>
      </c>
      <c r="P260" s="3">
        <v>41896</v>
      </c>
      <c r="Q260">
        <v>2083</v>
      </c>
      <c r="R260">
        <v>0.5</v>
      </c>
      <c r="S260" s="3">
        <v>42261</v>
      </c>
      <c r="T260">
        <v>2448</v>
      </c>
      <c r="U260">
        <v>10.1</v>
      </c>
      <c r="V260" s="3">
        <v>42627</v>
      </c>
      <c r="W260">
        <v>2814</v>
      </c>
      <c r="X260">
        <v>0</v>
      </c>
      <c r="Y260" s="3">
        <v>42992</v>
      </c>
      <c r="Z260">
        <v>3179</v>
      </c>
      <c r="AA260">
        <v>0.4</v>
      </c>
      <c r="AB260" s="3">
        <v>43357</v>
      </c>
      <c r="AC260">
        <v>3544</v>
      </c>
      <c r="AD260">
        <v>0</v>
      </c>
      <c r="AE260" s="3">
        <v>43357</v>
      </c>
      <c r="AF260">
        <v>3909</v>
      </c>
      <c r="AH260" s="3">
        <v>43357</v>
      </c>
      <c r="AI260">
        <v>4274</v>
      </c>
      <c r="AL260">
        <f t="shared" si="4"/>
        <v>1.7799999999999998</v>
      </c>
    </row>
    <row r="261" spans="1:38" x14ac:dyDescent="0.3">
      <c r="A261" s="3">
        <v>40071</v>
      </c>
      <c r="B261">
        <v>258</v>
      </c>
      <c r="C261">
        <v>3.9</v>
      </c>
      <c r="D261" s="3">
        <v>40436</v>
      </c>
      <c r="E261">
        <v>623</v>
      </c>
      <c r="F261">
        <v>6</v>
      </c>
      <c r="G261" s="3">
        <v>40801</v>
      </c>
      <c r="H261">
        <v>988</v>
      </c>
      <c r="I261">
        <v>0</v>
      </c>
      <c r="J261" s="3">
        <v>41167</v>
      </c>
      <c r="K261">
        <v>1354</v>
      </c>
      <c r="L261">
        <v>0</v>
      </c>
      <c r="M261" s="3">
        <v>41532</v>
      </c>
      <c r="N261">
        <v>1719</v>
      </c>
      <c r="O261">
        <v>4.0999999999999996</v>
      </c>
      <c r="P261" s="3">
        <v>41897</v>
      </c>
      <c r="Q261">
        <v>2084</v>
      </c>
      <c r="R261">
        <v>0</v>
      </c>
      <c r="S261" s="3">
        <v>42262</v>
      </c>
      <c r="T261">
        <v>2449</v>
      </c>
      <c r="U261">
        <v>0</v>
      </c>
      <c r="V261" s="3">
        <v>42628</v>
      </c>
      <c r="W261">
        <v>2815</v>
      </c>
      <c r="X261">
        <v>0</v>
      </c>
      <c r="Y261" s="3">
        <v>42993</v>
      </c>
      <c r="Z261">
        <v>3180</v>
      </c>
      <c r="AA261">
        <v>0</v>
      </c>
      <c r="AB261" s="3">
        <v>43358</v>
      </c>
      <c r="AC261">
        <v>3545</v>
      </c>
      <c r="AD261">
        <v>0.4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0.39</v>
      </c>
    </row>
    <row r="262" spans="1:38" x14ac:dyDescent="0.3">
      <c r="A262" s="3">
        <v>40072</v>
      </c>
      <c r="B262">
        <v>259</v>
      </c>
      <c r="C262">
        <v>0</v>
      </c>
      <c r="D262" s="3">
        <v>40437</v>
      </c>
      <c r="E262">
        <v>624</v>
      </c>
      <c r="F262">
        <v>0.5</v>
      </c>
      <c r="G262" s="3">
        <v>40802</v>
      </c>
      <c r="H262">
        <v>989</v>
      </c>
      <c r="I262">
        <v>0</v>
      </c>
      <c r="J262" s="3">
        <v>41168</v>
      </c>
      <c r="K262">
        <v>1355</v>
      </c>
      <c r="L262">
        <v>0</v>
      </c>
      <c r="M262" s="3">
        <v>41533</v>
      </c>
      <c r="N262">
        <v>1720</v>
      </c>
      <c r="O262">
        <v>0.4</v>
      </c>
      <c r="P262" s="3">
        <v>41898</v>
      </c>
      <c r="Q262">
        <v>2085</v>
      </c>
      <c r="R262">
        <v>0</v>
      </c>
      <c r="S262" s="3">
        <v>42263</v>
      </c>
      <c r="T262">
        <v>2450</v>
      </c>
      <c r="U262">
        <v>3</v>
      </c>
      <c r="V262" s="3">
        <v>42629</v>
      </c>
      <c r="W262">
        <v>2816</v>
      </c>
      <c r="X262">
        <v>1.2</v>
      </c>
      <c r="Y262" s="3">
        <v>42994</v>
      </c>
      <c r="Z262">
        <v>3181</v>
      </c>
      <c r="AA262">
        <v>0</v>
      </c>
      <c r="AB262" s="3">
        <v>43359</v>
      </c>
      <c r="AC262">
        <v>3546</v>
      </c>
      <c r="AD262">
        <v>0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1.08</v>
      </c>
    </row>
    <row r="263" spans="1:38" x14ac:dyDescent="0.3">
      <c r="A263" s="3">
        <v>40073</v>
      </c>
      <c r="B263">
        <v>260</v>
      </c>
      <c r="C263">
        <v>0</v>
      </c>
      <c r="D263" s="3">
        <v>40438</v>
      </c>
      <c r="E263">
        <v>625</v>
      </c>
      <c r="F263">
        <v>0.2</v>
      </c>
      <c r="G263" s="3">
        <v>40803</v>
      </c>
      <c r="H263">
        <v>990</v>
      </c>
      <c r="I263">
        <v>0</v>
      </c>
      <c r="J263" s="3">
        <v>41169</v>
      </c>
      <c r="K263">
        <v>1356</v>
      </c>
      <c r="L263">
        <v>0</v>
      </c>
      <c r="M263" s="3">
        <v>41534</v>
      </c>
      <c r="N263">
        <v>1721</v>
      </c>
      <c r="O263">
        <v>6.2</v>
      </c>
      <c r="P263" s="3">
        <v>41899</v>
      </c>
      <c r="Q263">
        <v>2086</v>
      </c>
      <c r="R263">
        <v>0</v>
      </c>
      <c r="S263" s="3">
        <v>42264</v>
      </c>
      <c r="T263">
        <v>2451</v>
      </c>
      <c r="U263">
        <v>3.2</v>
      </c>
      <c r="V263" s="3">
        <v>42630</v>
      </c>
      <c r="W263">
        <v>2817</v>
      </c>
      <c r="X263">
        <v>3.9</v>
      </c>
      <c r="Y263" s="3">
        <v>42995</v>
      </c>
      <c r="Z263">
        <v>3182</v>
      </c>
      <c r="AA263">
        <v>0</v>
      </c>
      <c r="AB263" s="3">
        <v>43360</v>
      </c>
      <c r="AC263">
        <v>3547</v>
      </c>
      <c r="AD263">
        <v>0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0.97</v>
      </c>
    </row>
    <row r="264" spans="1:38" x14ac:dyDescent="0.3">
      <c r="A264" s="3">
        <v>40074</v>
      </c>
      <c r="B264">
        <v>261</v>
      </c>
      <c r="C264">
        <v>0</v>
      </c>
      <c r="D264" s="3">
        <v>40439</v>
      </c>
      <c r="E264">
        <v>626</v>
      </c>
      <c r="F264">
        <v>0.6</v>
      </c>
      <c r="G264" s="3">
        <v>40804</v>
      </c>
      <c r="H264">
        <v>991</v>
      </c>
      <c r="I264">
        <v>0.2</v>
      </c>
      <c r="J264" s="3">
        <v>41170</v>
      </c>
      <c r="K264">
        <v>1357</v>
      </c>
      <c r="L264">
        <v>0.1</v>
      </c>
      <c r="M264" s="3">
        <v>41535</v>
      </c>
      <c r="N264">
        <v>1722</v>
      </c>
      <c r="O264">
        <v>0.1</v>
      </c>
      <c r="P264" s="3">
        <v>41900</v>
      </c>
      <c r="Q264">
        <v>2087</v>
      </c>
      <c r="R264">
        <v>0</v>
      </c>
      <c r="S264" s="3">
        <v>42265</v>
      </c>
      <c r="T264">
        <v>2452</v>
      </c>
      <c r="U264">
        <v>0.4</v>
      </c>
      <c r="V264" s="3">
        <v>42631</v>
      </c>
      <c r="W264">
        <v>2818</v>
      </c>
      <c r="X264">
        <v>0</v>
      </c>
      <c r="Y264" s="3">
        <v>42996</v>
      </c>
      <c r="Z264">
        <v>3183</v>
      </c>
      <c r="AA264">
        <v>4.5</v>
      </c>
      <c r="AB264" s="3">
        <v>43361</v>
      </c>
      <c r="AC264">
        <v>3548</v>
      </c>
      <c r="AD264">
        <v>0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1.53</v>
      </c>
    </row>
    <row r="265" spans="1:38" x14ac:dyDescent="0.3">
      <c r="A265" s="3">
        <v>40075</v>
      </c>
      <c r="B265">
        <v>262</v>
      </c>
      <c r="C265">
        <v>0</v>
      </c>
      <c r="D265" s="3">
        <v>40440</v>
      </c>
      <c r="E265">
        <v>627</v>
      </c>
      <c r="F265">
        <v>0.5</v>
      </c>
      <c r="G265" s="3">
        <v>40805</v>
      </c>
      <c r="H265">
        <v>992</v>
      </c>
      <c r="I265">
        <v>0</v>
      </c>
      <c r="J265" s="3">
        <v>41171</v>
      </c>
      <c r="K265">
        <v>1358</v>
      </c>
      <c r="L265">
        <v>0</v>
      </c>
      <c r="M265" s="3">
        <v>41536</v>
      </c>
      <c r="N265">
        <v>1723</v>
      </c>
      <c r="O265">
        <v>1.9</v>
      </c>
      <c r="P265" s="3">
        <v>41901</v>
      </c>
      <c r="Q265">
        <v>2088</v>
      </c>
      <c r="R265">
        <v>1</v>
      </c>
      <c r="S265" s="3">
        <v>42266</v>
      </c>
      <c r="T265">
        <v>2453</v>
      </c>
      <c r="U265">
        <v>11.8</v>
      </c>
      <c r="V265" s="3">
        <v>42632</v>
      </c>
      <c r="W265">
        <v>2819</v>
      </c>
      <c r="X265">
        <v>0</v>
      </c>
      <c r="Y265" s="3">
        <v>42997</v>
      </c>
      <c r="Z265">
        <v>3184</v>
      </c>
      <c r="AA265">
        <v>0</v>
      </c>
      <c r="AB265" s="3">
        <v>43362</v>
      </c>
      <c r="AC265">
        <v>3549</v>
      </c>
      <c r="AD265">
        <v>0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1.06</v>
      </c>
    </row>
    <row r="266" spans="1:38" x14ac:dyDescent="0.3">
      <c r="A266" s="3">
        <v>40076</v>
      </c>
      <c r="B266">
        <v>263</v>
      </c>
      <c r="C266">
        <v>0</v>
      </c>
      <c r="D266" s="3">
        <v>40441</v>
      </c>
      <c r="E266">
        <v>628</v>
      </c>
      <c r="F266">
        <v>0</v>
      </c>
      <c r="G266" s="3">
        <v>40806</v>
      </c>
      <c r="H266">
        <v>993</v>
      </c>
      <c r="I266">
        <v>0</v>
      </c>
      <c r="J266" s="3">
        <v>41172</v>
      </c>
      <c r="K266">
        <v>1359</v>
      </c>
      <c r="L266">
        <v>0</v>
      </c>
      <c r="M266" s="3">
        <v>41537</v>
      </c>
      <c r="N266">
        <v>1724</v>
      </c>
      <c r="O266">
        <v>2</v>
      </c>
      <c r="P266" s="3">
        <v>41902</v>
      </c>
      <c r="Q266">
        <v>2089</v>
      </c>
      <c r="R266">
        <v>3.8</v>
      </c>
      <c r="S266" s="3">
        <v>42267</v>
      </c>
      <c r="T266">
        <v>2454</v>
      </c>
      <c r="U266">
        <v>4.8</v>
      </c>
      <c r="V266" s="3">
        <v>42633</v>
      </c>
      <c r="W266">
        <v>2820</v>
      </c>
      <c r="X266">
        <v>0</v>
      </c>
      <c r="Y266" s="3">
        <v>42998</v>
      </c>
      <c r="Z266">
        <v>3185</v>
      </c>
      <c r="AA266">
        <v>0</v>
      </c>
      <c r="AB266" s="3">
        <v>43363</v>
      </c>
      <c r="AC266">
        <v>3550</v>
      </c>
      <c r="AD266">
        <v>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0.43</v>
      </c>
    </row>
    <row r="267" spans="1:38" x14ac:dyDescent="0.3">
      <c r="A267" s="3">
        <v>40077</v>
      </c>
      <c r="B267">
        <v>264</v>
      </c>
      <c r="C267">
        <v>0</v>
      </c>
      <c r="D267" s="3">
        <v>40442</v>
      </c>
      <c r="E267">
        <v>629</v>
      </c>
      <c r="F267">
        <v>0</v>
      </c>
      <c r="G267" s="3">
        <v>40807</v>
      </c>
      <c r="H267">
        <v>994</v>
      </c>
      <c r="I267">
        <v>0</v>
      </c>
      <c r="J267" s="3">
        <v>41173</v>
      </c>
      <c r="K267">
        <v>1360</v>
      </c>
      <c r="L267">
        <v>0</v>
      </c>
      <c r="M267" s="3">
        <v>41538</v>
      </c>
      <c r="N267">
        <v>1725</v>
      </c>
      <c r="O267">
        <v>0</v>
      </c>
      <c r="P267" s="3">
        <v>41903</v>
      </c>
      <c r="Q267">
        <v>2090</v>
      </c>
      <c r="R267">
        <v>0.9</v>
      </c>
      <c r="S267" s="3">
        <v>42268</v>
      </c>
      <c r="T267">
        <v>2455</v>
      </c>
      <c r="U267">
        <v>0</v>
      </c>
      <c r="V267" s="3">
        <v>42634</v>
      </c>
      <c r="W267">
        <v>2821</v>
      </c>
      <c r="X267">
        <v>0</v>
      </c>
      <c r="Y267" s="3">
        <v>42999</v>
      </c>
      <c r="Z267">
        <v>3186</v>
      </c>
      <c r="AA267">
        <v>0</v>
      </c>
      <c r="AB267" s="3">
        <v>43364</v>
      </c>
      <c r="AC267">
        <v>3551</v>
      </c>
      <c r="AD267">
        <v>3.4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1.0900000000000001</v>
      </c>
    </row>
    <row r="268" spans="1:38" x14ac:dyDescent="0.3">
      <c r="A268" s="3">
        <v>40078</v>
      </c>
      <c r="B268">
        <v>265</v>
      </c>
      <c r="C268">
        <v>0</v>
      </c>
      <c r="D268" s="3">
        <v>40443</v>
      </c>
      <c r="E268">
        <v>630</v>
      </c>
      <c r="F268">
        <v>0</v>
      </c>
      <c r="G268" s="3">
        <v>40808</v>
      </c>
      <c r="H268">
        <v>995</v>
      </c>
      <c r="I268">
        <v>0</v>
      </c>
      <c r="J268" s="3">
        <v>41174</v>
      </c>
      <c r="K268">
        <v>1361</v>
      </c>
      <c r="L268">
        <v>0</v>
      </c>
      <c r="M268" s="3">
        <v>41539</v>
      </c>
      <c r="N268">
        <v>1726</v>
      </c>
      <c r="O268">
        <v>0</v>
      </c>
      <c r="P268" s="3">
        <v>41904</v>
      </c>
      <c r="Q268">
        <v>2091</v>
      </c>
      <c r="R268">
        <v>4.0999999999999996</v>
      </c>
      <c r="S268" s="3">
        <v>42269</v>
      </c>
      <c r="T268">
        <v>2456</v>
      </c>
      <c r="U268">
        <v>1.9</v>
      </c>
      <c r="V268" s="3">
        <v>42635</v>
      </c>
      <c r="W268">
        <v>2822</v>
      </c>
      <c r="X268">
        <v>0</v>
      </c>
      <c r="Y268" s="3">
        <v>43000</v>
      </c>
      <c r="Z268">
        <v>3187</v>
      </c>
      <c r="AA268">
        <v>0</v>
      </c>
      <c r="AB268" s="3">
        <v>43365</v>
      </c>
      <c r="AC268">
        <v>3552</v>
      </c>
      <c r="AD268">
        <v>4.9000000000000004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1.78</v>
      </c>
    </row>
    <row r="269" spans="1:38" x14ac:dyDescent="0.3">
      <c r="A269" s="3">
        <v>40079</v>
      </c>
      <c r="B269">
        <v>266</v>
      </c>
      <c r="C269">
        <v>0</v>
      </c>
      <c r="D269" s="3">
        <v>40444</v>
      </c>
      <c r="E269">
        <v>631</v>
      </c>
      <c r="F269">
        <v>0</v>
      </c>
      <c r="G269" s="3">
        <v>40809</v>
      </c>
      <c r="H269">
        <v>996</v>
      </c>
      <c r="I269">
        <v>0</v>
      </c>
      <c r="J269" s="3">
        <v>41175</v>
      </c>
      <c r="K269">
        <v>1362</v>
      </c>
      <c r="L269">
        <v>8.6999999999999993</v>
      </c>
      <c r="M269" s="3">
        <v>41540</v>
      </c>
      <c r="N269">
        <v>1727</v>
      </c>
      <c r="O269">
        <v>0</v>
      </c>
      <c r="P269" s="3">
        <v>41905</v>
      </c>
      <c r="Q269">
        <v>2092</v>
      </c>
      <c r="R269">
        <v>0</v>
      </c>
      <c r="S269" s="3">
        <v>42270</v>
      </c>
      <c r="T269">
        <v>2457</v>
      </c>
      <c r="U269">
        <v>1.8</v>
      </c>
      <c r="V269" s="3">
        <v>42636</v>
      </c>
      <c r="W269">
        <v>2823</v>
      </c>
      <c r="X269">
        <v>0</v>
      </c>
      <c r="Y269" s="3">
        <v>43001</v>
      </c>
      <c r="Z269">
        <v>3188</v>
      </c>
      <c r="AA269">
        <v>0</v>
      </c>
      <c r="AB269" s="3">
        <v>43366</v>
      </c>
      <c r="AC269">
        <v>3553</v>
      </c>
      <c r="AD269">
        <v>16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2.12</v>
      </c>
    </row>
    <row r="270" spans="1:38" x14ac:dyDescent="0.3">
      <c r="A270" s="3">
        <v>40080</v>
      </c>
      <c r="B270">
        <v>267</v>
      </c>
      <c r="C270">
        <v>0</v>
      </c>
      <c r="D270" s="3">
        <v>40445</v>
      </c>
      <c r="E270">
        <v>632</v>
      </c>
      <c r="F270">
        <v>5.0999999999999996</v>
      </c>
      <c r="G270" s="3">
        <v>40810</v>
      </c>
      <c r="H270">
        <v>997</v>
      </c>
      <c r="I270">
        <v>0</v>
      </c>
      <c r="J270" s="3">
        <v>41176</v>
      </c>
      <c r="K270">
        <v>1363</v>
      </c>
      <c r="L270">
        <v>0.8</v>
      </c>
      <c r="M270" s="3">
        <v>41541</v>
      </c>
      <c r="N270">
        <v>1728</v>
      </c>
      <c r="O270">
        <v>0.3</v>
      </c>
      <c r="P270" s="3">
        <v>41906</v>
      </c>
      <c r="Q270">
        <v>2093</v>
      </c>
      <c r="R270">
        <v>0</v>
      </c>
      <c r="S270" s="3">
        <v>42271</v>
      </c>
      <c r="T270">
        <v>2458</v>
      </c>
      <c r="U270">
        <v>0</v>
      </c>
      <c r="V270" s="3">
        <v>42637</v>
      </c>
      <c r="W270">
        <v>2824</v>
      </c>
      <c r="X270">
        <v>0</v>
      </c>
      <c r="Y270" s="3">
        <v>43002</v>
      </c>
      <c r="Z270">
        <v>3189</v>
      </c>
      <c r="AA270">
        <v>1</v>
      </c>
      <c r="AB270" s="3">
        <v>43367</v>
      </c>
      <c r="AC270">
        <v>3554</v>
      </c>
      <c r="AD270">
        <v>6.1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0.65</v>
      </c>
    </row>
    <row r="271" spans="1:38" x14ac:dyDescent="0.3">
      <c r="A271" s="3">
        <v>40081</v>
      </c>
      <c r="B271">
        <v>268</v>
      </c>
      <c r="C271">
        <v>0</v>
      </c>
      <c r="D271" s="3">
        <v>40446</v>
      </c>
      <c r="E271">
        <v>633</v>
      </c>
      <c r="F271">
        <v>0</v>
      </c>
      <c r="G271" s="3">
        <v>40811</v>
      </c>
      <c r="H271">
        <v>998</v>
      </c>
      <c r="I271">
        <v>0</v>
      </c>
      <c r="J271" s="3">
        <v>41177</v>
      </c>
      <c r="K271">
        <v>1364</v>
      </c>
      <c r="L271">
        <v>2.6</v>
      </c>
      <c r="M271" s="3">
        <v>41542</v>
      </c>
      <c r="N271">
        <v>1729</v>
      </c>
      <c r="O271">
        <v>1.9</v>
      </c>
      <c r="P271" s="3">
        <v>41907</v>
      </c>
      <c r="Q271">
        <v>2094</v>
      </c>
      <c r="R271">
        <v>1.1000000000000001</v>
      </c>
      <c r="S271" s="3">
        <v>42272</v>
      </c>
      <c r="T271">
        <v>2459</v>
      </c>
      <c r="U271">
        <v>0</v>
      </c>
      <c r="V271" s="3">
        <v>42638</v>
      </c>
      <c r="W271">
        <v>2825</v>
      </c>
      <c r="X271">
        <v>0</v>
      </c>
      <c r="Y271" s="3">
        <v>43003</v>
      </c>
      <c r="Z271">
        <v>3190</v>
      </c>
      <c r="AA271">
        <v>2.7</v>
      </c>
      <c r="AB271" s="3">
        <v>43368</v>
      </c>
      <c r="AC271">
        <v>3555</v>
      </c>
      <c r="AD271">
        <v>0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2.42</v>
      </c>
    </row>
    <row r="272" spans="1:38" x14ac:dyDescent="0.3">
      <c r="A272" s="3">
        <v>40082</v>
      </c>
      <c r="B272">
        <v>269</v>
      </c>
      <c r="C272">
        <v>0</v>
      </c>
      <c r="D272" s="3">
        <v>40447</v>
      </c>
      <c r="E272">
        <v>634</v>
      </c>
      <c r="F272">
        <v>13</v>
      </c>
      <c r="G272" s="3">
        <v>40812</v>
      </c>
      <c r="H272">
        <v>999</v>
      </c>
      <c r="I272">
        <v>0</v>
      </c>
      <c r="J272" s="3">
        <v>41178</v>
      </c>
      <c r="K272">
        <v>1365</v>
      </c>
      <c r="L272">
        <v>1.4</v>
      </c>
      <c r="M272" s="3">
        <v>41543</v>
      </c>
      <c r="N272">
        <v>1730</v>
      </c>
      <c r="O272">
        <v>0.1</v>
      </c>
      <c r="P272" s="3">
        <v>41908</v>
      </c>
      <c r="Q272">
        <v>2095</v>
      </c>
      <c r="R272">
        <v>1.3</v>
      </c>
      <c r="S272" s="3">
        <v>42273</v>
      </c>
      <c r="T272">
        <v>2460</v>
      </c>
      <c r="U272">
        <v>0</v>
      </c>
      <c r="V272" s="3">
        <v>42639</v>
      </c>
      <c r="W272">
        <v>2826</v>
      </c>
      <c r="X272">
        <v>0</v>
      </c>
      <c r="Y272" s="3">
        <v>43004</v>
      </c>
      <c r="Z272">
        <v>3191</v>
      </c>
      <c r="AA272">
        <v>7.2</v>
      </c>
      <c r="AB272" s="3">
        <v>43369</v>
      </c>
      <c r="AC272">
        <v>3556</v>
      </c>
      <c r="AD272">
        <v>0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2.29</v>
      </c>
    </row>
    <row r="273" spans="1:38" x14ac:dyDescent="0.3">
      <c r="A273" s="3">
        <v>40083</v>
      </c>
      <c r="B273">
        <v>270</v>
      </c>
      <c r="C273">
        <v>0</v>
      </c>
      <c r="D273" s="3">
        <v>40448</v>
      </c>
      <c r="E273">
        <v>635</v>
      </c>
      <c r="F273">
        <v>21.2</v>
      </c>
      <c r="G273" s="3">
        <v>40813</v>
      </c>
      <c r="H273">
        <v>1000</v>
      </c>
      <c r="I273">
        <v>0</v>
      </c>
      <c r="J273" s="3">
        <v>41179</v>
      </c>
      <c r="K273">
        <v>1366</v>
      </c>
      <c r="L273">
        <v>6.1</v>
      </c>
      <c r="M273" s="3">
        <v>41544</v>
      </c>
      <c r="N273">
        <v>1731</v>
      </c>
      <c r="O273">
        <v>0</v>
      </c>
      <c r="P273" s="3">
        <v>41909</v>
      </c>
      <c r="Q273">
        <v>2096</v>
      </c>
      <c r="R273">
        <v>0</v>
      </c>
      <c r="S273" s="3">
        <v>42274</v>
      </c>
      <c r="T273">
        <v>2461</v>
      </c>
      <c r="U273">
        <v>0.1</v>
      </c>
      <c r="V273" s="3">
        <v>42640</v>
      </c>
      <c r="W273">
        <v>2827</v>
      </c>
      <c r="X273">
        <v>0</v>
      </c>
      <c r="Y273" s="3">
        <v>43005</v>
      </c>
      <c r="Z273">
        <v>3192</v>
      </c>
      <c r="AA273">
        <v>0.2</v>
      </c>
      <c r="AB273" s="3">
        <v>43370</v>
      </c>
      <c r="AC273">
        <v>3557</v>
      </c>
      <c r="AD273">
        <v>0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0.65999999999999992</v>
      </c>
    </row>
    <row r="274" spans="1:38" x14ac:dyDescent="0.3">
      <c r="A274" s="3">
        <v>40084</v>
      </c>
      <c r="B274">
        <v>271</v>
      </c>
      <c r="C274">
        <v>0.1</v>
      </c>
      <c r="D274" s="3">
        <v>40449</v>
      </c>
      <c r="E274">
        <v>636</v>
      </c>
      <c r="F274">
        <v>0.1</v>
      </c>
      <c r="G274" s="3">
        <v>40814</v>
      </c>
      <c r="H274">
        <v>1001</v>
      </c>
      <c r="I274">
        <v>0</v>
      </c>
      <c r="J274" s="3">
        <v>41180</v>
      </c>
      <c r="K274">
        <v>1367</v>
      </c>
      <c r="L274">
        <v>0</v>
      </c>
      <c r="M274" s="3">
        <v>41545</v>
      </c>
      <c r="N274">
        <v>1732</v>
      </c>
      <c r="O274">
        <v>0</v>
      </c>
      <c r="P274" s="3">
        <v>41910</v>
      </c>
      <c r="Q274">
        <v>2097</v>
      </c>
      <c r="R274">
        <v>0</v>
      </c>
      <c r="S274" s="3">
        <v>42275</v>
      </c>
      <c r="T274">
        <v>2462</v>
      </c>
      <c r="U274">
        <v>0</v>
      </c>
      <c r="V274" s="3">
        <v>42641</v>
      </c>
      <c r="W274">
        <v>2828</v>
      </c>
      <c r="X274">
        <v>0</v>
      </c>
      <c r="Y274" s="3">
        <v>43006</v>
      </c>
      <c r="Z274">
        <v>3193</v>
      </c>
      <c r="AA274">
        <v>0.3</v>
      </c>
      <c r="AB274" s="3">
        <v>43371</v>
      </c>
      <c r="AC274">
        <v>3558</v>
      </c>
      <c r="AD274">
        <v>0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2.36</v>
      </c>
    </row>
    <row r="275" spans="1:38" x14ac:dyDescent="0.3">
      <c r="A275" s="3">
        <v>40085</v>
      </c>
      <c r="B275">
        <v>272</v>
      </c>
      <c r="C275">
        <v>7.2</v>
      </c>
      <c r="D275" s="3">
        <v>40450</v>
      </c>
      <c r="E275">
        <v>637</v>
      </c>
      <c r="F275">
        <v>0</v>
      </c>
      <c r="G275" s="3">
        <v>40815</v>
      </c>
      <c r="H275">
        <v>1002</v>
      </c>
      <c r="I275">
        <v>0</v>
      </c>
      <c r="J275" s="3">
        <v>41181</v>
      </c>
      <c r="K275">
        <v>1368</v>
      </c>
      <c r="L275">
        <v>3.9</v>
      </c>
      <c r="M275" s="3">
        <v>41546</v>
      </c>
      <c r="N275">
        <v>1733</v>
      </c>
      <c r="O275">
        <v>0</v>
      </c>
      <c r="P275" s="3">
        <v>41911</v>
      </c>
      <c r="Q275">
        <v>2098</v>
      </c>
      <c r="R275">
        <v>8.1999999999999993</v>
      </c>
      <c r="S275" s="3">
        <v>42276</v>
      </c>
      <c r="T275">
        <v>2463</v>
      </c>
      <c r="U275">
        <v>0</v>
      </c>
      <c r="V275" s="3">
        <v>42642</v>
      </c>
      <c r="W275">
        <v>2829</v>
      </c>
      <c r="X275">
        <v>1.6</v>
      </c>
      <c r="Y275" s="3">
        <v>43007</v>
      </c>
      <c r="Z275">
        <v>3194</v>
      </c>
      <c r="AA275">
        <v>8.1999999999999993</v>
      </c>
      <c r="AB275" s="3">
        <v>43372</v>
      </c>
      <c r="AC275">
        <v>3559</v>
      </c>
      <c r="AD275">
        <v>0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2.9899999999999998</v>
      </c>
    </row>
    <row r="276" spans="1:38" x14ac:dyDescent="0.3">
      <c r="A276" s="3">
        <v>40086</v>
      </c>
      <c r="B276">
        <v>273</v>
      </c>
      <c r="C276">
        <v>1.6</v>
      </c>
      <c r="D276" s="3">
        <v>40451</v>
      </c>
      <c r="E276">
        <v>638</v>
      </c>
      <c r="F276">
        <v>0</v>
      </c>
      <c r="G276" s="3">
        <v>40816</v>
      </c>
      <c r="H276">
        <v>1003</v>
      </c>
      <c r="I276">
        <v>0</v>
      </c>
      <c r="J276" s="3">
        <v>41182</v>
      </c>
      <c r="K276">
        <v>1369</v>
      </c>
      <c r="L276">
        <v>0</v>
      </c>
      <c r="M276" s="3">
        <v>41547</v>
      </c>
      <c r="N276">
        <v>1734</v>
      </c>
      <c r="O276">
        <v>0</v>
      </c>
      <c r="P276" s="3">
        <v>41912</v>
      </c>
      <c r="Q276">
        <v>2099</v>
      </c>
      <c r="R276">
        <v>0.1</v>
      </c>
      <c r="S276" s="3">
        <v>42277</v>
      </c>
      <c r="T276">
        <v>2464</v>
      </c>
      <c r="U276">
        <v>0</v>
      </c>
      <c r="V276" s="3">
        <v>42643</v>
      </c>
      <c r="W276">
        <v>2830</v>
      </c>
      <c r="X276">
        <v>0.1</v>
      </c>
      <c r="Y276" s="3">
        <v>43008</v>
      </c>
      <c r="Z276">
        <v>3195</v>
      </c>
      <c r="AA276">
        <v>21.7</v>
      </c>
      <c r="AB276" s="3">
        <v>43373</v>
      </c>
      <c r="AC276">
        <v>3560</v>
      </c>
      <c r="AD276">
        <v>1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0.55000000000000004</v>
      </c>
    </row>
    <row r="277" spans="1:38" x14ac:dyDescent="0.3">
      <c r="A277" s="3">
        <v>40087</v>
      </c>
      <c r="B277">
        <v>274</v>
      </c>
      <c r="C277">
        <v>1.6</v>
      </c>
      <c r="D277" s="3">
        <v>40452</v>
      </c>
      <c r="E277">
        <v>639</v>
      </c>
      <c r="F277">
        <v>0</v>
      </c>
      <c r="G277" s="3">
        <v>40817</v>
      </c>
      <c r="H277">
        <v>1004</v>
      </c>
      <c r="I277">
        <v>0</v>
      </c>
      <c r="J277" s="3">
        <v>41183</v>
      </c>
      <c r="K277">
        <v>1370</v>
      </c>
      <c r="L277">
        <v>0</v>
      </c>
      <c r="M277" s="3">
        <v>41548</v>
      </c>
      <c r="N277">
        <v>1735</v>
      </c>
      <c r="O277">
        <v>0</v>
      </c>
      <c r="P277" s="3">
        <v>41913</v>
      </c>
      <c r="Q277">
        <v>2100</v>
      </c>
      <c r="R277">
        <v>0</v>
      </c>
      <c r="S277" s="3">
        <v>42278</v>
      </c>
      <c r="T277">
        <v>2465</v>
      </c>
      <c r="U277">
        <v>0</v>
      </c>
      <c r="V277" s="3">
        <v>42644</v>
      </c>
      <c r="W277">
        <v>2831</v>
      </c>
      <c r="X277">
        <v>0.3</v>
      </c>
      <c r="Y277" s="3">
        <v>43009</v>
      </c>
      <c r="Z277">
        <v>3196</v>
      </c>
      <c r="AA277">
        <v>2.2000000000000002</v>
      </c>
      <c r="AB277" s="3">
        <v>43374</v>
      </c>
      <c r="AC277">
        <v>3561</v>
      </c>
      <c r="AD277">
        <v>1.6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1</v>
      </c>
    </row>
    <row r="278" spans="1:38" x14ac:dyDescent="0.3">
      <c r="A278" s="3">
        <v>40088</v>
      </c>
      <c r="B278">
        <v>275</v>
      </c>
      <c r="C278">
        <v>1.4</v>
      </c>
      <c r="D278" s="3">
        <v>40453</v>
      </c>
      <c r="E278">
        <v>640</v>
      </c>
      <c r="F278">
        <v>0.2</v>
      </c>
      <c r="G278" s="3">
        <v>40818</v>
      </c>
      <c r="H278">
        <v>1005</v>
      </c>
      <c r="I278">
        <v>0</v>
      </c>
      <c r="J278" s="3">
        <v>41184</v>
      </c>
      <c r="K278">
        <v>1371</v>
      </c>
      <c r="L278">
        <v>1.8</v>
      </c>
      <c r="M278" s="3">
        <v>41549</v>
      </c>
      <c r="N278">
        <v>1736</v>
      </c>
      <c r="O278">
        <v>0</v>
      </c>
      <c r="P278" s="3">
        <v>41914</v>
      </c>
      <c r="Q278">
        <v>2101</v>
      </c>
      <c r="R278">
        <v>0</v>
      </c>
      <c r="S278" s="3">
        <v>42279</v>
      </c>
      <c r="T278">
        <v>2466</v>
      </c>
      <c r="U278">
        <v>0</v>
      </c>
      <c r="V278" s="3">
        <v>42645</v>
      </c>
      <c r="W278">
        <v>2832</v>
      </c>
      <c r="X278">
        <v>4.4000000000000004</v>
      </c>
      <c r="Y278" s="3">
        <v>43010</v>
      </c>
      <c r="Z278">
        <v>3197</v>
      </c>
      <c r="AA278">
        <v>4.2</v>
      </c>
      <c r="AB278" s="3">
        <v>43375</v>
      </c>
      <c r="AC278">
        <v>3562</v>
      </c>
      <c r="AD278">
        <v>3.9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0.92000000000000015</v>
      </c>
    </row>
    <row r="279" spans="1:38" x14ac:dyDescent="0.3">
      <c r="A279" s="3">
        <v>40089</v>
      </c>
      <c r="B279">
        <v>276</v>
      </c>
      <c r="C279">
        <v>0.6</v>
      </c>
      <c r="D279" s="3">
        <v>40454</v>
      </c>
      <c r="E279">
        <v>641</v>
      </c>
      <c r="F279">
        <v>0.5</v>
      </c>
      <c r="G279" s="3">
        <v>40819</v>
      </c>
      <c r="H279">
        <v>1006</v>
      </c>
      <c r="I279">
        <v>0.5</v>
      </c>
      <c r="J279" s="3">
        <v>41185</v>
      </c>
      <c r="K279">
        <v>1372</v>
      </c>
      <c r="L279">
        <v>13.4</v>
      </c>
      <c r="M279" s="3">
        <v>41550</v>
      </c>
      <c r="N279">
        <v>1737</v>
      </c>
      <c r="O279">
        <v>0</v>
      </c>
      <c r="P279" s="3">
        <v>41915</v>
      </c>
      <c r="Q279">
        <v>2102</v>
      </c>
      <c r="R279">
        <v>0</v>
      </c>
      <c r="S279" s="3">
        <v>42280</v>
      </c>
      <c r="T279">
        <v>2467</v>
      </c>
      <c r="U279">
        <v>0</v>
      </c>
      <c r="V279" s="3">
        <v>42646</v>
      </c>
      <c r="W279">
        <v>2833</v>
      </c>
      <c r="X279">
        <v>0</v>
      </c>
      <c r="Y279" s="3">
        <v>43011</v>
      </c>
      <c r="Z279">
        <v>3198</v>
      </c>
      <c r="AA279">
        <v>1.4</v>
      </c>
      <c r="AB279" s="3">
        <v>43376</v>
      </c>
      <c r="AC279">
        <v>3563</v>
      </c>
      <c r="AD279">
        <v>0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1.85</v>
      </c>
    </row>
    <row r="280" spans="1:38" x14ac:dyDescent="0.3">
      <c r="A280" s="3">
        <v>40090</v>
      </c>
      <c r="B280">
        <v>277</v>
      </c>
      <c r="C280">
        <v>0</v>
      </c>
      <c r="D280" s="3">
        <v>40455</v>
      </c>
      <c r="E280">
        <v>642</v>
      </c>
      <c r="F280">
        <v>0</v>
      </c>
      <c r="G280" s="3">
        <v>40820</v>
      </c>
      <c r="H280">
        <v>1007</v>
      </c>
      <c r="I280">
        <v>0</v>
      </c>
      <c r="J280" s="3">
        <v>41186</v>
      </c>
      <c r="K280">
        <v>1373</v>
      </c>
      <c r="L280">
        <v>15.8</v>
      </c>
      <c r="M280" s="3">
        <v>41551</v>
      </c>
      <c r="N280">
        <v>1738</v>
      </c>
      <c r="O280">
        <v>0.7</v>
      </c>
      <c r="P280" s="3">
        <v>41916</v>
      </c>
      <c r="Q280">
        <v>2103</v>
      </c>
      <c r="R280">
        <v>0</v>
      </c>
      <c r="S280" s="3">
        <v>42281</v>
      </c>
      <c r="T280">
        <v>2468</v>
      </c>
      <c r="U280">
        <v>0</v>
      </c>
      <c r="V280" s="3">
        <v>42647</v>
      </c>
      <c r="W280">
        <v>2834</v>
      </c>
      <c r="X280">
        <v>0</v>
      </c>
      <c r="Y280" s="3">
        <v>43012</v>
      </c>
      <c r="Z280">
        <v>3199</v>
      </c>
      <c r="AA280">
        <v>3.8</v>
      </c>
      <c r="AB280" s="3">
        <v>43377</v>
      </c>
      <c r="AC280">
        <v>3564</v>
      </c>
      <c r="AD280">
        <v>0.6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2.7199999999999998</v>
      </c>
    </row>
    <row r="281" spans="1:38" x14ac:dyDescent="0.3">
      <c r="A281" s="3">
        <v>40091</v>
      </c>
      <c r="B281">
        <v>278</v>
      </c>
      <c r="C281">
        <v>0.4</v>
      </c>
      <c r="D281" s="3">
        <v>40456</v>
      </c>
      <c r="E281">
        <v>643</v>
      </c>
      <c r="F281">
        <v>0</v>
      </c>
      <c r="G281" s="3">
        <v>40821</v>
      </c>
      <c r="H281">
        <v>1008</v>
      </c>
      <c r="I281">
        <v>0</v>
      </c>
      <c r="J281" s="3">
        <v>41187</v>
      </c>
      <c r="K281">
        <v>1374</v>
      </c>
      <c r="L281">
        <v>15.7</v>
      </c>
      <c r="M281" s="3">
        <v>41552</v>
      </c>
      <c r="N281">
        <v>1739</v>
      </c>
      <c r="O281">
        <v>0.2</v>
      </c>
      <c r="P281" s="3">
        <v>41917</v>
      </c>
      <c r="Q281">
        <v>2104</v>
      </c>
      <c r="R281">
        <v>0</v>
      </c>
      <c r="S281" s="3">
        <v>42282</v>
      </c>
      <c r="T281">
        <v>2469</v>
      </c>
      <c r="U281">
        <v>0.6</v>
      </c>
      <c r="V281" s="3">
        <v>42648</v>
      </c>
      <c r="W281">
        <v>2835</v>
      </c>
      <c r="X281">
        <v>0</v>
      </c>
      <c r="Y281" s="3">
        <v>43013</v>
      </c>
      <c r="Z281">
        <v>3200</v>
      </c>
      <c r="AA281">
        <v>10.199999999999999</v>
      </c>
      <c r="AB281" s="3">
        <v>43378</v>
      </c>
      <c r="AC281">
        <v>3565</v>
      </c>
      <c r="AD281">
        <v>0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4.2200000000000006</v>
      </c>
    </row>
    <row r="282" spans="1:38" x14ac:dyDescent="0.3">
      <c r="A282" s="3">
        <v>40092</v>
      </c>
      <c r="B282">
        <v>279</v>
      </c>
      <c r="C282">
        <v>4.5</v>
      </c>
      <c r="D282" s="3">
        <v>40457</v>
      </c>
      <c r="E282">
        <v>644</v>
      </c>
      <c r="F282">
        <v>0</v>
      </c>
      <c r="G282" s="3">
        <v>40822</v>
      </c>
      <c r="H282">
        <v>1009</v>
      </c>
      <c r="I282">
        <v>9.1999999999999993</v>
      </c>
      <c r="J282" s="3">
        <v>41188</v>
      </c>
      <c r="K282">
        <v>1375</v>
      </c>
      <c r="L282">
        <v>6.1</v>
      </c>
      <c r="M282" s="3">
        <v>41553</v>
      </c>
      <c r="N282">
        <v>1740</v>
      </c>
      <c r="O282">
        <v>0</v>
      </c>
      <c r="P282" s="3">
        <v>41918</v>
      </c>
      <c r="Q282">
        <v>2105</v>
      </c>
      <c r="R282">
        <v>0.8</v>
      </c>
      <c r="S282" s="3">
        <v>42283</v>
      </c>
      <c r="T282">
        <v>2470</v>
      </c>
      <c r="U282">
        <v>7.3</v>
      </c>
      <c r="V282" s="3">
        <v>42649</v>
      </c>
      <c r="W282">
        <v>2836</v>
      </c>
      <c r="X282">
        <v>0</v>
      </c>
      <c r="Y282" s="3">
        <v>43014</v>
      </c>
      <c r="Z282">
        <v>3201</v>
      </c>
      <c r="AA282">
        <v>4.7</v>
      </c>
      <c r="AB282" s="3">
        <v>43379</v>
      </c>
      <c r="AC282">
        <v>3566</v>
      </c>
      <c r="AD282">
        <v>0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7.44</v>
      </c>
    </row>
    <row r="283" spans="1:38" x14ac:dyDescent="0.3">
      <c r="A283" s="3">
        <v>40093</v>
      </c>
      <c r="B283">
        <v>280</v>
      </c>
      <c r="C283">
        <v>37.9</v>
      </c>
      <c r="D283" s="3">
        <v>40458</v>
      </c>
      <c r="E283">
        <v>645</v>
      </c>
      <c r="F283">
        <v>0</v>
      </c>
      <c r="G283" s="3">
        <v>40823</v>
      </c>
      <c r="H283">
        <v>1010</v>
      </c>
      <c r="I283">
        <v>8</v>
      </c>
      <c r="J283" s="3">
        <v>41189</v>
      </c>
      <c r="K283">
        <v>1376</v>
      </c>
      <c r="L283">
        <v>0.6</v>
      </c>
      <c r="M283" s="3">
        <v>41554</v>
      </c>
      <c r="N283">
        <v>1741</v>
      </c>
      <c r="O283">
        <v>0</v>
      </c>
      <c r="P283" s="3">
        <v>41919</v>
      </c>
      <c r="Q283">
        <v>2106</v>
      </c>
      <c r="R283">
        <v>11</v>
      </c>
      <c r="S283" s="3">
        <v>42284</v>
      </c>
      <c r="T283">
        <v>2471</v>
      </c>
      <c r="U283">
        <v>5</v>
      </c>
      <c r="V283" s="3">
        <v>42650</v>
      </c>
      <c r="W283">
        <v>2837</v>
      </c>
      <c r="X283">
        <v>0.6</v>
      </c>
      <c r="Y283" s="3">
        <v>43015</v>
      </c>
      <c r="Z283">
        <v>3202</v>
      </c>
      <c r="AA283">
        <v>6.4</v>
      </c>
      <c r="AB283" s="3">
        <v>43380</v>
      </c>
      <c r="AC283">
        <v>3567</v>
      </c>
      <c r="AD283">
        <v>0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2.82</v>
      </c>
    </row>
    <row r="284" spans="1:38" x14ac:dyDescent="0.3">
      <c r="A284" s="3">
        <v>40094</v>
      </c>
      <c r="B284">
        <v>281</v>
      </c>
      <c r="C284">
        <v>3.2</v>
      </c>
      <c r="D284" s="3">
        <v>40459</v>
      </c>
      <c r="E284">
        <v>646</v>
      </c>
      <c r="F284">
        <v>0</v>
      </c>
      <c r="G284" s="3">
        <v>40824</v>
      </c>
      <c r="H284">
        <v>1011</v>
      </c>
      <c r="I284">
        <v>1.4</v>
      </c>
      <c r="J284" s="3">
        <v>41190</v>
      </c>
      <c r="K284">
        <v>1377</v>
      </c>
      <c r="L284">
        <v>0</v>
      </c>
      <c r="M284" s="3">
        <v>41555</v>
      </c>
      <c r="N284">
        <v>1742</v>
      </c>
      <c r="O284">
        <v>0</v>
      </c>
      <c r="P284" s="3">
        <v>41920</v>
      </c>
      <c r="Q284">
        <v>2107</v>
      </c>
      <c r="R284">
        <v>15.6</v>
      </c>
      <c r="S284" s="3">
        <v>42285</v>
      </c>
      <c r="T284">
        <v>2472</v>
      </c>
      <c r="U284">
        <v>5.5</v>
      </c>
      <c r="V284" s="3">
        <v>42651</v>
      </c>
      <c r="W284">
        <v>2838</v>
      </c>
      <c r="X284">
        <v>1.8</v>
      </c>
      <c r="Y284" s="3">
        <v>43016</v>
      </c>
      <c r="Z284">
        <v>3203</v>
      </c>
      <c r="AA284">
        <v>1.3</v>
      </c>
      <c r="AB284" s="3">
        <v>43381</v>
      </c>
      <c r="AC284">
        <v>3568</v>
      </c>
      <c r="AD284">
        <v>0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1.7</v>
      </c>
    </row>
    <row r="285" spans="1:38" x14ac:dyDescent="0.3">
      <c r="A285" s="3">
        <v>40095</v>
      </c>
      <c r="B285">
        <v>282</v>
      </c>
      <c r="C285">
        <v>0</v>
      </c>
      <c r="D285" s="3">
        <v>40460</v>
      </c>
      <c r="E285">
        <v>647</v>
      </c>
      <c r="F285">
        <v>0</v>
      </c>
      <c r="G285" s="3">
        <v>40825</v>
      </c>
      <c r="H285">
        <v>1012</v>
      </c>
      <c r="I285">
        <v>3.9</v>
      </c>
      <c r="J285" s="3">
        <v>41191</v>
      </c>
      <c r="K285">
        <v>1378</v>
      </c>
      <c r="L285">
        <v>0</v>
      </c>
      <c r="M285" s="3">
        <v>41556</v>
      </c>
      <c r="N285">
        <v>1743</v>
      </c>
      <c r="O285">
        <v>6.4</v>
      </c>
      <c r="P285" s="3">
        <v>41921</v>
      </c>
      <c r="Q285">
        <v>2108</v>
      </c>
      <c r="R285">
        <v>0.8</v>
      </c>
      <c r="S285" s="3">
        <v>42286</v>
      </c>
      <c r="T285">
        <v>2473</v>
      </c>
      <c r="U285">
        <v>1.7</v>
      </c>
      <c r="V285" s="3">
        <v>42652</v>
      </c>
      <c r="W285">
        <v>2839</v>
      </c>
      <c r="X285">
        <v>1.5</v>
      </c>
      <c r="Y285" s="3">
        <v>43017</v>
      </c>
      <c r="Z285">
        <v>3204</v>
      </c>
      <c r="AA285">
        <v>2.4</v>
      </c>
      <c r="AB285" s="3">
        <v>43382</v>
      </c>
      <c r="AC285">
        <v>3569</v>
      </c>
      <c r="AD285">
        <v>0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3.13</v>
      </c>
    </row>
    <row r="286" spans="1:38" x14ac:dyDescent="0.3">
      <c r="A286" s="3">
        <v>40096</v>
      </c>
      <c r="B286">
        <v>283</v>
      </c>
      <c r="C286">
        <v>6.2</v>
      </c>
      <c r="D286" s="3">
        <v>40461</v>
      </c>
      <c r="E286">
        <v>648</v>
      </c>
      <c r="F286">
        <v>0</v>
      </c>
      <c r="G286" s="3">
        <v>40826</v>
      </c>
      <c r="H286">
        <v>1013</v>
      </c>
      <c r="I286">
        <v>17.600000000000001</v>
      </c>
      <c r="J286" s="3">
        <v>41192</v>
      </c>
      <c r="K286">
        <v>1379</v>
      </c>
      <c r="L286">
        <v>0</v>
      </c>
      <c r="M286" s="3">
        <v>41557</v>
      </c>
      <c r="N286">
        <v>1744</v>
      </c>
      <c r="O286">
        <v>5.5</v>
      </c>
      <c r="P286" s="3">
        <v>41922</v>
      </c>
      <c r="Q286">
        <v>2109</v>
      </c>
      <c r="R286">
        <v>0</v>
      </c>
      <c r="S286" s="3">
        <v>42287</v>
      </c>
      <c r="T286">
        <v>2474</v>
      </c>
      <c r="U286">
        <v>0</v>
      </c>
      <c r="V286" s="3">
        <v>42653</v>
      </c>
      <c r="W286">
        <v>2840</v>
      </c>
      <c r="X286">
        <v>0.4</v>
      </c>
      <c r="Y286" s="3">
        <v>43018</v>
      </c>
      <c r="Z286">
        <v>3205</v>
      </c>
      <c r="AA286">
        <v>0.5</v>
      </c>
      <c r="AB286" s="3">
        <v>43383</v>
      </c>
      <c r="AC286">
        <v>3570</v>
      </c>
      <c r="AD286">
        <v>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3.84</v>
      </c>
    </row>
    <row r="287" spans="1:38" x14ac:dyDescent="0.3">
      <c r="A287" s="3">
        <v>40097</v>
      </c>
      <c r="B287">
        <v>284</v>
      </c>
      <c r="C287">
        <v>6.2</v>
      </c>
      <c r="D287" s="3">
        <v>40462</v>
      </c>
      <c r="E287">
        <v>649</v>
      </c>
      <c r="F287">
        <v>0</v>
      </c>
      <c r="G287" s="3">
        <v>40827</v>
      </c>
      <c r="H287">
        <v>1014</v>
      </c>
      <c r="I287">
        <v>12.6</v>
      </c>
      <c r="J287" s="3">
        <v>41193</v>
      </c>
      <c r="K287">
        <v>1380</v>
      </c>
      <c r="L287">
        <v>0</v>
      </c>
      <c r="M287" s="3">
        <v>41558</v>
      </c>
      <c r="N287">
        <v>1745</v>
      </c>
      <c r="O287">
        <v>18.399999999999999</v>
      </c>
      <c r="P287" s="3">
        <v>41923</v>
      </c>
      <c r="Q287">
        <v>2110</v>
      </c>
      <c r="R287">
        <v>0</v>
      </c>
      <c r="S287" s="3">
        <v>42288</v>
      </c>
      <c r="T287">
        <v>2475</v>
      </c>
      <c r="U287">
        <v>0</v>
      </c>
      <c r="V287" s="3">
        <v>42654</v>
      </c>
      <c r="W287">
        <v>2841</v>
      </c>
      <c r="X287">
        <v>1.4</v>
      </c>
      <c r="Y287" s="3">
        <v>43019</v>
      </c>
      <c r="Z287">
        <v>3206</v>
      </c>
      <c r="AA287">
        <v>0.8</v>
      </c>
      <c r="AB287" s="3">
        <v>43384</v>
      </c>
      <c r="AC287">
        <v>3571</v>
      </c>
      <c r="AD287">
        <v>0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0.76</v>
      </c>
    </row>
    <row r="288" spans="1:38" x14ac:dyDescent="0.3">
      <c r="A288" s="3">
        <v>40098</v>
      </c>
      <c r="B288">
        <v>285</v>
      </c>
      <c r="C288">
        <v>0.3</v>
      </c>
      <c r="D288" s="3">
        <v>40463</v>
      </c>
      <c r="E288">
        <v>650</v>
      </c>
      <c r="F288">
        <v>0</v>
      </c>
      <c r="G288" s="3">
        <v>40828</v>
      </c>
      <c r="H288">
        <v>1015</v>
      </c>
      <c r="I288">
        <v>0</v>
      </c>
      <c r="J288" s="3">
        <v>41194</v>
      </c>
      <c r="K288">
        <v>1381</v>
      </c>
      <c r="L288">
        <v>8</v>
      </c>
      <c r="M288" s="3">
        <v>41559</v>
      </c>
      <c r="N288">
        <v>1746</v>
      </c>
      <c r="O288">
        <v>4.5999999999999996</v>
      </c>
      <c r="P288" s="3">
        <v>41924</v>
      </c>
      <c r="Q288">
        <v>2111</v>
      </c>
      <c r="R288">
        <v>1.3</v>
      </c>
      <c r="S288" s="3">
        <v>42289</v>
      </c>
      <c r="T288">
        <v>2476</v>
      </c>
      <c r="U288">
        <v>0</v>
      </c>
      <c r="V288" s="3">
        <v>42655</v>
      </c>
      <c r="W288">
        <v>2842</v>
      </c>
      <c r="X288">
        <v>0</v>
      </c>
      <c r="Y288" s="3">
        <v>43020</v>
      </c>
      <c r="Z288">
        <v>3207</v>
      </c>
      <c r="AA288">
        <v>0</v>
      </c>
      <c r="AB288" s="3">
        <v>43385</v>
      </c>
      <c r="AC288">
        <v>3572</v>
      </c>
      <c r="AD288">
        <v>0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0.84000000000000008</v>
      </c>
    </row>
    <row r="289" spans="1:38" x14ac:dyDescent="0.3">
      <c r="A289" s="3">
        <v>40099</v>
      </c>
      <c r="B289">
        <v>286</v>
      </c>
      <c r="C289">
        <v>0</v>
      </c>
      <c r="D289" s="3">
        <v>40464</v>
      </c>
      <c r="E289">
        <v>651</v>
      </c>
      <c r="F289">
        <v>0</v>
      </c>
      <c r="G289" s="3">
        <v>40829</v>
      </c>
      <c r="H289">
        <v>1016</v>
      </c>
      <c r="I289">
        <v>0</v>
      </c>
      <c r="J289" s="3">
        <v>41195</v>
      </c>
      <c r="K289">
        <v>1382</v>
      </c>
      <c r="L289">
        <v>1.3</v>
      </c>
      <c r="M289" s="3">
        <v>41560</v>
      </c>
      <c r="N289">
        <v>1747</v>
      </c>
      <c r="O289">
        <v>0</v>
      </c>
      <c r="P289" s="3">
        <v>41925</v>
      </c>
      <c r="Q289">
        <v>2112</v>
      </c>
      <c r="R289">
        <v>0.4</v>
      </c>
      <c r="S289" s="3">
        <v>42290</v>
      </c>
      <c r="T289">
        <v>2477</v>
      </c>
      <c r="U289">
        <v>0</v>
      </c>
      <c r="V289" s="3">
        <v>42656</v>
      </c>
      <c r="W289">
        <v>2843</v>
      </c>
      <c r="X289">
        <v>0</v>
      </c>
      <c r="Y289" s="3">
        <v>43021</v>
      </c>
      <c r="Z289">
        <v>3208</v>
      </c>
      <c r="AA289">
        <v>0</v>
      </c>
      <c r="AB289" s="3">
        <v>43386</v>
      </c>
      <c r="AC289">
        <v>3573</v>
      </c>
      <c r="AD289">
        <v>0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0.8</v>
      </c>
    </row>
    <row r="290" spans="1:38" x14ac:dyDescent="0.3">
      <c r="A290" s="3">
        <v>40100</v>
      </c>
      <c r="B290">
        <v>287</v>
      </c>
      <c r="C290">
        <v>0</v>
      </c>
      <c r="D290" s="3">
        <v>40465</v>
      </c>
      <c r="E290">
        <v>652</v>
      </c>
      <c r="F290">
        <v>1.5</v>
      </c>
      <c r="G290" s="3">
        <v>40830</v>
      </c>
      <c r="H290">
        <v>1017</v>
      </c>
      <c r="I290">
        <v>0</v>
      </c>
      <c r="J290" s="3">
        <v>41196</v>
      </c>
      <c r="K290">
        <v>1383</v>
      </c>
      <c r="L290">
        <v>2.2999999999999998</v>
      </c>
      <c r="M290" s="3">
        <v>41561</v>
      </c>
      <c r="N290">
        <v>1748</v>
      </c>
      <c r="O290">
        <v>1.2</v>
      </c>
      <c r="P290" s="3">
        <v>41926</v>
      </c>
      <c r="Q290">
        <v>2113</v>
      </c>
      <c r="R290">
        <v>0</v>
      </c>
      <c r="S290" s="3">
        <v>42291</v>
      </c>
      <c r="T290">
        <v>2478</v>
      </c>
      <c r="U290">
        <v>4</v>
      </c>
      <c r="V290" s="3">
        <v>42657</v>
      </c>
      <c r="W290">
        <v>2844</v>
      </c>
      <c r="X290">
        <v>0</v>
      </c>
      <c r="Y290" s="3">
        <v>43022</v>
      </c>
      <c r="Z290">
        <v>3209</v>
      </c>
      <c r="AA290">
        <v>0</v>
      </c>
      <c r="AB290" s="3">
        <v>43387</v>
      </c>
      <c r="AC290">
        <v>3574</v>
      </c>
      <c r="AD290">
        <v>0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2.63</v>
      </c>
    </row>
    <row r="291" spans="1:38" x14ac:dyDescent="0.3">
      <c r="A291" s="3">
        <v>40101</v>
      </c>
      <c r="B291">
        <v>288</v>
      </c>
      <c r="C291">
        <v>3.1</v>
      </c>
      <c r="D291" s="3">
        <v>40466</v>
      </c>
      <c r="E291">
        <v>653</v>
      </c>
      <c r="F291">
        <v>8.3000000000000007</v>
      </c>
      <c r="G291" s="3">
        <v>40831</v>
      </c>
      <c r="H291">
        <v>1018</v>
      </c>
      <c r="I291">
        <v>0</v>
      </c>
      <c r="J291" s="3">
        <v>41197</v>
      </c>
      <c r="K291">
        <v>1384</v>
      </c>
      <c r="L291">
        <v>0</v>
      </c>
      <c r="M291" s="3">
        <v>41562</v>
      </c>
      <c r="N291">
        <v>1749</v>
      </c>
      <c r="O291">
        <v>1.3</v>
      </c>
      <c r="P291" s="3">
        <v>41927</v>
      </c>
      <c r="Q291">
        <v>2114</v>
      </c>
      <c r="R291">
        <v>1.1000000000000001</v>
      </c>
      <c r="S291" s="3">
        <v>42292</v>
      </c>
      <c r="T291">
        <v>2479</v>
      </c>
      <c r="U291">
        <v>10.199999999999999</v>
      </c>
      <c r="V291" s="3">
        <v>42658</v>
      </c>
      <c r="W291">
        <v>2845</v>
      </c>
      <c r="X291">
        <v>0</v>
      </c>
      <c r="Y291" s="3">
        <v>43023</v>
      </c>
      <c r="Z291">
        <v>3210</v>
      </c>
      <c r="AA291">
        <v>0</v>
      </c>
      <c r="AB291" s="3">
        <v>43388</v>
      </c>
      <c r="AC291">
        <v>3575</v>
      </c>
      <c r="AD291">
        <v>0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2.04</v>
      </c>
    </row>
    <row r="292" spans="1:38" x14ac:dyDescent="0.3">
      <c r="A292" s="3">
        <v>40102</v>
      </c>
      <c r="B292">
        <v>289</v>
      </c>
      <c r="C292">
        <v>5.0999999999999996</v>
      </c>
      <c r="D292" s="3">
        <v>40467</v>
      </c>
      <c r="E292">
        <v>654</v>
      </c>
      <c r="F292">
        <v>0.8</v>
      </c>
      <c r="G292" s="3">
        <v>40832</v>
      </c>
      <c r="H292">
        <v>1019</v>
      </c>
      <c r="I292">
        <v>0</v>
      </c>
      <c r="J292" s="3">
        <v>41198</v>
      </c>
      <c r="K292">
        <v>1385</v>
      </c>
      <c r="L292">
        <v>0.5</v>
      </c>
      <c r="M292" s="3">
        <v>41563</v>
      </c>
      <c r="N292">
        <v>1750</v>
      </c>
      <c r="O292">
        <v>0.5</v>
      </c>
      <c r="P292" s="3">
        <v>41928</v>
      </c>
      <c r="Q292">
        <v>2115</v>
      </c>
      <c r="R292">
        <v>1.1000000000000001</v>
      </c>
      <c r="S292" s="3">
        <v>42293</v>
      </c>
      <c r="T292">
        <v>2480</v>
      </c>
      <c r="U292">
        <v>12.9</v>
      </c>
      <c r="V292" s="3">
        <v>42659</v>
      </c>
      <c r="W292">
        <v>2846</v>
      </c>
      <c r="X292">
        <v>0</v>
      </c>
      <c r="Y292" s="3">
        <v>43024</v>
      </c>
      <c r="Z292">
        <v>3211</v>
      </c>
      <c r="AA292">
        <v>0</v>
      </c>
      <c r="AB292" s="3">
        <v>43389</v>
      </c>
      <c r="AC292">
        <v>3576</v>
      </c>
      <c r="AD292">
        <v>0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0.4</v>
      </c>
    </row>
    <row r="293" spans="1:38" x14ac:dyDescent="0.3">
      <c r="A293" s="3">
        <v>40103</v>
      </c>
      <c r="B293">
        <v>290</v>
      </c>
      <c r="C293">
        <v>2.1</v>
      </c>
      <c r="D293" s="3">
        <v>40468</v>
      </c>
      <c r="E293">
        <v>655</v>
      </c>
      <c r="F293">
        <v>0.2</v>
      </c>
      <c r="G293" s="3">
        <v>40833</v>
      </c>
      <c r="H293">
        <v>1020</v>
      </c>
      <c r="I293">
        <v>0</v>
      </c>
      <c r="J293" s="3">
        <v>41199</v>
      </c>
      <c r="K293">
        <v>1386</v>
      </c>
      <c r="L293">
        <v>0</v>
      </c>
      <c r="M293" s="3">
        <v>41564</v>
      </c>
      <c r="N293">
        <v>1751</v>
      </c>
      <c r="O293">
        <v>0.5</v>
      </c>
      <c r="P293" s="3">
        <v>41929</v>
      </c>
      <c r="Q293">
        <v>2116</v>
      </c>
      <c r="R293">
        <v>0</v>
      </c>
      <c r="S293" s="3">
        <v>42294</v>
      </c>
      <c r="T293">
        <v>2481</v>
      </c>
      <c r="U293">
        <v>0.7</v>
      </c>
      <c r="V293" s="3">
        <v>42660</v>
      </c>
      <c r="W293">
        <v>2847</v>
      </c>
      <c r="X293">
        <v>0.7</v>
      </c>
      <c r="Y293" s="3">
        <v>43025</v>
      </c>
      <c r="Z293">
        <v>3212</v>
      </c>
      <c r="AA293">
        <v>0</v>
      </c>
      <c r="AB293" s="3">
        <v>43390</v>
      </c>
      <c r="AC293">
        <v>3577</v>
      </c>
      <c r="AD293">
        <v>0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0.41000000000000003</v>
      </c>
    </row>
    <row r="294" spans="1:38" x14ac:dyDescent="0.3">
      <c r="A294" s="3">
        <v>40104</v>
      </c>
      <c r="B294">
        <v>291</v>
      </c>
      <c r="C294">
        <v>0</v>
      </c>
      <c r="D294" s="3">
        <v>40469</v>
      </c>
      <c r="E294">
        <v>656</v>
      </c>
      <c r="F294">
        <v>1.1000000000000001</v>
      </c>
      <c r="G294" s="3">
        <v>40834</v>
      </c>
      <c r="H294">
        <v>1021</v>
      </c>
      <c r="I294">
        <v>2.1</v>
      </c>
      <c r="J294" s="3">
        <v>41200</v>
      </c>
      <c r="K294">
        <v>1387</v>
      </c>
      <c r="L294">
        <v>0</v>
      </c>
      <c r="M294" s="3">
        <v>41565</v>
      </c>
      <c r="N294">
        <v>1752</v>
      </c>
      <c r="O294">
        <v>0</v>
      </c>
      <c r="P294" s="3">
        <v>41930</v>
      </c>
      <c r="Q294">
        <v>2117</v>
      </c>
      <c r="R294">
        <v>0</v>
      </c>
      <c r="S294" s="3">
        <v>42295</v>
      </c>
      <c r="T294">
        <v>2482</v>
      </c>
      <c r="U294">
        <v>0.2</v>
      </c>
      <c r="V294" s="3">
        <v>42661</v>
      </c>
      <c r="W294">
        <v>2848</v>
      </c>
      <c r="X294">
        <v>2.5</v>
      </c>
      <c r="Y294" s="3">
        <v>43026</v>
      </c>
      <c r="Z294">
        <v>3213</v>
      </c>
      <c r="AA294">
        <v>0</v>
      </c>
      <c r="AB294" s="3">
        <v>43391</v>
      </c>
      <c r="AC294">
        <v>3578</v>
      </c>
      <c r="AD294">
        <v>0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2.21</v>
      </c>
    </row>
    <row r="295" spans="1:38" x14ac:dyDescent="0.3">
      <c r="A295" s="3">
        <v>40105</v>
      </c>
      <c r="B295">
        <v>292</v>
      </c>
      <c r="C295">
        <v>0</v>
      </c>
      <c r="D295" s="3">
        <v>40470</v>
      </c>
      <c r="E295">
        <v>657</v>
      </c>
      <c r="F295">
        <v>3.9</v>
      </c>
      <c r="G295" s="3">
        <v>40835</v>
      </c>
      <c r="H295">
        <v>1022</v>
      </c>
      <c r="I295">
        <v>3.7</v>
      </c>
      <c r="J295" s="3">
        <v>41201</v>
      </c>
      <c r="K295">
        <v>1388</v>
      </c>
      <c r="L295">
        <v>0</v>
      </c>
      <c r="M295" s="3">
        <v>41566</v>
      </c>
      <c r="N295">
        <v>1753</v>
      </c>
      <c r="O295">
        <v>0</v>
      </c>
      <c r="P295" s="3">
        <v>41931</v>
      </c>
      <c r="Q295">
        <v>2118</v>
      </c>
      <c r="R295">
        <v>11.9</v>
      </c>
      <c r="S295" s="3">
        <v>42296</v>
      </c>
      <c r="T295">
        <v>2483</v>
      </c>
      <c r="U295">
        <v>0.1</v>
      </c>
      <c r="V295" s="3">
        <v>42662</v>
      </c>
      <c r="W295">
        <v>2849</v>
      </c>
      <c r="X295">
        <v>29.3</v>
      </c>
      <c r="Y295" s="3">
        <v>43027</v>
      </c>
      <c r="Z295">
        <v>3214</v>
      </c>
      <c r="AA295">
        <v>0</v>
      </c>
      <c r="AB295" s="3">
        <v>43392</v>
      </c>
      <c r="AC295">
        <v>3579</v>
      </c>
      <c r="AD295">
        <v>0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4.67</v>
      </c>
    </row>
    <row r="296" spans="1:38" x14ac:dyDescent="0.3">
      <c r="A296" s="3">
        <v>40106</v>
      </c>
      <c r="B296">
        <v>293</v>
      </c>
      <c r="C296">
        <v>0</v>
      </c>
      <c r="D296" s="3">
        <v>40471</v>
      </c>
      <c r="E296">
        <v>658</v>
      </c>
      <c r="F296">
        <v>3.4</v>
      </c>
      <c r="G296" s="3">
        <v>40836</v>
      </c>
      <c r="H296">
        <v>1023</v>
      </c>
      <c r="I296">
        <v>0.4</v>
      </c>
      <c r="J296" s="3">
        <v>41202</v>
      </c>
      <c r="K296">
        <v>1389</v>
      </c>
      <c r="L296">
        <v>0</v>
      </c>
      <c r="M296" s="3">
        <v>41567</v>
      </c>
      <c r="N296">
        <v>1754</v>
      </c>
      <c r="O296">
        <v>2.7</v>
      </c>
      <c r="P296" s="3">
        <v>41932</v>
      </c>
      <c r="Q296">
        <v>2119</v>
      </c>
      <c r="R296">
        <v>5.9</v>
      </c>
      <c r="S296" s="3">
        <v>42297</v>
      </c>
      <c r="T296">
        <v>2484</v>
      </c>
      <c r="U296">
        <v>0</v>
      </c>
      <c r="V296" s="3">
        <v>42663</v>
      </c>
      <c r="W296">
        <v>2850</v>
      </c>
      <c r="X296">
        <v>1.1000000000000001</v>
      </c>
      <c r="Y296" s="3">
        <v>43028</v>
      </c>
      <c r="Z296">
        <v>3215</v>
      </c>
      <c r="AA296">
        <v>5</v>
      </c>
      <c r="AB296" s="3">
        <v>43393</v>
      </c>
      <c r="AC296">
        <v>3580</v>
      </c>
      <c r="AD296">
        <v>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0.90999999999999992</v>
      </c>
    </row>
    <row r="297" spans="1:38" x14ac:dyDescent="0.3">
      <c r="A297" s="3">
        <v>40107</v>
      </c>
      <c r="B297">
        <v>294</v>
      </c>
      <c r="C297">
        <v>0</v>
      </c>
      <c r="D297" s="3">
        <v>40472</v>
      </c>
      <c r="E297">
        <v>659</v>
      </c>
      <c r="F297">
        <v>1.3</v>
      </c>
      <c r="G297" s="3">
        <v>40837</v>
      </c>
      <c r="H297">
        <v>1024</v>
      </c>
      <c r="I297">
        <v>0</v>
      </c>
      <c r="J297" s="3">
        <v>41203</v>
      </c>
      <c r="K297">
        <v>1390</v>
      </c>
      <c r="L297">
        <v>0</v>
      </c>
      <c r="M297" s="3">
        <v>41568</v>
      </c>
      <c r="N297">
        <v>1755</v>
      </c>
      <c r="O297">
        <v>0</v>
      </c>
      <c r="P297" s="3">
        <v>41933</v>
      </c>
      <c r="Q297">
        <v>2120</v>
      </c>
      <c r="R297">
        <v>4.8</v>
      </c>
      <c r="S297" s="3">
        <v>42298</v>
      </c>
      <c r="T297">
        <v>2485</v>
      </c>
      <c r="U297">
        <v>0</v>
      </c>
      <c r="V297" s="3">
        <v>42664</v>
      </c>
      <c r="W297">
        <v>2851</v>
      </c>
      <c r="X297">
        <v>5</v>
      </c>
      <c r="Y297" s="3">
        <v>43029</v>
      </c>
      <c r="Z297">
        <v>3216</v>
      </c>
      <c r="AA297">
        <v>1.9</v>
      </c>
      <c r="AB297" s="3">
        <v>43394</v>
      </c>
      <c r="AC297">
        <v>3581</v>
      </c>
      <c r="AD297">
        <v>0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2.54</v>
      </c>
    </row>
    <row r="298" spans="1:38" x14ac:dyDescent="0.3">
      <c r="A298" s="3">
        <v>40108</v>
      </c>
      <c r="B298">
        <v>295</v>
      </c>
      <c r="C298">
        <v>1.6</v>
      </c>
      <c r="D298" s="3">
        <v>40473</v>
      </c>
      <c r="E298">
        <v>660</v>
      </c>
      <c r="F298">
        <v>0</v>
      </c>
      <c r="G298" s="3">
        <v>40838</v>
      </c>
      <c r="H298">
        <v>1025</v>
      </c>
      <c r="I298">
        <v>0</v>
      </c>
      <c r="J298" s="3">
        <v>41204</v>
      </c>
      <c r="K298">
        <v>1391</v>
      </c>
      <c r="L298">
        <v>0</v>
      </c>
      <c r="M298" s="3">
        <v>41569</v>
      </c>
      <c r="N298">
        <v>1756</v>
      </c>
      <c r="O298">
        <v>0.6</v>
      </c>
      <c r="P298" s="3">
        <v>41934</v>
      </c>
      <c r="Q298">
        <v>2121</v>
      </c>
      <c r="R298">
        <v>15.8</v>
      </c>
      <c r="S298" s="3">
        <v>42299</v>
      </c>
      <c r="T298">
        <v>2486</v>
      </c>
      <c r="U298">
        <v>0.4</v>
      </c>
      <c r="V298" s="3">
        <v>42665</v>
      </c>
      <c r="W298">
        <v>2852</v>
      </c>
      <c r="X298">
        <v>0.2</v>
      </c>
      <c r="Y298" s="3">
        <v>43030</v>
      </c>
      <c r="Z298">
        <v>3217</v>
      </c>
      <c r="AA298">
        <v>1.3</v>
      </c>
      <c r="AB298" s="3">
        <v>43395</v>
      </c>
      <c r="AC298">
        <v>3582</v>
      </c>
      <c r="AD298">
        <v>0.7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1.0899999999999999</v>
      </c>
    </row>
    <row r="299" spans="1:38" x14ac:dyDescent="0.3">
      <c r="A299" s="3">
        <v>40109</v>
      </c>
      <c r="B299">
        <v>296</v>
      </c>
      <c r="C299">
        <v>0</v>
      </c>
      <c r="D299" s="3">
        <v>40474</v>
      </c>
      <c r="E299">
        <v>661</v>
      </c>
      <c r="F299">
        <v>0.1</v>
      </c>
      <c r="G299" s="3">
        <v>40839</v>
      </c>
      <c r="H299">
        <v>1026</v>
      </c>
      <c r="I299">
        <v>0</v>
      </c>
      <c r="J299" s="3">
        <v>41205</v>
      </c>
      <c r="K299">
        <v>1392</v>
      </c>
      <c r="L299">
        <v>0</v>
      </c>
      <c r="M299" s="3">
        <v>41570</v>
      </c>
      <c r="N299">
        <v>1757</v>
      </c>
      <c r="O299">
        <v>0.1</v>
      </c>
      <c r="P299" s="3">
        <v>41935</v>
      </c>
      <c r="Q299">
        <v>2122</v>
      </c>
      <c r="R299">
        <v>0</v>
      </c>
      <c r="S299" s="3">
        <v>42300</v>
      </c>
      <c r="T299">
        <v>2487</v>
      </c>
      <c r="U299">
        <v>0</v>
      </c>
      <c r="V299" s="3">
        <v>42666</v>
      </c>
      <c r="W299">
        <v>2853</v>
      </c>
      <c r="X299">
        <v>0</v>
      </c>
      <c r="Y299" s="3">
        <v>43031</v>
      </c>
      <c r="Z299">
        <v>3218</v>
      </c>
      <c r="AA299">
        <v>3.9</v>
      </c>
      <c r="AB299" s="3">
        <v>43396</v>
      </c>
      <c r="AC299">
        <v>3583</v>
      </c>
      <c r="AD299">
        <v>6.6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0.81000000000000016</v>
      </c>
    </row>
    <row r="300" spans="1:38" x14ac:dyDescent="0.3">
      <c r="A300" s="3">
        <v>40110</v>
      </c>
      <c r="B300">
        <v>297</v>
      </c>
      <c r="C300">
        <v>2.6</v>
      </c>
      <c r="D300" s="3">
        <v>40475</v>
      </c>
      <c r="E300">
        <v>662</v>
      </c>
      <c r="F300">
        <v>1.1000000000000001</v>
      </c>
      <c r="G300" s="3">
        <v>40840</v>
      </c>
      <c r="H300">
        <v>1027</v>
      </c>
      <c r="I300">
        <v>0</v>
      </c>
      <c r="J300" s="3">
        <v>41206</v>
      </c>
      <c r="K300">
        <v>1393</v>
      </c>
      <c r="L300">
        <v>0.5</v>
      </c>
      <c r="M300" s="3">
        <v>41571</v>
      </c>
      <c r="N300">
        <v>1758</v>
      </c>
      <c r="O300">
        <v>0</v>
      </c>
      <c r="P300" s="3">
        <v>41936</v>
      </c>
      <c r="Q300">
        <v>2123</v>
      </c>
      <c r="R300">
        <v>0.7</v>
      </c>
      <c r="S300" s="3">
        <v>42301</v>
      </c>
      <c r="T300">
        <v>2488</v>
      </c>
      <c r="U300">
        <v>0</v>
      </c>
      <c r="V300" s="3">
        <v>42667</v>
      </c>
      <c r="W300">
        <v>2854</v>
      </c>
      <c r="X300">
        <v>8.3000000000000007</v>
      </c>
      <c r="Y300" s="3">
        <v>43032</v>
      </c>
      <c r="Z300">
        <v>3219</v>
      </c>
      <c r="AA300">
        <v>0.7</v>
      </c>
      <c r="AB300" s="3">
        <v>43397</v>
      </c>
      <c r="AC300">
        <v>3584</v>
      </c>
      <c r="AD300">
        <v>3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1.28</v>
      </c>
    </row>
    <row r="301" spans="1:38" x14ac:dyDescent="0.3">
      <c r="A301" s="3">
        <v>40111</v>
      </c>
      <c r="B301">
        <v>298</v>
      </c>
      <c r="C301">
        <v>0</v>
      </c>
      <c r="D301" s="3">
        <v>40476</v>
      </c>
      <c r="E301">
        <v>663</v>
      </c>
      <c r="F301">
        <v>0</v>
      </c>
      <c r="G301" s="3">
        <v>40841</v>
      </c>
      <c r="H301">
        <v>1028</v>
      </c>
      <c r="I301">
        <v>0.2</v>
      </c>
      <c r="J301" s="3">
        <v>41207</v>
      </c>
      <c r="K301">
        <v>1394</v>
      </c>
      <c r="L301">
        <v>0.9</v>
      </c>
      <c r="M301" s="3">
        <v>41572</v>
      </c>
      <c r="N301">
        <v>1759</v>
      </c>
      <c r="O301">
        <v>2.4</v>
      </c>
      <c r="P301" s="3">
        <v>41937</v>
      </c>
      <c r="Q301">
        <v>2124</v>
      </c>
      <c r="R301">
        <v>0</v>
      </c>
      <c r="S301" s="3">
        <v>42302</v>
      </c>
      <c r="T301">
        <v>2489</v>
      </c>
      <c r="U301">
        <v>0.1</v>
      </c>
      <c r="V301" s="3">
        <v>42668</v>
      </c>
      <c r="W301">
        <v>2855</v>
      </c>
      <c r="X301">
        <v>0.3</v>
      </c>
      <c r="Y301" s="3">
        <v>43033</v>
      </c>
      <c r="Z301">
        <v>3220</v>
      </c>
      <c r="AA301">
        <v>0.5</v>
      </c>
      <c r="AB301" s="3">
        <v>43398</v>
      </c>
      <c r="AC301">
        <v>3585</v>
      </c>
      <c r="AD301">
        <v>0.8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0.47000000000000003</v>
      </c>
    </row>
    <row r="302" spans="1:38" x14ac:dyDescent="0.3">
      <c r="A302" s="3">
        <v>40112</v>
      </c>
      <c r="B302">
        <v>299</v>
      </c>
      <c r="C302">
        <v>1.6</v>
      </c>
      <c r="D302" s="3">
        <v>40477</v>
      </c>
      <c r="E302">
        <v>664</v>
      </c>
      <c r="F302">
        <v>0</v>
      </c>
      <c r="G302" s="3">
        <v>40842</v>
      </c>
      <c r="H302">
        <v>1029</v>
      </c>
      <c r="I302">
        <v>0</v>
      </c>
      <c r="J302" s="3">
        <v>41208</v>
      </c>
      <c r="K302">
        <v>1395</v>
      </c>
      <c r="L302">
        <v>0</v>
      </c>
      <c r="M302" s="3">
        <v>41573</v>
      </c>
      <c r="N302">
        <v>1760</v>
      </c>
      <c r="O302">
        <v>0</v>
      </c>
      <c r="P302" s="3">
        <v>41938</v>
      </c>
      <c r="Q302">
        <v>2125</v>
      </c>
      <c r="R302">
        <v>0</v>
      </c>
      <c r="S302" s="3">
        <v>42303</v>
      </c>
      <c r="T302">
        <v>2490</v>
      </c>
      <c r="U302">
        <v>0</v>
      </c>
      <c r="V302" s="3">
        <v>42669</v>
      </c>
      <c r="W302">
        <v>2856</v>
      </c>
      <c r="X302">
        <v>0</v>
      </c>
      <c r="Y302" s="3">
        <v>43034</v>
      </c>
      <c r="Z302">
        <v>3221</v>
      </c>
      <c r="AA302">
        <v>1.2</v>
      </c>
      <c r="AB302" s="3">
        <v>43399</v>
      </c>
      <c r="AC302">
        <v>3586</v>
      </c>
      <c r="AD302">
        <v>0.7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0.51999999999999991</v>
      </c>
    </row>
    <row r="303" spans="1:38" x14ac:dyDescent="0.3">
      <c r="A303" s="3">
        <v>40113</v>
      </c>
      <c r="B303">
        <v>300</v>
      </c>
      <c r="C303">
        <v>0</v>
      </c>
      <c r="D303" s="3">
        <v>40478</v>
      </c>
      <c r="E303">
        <v>665</v>
      </c>
      <c r="F303">
        <v>0.8</v>
      </c>
      <c r="G303" s="3">
        <v>40843</v>
      </c>
      <c r="H303">
        <v>1030</v>
      </c>
      <c r="I303">
        <v>0</v>
      </c>
      <c r="J303" s="3">
        <v>41209</v>
      </c>
      <c r="K303">
        <v>1396</v>
      </c>
      <c r="L303">
        <v>0.1</v>
      </c>
      <c r="M303" s="3">
        <v>41574</v>
      </c>
      <c r="N303">
        <v>1761</v>
      </c>
      <c r="O303">
        <v>3.8</v>
      </c>
      <c r="P303" s="3">
        <v>41939</v>
      </c>
      <c r="Q303">
        <v>2126</v>
      </c>
      <c r="R303">
        <v>0</v>
      </c>
      <c r="S303" s="3">
        <v>42304</v>
      </c>
      <c r="T303">
        <v>2491</v>
      </c>
      <c r="U303">
        <v>0</v>
      </c>
      <c r="V303" s="3">
        <v>42670</v>
      </c>
      <c r="W303">
        <v>2857</v>
      </c>
      <c r="X303">
        <v>0</v>
      </c>
      <c r="Y303" s="3">
        <v>43035</v>
      </c>
      <c r="Z303">
        <v>3222</v>
      </c>
      <c r="AA303">
        <v>0.6</v>
      </c>
      <c r="AB303" s="3">
        <v>43400</v>
      </c>
      <c r="AC303">
        <v>3587</v>
      </c>
      <c r="AD303">
        <v>0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0.69000000000000006</v>
      </c>
    </row>
    <row r="304" spans="1:38" x14ac:dyDescent="0.3">
      <c r="A304" s="3">
        <v>40114</v>
      </c>
      <c r="B304">
        <v>301</v>
      </c>
      <c r="C304">
        <v>0.1</v>
      </c>
      <c r="D304" s="3">
        <v>40479</v>
      </c>
      <c r="E304">
        <v>666</v>
      </c>
      <c r="F304">
        <v>0</v>
      </c>
      <c r="G304" s="3">
        <v>40844</v>
      </c>
      <c r="H304">
        <v>1031</v>
      </c>
      <c r="I304">
        <v>0</v>
      </c>
      <c r="J304" s="3">
        <v>41210</v>
      </c>
      <c r="K304">
        <v>1397</v>
      </c>
      <c r="L304">
        <v>0</v>
      </c>
      <c r="M304" s="3">
        <v>41575</v>
      </c>
      <c r="N304">
        <v>1762</v>
      </c>
      <c r="O304">
        <v>3.5</v>
      </c>
      <c r="P304" s="3">
        <v>41940</v>
      </c>
      <c r="Q304">
        <v>2127</v>
      </c>
      <c r="R304">
        <v>0</v>
      </c>
      <c r="S304" s="3">
        <v>42305</v>
      </c>
      <c r="T304">
        <v>2492</v>
      </c>
      <c r="U304">
        <v>0</v>
      </c>
      <c r="V304" s="3">
        <v>42671</v>
      </c>
      <c r="W304">
        <v>2858</v>
      </c>
      <c r="X304">
        <v>0.7</v>
      </c>
      <c r="Y304" s="3">
        <v>43036</v>
      </c>
      <c r="Z304">
        <v>3223</v>
      </c>
      <c r="AA304">
        <v>3.2</v>
      </c>
      <c r="AB304" s="3">
        <v>43401</v>
      </c>
      <c r="AC304">
        <v>3588</v>
      </c>
      <c r="AD304">
        <v>0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0.61999999999999988</v>
      </c>
    </row>
    <row r="305" spans="1:38" x14ac:dyDescent="0.3">
      <c r="A305" s="3">
        <v>40115</v>
      </c>
      <c r="B305">
        <v>302</v>
      </c>
      <c r="C305">
        <v>0</v>
      </c>
      <c r="D305" s="3">
        <v>40480</v>
      </c>
      <c r="E305">
        <v>667</v>
      </c>
      <c r="F305">
        <v>0</v>
      </c>
      <c r="G305" s="3">
        <v>40845</v>
      </c>
      <c r="H305">
        <v>1032</v>
      </c>
      <c r="I305">
        <v>0</v>
      </c>
      <c r="J305" s="3">
        <v>41211</v>
      </c>
      <c r="K305">
        <v>1398</v>
      </c>
      <c r="L305">
        <v>6.1</v>
      </c>
      <c r="M305" s="3">
        <v>41576</v>
      </c>
      <c r="N305">
        <v>1763</v>
      </c>
      <c r="O305">
        <v>0</v>
      </c>
      <c r="P305" s="3">
        <v>41941</v>
      </c>
      <c r="Q305">
        <v>2128</v>
      </c>
      <c r="R305">
        <v>2.4</v>
      </c>
      <c r="S305" s="3">
        <v>42306</v>
      </c>
      <c r="T305">
        <v>2493</v>
      </c>
      <c r="U305">
        <v>0</v>
      </c>
      <c r="V305" s="3">
        <v>42672</v>
      </c>
      <c r="W305">
        <v>2859</v>
      </c>
      <c r="X305">
        <v>0</v>
      </c>
      <c r="Y305" s="3">
        <v>43037</v>
      </c>
      <c r="Z305">
        <v>3224</v>
      </c>
      <c r="AA305">
        <v>3.1</v>
      </c>
      <c r="AB305" s="3">
        <v>43402</v>
      </c>
      <c r="AC305">
        <v>3589</v>
      </c>
      <c r="AD305">
        <v>0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0.66999999999999993</v>
      </c>
    </row>
    <row r="306" spans="1:38" x14ac:dyDescent="0.3">
      <c r="A306" s="3">
        <v>40116</v>
      </c>
      <c r="B306">
        <v>303</v>
      </c>
      <c r="C306">
        <v>0</v>
      </c>
      <c r="D306" s="3">
        <v>40481</v>
      </c>
      <c r="E306">
        <v>668</v>
      </c>
      <c r="F306">
        <v>0</v>
      </c>
      <c r="G306" s="3">
        <v>40846</v>
      </c>
      <c r="H306">
        <v>1033</v>
      </c>
      <c r="I306">
        <v>0</v>
      </c>
      <c r="J306" s="3">
        <v>41212</v>
      </c>
      <c r="K306">
        <v>1399</v>
      </c>
      <c r="L306">
        <v>0.4</v>
      </c>
      <c r="M306" s="3">
        <v>41577</v>
      </c>
      <c r="N306">
        <v>1764</v>
      </c>
      <c r="O306">
        <v>0</v>
      </c>
      <c r="P306" s="3">
        <v>41942</v>
      </c>
      <c r="Q306">
        <v>2129</v>
      </c>
      <c r="R306">
        <v>0</v>
      </c>
      <c r="S306" s="3">
        <v>42307</v>
      </c>
      <c r="T306">
        <v>2494</v>
      </c>
      <c r="U306">
        <v>0</v>
      </c>
      <c r="V306" s="3">
        <v>42673</v>
      </c>
      <c r="W306">
        <v>2860</v>
      </c>
      <c r="X306">
        <v>0.1</v>
      </c>
      <c r="Y306" s="3">
        <v>43038</v>
      </c>
      <c r="Z306">
        <v>3225</v>
      </c>
      <c r="AA306">
        <v>0.1</v>
      </c>
      <c r="AB306" s="3">
        <v>43403</v>
      </c>
      <c r="AC306">
        <v>3590</v>
      </c>
      <c r="AD306">
        <v>0.5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0.62</v>
      </c>
    </row>
    <row r="307" spans="1:38" x14ac:dyDescent="0.3">
      <c r="A307" s="3">
        <v>40117</v>
      </c>
      <c r="B307">
        <v>304</v>
      </c>
      <c r="C307">
        <v>0</v>
      </c>
      <c r="D307" s="3">
        <v>40482</v>
      </c>
      <c r="E307">
        <v>669</v>
      </c>
      <c r="F307">
        <v>1.8</v>
      </c>
      <c r="G307" s="3">
        <v>40847</v>
      </c>
      <c r="H307">
        <v>1034</v>
      </c>
      <c r="I307">
        <v>0</v>
      </c>
      <c r="J307" s="3">
        <v>41213</v>
      </c>
      <c r="K307">
        <v>1400</v>
      </c>
      <c r="L307">
        <v>0</v>
      </c>
      <c r="M307" s="3">
        <v>41578</v>
      </c>
      <c r="N307">
        <v>1765</v>
      </c>
      <c r="O307">
        <v>0</v>
      </c>
      <c r="P307" s="3">
        <v>41943</v>
      </c>
      <c r="Q307">
        <v>2130</v>
      </c>
      <c r="R307">
        <v>0</v>
      </c>
      <c r="S307" s="3">
        <v>42308</v>
      </c>
      <c r="T307">
        <v>2495</v>
      </c>
      <c r="U307">
        <v>0</v>
      </c>
      <c r="V307" s="3">
        <v>42674</v>
      </c>
      <c r="W307">
        <v>2861</v>
      </c>
      <c r="X307">
        <v>0</v>
      </c>
      <c r="Y307" s="3">
        <v>43039</v>
      </c>
      <c r="Z307">
        <v>3226</v>
      </c>
      <c r="AA307">
        <v>3.9</v>
      </c>
      <c r="AB307" s="3">
        <v>43404</v>
      </c>
      <c r="AC307">
        <v>3591</v>
      </c>
      <c r="AD307">
        <v>0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2.75</v>
      </c>
    </row>
    <row r="308" spans="1:38" x14ac:dyDescent="0.3">
      <c r="A308" s="3">
        <v>40118</v>
      </c>
      <c r="B308">
        <v>305</v>
      </c>
      <c r="C308">
        <v>22.6</v>
      </c>
      <c r="D308" s="3">
        <v>40483</v>
      </c>
      <c r="E308">
        <v>670</v>
      </c>
      <c r="F308">
        <v>0</v>
      </c>
      <c r="G308" s="3">
        <v>40848</v>
      </c>
      <c r="H308">
        <v>1035</v>
      </c>
      <c r="I308">
        <v>0</v>
      </c>
      <c r="J308" s="3">
        <v>41214</v>
      </c>
      <c r="K308">
        <v>1401</v>
      </c>
      <c r="L308">
        <v>2.4</v>
      </c>
      <c r="M308" s="3">
        <v>41579</v>
      </c>
      <c r="N308">
        <v>1766</v>
      </c>
      <c r="O308">
        <v>3.7</v>
      </c>
      <c r="P308" s="3">
        <v>41944</v>
      </c>
      <c r="Q308">
        <v>2131</v>
      </c>
      <c r="R308">
        <v>0</v>
      </c>
      <c r="S308" s="3">
        <v>42309</v>
      </c>
      <c r="T308">
        <v>2496</v>
      </c>
      <c r="U308">
        <v>0</v>
      </c>
      <c r="V308" s="3">
        <v>42675</v>
      </c>
      <c r="W308">
        <v>2862</v>
      </c>
      <c r="X308">
        <v>2.2000000000000002</v>
      </c>
      <c r="Y308" s="3">
        <v>43040</v>
      </c>
      <c r="Z308">
        <v>3227</v>
      </c>
      <c r="AA308">
        <v>1.2</v>
      </c>
      <c r="AB308" s="3">
        <v>43405</v>
      </c>
      <c r="AC308">
        <v>3592</v>
      </c>
      <c r="AD308">
        <v>0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1.7700000000000002</v>
      </c>
    </row>
    <row r="309" spans="1:38" x14ac:dyDescent="0.3">
      <c r="A309" s="3">
        <v>40119</v>
      </c>
      <c r="B309">
        <v>306</v>
      </c>
      <c r="C309">
        <v>2.6</v>
      </c>
      <c r="D309" s="3">
        <v>40484</v>
      </c>
      <c r="E309">
        <v>671</v>
      </c>
      <c r="F309">
        <v>0</v>
      </c>
      <c r="G309" s="3">
        <v>40849</v>
      </c>
      <c r="H309">
        <v>1036</v>
      </c>
      <c r="I309">
        <v>0</v>
      </c>
      <c r="J309" s="3">
        <v>41215</v>
      </c>
      <c r="K309">
        <v>1402</v>
      </c>
      <c r="L309">
        <v>2.2999999999999998</v>
      </c>
      <c r="M309" s="3">
        <v>41580</v>
      </c>
      <c r="N309">
        <v>1767</v>
      </c>
      <c r="O309">
        <v>7.8</v>
      </c>
      <c r="P309" s="3">
        <v>41945</v>
      </c>
      <c r="Q309">
        <v>2132</v>
      </c>
      <c r="R309">
        <v>1.9</v>
      </c>
      <c r="S309" s="3">
        <v>42310</v>
      </c>
      <c r="T309">
        <v>2497</v>
      </c>
      <c r="U309">
        <v>0</v>
      </c>
      <c r="V309" s="3">
        <v>42676</v>
      </c>
      <c r="W309">
        <v>2863</v>
      </c>
      <c r="X309">
        <v>1.3</v>
      </c>
      <c r="Y309" s="3">
        <v>43041</v>
      </c>
      <c r="Z309">
        <v>3228</v>
      </c>
      <c r="AA309">
        <v>0.6</v>
      </c>
      <c r="AB309" s="3">
        <v>43406</v>
      </c>
      <c r="AC309">
        <v>3593</v>
      </c>
      <c r="AD309">
        <v>0.2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2.6000000000000005</v>
      </c>
    </row>
    <row r="310" spans="1:38" x14ac:dyDescent="0.3">
      <c r="A310" s="3">
        <v>40120</v>
      </c>
      <c r="B310">
        <v>307</v>
      </c>
      <c r="C310">
        <v>6.9</v>
      </c>
      <c r="D310" s="3">
        <v>40485</v>
      </c>
      <c r="E310">
        <v>672</v>
      </c>
      <c r="F310">
        <v>4.9000000000000004</v>
      </c>
      <c r="G310" s="3">
        <v>40850</v>
      </c>
      <c r="H310">
        <v>1037</v>
      </c>
      <c r="I310">
        <v>0</v>
      </c>
      <c r="J310" s="3">
        <v>41216</v>
      </c>
      <c r="K310">
        <v>1403</v>
      </c>
      <c r="L310">
        <v>2</v>
      </c>
      <c r="M310" s="3">
        <v>41581</v>
      </c>
      <c r="N310">
        <v>1768</v>
      </c>
      <c r="O310">
        <v>8.8000000000000007</v>
      </c>
      <c r="P310" s="3">
        <v>41946</v>
      </c>
      <c r="Q310">
        <v>2133</v>
      </c>
      <c r="R310">
        <v>1.8</v>
      </c>
      <c r="S310" s="3">
        <v>42311</v>
      </c>
      <c r="T310">
        <v>2498</v>
      </c>
      <c r="U310">
        <v>0</v>
      </c>
      <c r="V310" s="3">
        <v>42677</v>
      </c>
      <c r="W310">
        <v>2864</v>
      </c>
      <c r="X310">
        <v>0.1</v>
      </c>
      <c r="Y310" s="3">
        <v>43042</v>
      </c>
      <c r="Z310">
        <v>3229</v>
      </c>
      <c r="AA310">
        <v>0</v>
      </c>
      <c r="AB310" s="3">
        <v>43407</v>
      </c>
      <c r="AC310">
        <v>3594</v>
      </c>
      <c r="AD310">
        <v>0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2.31</v>
      </c>
    </row>
    <row r="311" spans="1:38" x14ac:dyDescent="0.3">
      <c r="A311" s="3">
        <v>40121</v>
      </c>
      <c r="B311">
        <v>308</v>
      </c>
      <c r="C311">
        <v>2.5</v>
      </c>
      <c r="D311" s="3">
        <v>40486</v>
      </c>
      <c r="E311">
        <v>673</v>
      </c>
      <c r="F311">
        <v>2.8</v>
      </c>
      <c r="G311" s="3">
        <v>40851</v>
      </c>
      <c r="H311">
        <v>1038</v>
      </c>
      <c r="I311">
        <v>0</v>
      </c>
      <c r="J311" s="3">
        <v>41217</v>
      </c>
      <c r="K311">
        <v>1404</v>
      </c>
      <c r="L311">
        <v>3.8</v>
      </c>
      <c r="M311" s="3">
        <v>41582</v>
      </c>
      <c r="N311">
        <v>1769</v>
      </c>
      <c r="O311">
        <v>8.1999999999999993</v>
      </c>
      <c r="P311" s="3">
        <v>41947</v>
      </c>
      <c r="Q311">
        <v>2134</v>
      </c>
      <c r="R311">
        <v>5.8</v>
      </c>
      <c r="S311" s="3">
        <v>42312</v>
      </c>
      <c r="T311">
        <v>2499</v>
      </c>
      <c r="U311">
        <v>0</v>
      </c>
      <c r="V311" s="3">
        <v>42678</v>
      </c>
      <c r="W311">
        <v>2865</v>
      </c>
      <c r="X311">
        <v>0.3</v>
      </c>
      <c r="Y311" s="3">
        <v>43043</v>
      </c>
      <c r="Z311">
        <v>3230</v>
      </c>
      <c r="AA311">
        <v>1.7</v>
      </c>
      <c r="AB311" s="3">
        <v>43408</v>
      </c>
      <c r="AC311">
        <v>3595</v>
      </c>
      <c r="AD311">
        <v>0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4.8699999999999992</v>
      </c>
    </row>
    <row r="312" spans="1:38" x14ac:dyDescent="0.3">
      <c r="A312" s="3">
        <v>40122</v>
      </c>
      <c r="B312">
        <v>309</v>
      </c>
      <c r="C312">
        <v>3.5</v>
      </c>
      <c r="D312" s="3">
        <v>40487</v>
      </c>
      <c r="E312">
        <v>674</v>
      </c>
      <c r="F312">
        <v>27.1</v>
      </c>
      <c r="G312" s="3">
        <v>40852</v>
      </c>
      <c r="H312">
        <v>1039</v>
      </c>
      <c r="I312">
        <v>0</v>
      </c>
      <c r="J312" s="3">
        <v>41218</v>
      </c>
      <c r="K312">
        <v>1405</v>
      </c>
      <c r="L312">
        <v>0.3</v>
      </c>
      <c r="M312" s="3">
        <v>41583</v>
      </c>
      <c r="N312">
        <v>1770</v>
      </c>
      <c r="O312">
        <v>6.1</v>
      </c>
      <c r="P312" s="3">
        <v>41948</v>
      </c>
      <c r="Q312">
        <v>2135</v>
      </c>
      <c r="R312">
        <v>0.5</v>
      </c>
      <c r="S312" s="3">
        <v>42313</v>
      </c>
      <c r="T312">
        <v>2500</v>
      </c>
      <c r="U312">
        <v>0.5</v>
      </c>
      <c r="V312" s="3">
        <v>42679</v>
      </c>
      <c r="W312">
        <v>2866</v>
      </c>
      <c r="X312">
        <v>2.4</v>
      </c>
      <c r="Y312" s="3">
        <v>43044</v>
      </c>
      <c r="Z312">
        <v>3231</v>
      </c>
      <c r="AA312">
        <v>6.9</v>
      </c>
      <c r="AB312" s="3">
        <v>43409</v>
      </c>
      <c r="AC312">
        <v>3596</v>
      </c>
      <c r="AD312">
        <v>0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1.89</v>
      </c>
    </row>
    <row r="313" spans="1:38" x14ac:dyDescent="0.3">
      <c r="A313" s="3">
        <v>40123</v>
      </c>
      <c r="B313">
        <v>310</v>
      </c>
      <c r="C313">
        <v>0</v>
      </c>
      <c r="D313" s="3">
        <v>40488</v>
      </c>
      <c r="E313">
        <v>675</v>
      </c>
      <c r="F313">
        <v>3.5</v>
      </c>
      <c r="G313" s="3">
        <v>40853</v>
      </c>
      <c r="H313">
        <v>1040</v>
      </c>
      <c r="I313">
        <v>0</v>
      </c>
      <c r="J313" s="3">
        <v>41219</v>
      </c>
      <c r="K313">
        <v>1406</v>
      </c>
      <c r="L313">
        <v>2.8</v>
      </c>
      <c r="M313" s="3">
        <v>41584</v>
      </c>
      <c r="N313">
        <v>1771</v>
      </c>
      <c r="O313">
        <v>6.9</v>
      </c>
      <c r="P313" s="3">
        <v>41949</v>
      </c>
      <c r="Q313">
        <v>2136</v>
      </c>
      <c r="R313">
        <v>0</v>
      </c>
      <c r="S313" s="3">
        <v>42314</v>
      </c>
      <c r="T313">
        <v>2501</v>
      </c>
      <c r="U313">
        <v>5.8</v>
      </c>
      <c r="V313" s="3">
        <v>42680</v>
      </c>
      <c r="W313">
        <v>2867</v>
      </c>
      <c r="X313">
        <v>0.5</v>
      </c>
      <c r="Y313" s="3">
        <v>43045</v>
      </c>
      <c r="Z313">
        <v>3232</v>
      </c>
      <c r="AA313">
        <v>0</v>
      </c>
      <c r="AB313" s="3">
        <v>43410</v>
      </c>
      <c r="AC313">
        <v>3597</v>
      </c>
      <c r="AD313">
        <v>0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0.65999999999999992</v>
      </c>
    </row>
    <row r="314" spans="1:38" x14ac:dyDescent="0.3">
      <c r="A314" s="3">
        <v>40124</v>
      </c>
      <c r="B314">
        <v>311</v>
      </c>
      <c r="C314">
        <v>0.5</v>
      </c>
      <c r="D314" s="3">
        <v>40489</v>
      </c>
      <c r="E314">
        <v>676</v>
      </c>
      <c r="F314">
        <v>0</v>
      </c>
      <c r="G314" s="3">
        <v>40854</v>
      </c>
      <c r="H314">
        <v>1041</v>
      </c>
      <c r="I314">
        <v>0</v>
      </c>
      <c r="J314" s="3">
        <v>41220</v>
      </c>
      <c r="K314">
        <v>1407</v>
      </c>
      <c r="L314">
        <v>0.3</v>
      </c>
      <c r="M314" s="3">
        <v>41585</v>
      </c>
      <c r="N314">
        <v>1772</v>
      </c>
      <c r="O314">
        <v>2.2999999999999998</v>
      </c>
      <c r="P314" s="3">
        <v>41950</v>
      </c>
      <c r="Q314">
        <v>2137</v>
      </c>
      <c r="R314">
        <v>0.1</v>
      </c>
      <c r="S314" s="3">
        <v>42315</v>
      </c>
      <c r="T314">
        <v>2502</v>
      </c>
      <c r="U314">
        <v>0.2</v>
      </c>
      <c r="V314" s="3">
        <v>42681</v>
      </c>
      <c r="W314">
        <v>2868</v>
      </c>
      <c r="X314">
        <v>15.2</v>
      </c>
      <c r="Y314" s="3">
        <v>43046</v>
      </c>
      <c r="Z314">
        <v>3233</v>
      </c>
      <c r="AA314">
        <v>0</v>
      </c>
      <c r="AB314" s="3">
        <v>43411</v>
      </c>
      <c r="AC314">
        <v>3598</v>
      </c>
      <c r="AD314">
        <v>0.2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1.9099999999999997</v>
      </c>
    </row>
    <row r="315" spans="1:38" x14ac:dyDescent="0.3">
      <c r="A315" s="3">
        <v>40125</v>
      </c>
      <c r="B315">
        <v>312</v>
      </c>
      <c r="C315">
        <v>0</v>
      </c>
      <c r="D315" s="3">
        <v>40490</v>
      </c>
      <c r="E315">
        <v>677</v>
      </c>
      <c r="F315">
        <v>0</v>
      </c>
      <c r="G315" s="3">
        <v>40855</v>
      </c>
      <c r="H315">
        <v>1042</v>
      </c>
      <c r="I315">
        <v>0</v>
      </c>
      <c r="J315" s="3">
        <v>41221</v>
      </c>
      <c r="K315">
        <v>1408</v>
      </c>
      <c r="L315">
        <v>1.5</v>
      </c>
      <c r="M315" s="3">
        <v>41586</v>
      </c>
      <c r="N315">
        <v>1773</v>
      </c>
      <c r="O315">
        <v>0.2</v>
      </c>
      <c r="P315" s="3">
        <v>41951</v>
      </c>
      <c r="Q315">
        <v>2138</v>
      </c>
      <c r="R315">
        <v>0</v>
      </c>
      <c r="S315" s="3">
        <v>42316</v>
      </c>
      <c r="T315">
        <v>2503</v>
      </c>
      <c r="U315">
        <v>1.9</v>
      </c>
      <c r="V315" s="3">
        <v>42682</v>
      </c>
      <c r="W315">
        <v>2869</v>
      </c>
      <c r="X315">
        <v>1.9</v>
      </c>
      <c r="Y315" s="3">
        <v>43047</v>
      </c>
      <c r="Z315">
        <v>3234</v>
      </c>
      <c r="AA315">
        <v>0</v>
      </c>
      <c r="AB315" s="3">
        <v>43412</v>
      </c>
      <c r="AC315">
        <v>3599</v>
      </c>
      <c r="AD315">
        <v>1.5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1.8599999999999999</v>
      </c>
    </row>
    <row r="316" spans="1:38" x14ac:dyDescent="0.3">
      <c r="A316" s="3">
        <v>40126</v>
      </c>
      <c r="B316">
        <v>313</v>
      </c>
      <c r="C316">
        <v>11.4</v>
      </c>
      <c r="D316" s="3">
        <v>40491</v>
      </c>
      <c r="E316">
        <v>678</v>
      </c>
      <c r="F316">
        <v>1.7</v>
      </c>
      <c r="G316" s="3">
        <v>40856</v>
      </c>
      <c r="H316">
        <v>1043</v>
      </c>
      <c r="I316">
        <v>0</v>
      </c>
      <c r="J316" s="3">
        <v>41222</v>
      </c>
      <c r="K316">
        <v>1409</v>
      </c>
      <c r="L316">
        <v>0</v>
      </c>
      <c r="M316" s="3">
        <v>41587</v>
      </c>
      <c r="N316">
        <v>1774</v>
      </c>
      <c r="O316">
        <v>1.1000000000000001</v>
      </c>
      <c r="P316" s="3">
        <v>41952</v>
      </c>
      <c r="Q316">
        <v>2139</v>
      </c>
      <c r="R316">
        <v>0</v>
      </c>
      <c r="S316" s="3">
        <v>42317</v>
      </c>
      <c r="T316">
        <v>2504</v>
      </c>
      <c r="U316">
        <v>0</v>
      </c>
      <c r="V316" s="3">
        <v>42683</v>
      </c>
      <c r="W316">
        <v>2870</v>
      </c>
      <c r="X316">
        <v>2.5</v>
      </c>
      <c r="Y316" s="3">
        <v>43048</v>
      </c>
      <c r="Z316">
        <v>3235</v>
      </c>
      <c r="AA316">
        <v>0.7</v>
      </c>
      <c r="AB316" s="3">
        <v>43413</v>
      </c>
      <c r="AC316">
        <v>3600</v>
      </c>
      <c r="AD316">
        <v>0.3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2.3299999999999996</v>
      </c>
    </row>
    <row r="317" spans="1:38" x14ac:dyDescent="0.3">
      <c r="A317" s="3">
        <v>40127</v>
      </c>
      <c r="B317">
        <v>314</v>
      </c>
      <c r="C317">
        <v>7.1</v>
      </c>
      <c r="D317" s="3">
        <v>40492</v>
      </c>
      <c r="E317">
        <v>679</v>
      </c>
      <c r="F317">
        <v>5.6</v>
      </c>
      <c r="G317" s="3">
        <v>40857</v>
      </c>
      <c r="H317">
        <v>1044</v>
      </c>
      <c r="I317">
        <v>0</v>
      </c>
      <c r="J317" s="3">
        <v>41223</v>
      </c>
      <c r="K317">
        <v>1410</v>
      </c>
      <c r="L317">
        <v>2.4</v>
      </c>
      <c r="M317" s="3">
        <v>41588</v>
      </c>
      <c r="N317">
        <v>1775</v>
      </c>
      <c r="O317">
        <v>0</v>
      </c>
      <c r="P317" s="3">
        <v>41953</v>
      </c>
      <c r="Q317">
        <v>2140</v>
      </c>
      <c r="R317">
        <v>0.1</v>
      </c>
      <c r="S317" s="3">
        <v>42318</v>
      </c>
      <c r="T317">
        <v>2505</v>
      </c>
      <c r="U317">
        <v>2</v>
      </c>
      <c r="V317" s="3">
        <v>42684</v>
      </c>
      <c r="W317">
        <v>2871</v>
      </c>
      <c r="X317">
        <v>0</v>
      </c>
      <c r="Y317" s="3">
        <v>43049</v>
      </c>
      <c r="Z317">
        <v>3236</v>
      </c>
      <c r="AA317">
        <v>5.2</v>
      </c>
      <c r="AB317" s="3">
        <v>43414</v>
      </c>
      <c r="AC317">
        <v>3601</v>
      </c>
      <c r="AD317">
        <v>0.8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1.26</v>
      </c>
    </row>
    <row r="318" spans="1:38" x14ac:dyDescent="0.3">
      <c r="A318" s="3">
        <v>40128</v>
      </c>
      <c r="B318">
        <v>315</v>
      </c>
      <c r="C318">
        <v>2.2000000000000002</v>
      </c>
      <c r="D318" s="3">
        <v>40493</v>
      </c>
      <c r="E318">
        <v>680</v>
      </c>
      <c r="F318">
        <v>4.5999999999999996</v>
      </c>
      <c r="G318" s="3">
        <v>40858</v>
      </c>
      <c r="H318">
        <v>1045</v>
      </c>
      <c r="I318">
        <v>0</v>
      </c>
      <c r="J318" s="3">
        <v>41224</v>
      </c>
      <c r="K318">
        <v>1411</v>
      </c>
      <c r="L318">
        <v>0</v>
      </c>
      <c r="M318" s="3">
        <v>41589</v>
      </c>
      <c r="N318">
        <v>1776</v>
      </c>
      <c r="O318">
        <v>0</v>
      </c>
      <c r="P318" s="3">
        <v>41954</v>
      </c>
      <c r="Q318">
        <v>2141</v>
      </c>
      <c r="R318">
        <v>0</v>
      </c>
      <c r="S318" s="3">
        <v>42319</v>
      </c>
      <c r="T318">
        <v>2506</v>
      </c>
      <c r="U318">
        <v>0</v>
      </c>
      <c r="V318" s="3">
        <v>42685</v>
      </c>
      <c r="W318">
        <v>2872</v>
      </c>
      <c r="X318">
        <v>0</v>
      </c>
      <c r="Y318" s="3">
        <v>43050</v>
      </c>
      <c r="Z318">
        <v>3237</v>
      </c>
      <c r="AA318">
        <v>1.9</v>
      </c>
      <c r="AB318" s="3">
        <v>43415</v>
      </c>
      <c r="AC318">
        <v>3602</v>
      </c>
      <c r="AD318">
        <v>1.5</v>
      </c>
      <c r="AE318" s="3">
        <v>43415</v>
      </c>
      <c r="AF318">
        <v>3967</v>
      </c>
      <c r="AH318" s="3">
        <v>43415</v>
      </c>
      <c r="AI318">
        <v>4332</v>
      </c>
      <c r="AL318">
        <f t="shared" ref="AL318:AL367" si="5">AVERAGE(C319,F319,I319,L318,O319,R319,U319,X318,AA319,AD319,AG318,AJ318)</f>
        <v>1.2</v>
      </c>
    </row>
    <row r="319" spans="1:38" x14ac:dyDescent="0.3">
      <c r="A319" s="3">
        <v>40129</v>
      </c>
      <c r="B319">
        <v>316</v>
      </c>
      <c r="C319">
        <v>3.2</v>
      </c>
      <c r="D319" s="3">
        <v>40494</v>
      </c>
      <c r="E319">
        <v>681</v>
      </c>
      <c r="F319">
        <v>2.2999999999999998</v>
      </c>
      <c r="G319" s="3">
        <v>40859</v>
      </c>
      <c r="H319">
        <v>1046</v>
      </c>
      <c r="I319">
        <v>0</v>
      </c>
      <c r="J319" s="3">
        <v>41225</v>
      </c>
      <c r="K319">
        <v>1412</v>
      </c>
      <c r="L319">
        <v>0</v>
      </c>
      <c r="M319" s="3">
        <v>41590</v>
      </c>
      <c r="N319">
        <v>1777</v>
      </c>
      <c r="O319">
        <v>0.1</v>
      </c>
      <c r="P319" s="3">
        <v>41955</v>
      </c>
      <c r="Q319">
        <v>2142</v>
      </c>
      <c r="R319">
        <v>0</v>
      </c>
      <c r="S319" s="3">
        <v>42320</v>
      </c>
      <c r="T319">
        <v>2507</v>
      </c>
      <c r="U319">
        <v>0</v>
      </c>
      <c r="V319" s="3">
        <v>42686</v>
      </c>
      <c r="W319">
        <v>2873</v>
      </c>
      <c r="X319">
        <v>0</v>
      </c>
      <c r="Y319" s="3">
        <v>43051</v>
      </c>
      <c r="Z319">
        <v>3238</v>
      </c>
      <c r="AA319">
        <v>4.4000000000000004</v>
      </c>
      <c r="AB319" s="3">
        <v>43416</v>
      </c>
      <c r="AC319">
        <v>3603</v>
      </c>
      <c r="AD319">
        <v>2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5"/>
        <v>1.1000000000000001</v>
      </c>
    </row>
    <row r="320" spans="1:38" x14ac:dyDescent="0.3">
      <c r="A320" s="3">
        <v>40130</v>
      </c>
      <c r="B320">
        <v>317</v>
      </c>
      <c r="C320">
        <v>1.2</v>
      </c>
      <c r="D320" s="3">
        <v>40495</v>
      </c>
      <c r="E320">
        <v>682</v>
      </c>
      <c r="F320">
        <v>7.3</v>
      </c>
      <c r="G320" s="3">
        <v>40860</v>
      </c>
      <c r="H320">
        <v>1047</v>
      </c>
      <c r="I320">
        <v>0</v>
      </c>
      <c r="J320" s="3">
        <v>41226</v>
      </c>
      <c r="K320">
        <v>1413</v>
      </c>
      <c r="L320">
        <v>0</v>
      </c>
      <c r="M320" s="3">
        <v>41591</v>
      </c>
      <c r="N320">
        <v>1778</v>
      </c>
      <c r="O320">
        <v>0</v>
      </c>
      <c r="P320" s="3">
        <v>41956</v>
      </c>
      <c r="Q320">
        <v>2143</v>
      </c>
      <c r="R320">
        <v>0</v>
      </c>
      <c r="S320" s="3">
        <v>42321</v>
      </c>
      <c r="T320">
        <v>2508</v>
      </c>
      <c r="U320">
        <v>2.5</v>
      </c>
      <c r="V320" s="3">
        <v>42687</v>
      </c>
      <c r="W320">
        <v>2874</v>
      </c>
      <c r="X320">
        <v>0</v>
      </c>
      <c r="Y320" s="3">
        <v>43052</v>
      </c>
      <c r="Z320">
        <v>3239</v>
      </c>
      <c r="AA320">
        <v>0</v>
      </c>
      <c r="AB320" s="3">
        <v>43417</v>
      </c>
      <c r="AC320">
        <v>3604</v>
      </c>
      <c r="AD320">
        <v>0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5"/>
        <v>1.3599999999999999</v>
      </c>
    </row>
    <row r="321" spans="1:38" x14ac:dyDescent="0.3">
      <c r="A321" s="3">
        <v>40131</v>
      </c>
      <c r="B321">
        <v>318</v>
      </c>
      <c r="C321">
        <v>0.1</v>
      </c>
      <c r="D321" s="3">
        <v>40496</v>
      </c>
      <c r="E321">
        <v>683</v>
      </c>
      <c r="F321">
        <v>0.4</v>
      </c>
      <c r="G321" s="3">
        <v>40861</v>
      </c>
      <c r="H321">
        <v>1048</v>
      </c>
      <c r="I321">
        <v>0</v>
      </c>
      <c r="J321" s="3">
        <v>41227</v>
      </c>
      <c r="K321">
        <v>1414</v>
      </c>
      <c r="L321">
        <v>0</v>
      </c>
      <c r="M321" s="3">
        <v>41592</v>
      </c>
      <c r="N321">
        <v>1779</v>
      </c>
      <c r="O321">
        <v>0</v>
      </c>
      <c r="P321" s="3">
        <v>41957</v>
      </c>
      <c r="Q321">
        <v>2144</v>
      </c>
      <c r="R321">
        <v>0</v>
      </c>
      <c r="S321" s="3">
        <v>42322</v>
      </c>
      <c r="T321">
        <v>2509</v>
      </c>
      <c r="U321">
        <v>12.5</v>
      </c>
      <c r="V321" s="3">
        <v>42688</v>
      </c>
      <c r="W321">
        <v>2875</v>
      </c>
      <c r="X321">
        <v>0</v>
      </c>
      <c r="Y321" s="3">
        <v>43053</v>
      </c>
      <c r="Z321">
        <v>3240</v>
      </c>
      <c r="AA321">
        <v>0.6</v>
      </c>
      <c r="AB321" s="3">
        <v>43418</v>
      </c>
      <c r="AC321">
        <v>3605</v>
      </c>
      <c r="AD321">
        <v>0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5"/>
        <v>3.3699999999999997</v>
      </c>
    </row>
    <row r="322" spans="1:38" x14ac:dyDescent="0.3">
      <c r="A322" s="3">
        <v>40132</v>
      </c>
      <c r="B322">
        <v>319</v>
      </c>
      <c r="C322">
        <v>4.5</v>
      </c>
      <c r="D322" s="3">
        <v>40497</v>
      </c>
      <c r="E322">
        <v>684</v>
      </c>
      <c r="F322">
        <v>0</v>
      </c>
      <c r="G322" s="3">
        <v>40862</v>
      </c>
      <c r="H322">
        <v>1049</v>
      </c>
      <c r="I322">
        <v>0</v>
      </c>
      <c r="J322" s="3">
        <v>41228</v>
      </c>
      <c r="K322">
        <v>1415</v>
      </c>
      <c r="L322">
        <v>0</v>
      </c>
      <c r="M322" s="3">
        <v>41593</v>
      </c>
      <c r="N322">
        <v>1780</v>
      </c>
      <c r="O322">
        <v>0</v>
      </c>
      <c r="P322" s="3">
        <v>41958</v>
      </c>
      <c r="Q322">
        <v>2145</v>
      </c>
      <c r="R322">
        <v>0</v>
      </c>
      <c r="S322" s="3">
        <v>42323</v>
      </c>
      <c r="T322">
        <v>2510</v>
      </c>
      <c r="U322">
        <v>28.9</v>
      </c>
      <c r="V322" s="3">
        <v>42689</v>
      </c>
      <c r="W322">
        <v>2876</v>
      </c>
      <c r="X322">
        <v>2.2000000000000002</v>
      </c>
      <c r="Y322" s="3">
        <v>43054</v>
      </c>
      <c r="Z322">
        <v>3241</v>
      </c>
      <c r="AA322">
        <v>0.3</v>
      </c>
      <c r="AB322" s="3">
        <v>43419</v>
      </c>
      <c r="AC322">
        <v>3606</v>
      </c>
      <c r="AD322">
        <v>0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5"/>
        <v>1.3699999999999999</v>
      </c>
    </row>
    <row r="323" spans="1:38" x14ac:dyDescent="0.3">
      <c r="A323" s="3">
        <v>40133</v>
      </c>
      <c r="B323">
        <v>320</v>
      </c>
      <c r="C323">
        <v>1.2</v>
      </c>
      <c r="D323" s="3">
        <v>40498</v>
      </c>
      <c r="E323">
        <v>685</v>
      </c>
      <c r="F323">
        <v>0.7</v>
      </c>
      <c r="G323" s="3">
        <v>40863</v>
      </c>
      <c r="H323">
        <v>1050</v>
      </c>
      <c r="I323">
        <v>0</v>
      </c>
      <c r="J323" s="3">
        <v>41229</v>
      </c>
      <c r="K323">
        <v>1416</v>
      </c>
      <c r="L323">
        <v>0</v>
      </c>
      <c r="M323" s="3">
        <v>41594</v>
      </c>
      <c r="N323">
        <v>1781</v>
      </c>
      <c r="O323">
        <v>0</v>
      </c>
      <c r="P323" s="3">
        <v>41959</v>
      </c>
      <c r="Q323">
        <v>2146</v>
      </c>
      <c r="R323">
        <v>5.8</v>
      </c>
      <c r="S323" s="3">
        <v>42324</v>
      </c>
      <c r="T323">
        <v>2511</v>
      </c>
      <c r="U323">
        <v>3</v>
      </c>
      <c r="V323" s="3">
        <v>42690</v>
      </c>
      <c r="W323">
        <v>2877</v>
      </c>
      <c r="X323">
        <v>11</v>
      </c>
      <c r="Y323" s="3">
        <v>43055</v>
      </c>
      <c r="Z323">
        <v>3242</v>
      </c>
      <c r="AA323">
        <v>0.8</v>
      </c>
      <c r="AB323" s="3">
        <v>43420</v>
      </c>
      <c r="AC323">
        <v>3607</v>
      </c>
      <c r="AD323">
        <v>0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5"/>
        <v>1.89</v>
      </c>
    </row>
    <row r="324" spans="1:38" x14ac:dyDescent="0.3">
      <c r="A324" s="3">
        <v>40134</v>
      </c>
      <c r="B324">
        <v>321</v>
      </c>
      <c r="C324">
        <v>0</v>
      </c>
      <c r="D324" s="3">
        <v>40499</v>
      </c>
      <c r="E324">
        <v>686</v>
      </c>
      <c r="F324">
        <v>0</v>
      </c>
      <c r="G324" s="3">
        <v>40864</v>
      </c>
      <c r="H324">
        <v>1051</v>
      </c>
      <c r="I324">
        <v>0</v>
      </c>
      <c r="J324" s="3">
        <v>41230</v>
      </c>
      <c r="K324">
        <v>1417</v>
      </c>
      <c r="L324">
        <v>0</v>
      </c>
      <c r="M324" s="3">
        <v>41595</v>
      </c>
      <c r="N324">
        <v>1782</v>
      </c>
      <c r="O324">
        <v>0.1</v>
      </c>
      <c r="P324" s="3">
        <v>41960</v>
      </c>
      <c r="Q324">
        <v>2147</v>
      </c>
      <c r="R324">
        <v>0.7</v>
      </c>
      <c r="S324" s="3">
        <v>42325</v>
      </c>
      <c r="T324">
        <v>2512</v>
      </c>
      <c r="U324">
        <v>7.1</v>
      </c>
      <c r="V324" s="3">
        <v>42691</v>
      </c>
      <c r="W324">
        <v>2878</v>
      </c>
      <c r="X324">
        <v>8.3000000000000007</v>
      </c>
      <c r="Y324" s="3">
        <v>43056</v>
      </c>
      <c r="Z324">
        <v>3243</v>
      </c>
      <c r="AA324">
        <v>0</v>
      </c>
      <c r="AB324" s="3">
        <v>43421</v>
      </c>
      <c r="AC324">
        <v>3608</v>
      </c>
      <c r="AD324">
        <v>0</v>
      </c>
      <c r="AE324" s="3">
        <v>43421</v>
      </c>
      <c r="AF324">
        <v>3973</v>
      </c>
      <c r="AH324" s="3">
        <v>43421</v>
      </c>
      <c r="AI324">
        <v>4338</v>
      </c>
      <c r="AL324">
        <f t="shared" si="5"/>
        <v>2.14</v>
      </c>
    </row>
    <row r="325" spans="1:38" x14ac:dyDescent="0.3">
      <c r="A325" s="3">
        <v>40135</v>
      </c>
      <c r="B325">
        <v>322</v>
      </c>
      <c r="C325">
        <v>0.8</v>
      </c>
      <c r="D325" s="3">
        <v>40500</v>
      </c>
      <c r="E325">
        <v>687</v>
      </c>
      <c r="F325">
        <v>4.9000000000000004</v>
      </c>
      <c r="G325" s="3">
        <v>40865</v>
      </c>
      <c r="H325">
        <v>1052</v>
      </c>
      <c r="I325">
        <v>0</v>
      </c>
      <c r="J325" s="3">
        <v>41231</v>
      </c>
      <c r="K325">
        <v>1418</v>
      </c>
      <c r="L325">
        <v>2.8</v>
      </c>
      <c r="M325" s="3">
        <v>41596</v>
      </c>
      <c r="N325">
        <v>1783</v>
      </c>
      <c r="O325">
        <v>0.1</v>
      </c>
      <c r="P325" s="3">
        <v>41961</v>
      </c>
      <c r="Q325">
        <v>2148</v>
      </c>
      <c r="R325">
        <v>0.9</v>
      </c>
      <c r="S325" s="3">
        <v>42326</v>
      </c>
      <c r="T325">
        <v>2513</v>
      </c>
      <c r="U325">
        <v>4.0999999999999996</v>
      </c>
      <c r="V325" s="3">
        <v>42692</v>
      </c>
      <c r="W325">
        <v>2879</v>
      </c>
      <c r="X325">
        <v>4.8</v>
      </c>
      <c r="Y325" s="3">
        <v>43057</v>
      </c>
      <c r="Z325">
        <v>3244</v>
      </c>
      <c r="AA325">
        <v>2.2999999999999998</v>
      </c>
      <c r="AB325" s="3">
        <v>43422</v>
      </c>
      <c r="AC325">
        <v>3609</v>
      </c>
      <c r="AD325">
        <v>0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2.5</v>
      </c>
    </row>
    <row r="326" spans="1:38" x14ac:dyDescent="0.3">
      <c r="A326" s="3">
        <v>40136</v>
      </c>
      <c r="B326">
        <v>323</v>
      </c>
      <c r="C326">
        <v>0</v>
      </c>
      <c r="D326" s="3">
        <v>40501</v>
      </c>
      <c r="E326">
        <v>688</v>
      </c>
      <c r="F326">
        <v>0.7</v>
      </c>
      <c r="G326" s="3">
        <v>40866</v>
      </c>
      <c r="H326">
        <v>1053</v>
      </c>
      <c r="I326">
        <v>0</v>
      </c>
      <c r="J326" s="3">
        <v>41232</v>
      </c>
      <c r="K326">
        <v>1419</v>
      </c>
      <c r="L326">
        <v>0</v>
      </c>
      <c r="M326" s="3">
        <v>41597</v>
      </c>
      <c r="N326">
        <v>1784</v>
      </c>
      <c r="O326">
        <v>0.3</v>
      </c>
      <c r="P326" s="3">
        <v>41962</v>
      </c>
      <c r="Q326">
        <v>2149</v>
      </c>
      <c r="R326">
        <v>0</v>
      </c>
      <c r="S326" s="3">
        <v>42327</v>
      </c>
      <c r="T326">
        <v>2514</v>
      </c>
      <c r="U326">
        <v>6.4</v>
      </c>
      <c r="V326" s="3">
        <v>42693</v>
      </c>
      <c r="W326">
        <v>2880</v>
      </c>
      <c r="X326">
        <v>1.1000000000000001</v>
      </c>
      <c r="Y326" s="3">
        <v>43058</v>
      </c>
      <c r="Z326">
        <v>3245</v>
      </c>
      <c r="AA326">
        <v>9.9</v>
      </c>
      <c r="AB326" s="3">
        <v>43423</v>
      </c>
      <c r="AC326">
        <v>3610</v>
      </c>
      <c r="AD326">
        <v>0.1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0.78</v>
      </c>
    </row>
    <row r="327" spans="1:38" x14ac:dyDescent="0.3">
      <c r="A327" s="3">
        <v>40137</v>
      </c>
      <c r="B327">
        <v>324</v>
      </c>
      <c r="C327">
        <v>0</v>
      </c>
      <c r="D327" s="3">
        <v>40502</v>
      </c>
      <c r="E327">
        <v>689</v>
      </c>
      <c r="F327">
        <v>0.2</v>
      </c>
      <c r="G327" s="3">
        <v>40867</v>
      </c>
      <c r="H327">
        <v>1054</v>
      </c>
      <c r="I327">
        <v>0</v>
      </c>
      <c r="J327" s="3">
        <v>41233</v>
      </c>
      <c r="K327">
        <v>1420</v>
      </c>
      <c r="L327">
        <v>0</v>
      </c>
      <c r="M327" s="3">
        <v>41598</v>
      </c>
      <c r="N327">
        <v>1785</v>
      </c>
      <c r="O327">
        <v>0</v>
      </c>
      <c r="P327" s="3">
        <v>41963</v>
      </c>
      <c r="Q327">
        <v>2150</v>
      </c>
      <c r="R327">
        <v>0</v>
      </c>
      <c r="S327" s="3">
        <v>42328</v>
      </c>
      <c r="T327">
        <v>2515</v>
      </c>
      <c r="U327">
        <v>0</v>
      </c>
      <c r="V327" s="3">
        <v>42694</v>
      </c>
      <c r="W327">
        <v>2881</v>
      </c>
      <c r="X327">
        <v>0.4</v>
      </c>
      <c r="Y327" s="3">
        <v>43059</v>
      </c>
      <c r="Z327">
        <v>3246</v>
      </c>
      <c r="AA327">
        <v>6.2</v>
      </c>
      <c r="AB327" s="3">
        <v>43424</v>
      </c>
      <c r="AC327">
        <v>3611</v>
      </c>
      <c r="AD327">
        <v>0.3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1.1499999999999999</v>
      </c>
    </row>
    <row r="328" spans="1:38" x14ac:dyDescent="0.3">
      <c r="A328" s="3">
        <v>40138</v>
      </c>
      <c r="B328">
        <v>325</v>
      </c>
      <c r="C328">
        <v>0.2</v>
      </c>
      <c r="D328" s="3">
        <v>40503</v>
      </c>
      <c r="E328">
        <v>690</v>
      </c>
      <c r="F328">
        <v>0</v>
      </c>
      <c r="G328" s="3">
        <v>40868</v>
      </c>
      <c r="H328">
        <v>1055</v>
      </c>
      <c r="I328">
        <v>0</v>
      </c>
      <c r="J328" s="3">
        <v>41234</v>
      </c>
      <c r="K328">
        <v>1421</v>
      </c>
      <c r="L328">
        <v>0</v>
      </c>
      <c r="M328" s="3">
        <v>41599</v>
      </c>
      <c r="N328">
        <v>1786</v>
      </c>
      <c r="O328">
        <v>0.3</v>
      </c>
      <c r="P328" s="3">
        <v>41964</v>
      </c>
      <c r="Q328">
        <v>2151</v>
      </c>
      <c r="R328">
        <v>0</v>
      </c>
      <c r="S328" s="3">
        <v>42329</v>
      </c>
      <c r="T328">
        <v>2516</v>
      </c>
      <c r="U328">
        <v>2.1</v>
      </c>
      <c r="V328" s="3">
        <v>42695</v>
      </c>
      <c r="W328">
        <v>2882</v>
      </c>
      <c r="X328">
        <v>0</v>
      </c>
      <c r="Y328" s="3">
        <v>43060</v>
      </c>
      <c r="Z328">
        <v>3247</v>
      </c>
      <c r="AA328">
        <v>8.4</v>
      </c>
      <c r="AB328" s="3">
        <v>43425</v>
      </c>
      <c r="AC328">
        <v>3612</v>
      </c>
      <c r="AD328">
        <v>0.1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0.4</v>
      </c>
    </row>
    <row r="329" spans="1:38" x14ac:dyDescent="0.3">
      <c r="A329" s="3">
        <v>40139</v>
      </c>
      <c r="B329">
        <v>326</v>
      </c>
      <c r="C329">
        <v>0.2</v>
      </c>
      <c r="D329" s="3">
        <v>40504</v>
      </c>
      <c r="E329">
        <v>691</v>
      </c>
      <c r="F329">
        <v>1.1000000000000001</v>
      </c>
      <c r="G329" s="3">
        <v>40869</v>
      </c>
      <c r="H329">
        <v>1056</v>
      </c>
      <c r="I329">
        <v>0</v>
      </c>
      <c r="J329" s="3">
        <v>41235</v>
      </c>
      <c r="K329">
        <v>1422</v>
      </c>
      <c r="L329">
        <v>0</v>
      </c>
      <c r="M329" s="3">
        <v>41600</v>
      </c>
      <c r="N329">
        <v>1787</v>
      </c>
      <c r="O329">
        <v>0.5</v>
      </c>
      <c r="P329" s="3">
        <v>41965</v>
      </c>
      <c r="Q329">
        <v>2152</v>
      </c>
      <c r="R329">
        <v>0</v>
      </c>
      <c r="S329" s="3">
        <v>42330</v>
      </c>
      <c r="T329">
        <v>2517</v>
      </c>
      <c r="U329">
        <v>2</v>
      </c>
      <c r="V329" s="3">
        <v>42696</v>
      </c>
      <c r="W329">
        <v>2883</v>
      </c>
      <c r="X329">
        <v>0</v>
      </c>
      <c r="Y329" s="3">
        <v>43061</v>
      </c>
      <c r="Z329">
        <v>3248</v>
      </c>
      <c r="AA329">
        <v>0.1</v>
      </c>
      <c r="AB329" s="3">
        <v>43426</v>
      </c>
      <c r="AC329">
        <v>3613</v>
      </c>
      <c r="AD329">
        <v>0.1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3.37</v>
      </c>
    </row>
    <row r="330" spans="1:38" x14ac:dyDescent="0.3">
      <c r="A330" s="3">
        <v>40140</v>
      </c>
      <c r="B330">
        <v>327</v>
      </c>
      <c r="C330">
        <v>21</v>
      </c>
      <c r="D330" s="3">
        <v>40505</v>
      </c>
      <c r="E330">
        <v>692</v>
      </c>
      <c r="F330">
        <v>6</v>
      </c>
      <c r="G330" s="3">
        <v>40870</v>
      </c>
      <c r="H330">
        <v>1057</v>
      </c>
      <c r="I330">
        <v>0</v>
      </c>
      <c r="J330" s="3">
        <v>41236</v>
      </c>
      <c r="K330">
        <v>1423</v>
      </c>
      <c r="L330">
        <v>2.7</v>
      </c>
      <c r="M330" s="3">
        <v>41601</v>
      </c>
      <c r="N330">
        <v>1788</v>
      </c>
      <c r="O330">
        <v>0.4</v>
      </c>
      <c r="P330" s="3">
        <v>41966</v>
      </c>
      <c r="Q330">
        <v>2153</v>
      </c>
      <c r="R330">
        <v>2.2999999999999998</v>
      </c>
      <c r="S330" s="3">
        <v>42331</v>
      </c>
      <c r="T330">
        <v>2518</v>
      </c>
      <c r="U330">
        <v>0</v>
      </c>
      <c r="V330" s="3">
        <v>42697</v>
      </c>
      <c r="W330">
        <v>2884</v>
      </c>
      <c r="X330">
        <v>0</v>
      </c>
      <c r="Y330" s="3">
        <v>43062</v>
      </c>
      <c r="Z330">
        <v>3249</v>
      </c>
      <c r="AA330">
        <v>4</v>
      </c>
      <c r="AB330" s="3">
        <v>43427</v>
      </c>
      <c r="AC330">
        <v>3614</v>
      </c>
      <c r="AD330">
        <v>0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1.8599999999999999</v>
      </c>
    </row>
    <row r="331" spans="1:38" x14ac:dyDescent="0.3">
      <c r="A331" s="3">
        <v>40141</v>
      </c>
      <c r="B331">
        <v>328</v>
      </c>
      <c r="C331">
        <v>1.5</v>
      </c>
      <c r="D331" s="3">
        <v>40506</v>
      </c>
      <c r="E331">
        <v>693</v>
      </c>
      <c r="F331">
        <v>0.4</v>
      </c>
      <c r="G331" s="3">
        <v>40871</v>
      </c>
      <c r="H331">
        <v>1058</v>
      </c>
      <c r="I331">
        <v>0</v>
      </c>
      <c r="J331" s="3">
        <v>41237</v>
      </c>
      <c r="K331">
        <v>1424</v>
      </c>
      <c r="L331">
        <v>1.8</v>
      </c>
      <c r="M331" s="3">
        <v>41602</v>
      </c>
      <c r="N331">
        <v>1789</v>
      </c>
      <c r="O331">
        <v>0.3</v>
      </c>
      <c r="P331" s="3">
        <v>41967</v>
      </c>
      <c r="Q331">
        <v>2154</v>
      </c>
      <c r="R331">
        <v>1</v>
      </c>
      <c r="S331" s="3">
        <v>42332</v>
      </c>
      <c r="T331">
        <v>2519</v>
      </c>
      <c r="U331">
        <v>1.5</v>
      </c>
      <c r="V331" s="3">
        <v>42698</v>
      </c>
      <c r="W331">
        <v>2885</v>
      </c>
      <c r="X331">
        <v>0</v>
      </c>
      <c r="Y331" s="3">
        <v>43063</v>
      </c>
      <c r="Z331">
        <v>3250</v>
      </c>
      <c r="AA331">
        <v>9.1999999999999993</v>
      </c>
      <c r="AB331" s="3">
        <v>43428</v>
      </c>
      <c r="AC331">
        <v>3615</v>
      </c>
      <c r="AD331">
        <v>2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0.52</v>
      </c>
    </row>
    <row r="332" spans="1:38" x14ac:dyDescent="0.3">
      <c r="A332" s="3">
        <v>40142</v>
      </c>
      <c r="B332">
        <v>329</v>
      </c>
      <c r="C332">
        <v>0.4</v>
      </c>
      <c r="D332" s="3">
        <v>40507</v>
      </c>
      <c r="E332">
        <v>694</v>
      </c>
      <c r="F332">
        <v>0</v>
      </c>
      <c r="G332" s="3">
        <v>40872</v>
      </c>
      <c r="H332">
        <v>1059</v>
      </c>
      <c r="I332">
        <v>0.5</v>
      </c>
      <c r="J332" s="3">
        <v>41238</v>
      </c>
      <c r="K332">
        <v>1425</v>
      </c>
      <c r="L332">
        <v>0</v>
      </c>
      <c r="M332" s="3">
        <v>41603</v>
      </c>
      <c r="N332">
        <v>1790</v>
      </c>
      <c r="O332">
        <v>0</v>
      </c>
      <c r="P332" s="3">
        <v>41968</v>
      </c>
      <c r="Q332">
        <v>2155</v>
      </c>
      <c r="R332">
        <v>0</v>
      </c>
      <c r="S332" s="3">
        <v>42333</v>
      </c>
      <c r="T332">
        <v>2520</v>
      </c>
      <c r="U332">
        <v>1</v>
      </c>
      <c r="V332" s="3">
        <v>42699</v>
      </c>
      <c r="W332">
        <v>2886</v>
      </c>
      <c r="X332">
        <v>0</v>
      </c>
      <c r="Y332" s="3">
        <v>43064</v>
      </c>
      <c r="Z332">
        <v>3251</v>
      </c>
      <c r="AA332">
        <v>1.2</v>
      </c>
      <c r="AB332" s="3">
        <v>43429</v>
      </c>
      <c r="AC332">
        <v>3616</v>
      </c>
      <c r="AD332">
        <v>0.3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0.35</v>
      </c>
    </row>
    <row r="333" spans="1:38" x14ac:dyDescent="0.3">
      <c r="A333" s="3">
        <v>40143</v>
      </c>
      <c r="B333">
        <v>330</v>
      </c>
      <c r="C333">
        <v>3.3</v>
      </c>
      <c r="D333" s="3">
        <v>40508</v>
      </c>
      <c r="E333">
        <v>695</v>
      </c>
      <c r="F333">
        <v>0.2</v>
      </c>
      <c r="G333" s="3">
        <v>40873</v>
      </c>
      <c r="H333">
        <v>1060</v>
      </c>
      <c r="I333">
        <v>0</v>
      </c>
      <c r="J333" s="3">
        <v>41239</v>
      </c>
      <c r="K333">
        <v>1426</v>
      </c>
      <c r="L333">
        <v>5.5</v>
      </c>
      <c r="M333" s="3">
        <v>41604</v>
      </c>
      <c r="N333">
        <v>1791</v>
      </c>
      <c r="O333">
        <v>0</v>
      </c>
      <c r="P333" s="3">
        <v>41969</v>
      </c>
      <c r="Q333">
        <v>2156</v>
      </c>
      <c r="R333">
        <v>0</v>
      </c>
      <c r="S333" s="3">
        <v>42334</v>
      </c>
      <c r="T333">
        <v>2521</v>
      </c>
      <c r="U333">
        <v>0</v>
      </c>
      <c r="V333" s="3">
        <v>42700</v>
      </c>
      <c r="W333">
        <v>2887</v>
      </c>
      <c r="X333">
        <v>0.1</v>
      </c>
      <c r="Y333" s="3">
        <v>43065</v>
      </c>
      <c r="Z333">
        <v>3252</v>
      </c>
      <c r="AA333">
        <v>0</v>
      </c>
      <c r="AB333" s="3">
        <v>43430</v>
      </c>
      <c r="AC333">
        <v>3617</v>
      </c>
      <c r="AD333">
        <v>0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1.9</v>
      </c>
    </row>
    <row r="334" spans="1:38" x14ac:dyDescent="0.3">
      <c r="A334" s="3">
        <v>40144</v>
      </c>
      <c r="B334">
        <v>331</v>
      </c>
      <c r="C334">
        <v>4.5999999999999996</v>
      </c>
      <c r="D334" s="3">
        <v>40509</v>
      </c>
      <c r="E334">
        <v>696</v>
      </c>
      <c r="F334">
        <v>0</v>
      </c>
      <c r="G334" s="3">
        <v>40874</v>
      </c>
      <c r="H334">
        <v>1061</v>
      </c>
      <c r="I334">
        <v>1.5</v>
      </c>
      <c r="J334" s="3">
        <v>41240</v>
      </c>
      <c r="K334">
        <v>1427</v>
      </c>
      <c r="L334">
        <v>0</v>
      </c>
      <c r="M334" s="3">
        <v>41605</v>
      </c>
      <c r="N334">
        <v>1792</v>
      </c>
      <c r="O334">
        <v>1</v>
      </c>
      <c r="P334" s="3">
        <v>41970</v>
      </c>
      <c r="Q334">
        <v>2157</v>
      </c>
      <c r="R334">
        <v>0</v>
      </c>
      <c r="S334" s="3">
        <v>42335</v>
      </c>
      <c r="T334">
        <v>2522</v>
      </c>
      <c r="U334">
        <v>0</v>
      </c>
      <c r="V334" s="3">
        <v>42701</v>
      </c>
      <c r="W334">
        <v>2888</v>
      </c>
      <c r="X334">
        <v>0.1</v>
      </c>
      <c r="Y334" s="3">
        <v>43066</v>
      </c>
      <c r="Z334">
        <v>3253</v>
      </c>
      <c r="AA334">
        <v>6.3</v>
      </c>
      <c r="AB334" s="3">
        <v>43431</v>
      </c>
      <c r="AC334">
        <v>3618</v>
      </c>
      <c r="AD334">
        <v>0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1.43</v>
      </c>
    </row>
    <row r="335" spans="1:38" x14ac:dyDescent="0.3">
      <c r="A335" s="3">
        <v>40145</v>
      </c>
      <c r="B335">
        <v>332</v>
      </c>
      <c r="C335">
        <v>8.9</v>
      </c>
      <c r="D335" s="3">
        <v>40510</v>
      </c>
      <c r="E335">
        <v>697</v>
      </c>
      <c r="F335">
        <v>0</v>
      </c>
      <c r="G335" s="3">
        <v>40875</v>
      </c>
      <c r="H335">
        <v>1062</v>
      </c>
      <c r="I335">
        <v>0</v>
      </c>
      <c r="J335" s="3">
        <v>41241</v>
      </c>
      <c r="K335">
        <v>1428</v>
      </c>
      <c r="L335">
        <v>0</v>
      </c>
      <c r="M335" s="3">
        <v>41606</v>
      </c>
      <c r="N335">
        <v>1793</v>
      </c>
      <c r="O335">
        <v>0</v>
      </c>
      <c r="P335" s="3">
        <v>41971</v>
      </c>
      <c r="Q335">
        <v>2158</v>
      </c>
      <c r="R335">
        <v>0</v>
      </c>
      <c r="S335" s="3">
        <v>42336</v>
      </c>
      <c r="T335">
        <v>2523</v>
      </c>
      <c r="U335">
        <v>4.8</v>
      </c>
      <c r="V335" s="3">
        <v>42702</v>
      </c>
      <c r="W335">
        <v>2889</v>
      </c>
      <c r="X335">
        <v>0</v>
      </c>
      <c r="Y335" s="3">
        <v>43067</v>
      </c>
      <c r="Z335">
        <v>3254</v>
      </c>
      <c r="AA335">
        <v>0</v>
      </c>
      <c r="AB335" s="3">
        <v>43432</v>
      </c>
      <c r="AC335">
        <v>3619</v>
      </c>
      <c r="AD335">
        <v>0.5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2.19</v>
      </c>
    </row>
    <row r="336" spans="1:38" x14ac:dyDescent="0.3">
      <c r="A336" s="3">
        <v>40146</v>
      </c>
      <c r="B336">
        <v>333</v>
      </c>
      <c r="C336">
        <v>0.1</v>
      </c>
      <c r="D336" s="3">
        <v>40511</v>
      </c>
      <c r="E336">
        <v>698</v>
      </c>
      <c r="F336">
        <v>0</v>
      </c>
      <c r="G336" s="3">
        <v>40876</v>
      </c>
      <c r="H336">
        <v>1063</v>
      </c>
      <c r="I336">
        <v>0</v>
      </c>
      <c r="J336" s="3">
        <v>41242</v>
      </c>
      <c r="K336">
        <v>1429</v>
      </c>
      <c r="L336">
        <v>0.1</v>
      </c>
      <c r="M336" s="3">
        <v>41607</v>
      </c>
      <c r="N336">
        <v>1794</v>
      </c>
      <c r="O336">
        <v>3.5</v>
      </c>
      <c r="P336" s="3">
        <v>41972</v>
      </c>
      <c r="Q336">
        <v>2159</v>
      </c>
      <c r="R336">
        <v>0</v>
      </c>
      <c r="S336" s="3">
        <v>42337</v>
      </c>
      <c r="T336">
        <v>2524</v>
      </c>
      <c r="U336">
        <v>15.1</v>
      </c>
      <c r="V336" s="3">
        <v>42703</v>
      </c>
      <c r="W336">
        <v>2890</v>
      </c>
      <c r="X336">
        <v>0</v>
      </c>
      <c r="Y336" s="3">
        <v>43068</v>
      </c>
      <c r="Z336">
        <v>3255</v>
      </c>
      <c r="AA336">
        <v>0</v>
      </c>
      <c r="AB336" s="3">
        <v>43433</v>
      </c>
      <c r="AC336">
        <v>3620</v>
      </c>
      <c r="AD336">
        <v>3.2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1.3599999999999999</v>
      </c>
    </row>
    <row r="337" spans="1:38" x14ac:dyDescent="0.3">
      <c r="A337" s="3">
        <v>40147</v>
      </c>
      <c r="B337">
        <v>334</v>
      </c>
      <c r="C337">
        <v>0.8</v>
      </c>
      <c r="D337" s="3">
        <v>40512</v>
      </c>
      <c r="E337">
        <v>699</v>
      </c>
      <c r="F337">
        <v>0</v>
      </c>
      <c r="G337" s="3">
        <v>40877</v>
      </c>
      <c r="H337">
        <v>1064</v>
      </c>
      <c r="I337">
        <v>0</v>
      </c>
      <c r="J337" s="3">
        <v>41243</v>
      </c>
      <c r="K337">
        <v>1430</v>
      </c>
      <c r="L337">
        <v>0.3</v>
      </c>
      <c r="M337" s="3">
        <v>41608</v>
      </c>
      <c r="N337">
        <v>1795</v>
      </c>
      <c r="O337">
        <v>0.2</v>
      </c>
      <c r="P337" s="3">
        <v>41973</v>
      </c>
      <c r="Q337">
        <v>2160</v>
      </c>
      <c r="R337">
        <v>0</v>
      </c>
      <c r="S337" s="3">
        <v>42338</v>
      </c>
      <c r="T337">
        <v>2525</v>
      </c>
      <c r="U337">
        <v>12.4</v>
      </c>
      <c r="V337" s="3">
        <v>42704</v>
      </c>
      <c r="W337">
        <v>2891</v>
      </c>
      <c r="X337">
        <v>0</v>
      </c>
      <c r="Y337" s="3">
        <v>43069</v>
      </c>
      <c r="Z337">
        <v>3256</v>
      </c>
      <c r="AA337">
        <v>0.1</v>
      </c>
      <c r="AB337" s="3">
        <v>43434</v>
      </c>
      <c r="AC337">
        <v>3621</v>
      </c>
      <c r="AD337">
        <v>0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0.64</v>
      </c>
    </row>
    <row r="338" spans="1:38" x14ac:dyDescent="0.3">
      <c r="A338" s="3">
        <v>40148</v>
      </c>
      <c r="B338">
        <v>335</v>
      </c>
      <c r="C338">
        <v>0</v>
      </c>
      <c r="D338" s="3">
        <v>40513</v>
      </c>
      <c r="E338">
        <v>700</v>
      </c>
      <c r="F338">
        <v>1</v>
      </c>
      <c r="G338" s="3">
        <v>40878</v>
      </c>
      <c r="H338">
        <v>1065</v>
      </c>
      <c r="I338">
        <v>2</v>
      </c>
      <c r="J338" s="3">
        <v>41244</v>
      </c>
      <c r="K338">
        <v>1431</v>
      </c>
      <c r="L338">
        <v>0.4</v>
      </c>
      <c r="M338" s="3">
        <v>41609</v>
      </c>
      <c r="N338">
        <v>1796</v>
      </c>
      <c r="O338">
        <v>0.1</v>
      </c>
      <c r="P338" s="3">
        <v>41974</v>
      </c>
      <c r="Q338">
        <v>2161</v>
      </c>
      <c r="R338">
        <v>0</v>
      </c>
      <c r="S338" s="3">
        <v>42339</v>
      </c>
      <c r="T338">
        <v>2526</v>
      </c>
      <c r="U338">
        <v>0.5</v>
      </c>
      <c r="V338" s="3">
        <v>42705</v>
      </c>
      <c r="W338">
        <v>2892</v>
      </c>
      <c r="X338">
        <v>1.6</v>
      </c>
      <c r="Y338" s="3">
        <v>43070</v>
      </c>
      <c r="Z338">
        <v>3257</v>
      </c>
      <c r="AA338">
        <v>2.5</v>
      </c>
      <c r="AB338" s="3">
        <v>43435</v>
      </c>
      <c r="AC338">
        <v>3622</v>
      </c>
      <c r="AD338">
        <v>0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1.69</v>
      </c>
    </row>
    <row r="339" spans="1:38" x14ac:dyDescent="0.3">
      <c r="A339" s="3">
        <v>40149</v>
      </c>
      <c r="B339">
        <v>336</v>
      </c>
      <c r="C339">
        <v>0.2</v>
      </c>
      <c r="D339" s="3">
        <v>40514</v>
      </c>
      <c r="E339">
        <v>701</v>
      </c>
      <c r="F339">
        <v>3.1</v>
      </c>
      <c r="G339" s="3">
        <v>40879</v>
      </c>
      <c r="H339">
        <v>1066</v>
      </c>
      <c r="I339">
        <v>1.2</v>
      </c>
      <c r="J339" s="3">
        <v>41245</v>
      </c>
      <c r="K339">
        <v>1432</v>
      </c>
      <c r="L339">
        <v>3.2</v>
      </c>
      <c r="M339" s="3">
        <v>41610</v>
      </c>
      <c r="N339">
        <v>1797</v>
      </c>
      <c r="O339">
        <v>0</v>
      </c>
      <c r="P339" s="3">
        <v>41975</v>
      </c>
      <c r="Q339">
        <v>2162</v>
      </c>
      <c r="R339">
        <v>0</v>
      </c>
      <c r="S339" s="3">
        <v>42340</v>
      </c>
      <c r="T339">
        <v>2527</v>
      </c>
      <c r="U339">
        <v>0</v>
      </c>
      <c r="V339" s="3">
        <v>42706</v>
      </c>
      <c r="W339">
        <v>2893</v>
      </c>
      <c r="X339">
        <v>0</v>
      </c>
      <c r="Y339" s="3">
        <v>43071</v>
      </c>
      <c r="Z339">
        <v>3258</v>
      </c>
      <c r="AA339">
        <v>4.2</v>
      </c>
      <c r="AB339" s="3">
        <v>43436</v>
      </c>
      <c r="AC339">
        <v>3623</v>
      </c>
      <c r="AD339">
        <v>6.2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1.95</v>
      </c>
    </row>
    <row r="340" spans="1:38" x14ac:dyDescent="0.3">
      <c r="A340" s="3">
        <v>40150</v>
      </c>
      <c r="B340">
        <v>337</v>
      </c>
      <c r="C340">
        <v>0</v>
      </c>
      <c r="D340" s="3">
        <v>40515</v>
      </c>
      <c r="E340">
        <v>702</v>
      </c>
      <c r="F340">
        <v>0</v>
      </c>
      <c r="G340" s="3">
        <v>40880</v>
      </c>
      <c r="H340">
        <v>1067</v>
      </c>
      <c r="I340">
        <v>3.7</v>
      </c>
      <c r="J340" s="3">
        <v>41246</v>
      </c>
      <c r="K340">
        <v>1433</v>
      </c>
      <c r="L340">
        <v>1.2</v>
      </c>
      <c r="M340" s="3">
        <v>41611</v>
      </c>
      <c r="N340">
        <v>1798</v>
      </c>
      <c r="O340">
        <v>0</v>
      </c>
      <c r="P340" s="3">
        <v>41976</v>
      </c>
      <c r="Q340">
        <v>2163</v>
      </c>
      <c r="R340">
        <v>0</v>
      </c>
      <c r="S340" s="3">
        <v>42341</v>
      </c>
      <c r="T340">
        <v>2528</v>
      </c>
      <c r="U340">
        <v>0</v>
      </c>
      <c r="V340" s="3">
        <v>42707</v>
      </c>
      <c r="W340">
        <v>2894</v>
      </c>
      <c r="X340">
        <v>0</v>
      </c>
      <c r="Y340" s="3">
        <v>43072</v>
      </c>
      <c r="Z340">
        <v>3259</v>
      </c>
      <c r="AA340">
        <v>5</v>
      </c>
      <c r="AB340" s="3">
        <v>43437</v>
      </c>
      <c r="AC340">
        <v>3624</v>
      </c>
      <c r="AD340">
        <v>7.6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1.3</v>
      </c>
    </row>
    <row r="341" spans="1:38" x14ac:dyDescent="0.3">
      <c r="A341" s="3">
        <v>40151</v>
      </c>
      <c r="B341">
        <v>338</v>
      </c>
      <c r="C341">
        <v>0.1</v>
      </c>
      <c r="D341" s="3">
        <v>40516</v>
      </c>
      <c r="E341">
        <v>703</v>
      </c>
      <c r="F341">
        <v>1.1000000000000001</v>
      </c>
      <c r="G341" s="3">
        <v>40881</v>
      </c>
      <c r="H341">
        <v>1068</v>
      </c>
      <c r="I341">
        <v>2.6</v>
      </c>
      <c r="J341" s="3">
        <v>41247</v>
      </c>
      <c r="K341">
        <v>1434</v>
      </c>
      <c r="L341">
        <v>2.9</v>
      </c>
      <c r="M341" s="3">
        <v>41612</v>
      </c>
      <c r="N341">
        <v>1799</v>
      </c>
      <c r="O341">
        <v>1.3</v>
      </c>
      <c r="P341" s="3">
        <v>41977</v>
      </c>
      <c r="Q341">
        <v>2164</v>
      </c>
      <c r="R341">
        <v>0.1</v>
      </c>
      <c r="S341" s="3">
        <v>42342</v>
      </c>
      <c r="T341">
        <v>2529</v>
      </c>
      <c r="U341">
        <v>1.8</v>
      </c>
      <c r="V341" s="3">
        <v>42708</v>
      </c>
      <c r="W341">
        <v>2895</v>
      </c>
      <c r="X341">
        <v>0</v>
      </c>
      <c r="Y341" s="3">
        <v>43073</v>
      </c>
      <c r="Z341">
        <v>3260</v>
      </c>
      <c r="AA341">
        <v>4.8</v>
      </c>
      <c r="AB341" s="3">
        <v>43438</v>
      </c>
      <c r="AC341">
        <v>3625</v>
      </c>
      <c r="AD341">
        <v>0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2.38</v>
      </c>
    </row>
    <row r="342" spans="1:38" x14ac:dyDescent="0.3">
      <c r="A342" s="3">
        <v>40152</v>
      </c>
      <c r="B342">
        <v>339</v>
      </c>
      <c r="C342">
        <v>4.9000000000000004</v>
      </c>
      <c r="D342" s="3">
        <v>40517</v>
      </c>
      <c r="E342">
        <v>704</v>
      </c>
      <c r="F342">
        <v>4</v>
      </c>
      <c r="G342" s="3">
        <v>40882</v>
      </c>
      <c r="H342">
        <v>1069</v>
      </c>
      <c r="I342">
        <v>4.3</v>
      </c>
      <c r="J342" s="3">
        <v>41248</v>
      </c>
      <c r="K342">
        <v>1435</v>
      </c>
      <c r="L342">
        <v>0.3</v>
      </c>
      <c r="M342" s="3">
        <v>41613</v>
      </c>
      <c r="N342">
        <v>1800</v>
      </c>
      <c r="O342">
        <v>5.5</v>
      </c>
      <c r="P342" s="3">
        <v>41978</v>
      </c>
      <c r="Q342">
        <v>2165</v>
      </c>
      <c r="R342">
        <v>0</v>
      </c>
      <c r="S342" s="3">
        <v>42343</v>
      </c>
      <c r="T342">
        <v>2530</v>
      </c>
      <c r="U342">
        <v>0</v>
      </c>
      <c r="V342" s="3">
        <v>42709</v>
      </c>
      <c r="W342">
        <v>2896</v>
      </c>
      <c r="X342">
        <v>0</v>
      </c>
      <c r="Y342" s="3">
        <v>43074</v>
      </c>
      <c r="Z342">
        <v>3261</v>
      </c>
      <c r="AA342">
        <v>0</v>
      </c>
      <c r="AB342" s="3">
        <v>43439</v>
      </c>
      <c r="AC342">
        <v>3626</v>
      </c>
      <c r="AD342">
        <v>2.2000000000000002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1.3</v>
      </c>
    </row>
    <row r="343" spans="1:38" x14ac:dyDescent="0.3">
      <c r="A343" s="3">
        <v>40153</v>
      </c>
      <c r="B343">
        <v>340</v>
      </c>
      <c r="C343">
        <v>4.3</v>
      </c>
      <c r="D343" s="3">
        <v>40518</v>
      </c>
      <c r="E343">
        <v>705</v>
      </c>
      <c r="F343">
        <v>0</v>
      </c>
      <c r="G343" s="3">
        <v>40883</v>
      </c>
      <c r="H343">
        <v>1070</v>
      </c>
      <c r="I343">
        <v>3.4</v>
      </c>
      <c r="J343" s="3">
        <v>41249</v>
      </c>
      <c r="K343">
        <v>1436</v>
      </c>
      <c r="L343">
        <v>0</v>
      </c>
      <c r="M343" s="3">
        <v>41614</v>
      </c>
      <c r="N343">
        <v>1801</v>
      </c>
      <c r="O343">
        <v>4</v>
      </c>
      <c r="P343" s="3">
        <v>41979</v>
      </c>
      <c r="Q343">
        <v>2166</v>
      </c>
      <c r="R343">
        <v>0</v>
      </c>
      <c r="S343" s="3">
        <v>42344</v>
      </c>
      <c r="T343">
        <v>2531</v>
      </c>
      <c r="U343">
        <v>0</v>
      </c>
      <c r="V343" s="3">
        <v>42710</v>
      </c>
      <c r="W343">
        <v>2897</v>
      </c>
      <c r="X343">
        <v>0</v>
      </c>
      <c r="Y343" s="3">
        <v>43075</v>
      </c>
      <c r="Z343">
        <v>3262</v>
      </c>
      <c r="AA343">
        <v>0</v>
      </c>
      <c r="AB343" s="3">
        <v>43440</v>
      </c>
      <c r="AC343">
        <v>3627</v>
      </c>
      <c r="AD343">
        <v>1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2.13</v>
      </c>
    </row>
    <row r="344" spans="1:38" x14ac:dyDescent="0.3">
      <c r="A344" s="3">
        <v>40154</v>
      </c>
      <c r="B344">
        <v>341</v>
      </c>
      <c r="C344">
        <v>0.5</v>
      </c>
      <c r="D344" s="3">
        <v>40519</v>
      </c>
      <c r="E344">
        <v>706</v>
      </c>
      <c r="F344">
        <v>0</v>
      </c>
      <c r="G344" s="3">
        <v>40884</v>
      </c>
      <c r="H344">
        <v>1071</v>
      </c>
      <c r="I344">
        <v>9.4</v>
      </c>
      <c r="J344" s="3">
        <v>41250</v>
      </c>
      <c r="K344">
        <v>1437</v>
      </c>
      <c r="L344">
        <v>0</v>
      </c>
      <c r="M344" s="3">
        <v>41615</v>
      </c>
      <c r="N344">
        <v>1802</v>
      </c>
      <c r="O344">
        <v>0.4</v>
      </c>
      <c r="P344" s="3">
        <v>41980</v>
      </c>
      <c r="Q344">
        <v>2167</v>
      </c>
      <c r="R344">
        <v>2</v>
      </c>
      <c r="S344" s="3">
        <v>42345</v>
      </c>
      <c r="T344">
        <v>2532</v>
      </c>
      <c r="U344">
        <v>0</v>
      </c>
      <c r="V344" s="3">
        <v>42711</v>
      </c>
      <c r="W344">
        <v>2898</v>
      </c>
      <c r="X344">
        <v>0</v>
      </c>
      <c r="Y344" s="3">
        <v>43076</v>
      </c>
      <c r="Z344">
        <v>3263</v>
      </c>
      <c r="AA344">
        <v>5.0999999999999996</v>
      </c>
      <c r="AB344" s="3">
        <v>43441</v>
      </c>
      <c r="AC344">
        <v>3628</v>
      </c>
      <c r="AD344">
        <v>3.9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2.4899999999999998</v>
      </c>
    </row>
    <row r="345" spans="1:38" x14ac:dyDescent="0.3">
      <c r="A345" s="3">
        <v>40155</v>
      </c>
      <c r="B345">
        <v>342</v>
      </c>
      <c r="C345">
        <v>1.1000000000000001</v>
      </c>
      <c r="D345" s="3">
        <v>40520</v>
      </c>
      <c r="E345">
        <v>707</v>
      </c>
      <c r="F345">
        <v>2.9</v>
      </c>
      <c r="G345" s="3">
        <v>40885</v>
      </c>
      <c r="H345">
        <v>1072</v>
      </c>
      <c r="I345">
        <v>4.5</v>
      </c>
      <c r="J345" s="3">
        <v>41251</v>
      </c>
      <c r="K345">
        <v>1438</v>
      </c>
      <c r="L345">
        <v>1.6</v>
      </c>
      <c r="M345" s="3">
        <v>41616</v>
      </c>
      <c r="N345">
        <v>1803</v>
      </c>
      <c r="O345">
        <v>5.6</v>
      </c>
      <c r="P345" s="3">
        <v>41981</v>
      </c>
      <c r="Q345">
        <v>2168</v>
      </c>
      <c r="R345">
        <v>0.1</v>
      </c>
      <c r="S345" s="3">
        <v>42346</v>
      </c>
      <c r="T345">
        <v>2533</v>
      </c>
      <c r="U345">
        <v>0.7</v>
      </c>
      <c r="V345" s="3">
        <v>42712</v>
      </c>
      <c r="W345">
        <v>2899</v>
      </c>
      <c r="X345">
        <v>1</v>
      </c>
      <c r="Y345" s="3">
        <v>43077</v>
      </c>
      <c r="Z345">
        <v>3264</v>
      </c>
      <c r="AA345">
        <v>2.4</v>
      </c>
      <c r="AB345" s="3">
        <v>43442</v>
      </c>
      <c r="AC345">
        <v>3629</v>
      </c>
      <c r="AD345">
        <v>7.6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1.9</v>
      </c>
    </row>
    <row r="346" spans="1:38" x14ac:dyDescent="0.3">
      <c r="A346" s="3">
        <v>40156</v>
      </c>
      <c r="B346">
        <v>343</v>
      </c>
      <c r="C346">
        <v>0.1</v>
      </c>
      <c r="D346" s="3">
        <v>40521</v>
      </c>
      <c r="E346">
        <v>708</v>
      </c>
      <c r="F346">
        <v>1</v>
      </c>
      <c r="G346" s="3">
        <v>40886</v>
      </c>
      <c r="H346">
        <v>1073</v>
      </c>
      <c r="I346">
        <v>1</v>
      </c>
      <c r="J346" s="3">
        <v>41252</v>
      </c>
      <c r="K346">
        <v>1439</v>
      </c>
      <c r="L346">
        <v>12.3</v>
      </c>
      <c r="M346" s="3">
        <v>41617</v>
      </c>
      <c r="N346">
        <v>1804</v>
      </c>
      <c r="O346">
        <v>8.3000000000000007</v>
      </c>
      <c r="P346" s="3">
        <v>41982</v>
      </c>
      <c r="Q346">
        <v>2169</v>
      </c>
      <c r="R346">
        <v>0</v>
      </c>
      <c r="S346" s="3">
        <v>42347</v>
      </c>
      <c r="T346">
        <v>2534</v>
      </c>
      <c r="U346">
        <v>0</v>
      </c>
      <c r="V346" s="3">
        <v>42713</v>
      </c>
      <c r="W346">
        <v>2900</v>
      </c>
      <c r="X346">
        <v>0.1</v>
      </c>
      <c r="Y346" s="3">
        <v>43078</v>
      </c>
      <c r="Z346">
        <v>3265</v>
      </c>
      <c r="AA346">
        <v>0.8</v>
      </c>
      <c r="AB346" s="3">
        <v>43443</v>
      </c>
      <c r="AC346">
        <v>3630</v>
      </c>
      <c r="AD346">
        <v>5.2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6.81</v>
      </c>
    </row>
    <row r="347" spans="1:38" x14ac:dyDescent="0.3">
      <c r="A347" s="3">
        <v>40157</v>
      </c>
      <c r="B347">
        <v>344</v>
      </c>
      <c r="C347">
        <v>32</v>
      </c>
      <c r="D347" s="3">
        <v>40522</v>
      </c>
      <c r="E347">
        <v>709</v>
      </c>
      <c r="F347">
        <v>8.1999999999999993</v>
      </c>
      <c r="G347" s="3">
        <v>40887</v>
      </c>
      <c r="H347">
        <v>1074</v>
      </c>
      <c r="I347">
        <v>0</v>
      </c>
      <c r="J347" s="3">
        <v>41253</v>
      </c>
      <c r="K347">
        <v>1440</v>
      </c>
      <c r="L347">
        <v>1</v>
      </c>
      <c r="M347" s="3">
        <v>41618</v>
      </c>
      <c r="N347">
        <v>1805</v>
      </c>
      <c r="O347">
        <v>0</v>
      </c>
      <c r="P347" s="3">
        <v>41983</v>
      </c>
      <c r="Q347">
        <v>2170</v>
      </c>
      <c r="R347">
        <v>1.8</v>
      </c>
      <c r="S347" s="3">
        <v>42348</v>
      </c>
      <c r="T347">
        <v>2535</v>
      </c>
      <c r="U347">
        <v>1.9</v>
      </c>
      <c r="V347" s="3">
        <v>42714</v>
      </c>
      <c r="W347">
        <v>2901</v>
      </c>
      <c r="X347">
        <v>14</v>
      </c>
      <c r="Y347" s="3">
        <v>43079</v>
      </c>
      <c r="Z347">
        <v>3266</v>
      </c>
      <c r="AA347">
        <v>8.8000000000000007</v>
      </c>
      <c r="AB347" s="3">
        <v>43444</v>
      </c>
      <c r="AC347">
        <v>3631</v>
      </c>
      <c r="AD347">
        <v>3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3.29</v>
      </c>
    </row>
    <row r="348" spans="1:38" x14ac:dyDescent="0.3">
      <c r="A348" s="3">
        <v>40158</v>
      </c>
      <c r="B348">
        <v>345</v>
      </c>
      <c r="C348">
        <v>0</v>
      </c>
      <c r="D348" s="3">
        <v>40523</v>
      </c>
      <c r="E348">
        <v>710</v>
      </c>
      <c r="F348">
        <v>3.4</v>
      </c>
      <c r="G348" s="3">
        <v>40888</v>
      </c>
      <c r="H348">
        <v>1075</v>
      </c>
      <c r="I348">
        <v>0.2</v>
      </c>
      <c r="J348" s="3">
        <v>41254</v>
      </c>
      <c r="K348">
        <v>1441</v>
      </c>
      <c r="L348">
        <v>0.5</v>
      </c>
      <c r="M348" s="3">
        <v>41619</v>
      </c>
      <c r="N348">
        <v>1806</v>
      </c>
      <c r="O348">
        <v>0</v>
      </c>
      <c r="P348" s="3">
        <v>41984</v>
      </c>
      <c r="Q348">
        <v>2171</v>
      </c>
      <c r="R348">
        <v>7.4</v>
      </c>
      <c r="S348" s="3">
        <v>42349</v>
      </c>
      <c r="T348">
        <v>2536</v>
      </c>
      <c r="U348">
        <v>2.9</v>
      </c>
      <c r="V348" s="3">
        <v>42715</v>
      </c>
      <c r="W348">
        <v>2902</v>
      </c>
      <c r="X348">
        <v>1.4</v>
      </c>
      <c r="Y348" s="3">
        <v>43080</v>
      </c>
      <c r="Z348">
        <v>3267</v>
      </c>
      <c r="AA348">
        <v>4</v>
      </c>
      <c r="AB348" s="3">
        <v>43445</v>
      </c>
      <c r="AC348">
        <v>3632</v>
      </c>
      <c r="AD348">
        <v>0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2.37</v>
      </c>
    </row>
    <row r="349" spans="1:38" x14ac:dyDescent="0.3">
      <c r="A349" s="3">
        <v>40159</v>
      </c>
      <c r="B349">
        <v>346</v>
      </c>
      <c r="C349">
        <v>1.7</v>
      </c>
      <c r="D349" s="3">
        <v>40524</v>
      </c>
      <c r="E349">
        <v>711</v>
      </c>
      <c r="F349">
        <v>0.1</v>
      </c>
      <c r="G349" s="3">
        <v>40889</v>
      </c>
      <c r="H349">
        <v>1076</v>
      </c>
      <c r="I349">
        <v>2.2000000000000002</v>
      </c>
      <c r="J349" s="3">
        <v>41255</v>
      </c>
      <c r="K349">
        <v>1442</v>
      </c>
      <c r="L349">
        <v>2.7</v>
      </c>
      <c r="M349" s="3">
        <v>41620</v>
      </c>
      <c r="N349">
        <v>1807</v>
      </c>
      <c r="O349">
        <v>0</v>
      </c>
      <c r="P349" s="3">
        <v>41985</v>
      </c>
      <c r="Q349">
        <v>2172</v>
      </c>
      <c r="R349">
        <v>7</v>
      </c>
      <c r="S349" s="3">
        <v>42350</v>
      </c>
      <c r="T349">
        <v>2537</v>
      </c>
      <c r="U349">
        <v>7.6</v>
      </c>
      <c r="V349" s="3">
        <v>42716</v>
      </c>
      <c r="W349">
        <v>2903</v>
      </c>
      <c r="X349">
        <v>1.3</v>
      </c>
      <c r="Y349" s="3">
        <v>43081</v>
      </c>
      <c r="Z349">
        <v>3268</v>
      </c>
      <c r="AA349">
        <v>3.2</v>
      </c>
      <c r="AB349" s="3">
        <v>43446</v>
      </c>
      <c r="AC349">
        <v>3633</v>
      </c>
      <c r="AD349">
        <v>0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1.24</v>
      </c>
    </row>
    <row r="350" spans="1:38" x14ac:dyDescent="0.3">
      <c r="A350" s="3">
        <v>40160</v>
      </c>
      <c r="B350">
        <v>347</v>
      </c>
      <c r="C350">
        <v>0</v>
      </c>
      <c r="D350" s="3">
        <v>40525</v>
      </c>
      <c r="E350">
        <v>712</v>
      </c>
      <c r="F350">
        <v>2.8</v>
      </c>
      <c r="G350" s="3">
        <v>40890</v>
      </c>
      <c r="H350">
        <v>1077</v>
      </c>
      <c r="I350">
        <v>2.1</v>
      </c>
      <c r="J350" s="3">
        <v>41256</v>
      </c>
      <c r="K350">
        <v>1443</v>
      </c>
      <c r="L350">
        <v>0</v>
      </c>
      <c r="M350" s="3">
        <v>41621</v>
      </c>
      <c r="N350">
        <v>1808</v>
      </c>
      <c r="O350">
        <v>0</v>
      </c>
      <c r="P350" s="3">
        <v>41986</v>
      </c>
      <c r="Q350">
        <v>2173</v>
      </c>
      <c r="R350">
        <v>0</v>
      </c>
      <c r="S350" s="3">
        <v>42351</v>
      </c>
      <c r="T350">
        <v>2538</v>
      </c>
      <c r="U350">
        <v>0</v>
      </c>
      <c r="V350" s="3">
        <v>42717</v>
      </c>
      <c r="W350">
        <v>2904</v>
      </c>
      <c r="X350">
        <v>2.2000000000000002</v>
      </c>
      <c r="Y350" s="3">
        <v>43082</v>
      </c>
      <c r="Z350">
        <v>3269</v>
      </c>
      <c r="AA350">
        <v>3.5</v>
      </c>
      <c r="AB350" s="3">
        <v>43447</v>
      </c>
      <c r="AC350">
        <v>3634</v>
      </c>
      <c r="AD350">
        <v>0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0.54</v>
      </c>
    </row>
    <row r="351" spans="1:38" x14ac:dyDescent="0.3">
      <c r="A351" s="3">
        <v>40161</v>
      </c>
      <c r="B351">
        <v>348</v>
      </c>
      <c r="C351">
        <v>0</v>
      </c>
      <c r="D351" s="3">
        <v>40526</v>
      </c>
      <c r="E351">
        <v>713</v>
      </c>
      <c r="F351">
        <v>0</v>
      </c>
      <c r="G351" s="3">
        <v>40891</v>
      </c>
      <c r="H351">
        <v>1078</v>
      </c>
      <c r="I351">
        <v>2</v>
      </c>
      <c r="J351" s="3">
        <v>41257</v>
      </c>
      <c r="K351">
        <v>1444</v>
      </c>
      <c r="L351">
        <v>6.3</v>
      </c>
      <c r="M351" s="3">
        <v>41622</v>
      </c>
      <c r="N351">
        <v>1809</v>
      </c>
      <c r="O351">
        <v>0.1</v>
      </c>
      <c r="P351" s="3">
        <v>41987</v>
      </c>
      <c r="Q351">
        <v>2174</v>
      </c>
      <c r="R351">
        <v>0</v>
      </c>
      <c r="S351" s="3">
        <v>42352</v>
      </c>
      <c r="T351">
        <v>2539</v>
      </c>
      <c r="U351">
        <v>0</v>
      </c>
      <c r="V351" s="3">
        <v>42718</v>
      </c>
      <c r="W351">
        <v>2905</v>
      </c>
      <c r="X351">
        <v>0</v>
      </c>
      <c r="Y351" s="3">
        <v>43083</v>
      </c>
      <c r="Z351">
        <v>3270</v>
      </c>
      <c r="AA351">
        <v>1.1000000000000001</v>
      </c>
      <c r="AB351" s="3">
        <v>43448</v>
      </c>
      <c r="AC351">
        <v>3635</v>
      </c>
      <c r="AD351">
        <v>0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1.0699999999999998</v>
      </c>
    </row>
    <row r="352" spans="1:38" x14ac:dyDescent="0.3">
      <c r="A352" s="3">
        <v>40162</v>
      </c>
      <c r="B352">
        <v>349</v>
      </c>
      <c r="C352">
        <v>0</v>
      </c>
      <c r="D352" s="3">
        <v>40527</v>
      </c>
      <c r="E352">
        <v>714</v>
      </c>
      <c r="F352">
        <v>0.9</v>
      </c>
      <c r="G352" s="3">
        <v>40892</v>
      </c>
      <c r="H352">
        <v>1079</v>
      </c>
      <c r="I352">
        <v>0.3</v>
      </c>
      <c r="J352" s="3">
        <v>41258</v>
      </c>
      <c r="K352">
        <v>1445</v>
      </c>
      <c r="L352">
        <v>0.2</v>
      </c>
      <c r="M352" s="3">
        <v>41623</v>
      </c>
      <c r="N352">
        <v>1810</v>
      </c>
      <c r="O352">
        <v>0.7</v>
      </c>
      <c r="P352" s="3">
        <v>41988</v>
      </c>
      <c r="Q352">
        <v>2175</v>
      </c>
      <c r="R352">
        <v>2.2000000000000002</v>
      </c>
      <c r="S352" s="3">
        <v>42353</v>
      </c>
      <c r="T352">
        <v>2540</v>
      </c>
      <c r="U352">
        <v>0</v>
      </c>
      <c r="V352" s="3">
        <v>42719</v>
      </c>
      <c r="W352">
        <v>2906</v>
      </c>
      <c r="X352">
        <v>0</v>
      </c>
      <c r="Y352" s="3">
        <v>43084</v>
      </c>
      <c r="Z352">
        <v>3271</v>
      </c>
      <c r="AA352">
        <v>0.3</v>
      </c>
      <c r="AB352" s="3">
        <v>43449</v>
      </c>
      <c r="AC352">
        <v>3636</v>
      </c>
      <c r="AD352">
        <v>0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2.64</v>
      </c>
    </row>
    <row r="353" spans="1:38" x14ac:dyDescent="0.3">
      <c r="A353" s="3">
        <v>40163</v>
      </c>
      <c r="B353">
        <v>350</v>
      </c>
      <c r="C353">
        <v>0</v>
      </c>
      <c r="D353" s="3">
        <v>40528</v>
      </c>
      <c r="E353">
        <v>715</v>
      </c>
      <c r="F353">
        <v>2.1</v>
      </c>
      <c r="G353" s="3">
        <v>40893</v>
      </c>
      <c r="H353">
        <v>1080</v>
      </c>
      <c r="I353">
        <v>22</v>
      </c>
      <c r="J353" s="3">
        <v>41259</v>
      </c>
      <c r="K353">
        <v>1446</v>
      </c>
      <c r="L353">
        <v>1.7</v>
      </c>
      <c r="M353" s="3">
        <v>41624</v>
      </c>
      <c r="N353">
        <v>1811</v>
      </c>
      <c r="O353">
        <v>0</v>
      </c>
      <c r="P353" s="3">
        <v>41989</v>
      </c>
      <c r="Q353">
        <v>2176</v>
      </c>
      <c r="R353">
        <v>0.8</v>
      </c>
      <c r="S353" s="3">
        <v>42354</v>
      </c>
      <c r="T353">
        <v>2541</v>
      </c>
      <c r="U353">
        <v>0.9</v>
      </c>
      <c r="V353" s="3">
        <v>42720</v>
      </c>
      <c r="W353">
        <v>2907</v>
      </c>
      <c r="X353">
        <v>0</v>
      </c>
      <c r="Y353" s="3">
        <v>43085</v>
      </c>
      <c r="Z353">
        <v>3272</v>
      </c>
      <c r="AA353">
        <v>0.3</v>
      </c>
      <c r="AB353" s="3">
        <v>43450</v>
      </c>
      <c r="AC353">
        <v>3637</v>
      </c>
      <c r="AD353">
        <v>0.1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1.1500000000000001</v>
      </c>
    </row>
    <row r="354" spans="1:38" x14ac:dyDescent="0.3">
      <c r="A354" s="3">
        <v>40164</v>
      </c>
      <c r="B354">
        <v>351</v>
      </c>
      <c r="C354">
        <v>0.7</v>
      </c>
      <c r="D354" s="3">
        <v>40529</v>
      </c>
      <c r="E354">
        <v>716</v>
      </c>
      <c r="F354">
        <v>0.6</v>
      </c>
      <c r="G354" s="3">
        <v>40894</v>
      </c>
      <c r="H354">
        <v>1081</v>
      </c>
      <c r="I354">
        <v>4.4000000000000004</v>
      </c>
      <c r="J354" s="3">
        <v>41260</v>
      </c>
      <c r="K354">
        <v>1447</v>
      </c>
      <c r="L354">
        <v>1.2</v>
      </c>
      <c r="M354" s="3">
        <v>41625</v>
      </c>
      <c r="N354">
        <v>1812</v>
      </c>
      <c r="O354">
        <v>0</v>
      </c>
      <c r="P354" s="3">
        <v>41990</v>
      </c>
      <c r="Q354">
        <v>2177</v>
      </c>
      <c r="R354">
        <v>3.2</v>
      </c>
      <c r="S354" s="3">
        <v>42355</v>
      </c>
      <c r="T354">
        <v>2542</v>
      </c>
      <c r="U354">
        <v>0.5</v>
      </c>
      <c r="V354" s="3">
        <v>42721</v>
      </c>
      <c r="W354">
        <v>2908</v>
      </c>
      <c r="X354">
        <v>0.1</v>
      </c>
      <c r="Y354" s="3">
        <v>43086</v>
      </c>
      <c r="Z354">
        <v>3273</v>
      </c>
      <c r="AA354">
        <v>0</v>
      </c>
      <c r="AB354" s="3">
        <v>43451</v>
      </c>
      <c r="AC354">
        <v>3638</v>
      </c>
      <c r="AD354">
        <v>0.4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0.78999999999999992</v>
      </c>
    </row>
    <row r="355" spans="1:38" x14ac:dyDescent="0.3">
      <c r="A355" s="3">
        <v>40165</v>
      </c>
      <c r="B355">
        <v>352</v>
      </c>
      <c r="C355">
        <v>1.2</v>
      </c>
      <c r="D355" s="3">
        <v>40530</v>
      </c>
      <c r="E355">
        <v>717</v>
      </c>
      <c r="F355">
        <v>0.2</v>
      </c>
      <c r="G355" s="3">
        <v>40895</v>
      </c>
      <c r="H355">
        <v>1082</v>
      </c>
      <c r="I355">
        <v>1.6</v>
      </c>
      <c r="J355" s="3">
        <v>41261</v>
      </c>
      <c r="K355">
        <v>1448</v>
      </c>
      <c r="L355">
        <v>0</v>
      </c>
      <c r="M355" s="3">
        <v>41626</v>
      </c>
      <c r="N355">
        <v>1813</v>
      </c>
      <c r="O355">
        <v>0</v>
      </c>
      <c r="P355" s="3">
        <v>41991</v>
      </c>
      <c r="Q355">
        <v>2178</v>
      </c>
      <c r="R355">
        <v>3.4</v>
      </c>
      <c r="S355" s="3">
        <v>42356</v>
      </c>
      <c r="T355">
        <v>2543</v>
      </c>
      <c r="U355">
        <v>0</v>
      </c>
      <c r="V355" s="3">
        <v>42722</v>
      </c>
      <c r="W355">
        <v>2909</v>
      </c>
      <c r="X355">
        <v>1.4</v>
      </c>
      <c r="Y355" s="3">
        <v>43087</v>
      </c>
      <c r="Z355">
        <v>3274</v>
      </c>
      <c r="AA355">
        <v>0.2</v>
      </c>
      <c r="AB355" s="3">
        <v>43452</v>
      </c>
      <c r="AC355">
        <v>3639</v>
      </c>
      <c r="AD355">
        <v>0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1.5299999999999998</v>
      </c>
    </row>
    <row r="356" spans="1:38" x14ac:dyDescent="0.3">
      <c r="A356" s="3">
        <v>40166</v>
      </c>
      <c r="B356">
        <v>353</v>
      </c>
      <c r="C356">
        <v>0</v>
      </c>
      <c r="D356" s="3">
        <v>40531</v>
      </c>
      <c r="E356">
        <v>718</v>
      </c>
      <c r="F356">
        <v>3</v>
      </c>
      <c r="G356" s="3">
        <v>40896</v>
      </c>
      <c r="H356">
        <v>1083</v>
      </c>
      <c r="I356">
        <v>0.7</v>
      </c>
      <c r="J356" s="3">
        <v>41262</v>
      </c>
      <c r="K356">
        <v>1449</v>
      </c>
      <c r="L356">
        <v>0</v>
      </c>
      <c r="M356" s="3">
        <v>41627</v>
      </c>
      <c r="N356">
        <v>1814</v>
      </c>
      <c r="O356">
        <v>1.9</v>
      </c>
      <c r="P356" s="3">
        <v>41992</v>
      </c>
      <c r="Q356">
        <v>2179</v>
      </c>
      <c r="R356">
        <v>6</v>
      </c>
      <c r="S356" s="3">
        <v>42357</v>
      </c>
      <c r="T356">
        <v>2544</v>
      </c>
      <c r="U356">
        <v>0</v>
      </c>
      <c r="V356" s="3">
        <v>42723</v>
      </c>
      <c r="W356">
        <v>2910</v>
      </c>
      <c r="X356">
        <v>0</v>
      </c>
      <c r="Y356" s="3">
        <v>43088</v>
      </c>
      <c r="Z356">
        <v>3275</v>
      </c>
      <c r="AA356">
        <v>2.2000000000000002</v>
      </c>
      <c r="AB356" s="3">
        <v>43453</v>
      </c>
      <c r="AC356">
        <v>3640</v>
      </c>
      <c r="AD356">
        <v>0.1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1.32</v>
      </c>
    </row>
    <row r="357" spans="1:38" x14ac:dyDescent="0.3">
      <c r="A357" s="3">
        <v>40167</v>
      </c>
      <c r="B357">
        <v>354</v>
      </c>
      <c r="C357">
        <v>1.3</v>
      </c>
      <c r="D357" s="3">
        <v>40532</v>
      </c>
      <c r="E357">
        <v>719</v>
      </c>
      <c r="F357">
        <v>0</v>
      </c>
      <c r="G357" s="3">
        <v>40897</v>
      </c>
      <c r="H357">
        <v>1084</v>
      </c>
      <c r="I357">
        <v>1.9</v>
      </c>
      <c r="J357" s="3">
        <v>41263</v>
      </c>
      <c r="K357">
        <v>1450</v>
      </c>
      <c r="L357">
        <v>0</v>
      </c>
      <c r="M357" s="3">
        <v>41628</v>
      </c>
      <c r="N357">
        <v>1815</v>
      </c>
      <c r="O357">
        <v>0.1</v>
      </c>
      <c r="P357" s="3">
        <v>41993</v>
      </c>
      <c r="Q357">
        <v>2180</v>
      </c>
      <c r="R357">
        <v>3.1</v>
      </c>
      <c r="S357" s="3">
        <v>42358</v>
      </c>
      <c r="T357">
        <v>2545</v>
      </c>
      <c r="U357">
        <v>2.4</v>
      </c>
      <c r="V357" s="3">
        <v>42724</v>
      </c>
      <c r="W357">
        <v>2911</v>
      </c>
      <c r="X357">
        <v>0</v>
      </c>
      <c r="Y357" s="3">
        <v>43089</v>
      </c>
      <c r="Z357">
        <v>3276</v>
      </c>
      <c r="AA357">
        <v>0.5</v>
      </c>
      <c r="AB357" s="3">
        <v>43454</v>
      </c>
      <c r="AC357">
        <v>3641</v>
      </c>
      <c r="AD357">
        <v>3.9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1.86</v>
      </c>
    </row>
    <row r="358" spans="1:38" x14ac:dyDescent="0.3">
      <c r="A358" s="3">
        <v>40168</v>
      </c>
      <c r="B358">
        <v>355</v>
      </c>
      <c r="C358">
        <v>1</v>
      </c>
      <c r="D358" s="3">
        <v>40533</v>
      </c>
      <c r="E358">
        <v>720</v>
      </c>
      <c r="F358">
        <v>0</v>
      </c>
      <c r="G358" s="3">
        <v>40898</v>
      </c>
      <c r="H358">
        <v>1085</v>
      </c>
      <c r="I358">
        <v>1.9</v>
      </c>
      <c r="J358" s="3">
        <v>41264</v>
      </c>
      <c r="K358">
        <v>1451</v>
      </c>
      <c r="L358">
        <v>2.9</v>
      </c>
      <c r="M358" s="3">
        <v>41629</v>
      </c>
      <c r="N358">
        <v>1816</v>
      </c>
      <c r="O358">
        <v>0.1</v>
      </c>
      <c r="P358" s="3">
        <v>41994</v>
      </c>
      <c r="Q358">
        <v>2181</v>
      </c>
      <c r="R358">
        <v>0.1</v>
      </c>
      <c r="S358" s="3">
        <v>42359</v>
      </c>
      <c r="T358">
        <v>2546</v>
      </c>
      <c r="U358">
        <v>0.6</v>
      </c>
      <c r="V358" s="3">
        <v>42725</v>
      </c>
      <c r="W358">
        <v>2912</v>
      </c>
      <c r="X358">
        <v>0.2</v>
      </c>
      <c r="Y358" s="3">
        <v>43090</v>
      </c>
      <c r="Z358">
        <v>3277</v>
      </c>
      <c r="AA358">
        <v>0.6</v>
      </c>
      <c r="AB358" s="3">
        <v>43455</v>
      </c>
      <c r="AC358">
        <v>3642</v>
      </c>
      <c r="AD358">
        <v>14.3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3.4699999999999998</v>
      </c>
    </row>
    <row r="359" spans="1:38" x14ac:dyDescent="0.3">
      <c r="A359" s="3">
        <v>40169</v>
      </c>
      <c r="B359">
        <v>356</v>
      </c>
      <c r="C359">
        <v>3.4</v>
      </c>
      <c r="D359" s="3">
        <v>40534</v>
      </c>
      <c r="E359">
        <v>721</v>
      </c>
      <c r="F359">
        <v>2.2000000000000002</v>
      </c>
      <c r="G359" s="3">
        <v>40899</v>
      </c>
      <c r="H359">
        <v>1086</v>
      </c>
      <c r="I359">
        <v>4.5999999999999996</v>
      </c>
      <c r="J359" s="3">
        <v>41265</v>
      </c>
      <c r="K359">
        <v>1452</v>
      </c>
      <c r="L359">
        <v>11.5</v>
      </c>
      <c r="M359" s="3">
        <v>41630</v>
      </c>
      <c r="N359">
        <v>1817</v>
      </c>
      <c r="O359">
        <v>2.8</v>
      </c>
      <c r="P359" s="3">
        <v>41995</v>
      </c>
      <c r="Q359">
        <v>2182</v>
      </c>
      <c r="R359">
        <v>7.2</v>
      </c>
      <c r="S359" s="3">
        <v>42360</v>
      </c>
      <c r="T359">
        <v>2547</v>
      </c>
      <c r="U359">
        <v>0.2</v>
      </c>
      <c r="V359" s="3">
        <v>42726</v>
      </c>
      <c r="W359">
        <v>2913</v>
      </c>
      <c r="X359">
        <v>3</v>
      </c>
      <c r="Y359" s="3">
        <v>43091</v>
      </c>
      <c r="Z359">
        <v>3278</v>
      </c>
      <c r="AA359">
        <v>0</v>
      </c>
      <c r="AB359" s="3">
        <v>43456</v>
      </c>
      <c r="AC359">
        <v>3643</v>
      </c>
      <c r="AD359">
        <v>11.2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3.47</v>
      </c>
    </row>
    <row r="360" spans="1:38" x14ac:dyDescent="0.3">
      <c r="A360" s="3">
        <v>40170</v>
      </c>
      <c r="B360">
        <v>357</v>
      </c>
      <c r="C360">
        <v>0</v>
      </c>
      <c r="D360" s="3">
        <v>40535</v>
      </c>
      <c r="E360">
        <v>722</v>
      </c>
      <c r="F360">
        <v>9.5</v>
      </c>
      <c r="G360" s="3">
        <v>40900</v>
      </c>
      <c r="H360">
        <v>1087</v>
      </c>
      <c r="I360">
        <v>3.1</v>
      </c>
      <c r="J360" s="3">
        <v>41266</v>
      </c>
      <c r="K360">
        <v>1453</v>
      </c>
      <c r="L360">
        <v>13.1</v>
      </c>
      <c r="M360" s="3">
        <v>41631</v>
      </c>
      <c r="N360">
        <v>1818</v>
      </c>
      <c r="O360">
        <v>0</v>
      </c>
      <c r="P360" s="3">
        <v>41996</v>
      </c>
      <c r="Q360">
        <v>2183</v>
      </c>
      <c r="R360">
        <v>0.1</v>
      </c>
      <c r="S360" s="3">
        <v>42361</v>
      </c>
      <c r="T360">
        <v>2548</v>
      </c>
      <c r="U360">
        <v>0.5</v>
      </c>
      <c r="V360" s="3">
        <v>42727</v>
      </c>
      <c r="W360">
        <v>2914</v>
      </c>
      <c r="X360">
        <v>0.7</v>
      </c>
      <c r="Y360" s="3">
        <v>43092</v>
      </c>
      <c r="Z360">
        <v>3279</v>
      </c>
      <c r="AA360">
        <v>0</v>
      </c>
      <c r="AB360" s="3">
        <v>43457</v>
      </c>
      <c r="AC360">
        <v>3644</v>
      </c>
      <c r="AD360">
        <v>7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2.83</v>
      </c>
    </row>
    <row r="361" spans="1:38" x14ac:dyDescent="0.3">
      <c r="A361" s="3">
        <v>40171</v>
      </c>
      <c r="B361">
        <v>358</v>
      </c>
      <c r="C361">
        <v>7</v>
      </c>
      <c r="D361" s="3">
        <v>40536</v>
      </c>
      <c r="E361">
        <v>723</v>
      </c>
      <c r="F361">
        <v>0</v>
      </c>
      <c r="G361" s="3">
        <v>40901</v>
      </c>
      <c r="H361">
        <v>1088</v>
      </c>
      <c r="I361">
        <v>3</v>
      </c>
      <c r="J361" s="3">
        <v>41267</v>
      </c>
      <c r="K361">
        <v>1454</v>
      </c>
      <c r="L361">
        <v>0</v>
      </c>
      <c r="M361" s="3">
        <v>41632</v>
      </c>
      <c r="N361">
        <v>1819</v>
      </c>
      <c r="O361">
        <v>0</v>
      </c>
      <c r="P361" s="3">
        <v>41997</v>
      </c>
      <c r="Q361">
        <v>2184</v>
      </c>
      <c r="R361">
        <v>3.1</v>
      </c>
      <c r="S361" s="3">
        <v>42362</v>
      </c>
      <c r="T361">
        <v>2549</v>
      </c>
      <c r="U361">
        <v>1</v>
      </c>
      <c r="V361" s="3">
        <v>42728</v>
      </c>
      <c r="W361">
        <v>2915</v>
      </c>
      <c r="X361">
        <v>0.6</v>
      </c>
      <c r="Y361" s="3">
        <v>43093</v>
      </c>
      <c r="Z361">
        <v>3280</v>
      </c>
      <c r="AA361">
        <v>0</v>
      </c>
      <c r="AB361" s="3">
        <v>43458</v>
      </c>
      <c r="AC361">
        <v>3645</v>
      </c>
      <c r="AD361">
        <v>0.4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1.01</v>
      </c>
    </row>
    <row r="362" spans="1:38" x14ac:dyDescent="0.3">
      <c r="A362" s="3">
        <v>40172</v>
      </c>
      <c r="B362">
        <v>359</v>
      </c>
      <c r="C362">
        <v>6</v>
      </c>
      <c r="D362" s="3">
        <v>40537</v>
      </c>
      <c r="E362">
        <v>724</v>
      </c>
      <c r="F362">
        <v>0.1</v>
      </c>
      <c r="G362" s="3">
        <v>40902</v>
      </c>
      <c r="H362">
        <v>1089</v>
      </c>
      <c r="I362">
        <v>0.3</v>
      </c>
      <c r="J362" s="3">
        <v>41268</v>
      </c>
      <c r="K362">
        <v>1455</v>
      </c>
      <c r="L362">
        <v>1.2</v>
      </c>
      <c r="M362" s="3">
        <v>41633</v>
      </c>
      <c r="N362">
        <v>1820</v>
      </c>
      <c r="O362">
        <v>0.8</v>
      </c>
      <c r="P362" s="3">
        <v>41998</v>
      </c>
      <c r="Q362">
        <v>2185</v>
      </c>
      <c r="R362">
        <v>1</v>
      </c>
      <c r="S362" s="3">
        <v>42363</v>
      </c>
      <c r="T362">
        <v>2550</v>
      </c>
      <c r="U362">
        <v>1.3</v>
      </c>
      <c r="V362" s="3">
        <v>42729</v>
      </c>
      <c r="W362">
        <v>2916</v>
      </c>
      <c r="X362">
        <v>0.8</v>
      </c>
      <c r="Y362" s="3">
        <v>43094</v>
      </c>
      <c r="Z362">
        <v>3281</v>
      </c>
      <c r="AA362">
        <v>0</v>
      </c>
      <c r="AB362" s="3">
        <v>43459</v>
      </c>
      <c r="AC362">
        <v>3646</v>
      </c>
      <c r="AD362">
        <v>0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0.53999999999999992</v>
      </c>
    </row>
    <row r="363" spans="1:38" x14ac:dyDescent="0.3">
      <c r="A363" s="3">
        <v>40173</v>
      </c>
      <c r="B363">
        <v>360</v>
      </c>
      <c r="C363">
        <v>0</v>
      </c>
      <c r="D363" s="3">
        <v>40538</v>
      </c>
      <c r="E363">
        <v>725</v>
      </c>
      <c r="F363">
        <v>0.1</v>
      </c>
      <c r="G363" s="3">
        <v>40903</v>
      </c>
      <c r="H363">
        <v>1090</v>
      </c>
      <c r="I363">
        <v>0</v>
      </c>
      <c r="J363" s="3">
        <v>41269</v>
      </c>
      <c r="K363">
        <v>1456</v>
      </c>
      <c r="L363">
        <v>3.6</v>
      </c>
      <c r="M363" s="3">
        <v>41634</v>
      </c>
      <c r="N363">
        <v>1821</v>
      </c>
      <c r="O363">
        <v>2.4</v>
      </c>
      <c r="P363" s="3">
        <v>41999</v>
      </c>
      <c r="Q363">
        <v>2186</v>
      </c>
      <c r="R363">
        <v>0</v>
      </c>
      <c r="S363" s="3">
        <v>42364</v>
      </c>
      <c r="T363">
        <v>2551</v>
      </c>
      <c r="U363">
        <v>0</v>
      </c>
      <c r="V363" s="3">
        <v>42730</v>
      </c>
      <c r="W363">
        <v>2917</v>
      </c>
      <c r="X363">
        <v>1.7</v>
      </c>
      <c r="Y363" s="3">
        <v>43095</v>
      </c>
      <c r="Z363">
        <v>3282</v>
      </c>
      <c r="AA363">
        <v>0.8</v>
      </c>
      <c r="AB363" s="3">
        <v>43460</v>
      </c>
      <c r="AC363">
        <v>3647</v>
      </c>
      <c r="AD363">
        <v>0.1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0.86</v>
      </c>
    </row>
    <row r="364" spans="1:38" x14ac:dyDescent="0.3">
      <c r="A364" s="3">
        <v>40174</v>
      </c>
      <c r="B364">
        <v>361</v>
      </c>
      <c r="C364">
        <v>3.2</v>
      </c>
      <c r="D364" s="3">
        <v>40539</v>
      </c>
      <c r="E364">
        <v>726</v>
      </c>
      <c r="F364">
        <v>0</v>
      </c>
      <c r="G364" s="3">
        <v>40904</v>
      </c>
      <c r="H364">
        <v>1091</v>
      </c>
      <c r="I364">
        <v>0</v>
      </c>
      <c r="J364" s="3">
        <v>41270</v>
      </c>
      <c r="K364">
        <v>1457</v>
      </c>
      <c r="L364">
        <v>0</v>
      </c>
      <c r="M364" s="3">
        <v>41635</v>
      </c>
      <c r="N364">
        <v>1822</v>
      </c>
      <c r="O364">
        <v>0</v>
      </c>
      <c r="P364" s="3">
        <v>42000</v>
      </c>
      <c r="Q364">
        <v>2187</v>
      </c>
      <c r="R364">
        <v>0</v>
      </c>
      <c r="S364" s="3">
        <v>42365</v>
      </c>
      <c r="T364">
        <v>2552</v>
      </c>
      <c r="U364">
        <v>0.1</v>
      </c>
      <c r="V364" s="3">
        <v>42731</v>
      </c>
      <c r="W364">
        <v>2918</v>
      </c>
      <c r="X364">
        <v>0</v>
      </c>
      <c r="Y364" s="3">
        <v>43096</v>
      </c>
      <c r="Z364">
        <v>3283</v>
      </c>
      <c r="AA364">
        <v>0</v>
      </c>
      <c r="AB364" s="3">
        <v>43461</v>
      </c>
      <c r="AC364">
        <v>3648</v>
      </c>
      <c r="AD364">
        <v>0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0.96</v>
      </c>
    </row>
    <row r="365" spans="1:38" x14ac:dyDescent="0.3">
      <c r="A365" s="3">
        <v>40175</v>
      </c>
      <c r="B365">
        <v>362</v>
      </c>
      <c r="C365">
        <v>0.2</v>
      </c>
      <c r="D365" s="3">
        <v>40540</v>
      </c>
      <c r="E365">
        <v>727</v>
      </c>
      <c r="F365">
        <v>0</v>
      </c>
      <c r="G365" s="3">
        <v>40905</v>
      </c>
      <c r="H365">
        <v>1092</v>
      </c>
      <c r="I365">
        <v>0.4</v>
      </c>
      <c r="J365" s="3">
        <v>41271</v>
      </c>
      <c r="K365">
        <v>1458</v>
      </c>
      <c r="L365">
        <v>0.2</v>
      </c>
      <c r="M365" s="3">
        <v>41636</v>
      </c>
      <c r="N365">
        <v>1823</v>
      </c>
      <c r="O365">
        <v>8.3000000000000007</v>
      </c>
      <c r="P365" s="3">
        <v>42001</v>
      </c>
      <c r="Q365">
        <v>2188</v>
      </c>
      <c r="R365">
        <v>0.4</v>
      </c>
      <c r="S365" s="3">
        <v>42366</v>
      </c>
      <c r="T365">
        <v>2553</v>
      </c>
      <c r="U365">
        <v>0.1</v>
      </c>
      <c r="V365" s="3">
        <v>42732</v>
      </c>
      <c r="W365">
        <v>2919</v>
      </c>
      <c r="X365">
        <v>0</v>
      </c>
      <c r="Y365" s="3">
        <v>43097</v>
      </c>
      <c r="Z365">
        <v>3284</v>
      </c>
      <c r="AA365">
        <v>0</v>
      </c>
      <c r="AB365" s="3">
        <v>43462</v>
      </c>
      <c r="AC365">
        <v>3649</v>
      </c>
      <c r="AD365">
        <v>0.2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1.7899999999999998</v>
      </c>
    </row>
    <row r="366" spans="1:38" x14ac:dyDescent="0.3">
      <c r="A366" s="3">
        <v>40176</v>
      </c>
      <c r="B366">
        <v>363</v>
      </c>
      <c r="C366">
        <v>2.6</v>
      </c>
      <c r="D366" s="3">
        <v>40541</v>
      </c>
      <c r="E366">
        <v>728</v>
      </c>
      <c r="F366">
        <v>0</v>
      </c>
      <c r="G366" s="3">
        <v>40906</v>
      </c>
      <c r="H366">
        <v>1093</v>
      </c>
      <c r="I366">
        <v>7</v>
      </c>
      <c r="J366" s="3">
        <v>41272</v>
      </c>
      <c r="K366">
        <v>1459</v>
      </c>
      <c r="L366">
        <v>0</v>
      </c>
      <c r="M366" s="3">
        <v>41637</v>
      </c>
      <c r="N366">
        <v>1824</v>
      </c>
      <c r="O366">
        <v>0</v>
      </c>
      <c r="P366" s="3">
        <v>42002</v>
      </c>
      <c r="Q366">
        <v>2189</v>
      </c>
      <c r="R366">
        <v>0.5</v>
      </c>
      <c r="S366" s="3">
        <v>42367</v>
      </c>
      <c r="T366">
        <v>2554</v>
      </c>
      <c r="U366">
        <v>0</v>
      </c>
      <c r="V366" s="3">
        <v>42733</v>
      </c>
      <c r="W366">
        <v>2920</v>
      </c>
      <c r="X366">
        <v>0</v>
      </c>
      <c r="Y366" s="3">
        <v>43098</v>
      </c>
      <c r="Z366">
        <v>3285</v>
      </c>
      <c r="AA366">
        <v>0.8</v>
      </c>
      <c r="AB366" s="3">
        <v>43463</v>
      </c>
      <c r="AC366">
        <v>3650</v>
      </c>
      <c r="AD366">
        <v>6.8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1.3699999999999999</v>
      </c>
    </row>
    <row r="367" spans="1:38" x14ac:dyDescent="0.3">
      <c r="A367" s="3">
        <v>40177</v>
      </c>
      <c r="B367">
        <v>364</v>
      </c>
      <c r="C367">
        <v>5.2</v>
      </c>
      <c r="D367" s="3">
        <v>40542</v>
      </c>
      <c r="E367">
        <v>729</v>
      </c>
      <c r="F367">
        <v>0.2</v>
      </c>
      <c r="G367" s="3">
        <v>40907</v>
      </c>
      <c r="H367">
        <v>1094</v>
      </c>
      <c r="I367">
        <v>0.8</v>
      </c>
      <c r="J367" s="3">
        <v>41273</v>
      </c>
      <c r="K367">
        <v>1460</v>
      </c>
      <c r="L367">
        <v>1.9</v>
      </c>
      <c r="M367" s="3">
        <v>41638</v>
      </c>
      <c r="N367">
        <v>1825</v>
      </c>
      <c r="O367">
        <v>0</v>
      </c>
      <c r="P367" s="3">
        <v>42003</v>
      </c>
      <c r="Q367">
        <v>2190</v>
      </c>
      <c r="R367">
        <v>0.7</v>
      </c>
      <c r="S367" s="3">
        <v>42368</v>
      </c>
      <c r="T367">
        <v>2555</v>
      </c>
      <c r="U367">
        <v>0</v>
      </c>
      <c r="V367" s="3">
        <v>42734</v>
      </c>
      <c r="W367">
        <v>2921</v>
      </c>
      <c r="X367">
        <v>0</v>
      </c>
      <c r="Y367" s="3">
        <v>43099</v>
      </c>
      <c r="Z367">
        <v>3286</v>
      </c>
      <c r="AA367">
        <v>6.6</v>
      </c>
      <c r="AB367" s="3">
        <v>43464</v>
      </c>
      <c r="AC367">
        <v>3651</v>
      </c>
      <c r="AD367">
        <v>0.2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1.94</v>
      </c>
    </row>
    <row r="368" spans="1:38" x14ac:dyDescent="0.3">
      <c r="A368" s="3">
        <v>40178</v>
      </c>
      <c r="B368">
        <v>365</v>
      </c>
      <c r="C368">
        <v>3.6</v>
      </c>
      <c r="D368" s="3">
        <v>40543</v>
      </c>
      <c r="E368">
        <v>730</v>
      </c>
      <c r="F368">
        <v>0.3</v>
      </c>
      <c r="G368" s="3">
        <v>40908</v>
      </c>
      <c r="H368">
        <v>1095</v>
      </c>
      <c r="I368">
        <v>0.7</v>
      </c>
      <c r="J368" s="3">
        <v>41274</v>
      </c>
      <c r="K368">
        <v>1461</v>
      </c>
      <c r="L368">
        <v>1.5</v>
      </c>
      <c r="M368" s="3">
        <v>41639</v>
      </c>
      <c r="N368">
        <v>1826</v>
      </c>
      <c r="O368">
        <v>0</v>
      </c>
      <c r="P368" s="3">
        <v>42004</v>
      </c>
      <c r="Q368">
        <v>2191</v>
      </c>
      <c r="R368">
        <v>0.5</v>
      </c>
      <c r="S368" s="3">
        <v>42369</v>
      </c>
      <c r="T368">
        <v>2556</v>
      </c>
      <c r="U368">
        <v>3.6</v>
      </c>
      <c r="V368" s="3">
        <v>42735</v>
      </c>
      <c r="W368">
        <v>2922</v>
      </c>
      <c r="X368">
        <v>0</v>
      </c>
      <c r="Y368" s="3">
        <v>43100</v>
      </c>
      <c r="Z368">
        <v>3287</v>
      </c>
      <c r="AA368">
        <v>8.1999999999999993</v>
      </c>
      <c r="AB368" s="3">
        <v>43465</v>
      </c>
      <c r="AC368">
        <v>3652</v>
      </c>
      <c r="AD368">
        <v>0.6</v>
      </c>
      <c r="AE368" s="3">
        <v>43465</v>
      </c>
      <c r="AF368">
        <v>4017</v>
      </c>
      <c r="AH368" s="3">
        <v>43465</v>
      </c>
      <c r="AI368">
        <v>4382</v>
      </c>
      <c r="AL368" t="e">
        <f>AVERAGE(#REF!,#REF!,#REF!,L368,#REF!,#REF!,#REF!,X368,#REF!,#REF!,AG368,AJ368)</f>
        <v>#REF!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9A49-C4CB-480D-88F6-BA644AB372FF}">
  <dimension ref="A1:AL368"/>
  <sheetViews>
    <sheetView topLeftCell="X1" workbookViewId="0">
      <selection activeCell="AL3" sqref="AL3"/>
    </sheetView>
  </sheetViews>
  <sheetFormatPr baseColWidth="10" defaultRowHeight="14.4" x14ac:dyDescent="0.3"/>
  <cols>
    <col min="38" max="38" width="13.44140625" bestFit="1" customWidth="1"/>
  </cols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t="s">
        <v>403</v>
      </c>
    </row>
    <row r="3" spans="1:38" x14ac:dyDescent="0.3">
      <c r="A3" s="3">
        <v>39814</v>
      </c>
      <c r="B3">
        <v>1</v>
      </c>
      <c r="C3">
        <v>7</v>
      </c>
      <c r="D3" s="3">
        <v>40179</v>
      </c>
      <c r="E3">
        <v>366</v>
      </c>
      <c r="F3">
        <v>4</v>
      </c>
      <c r="G3" s="3">
        <v>40544</v>
      </c>
      <c r="H3">
        <v>731</v>
      </c>
      <c r="I3">
        <v>4</v>
      </c>
      <c r="J3" s="3">
        <v>40909</v>
      </c>
      <c r="K3">
        <v>1096</v>
      </c>
      <c r="L3">
        <v>4</v>
      </c>
      <c r="M3" s="3">
        <v>41275</v>
      </c>
      <c r="N3">
        <v>1462</v>
      </c>
      <c r="O3">
        <v>4</v>
      </c>
      <c r="P3" s="3">
        <v>41640</v>
      </c>
      <c r="Q3">
        <v>1827</v>
      </c>
      <c r="R3">
        <v>4</v>
      </c>
      <c r="S3" s="3">
        <v>42005</v>
      </c>
      <c r="T3">
        <v>2192</v>
      </c>
      <c r="U3">
        <v>4</v>
      </c>
      <c r="V3" s="3">
        <v>42370</v>
      </c>
      <c r="W3">
        <v>2557</v>
      </c>
      <c r="X3">
        <v>4</v>
      </c>
      <c r="Y3" s="3">
        <v>42736</v>
      </c>
      <c r="Z3">
        <v>2923</v>
      </c>
      <c r="AA3">
        <v>4</v>
      </c>
      <c r="AB3" s="3">
        <v>43101</v>
      </c>
      <c r="AC3">
        <v>3288</v>
      </c>
      <c r="AD3">
        <v>4</v>
      </c>
      <c r="AE3" s="3">
        <v>43101</v>
      </c>
      <c r="AF3">
        <v>3653</v>
      </c>
      <c r="AG3">
        <v>4</v>
      </c>
      <c r="AH3" s="3">
        <v>43101</v>
      </c>
      <c r="AI3">
        <v>4018</v>
      </c>
      <c r="AJ3">
        <v>4</v>
      </c>
      <c r="AL3">
        <f>_xlfn.MODE.SNGL(C3,F3,I3,L3,O3,R3,U3,X3,AA3,AD3,AG3,AJ3)</f>
        <v>4</v>
      </c>
    </row>
    <row r="4" spans="1:38" x14ac:dyDescent="0.3">
      <c r="A4" s="3">
        <v>39815</v>
      </c>
      <c r="B4">
        <v>2</v>
      </c>
      <c r="C4">
        <v>0</v>
      </c>
      <c r="D4" s="3">
        <v>40180</v>
      </c>
      <c r="E4">
        <v>367</v>
      </c>
      <c r="F4">
        <v>4</v>
      </c>
      <c r="G4" s="3">
        <v>40545</v>
      </c>
      <c r="H4">
        <v>732</v>
      </c>
      <c r="I4">
        <v>0</v>
      </c>
      <c r="J4" s="3">
        <v>40910</v>
      </c>
      <c r="K4">
        <v>1097</v>
      </c>
      <c r="L4">
        <v>4</v>
      </c>
      <c r="M4" s="3">
        <v>41276</v>
      </c>
      <c r="N4">
        <v>1463</v>
      </c>
      <c r="O4">
        <v>4</v>
      </c>
      <c r="P4" s="3">
        <v>41641</v>
      </c>
      <c r="Q4">
        <v>1828</v>
      </c>
      <c r="R4">
        <v>4</v>
      </c>
      <c r="S4" s="3">
        <v>42006</v>
      </c>
      <c r="T4">
        <v>2193</v>
      </c>
      <c r="U4">
        <v>4</v>
      </c>
      <c r="V4" s="3">
        <v>42371</v>
      </c>
      <c r="W4">
        <v>2558</v>
      </c>
      <c r="X4">
        <v>0</v>
      </c>
      <c r="Y4" s="3">
        <v>42737</v>
      </c>
      <c r="Z4">
        <v>2924</v>
      </c>
      <c r="AA4">
        <v>4</v>
      </c>
      <c r="AB4" s="3">
        <v>43102</v>
      </c>
      <c r="AC4">
        <v>3289</v>
      </c>
      <c r="AD4">
        <v>4</v>
      </c>
      <c r="AE4" s="3">
        <v>43102</v>
      </c>
      <c r="AF4">
        <v>3654</v>
      </c>
      <c r="AG4">
        <v>4</v>
      </c>
      <c r="AH4" s="3">
        <v>43102</v>
      </c>
      <c r="AI4">
        <v>4019</v>
      </c>
      <c r="AJ4">
        <v>4</v>
      </c>
      <c r="AL4">
        <f t="shared" ref="AL4:AL61" si="0">_xlfn.MODE.SNGL(C4,F4,I4,L4,O4,R4,U4,X4,AA4,AD4,AG4,AJ4)</f>
        <v>4</v>
      </c>
    </row>
    <row r="5" spans="1:38" x14ac:dyDescent="0.3">
      <c r="A5" s="3">
        <v>39816</v>
      </c>
      <c r="B5">
        <v>3</v>
      </c>
      <c r="C5">
        <v>8</v>
      </c>
      <c r="D5" s="3">
        <v>40181</v>
      </c>
      <c r="E5">
        <v>368</v>
      </c>
      <c r="F5">
        <v>4</v>
      </c>
      <c r="G5" s="3">
        <v>40546</v>
      </c>
      <c r="H5">
        <v>733</v>
      </c>
      <c r="I5">
        <v>4</v>
      </c>
      <c r="J5" s="3">
        <v>40911</v>
      </c>
      <c r="K5">
        <v>1098</v>
      </c>
      <c r="L5">
        <v>4</v>
      </c>
      <c r="M5" s="3">
        <v>41277</v>
      </c>
      <c r="N5">
        <v>1464</v>
      </c>
      <c r="O5">
        <v>4</v>
      </c>
      <c r="P5" s="3">
        <v>41642</v>
      </c>
      <c r="Q5">
        <v>1829</v>
      </c>
      <c r="R5">
        <v>4</v>
      </c>
      <c r="S5" s="3">
        <v>42007</v>
      </c>
      <c r="T5">
        <v>2194</v>
      </c>
      <c r="U5">
        <v>4</v>
      </c>
      <c r="V5" s="3">
        <v>42372</v>
      </c>
      <c r="W5">
        <v>2559</v>
      </c>
      <c r="X5">
        <v>4</v>
      </c>
      <c r="Y5" s="3">
        <v>42738</v>
      </c>
      <c r="Z5">
        <v>2925</v>
      </c>
      <c r="AA5">
        <v>4</v>
      </c>
      <c r="AB5" s="3">
        <v>43103</v>
      </c>
      <c r="AC5">
        <v>3290</v>
      </c>
      <c r="AD5">
        <v>4</v>
      </c>
      <c r="AE5" s="3">
        <v>43103</v>
      </c>
      <c r="AF5">
        <v>3655</v>
      </c>
      <c r="AG5">
        <v>4</v>
      </c>
      <c r="AH5" s="3">
        <v>43103</v>
      </c>
      <c r="AI5">
        <v>4020</v>
      </c>
      <c r="AJ5">
        <v>4</v>
      </c>
      <c r="AL5">
        <f t="shared" si="0"/>
        <v>4</v>
      </c>
    </row>
    <row r="6" spans="1:38" x14ac:dyDescent="0.3">
      <c r="A6" s="3">
        <v>39817</v>
      </c>
      <c r="B6">
        <v>4</v>
      </c>
      <c r="C6">
        <v>8</v>
      </c>
      <c r="D6" s="3">
        <v>40182</v>
      </c>
      <c r="E6">
        <v>369</v>
      </c>
      <c r="F6">
        <v>4</v>
      </c>
      <c r="G6" s="3">
        <v>40547</v>
      </c>
      <c r="H6">
        <v>734</v>
      </c>
      <c r="I6">
        <v>4</v>
      </c>
      <c r="J6" s="3">
        <v>40912</v>
      </c>
      <c r="K6">
        <v>1099</v>
      </c>
      <c r="L6">
        <v>4</v>
      </c>
      <c r="M6" s="3">
        <v>41278</v>
      </c>
      <c r="N6">
        <v>1465</v>
      </c>
      <c r="O6">
        <v>4</v>
      </c>
      <c r="P6" s="3">
        <v>41643</v>
      </c>
      <c r="Q6">
        <v>1830</v>
      </c>
      <c r="R6">
        <v>4</v>
      </c>
      <c r="S6" s="3">
        <v>42008</v>
      </c>
      <c r="T6">
        <v>2195</v>
      </c>
      <c r="U6">
        <v>4</v>
      </c>
      <c r="V6" s="3">
        <v>42373</v>
      </c>
      <c r="W6">
        <v>2560</v>
      </c>
      <c r="X6">
        <v>4</v>
      </c>
      <c r="Y6" s="3">
        <v>42739</v>
      </c>
      <c r="Z6">
        <v>2926</v>
      </c>
      <c r="AA6">
        <v>4</v>
      </c>
      <c r="AB6" s="3">
        <v>43104</v>
      </c>
      <c r="AC6">
        <v>3291</v>
      </c>
      <c r="AD6">
        <v>4</v>
      </c>
      <c r="AE6" s="3">
        <v>43104</v>
      </c>
      <c r="AF6">
        <v>3656</v>
      </c>
      <c r="AG6">
        <v>4</v>
      </c>
      <c r="AH6" s="3">
        <v>43104</v>
      </c>
      <c r="AI6">
        <v>4021</v>
      </c>
      <c r="AJ6">
        <v>4</v>
      </c>
      <c r="AL6">
        <f t="shared" si="0"/>
        <v>4</v>
      </c>
    </row>
    <row r="7" spans="1:38" x14ac:dyDescent="0.3">
      <c r="A7" s="3">
        <v>39818</v>
      </c>
      <c r="B7">
        <v>5</v>
      </c>
      <c r="C7">
        <v>7</v>
      </c>
      <c r="D7" s="3">
        <v>40183</v>
      </c>
      <c r="E7">
        <v>370</v>
      </c>
      <c r="F7">
        <v>4</v>
      </c>
      <c r="G7" s="3">
        <v>40548</v>
      </c>
      <c r="H7">
        <v>735</v>
      </c>
      <c r="I7">
        <v>4</v>
      </c>
      <c r="J7" s="3">
        <v>40913</v>
      </c>
      <c r="K7">
        <v>1100</v>
      </c>
      <c r="L7">
        <v>4</v>
      </c>
      <c r="M7" s="3">
        <v>41279</v>
      </c>
      <c r="N7">
        <v>1466</v>
      </c>
      <c r="O7">
        <v>4</v>
      </c>
      <c r="P7" s="3">
        <v>41644</v>
      </c>
      <c r="Q7">
        <v>1831</v>
      </c>
      <c r="R7">
        <v>4</v>
      </c>
      <c r="S7" s="3">
        <v>42009</v>
      </c>
      <c r="T7">
        <v>2196</v>
      </c>
      <c r="U7">
        <v>4</v>
      </c>
      <c r="V7" s="3">
        <v>42374</v>
      </c>
      <c r="W7">
        <v>2561</v>
      </c>
      <c r="X7">
        <v>0</v>
      </c>
      <c r="Y7" s="3">
        <v>42740</v>
      </c>
      <c r="Z7">
        <v>2927</v>
      </c>
      <c r="AA7">
        <v>4</v>
      </c>
      <c r="AB7" s="3">
        <v>43105</v>
      </c>
      <c r="AC7">
        <v>3292</v>
      </c>
      <c r="AD7">
        <v>4</v>
      </c>
      <c r="AE7" s="3">
        <v>43105</v>
      </c>
      <c r="AF7">
        <v>3657</v>
      </c>
      <c r="AG7">
        <v>4</v>
      </c>
      <c r="AH7" s="3">
        <v>43105</v>
      </c>
      <c r="AI7">
        <v>4022</v>
      </c>
      <c r="AJ7">
        <v>4</v>
      </c>
      <c r="AL7">
        <f t="shared" si="0"/>
        <v>4</v>
      </c>
    </row>
    <row r="8" spans="1:38" x14ac:dyDescent="0.3">
      <c r="A8" s="3">
        <v>39819</v>
      </c>
      <c r="B8">
        <v>6</v>
      </c>
      <c r="C8">
        <v>7</v>
      </c>
      <c r="D8" s="3">
        <v>40184</v>
      </c>
      <c r="E8">
        <v>371</v>
      </c>
      <c r="F8">
        <v>4</v>
      </c>
      <c r="G8" s="3">
        <v>40549</v>
      </c>
      <c r="H8">
        <v>736</v>
      </c>
      <c r="I8">
        <v>4</v>
      </c>
      <c r="J8" s="3">
        <v>40914</v>
      </c>
      <c r="K8">
        <v>1101</v>
      </c>
      <c r="L8">
        <v>4</v>
      </c>
      <c r="M8" s="3">
        <v>41280</v>
      </c>
      <c r="N8">
        <v>1467</v>
      </c>
      <c r="O8">
        <v>4</v>
      </c>
      <c r="P8" s="3">
        <v>41645</v>
      </c>
      <c r="Q8">
        <v>1832</v>
      </c>
      <c r="R8">
        <v>4</v>
      </c>
      <c r="S8" s="3">
        <v>42010</v>
      </c>
      <c r="T8">
        <v>2197</v>
      </c>
      <c r="U8">
        <v>4</v>
      </c>
      <c r="V8" s="3">
        <v>42375</v>
      </c>
      <c r="W8">
        <v>2562</v>
      </c>
      <c r="X8">
        <v>0</v>
      </c>
      <c r="Y8" s="3">
        <v>42741</v>
      </c>
      <c r="Z8">
        <v>2928</v>
      </c>
      <c r="AA8">
        <v>4</v>
      </c>
      <c r="AB8" s="3">
        <v>43106</v>
      </c>
      <c r="AC8">
        <v>3293</v>
      </c>
      <c r="AD8">
        <v>4</v>
      </c>
      <c r="AE8" s="3">
        <v>43106</v>
      </c>
      <c r="AF8">
        <v>3658</v>
      </c>
      <c r="AG8">
        <v>4</v>
      </c>
      <c r="AH8" s="3">
        <v>43106</v>
      </c>
      <c r="AI8">
        <v>4023</v>
      </c>
      <c r="AJ8">
        <v>4</v>
      </c>
      <c r="AL8">
        <f t="shared" si="0"/>
        <v>4</v>
      </c>
    </row>
    <row r="9" spans="1:38" x14ac:dyDescent="0.3">
      <c r="A9" s="3">
        <v>39820</v>
      </c>
      <c r="B9">
        <v>7</v>
      </c>
      <c r="C9">
        <v>8</v>
      </c>
      <c r="D9" s="3">
        <v>40185</v>
      </c>
      <c r="E9">
        <v>372</v>
      </c>
      <c r="F9">
        <v>4</v>
      </c>
      <c r="G9" s="3">
        <v>40550</v>
      </c>
      <c r="H9">
        <v>737</v>
      </c>
      <c r="I9">
        <v>4</v>
      </c>
      <c r="J9" s="3">
        <v>40915</v>
      </c>
      <c r="K9">
        <v>1102</v>
      </c>
      <c r="L9">
        <v>4</v>
      </c>
      <c r="M9" s="3">
        <v>41281</v>
      </c>
      <c r="N9">
        <v>1468</v>
      </c>
      <c r="O9">
        <v>4</v>
      </c>
      <c r="P9" s="3">
        <v>41646</v>
      </c>
      <c r="Q9">
        <v>1833</v>
      </c>
      <c r="R9">
        <v>4</v>
      </c>
      <c r="S9" s="3">
        <v>42011</v>
      </c>
      <c r="T9">
        <v>2198</v>
      </c>
      <c r="U9">
        <v>4</v>
      </c>
      <c r="V9" s="3">
        <v>42376</v>
      </c>
      <c r="W9">
        <v>2563</v>
      </c>
      <c r="X9">
        <v>4</v>
      </c>
      <c r="Y9" s="3">
        <v>42742</v>
      </c>
      <c r="Z9">
        <v>2929</v>
      </c>
      <c r="AA9">
        <v>4</v>
      </c>
      <c r="AB9" s="3">
        <v>43107</v>
      </c>
      <c r="AC9">
        <v>3294</v>
      </c>
      <c r="AD9">
        <v>0</v>
      </c>
      <c r="AE9" s="3">
        <v>43107</v>
      </c>
      <c r="AF9">
        <v>3659</v>
      </c>
      <c r="AG9">
        <v>0</v>
      </c>
      <c r="AH9" s="3">
        <v>43107</v>
      </c>
      <c r="AI9">
        <v>4024</v>
      </c>
      <c r="AJ9">
        <v>0</v>
      </c>
      <c r="AL9">
        <f t="shared" si="0"/>
        <v>4</v>
      </c>
    </row>
    <row r="10" spans="1:38" x14ac:dyDescent="0.3">
      <c r="A10" s="3">
        <v>39821</v>
      </c>
      <c r="B10">
        <v>8</v>
      </c>
      <c r="C10">
        <v>8</v>
      </c>
      <c r="D10" s="3">
        <v>40186</v>
      </c>
      <c r="E10">
        <v>373</v>
      </c>
      <c r="F10">
        <v>4</v>
      </c>
      <c r="G10" s="3">
        <v>40551</v>
      </c>
      <c r="H10">
        <v>738</v>
      </c>
      <c r="I10">
        <v>4</v>
      </c>
      <c r="J10" s="3">
        <v>40916</v>
      </c>
      <c r="K10">
        <v>1103</v>
      </c>
      <c r="L10">
        <v>4</v>
      </c>
      <c r="M10" s="3">
        <v>41282</v>
      </c>
      <c r="N10">
        <v>1469</v>
      </c>
      <c r="O10">
        <v>4</v>
      </c>
      <c r="P10" s="3">
        <v>41647</v>
      </c>
      <c r="Q10">
        <v>1834</v>
      </c>
      <c r="R10">
        <v>4</v>
      </c>
      <c r="S10" s="3">
        <v>42012</v>
      </c>
      <c r="T10">
        <v>2199</v>
      </c>
      <c r="U10">
        <v>4</v>
      </c>
      <c r="V10" s="3">
        <v>42377</v>
      </c>
      <c r="W10">
        <v>2564</v>
      </c>
      <c r="X10">
        <v>4</v>
      </c>
      <c r="Y10" s="3">
        <v>42743</v>
      </c>
      <c r="Z10">
        <v>2930</v>
      </c>
      <c r="AA10">
        <v>0</v>
      </c>
      <c r="AB10" s="3">
        <v>43108</v>
      </c>
      <c r="AC10">
        <v>3295</v>
      </c>
      <c r="AD10">
        <v>0</v>
      </c>
      <c r="AE10" s="3">
        <v>43108</v>
      </c>
      <c r="AF10">
        <v>3660</v>
      </c>
      <c r="AG10">
        <v>0</v>
      </c>
      <c r="AH10" s="3">
        <v>43108</v>
      </c>
      <c r="AI10">
        <v>4025</v>
      </c>
      <c r="AJ10">
        <v>0</v>
      </c>
      <c r="AL10">
        <f t="shared" si="0"/>
        <v>4</v>
      </c>
    </row>
    <row r="11" spans="1:38" x14ac:dyDescent="0.3">
      <c r="A11" s="3">
        <v>39822</v>
      </c>
      <c r="B11">
        <v>9</v>
      </c>
      <c r="C11">
        <v>6</v>
      </c>
      <c r="D11" s="3">
        <v>40187</v>
      </c>
      <c r="E11">
        <v>374</v>
      </c>
      <c r="F11">
        <v>4</v>
      </c>
      <c r="G11" s="3">
        <v>40552</v>
      </c>
      <c r="H11">
        <v>739</v>
      </c>
      <c r="I11">
        <v>4</v>
      </c>
      <c r="J11" s="3">
        <v>40917</v>
      </c>
      <c r="K11">
        <v>1104</v>
      </c>
      <c r="L11">
        <v>4</v>
      </c>
      <c r="M11" s="3">
        <v>41283</v>
      </c>
      <c r="N11">
        <v>1470</v>
      </c>
      <c r="O11">
        <v>4</v>
      </c>
      <c r="P11" s="3">
        <v>41648</v>
      </c>
      <c r="Q11">
        <v>1835</v>
      </c>
      <c r="R11">
        <v>4</v>
      </c>
      <c r="S11" s="3">
        <v>42013</v>
      </c>
      <c r="T11">
        <v>2200</v>
      </c>
      <c r="U11">
        <v>4</v>
      </c>
      <c r="V11" s="3">
        <v>42378</v>
      </c>
      <c r="W11">
        <v>2565</v>
      </c>
      <c r="X11">
        <v>4</v>
      </c>
      <c r="Y11" s="3">
        <v>42744</v>
      </c>
      <c r="Z11">
        <v>2931</v>
      </c>
      <c r="AA11">
        <v>4</v>
      </c>
      <c r="AB11" s="3">
        <v>43109</v>
      </c>
      <c r="AC11">
        <v>3296</v>
      </c>
      <c r="AD11">
        <v>0</v>
      </c>
      <c r="AE11" s="3">
        <v>43109</v>
      </c>
      <c r="AF11">
        <v>3661</v>
      </c>
      <c r="AG11">
        <v>0</v>
      </c>
      <c r="AH11" s="3">
        <v>43109</v>
      </c>
      <c r="AI11">
        <v>4026</v>
      </c>
      <c r="AJ11">
        <v>0</v>
      </c>
      <c r="AL11">
        <f t="shared" si="0"/>
        <v>4</v>
      </c>
    </row>
    <row r="12" spans="1:38" x14ac:dyDescent="0.3">
      <c r="A12" s="3">
        <v>39823</v>
      </c>
      <c r="B12">
        <v>10</v>
      </c>
      <c r="C12">
        <v>0</v>
      </c>
      <c r="D12" s="3">
        <v>40188</v>
      </c>
      <c r="E12">
        <v>375</v>
      </c>
      <c r="F12">
        <v>4</v>
      </c>
      <c r="G12" s="3">
        <v>40553</v>
      </c>
      <c r="H12">
        <v>740</v>
      </c>
      <c r="I12">
        <v>0</v>
      </c>
      <c r="J12" s="3">
        <v>40918</v>
      </c>
      <c r="K12">
        <v>1105</v>
      </c>
      <c r="L12">
        <v>4</v>
      </c>
      <c r="M12" s="3">
        <v>41284</v>
      </c>
      <c r="N12">
        <v>1471</v>
      </c>
      <c r="O12">
        <v>4</v>
      </c>
      <c r="P12" s="3">
        <v>41649</v>
      </c>
      <c r="Q12">
        <v>1836</v>
      </c>
      <c r="R12">
        <v>4</v>
      </c>
      <c r="S12" s="3">
        <v>42014</v>
      </c>
      <c r="T12">
        <v>2201</v>
      </c>
      <c r="U12">
        <v>4</v>
      </c>
      <c r="V12" s="3">
        <v>42379</v>
      </c>
      <c r="W12">
        <v>2566</v>
      </c>
      <c r="X12">
        <v>4</v>
      </c>
      <c r="Y12" s="3">
        <v>42745</v>
      </c>
      <c r="Z12">
        <v>2932</v>
      </c>
      <c r="AA12">
        <v>4</v>
      </c>
      <c r="AB12" s="3">
        <v>43110</v>
      </c>
      <c r="AC12">
        <v>3297</v>
      </c>
      <c r="AD12">
        <v>4</v>
      </c>
      <c r="AE12" s="3">
        <v>43110</v>
      </c>
      <c r="AF12">
        <v>3662</v>
      </c>
      <c r="AG12">
        <v>4</v>
      </c>
      <c r="AH12" s="3">
        <v>43110</v>
      </c>
      <c r="AI12">
        <v>4027</v>
      </c>
      <c r="AJ12">
        <v>4</v>
      </c>
      <c r="AL12">
        <f t="shared" si="0"/>
        <v>4</v>
      </c>
    </row>
    <row r="13" spans="1:38" x14ac:dyDescent="0.3">
      <c r="A13" s="3">
        <v>39824</v>
      </c>
      <c r="B13">
        <v>11</v>
      </c>
      <c r="C13">
        <v>7</v>
      </c>
      <c r="D13" s="3">
        <v>40189</v>
      </c>
      <c r="E13">
        <v>376</v>
      </c>
      <c r="F13">
        <v>4</v>
      </c>
      <c r="G13" s="3">
        <v>40554</v>
      </c>
      <c r="H13">
        <v>741</v>
      </c>
      <c r="I13">
        <v>4</v>
      </c>
      <c r="J13" s="3">
        <v>40919</v>
      </c>
      <c r="K13">
        <v>1106</v>
      </c>
      <c r="L13">
        <v>4</v>
      </c>
      <c r="M13" s="3">
        <v>41285</v>
      </c>
      <c r="N13">
        <v>1472</v>
      </c>
      <c r="O13">
        <v>4</v>
      </c>
      <c r="P13" s="3">
        <v>41650</v>
      </c>
      <c r="Q13">
        <v>1837</v>
      </c>
      <c r="R13">
        <v>4</v>
      </c>
      <c r="S13" s="3">
        <v>42015</v>
      </c>
      <c r="T13">
        <v>2202</v>
      </c>
      <c r="U13">
        <v>4</v>
      </c>
      <c r="V13" s="3">
        <v>42380</v>
      </c>
      <c r="W13">
        <v>2567</v>
      </c>
      <c r="X13">
        <v>4</v>
      </c>
      <c r="Y13" s="3">
        <v>42746</v>
      </c>
      <c r="Z13">
        <v>2933</v>
      </c>
      <c r="AA13">
        <v>4</v>
      </c>
      <c r="AB13" s="3">
        <v>43111</v>
      </c>
      <c r="AC13">
        <v>3298</v>
      </c>
      <c r="AD13">
        <v>4</v>
      </c>
      <c r="AE13" s="3">
        <v>43111</v>
      </c>
      <c r="AF13">
        <v>3663</v>
      </c>
      <c r="AG13">
        <v>4</v>
      </c>
      <c r="AH13" s="3">
        <v>43111</v>
      </c>
      <c r="AI13">
        <v>4028</v>
      </c>
      <c r="AJ13">
        <v>4</v>
      </c>
      <c r="AL13">
        <f t="shared" si="0"/>
        <v>4</v>
      </c>
    </row>
    <row r="14" spans="1:38" x14ac:dyDescent="0.3">
      <c r="A14" s="3">
        <v>39825</v>
      </c>
      <c r="B14">
        <v>12</v>
      </c>
      <c r="C14">
        <v>6</v>
      </c>
      <c r="D14" s="3">
        <v>40190</v>
      </c>
      <c r="E14">
        <v>377</v>
      </c>
      <c r="F14">
        <v>4</v>
      </c>
      <c r="G14" s="3">
        <v>40555</v>
      </c>
      <c r="H14">
        <v>742</v>
      </c>
      <c r="I14">
        <v>4</v>
      </c>
      <c r="J14" s="3">
        <v>40920</v>
      </c>
      <c r="K14">
        <v>1107</v>
      </c>
      <c r="L14">
        <v>4</v>
      </c>
      <c r="M14" s="3">
        <v>41286</v>
      </c>
      <c r="N14">
        <v>1473</v>
      </c>
      <c r="O14">
        <v>4</v>
      </c>
      <c r="P14" s="3">
        <v>41651</v>
      </c>
      <c r="Q14">
        <v>1838</v>
      </c>
      <c r="R14">
        <v>4</v>
      </c>
      <c r="S14" s="3">
        <v>42016</v>
      </c>
      <c r="T14">
        <v>2203</v>
      </c>
      <c r="U14">
        <v>4</v>
      </c>
      <c r="V14" s="3">
        <v>42381</v>
      </c>
      <c r="W14">
        <v>2568</v>
      </c>
      <c r="X14">
        <v>4</v>
      </c>
      <c r="Y14" s="3">
        <v>42747</v>
      </c>
      <c r="Z14">
        <v>2934</v>
      </c>
      <c r="AA14">
        <v>4</v>
      </c>
      <c r="AB14" s="3">
        <v>43112</v>
      </c>
      <c r="AC14">
        <v>3299</v>
      </c>
      <c r="AD14">
        <v>4</v>
      </c>
      <c r="AE14" s="3">
        <v>43112</v>
      </c>
      <c r="AF14">
        <v>3664</v>
      </c>
      <c r="AG14">
        <v>4</v>
      </c>
      <c r="AH14" s="3">
        <v>43112</v>
      </c>
      <c r="AI14">
        <v>4029</v>
      </c>
      <c r="AJ14">
        <v>4</v>
      </c>
      <c r="AL14">
        <f t="shared" si="0"/>
        <v>4</v>
      </c>
    </row>
    <row r="15" spans="1:38" x14ac:dyDescent="0.3">
      <c r="A15" s="3">
        <v>39826</v>
      </c>
      <c r="B15">
        <v>13</v>
      </c>
      <c r="C15">
        <v>6</v>
      </c>
      <c r="D15" s="3">
        <v>40191</v>
      </c>
      <c r="E15">
        <v>378</v>
      </c>
      <c r="F15">
        <v>4</v>
      </c>
      <c r="G15" s="3">
        <v>40556</v>
      </c>
      <c r="H15">
        <v>743</v>
      </c>
      <c r="I15">
        <v>4</v>
      </c>
      <c r="J15" s="3">
        <v>40921</v>
      </c>
      <c r="K15">
        <v>1108</v>
      </c>
      <c r="L15">
        <v>4</v>
      </c>
      <c r="M15" s="3">
        <v>41287</v>
      </c>
      <c r="N15">
        <v>1474</v>
      </c>
      <c r="O15">
        <v>4</v>
      </c>
      <c r="P15" s="3">
        <v>41652</v>
      </c>
      <c r="Q15">
        <v>1839</v>
      </c>
      <c r="R15">
        <v>4</v>
      </c>
      <c r="S15" s="3">
        <v>42017</v>
      </c>
      <c r="T15">
        <v>2204</v>
      </c>
      <c r="U15">
        <v>4</v>
      </c>
      <c r="V15" s="3">
        <v>42382</v>
      </c>
      <c r="W15">
        <v>2569</v>
      </c>
      <c r="X15">
        <v>4</v>
      </c>
      <c r="Y15" s="3">
        <v>42748</v>
      </c>
      <c r="Z15">
        <v>2935</v>
      </c>
      <c r="AA15">
        <v>4</v>
      </c>
      <c r="AB15" s="3">
        <v>43113</v>
      </c>
      <c r="AC15">
        <v>3300</v>
      </c>
      <c r="AD15">
        <v>4</v>
      </c>
      <c r="AE15" s="3">
        <v>43113</v>
      </c>
      <c r="AF15">
        <v>3665</v>
      </c>
      <c r="AG15">
        <v>4</v>
      </c>
      <c r="AH15" s="3">
        <v>43113</v>
      </c>
      <c r="AI15">
        <v>4030</v>
      </c>
      <c r="AJ15">
        <v>4</v>
      </c>
      <c r="AL15">
        <f t="shared" si="0"/>
        <v>4</v>
      </c>
    </row>
    <row r="16" spans="1:38" x14ac:dyDescent="0.3">
      <c r="A16" s="3">
        <v>39827</v>
      </c>
      <c r="B16">
        <v>14</v>
      </c>
      <c r="C16">
        <v>6</v>
      </c>
      <c r="D16" s="3">
        <v>40192</v>
      </c>
      <c r="E16">
        <v>379</v>
      </c>
      <c r="F16">
        <v>4</v>
      </c>
      <c r="G16" s="3">
        <v>40557</v>
      </c>
      <c r="H16">
        <v>744</v>
      </c>
      <c r="I16">
        <v>4</v>
      </c>
      <c r="J16" s="3">
        <v>40922</v>
      </c>
      <c r="K16">
        <v>1109</v>
      </c>
      <c r="L16">
        <v>0</v>
      </c>
      <c r="M16" s="3">
        <v>41288</v>
      </c>
      <c r="N16">
        <v>1475</v>
      </c>
      <c r="O16">
        <v>4</v>
      </c>
      <c r="P16" s="3">
        <v>41653</v>
      </c>
      <c r="Q16">
        <v>1840</v>
      </c>
      <c r="R16">
        <v>4</v>
      </c>
      <c r="S16" s="3">
        <v>42018</v>
      </c>
      <c r="T16">
        <v>2205</v>
      </c>
      <c r="U16">
        <v>4</v>
      </c>
      <c r="V16" s="3">
        <v>42383</v>
      </c>
      <c r="W16">
        <v>2570</v>
      </c>
      <c r="X16">
        <v>4</v>
      </c>
      <c r="Y16" s="3">
        <v>42749</v>
      </c>
      <c r="Z16">
        <v>2936</v>
      </c>
      <c r="AA16">
        <v>4</v>
      </c>
      <c r="AB16" s="3">
        <v>43114</v>
      </c>
      <c r="AC16">
        <v>3301</v>
      </c>
      <c r="AD16">
        <v>0</v>
      </c>
      <c r="AE16" s="3">
        <v>43114</v>
      </c>
      <c r="AF16">
        <v>3666</v>
      </c>
      <c r="AG16">
        <v>0</v>
      </c>
      <c r="AH16" s="3">
        <v>43114</v>
      </c>
      <c r="AI16">
        <v>4031</v>
      </c>
      <c r="AJ16">
        <v>0</v>
      </c>
      <c r="AL16">
        <f t="shared" si="0"/>
        <v>4</v>
      </c>
    </row>
    <row r="17" spans="1:38" x14ac:dyDescent="0.3">
      <c r="A17" s="3">
        <v>39828</v>
      </c>
      <c r="B17">
        <v>15</v>
      </c>
      <c r="C17">
        <v>6</v>
      </c>
      <c r="D17" s="3">
        <v>40193</v>
      </c>
      <c r="E17">
        <v>380</v>
      </c>
      <c r="F17">
        <v>4</v>
      </c>
      <c r="G17" s="3">
        <v>40558</v>
      </c>
      <c r="H17">
        <v>745</v>
      </c>
      <c r="I17">
        <v>4</v>
      </c>
      <c r="J17" s="3">
        <v>40923</v>
      </c>
      <c r="K17">
        <v>1110</v>
      </c>
      <c r="L17">
        <v>4</v>
      </c>
      <c r="M17" s="3">
        <v>41289</v>
      </c>
      <c r="N17">
        <v>1476</v>
      </c>
      <c r="O17">
        <v>0</v>
      </c>
      <c r="P17" s="3">
        <v>41654</v>
      </c>
      <c r="Q17">
        <v>1841</v>
      </c>
      <c r="R17">
        <v>4</v>
      </c>
      <c r="S17" s="3">
        <v>42019</v>
      </c>
      <c r="T17">
        <v>2206</v>
      </c>
      <c r="U17">
        <v>4</v>
      </c>
      <c r="V17" s="3">
        <v>42384</v>
      </c>
      <c r="W17">
        <v>2571</v>
      </c>
      <c r="X17">
        <v>4</v>
      </c>
      <c r="Y17" s="3">
        <v>42750</v>
      </c>
      <c r="Z17">
        <v>2937</v>
      </c>
      <c r="AA17">
        <v>4</v>
      </c>
      <c r="AB17" s="3">
        <v>43115</v>
      </c>
      <c r="AC17">
        <v>3302</v>
      </c>
      <c r="AD17">
        <v>4</v>
      </c>
      <c r="AE17" s="3">
        <v>43115</v>
      </c>
      <c r="AF17">
        <v>3667</v>
      </c>
      <c r="AG17">
        <v>4</v>
      </c>
      <c r="AH17" s="3">
        <v>43115</v>
      </c>
      <c r="AI17">
        <v>4032</v>
      </c>
      <c r="AJ17">
        <v>4</v>
      </c>
      <c r="AL17">
        <f t="shared" si="0"/>
        <v>4</v>
      </c>
    </row>
    <row r="18" spans="1:38" x14ac:dyDescent="0.3">
      <c r="A18" s="3">
        <v>39829</v>
      </c>
      <c r="B18">
        <v>16</v>
      </c>
      <c r="C18">
        <v>0</v>
      </c>
      <c r="D18" s="3">
        <v>40194</v>
      </c>
      <c r="E18">
        <v>381</v>
      </c>
      <c r="F18">
        <v>4</v>
      </c>
      <c r="G18" s="3">
        <v>40559</v>
      </c>
      <c r="H18">
        <v>746</v>
      </c>
      <c r="I18">
        <v>4</v>
      </c>
      <c r="J18" s="3">
        <v>40924</v>
      </c>
      <c r="K18">
        <v>1111</v>
      </c>
      <c r="L18">
        <v>4</v>
      </c>
      <c r="M18" s="3">
        <v>41290</v>
      </c>
      <c r="N18">
        <v>1477</v>
      </c>
      <c r="O18">
        <v>0</v>
      </c>
      <c r="P18" s="3">
        <v>41655</v>
      </c>
      <c r="Q18">
        <v>1842</v>
      </c>
      <c r="R18">
        <v>4</v>
      </c>
      <c r="S18" s="3">
        <v>42020</v>
      </c>
      <c r="T18">
        <v>2207</v>
      </c>
      <c r="U18">
        <v>4</v>
      </c>
      <c r="V18" s="3">
        <v>42385</v>
      </c>
      <c r="W18">
        <v>2572</v>
      </c>
      <c r="X18">
        <v>4</v>
      </c>
      <c r="Y18" s="3">
        <v>42751</v>
      </c>
      <c r="Z18">
        <v>2938</v>
      </c>
      <c r="AA18">
        <v>0</v>
      </c>
      <c r="AB18" s="3">
        <v>43116</v>
      </c>
      <c r="AC18">
        <v>3303</v>
      </c>
      <c r="AD18">
        <v>4</v>
      </c>
      <c r="AE18" s="3">
        <v>43116</v>
      </c>
      <c r="AF18">
        <v>3668</v>
      </c>
      <c r="AG18">
        <v>4</v>
      </c>
      <c r="AH18" s="3">
        <v>43116</v>
      </c>
      <c r="AI18">
        <v>4033</v>
      </c>
      <c r="AJ18">
        <v>4</v>
      </c>
      <c r="AL18">
        <f t="shared" si="0"/>
        <v>4</v>
      </c>
    </row>
    <row r="19" spans="1:38" x14ac:dyDescent="0.3">
      <c r="A19" s="3">
        <v>39830</v>
      </c>
      <c r="B19">
        <v>17</v>
      </c>
      <c r="C19">
        <v>6</v>
      </c>
      <c r="D19" s="3">
        <v>40195</v>
      </c>
      <c r="E19">
        <v>382</v>
      </c>
      <c r="F19">
        <v>4</v>
      </c>
      <c r="G19" s="3">
        <v>40560</v>
      </c>
      <c r="H19">
        <v>747</v>
      </c>
      <c r="I19">
        <v>4</v>
      </c>
      <c r="J19" s="3">
        <v>40925</v>
      </c>
      <c r="K19">
        <v>1112</v>
      </c>
      <c r="L19">
        <v>4</v>
      </c>
      <c r="M19" s="3">
        <v>41291</v>
      </c>
      <c r="N19">
        <v>1478</v>
      </c>
      <c r="O19">
        <v>4</v>
      </c>
      <c r="P19" s="3">
        <v>41656</v>
      </c>
      <c r="Q19">
        <v>1843</v>
      </c>
      <c r="R19">
        <v>4</v>
      </c>
      <c r="S19" s="3">
        <v>42021</v>
      </c>
      <c r="T19">
        <v>2208</v>
      </c>
      <c r="U19">
        <v>0</v>
      </c>
      <c r="V19" s="3">
        <v>42386</v>
      </c>
      <c r="W19">
        <v>2573</v>
      </c>
      <c r="X19">
        <v>4</v>
      </c>
      <c r="Y19" s="3">
        <v>42752</v>
      </c>
      <c r="Z19">
        <v>2939</v>
      </c>
      <c r="AA19">
        <v>0</v>
      </c>
      <c r="AB19" s="3">
        <v>43117</v>
      </c>
      <c r="AC19">
        <v>3304</v>
      </c>
      <c r="AD19">
        <v>4</v>
      </c>
      <c r="AE19" s="3">
        <v>43117</v>
      </c>
      <c r="AF19">
        <v>3669</v>
      </c>
      <c r="AG19">
        <v>4</v>
      </c>
      <c r="AH19" s="3">
        <v>43117</v>
      </c>
      <c r="AI19">
        <v>4034</v>
      </c>
      <c r="AJ19">
        <v>4</v>
      </c>
      <c r="AL19">
        <f t="shared" si="0"/>
        <v>4</v>
      </c>
    </row>
    <row r="20" spans="1:38" x14ac:dyDescent="0.3">
      <c r="A20" s="3">
        <v>39831</v>
      </c>
      <c r="B20">
        <v>18</v>
      </c>
      <c r="C20">
        <v>6</v>
      </c>
      <c r="D20" s="3">
        <v>40196</v>
      </c>
      <c r="E20">
        <v>383</v>
      </c>
      <c r="F20">
        <v>4</v>
      </c>
      <c r="G20" s="3">
        <v>40561</v>
      </c>
      <c r="H20">
        <v>748</v>
      </c>
      <c r="I20">
        <v>4</v>
      </c>
      <c r="J20" s="3">
        <v>40926</v>
      </c>
      <c r="K20">
        <v>1113</v>
      </c>
      <c r="L20">
        <v>4</v>
      </c>
      <c r="M20" s="3">
        <v>41292</v>
      </c>
      <c r="N20">
        <v>1479</v>
      </c>
      <c r="O20">
        <v>4</v>
      </c>
      <c r="P20" s="3">
        <v>41657</v>
      </c>
      <c r="Q20">
        <v>1844</v>
      </c>
      <c r="R20">
        <v>4</v>
      </c>
      <c r="S20" s="3">
        <v>42022</v>
      </c>
      <c r="T20">
        <v>2209</v>
      </c>
      <c r="U20">
        <v>4</v>
      </c>
      <c r="V20" s="3">
        <v>42387</v>
      </c>
      <c r="W20">
        <v>2574</v>
      </c>
      <c r="X20">
        <v>0</v>
      </c>
      <c r="Y20" s="3">
        <v>42753</v>
      </c>
      <c r="Z20">
        <v>2940</v>
      </c>
      <c r="AA20">
        <v>4</v>
      </c>
      <c r="AB20" s="3">
        <v>43118</v>
      </c>
      <c r="AC20">
        <v>3305</v>
      </c>
      <c r="AD20">
        <v>4</v>
      </c>
      <c r="AE20" s="3">
        <v>43118</v>
      </c>
      <c r="AF20">
        <v>3670</v>
      </c>
      <c r="AG20">
        <v>4</v>
      </c>
      <c r="AH20" s="3">
        <v>43118</v>
      </c>
      <c r="AI20">
        <v>4035</v>
      </c>
      <c r="AJ20">
        <v>4</v>
      </c>
      <c r="AL20">
        <f t="shared" si="0"/>
        <v>4</v>
      </c>
    </row>
    <row r="21" spans="1:38" x14ac:dyDescent="0.3">
      <c r="A21" s="3">
        <v>39832</v>
      </c>
      <c r="B21">
        <v>19</v>
      </c>
      <c r="C21">
        <v>8</v>
      </c>
      <c r="D21" s="3">
        <v>40197</v>
      </c>
      <c r="E21">
        <v>384</v>
      </c>
      <c r="F21">
        <v>4</v>
      </c>
      <c r="G21" s="3">
        <v>40562</v>
      </c>
      <c r="H21">
        <v>749</v>
      </c>
      <c r="I21">
        <v>4</v>
      </c>
      <c r="J21" s="3">
        <v>40927</v>
      </c>
      <c r="K21">
        <v>1114</v>
      </c>
      <c r="L21">
        <v>4</v>
      </c>
      <c r="M21" s="3">
        <v>41293</v>
      </c>
      <c r="N21">
        <v>1480</v>
      </c>
      <c r="O21">
        <v>0</v>
      </c>
      <c r="P21" s="3">
        <v>41658</v>
      </c>
      <c r="Q21">
        <v>1845</v>
      </c>
      <c r="R21">
        <v>0</v>
      </c>
      <c r="S21" s="3">
        <v>42023</v>
      </c>
      <c r="T21">
        <v>2210</v>
      </c>
      <c r="U21">
        <v>4</v>
      </c>
      <c r="V21" s="3">
        <v>42388</v>
      </c>
      <c r="W21">
        <v>2575</v>
      </c>
      <c r="X21">
        <v>4</v>
      </c>
      <c r="Y21" s="3">
        <v>42754</v>
      </c>
      <c r="Z21">
        <v>2941</v>
      </c>
      <c r="AA21">
        <v>4</v>
      </c>
      <c r="AB21" s="3">
        <v>43119</v>
      </c>
      <c r="AC21">
        <v>3306</v>
      </c>
      <c r="AD21">
        <v>4</v>
      </c>
      <c r="AE21" s="3">
        <v>43119</v>
      </c>
      <c r="AF21">
        <v>3671</v>
      </c>
      <c r="AG21">
        <v>4</v>
      </c>
      <c r="AH21" s="3">
        <v>43119</v>
      </c>
      <c r="AI21">
        <v>4036</v>
      </c>
      <c r="AJ21">
        <v>4</v>
      </c>
      <c r="AL21">
        <f t="shared" si="0"/>
        <v>4</v>
      </c>
    </row>
    <row r="22" spans="1:38" x14ac:dyDescent="0.3">
      <c r="A22" s="3">
        <v>39833</v>
      </c>
      <c r="B22">
        <v>20</v>
      </c>
      <c r="C22">
        <v>0</v>
      </c>
      <c r="D22" s="3">
        <v>40198</v>
      </c>
      <c r="E22">
        <v>385</v>
      </c>
      <c r="F22">
        <v>4</v>
      </c>
      <c r="G22" s="3">
        <v>40563</v>
      </c>
      <c r="H22">
        <v>750</v>
      </c>
      <c r="I22">
        <v>0</v>
      </c>
      <c r="J22" s="3">
        <v>40928</v>
      </c>
      <c r="K22">
        <v>1115</v>
      </c>
      <c r="L22">
        <v>4</v>
      </c>
      <c r="M22" s="3">
        <v>41294</v>
      </c>
      <c r="N22">
        <v>1481</v>
      </c>
      <c r="O22">
        <v>4</v>
      </c>
      <c r="P22" s="3">
        <v>41659</v>
      </c>
      <c r="Q22">
        <v>1846</v>
      </c>
      <c r="R22">
        <v>4</v>
      </c>
      <c r="S22" s="3">
        <v>42024</v>
      </c>
      <c r="T22">
        <v>2211</v>
      </c>
      <c r="U22">
        <v>0</v>
      </c>
      <c r="V22" s="3">
        <v>42389</v>
      </c>
      <c r="W22">
        <v>2576</v>
      </c>
      <c r="X22">
        <v>0</v>
      </c>
      <c r="Y22" s="3">
        <v>42755</v>
      </c>
      <c r="Z22">
        <v>2942</v>
      </c>
      <c r="AA22">
        <v>4</v>
      </c>
      <c r="AB22" s="3">
        <v>43120</v>
      </c>
      <c r="AC22">
        <v>3307</v>
      </c>
      <c r="AD22">
        <v>4</v>
      </c>
      <c r="AE22" s="3">
        <v>43120</v>
      </c>
      <c r="AF22">
        <v>3672</v>
      </c>
      <c r="AG22">
        <v>4</v>
      </c>
      <c r="AH22" s="3">
        <v>43120</v>
      </c>
      <c r="AI22">
        <v>4037</v>
      </c>
      <c r="AJ22">
        <v>4</v>
      </c>
      <c r="AL22">
        <f t="shared" si="0"/>
        <v>4</v>
      </c>
    </row>
    <row r="23" spans="1:38" x14ac:dyDescent="0.3">
      <c r="A23" s="3">
        <v>39834</v>
      </c>
      <c r="B23">
        <v>21</v>
      </c>
      <c r="C23">
        <v>0</v>
      </c>
      <c r="D23" s="3">
        <v>40199</v>
      </c>
      <c r="E23">
        <v>386</v>
      </c>
      <c r="F23">
        <v>0</v>
      </c>
      <c r="G23" s="3">
        <v>40564</v>
      </c>
      <c r="H23">
        <v>751</v>
      </c>
      <c r="I23">
        <v>4</v>
      </c>
      <c r="J23" s="3">
        <v>40929</v>
      </c>
      <c r="K23">
        <v>1116</v>
      </c>
      <c r="L23">
        <v>4</v>
      </c>
      <c r="M23" s="3">
        <v>41295</v>
      </c>
      <c r="N23">
        <v>1482</v>
      </c>
      <c r="O23">
        <v>4</v>
      </c>
      <c r="P23" s="3">
        <v>41660</v>
      </c>
      <c r="Q23">
        <v>1847</v>
      </c>
      <c r="R23">
        <v>4</v>
      </c>
      <c r="S23" s="3">
        <v>42025</v>
      </c>
      <c r="T23">
        <v>2212</v>
      </c>
      <c r="U23">
        <v>0</v>
      </c>
      <c r="V23" s="3">
        <v>42390</v>
      </c>
      <c r="W23">
        <v>2577</v>
      </c>
      <c r="X23">
        <v>4</v>
      </c>
      <c r="Y23" s="3">
        <v>42756</v>
      </c>
      <c r="Z23">
        <v>2943</v>
      </c>
      <c r="AA23">
        <v>0</v>
      </c>
      <c r="AB23" s="3">
        <v>43121</v>
      </c>
      <c r="AC23">
        <v>3308</v>
      </c>
      <c r="AD23">
        <v>4</v>
      </c>
      <c r="AE23" s="3">
        <v>43121</v>
      </c>
      <c r="AF23">
        <v>3673</v>
      </c>
      <c r="AG23">
        <v>4</v>
      </c>
      <c r="AH23" s="3">
        <v>43121</v>
      </c>
      <c r="AI23">
        <v>4038</v>
      </c>
      <c r="AJ23">
        <v>4</v>
      </c>
      <c r="AL23">
        <f t="shared" si="0"/>
        <v>4</v>
      </c>
    </row>
    <row r="24" spans="1:38" x14ac:dyDescent="0.3">
      <c r="A24" s="3">
        <v>39835</v>
      </c>
      <c r="B24">
        <v>22</v>
      </c>
      <c r="C24">
        <v>8</v>
      </c>
      <c r="D24" s="3">
        <v>40200</v>
      </c>
      <c r="E24">
        <v>387</v>
      </c>
      <c r="F24">
        <v>4</v>
      </c>
      <c r="G24" s="3">
        <v>40565</v>
      </c>
      <c r="H24">
        <v>752</v>
      </c>
      <c r="I24">
        <v>4</v>
      </c>
      <c r="J24" s="3">
        <v>40930</v>
      </c>
      <c r="K24">
        <v>1117</v>
      </c>
      <c r="L24">
        <v>4</v>
      </c>
      <c r="M24" s="3">
        <v>41296</v>
      </c>
      <c r="N24">
        <v>1483</v>
      </c>
      <c r="O24">
        <v>4</v>
      </c>
      <c r="P24" s="3">
        <v>41661</v>
      </c>
      <c r="Q24">
        <v>1848</v>
      </c>
      <c r="R24">
        <v>4</v>
      </c>
      <c r="S24" s="3">
        <v>42026</v>
      </c>
      <c r="T24">
        <v>2213</v>
      </c>
      <c r="U24">
        <v>0</v>
      </c>
      <c r="V24" s="3">
        <v>42391</v>
      </c>
      <c r="W24">
        <v>2578</v>
      </c>
      <c r="X24">
        <v>4</v>
      </c>
      <c r="Y24" s="3">
        <v>42757</v>
      </c>
      <c r="Z24">
        <v>2944</v>
      </c>
      <c r="AA24">
        <v>4</v>
      </c>
      <c r="AB24" s="3">
        <v>43122</v>
      </c>
      <c r="AC24">
        <v>3309</v>
      </c>
      <c r="AD24">
        <v>4</v>
      </c>
      <c r="AE24" s="3">
        <v>43122</v>
      </c>
      <c r="AF24">
        <v>3674</v>
      </c>
      <c r="AG24">
        <v>4</v>
      </c>
      <c r="AH24" s="3">
        <v>43122</v>
      </c>
      <c r="AI24">
        <v>4039</v>
      </c>
      <c r="AJ24">
        <v>4</v>
      </c>
      <c r="AL24">
        <f t="shared" si="0"/>
        <v>4</v>
      </c>
    </row>
    <row r="25" spans="1:38" x14ac:dyDescent="0.3">
      <c r="A25" s="3">
        <v>39836</v>
      </c>
      <c r="B25">
        <v>23</v>
      </c>
      <c r="C25">
        <v>8</v>
      </c>
      <c r="D25" s="3">
        <v>40201</v>
      </c>
      <c r="E25">
        <v>388</v>
      </c>
      <c r="F25">
        <v>4</v>
      </c>
      <c r="G25" s="3">
        <v>40566</v>
      </c>
      <c r="H25">
        <v>753</v>
      </c>
      <c r="I25">
        <v>0</v>
      </c>
      <c r="J25" s="3">
        <v>40931</v>
      </c>
      <c r="K25">
        <v>1118</v>
      </c>
      <c r="L25">
        <v>4</v>
      </c>
      <c r="M25" s="3">
        <v>41297</v>
      </c>
      <c r="N25">
        <v>1484</v>
      </c>
      <c r="O25">
        <v>0</v>
      </c>
      <c r="P25" s="3">
        <v>41662</v>
      </c>
      <c r="Q25">
        <v>1849</v>
      </c>
      <c r="R25">
        <v>4</v>
      </c>
      <c r="S25" s="3">
        <v>42027</v>
      </c>
      <c r="T25">
        <v>2214</v>
      </c>
      <c r="U25">
        <v>4</v>
      </c>
      <c r="V25" s="3">
        <v>42392</v>
      </c>
      <c r="W25">
        <v>2579</v>
      </c>
      <c r="X25">
        <v>4</v>
      </c>
      <c r="Y25" s="3">
        <v>42758</v>
      </c>
      <c r="Z25">
        <v>2945</v>
      </c>
      <c r="AA25">
        <v>4</v>
      </c>
      <c r="AB25" s="3">
        <v>43123</v>
      </c>
      <c r="AC25">
        <v>3310</v>
      </c>
      <c r="AD25">
        <v>4</v>
      </c>
      <c r="AE25" s="3">
        <v>43123</v>
      </c>
      <c r="AF25">
        <v>3675</v>
      </c>
      <c r="AG25">
        <v>4</v>
      </c>
      <c r="AH25" s="3">
        <v>43123</v>
      </c>
      <c r="AI25">
        <v>4040</v>
      </c>
      <c r="AJ25">
        <v>4</v>
      </c>
      <c r="AL25">
        <f t="shared" si="0"/>
        <v>4</v>
      </c>
    </row>
    <row r="26" spans="1:38" x14ac:dyDescent="0.3">
      <c r="A26" s="3">
        <v>39837</v>
      </c>
      <c r="B26">
        <v>24</v>
      </c>
      <c r="C26">
        <v>8</v>
      </c>
      <c r="D26" s="3">
        <v>40202</v>
      </c>
      <c r="E26">
        <v>389</v>
      </c>
      <c r="F26">
        <v>0</v>
      </c>
      <c r="G26" s="3">
        <v>40567</v>
      </c>
      <c r="H26">
        <v>754</v>
      </c>
      <c r="I26">
        <v>4</v>
      </c>
      <c r="J26" s="3">
        <v>40932</v>
      </c>
      <c r="K26">
        <v>1119</v>
      </c>
      <c r="L26">
        <v>4</v>
      </c>
      <c r="M26" s="3">
        <v>41298</v>
      </c>
      <c r="N26">
        <v>1485</v>
      </c>
      <c r="O26">
        <v>4</v>
      </c>
      <c r="P26" s="3">
        <v>41663</v>
      </c>
      <c r="Q26">
        <v>1850</v>
      </c>
      <c r="R26">
        <v>0</v>
      </c>
      <c r="S26" s="3">
        <v>42028</v>
      </c>
      <c r="T26">
        <v>2215</v>
      </c>
      <c r="U26">
        <v>4</v>
      </c>
      <c r="V26" s="3">
        <v>42393</v>
      </c>
      <c r="W26">
        <v>2580</v>
      </c>
      <c r="X26">
        <v>4</v>
      </c>
      <c r="Y26" s="3">
        <v>42759</v>
      </c>
      <c r="Z26">
        <v>2946</v>
      </c>
      <c r="AA26">
        <v>4</v>
      </c>
      <c r="AB26" s="3">
        <v>43124</v>
      </c>
      <c r="AC26">
        <v>3311</v>
      </c>
      <c r="AD26">
        <v>4</v>
      </c>
      <c r="AE26" s="3">
        <v>43124</v>
      </c>
      <c r="AF26">
        <v>3676</v>
      </c>
      <c r="AG26">
        <v>4</v>
      </c>
      <c r="AH26" s="3">
        <v>43124</v>
      </c>
      <c r="AI26">
        <v>4041</v>
      </c>
      <c r="AJ26">
        <v>4</v>
      </c>
      <c r="AL26">
        <f t="shared" si="0"/>
        <v>4</v>
      </c>
    </row>
    <row r="27" spans="1:38" x14ac:dyDescent="0.3">
      <c r="A27" s="3">
        <v>39838</v>
      </c>
      <c r="B27">
        <v>25</v>
      </c>
      <c r="C27">
        <v>0</v>
      </c>
      <c r="D27" s="3">
        <v>40203</v>
      </c>
      <c r="E27">
        <v>390</v>
      </c>
      <c r="F27">
        <v>0</v>
      </c>
      <c r="G27" s="3">
        <v>40568</v>
      </c>
      <c r="H27">
        <v>755</v>
      </c>
      <c r="I27">
        <v>4</v>
      </c>
      <c r="J27" s="3">
        <v>40933</v>
      </c>
      <c r="K27">
        <v>1120</v>
      </c>
      <c r="L27">
        <v>0</v>
      </c>
      <c r="M27" s="3">
        <v>41299</v>
      </c>
      <c r="N27">
        <v>1486</v>
      </c>
      <c r="O27">
        <v>0</v>
      </c>
      <c r="P27" s="3">
        <v>41664</v>
      </c>
      <c r="Q27">
        <v>1851</v>
      </c>
      <c r="R27">
        <v>0</v>
      </c>
      <c r="S27" s="3">
        <v>42029</v>
      </c>
      <c r="T27">
        <v>2216</v>
      </c>
      <c r="U27">
        <v>4</v>
      </c>
      <c r="V27" s="3">
        <v>42394</v>
      </c>
      <c r="W27">
        <v>2581</v>
      </c>
      <c r="X27">
        <v>4</v>
      </c>
      <c r="Y27" s="3">
        <v>42760</v>
      </c>
      <c r="Z27">
        <v>2947</v>
      </c>
      <c r="AA27">
        <v>0</v>
      </c>
      <c r="AB27" s="3">
        <v>43125</v>
      </c>
      <c r="AC27">
        <v>3312</v>
      </c>
      <c r="AD27">
        <v>4</v>
      </c>
      <c r="AE27" s="3">
        <v>43125</v>
      </c>
      <c r="AF27">
        <v>3677</v>
      </c>
      <c r="AG27">
        <v>4</v>
      </c>
      <c r="AH27" s="3">
        <v>43125</v>
      </c>
      <c r="AI27">
        <v>4042</v>
      </c>
      <c r="AJ27">
        <v>4</v>
      </c>
      <c r="AL27">
        <f t="shared" si="0"/>
        <v>0</v>
      </c>
    </row>
    <row r="28" spans="1:38" x14ac:dyDescent="0.3">
      <c r="A28" s="3">
        <v>39839</v>
      </c>
      <c r="B28">
        <v>26</v>
      </c>
      <c r="C28">
        <v>0</v>
      </c>
      <c r="D28" s="3">
        <v>40204</v>
      </c>
      <c r="E28">
        <v>391</v>
      </c>
      <c r="F28">
        <v>0</v>
      </c>
      <c r="G28" s="3">
        <v>40569</v>
      </c>
      <c r="H28">
        <v>756</v>
      </c>
      <c r="I28">
        <v>4</v>
      </c>
      <c r="J28" s="3">
        <v>40934</v>
      </c>
      <c r="K28">
        <v>1121</v>
      </c>
      <c r="L28">
        <v>4</v>
      </c>
      <c r="M28" s="3">
        <v>41300</v>
      </c>
      <c r="N28">
        <v>1487</v>
      </c>
      <c r="O28">
        <v>4</v>
      </c>
      <c r="P28" s="3">
        <v>41665</v>
      </c>
      <c r="Q28">
        <v>1852</v>
      </c>
      <c r="R28">
        <v>4</v>
      </c>
      <c r="S28" s="3">
        <v>42030</v>
      </c>
      <c r="T28">
        <v>2217</v>
      </c>
      <c r="U28">
        <v>4</v>
      </c>
      <c r="V28" s="3">
        <v>42395</v>
      </c>
      <c r="W28">
        <v>2582</v>
      </c>
      <c r="X28">
        <v>4</v>
      </c>
      <c r="Y28" s="3">
        <v>42761</v>
      </c>
      <c r="Z28">
        <v>2948</v>
      </c>
      <c r="AA28">
        <v>0</v>
      </c>
      <c r="AB28" s="3">
        <v>43126</v>
      </c>
      <c r="AC28">
        <v>3313</v>
      </c>
      <c r="AD28">
        <v>4</v>
      </c>
      <c r="AE28" s="3">
        <v>43126</v>
      </c>
      <c r="AF28">
        <v>3678</v>
      </c>
      <c r="AG28">
        <v>4</v>
      </c>
      <c r="AH28" s="3">
        <v>43126</v>
      </c>
      <c r="AI28">
        <v>4043</v>
      </c>
      <c r="AJ28">
        <v>4</v>
      </c>
      <c r="AL28">
        <f t="shared" si="0"/>
        <v>4</v>
      </c>
    </row>
    <row r="29" spans="1:38" x14ac:dyDescent="0.3">
      <c r="A29" s="3">
        <v>39840</v>
      </c>
      <c r="B29">
        <v>27</v>
      </c>
      <c r="C29">
        <v>7</v>
      </c>
      <c r="D29" s="3">
        <v>40205</v>
      </c>
      <c r="E29">
        <v>392</v>
      </c>
      <c r="F29">
        <v>4</v>
      </c>
      <c r="G29" s="3">
        <v>40570</v>
      </c>
      <c r="H29">
        <v>757</v>
      </c>
      <c r="I29">
        <v>0</v>
      </c>
      <c r="J29" s="3">
        <v>40935</v>
      </c>
      <c r="K29">
        <v>1122</v>
      </c>
      <c r="L29">
        <v>4</v>
      </c>
      <c r="M29" s="3">
        <v>41301</v>
      </c>
      <c r="N29">
        <v>1488</v>
      </c>
      <c r="O29">
        <v>4</v>
      </c>
      <c r="P29" s="3">
        <v>41666</v>
      </c>
      <c r="Q29">
        <v>1853</v>
      </c>
      <c r="R29">
        <v>4</v>
      </c>
      <c r="S29" s="3">
        <v>42031</v>
      </c>
      <c r="T29">
        <v>2218</v>
      </c>
      <c r="U29">
        <v>4</v>
      </c>
      <c r="V29" s="3">
        <v>42396</v>
      </c>
      <c r="W29">
        <v>2583</v>
      </c>
      <c r="X29">
        <v>4</v>
      </c>
      <c r="Y29" s="3">
        <v>42762</v>
      </c>
      <c r="Z29">
        <v>2949</v>
      </c>
      <c r="AA29">
        <v>0</v>
      </c>
      <c r="AB29" s="3">
        <v>43127</v>
      </c>
      <c r="AC29">
        <v>3314</v>
      </c>
      <c r="AD29">
        <v>4</v>
      </c>
      <c r="AE29" s="3">
        <v>43127</v>
      </c>
      <c r="AF29">
        <v>3679</v>
      </c>
      <c r="AG29">
        <v>4</v>
      </c>
      <c r="AH29" s="3">
        <v>43127</v>
      </c>
      <c r="AI29">
        <v>4044</v>
      </c>
      <c r="AJ29">
        <v>4</v>
      </c>
      <c r="AL29">
        <f t="shared" si="0"/>
        <v>4</v>
      </c>
    </row>
    <row r="30" spans="1:38" x14ac:dyDescent="0.3">
      <c r="A30" s="3">
        <v>39841</v>
      </c>
      <c r="B30">
        <v>28</v>
      </c>
      <c r="C30">
        <v>0</v>
      </c>
      <c r="D30" s="3">
        <v>40206</v>
      </c>
      <c r="E30">
        <v>393</v>
      </c>
      <c r="F30">
        <v>4</v>
      </c>
      <c r="G30" s="3">
        <v>40571</v>
      </c>
      <c r="H30">
        <v>758</v>
      </c>
      <c r="I30">
        <v>0</v>
      </c>
      <c r="J30" s="3">
        <v>40936</v>
      </c>
      <c r="K30">
        <v>1123</v>
      </c>
      <c r="L30">
        <v>4</v>
      </c>
      <c r="M30" s="3">
        <v>41302</v>
      </c>
      <c r="N30">
        <v>1489</v>
      </c>
      <c r="O30">
        <v>4</v>
      </c>
      <c r="P30" s="3">
        <v>41667</v>
      </c>
      <c r="Q30">
        <v>1854</v>
      </c>
      <c r="R30">
        <v>0</v>
      </c>
      <c r="S30" s="3">
        <v>42032</v>
      </c>
      <c r="T30">
        <v>2219</v>
      </c>
      <c r="U30">
        <v>4</v>
      </c>
      <c r="V30" s="3">
        <v>42397</v>
      </c>
      <c r="W30">
        <v>2584</v>
      </c>
      <c r="X30">
        <v>4</v>
      </c>
      <c r="Y30" s="3">
        <v>42763</v>
      </c>
      <c r="Z30">
        <v>2950</v>
      </c>
      <c r="AA30">
        <v>4</v>
      </c>
      <c r="AB30" s="3">
        <v>43128</v>
      </c>
      <c r="AC30">
        <v>3315</v>
      </c>
      <c r="AD30">
        <v>4</v>
      </c>
      <c r="AE30" s="3">
        <v>43128</v>
      </c>
      <c r="AF30">
        <v>3680</v>
      </c>
      <c r="AG30">
        <v>4</v>
      </c>
      <c r="AH30" s="3">
        <v>43128</v>
      </c>
      <c r="AI30">
        <v>4045</v>
      </c>
      <c r="AJ30">
        <v>4</v>
      </c>
      <c r="AL30">
        <f t="shared" si="0"/>
        <v>4</v>
      </c>
    </row>
    <row r="31" spans="1:38" x14ac:dyDescent="0.3">
      <c r="A31" s="3">
        <v>39842</v>
      </c>
      <c r="B31">
        <v>29</v>
      </c>
      <c r="C31">
        <v>0</v>
      </c>
      <c r="D31" s="3">
        <v>40207</v>
      </c>
      <c r="E31">
        <v>394</v>
      </c>
      <c r="F31">
        <v>4</v>
      </c>
      <c r="G31" s="3">
        <v>40572</v>
      </c>
      <c r="H31">
        <v>759</v>
      </c>
      <c r="I31">
        <v>0</v>
      </c>
      <c r="J31" s="3">
        <v>40937</v>
      </c>
      <c r="K31">
        <v>1124</v>
      </c>
      <c r="L31">
        <v>4</v>
      </c>
      <c r="M31" s="3">
        <v>41303</v>
      </c>
      <c r="N31">
        <v>1490</v>
      </c>
      <c r="O31">
        <v>4</v>
      </c>
      <c r="P31" s="3">
        <v>41668</v>
      </c>
      <c r="Q31">
        <v>1855</v>
      </c>
      <c r="R31">
        <v>4</v>
      </c>
      <c r="S31" s="3">
        <v>42033</v>
      </c>
      <c r="T31">
        <v>2220</v>
      </c>
      <c r="U31">
        <v>4</v>
      </c>
      <c r="V31" s="3">
        <v>42398</v>
      </c>
      <c r="W31">
        <v>2585</v>
      </c>
      <c r="X31">
        <v>4</v>
      </c>
      <c r="Y31" s="3">
        <v>42764</v>
      </c>
      <c r="Z31">
        <v>2951</v>
      </c>
      <c r="AA31">
        <v>4</v>
      </c>
      <c r="AB31" s="3">
        <v>43129</v>
      </c>
      <c r="AC31">
        <v>3316</v>
      </c>
      <c r="AD31">
        <v>4</v>
      </c>
      <c r="AE31" s="3">
        <v>43129</v>
      </c>
      <c r="AF31">
        <v>3681</v>
      </c>
      <c r="AG31">
        <v>4</v>
      </c>
      <c r="AH31" s="3">
        <v>43129</v>
      </c>
      <c r="AI31">
        <v>4046</v>
      </c>
      <c r="AJ31">
        <v>4</v>
      </c>
      <c r="AL31">
        <f t="shared" si="0"/>
        <v>4</v>
      </c>
    </row>
    <row r="32" spans="1:38" x14ac:dyDescent="0.3">
      <c r="A32" s="3">
        <v>39843</v>
      </c>
      <c r="B32">
        <v>30</v>
      </c>
      <c r="C32">
        <v>7</v>
      </c>
      <c r="D32" s="3">
        <v>40208</v>
      </c>
      <c r="E32">
        <v>395</v>
      </c>
      <c r="F32">
        <v>4</v>
      </c>
      <c r="G32" s="3">
        <v>40573</v>
      </c>
      <c r="H32">
        <v>760</v>
      </c>
      <c r="I32">
        <v>4</v>
      </c>
      <c r="J32" s="3">
        <v>40938</v>
      </c>
      <c r="K32">
        <v>1125</v>
      </c>
      <c r="L32">
        <v>0</v>
      </c>
      <c r="M32" s="3">
        <v>41304</v>
      </c>
      <c r="N32">
        <v>1491</v>
      </c>
      <c r="O32">
        <v>4</v>
      </c>
      <c r="P32" s="3">
        <v>41669</v>
      </c>
      <c r="Q32">
        <v>1856</v>
      </c>
      <c r="R32">
        <v>4</v>
      </c>
      <c r="S32" s="3">
        <v>42034</v>
      </c>
      <c r="T32">
        <v>2221</v>
      </c>
      <c r="U32">
        <v>4</v>
      </c>
      <c r="V32" s="3">
        <v>42399</v>
      </c>
      <c r="W32">
        <v>2586</v>
      </c>
      <c r="X32">
        <v>4</v>
      </c>
      <c r="Y32" s="3">
        <v>42765</v>
      </c>
      <c r="Z32">
        <v>2952</v>
      </c>
      <c r="AA32">
        <v>4</v>
      </c>
      <c r="AB32" s="3">
        <v>43130</v>
      </c>
      <c r="AC32">
        <v>3317</v>
      </c>
      <c r="AD32">
        <v>0</v>
      </c>
      <c r="AE32" s="3">
        <v>43130</v>
      </c>
      <c r="AF32">
        <v>3682</v>
      </c>
      <c r="AG32">
        <v>0</v>
      </c>
      <c r="AH32" s="3">
        <v>43130</v>
      </c>
      <c r="AI32">
        <v>4047</v>
      </c>
      <c r="AJ32">
        <v>0</v>
      </c>
      <c r="AL32">
        <f t="shared" si="0"/>
        <v>4</v>
      </c>
    </row>
    <row r="33" spans="1:38" x14ac:dyDescent="0.3">
      <c r="A33" s="3">
        <v>39844</v>
      </c>
      <c r="B33">
        <v>31</v>
      </c>
      <c r="C33">
        <v>7</v>
      </c>
      <c r="D33" s="3">
        <v>40209</v>
      </c>
      <c r="E33">
        <v>396</v>
      </c>
      <c r="F33">
        <v>4</v>
      </c>
      <c r="G33" s="3">
        <v>40574</v>
      </c>
      <c r="H33">
        <v>761</v>
      </c>
      <c r="I33">
        <v>4</v>
      </c>
      <c r="J33" s="3">
        <v>40939</v>
      </c>
      <c r="K33">
        <v>1126</v>
      </c>
      <c r="L33">
        <v>0</v>
      </c>
      <c r="M33" s="3">
        <v>41305</v>
      </c>
      <c r="N33">
        <v>1492</v>
      </c>
      <c r="O33">
        <v>4</v>
      </c>
      <c r="P33" s="3">
        <v>41670</v>
      </c>
      <c r="Q33">
        <v>1857</v>
      </c>
      <c r="R33">
        <v>0</v>
      </c>
      <c r="S33" s="3">
        <v>42035</v>
      </c>
      <c r="T33">
        <v>2222</v>
      </c>
      <c r="U33">
        <v>0</v>
      </c>
      <c r="V33" s="3">
        <v>42400</v>
      </c>
      <c r="W33">
        <v>2587</v>
      </c>
      <c r="X33">
        <v>4</v>
      </c>
      <c r="Y33" s="3">
        <v>42766</v>
      </c>
      <c r="Z33">
        <v>2953</v>
      </c>
      <c r="AA33">
        <v>0</v>
      </c>
      <c r="AB33" s="3">
        <v>43131</v>
      </c>
      <c r="AC33">
        <v>3318</v>
      </c>
      <c r="AD33">
        <v>4</v>
      </c>
      <c r="AE33" s="3">
        <v>43131</v>
      </c>
      <c r="AF33">
        <v>3683</v>
      </c>
      <c r="AG33">
        <v>4</v>
      </c>
      <c r="AH33" s="3">
        <v>43131</v>
      </c>
      <c r="AI33">
        <v>4048</v>
      </c>
      <c r="AJ33">
        <v>4</v>
      </c>
      <c r="AL33">
        <f t="shared" si="0"/>
        <v>4</v>
      </c>
    </row>
    <row r="34" spans="1:38" x14ac:dyDescent="0.3">
      <c r="A34" s="3">
        <v>39845</v>
      </c>
      <c r="B34">
        <v>32</v>
      </c>
      <c r="C34">
        <v>7</v>
      </c>
      <c r="D34" s="3">
        <v>40210</v>
      </c>
      <c r="E34">
        <v>397</v>
      </c>
      <c r="F34">
        <v>4</v>
      </c>
      <c r="G34" s="3">
        <v>40575</v>
      </c>
      <c r="H34">
        <v>762</v>
      </c>
      <c r="I34">
        <v>4</v>
      </c>
      <c r="J34" s="3">
        <v>40940</v>
      </c>
      <c r="K34">
        <v>1127</v>
      </c>
      <c r="L34">
        <v>0</v>
      </c>
      <c r="M34" s="3">
        <v>41306</v>
      </c>
      <c r="N34">
        <v>1493</v>
      </c>
      <c r="O34">
        <v>4</v>
      </c>
      <c r="P34" s="3">
        <v>41671</v>
      </c>
      <c r="Q34">
        <v>1858</v>
      </c>
      <c r="R34">
        <v>4</v>
      </c>
      <c r="S34" s="3">
        <v>42036</v>
      </c>
      <c r="T34">
        <v>2223</v>
      </c>
      <c r="U34">
        <v>4</v>
      </c>
      <c r="V34" s="3">
        <v>42401</v>
      </c>
      <c r="W34">
        <v>2588</v>
      </c>
      <c r="X34">
        <v>4</v>
      </c>
      <c r="Y34" s="3">
        <v>42767</v>
      </c>
      <c r="Z34">
        <v>2954</v>
      </c>
      <c r="AA34">
        <v>0</v>
      </c>
      <c r="AB34" s="3">
        <v>43132</v>
      </c>
      <c r="AC34">
        <v>3319</v>
      </c>
      <c r="AD34">
        <v>4</v>
      </c>
      <c r="AE34" s="3">
        <v>43132</v>
      </c>
      <c r="AF34">
        <v>3684</v>
      </c>
      <c r="AG34">
        <v>4</v>
      </c>
      <c r="AH34" s="3">
        <v>43132</v>
      </c>
      <c r="AI34">
        <v>4049</v>
      </c>
      <c r="AJ34">
        <v>4</v>
      </c>
      <c r="AL34">
        <f t="shared" si="0"/>
        <v>4</v>
      </c>
    </row>
    <row r="35" spans="1:38" x14ac:dyDescent="0.3">
      <c r="A35" s="3">
        <v>39846</v>
      </c>
      <c r="B35">
        <v>33</v>
      </c>
      <c r="C35">
        <v>0</v>
      </c>
      <c r="D35" s="3">
        <v>40211</v>
      </c>
      <c r="E35">
        <v>398</v>
      </c>
      <c r="F35">
        <v>4</v>
      </c>
      <c r="G35" s="3">
        <v>40576</v>
      </c>
      <c r="H35">
        <v>763</v>
      </c>
      <c r="I35">
        <v>4</v>
      </c>
      <c r="J35" s="3">
        <v>40941</v>
      </c>
      <c r="K35">
        <v>1128</v>
      </c>
      <c r="L35">
        <v>4</v>
      </c>
      <c r="M35" s="3">
        <v>41307</v>
      </c>
      <c r="N35">
        <v>1494</v>
      </c>
      <c r="O35">
        <v>4</v>
      </c>
      <c r="P35" s="3">
        <v>41672</v>
      </c>
      <c r="Q35">
        <v>1859</v>
      </c>
      <c r="R35">
        <v>0</v>
      </c>
      <c r="S35" s="3">
        <v>42037</v>
      </c>
      <c r="T35">
        <v>2224</v>
      </c>
      <c r="U35">
        <v>4</v>
      </c>
      <c r="V35" s="3">
        <v>42402</v>
      </c>
      <c r="W35">
        <v>2589</v>
      </c>
      <c r="X35">
        <v>4</v>
      </c>
      <c r="Y35" s="3">
        <v>42768</v>
      </c>
      <c r="Z35">
        <v>2955</v>
      </c>
      <c r="AA35">
        <v>4</v>
      </c>
      <c r="AB35" s="3">
        <v>43133</v>
      </c>
      <c r="AC35">
        <v>3320</v>
      </c>
      <c r="AD35">
        <v>4</v>
      </c>
      <c r="AE35" s="3">
        <v>43133</v>
      </c>
      <c r="AF35">
        <v>3685</v>
      </c>
      <c r="AG35">
        <v>4</v>
      </c>
      <c r="AH35" s="3">
        <v>43133</v>
      </c>
      <c r="AI35">
        <v>4050</v>
      </c>
      <c r="AJ35">
        <v>4</v>
      </c>
      <c r="AL35">
        <f t="shared" si="0"/>
        <v>4</v>
      </c>
    </row>
    <row r="36" spans="1:38" x14ac:dyDescent="0.3">
      <c r="A36" s="3">
        <v>39847</v>
      </c>
      <c r="B36">
        <v>34</v>
      </c>
      <c r="C36">
        <v>0</v>
      </c>
      <c r="D36" s="3">
        <v>40212</v>
      </c>
      <c r="E36">
        <v>399</v>
      </c>
      <c r="F36">
        <v>4</v>
      </c>
      <c r="G36" s="3">
        <v>40577</v>
      </c>
      <c r="H36">
        <v>764</v>
      </c>
      <c r="I36">
        <v>4</v>
      </c>
      <c r="J36" s="3">
        <v>40942</v>
      </c>
      <c r="K36">
        <v>1129</v>
      </c>
      <c r="L36">
        <v>4</v>
      </c>
      <c r="M36" s="3">
        <v>41308</v>
      </c>
      <c r="N36">
        <v>1495</v>
      </c>
      <c r="O36">
        <v>4</v>
      </c>
      <c r="P36" s="3">
        <v>41673</v>
      </c>
      <c r="Q36">
        <v>1860</v>
      </c>
      <c r="R36">
        <v>0</v>
      </c>
      <c r="S36" s="3">
        <v>42038</v>
      </c>
      <c r="T36">
        <v>2225</v>
      </c>
      <c r="U36">
        <v>4</v>
      </c>
      <c r="V36" s="3">
        <v>42403</v>
      </c>
      <c r="W36">
        <v>2590</v>
      </c>
      <c r="X36">
        <v>4</v>
      </c>
      <c r="Y36" s="3">
        <v>42769</v>
      </c>
      <c r="Z36">
        <v>2956</v>
      </c>
      <c r="AA36">
        <v>4</v>
      </c>
      <c r="AB36" s="3">
        <v>43134</v>
      </c>
      <c r="AC36">
        <v>3321</v>
      </c>
      <c r="AD36">
        <v>4</v>
      </c>
      <c r="AE36" s="3">
        <v>43134</v>
      </c>
      <c r="AF36">
        <v>3686</v>
      </c>
      <c r="AG36">
        <v>4</v>
      </c>
      <c r="AH36" s="3">
        <v>43134</v>
      </c>
      <c r="AI36">
        <v>4051</v>
      </c>
      <c r="AJ36">
        <v>4</v>
      </c>
      <c r="AL36">
        <f t="shared" si="0"/>
        <v>4</v>
      </c>
    </row>
    <row r="37" spans="1:38" x14ac:dyDescent="0.3">
      <c r="A37" s="3">
        <v>39848</v>
      </c>
      <c r="B37">
        <v>35</v>
      </c>
      <c r="C37">
        <v>8</v>
      </c>
      <c r="D37" s="3">
        <v>40213</v>
      </c>
      <c r="E37">
        <v>400</v>
      </c>
      <c r="F37">
        <v>4</v>
      </c>
      <c r="G37" s="3">
        <v>40578</v>
      </c>
      <c r="H37">
        <v>765</v>
      </c>
      <c r="I37">
        <v>4</v>
      </c>
      <c r="J37" s="3">
        <v>40943</v>
      </c>
      <c r="K37">
        <v>1130</v>
      </c>
      <c r="L37">
        <v>4</v>
      </c>
      <c r="M37" s="3">
        <v>41309</v>
      </c>
      <c r="N37">
        <v>1496</v>
      </c>
      <c r="O37">
        <v>4</v>
      </c>
      <c r="P37" s="3">
        <v>41674</v>
      </c>
      <c r="Q37">
        <v>1861</v>
      </c>
      <c r="R37">
        <v>0</v>
      </c>
      <c r="S37" s="3">
        <v>42039</v>
      </c>
      <c r="T37">
        <v>2226</v>
      </c>
      <c r="U37">
        <v>4</v>
      </c>
      <c r="V37" s="3">
        <v>42404</v>
      </c>
      <c r="W37">
        <v>2591</v>
      </c>
      <c r="X37">
        <v>4</v>
      </c>
      <c r="Y37" s="3">
        <v>42770</v>
      </c>
      <c r="Z37">
        <v>2957</v>
      </c>
      <c r="AA37">
        <v>4</v>
      </c>
      <c r="AB37" s="3">
        <v>43135</v>
      </c>
      <c r="AC37">
        <v>3322</v>
      </c>
      <c r="AD37">
        <v>4</v>
      </c>
      <c r="AE37" s="3">
        <v>43135</v>
      </c>
      <c r="AF37">
        <v>3687</v>
      </c>
      <c r="AG37">
        <v>4</v>
      </c>
      <c r="AH37" s="3">
        <v>43135</v>
      </c>
      <c r="AI37">
        <v>4052</v>
      </c>
      <c r="AJ37">
        <v>4</v>
      </c>
      <c r="AL37">
        <f t="shared" si="0"/>
        <v>4</v>
      </c>
    </row>
    <row r="38" spans="1:38" x14ac:dyDescent="0.3">
      <c r="A38" s="3">
        <v>39849</v>
      </c>
      <c r="B38">
        <v>36</v>
      </c>
      <c r="C38">
        <v>6</v>
      </c>
      <c r="D38" s="3">
        <v>40214</v>
      </c>
      <c r="E38">
        <v>401</v>
      </c>
      <c r="F38">
        <v>4</v>
      </c>
      <c r="G38" s="3">
        <v>40579</v>
      </c>
      <c r="H38">
        <v>766</v>
      </c>
      <c r="I38">
        <v>4</v>
      </c>
      <c r="J38" s="3">
        <v>40944</v>
      </c>
      <c r="K38">
        <v>1131</v>
      </c>
      <c r="L38">
        <v>0</v>
      </c>
      <c r="M38" s="3">
        <v>41310</v>
      </c>
      <c r="N38">
        <v>1497</v>
      </c>
      <c r="O38">
        <v>4</v>
      </c>
      <c r="P38" s="3">
        <v>41675</v>
      </c>
      <c r="Q38">
        <v>1862</v>
      </c>
      <c r="R38">
        <v>4</v>
      </c>
      <c r="S38" s="3">
        <v>42040</v>
      </c>
      <c r="T38">
        <v>2227</v>
      </c>
      <c r="U38">
        <v>4</v>
      </c>
      <c r="V38" s="3">
        <v>42405</v>
      </c>
      <c r="W38">
        <v>2592</v>
      </c>
      <c r="X38">
        <v>4</v>
      </c>
      <c r="Y38" s="3">
        <v>42771</v>
      </c>
      <c r="Z38">
        <v>2958</v>
      </c>
      <c r="AA38">
        <v>4</v>
      </c>
      <c r="AB38" s="3">
        <v>43136</v>
      </c>
      <c r="AC38">
        <v>3323</v>
      </c>
      <c r="AD38">
        <v>4</v>
      </c>
      <c r="AE38" s="3">
        <v>43136</v>
      </c>
      <c r="AF38">
        <v>3688</v>
      </c>
      <c r="AG38">
        <v>4</v>
      </c>
      <c r="AH38" s="3">
        <v>43136</v>
      </c>
      <c r="AI38">
        <v>4053</v>
      </c>
      <c r="AJ38">
        <v>4</v>
      </c>
      <c r="AL38">
        <f t="shared" si="0"/>
        <v>4</v>
      </c>
    </row>
    <row r="39" spans="1:38" x14ac:dyDescent="0.3">
      <c r="A39" s="3">
        <v>39850</v>
      </c>
      <c r="B39">
        <v>37</v>
      </c>
      <c r="C39">
        <v>6</v>
      </c>
      <c r="D39" s="3">
        <v>40215</v>
      </c>
      <c r="E39">
        <v>402</v>
      </c>
      <c r="F39">
        <v>0</v>
      </c>
      <c r="G39" s="3">
        <v>40580</v>
      </c>
      <c r="H39">
        <v>767</v>
      </c>
      <c r="I39">
        <v>4</v>
      </c>
      <c r="J39" s="3">
        <v>40945</v>
      </c>
      <c r="K39">
        <v>1132</v>
      </c>
      <c r="L39">
        <v>4</v>
      </c>
      <c r="M39" s="3">
        <v>41311</v>
      </c>
      <c r="N39">
        <v>1498</v>
      </c>
      <c r="O39">
        <v>4</v>
      </c>
      <c r="P39" s="3">
        <v>41676</v>
      </c>
      <c r="Q39">
        <v>1863</v>
      </c>
      <c r="R39">
        <v>4</v>
      </c>
      <c r="S39" s="3">
        <v>42041</v>
      </c>
      <c r="T39">
        <v>2228</v>
      </c>
      <c r="U39">
        <v>4</v>
      </c>
      <c r="V39" s="3">
        <v>42406</v>
      </c>
      <c r="W39">
        <v>2593</v>
      </c>
      <c r="X39">
        <v>4</v>
      </c>
      <c r="Y39" s="3">
        <v>42772</v>
      </c>
      <c r="Z39">
        <v>2959</v>
      </c>
      <c r="AA39">
        <v>4</v>
      </c>
      <c r="AB39" s="3">
        <v>43137</v>
      </c>
      <c r="AC39">
        <v>3324</v>
      </c>
      <c r="AD39">
        <v>0</v>
      </c>
      <c r="AE39" s="3">
        <v>43137</v>
      </c>
      <c r="AF39">
        <v>3689</v>
      </c>
      <c r="AG39">
        <v>0</v>
      </c>
      <c r="AH39" s="3">
        <v>43137</v>
      </c>
      <c r="AI39">
        <v>4054</v>
      </c>
      <c r="AJ39">
        <v>0</v>
      </c>
      <c r="AL39">
        <f t="shared" si="0"/>
        <v>4</v>
      </c>
    </row>
    <row r="40" spans="1:38" x14ac:dyDescent="0.3">
      <c r="A40" s="3">
        <v>39851</v>
      </c>
      <c r="B40">
        <v>38</v>
      </c>
      <c r="C40">
        <v>8</v>
      </c>
      <c r="D40" s="3">
        <v>40216</v>
      </c>
      <c r="E40">
        <v>403</v>
      </c>
      <c r="F40">
        <v>4</v>
      </c>
      <c r="G40" s="3">
        <v>40581</v>
      </c>
      <c r="H40">
        <v>768</v>
      </c>
      <c r="I40">
        <v>4</v>
      </c>
      <c r="J40" s="3">
        <v>40946</v>
      </c>
      <c r="K40">
        <v>1133</v>
      </c>
      <c r="L40">
        <v>4</v>
      </c>
      <c r="M40" s="3">
        <v>41312</v>
      </c>
      <c r="N40">
        <v>1499</v>
      </c>
      <c r="O40">
        <v>4</v>
      </c>
      <c r="P40" s="3">
        <v>41677</v>
      </c>
      <c r="Q40">
        <v>1864</v>
      </c>
      <c r="R40">
        <v>4</v>
      </c>
      <c r="S40" s="3">
        <v>42042</v>
      </c>
      <c r="T40">
        <v>2229</v>
      </c>
      <c r="U40">
        <v>4</v>
      </c>
      <c r="V40" s="3">
        <v>42407</v>
      </c>
      <c r="W40">
        <v>2594</v>
      </c>
      <c r="X40">
        <v>4</v>
      </c>
      <c r="Y40" s="3">
        <v>42773</v>
      </c>
      <c r="Z40">
        <v>2960</v>
      </c>
      <c r="AA40">
        <v>0</v>
      </c>
      <c r="AB40" s="3">
        <v>43138</v>
      </c>
      <c r="AC40">
        <v>3325</v>
      </c>
      <c r="AD40">
        <v>0</v>
      </c>
      <c r="AE40" s="3">
        <v>43138</v>
      </c>
      <c r="AF40">
        <v>3690</v>
      </c>
      <c r="AG40">
        <v>0</v>
      </c>
      <c r="AH40" s="3">
        <v>43138</v>
      </c>
      <c r="AI40">
        <v>4055</v>
      </c>
      <c r="AJ40">
        <v>0</v>
      </c>
      <c r="AL40">
        <f t="shared" si="0"/>
        <v>4</v>
      </c>
    </row>
    <row r="41" spans="1:38" x14ac:dyDescent="0.3">
      <c r="A41" s="3">
        <v>39852</v>
      </c>
      <c r="B41">
        <v>39</v>
      </c>
      <c r="C41">
        <v>8</v>
      </c>
      <c r="D41" s="3">
        <v>40217</v>
      </c>
      <c r="E41">
        <v>404</v>
      </c>
      <c r="F41">
        <v>4</v>
      </c>
      <c r="G41" s="3">
        <v>40582</v>
      </c>
      <c r="H41">
        <v>769</v>
      </c>
      <c r="I41">
        <v>0</v>
      </c>
      <c r="J41" s="3">
        <v>40947</v>
      </c>
      <c r="K41">
        <v>1134</v>
      </c>
      <c r="L41">
        <v>4</v>
      </c>
      <c r="M41" s="3">
        <v>41313</v>
      </c>
      <c r="N41">
        <v>1500</v>
      </c>
      <c r="O41">
        <v>4</v>
      </c>
      <c r="P41" s="3">
        <v>41678</v>
      </c>
      <c r="Q41">
        <v>1865</v>
      </c>
      <c r="R41">
        <v>4</v>
      </c>
      <c r="S41" s="3">
        <v>42043</v>
      </c>
      <c r="T41">
        <v>2230</v>
      </c>
      <c r="U41">
        <v>4</v>
      </c>
      <c r="V41" s="3">
        <v>42408</v>
      </c>
      <c r="W41">
        <v>2595</v>
      </c>
      <c r="X41">
        <v>4</v>
      </c>
      <c r="Y41" s="3">
        <v>42774</v>
      </c>
      <c r="Z41">
        <v>2961</v>
      </c>
      <c r="AA41">
        <v>4</v>
      </c>
      <c r="AB41" s="3">
        <v>43139</v>
      </c>
      <c r="AC41">
        <v>3326</v>
      </c>
      <c r="AD41">
        <v>0</v>
      </c>
      <c r="AE41" s="3">
        <v>43139</v>
      </c>
      <c r="AF41">
        <v>3691</v>
      </c>
      <c r="AG41">
        <v>0</v>
      </c>
      <c r="AH41" s="3">
        <v>43139</v>
      </c>
      <c r="AI41">
        <v>4056</v>
      </c>
      <c r="AJ41">
        <v>0</v>
      </c>
      <c r="AL41">
        <f t="shared" si="0"/>
        <v>4</v>
      </c>
    </row>
    <row r="42" spans="1:38" x14ac:dyDescent="0.3">
      <c r="A42" s="3">
        <v>39853</v>
      </c>
      <c r="B42">
        <v>40</v>
      </c>
      <c r="C42">
        <v>8</v>
      </c>
      <c r="D42" s="3">
        <v>40218</v>
      </c>
      <c r="E42">
        <v>405</v>
      </c>
      <c r="F42">
        <v>4</v>
      </c>
      <c r="G42" s="3">
        <v>40583</v>
      </c>
      <c r="H42">
        <v>770</v>
      </c>
      <c r="I42">
        <v>0</v>
      </c>
      <c r="J42" s="3">
        <v>40948</v>
      </c>
      <c r="K42">
        <v>1135</v>
      </c>
      <c r="L42">
        <v>4</v>
      </c>
      <c r="M42" s="3">
        <v>41314</v>
      </c>
      <c r="N42">
        <v>1501</v>
      </c>
      <c r="O42">
        <v>0</v>
      </c>
      <c r="P42" s="3">
        <v>41679</v>
      </c>
      <c r="Q42">
        <v>1866</v>
      </c>
      <c r="R42">
        <v>4</v>
      </c>
      <c r="S42" s="3">
        <v>42044</v>
      </c>
      <c r="T42">
        <v>2231</v>
      </c>
      <c r="U42">
        <v>4</v>
      </c>
      <c r="V42" s="3">
        <v>42409</v>
      </c>
      <c r="W42">
        <v>2596</v>
      </c>
      <c r="X42">
        <v>4</v>
      </c>
      <c r="Y42" s="3">
        <v>42775</v>
      </c>
      <c r="Z42">
        <v>2962</v>
      </c>
      <c r="AA42">
        <v>4</v>
      </c>
      <c r="AB42" s="3">
        <v>43140</v>
      </c>
      <c r="AC42">
        <v>3327</v>
      </c>
      <c r="AD42">
        <v>0</v>
      </c>
      <c r="AE42" s="3">
        <v>43140</v>
      </c>
      <c r="AF42">
        <v>3692</v>
      </c>
      <c r="AG42">
        <v>0</v>
      </c>
      <c r="AH42" s="3">
        <v>43140</v>
      </c>
      <c r="AI42">
        <v>4057</v>
      </c>
      <c r="AJ42">
        <v>0</v>
      </c>
      <c r="AL42">
        <f t="shared" si="0"/>
        <v>4</v>
      </c>
    </row>
    <row r="43" spans="1:38" x14ac:dyDescent="0.3">
      <c r="A43" s="3">
        <v>39854</v>
      </c>
      <c r="B43">
        <v>41</v>
      </c>
      <c r="C43">
        <v>8</v>
      </c>
      <c r="D43" s="3">
        <v>40219</v>
      </c>
      <c r="E43">
        <v>406</v>
      </c>
      <c r="F43">
        <v>4</v>
      </c>
      <c r="G43" s="3">
        <v>40584</v>
      </c>
      <c r="H43">
        <v>771</v>
      </c>
      <c r="I43">
        <v>4</v>
      </c>
      <c r="J43" s="3">
        <v>40949</v>
      </c>
      <c r="K43">
        <v>1136</v>
      </c>
      <c r="L43">
        <v>4</v>
      </c>
      <c r="M43" s="3">
        <v>41315</v>
      </c>
      <c r="N43">
        <v>1502</v>
      </c>
      <c r="O43">
        <v>0</v>
      </c>
      <c r="P43" s="3">
        <v>41680</v>
      </c>
      <c r="Q43">
        <v>1867</v>
      </c>
      <c r="R43">
        <v>4</v>
      </c>
      <c r="S43" s="3">
        <v>42045</v>
      </c>
      <c r="T43">
        <v>2232</v>
      </c>
      <c r="U43">
        <v>4</v>
      </c>
      <c r="V43" s="3">
        <v>42410</v>
      </c>
      <c r="W43">
        <v>2597</v>
      </c>
      <c r="X43">
        <v>4</v>
      </c>
      <c r="Y43" s="3">
        <v>42776</v>
      </c>
      <c r="Z43">
        <v>2963</v>
      </c>
      <c r="AA43">
        <v>0</v>
      </c>
      <c r="AB43" s="3">
        <v>43141</v>
      </c>
      <c r="AC43">
        <v>3328</v>
      </c>
      <c r="AD43">
        <v>4</v>
      </c>
      <c r="AE43" s="3">
        <v>43141</v>
      </c>
      <c r="AF43">
        <v>3693</v>
      </c>
      <c r="AG43">
        <v>4</v>
      </c>
      <c r="AH43" s="3">
        <v>43141</v>
      </c>
      <c r="AI43">
        <v>4058</v>
      </c>
      <c r="AJ43">
        <v>4</v>
      </c>
      <c r="AL43">
        <f t="shared" si="0"/>
        <v>4</v>
      </c>
    </row>
    <row r="44" spans="1:38" x14ac:dyDescent="0.3">
      <c r="A44" s="3">
        <v>39855</v>
      </c>
      <c r="B44">
        <v>42</v>
      </c>
      <c r="C44">
        <v>0</v>
      </c>
      <c r="D44" s="3">
        <v>40220</v>
      </c>
      <c r="E44">
        <v>407</v>
      </c>
      <c r="F44">
        <v>4</v>
      </c>
      <c r="G44" s="3">
        <v>40585</v>
      </c>
      <c r="H44">
        <v>772</v>
      </c>
      <c r="I44">
        <v>4</v>
      </c>
      <c r="J44" s="3">
        <v>40950</v>
      </c>
      <c r="K44">
        <v>1137</v>
      </c>
      <c r="L44">
        <v>4</v>
      </c>
      <c r="M44" s="3">
        <v>41316</v>
      </c>
      <c r="N44">
        <v>1503</v>
      </c>
      <c r="O44">
        <v>0</v>
      </c>
      <c r="P44" s="3">
        <v>41681</v>
      </c>
      <c r="Q44">
        <v>1868</v>
      </c>
      <c r="R44">
        <v>4</v>
      </c>
      <c r="S44" s="3">
        <v>42046</v>
      </c>
      <c r="T44">
        <v>2233</v>
      </c>
      <c r="U44">
        <v>0</v>
      </c>
      <c r="V44" s="3">
        <v>42411</v>
      </c>
      <c r="W44">
        <v>2598</v>
      </c>
      <c r="X44">
        <v>4</v>
      </c>
      <c r="Y44" s="3">
        <v>42777</v>
      </c>
      <c r="Z44">
        <v>2964</v>
      </c>
      <c r="AA44">
        <v>4</v>
      </c>
      <c r="AB44" s="3">
        <v>43142</v>
      </c>
      <c r="AC44">
        <v>3329</v>
      </c>
      <c r="AD44">
        <v>4</v>
      </c>
      <c r="AE44" s="3">
        <v>43142</v>
      </c>
      <c r="AF44">
        <v>3694</v>
      </c>
      <c r="AG44">
        <v>4</v>
      </c>
      <c r="AH44" s="3">
        <v>43142</v>
      </c>
      <c r="AI44">
        <v>4059</v>
      </c>
      <c r="AJ44">
        <v>4</v>
      </c>
      <c r="AL44">
        <f t="shared" si="0"/>
        <v>4</v>
      </c>
    </row>
    <row r="45" spans="1:38" x14ac:dyDescent="0.3">
      <c r="A45" s="3">
        <v>39856</v>
      </c>
      <c r="B45">
        <v>43</v>
      </c>
      <c r="C45">
        <v>7</v>
      </c>
      <c r="D45" s="3">
        <v>40221</v>
      </c>
      <c r="E45">
        <v>408</v>
      </c>
      <c r="F45">
        <v>4</v>
      </c>
      <c r="G45" s="3">
        <v>40586</v>
      </c>
      <c r="H45">
        <v>773</v>
      </c>
      <c r="I45">
        <v>4</v>
      </c>
      <c r="J45" s="3">
        <v>40951</v>
      </c>
      <c r="K45">
        <v>1138</v>
      </c>
      <c r="L45">
        <v>4</v>
      </c>
      <c r="M45" s="3">
        <v>41317</v>
      </c>
      <c r="N45">
        <v>1504</v>
      </c>
      <c r="O45">
        <v>4</v>
      </c>
      <c r="P45" s="3">
        <v>41682</v>
      </c>
      <c r="Q45">
        <v>1869</v>
      </c>
      <c r="R45">
        <v>4</v>
      </c>
      <c r="S45" s="3">
        <v>42047</v>
      </c>
      <c r="T45">
        <v>2234</v>
      </c>
      <c r="U45">
        <v>4</v>
      </c>
      <c r="V45" s="3">
        <v>42412</v>
      </c>
      <c r="W45">
        <v>2599</v>
      </c>
      <c r="X45">
        <v>0</v>
      </c>
      <c r="Y45" s="3">
        <v>42778</v>
      </c>
      <c r="Z45">
        <v>2965</v>
      </c>
      <c r="AA45">
        <v>0</v>
      </c>
      <c r="AB45" s="3">
        <v>43143</v>
      </c>
      <c r="AC45">
        <v>3330</v>
      </c>
      <c r="AD45">
        <v>4</v>
      </c>
      <c r="AE45" s="3">
        <v>43143</v>
      </c>
      <c r="AF45">
        <v>3695</v>
      </c>
      <c r="AG45">
        <v>4</v>
      </c>
      <c r="AH45" s="3">
        <v>43143</v>
      </c>
      <c r="AI45">
        <v>4060</v>
      </c>
      <c r="AJ45">
        <v>4</v>
      </c>
      <c r="AL45">
        <f t="shared" si="0"/>
        <v>4</v>
      </c>
    </row>
    <row r="46" spans="1:38" x14ac:dyDescent="0.3">
      <c r="A46" s="3">
        <v>39857</v>
      </c>
      <c r="B46">
        <v>44</v>
      </c>
      <c r="C46">
        <v>7</v>
      </c>
      <c r="D46" s="3">
        <v>40222</v>
      </c>
      <c r="E46">
        <v>409</v>
      </c>
      <c r="F46">
        <v>4</v>
      </c>
      <c r="G46" s="3">
        <v>40587</v>
      </c>
      <c r="H46">
        <v>774</v>
      </c>
      <c r="I46">
        <v>4</v>
      </c>
      <c r="J46" s="3">
        <v>40952</v>
      </c>
      <c r="K46">
        <v>1139</v>
      </c>
      <c r="L46">
        <v>4</v>
      </c>
      <c r="M46" s="3">
        <v>41318</v>
      </c>
      <c r="N46">
        <v>1505</v>
      </c>
      <c r="O46">
        <v>4</v>
      </c>
      <c r="P46" s="3">
        <v>41683</v>
      </c>
      <c r="Q46">
        <v>1870</v>
      </c>
      <c r="R46">
        <v>4</v>
      </c>
      <c r="S46" s="3">
        <v>42048</v>
      </c>
      <c r="T46">
        <v>2235</v>
      </c>
      <c r="U46">
        <v>0</v>
      </c>
      <c r="V46" s="3">
        <v>42413</v>
      </c>
      <c r="W46">
        <v>2600</v>
      </c>
      <c r="X46">
        <v>0</v>
      </c>
      <c r="Y46" s="3">
        <v>42779</v>
      </c>
      <c r="Z46">
        <v>2966</v>
      </c>
      <c r="AA46">
        <v>0</v>
      </c>
      <c r="AB46" s="3">
        <v>43144</v>
      </c>
      <c r="AC46">
        <v>3331</v>
      </c>
      <c r="AD46">
        <v>0</v>
      </c>
      <c r="AE46" s="3">
        <v>43144</v>
      </c>
      <c r="AF46">
        <v>3696</v>
      </c>
      <c r="AG46">
        <v>0</v>
      </c>
      <c r="AH46" s="3">
        <v>43144</v>
      </c>
      <c r="AI46">
        <v>4061</v>
      </c>
      <c r="AJ46">
        <v>0</v>
      </c>
      <c r="AL46">
        <f t="shared" si="0"/>
        <v>0</v>
      </c>
    </row>
    <row r="47" spans="1:38" x14ac:dyDescent="0.3">
      <c r="A47" s="3">
        <v>39858</v>
      </c>
      <c r="B47">
        <v>45</v>
      </c>
      <c r="C47">
        <v>0</v>
      </c>
      <c r="D47" s="3">
        <v>40223</v>
      </c>
      <c r="E47">
        <v>410</v>
      </c>
      <c r="F47">
        <v>4</v>
      </c>
      <c r="G47" s="3">
        <v>40588</v>
      </c>
      <c r="H47">
        <v>775</v>
      </c>
      <c r="I47">
        <v>4</v>
      </c>
      <c r="J47" s="3">
        <v>40953</v>
      </c>
      <c r="K47">
        <v>1140</v>
      </c>
      <c r="L47">
        <v>4</v>
      </c>
      <c r="M47" s="3">
        <v>41319</v>
      </c>
      <c r="N47">
        <v>1506</v>
      </c>
      <c r="O47">
        <v>4</v>
      </c>
      <c r="P47" s="3">
        <v>41684</v>
      </c>
      <c r="Q47">
        <v>1871</v>
      </c>
      <c r="R47">
        <v>4</v>
      </c>
      <c r="S47" s="3">
        <v>42049</v>
      </c>
      <c r="T47">
        <v>2236</v>
      </c>
      <c r="U47">
        <v>4</v>
      </c>
      <c r="V47" s="3">
        <v>42414</v>
      </c>
      <c r="W47">
        <v>2601</v>
      </c>
      <c r="X47">
        <v>4</v>
      </c>
      <c r="Y47" s="3">
        <v>42780</v>
      </c>
      <c r="Z47">
        <v>2967</v>
      </c>
      <c r="AA47">
        <v>0</v>
      </c>
      <c r="AB47" s="3">
        <v>43145</v>
      </c>
      <c r="AC47">
        <v>3332</v>
      </c>
      <c r="AD47">
        <v>0</v>
      </c>
      <c r="AE47" s="3">
        <v>43145</v>
      </c>
      <c r="AF47">
        <v>3697</v>
      </c>
      <c r="AG47">
        <v>0</v>
      </c>
      <c r="AH47" s="3">
        <v>43145</v>
      </c>
      <c r="AI47">
        <v>4062</v>
      </c>
      <c r="AJ47">
        <v>0</v>
      </c>
      <c r="AL47">
        <f t="shared" si="0"/>
        <v>4</v>
      </c>
    </row>
    <row r="48" spans="1:38" x14ac:dyDescent="0.3">
      <c r="A48" s="3">
        <v>39859</v>
      </c>
      <c r="B48">
        <v>46</v>
      </c>
      <c r="C48">
        <v>8</v>
      </c>
      <c r="D48" s="3">
        <v>40224</v>
      </c>
      <c r="E48">
        <v>411</v>
      </c>
      <c r="F48">
        <v>4</v>
      </c>
      <c r="G48" s="3">
        <v>40589</v>
      </c>
      <c r="H48">
        <v>776</v>
      </c>
      <c r="I48">
        <v>4</v>
      </c>
      <c r="J48" s="3">
        <v>40954</v>
      </c>
      <c r="K48">
        <v>1141</v>
      </c>
      <c r="L48">
        <v>0</v>
      </c>
      <c r="M48" s="3">
        <v>41320</v>
      </c>
      <c r="N48">
        <v>1507</v>
      </c>
      <c r="O48">
        <v>4</v>
      </c>
      <c r="P48" s="3">
        <v>41685</v>
      </c>
      <c r="Q48">
        <v>1872</v>
      </c>
      <c r="R48">
        <v>4</v>
      </c>
      <c r="S48" s="3">
        <v>42050</v>
      </c>
      <c r="T48">
        <v>2237</v>
      </c>
      <c r="U48">
        <v>0</v>
      </c>
      <c r="V48" s="3">
        <v>42415</v>
      </c>
      <c r="W48">
        <v>2602</v>
      </c>
      <c r="X48">
        <v>0</v>
      </c>
      <c r="Y48" s="3">
        <v>42781</v>
      </c>
      <c r="Z48">
        <v>2968</v>
      </c>
      <c r="AA48">
        <v>0</v>
      </c>
      <c r="AB48" s="3">
        <v>43146</v>
      </c>
      <c r="AC48">
        <v>3333</v>
      </c>
      <c r="AD48">
        <v>4</v>
      </c>
      <c r="AE48" s="3">
        <v>43146</v>
      </c>
      <c r="AF48">
        <v>3698</v>
      </c>
      <c r="AG48">
        <v>4</v>
      </c>
      <c r="AH48" s="3">
        <v>43146</v>
      </c>
      <c r="AI48">
        <v>4063</v>
      </c>
      <c r="AJ48">
        <v>4</v>
      </c>
      <c r="AL48">
        <f t="shared" si="0"/>
        <v>4</v>
      </c>
    </row>
    <row r="49" spans="1:38" x14ac:dyDescent="0.3">
      <c r="A49" s="3">
        <v>39860</v>
      </c>
      <c r="B49">
        <v>47</v>
      </c>
      <c r="C49">
        <v>8</v>
      </c>
      <c r="D49" s="3">
        <v>40225</v>
      </c>
      <c r="E49">
        <v>412</v>
      </c>
      <c r="F49">
        <v>4</v>
      </c>
      <c r="G49" s="3">
        <v>40590</v>
      </c>
      <c r="H49">
        <v>777</v>
      </c>
      <c r="I49">
        <v>4</v>
      </c>
      <c r="J49" s="3">
        <v>40955</v>
      </c>
      <c r="K49">
        <v>1142</v>
      </c>
      <c r="L49">
        <v>4</v>
      </c>
      <c r="M49" s="3">
        <v>41321</v>
      </c>
      <c r="N49">
        <v>1508</v>
      </c>
      <c r="O49">
        <v>0</v>
      </c>
      <c r="P49" s="3">
        <v>41686</v>
      </c>
      <c r="Q49">
        <v>1873</v>
      </c>
      <c r="R49">
        <v>4</v>
      </c>
      <c r="S49" s="3">
        <v>42051</v>
      </c>
      <c r="T49">
        <v>2238</v>
      </c>
      <c r="U49">
        <v>0</v>
      </c>
      <c r="V49" s="3">
        <v>42416</v>
      </c>
      <c r="W49">
        <v>2603</v>
      </c>
      <c r="X49">
        <v>0</v>
      </c>
      <c r="Y49" s="3">
        <v>42782</v>
      </c>
      <c r="Z49">
        <v>2969</v>
      </c>
      <c r="AA49">
        <v>4</v>
      </c>
      <c r="AB49" s="3">
        <v>43147</v>
      </c>
      <c r="AC49">
        <v>3334</v>
      </c>
      <c r="AD49">
        <v>4</v>
      </c>
      <c r="AE49" s="3">
        <v>43147</v>
      </c>
      <c r="AF49">
        <v>3699</v>
      </c>
      <c r="AG49">
        <v>4</v>
      </c>
      <c r="AH49" s="3">
        <v>43147</v>
      </c>
      <c r="AI49">
        <v>4064</v>
      </c>
      <c r="AJ49">
        <v>4</v>
      </c>
      <c r="AL49">
        <f t="shared" si="0"/>
        <v>4</v>
      </c>
    </row>
    <row r="50" spans="1:38" x14ac:dyDescent="0.3">
      <c r="A50" s="3">
        <v>39861</v>
      </c>
      <c r="B50">
        <v>48</v>
      </c>
      <c r="C50">
        <v>0</v>
      </c>
      <c r="D50" s="3">
        <v>40226</v>
      </c>
      <c r="E50">
        <v>413</v>
      </c>
      <c r="F50">
        <v>4</v>
      </c>
      <c r="G50" s="3">
        <v>40591</v>
      </c>
      <c r="H50">
        <v>778</v>
      </c>
      <c r="I50">
        <v>0</v>
      </c>
      <c r="J50" s="3">
        <v>40956</v>
      </c>
      <c r="K50">
        <v>1143</v>
      </c>
      <c r="L50">
        <v>4</v>
      </c>
      <c r="M50" s="3">
        <v>41322</v>
      </c>
      <c r="N50">
        <v>1509</v>
      </c>
      <c r="O50">
        <v>4</v>
      </c>
      <c r="P50" s="3">
        <v>41687</v>
      </c>
      <c r="Q50">
        <v>1874</v>
      </c>
      <c r="R50">
        <v>0</v>
      </c>
      <c r="S50" s="3">
        <v>42052</v>
      </c>
      <c r="T50">
        <v>2239</v>
      </c>
      <c r="U50">
        <v>4</v>
      </c>
      <c r="V50" s="3">
        <v>42417</v>
      </c>
      <c r="W50">
        <v>2604</v>
      </c>
      <c r="X50">
        <v>4</v>
      </c>
      <c r="Y50" s="3">
        <v>42783</v>
      </c>
      <c r="Z50">
        <v>2970</v>
      </c>
      <c r="AA50">
        <v>4</v>
      </c>
      <c r="AB50" s="3">
        <v>43148</v>
      </c>
      <c r="AC50">
        <v>3335</v>
      </c>
      <c r="AD50">
        <v>4</v>
      </c>
      <c r="AE50" s="3">
        <v>43148</v>
      </c>
      <c r="AF50">
        <v>3700</v>
      </c>
      <c r="AG50">
        <v>4</v>
      </c>
      <c r="AH50" s="3">
        <v>43148</v>
      </c>
      <c r="AI50">
        <v>4065</v>
      </c>
      <c r="AJ50">
        <v>4</v>
      </c>
      <c r="AL50">
        <f t="shared" si="0"/>
        <v>4</v>
      </c>
    </row>
    <row r="51" spans="1:38" x14ac:dyDescent="0.3">
      <c r="A51" s="3">
        <v>39862</v>
      </c>
      <c r="B51">
        <v>49</v>
      </c>
      <c r="C51">
        <v>7</v>
      </c>
      <c r="D51" s="3">
        <v>40227</v>
      </c>
      <c r="E51">
        <v>414</v>
      </c>
      <c r="F51">
        <v>4</v>
      </c>
      <c r="G51" s="3">
        <v>40592</v>
      </c>
      <c r="H51">
        <v>779</v>
      </c>
      <c r="I51">
        <v>4</v>
      </c>
      <c r="J51" s="3">
        <v>40957</v>
      </c>
      <c r="K51">
        <v>1144</v>
      </c>
      <c r="L51">
        <v>4</v>
      </c>
      <c r="M51" s="3">
        <v>41323</v>
      </c>
      <c r="N51">
        <v>1510</v>
      </c>
      <c r="O51">
        <v>4</v>
      </c>
      <c r="P51" s="3">
        <v>41688</v>
      </c>
      <c r="Q51">
        <v>1875</v>
      </c>
      <c r="R51">
        <v>4</v>
      </c>
      <c r="S51" s="3">
        <v>42053</v>
      </c>
      <c r="T51">
        <v>2240</v>
      </c>
      <c r="U51">
        <v>0</v>
      </c>
      <c r="V51" s="3">
        <v>42418</v>
      </c>
      <c r="W51">
        <v>2605</v>
      </c>
      <c r="X51">
        <v>4</v>
      </c>
      <c r="Y51" s="3">
        <v>42784</v>
      </c>
      <c r="Z51">
        <v>2971</v>
      </c>
      <c r="AA51">
        <v>4</v>
      </c>
      <c r="AB51" s="3">
        <v>43149</v>
      </c>
      <c r="AC51">
        <v>3336</v>
      </c>
      <c r="AD51">
        <v>0</v>
      </c>
      <c r="AE51" s="3">
        <v>43149</v>
      </c>
      <c r="AF51">
        <v>3701</v>
      </c>
      <c r="AG51">
        <v>0</v>
      </c>
      <c r="AH51" s="3">
        <v>43149</v>
      </c>
      <c r="AI51">
        <v>4066</v>
      </c>
      <c r="AJ51">
        <v>0</v>
      </c>
      <c r="AL51">
        <f t="shared" si="0"/>
        <v>4</v>
      </c>
    </row>
    <row r="52" spans="1:38" x14ac:dyDescent="0.3">
      <c r="A52" s="3">
        <v>39863</v>
      </c>
      <c r="B52">
        <v>50</v>
      </c>
      <c r="C52">
        <v>8</v>
      </c>
      <c r="D52" s="3">
        <v>40228</v>
      </c>
      <c r="E52">
        <v>415</v>
      </c>
      <c r="F52">
        <v>4</v>
      </c>
      <c r="G52" s="3">
        <v>40593</v>
      </c>
      <c r="H52">
        <v>780</v>
      </c>
      <c r="I52">
        <v>4</v>
      </c>
      <c r="J52" s="3">
        <v>40958</v>
      </c>
      <c r="K52">
        <v>1145</v>
      </c>
      <c r="L52">
        <v>4</v>
      </c>
      <c r="M52" s="3">
        <v>41324</v>
      </c>
      <c r="N52">
        <v>1511</v>
      </c>
      <c r="O52">
        <v>4</v>
      </c>
      <c r="P52" s="3">
        <v>41689</v>
      </c>
      <c r="Q52">
        <v>1876</v>
      </c>
      <c r="R52">
        <v>4</v>
      </c>
      <c r="S52" s="3">
        <v>42054</v>
      </c>
      <c r="T52">
        <v>2241</v>
      </c>
      <c r="U52">
        <v>4</v>
      </c>
      <c r="V52" s="3">
        <v>42419</v>
      </c>
      <c r="W52">
        <v>2606</v>
      </c>
      <c r="X52">
        <v>4</v>
      </c>
      <c r="Y52" s="3">
        <v>42785</v>
      </c>
      <c r="Z52">
        <v>2972</v>
      </c>
      <c r="AA52">
        <v>4</v>
      </c>
      <c r="AB52" s="3">
        <v>43150</v>
      </c>
      <c r="AC52">
        <v>3337</v>
      </c>
      <c r="AD52">
        <v>0</v>
      </c>
      <c r="AE52" s="3">
        <v>43150</v>
      </c>
      <c r="AF52">
        <v>3702</v>
      </c>
      <c r="AG52">
        <v>0</v>
      </c>
      <c r="AH52" s="3">
        <v>43150</v>
      </c>
      <c r="AI52">
        <v>4067</v>
      </c>
      <c r="AJ52">
        <v>0</v>
      </c>
      <c r="AL52">
        <f t="shared" si="0"/>
        <v>4</v>
      </c>
    </row>
    <row r="53" spans="1:38" x14ac:dyDescent="0.3">
      <c r="A53" s="3">
        <v>39864</v>
      </c>
      <c r="B53">
        <v>51</v>
      </c>
      <c r="C53">
        <v>8</v>
      </c>
      <c r="D53" s="3">
        <v>40229</v>
      </c>
      <c r="E53">
        <v>416</v>
      </c>
      <c r="F53">
        <v>4</v>
      </c>
      <c r="G53" s="3">
        <v>40594</v>
      </c>
      <c r="H53">
        <v>781</v>
      </c>
      <c r="I53">
        <v>0</v>
      </c>
      <c r="J53" s="3">
        <v>40959</v>
      </c>
      <c r="K53">
        <v>1146</v>
      </c>
      <c r="L53">
        <v>4</v>
      </c>
      <c r="M53" s="3">
        <v>41325</v>
      </c>
      <c r="N53">
        <v>1512</v>
      </c>
      <c r="O53">
        <v>4</v>
      </c>
      <c r="P53" s="3">
        <v>41690</v>
      </c>
      <c r="Q53">
        <v>1877</v>
      </c>
      <c r="R53">
        <v>4</v>
      </c>
      <c r="S53" s="3">
        <v>42055</v>
      </c>
      <c r="T53">
        <v>2242</v>
      </c>
      <c r="U53">
        <v>4</v>
      </c>
      <c r="V53" s="3">
        <v>42420</v>
      </c>
      <c r="W53">
        <v>2607</v>
      </c>
      <c r="X53">
        <v>4</v>
      </c>
      <c r="Y53" s="3">
        <v>42786</v>
      </c>
      <c r="Z53">
        <v>2973</v>
      </c>
      <c r="AA53">
        <v>4</v>
      </c>
      <c r="AB53" s="3">
        <v>43151</v>
      </c>
      <c r="AC53">
        <v>3338</v>
      </c>
      <c r="AD53">
        <v>0</v>
      </c>
      <c r="AE53" s="3">
        <v>43151</v>
      </c>
      <c r="AF53">
        <v>3703</v>
      </c>
      <c r="AG53">
        <v>0</v>
      </c>
      <c r="AH53" s="3">
        <v>43151</v>
      </c>
      <c r="AI53">
        <v>4068</v>
      </c>
      <c r="AJ53">
        <v>0</v>
      </c>
      <c r="AL53">
        <f t="shared" si="0"/>
        <v>4</v>
      </c>
    </row>
    <row r="54" spans="1:38" x14ac:dyDescent="0.3">
      <c r="A54" s="3">
        <v>39865</v>
      </c>
      <c r="B54">
        <v>52</v>
      </c>
      <c r="C54">
        <v>6</v>
      </c>
      <c r="D54" s="3">
        <v>40230</v>
      </c>
      <c r="E54">
        <v>417</v>
      </c>
      <c r="F54">
        <v>4</v>
      </c>
      <c r="G54" s="3">
        <v>40595</v>
      </c>
      <c r="H54">
        <v>782</v>
      </c>
      <c r="I54">
        <v>0</v>
      </c>
      <c r="J54" s="3">
        <v>40960</v>
      </c>
      <c r="K54">
        <v>1147</v>
      </c>
      <c r="L54">
        <v>4</v>
      </c>
      <c r="M54" s="3">
        <v>41326</v>
      </c>
      <c r="N54">
        <v>1513</v>
      </c>
      <c r="O54">
        <v>4</v>
      </c>
      <c r="P54" s="3">
        <v>41691</v>
      </c>
      <c r="Q54">
        <v>1878</v>
      </c>
      <c r="R54">
        <v>4</v>
      </c>
      <c r="S54" s="3">
        <v>42056</v>
      </c>
      <c r="T54">
        <v>2243</v>
      </c>
      <c r="U54">
        <v>4</v>
      </c>
      <c r="V54" s="3">
        <v>42421</v>
      </c>
      <c r="W54">
        <v>2608</v>
      </c>
      <c r="X54">
        <v>4</v>
      </c>
      <c r="Y54" s="3">
        <v>42787</v>
      </c>
      <c r="Z54">
        <v>2974</v>
      </c>
      <c r="AA54">
        <v>4</v>
      </c>
      <c r="AB54" s="3">
        <v>43152</v>
      </c>
      <c r="AC54">
        <v>3339</v>
      </c>
      <c r="AD54">
        <v>4</v>
      </c>
      <c r="AE54" s="3">
        <v>43152</v>
      </c>
      <c r="AF54">
        <v>3704</v>
      </c>
      <c r="AG54">
        <v>4</v>
      </c>
      <c r="AH54" s="3">
        <v>43152</v>
      </c>
      <c r="AI54">
        <v>4069</v>
      </c>
      <c r="AJ54">
        <v>4</v>
      </c>
      <c r="AL54">
        <f t="shared" si="0"/>
        <v>4</v>
      </c>
    </row>
    <row r="55" spans="1:38" x14ac:dyDescent="0.3">
      <c r="A55" s="3">
        <v>39866</v>
      </c>
      <c r="B55">
        <v>53</v>
      </c>
      <c r="C55">
        <v>6</v>
      </c>
      <c r="D55" s="3">
        <v>40231</v>
      </c>
      <c r="E55">
        <v>418</v>
      </c>
      <c r="F55">
        <v>4</v>
      </c>
      <c r="G55" s="3">
        <v>40596</v>
      </c>
      <c r="H55">
        <v>783</v>
      </c>
      <c r="I55">
        <v>0</v>
      </c>
      <c r="J55" s="3">
        <v>40961</v>
      </c>
      <c r="K55">
        <v>1148</v>
      </c>
      <c r="L55">
        <v>4</v>
      </c>
      <c r="M55" s="3">
        <v>41327</v>
      </c>
      <c r="N55">
        <v>1514</v>
      </c>
      <c r="O55">
        <v>4</v>
      </c>
      <c r="P55" s="3">
        <v>41692</v>
      </c>
      <c r="Q55">
        <v>1879</v>
      </c>
      <c r="R55">
        <v>4</v>
      </c>
      <c r="S55" s="3">
        <v>42057</v>
      </c>
      <c r="T55">
        <v>2244</v>
      </c>
      <c r="U55">
        <v>4</v>
      </c>
      <c r="V55" s="3">
        <v>42422</v>
      </c>
      <c r="W55">
        <v>2609</v>
      </c>
      <c r="X55">
        <v>4</v>
      </c>
      <c r="Y55" s="3">
        <v>42788</v>
      </c>
      <c r="Z55">
        <v>2975</v>
      </c>
      <c r="AA55">
        <v>4</v>
      </c>
      <c r="AB55" s="3">
        <v>43153</v>
      </c>
      <c r="AC55">
        <v>3340</v>
      </c>
      <c r="AD55">
        <v>4</v>
      </c>
      <c r="AE55" s="3">
        <v>43153</v>
      </c>
      <c r="AF55">
        <v>3705</v>
      </c>
      <c r="AG55">
        <v>4</v>
      </c>
      <c r="AH55" s="3">
        <v>43153</v>
      </c>
      <c r="AI55">
        <v>4070</v>
      </c>
      <c r="AJ55">
        <v>4</v>
      </c>
      <c r="AL55">
        <f t="shared" si="0"/>
        <v>4</v>
      </c>
    </row>
    <row r="56" spans="1:38" x14ac:dyDescent="0.3">
      <c r="A56" s="3">
        <v>39867</v>
      </c>
      <c r="B56">
        <v>54</v>
      </c>
      <c r="C56">
        <v>6</v>
      </c>
      <c r="D56" s="3">
        <v>40232</v>
      </c>
      <c r="E56">
        <v>419</v>
      </c>
      <c r="F56">
        <v>0</v>
      </c>
      <c r="G56" s="3">
        <v>40597</v>
      </c>
      <c r="H56">
        <v>784</v>
      </c>
      <c r="I56">
        <v>0</v>
      </c>
      <c r="J56" s="3">
        <v>40962</v>
      </c>
      <c r="K56">
        <v>1149</v>
      </c>
      <c r="L56">
        <v>4</v>
      </c>
      <c r="M56" s="3">
        <v>41328</v>
      </c>
      <c r="N56">
        <v>1515</v>
      </c>
      <c r="O56">
        <v>4</v>
      </c>
      <c r="P56" s="3">
        <v>41693</v>
      </c>
      <c r="Q56">
        <v>1880</v>
      </c>
      <c r="R56">
        <v>0</v>
      </c>
      <c r="S56" s="3">
        <v>42058</v>
      </c>
      <c r="T56">
        <v>2245</v>
      </c>
      <c r="U56">
        <v>4</v>
      </c>
      <c r="V56" s="3">
        <v>42423</v>
      </c>
      <c r="W56">
        <v>2610</v>
      </c>
      <c r="X56">
        <v>4</v>
      </c>
      <c r="Y56" s="3">
        <v>42789</v>
      </c>
      <c r="Z56">
        <v>2976</v>
      </c>
      <c r="AA56">
        <v>4</v>
      </c>
      <c r="AB56" s="3">
        <v>43154</v>
      </c>
      <c r="AC56">
        <v>3341</v>
      </c>
      <c r="AD56">
        <v>4</v>
      </c>
      <c r="AE56" s="3">
        <v>43154</v>
      </c>
      <c r="AF56">
        <v>3706</v>
      </c>
      <c r="AG56">
        <v>4</v>
      </c>
      <c r="AH56" s="3">
        <v>43154</v>
      </c>
      <c r="AI56">
        <v>4071</v>
      </c>
      <c r="AJ56">
        <v>4</v>
      </c>
      <c r="AL56">
        <f t="shared" si="0"/>
        <v>4</v>
      </c>
    </row>
    <row r="57" spans="1:38" x14ac:dyDescent="0.3">
      <c r="A57" s="3">
        <v>39868</v>
      </c>
      <c r="B57">
        <v>55</v>
      </c>
      <c r="C57">
        <v>6</v>
      </c>
      <c r="D57" s="3">
        <v>40233</v>
      </c>
      <c r="E57">
        <v>420</v>
      </c>
      <c r="F57">
        <v>4</v>
      </c>
      <c r="G57" s="3">
        <v>40598</v>
      </c>
      <c r="H57">
        <v>785</v>
      </c>
      <c r="I57">
        <v>0</v>
      </c>
      <c r="J57" s="3">
        <v>40963</v>
      </c>
      <c r="K57">
        <v>1150</v>
      </c>
      <c r="L57">
        <v>4</v>
      </c>
      <c r="M57" s="3">
        <v>41329</v>
      </c>
      <c r="N57">
        <v>1516</v>
      </c>
      <c r="O57">
        <v>4</v>
      </c>
      <c r="P57" s="3">
        <v>41694</v>
      </c>
      <c r="Q57">
        <v>1881</v>
      </c>
      <c r="R57">
        <v>0</v>
      </c>
      <c r="S57" s="3">
        <v>42059</v>
      </c>
      <c r="T57">
        <v>2246</v>
      </c>
      <c r="U57">
        <v>4</v>
      </c>
      <c r="V57" s="3">
        <v>42424</v>
      </c>
      <c r="W57">
        <v>2611</v>
      </c>
      <c r="X57">
        <v>4</v>
      </c>
      <c r="Y57" s="3">
        <v>42790</v>
      </c>
      <c r="Z57">
        <v>2977</v>
      </c>
      <c r="AA57">
        <v>4</v>
      </c>
      <c r="AB57" s="3">
        <v>43155</v>
      </c>
      <c r="AC57">
        <v>3342</v>
      </c>
      <c r="AD57">
        <v>4</v>
      </c>
      <c r="AE57" s="3">
        <v>43155</v>
      </c>
      <c r="AF57">
        <v>3707</v>
      </c>
      <c r="AG57">
        <v>4</v>
      </c>
      <c r="AH57" s="3">
        <v>43155</v>
      </c>
      <c r="AI57">
        <v>4072</v>
      </c>
      <c r="AJ57">
        <v>4</v>
      </c>
      <c r="AL57">
        <f t="shared" si="0"/>
        <v>4</v>
      </c>
    </row>
    <row r="58" spans="1:38" x14ac:dyDescent="0.3">
      <c r="A58" s="3">
        <v>39869</v>
      </c>
      <c r="B58">
        <v>56</v>
      </c>
      <c r="C58">
        <v>6</v>
      </c>
      <c r="D58" s="3">
        <v>40234</v>
      </c>
      <c r="E58">
        <v>421</v>
      </c>
      <c r="F58">
        <v>4</v>
      </c>
      <c r="G58" s="3">
        <v>40599</v>
      </c>
      <c r="H58">
        <v>786</v>
      </c>
      <c r="I58">
        <v>0</v>
      </c>
      <c r="J58" s="3">
        <v>40964</v>
      </c>
      <c r="K58">
        <v>1151</v>
      </c>
      <c r="L58">
        <v>4</v>
      </c>
      <c r="M58" s="3">
        <v>41330</v>
      </c>
      <c r="N58">
        <v>1517</v>
      </c>
      <c r="O58">
        <v>4</v>
      </c>
      <c r="P58" s="3">
        <v>41695</v>
      </c>
      <c r="Q58">
        <v>1882</v>
      </c>
      <c r="R58">
        <v>0</v>
      </c>
      <c r="S58" s="3">
        <v>42060</v>
      </c>
      <c r="T58">
        <v>2247</v>
      </c>
      <c r="U58">
        <v>4</v>
      </c>
      <c r="V58" s="3">
        <v>42425</v>
      </c>
      <c r="W58">
        <v>2612</v>
      </c>
      <c r="X58">
        <v>4</v>
      </c>
      <c r="Y58" s="3">
        <v>42791</v>
      </c>
      <c r="Z58">
        <v>2978</v>
      </c>
      <c r="AA58">
        <v>4</v>
      </c>
      <c r="AB58" s="3">
        <v>43156</v>
      </c>
      <c r="AC58">
        <v>3343</v>
      </c>
      <c r="AD58">
        <v>4</v>
      </c>
      <c r="AE58" s="3">
        <v>43156</v>
      </c>
      <c r="AF58">
        <v>3708</v>
      </c>
      <c r="AG58">
        <v>4</v>
      </c>
      <c r="AH58" s="3">
        <v>43156</v>
      </c>
      <c r="AI58">
        <v>4073</v>
      </c>
      <c r="AJ58">
        <v>4</v>
      </c>
      <c r="AL58">
        <f t="shared" si="0"/>
        <v>4</v>
      </c>
    </row>
    <row r="59" spans="1:38" x14ac:dyDescent="0.3">
      <c r="A59" s="3">
        <v>39870</v>
      </c>
      <c r="B59">
        <v>57</v>
      </c>
      <c r="C59">
        <v>6</v>
      </c>
      <c r="D59" s="3">
        <v>40235</v>
      </c>
      <c r="E59">
        <v>422</v>
      </c>
      <c r="F59">
        <v>4</v>
      </c>
      <c r="G59" s="3">
        <v>40600</v>
      </c>
      <c r="H59">
        <v>787</v>
      </c>
      <c r="I59">
        <v>0</v>
      </c>
      <c r="J59" s="3">
        <v>40965</v>
      </c>
      <c r="K59">
        <v>1152</v>
      </c>
      <c r="L59">
        <v>4</v>
      </c>
      <c r="M59" s="3">
        <v>41331</v>
      </c>
      <c r="N59">
        <v>1518</v>
      </c>
      <c r="O59">
        <v>0</v>
      </c>
      <c r="P59" s="3">
        <v>41696</v>
      </c>
      <c r="Q59">
        <v>1883</v>
      </c>
      <c r="R59">
        <v>4</v>
      </c>
      <c r="S59" s="3">
        <v>42061</v>
      </c>
      <c r="T59">
        <v>2248</v>
      </c>
      <c r="U59">
        <v>4</v>
      </c>
      <c r="V59" s="3">
        <v>42426</v>
      </c>
      <c r="W59">
        <v>2613</v>
      </c>
      <c r="X59">
        <v>4</v>
      </c>
      <c r="Y59" s="3">
        <v>42792</v>
      </c>
      <c r="Z59">
        <v>2979</v>
      </c>
      <c r="AA59">
        <v>4</v>
      </c>
      <c r="AB59" s="3">
        <v>43157</v>
      </c>
      <c r="AC59">
        <v>3344</v>
      </c>
      <c r="AD59">
        <v>4</v>
      </c>
      <c r="AE59" s="3">
        <v>43157</v>
      </c>
      <c r="AF59">
        <v>3709</v>
      </c>
      <c r="AG59">
        <v>4</v>
      </c>
      <c r="AH59" s="3">
        <v>43157</v>
      </c>
      <c r="AI59">
        <v>4074</v>
      </c>
      <c r="AJ59">
        <v>4</v>
      </c>
      <c r="AL59">
        <f t="shared" si="0"/>
        <v>4</v>
      </c>
    </row>
    <row r="60" spans="1:38" x14ac:dyDescent="0.3">
      <c r="A60" s="3">
        <v>39871</v>
      </c>
      <c r="B60">
        <v>58</v>
      </c>
      <c r="C60">
        <v>6</v>
      </c>
      <c r="D60" s="3">
        <v>40236</v>
      </c>
      <c r="E60">
        <v>423</v>
      </c>
      <c r="F60">
        <v>4</v>
      </c>
      <c r="G60" s="3">
        <v>40601</v>
      </c>
      <c r="H60">
        <v>788</v>
      </c>
      <c r="I60">
        <v>4</v>
      </c>
      <c r="J60" s="3">
        <v>40966</v>
      </c>
      <c r="K60">
        <v>1153</v>
      </c>
      <c r="L60">
        <v>4</v>
      </c>
      <c r="M60" s="3">
        <v>41332</v>
      </c>
      <c r="N60">
        <v>1519</v>
      </c>
      <c r="O60">
        <v>4</v>
      </c>
      <c r="P60" s="3">
        <v>41697</v>
      </c>
      <c r="Q60">
        <v>1884</v>
      </c>
      <c r="R60">
        <v>4</v>
      </c>
      <c r="S60" s="3">
        <v>42062</v>
      </c>
      <c r="T60">
        <v>2249</v>
      </c>
      <c r="U60">
        <v>4</v>
      </c>
      <c r="V60" s="3">
        <v>42427</v>
      </c>
      <c r="W60">
        <v>2614</v>
      </c>
      <c r="X60">
        <v>4</v>
      </c>
      <c r="Y60" s="3">
        <v>42793</v>
      </c>
      <c r="Z60">
        <v>2980</v>
      </c>
      <c r="AA60">
        <v>4</v>
      </c>
      <c r="AB60" s="3">
        <v>43158</v>
      </c>
      <c r="AC60">
        <v>3345</v>
      </c>
      <c r="AD60">
        <v>4</v>
      </c>
      <c r="AE60" s="3">
        <v>43158</v>
      </c>
      <c r="AF60">
        <v>3710</v>
      </c>
      <c r="AG60">
        <v>4</v>
      </c>
      <c r="AH60" s="3">
        <v>43158</v>
      </c>
      <c r="AI60">
        <v>4075</v>
      </c>
      <c r="AJ60">
        <v>4</v>
      </c>
      <c r="AL60">
        <f t="shared" si="0"/>
        <v>4</v>
      </c>
    </row>
    <row r="61" spans="1:38" x14ac:dyDescent="0.3">
      <c r="A61" s="3">
        <v>39872</v>
      </c>
      <c r="B61">
        <v>59</v>
      </c>
      <c r="C61">
        <v>6</v>
      </c>
      <c r="D61" s="3">
        <v>40237</v>
      </c>
      <c r="E61">
        <v>424</v>
      </c>
      <c r="F61">
        <v>4</v>
      </c>
      <c r="G61" s="3">
        <v>40602</v>
      </c>
      <c r="H61">
        <v>789</v>
      </c>
      <c r="I61">
        <v>0</v>
      </c>
      <c r="J61" s="3">
        <v>40967</v>
      </c>
      <c r="K61">
        <v>1154</v>
      </c>
      <c r="L61">
        <v>4</v>
      </c>
      <c r="M61" s="3">
        <v>41333</v>
      </c>
      <c r="N61">
        <v>1520</v>
      </c>
      <c r="O61">
        <v>4</v>
      </c>
      <c r="P61" s="3">
        <v>41698</v>
      </c>
      <c r="Q61">
        <v>1885</v>
      </c>
      <c r="R61">
        <v>4</v>
      </c>
      <c r="S61" s="3">
        <v>42063</v>
      </c>
      <c r="T61">
        <v>2250</v>
      </c>
      <c r="U61">
        <v>4</v>
      </c>
      <c r="V61" s="3">
        <v>42428</v>
      </c>
      <c r="W61">
        <v>2615</v>
      </c>
      <c r="X61">
        <v>4</v>
      </c>
      <c r="Y61" s="3">
        <v>42794</v>
      </c>
      <c r="Z61">
        <v>2981</v>
      </c>
      <c r="AA61">
        <v>4</v>
      </c>
      <c r="AB61" s="3">
        <v>43159</v>
      </c>
      <c r="AC61">
        <v>3346</v>
      </c>
      <c r="AD61">
        <v>0</v>
      </c>
      <c r="AE61" s="3">
        <v>43159</v>
      </c>
      <c r="AF61">
        <v>3711</v>
      </c>
      <c r="AG61">
        <v>0</v>
      </c>
      <c r="AH61" s="3">
        <v>43159</v>
      </c>
      <c r="AI61">
        <v>4076</v>
      </c>
      <c r="AJ61">
        <v>0</v>
      </c>
      <c r="AL61">
        <f t="shared" si="0"/>
        <v>4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4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0</v>
      </c>
      <c r="Y62" s="3" t="s">
        <v>36</v>
      </c>
      <c r="AB62" s="3" t="s">
        <v>37</v>
      </c>
      <c r="AE62" s="3" t="s">
        <v>37</v>
      </c>
      <c r="AH62" s="3" t="s">
        <v>37</v>
      </c>
      <c r="AL62" t="e">
        <f t="shared" ref="AL62:AL125" si="1">_xlfn.MODE.SNGL(C63,F63,I63,L62,O63,R63,U63,X62,AA63,AD62,AG62,AJ62)</f>
        <v>#VALUE!</v>
      </c>
    </row>
    <row r="63" spans="1:38" x14ac:dyDescent="0.3">
      <c r="A63" s="3">
        <v>39873</v>
      </c>
      <c r="B63">
        <v>60</v>
      </c>
      <c r="C63">
        <v>6</v>
      </c>
      <c r="D63" s="3">
        <v>40238</v>
      </c>
      <c r="E63">
        <v>425</v>
      </c>
      <c r="F63">
        <v>4</v>
      </c>
      <c r="G63" s="3">
        <v>40603</v>
      </c>
      <c r="H63">
        <v>790</v>
      </c>
      <c r="I63">
        <v>0</v>
      </c>
      <c r="J63" s="3">
        <v>40969</v>
      </c>
      <c r="K63">
        <v>1156</v>
      </c>
      <c r="L63">
        <v>0</v>
      </c>
      <c r="M63" s="3">
        <v>41334</v>
      </c>
      <c r="N63">
        <v>1521</v>
      </c>
      <c r="O63">
        <v>0</v>
      </c>
      <c r="P63" s="3">
        <v>41699</v>
      </c>
      <c r="Q63">
        <v>1886</v>
      </c>
      <c r="R63">
        <v>4</v>
      </c>
      <c r="S63" s="3">
        <v>42064</v>
      </c>
      <c r="T63">
        <v>2251</v>
      </c>
      <c r="U63">
        <v>4</v>
      </c>
      <c r="V63" s="3">
        <v>42430</v>
      </c>
      <c r="W63">
        <v>2617</v>
      </c>
      <c r="X63">
        <v>4</v>
      </c>
      <c r="Y63" s="3">
        <v>42795</v>
      </c>
      <c r="Z63">
        <v>2982</v>
      </c>
      <c r="AA63">
        <v>4</v>
      </c>
      <c r="AB63" s="3">
        <v>43160</v>
      </c>
      <c r="AC63">
        <v>3347</v>
      </c>
      <c r="AD63">
        <v>0</v>
      </c>
      <c r="AE63" s="3">
        <v>43160</v>
      </c>
      <c r="AF63">
        <v>3712</v>
      </c>
      <c r="AG63">
        <v>0</v>
      </c>
      <c r="AH63" s="3">
        <v>43160</v>
      </c>
      <c r="AI63">
        <v>4077</v>
      </c>
      <c r="AJ63">
        <v>0</v>
      </c>
      <c r="AL63">
        <f t="shared" si="1"/>
        <v>0</v>
      </c>
    </row>
    <row r="64" spans="1:38" x14ac:dyDescent="0.3">
      <c r="A64" s="3">
        <v>39874</v>
      </c>
      <c r="B64">
        <v>61</v>
      </c>
      <c r="C64">
        <v>6</v>
      </c>
      <c r="D64" s="3">
        <v>40239</v>
      </c>
      <c r="E64">
        <v>426</v>
      </c>
      <c r="F64">
        <v>4</v>
      </c>
      <c r="G64" s="3">
        <v>40604</v>
      </c>
      <c r="H64">
        <v>791</v>
      </c>
      <c r="I64">
        <v>0</v>
      </c>
      <c r="J64" s="3">
        <v>40970</v>
      </c>
      <c r="K64">
        <v>1157</v>
      </c>
      <c r="L64">
        <v>4</v>
      </c>
      <c r="M64" s="3">
        <v>41335</v>
      </c>
      <c r="N64">
        <v>1522</v>
      </c>
      <c r="O64">
        <v>4</v>
      </c>
      <c r="P64" s="3">
        <v>41700</v>
      </c>
      <c r="Q64">
        <v>1887</v>
      </c>
      <c r="R64">
        <v>0</v>
      </c>
      <c r="S64" s="3">
        <v>42065</v>
      </c>
      <c r="T64">
        <v>2252</v>
      </c>
      <c r="U64">
        <v>4</v>
      </c>
      <c r="V64" s="3">
        <v>42431</v>
      </c>
      <c r="W64">
        <v>2618</v>
      </c>
      <c r="X64">
        <v>4</v>
      </c>
      <c r="Y64" s="3">
        <v>42796</v>
      </c>
      <c r="Z64">
        <v>2983</v>
      </c>
      <c r="AA64">
        <v>4</v>
      </c>
      <c r="AB64" s="3">
        <v>43161</v>
      </c>
      <c r="AC64">
        <v>3348</v>
      </c>
      <c r="AD64">
        <v>4</v>
      </c>
      <c r="AE64" s="3">
        <v>43161</v>
      </c>
      <c r="AF64">
        <v>3713</v>
      </c>
      <c r="AG64">
        <v>4</v>
      </c>
      <c r="AH64" s="3">
        <v>43161</v>
      </c>
      <c r="AI64">
        <v>4078</v>
      </c>
      <c r="AJ64">
        <v>4</v>
      </c>
      <c r="AL64">
        <f t="shared" si="1"/>
        <v>4</v>
      </c>
    </row>
    <row r="65" spans="1:38" x14ac:dyDescent="0.3">
      <c r="A65" s="3">
        <v>39875</v>
      </c>
      <c r="B65">
        <v>62</v>
      </c>
      <c r="C65">
        <v>0</v>
      </c>
      <c r="D65" s="3">
        <v>40240</v>
      </c>
      <c r="E65">
        <v>427</v>
      </c>
      <c r="F65">
        <v>0</v>
      </c>
      <c r="G65" s="3">
        <v>40605</v>
      </c>
      <c r="H65">
        <v>792</v>
      </c>
      <c r="I65">
        <v>0</v>
      </c>
      <c r="J65" s="3">
        <v>40971</v>
      </c>
      <c r="K65">
        <v>1158</v>
      </c>
      <c r="L65">
        <v>0</v>
      </c>
      <c r="M65" s="3">
        <v>41336</v>
      </c>
      <c r="N65">
        <v>1523</v>
      </c>
      <c r="O65">
        <v>0</v>
      </c>
      <c r="P65" s="3">
        <v>41701</v>
      </c>
      <c r="Q65">
        <v>1888</v>
      </c>
      <c r="R65">
        <v>0</v>
      </c>
      <c r="S65" s="3">
        <v>42066</v>
      </c>
      <c r="T65">
        <v>2253</v>
      </c>
      <c r="U65">
        <v>4</v>
      </c>
      <c r="V65" s="3">
        <v>42432</v>
      </c>
      <c r="W65">
        <v>2619</v>
      </c>
      <c r="X65">
        <v>4</v>
      </c>
      <c r="Y65" s="3">
        <v>42797</v>
      </c>
      <c r="Z65">
        <v>2984</v>
      </c>
      <c r="AA65">
        <v>4</v>
      </c>
      <c r="AB65" s="3">
        <v>43162</v>
      </c>
      <c r="AC65">
        <v>3349</v>
      </c>
      <c r="AD65">
        <v>0</v>
      </c>
      <c r="AE65" s="3">
        <v>43162</v>
      </c>
      <c r="AF65">
        <v>3714</v>
      </c>
      <c r="AG65">
        <v>0</v>
      </c>
      <c r="AH65" s="3">
        <v>43162</v>
      </c>
      <c r="AI65">
        <v>4079</v>
      </c>
      <c r="AJ65">
        <v>0</v>
      </c>
      <c r="AL65">
        <f t="shared" si="1"/>
        <v>0</v>
      </c>
    </row>
    <row r="66" spans="1:38" x14ac:dyDescent="0.3">
      <c r="A66" s="3">
        <v>39876</v>
      </c>
      <c r="B66">
        <v>63</v>
      </c>
      <c r="C66">
        <v>0</v>
      </c>
      <c r="D66" s="3">
        <v>40241</v>
      </c>
      <c r="E66">
        <v>428</v>
      </c>
      <c r="F66">
        <v>4</v>
      </c>
      <c r="G66" s="3">
        <v>40606</v>
      </c>
      <c r="H66">
        <v>793</v>
      </c>
      <c r="I66">
        <v>4</v>
      </c>
      <c r="J66" s="3">
        <v>40972</v>
      </c>
      <c r="K66">
        <v>1159</v>
      </c>
      <c r="L66">
        <v>4</v>
      </c>
      <c r="M66" s="3">
        <v>41337</v>
      </c>
      <c r="N66">
        <v>1524</v>
      </c>
      <c r="O66">
        <v>0</v>
      </c>
      <c r="P66" s="3">
        <v>41702</v>
      </c>
      <c r="Q66">
        <v>1889</v>
      </c>
      <c r="R66">
        <v>0</v>
      </c>
      <c r="S66" s="3">
        <v>42067</v>
      </c>
      <c r="T66">
        <v>2254</v>
      </c>
      <c r="U66">
        <v>4</v>
      </c>
      <c r="V66" s="3">
        <v>42433</v>
      </c>
      <c r="W66">
        <v>2620</v>
      </c>
      <c r="X66">
        <v>4</v>
      </c>
      <c r="Y66" s="3">
        <v>42798</v>
      </c>
      <c r="Z66">
        <v>2985</v>
      </c>
      <c r="AA66">
        <v>4</v>
      </c>
      <c r="AB66" s="3">
        <v>43163</v>
      </c>
      <c r="AC66">
        <v>3350</v>
      </c>
      <c r="AD66">
        <v>4</v>
      </c>
      <c r="AE66" s="3">
        <v>43163</v>
      </c>
      <c r="AF66">
        <v>3715</v>
      </c>
      <c r="AG66">
        <v>4</v>
      </c>
      <c r="AH66" s="3">
        <v>43163</v>
      </c>
      <c r="AI66">
        <v>4080</v>
      </c>
      <c r="AJ66">
        <v>4</v>
      </c>
      <c r="AL66">
        <f t="shared" si="1"/>
        <v>4</v>
      </c>
    </row>
    <row r="67" spans="1:38" x14ac:dyDescent="0.3">
      <c r="A67" s="3">
        <v>39877</v>
      </c>
      <c r="B67">
        <v>64</v>
      </c>
      <c r="C67">
        <v>6</v>
      </c>
      <c r="D67" s="3">
        <v>40242</v>
      </c>
      <c r="E67">
        <v>429</v>
      </c>
      <c r="F67">
        <v>4</v>
      </c>
      <c r="G67" s="3">
        <v>40607</v>
      </c>
      <c r="H67">
        <v>794</v>
      </c>
      <c r="I67">
        <v>4</v>
      </c>
      <c r="J67" s="3">
        <v>40973</v>
      </c>
      <c r="K67">
        <v>1160</v>
      </c>
      <c r="L67">
        <v>4</v>
      </c>
      <c r="M67" s="3">
        <v>41338</v>
      </c>
      <c r="N67">
        <v>1525</v>
      </c>
      <c r="O67">
        <v>0</v>
      </c>
      <c r="P67" s="3">
        <v>41703</v>
      </c>
      <c r="Q67">
        <v>1890</v>
      </c>
      <c r="R67">
        <v>0</v>
      </c>
      <c r="S67" s="3">
        <v>42068</v>
      </c>
      <c r="T67">
        <v>2255</v>
      </c>
      <c r="U67">
        <v>4</v>
      </c>
      <c r="V67" s="3">
        <v>42434</v>
      </c>
      <c r="W67">
        <v>2621</v>
      </c>
      <c r="X67">
        <v>4</v>
      </c>
      <c r="Y67" s="3">
        <v>42799</v>
      </c>
      <c r="Z67">
        <v>2986</v>
      </c>
      <c r="AA67">
        <v>4</v>
      </c>
      <c r="AB67" s="3">
        <v>43164</v>
      </c>
      <c r="AC67">
        <v>3351</v>
      </c>
      <c r="AD67">
        <v>0</v>
      </c>
      <c r="AE67" s="3">
        <v>43164</v>
      </c>
      <c r="AF67">
        <v>3716</v>
      </c>
      <c r="AG67">
        <v>0</v>
      </c>
      <c r="AH67" s="3">
        <v>43164</v>
      </c>
      <c r="AI67">
        <v>4081</v>
      </c>
      <c r="AJ67">
        <v>0</v>
      </c>
      <c r="AL67">
        <f t="shared" si="1"/>
        <v>0</v>
      </c>
    </row>
    <row r="68" spans="1:38" x14ac:dyDescent="0.3">
      <c r="A68" s="3">
        <v>39878</v>
      </c>
      <c r="B68">
        <v>65</v>
      </c>
      <c r="C68">
        <v>6</v>
      </c>
      <c r="D68" s="3">
        <v>40243</v>
      </c>
      <c r="E68">
        <v>430</v>
      </c>
      <c r="F68">
        <v>4</v>
      </c>
      <c r="G68" s="3">
        <v>40608</v>
      </c>
      <c r="H68">
        <v>795</v>
      </c>
      <c r="I68">
        <v>0</v>
      </c>
      <c r="J68" s="3">
        <v>40974</v>
      </c>
      <c r="K68">
        <v>1161</v>
      </c>
      <c r="L68">
        <v>0</v>
      </c>
      <c r="M68" s="3">
        <v>41339</v>
      </c>
      <c r="N68">
        <v>1526</v>
      </c>
      <c r="O68">
        <v>0</v>
      </c>
      <c r="P68" s="3">
        <v>41704</v>
      </c>
      <c r="Q68">
        <v>1891</v>
      </c>
      <c r="R68">
        <v>0</v>
      </c>
      <c r="S68" s="3">
        <v>42069</v>
      </c>
      <c r="T68">
        <v>2256</v>
      </c>
      <c r="U68">
        <v>0</v>
      </c>
      <c r="V68" s="3">
        <v>42435</v>
      </c>
      <c r="W68">
        <v>2622</v>
      </c>
      <c r="X68">
        <v>4</v>
      </c>
      <c r="Y68" s="3">
        <v>42800</v>
      </c>
      <c r="Z68">
        <v>2987</v>
      </c>
      <c r="AA68">
        <v>4</v>
      </c>
      <c r="AB68" s="3">
        <v>43165</v>
      </c>
      <c r="AC68">
        <v>3352</v>
      </c>
      <c r="AD68">
        <v>0</v>
      </c>
      <c r="AE68" s="3">
        <v>43165</v>
      </c>
      <c r="AF68">
        <v>3717</v>
      </c>
      <c r="AG68">
        <v>0</v>
      </c>
      <c r="AH68" s="3">
        <v>43165</v>
      </c>
      <c r="AI68">
        <v>4082</v>
      </c>
      <c r="AJ68">
        <v>0</v>
      </c>
      <c r="AL68">
        <f t="shared" si="1"/>
        <v>0</v>
      </c>
    </row>
    <row r="69" spans="1:38" x14ac:dyDescent="0.3">
      <c r="A69" s="3">
        <v>39879</v>
      </c>
      <c r="B69">
        <v>66</v>
      </c>
      <c r="C69">
        <v>6</v>
      </c>
      <c r="D69" s="3">
        <v>40244</v>
      </c>
      <c r="E69">
        <v>431</v>
      </c>
      <c r="F69">
        <v>4</v>
      </c>
      <c r="G69" s="3">
        <v>40609</v>
      </c>
      <c r="H69">
        <v>796</v>
      </c>
      <c r="I69">
        <v>0</v>
      </c>
      <c r="J69" s="3">
        <v>40975</v>
      </c>
      <c r="K69">
        <v>1162</v>
      </c>
      <c r="L69">
        <v>4</v>
      </c>
      <c r="M69" s="3">
        <v>41340</v>
      </c>
      <c r="N69">
        <v>1527</v>
      </c>
      <c r="O69">
        <v>4</v>
      </c>
      <c r="P69" s="3">
        <v>41705</v>
      </c>
      <c r="Q69">
        <v>1892</v>
      </c>
      <c r="R69">
        <v>4</v>
      </c>
      <c r="S69" s="3">
        <v>42070</v>
      </c>
      <c r="T69">
        <v>2257</v>
      </c>
      <c r="U69">
        <v>0</v>
      </c>
      <c r="V69" s="3">
        <v>42436</v>
      </c>
      <c r="W69">
        <v>2623</v>
      </c>
      <c r="X69">
        <v>4</v>
      </c>
      <c r="Y69" s="3">
        <v>42801</v>
      </c>
      <c r="Z69">
        <v>2988</v>
      </c>
      <c r="AA69">
        <v>4</v>
      </c>
      <c r="AB69" s="3">
        <v>43166</v>
      </c>
      <c r="AC69">
        <v>3353</v>
      </c>
      <c r="AD69">
        <v>4</v>
      </c>
      <c r="AE69" s="3">
        <v>43166</v>
      </c>
      <c r="AF69">
        <v>3718</v>
      </c>
      <c r="AG69">
        <v>4</v>
      </c>
      <c r="AH69" s="3">
        <v>43166</v>
      </c>
      <c r="AI69">
        <v>4083</v>
      </c>
      <c r="AJ69">
        <v>4</v>
      </c>
      <c r="AL69">
        <f t="shared" si="1"/>
        <v>4</v>
      </c>
    </row>
    <row r="70" spans="1:38" x14ac:dyDescent="0.3">
      <c r="A70" s="3">
        <v>39880</v>
      </c>
      <c r="B70">
        <v>67</v>
      </c>
      <c r="C70">
        <v>8</v>
      </c>
      <c r="D70" s="3">
        <v>40245</v>
      </c>
      <c r="E70">
        <v>432</v>
      </c>
      <c r="F70">
        <v>0</v>
      </c>
      <c r="G70" s="3">
        <v>40610</v>
      </c>
      <c r="H70">
        <v>797</v>
      </c>
      <c r="I70">
        <v>0</v>
      </c>
      <c r="J70" s="3">
        <v>40976</v>
      </c>
      <c r="K70">
        <v>1163</v>
      </c>
      <c r="L70">
        <v>0</v>
      </c>
      <c r="M70" s="3">
        <v>41341</v>
      </c>
      <c r="N70">
        <v>1528</v>
      </c>
      <c r="O70">
        <v>4</v>
      </c>
      <c r="P70" s="3">
        <v>41706</v>
      </c>
      <c r="Q70">
        <v>1893</v>
      </c>
      <c r="R70">
        <v>0</v>
      </c>
      <c r="S70" s="3">
        <v>42071</v>
      </c>
      <c r="T70">
        <v>2258</v>
      </c>
      <c r="U70">
        <v>4</v>
      </c>
      <c r="V70" s="3">
        <v>42437</v>
      </c>
      <c r="W70">
        <v>2624</v>
      </c>
      <c r="X70">
        <v>4</v>
      </c>
      <c r="Y70" s="3">
        <v>42802</v>
      </c>
      <c r="Z70">
        <v>2989</v>
      </c>
      <c r="AA70">
        <v>4</v>
      </c>
      <c r="AB70" s="3">
        <v>43167</v>
      </c>
      <c r="AC70">
        <v>3354</v>
      </c>
      <c r="AD70">
        <v>4</v>
      </c>
      <c r="AE70" s="3">
        <v>43167</v>
      </c>
      <c r="AF70">
        <v>3719</v>
      </c>
      <c r="AG70">
        <v>4</v>
      </c>
      <c r="AH70" s="3">
        <v>43167</v>
      </c>
      <c r="AI70">
        <v>4084</v>
      </c>
      <c r="AJ70">
        <v>4</v>
      </c>
      <c r="AL70">
        <f t="shared" si="1"/>
        <v>4</v>
      </c>
    </row>
    <row r="71" spans="1:38" x14ac:dyDescent="0.3">
      <c r="A71" s="3">
        <v>39881</v>
      </c>
      <c r="B71">
        <v>68</v>
      </c>
      <c r="C71">
        <v>6</v>
      </c>
      <c r="D71" s="3">
        <v>40246</v>
      </c>
      <c r="E71">
        <v>433</v>
      </c>
      <c r="F71">
        <v>0</v>
      </c>
      <c r="G71" s="3">
        <v>40611</v>
      </c>
      <c r="H71">
        <v>798</v>
      </c>
      <c r="I71">
        <v>4</v>
      </c>
      <c r="J71" s="3">
        <v>40977</v>
      </c>
      <c r="K71">
        <v>1164</v>
      </c>
      <c r="L71">
        <v>4</v>
      </c>
      <c r="M71" s="3">
        <v>41342</v>
      </c>
      <c r="N71">
        <v>1529</v>
      </c>
      <c r="O71">
        <v>4</v>
      </c>
      <c r="P71" s="3">
        <v>41707</v>
      </c>
      <c r="Q71">
        <v>1894</v>
      </c>
      <c r="R71">
        <v>0</v>
      </c>
      <c r="S71" s="3">
        <v>42072</v>
      </c>
      <c r="T71">
        <v>2259</v>
      </c>
      <c r="U71">
        <v>4</v>
      </c>
      <c r="V71" s="3">
        <v>42438</v>
      </c>
      <c r="W71">
        <v>2625</v>
      </c>
      <c r="X71">
        <v>0</v>
      </c>
      <c r="Y71" s="3">
        <v>42803</v>
      </c>
      <c r="Z71">
        <v>2990</v>
      </c>
      <c r="AA71">
        <v>4</v>
      </c>
      <c r="AB71" s="3">
        <v>43168</v>
      </c>
      <c r="AC71">
        <v>3355</v>
      </c>
      <c r="AD71">
        <v>4</v>
      </c>
      <c r="AE71" s="3">
        <v>43168</v>
      </c>
      <c r="AF71">
        <v>3720</v>
      </c>
      <c r="AG71">
        <v>4</v>
      </c>
      <c r="AH71" s="3">
        <v>43168</v>
      </c>
      <c r="AI71">
        <v>4085</v>
      </c>
      <c r="AJ71">
        <v>4</v>
      </c>
      <c r="AL71">
        <f t="shared" si="1"/>
        <v>4</v>
      </c>
    </row>
    <row r="72" spans="1:38" x14ac:dyDescent="0.3">
      <c r="A72" s="3">
        <v>39882</v>
      </c>
      <c r="B72">
        <v>69</v>
      </c>
      <c r="C72">
        <v>6</v>
      </c>
      <c r="D72" s="3">
        <v>40247</v>
      </c>
      <c r="E72">
        <v>434</v>
      </c>
      <c r="F72">
        <v>0</v>
      </c>
      <c r="G72" s="3">
        <v>40612</v>
      </c>
      <c r="H72">
        <v>799</v>
      </c>
      <c r="I72">
        <v>4</v>
      </c>
      <c r="J72" s="3">
        <v>40978</v>
      </c>
      <c r="K72">
        <v>1165</v>
      </c>
      <c r="L72">
        <v>4</v>
      </c>
      <c r="M72" s="3">
        <v>41343</v>
      </c>
      <c r="N72">
        <v>1530</v>
      </c>
      <c r="O72">
        <v>4</v>
      </c>
      <c r="P72" s="3">
        <v>41708</v>
      </c>
      <c r="Q72">
        <v>1895</v>
      </c>
      <c r="R72">
        <v>0</v>
      </c>
      <c r="S72" s="3">
        <v>42073</v>
      </c>
      <c r="T72">
        <v>2260</v>
      </c>
      <c r="U72">
        <v>0</v>
      </c>
      <c r="V72" s="3">
        <v>42439</v>
      </c>
      <c r="W72">
        <v>2626</v>
      </c>
      <c r="X72">
        <v>0</v>
      </c>
      <c r="Y72" s="3">
        <v>42804</v>
      </c>
      <c r="Z72">
        <v>2991</v>
      </c>
      <c r="AA72">
        <v>0</v>
      </c>
      <c r="AB72" s="3">
        <v>43169</v>
      </c>
      <c r="AC72">
        <v>3356</v>
      </c>
      <c r="AD72">
        <v>4</v>
      </c>
      <c r="AE72" s="3">
        <v>43169</v>
      </c>
      <c r="AF72">
        <v>3721</v>
      </c>
      <c r="AG72">
        <v>4</v>
      </c>
      <c r="AH72" s="3">
        <v>43169</v>
      </c>
      <c r="AI72">
        <v>4086</v>
      </c>
      <c r="AJ72">
        <v>4</v>
      </c>
      <c r="AL72">
        <f t="shared" si="1"/>
        <v>4</v>
      </c>
    </row>
    <row r="73" spans="1:38" x14ac:dyDescent="0.3">
      <c r="A73" s="3">
        <v>39883</v>
      </c>
      <c r="B73">
        <v>70</v>
      </c>
      <c r="C73">
        <v>6</v>
      </c>
      <c r="D73" s="3">
        <v>40248</v>
      </c>
      <c r="E73">
        <v>435</v>
      </c>
      <c r="F73">
        <v>4</v>
      </c>
      <c r="G73" s="3">
        <v>40613</v>
      </c>
      <c r="H73">
        <v>800</v>
      </c>
      <c r="I73">
        <v>4</v>
      </c>
      <c r="J73" s="3">
        <v>40979</v>
      </c>
      <c r="K73">
        <v>1166</v>
      </c>
      <c r="L73">
        <v>0</v>
      </c>
      <c r="M73" s="3">
        <v>41344</v>
      </c>
      <c r="N73">
        <v>1531</v>
      </c>
      <c r="O73">
        <v>4</v>
      </c>
      <c r="P73" s="3">
        <v>41709</v>
      </c>
      <c r="Q73">
        <v>1896</v>
      </c>
      <c r="R73">
        <v>0</v>
      </c>
      <c r="S73" s="3">
        <v>42074</v>
      </c>
      <c r="T73">
        <v>2261</v>
      </c>
      <c r="U73">
        <v>0</v>
      </c>
      <c r="V73" s="3">
        <v>42440</v>
      </c>
      <c r="W73">
        <v>2627</v>
      </c>
      <c r="X73">
        <v>0</v>
      </c>
      <c r="Y73" s="3">
        <v>42805</v>
      </c>
      <c r="Z73">
        <v>2992</v>
      </c>
      <c r="AA73">
        <v>0</v>
      </c>
      <c r="AB73" s="3">
        <v>43170</v>
      </c>
      <c r="AC73">
        <v>3357</v>
      </c>
      <c r="AD73">
        <v>4</v>
      </c>
      <c r="AE73" s="3">
        <v>43170</v>
      </c>
      <c r="AF73">
        <v>3722</v>
      </c>
      <c r="AG73">
        <v>4</v>
      </c>
      <c r="AH73" s="3">
        <v>43170</v>
      </c>
      <c r="AI73">
        <v>4087</v>
      </c>
      <c r="AJ73">
        <v>4</v>
      </c>
      <c r="AL73">
        <f t="shared" si="1"/>
        <v>0</v>
      </c>
    </row>
    <row r="74" spans="1:38" x14ac:dyDescent="0.3">
      <c r="A74" s="3">
        <v>39884</v>
      </c>
      <c r="B74">
        <v>71</v>
      </c>
      <c r="C74">
        <v>6</v>
      </c>
      <c r="D74" s="3">
        <v>40249</v>
      </c>
      <c r="E74">
        <v>436</v>
      </c>
      <c r="F74">
        <v>4</v>
      </c>
      <c r="G74" s="3">
        <v>40614</v>
      </c>
      <c r="H74">
        <v>801</v>
      </c>
      <c r="I74">
        <v>4</v>
      </c>
      <c r="J74" s="3">
        <v>40980</v>
      </c>
      <c r="K74">
        <v>1167</v>
      </c>
      <c r="L74">
        <v>4</v>
      </c>
      <c r="M74" s="3">
        <v>41345</v>
      </c>
      <c r="N74">
        <v>1532</v>
      </c>
      <c r="O74">
        <v>0</v>
      </c>
      <c r="P74" s="3">
        <v>41710</v>
      </c>
      <c r="Q74">
        <v>1897</v>
      </c>
      <c r="R74">
        <v>0</v>
      </c>
      <c r="S74" s="3">
        <v>42075</v>
      </c>
      <c r="T74">
        <v>2262</v>
      </c>
      <c r="U74">
        <v>0</v>
      </c>
      <c r="V74" s="3">
        <v>42441</v>
      </c>
      <c r="W74">
        <v>2628</v>
      </c>
      <c r="X74">
        <v>4</v>
      </c>
      <c r="Y74" s="3">
        <v>42806</v>
      </c>
      <c r="Z74">
        <v>2993</v>
      </c>
      <c r="AA74">
        <v>0</v>
      </c>
      <c r="AB74" s="3">
        <v>43171</v>
      </c>
      <c r="AC74">
        <v>3358</v>
      </c>
      <c r="AD74">
        <v>4</v>
      </c>
      <c r="AE74" s="3">
        <v>43171</v>
      </c>
      <c r="AF74">
        <v>3723</v>
      </c>
      <c r="AG74">
        <v>4</v>
      </c>
      <c r="AH74" s="3">
        <v>43171</v>
      </c>
      <c r="AI74">
        <v>4088</v>
      </c>
      <c r="AJ74">
        <v>4</v>
      </c>
      <c r="AL74">
        <f t="shared" si="1"/>
        <v>4</v>
      </c>
    </row>
    <row r="75" spans="1:38" x14ac:dyDescent="0.3">
      <c r="A75" s="3">
        <v>39885</v>
      </c>
      <c r="B75">
        <v>72</v>
      </c>
      <c r="C75">
        <v>0</v>
      </c>
      <c r="D75" s="3">
        <v>40250</v>
      </c>
      <c r="E75">
        <v>437</v>
      </c>
      <c r="F75">
        <v>4</v>
      </c>
      <c r="G75" s="3">
        <v>40615</v>
      </c>
      <c r="H75">
        <v>802</v>
      </c>
      <c r="I75">
        <v>4</v>
      </c>
      <c r="J75" s="3">
        <v>40981</v>
      </c>
      <c r="K75">
        <v>1168</v>
      </c>
      <c r="L75">
        <v>4</v>
      </c>
      <c r="M75" s="3">
        <v>41346</v>
      </c>
      <c r="N75">
        <v>1533</v>
      </c>
      <c r="O75">
        <v>4</v>
      </c>
      <c r="P75" s="3">
        <v>41711</v>
      </c>
      <c r="Q75">
        <v>1898</v>
      </c>
      <c r="R75">
        <v>0</v>
      </c>
      <c r="S75" s="3">
        <v>42076</v>
      </c>
      <c r="T75">
        <v>2263</v>
      </c>
      <c r="U75">
        <v>0</v>
      </c>
      <c r="V75" s="3">
        <v>42442</v>
      </c>
      <c r="W75">
        <v>2629</v>
      </c>
      <c r="X75">
        <v>0</v>
      </c>
      <c r="Y75" s="3">
        <v>42807</v>
      </c>
      <c r="Z75">
        <v>2994</v>
      </c>
      <c r="AA75">
        <v>4</v>
      </c>
      <c r="AB75" s="3">
        <v>43172</v>
      </c>
      <c r="AC75">
        <v>3359</v>
      </c>
      <c r="AD75">
        <v>4</v>
      </c>
      <c r="AE75" s="3">
        <v>43172</v>
      </c>
      <c r="AF75">
        <v>3724</v>
      </c>
      <c r="AG75">
        <v>4</v>
      </c>
      <c r="AH75" s="3">
        <v>43172</v>
      </c>
      <c r="AI75">
        <v>4089</v>
      </c>
      <c r="AJ75">
        <v>4</v>
      </c>
      <c r="AL75">
        <f t="shared" si="1"/>
        <v>4</v>
      </c>
    </row>
    <row r="76" spans="1:38" x14ac:dyDescent="0.3">
      <c r="A76" s="3">
        <v>39886</v>
      </c>
      <c r="B76">
        <v>73</v>
      </c>
      <c r="C76">
        <v>6</v>
      </c>
      <c r="D76" s="3">
        <v>40251</v>
      </c>
      <c r="E76">
        <v>438</v>
      </c>
      <c r="F76">
        <v>4</v>
      </c>
      <c r="G76" s="3">
        <v>40616</v>
      </c>
      <c r="H76">
        <v>803</v>
      </c>
      <c r="I76">
        <v>4</v>
      </c>
      <c r="J76" s="3">
        <v>40982</v>
      </c>
      <c r="K76">
        <v>1169</v>
      </c>
      <c r="L76">
        <v>0</v>
      </c>
      <c r="M76" s="3">
        <v>41347</v>
      </c>
      <c r="N76">
        <v>1534</v>
      </c>
      <c r="O76">
        <v>4</v>
      </c>
      <c r="P76" s="3">
        <v>41712</v>
      </c>
      <c r="Q76">
        <v>1899</v>
      </c>
      <c r="R76">
        <v>4</v>
      </c>
      <c r="S76" s="3">
        <v>42077</v>
      </c>
      <c r="T76">
        <v>2264</v>
      </c>
      <c r="U76">
        <v>4</v>
      </c>
      <c r="V76" s="3">
        <v>42443</v>
      </c>
      <c r="W76">
        <v>2630</v>
      </c>
      <c r="X76">
        <v>4</v>
      </c>
      <c r="Y76" s="3">
        <v>42808</v>
      </c>
      <c r="Z76">
        <v>2995</v>
      </c>
      <c r="AA76">
        <v>4</v>
      </c>
      <c r="AB76" s="3">
        <v>43173</v>
      </c>
      <c r="AC76">
        <v>3360</v>
      </c>
      <c r="AD76">
        <v>0</v>
      </c>
      <c r="AE76" s="3">
        <v>43173</v>
      </c>
      <c r="AF76">
        <v>3725</v>
      </c>
      <c r="AG76">
        <v>0</v>
      </c>
      <c r="AH76" s="3">
        <v>43173</v>
      </c>
      <c r="AI76">
        <v>4090</v>
      </c>
      <c r="AJ76">
        <v>0</v>
      </c>
      <c r="AL76">
        <f t="shared" si="1"/>
        <v>0</v>
      </c>
    </row>
    <row r="77" spans="1:38" x14ac:dyDescent="0.3">
      <c r="A77" s="3">
        <v>39887</v>
      </c>
      <c r="B77">
        <v>74</v>
      </c>
      <c r="C77">
        <v>6</v>
      </c>
      <c r="D77" s="3">
        <v>40252</v>
      </c>
      <c r="E77">
        <v>439</v>
      </c>
      <c r="F77">
        <v>4</v>
      </c>
      <c r="G77" s="3">
        <v>40617</v>
      </c>
      <c r="H77">
        <v>804</v>
      </c>
      <c r="I77">
        <v>0</v>
      </c>
      <c r="J77" s="3">
        <v>40983</v>
      </c>
      <c r="K77">
        <v>1170</v>
      </c>
      <c r="L77">
        <v>0</v>
      </c>
      <c r="M77" s="3">
        <v>41348</v>
      </c>
      <c r="N77">
        <v>1535</v>
      </c>
      <c r="O77">
        <v>4</v>
      </c>
      <c r="P77" s="3">
        <v>41713</v>
      </c>
      <c r="Q77">
        <v>1900</v>
      </c>
      <c r="R77">
        <v>4</v>
      </c>
      <c r="S77" s="3">
        <v>42078</v>
      </c>
      <c r="T77">
        <v>2265</v>
      </c>
      <c r="U77">
        <v>4</v>
      </c>
      <c r="V77" s="3">
        <v>42444</v>
      </c>
      <c r="W77">
        <v>2631</v>
      </c>
      <c r="X77">
        <v>4</v>
      </c>
      <c r="Y77" s="3">
        <v>42809</v>
      </c>
      <c r="Z77">
        <v>2996</v>
      </c>
      <c r="AA77">
        <v>0</v>
      </c>
      <c r="AB77" s="3">
        <v>43174</v>
      </c>
      <c r="AC77">
        <v>3361</v>
      </c>
      <c r="AD77">
        <v>4</v>
      </c>
      <c r="AE77" s="3">
        <v>43174</v>
      </c>
      <c r="AF77">
        <v>3726</v>
      </c>
      <c r="AG77">
        <v>4</v>
      </c>
      <c r="AH77" s="3">
        <v>43174</v>
      </c>
      <c r="AI77">
        <v>4091</v>
      </c>
      <c r="AJ77">
        <v>4</v>
      </c>
      <c r="AL77">
        <f t="shared" si="1"/>
        <v>4</v>
      </c>
    </row>
    <row r="78" spans="1:38" x14ac:dyDescent="0.3">
      <c r="A78" s="3">
        <v>39888</v>
      </c>
      <c r="B78">
        <v>75</v>
      </c>
      <c r="C78">
        <v>6</v>
      </c>
      <c r="D78" s="3">
        <v>40253</v>
      </c>
      <c r="E78">
        <v>440</v>
      </c>
      <c r="F78">
        <v>4</v>
      </c>
      <c r="G78" s="3">
        <v>40618</v>
      </c>
      <c r="H78">
        <v>805</v>
      </c>
      <c r="I78">
        <v>4</v>
      </c>
      <c r="J78" s="3">
        <v>40984</v>
      </c>
      <c r="K78">
        <v>1171</v>
      </c>
      <c r="L78">
        <v>0</v>
      </c>
      <c r="M78" s="3">
        <v>41349</v>
      </c>
      <c r="N78">
        <v>1536</v>
      </c>
      <c r="O78">
        <v>4</v>
      </c>
      <c r="P78" s="3">
        <v>41714</v>
      </c>
      <c r="Q78">
        <v>1901</v>
      </c>
      <c r="R78">
        <v>4</v>
      </c>
      <c r="S78" s="3">
        <v>42079</v>
      </c>
      <c r="T78">
        <v>2266</v>
      </c>
      <c r="U78">
        <v>0</v>
      </c>
      <c r="V78" s="3">
        <v>42445</v>
      </c>
      <c r="W78">
        <v>2632</v>
      </c>
      <c r="X78">
        <v>0</v>
      </c>
      <c r="Y78" s="3">
        <v>42810</v>
      </c>
      <c r="Z78">
        <v>2997</v>
      </c>
      <c r="AA78">
        <v>4</v>
      </c>
      <c r="AB78" s="3">
        <v>43175</v>
      </c>
      <c r="AC78">
        <v>3362</v>
      </c>
      <c r="AD78">
        <v>4</v>
      </c>
      <c r="AE78" s="3">
        <v>43175</v>
      </c>
      <c r="AF78">
        <v>3727</v>
      </c>
      <c r="AG78">
        <v>4</v>
      </c>
      <c r="AH78" s="3">
        <v>43175</v>
      </c>
      <c r="AI78">
        <v>4092</v>
      </c>
      <c r="AJ78">
        <v>4</v>
      </c>
      <c r="AL78">
        <f t="shared" si="1"/>
        <v>4</v>
      </c>
    </row>
    <row r="79" spans="1:38" x14ac:dyDescent="0.3">
      <c r="A79" s="3">
        <v>39889</v>
      </c>
      <c r="B79">
        <v>76</v>
      </c>
      <c r="C79">
        <v>0</v>
      </c>
      <c r="D79" s="3">
        <v>40254</v>
      </c>
      <c r="E79">
        <v>441</v>
      </c>
      <c r="F79">
        <v>4</v>
      </c>
      <c r="G79" s="3">
        <v>40619</v>
      </c>
      <c r="H79">
        <v>806</v>
      </c>
      <c r="I79">
        <v>4</v>
      </c>
      <c r="J79" s="3">
        <v>40985</v>
      </c>
      <c r="K79">
        <v>1172</v>
      </c>
      <c r="L79">
        <v>4</v>
      </c>
      <c r="M79" s="3">
        <v>41350</v>
      </c>
      <c r="N79">
        <v>1537</v>
      </c>
      <c r="O79">
        <v>4</v>
      </c>
      <c r="P79" s="3">
        <v>41715</v>
      </c>
      <c r="Q79">
        <v>1902</v>
      </c>
      <c r="R79">
        <v>4</v>
      </c>
      <c r="S79" s="3">
        <v>42080</v>
      </c>
      <c r="T79">
        <v>2267</v>
      </c>
      <c r="U79">
        <v>0</v>
      </c>
      <c r="V79" s="3">
        <v>42446</v>
      </c>
      <c r="W79">
        <v>2633</v>
      </c>
      <c r="X79">
        <v>4</v>
      </c>
      <c r="Y79" s="3">
        <v>42811</v>
      </c>
      <c r="Z79">
        <v>2998</v>
      </c>
      <c r="AA79">
        <v>4</v>
      </c>
      <c r="AB79" s="3">
        <v>43176</v>
      </c>
      <c r="AC79">
        <v>3363</v>
      </c>
      <c r="AD79">
        <v>4</v>
      </c>
      <c r="AE79" s="3">
        <v>43176</v>
      </c>
      <c r="AF79">
        <v>3728</v>
      </c>
      <c r="AG79">
        <v>4</v>
      </c>
      <c r="AH79" s="3">
        <v>43176</v>
      </c>
      <c r="AI79">
        <v>4093</v>
      </c>
      <c r="AJ79">
        <v>4</v>
      </c>
      <c r="AL79">
        <f t="shared" si="1"/>
        <v>4</v>
      </c>
    </row>
    <row r="80" spans="1:38" x14ac:dyDescent="0.3">
      <c r="A80" s="3">
        <v>39890</v>
      </c>
      <c r="B80">
        <v>77</v>
      </c>
      <c r="C80">
        <v>6</v>
      </c>
      <c r="D80" s="3">
        <v>40255</v>
      </c>
      <c r="E80">
        <v>442</v>
      </c>
      <c r="F80">
        <v>4</v>
      </c>
      <c r="G80" s="3">
        <v>40620</v>
      </c>
      <c r="H80">
        <v>807</v>
      </c>
      <c r="I80">
        <v>4</v>
      </c>
      <c r="J80" s="3">
        <v>40986</v>
      </c>
      <c r="K80">
        <v>1173</v>
      </c>
      <c r="L80">
        <v>4</v>
      </c>
      <c r="M80" s="3">
        <v>41351</v>
      </c>
      <c r="N80">
        <v>1538</v>
      </c>
      <c r="O80">
        <v>4</v>
      </c>
      <c r="P80" s="3">
        <v>41716</v>
      </c>
      <c r="Q80">
        <v>1903</v>
      </c>
      <c r="R80">
        <v>4</v>
      </c>
      <c r="S80" s="3">
        <v>42081</v>
      </c>
      <c r="T80">
        <v>2268</v>
      </c>
      <c r="U80">
        <v>0</v>
      </c>
      <c r="V80" s="3">
        <v>42447</v>
      </c>
      <c r="W80">
        <v>2634</v>
      </c>
      <c r="X80">
        <v>4</v>
      </c>
      <c r="Y80" s="3">
        <v>42812</v>
      </c>
      <c r="Z80">
        <v>2999</v>
      </c>
      <c r="AA80">
        <v>4</v>
      </c>
      <c r="AB80" s="3">
        <v>43177</v>
      </c>
      <c r="AC80">
        <v>3364</v>
      </c>
      <c r="AD80">
        <v>0</v>
      </c>
      <c r="AE80" s="3">
        <v>43177</v>
      </c>
      <c r="AF80">
        <v>3729</v>
      </c>
      <c r="AG80">
        <v>0</v>
      </c>
      <c r="AH80" s="3">
        <v>43177</v>
      </c>
      <c r="AI80">
        <v>4094</v>
      </c>
      <c r="AJ80">
        <v>0</v>
      </c>
      <c r="AL80">
        <f t="shared" si="1"/>
        <v>0</v>
      </c>
    </row>
    <row r="81" spans="1:38" x14ac:dyDescent="0.3">
      <c r="A81" s="3">
        <v>39891</v>
      </c>
      <c r="B81">
        <v>78</v>
      </c>
      <c r="C81">
        <v>0</v>
      </c>
      <c r="D81" s="3">
        <v>40256</v>
      </c>
      <c r="E81">
        <v>443</v>
      </c>
      <c r="F81">
        <v>4</v>
      </c>
      <c r="G81" s="3">
        <v>40621</v>
      </c>
      <c r="H81">
        <v>808</v>
      </c>
      <c r="I81">
        <v>0</v>
      </c>
      <c r="J81" s="3">
        <v>40987</v>
      </c>
      <c r="K81">
        <v>1174</v>
      </c>
      <c r="L81">
        <v>0</v>
      </c>
      <c r="M81" s="3">
        <v>41352</v>
      </c>
      <c r="N81">
        <v>1539</v>
      </c>
      <c r="O81">
        <v>4</v>
      </c>
      <c r="P81" s="3">
        <v>41717</v>
      </c>
      <c r="Q81">
        <v>1904</v>
      </c>
      <c r="R81">
        <v>4</v>
      </c>
      <c r="S81" s="3">
        <v>42082</v>
      </c>
      <c r="T81">
        <v>2269</v>
      </c>
      <c r="U81">
        <v>0</v>
      </c>
      <c r="V81" s="3">
        <v>42448</v>
      </c>
      <c r="W81">
        <v>2635</v>
      </c>
      <c r="X81">
        <v>4</v>
      </c>
      <c r="Y81" s="3">
        <v>42813</v>
      </c>
      <c r="Z81">
        <v>3000</v>
      </c>
      <c r="AA81">
        <v>4</v>
      </c>
      <c r="AB81" s="3">
        <v>43178</v>
      </c>
      <c r="AC81">
        <v>3365</v>
      </c>
      <c r="AD81">
        <v>4</v>
      </c>
      <c r="AE81" s="3">
        <v>43178</v>
      </c>
      <c r="AF81">
        <v>3730</v>
      </c>
      <c r="AG81">
        <v>4</v>
      </c>
      <c r="AH81" s="3">
        <v>43178</v>
      </c>
      <c r="AI81">
        <v>4095</v>
      </c>
      <c r="AJ81">
        <v>4</v>
      </c>
      <c r="AL81">
        <f t="shared" si="1"/>
        <v>4</v>
      </c>
    </row>
    <row r="82" spans="1:38" x14ac:dyDescent="0.3">
      <c r="A82" s="3">
        <v>39892</v>
      </c>
      <c r="B82">
        <v>79</v>
      </c>
      <c r="C82">
        <v>0</v>
      </c>
      <c r="D82" s="3">
        <v>40257</v>
      </c>
      <c r="E82">
        <v>444</v>
      </c>
      <c r="F82">
        <v>4</v>
      </c>
      <c r="G82" s="3">
        <v>40622</v>
      </c>
      <c r="H82">
        <v>809</v>
      </c>
      <c r="I82">
        <v>0</v>
      </c>
      <c r="J82" s="3">
        <v>40988</v>
      </c>
      <c r="K82">
        <v>1175</v>
      </c>
      <c r="L82">
        <v>4</v>
      </c>
      <c r="M82" s="3">
        <v>41353</v>
      </c>
      <c r="N82">
        <v>1540</v>
      </c>
      <c r="O82">
        <v>4</v>
      </c>
      <c r="P82" s="3">
        <v>41718</v>
      </c>
      <c r="Q82">
        <v>1905</v>
      </c>
      <c r="R82">
        <v>4</v>
      </c>
      <c r="S82" s="3">
        <v>42083</v>
      </c>
      <c r="T82">
        <v>2270</v>
      </c>
      <c r="U82">
        <v>4</v>
      </c>
      <c r="V82" s="3">
        <v>42449</v>
      </c>
      <c r="W82">
        <v>2636</v>
      </c>
      <c r="X82">
        <v>4</v>
      </c>
      <c r="Y82" s="3">
        <v>42814</v>
      </c>
      <c r="Z82">
        <v>3001</v>
      </c>
      <c r="AA82">
        <v>4</v>
      </c>
      <c r="AB82" s="3">
        <v>43179</v>
      </c>
      <c r="AC82">
        <v>3366</v>
      </c>
      <c r="AD82">
        <v>0</v>
      </c>
      <c r="AE82" s="3">
        <v>43179</v>
      </c>
      <c r="AF82">
        <v>3731</v>
      </c>
      <c r="AG82">
        <v>0</v>
      </c>
      <c r="AH82" s="3">
        <v>43179</v>
      </c>
      <c r="AI82">
        <v>4096</v>
      </c>
      <c r="AJ82">
        <v>0</v>
      </c>
      <c r="AL82">
        <f t="shared" si="1"/>
        <v>4</v>
      </c>
    </row>
    <row r="83" spans="1:38" x14ac:dyDescent="0.3">
      <c r="A83" s="3">
        <v>39893</v>
      </c>
      <c r="B83">
        <v>80</v>
      </c>
      <c r="C83">
        <v>6</v>
      </c>
      <c r="D83" s="3">
        <v>40258</v>
      </c>
      <c r="E83">
        <v>445</v>
      </c>
      <c r="F83">
        <v>4</v>
      </c>
      <c r="G83" s="3">
        <v>40623</v>
      </c>
      <c r="H83">
        <v>810</v>
      </c>
      <c r="I83">
        <v>0</v>
      </c>
      <c r="J83" s="3">
        <v>40989</v>
      </c>
      <c r="K83">
        <v>1176</v>
      </c>
      <c r="L83">
        <v>4</v>
      </c>
      <c r="M83" s="3">
        <v>41354</v>
      </c>
      <c r="N83">
        <v>1541</v>
      </c>
      <c r="O83">
        <v>4</v>
      </c>
      <c r="P83" s="3">
        <v>41719</v>
      </c>
      <c r="Q83">
        <v>1906</v>
      </c>
      <c r="R83">
        <v>4</v>
      </c>
      <c r="S83" s="3">
        <v>42084</v>
      </c>
      <c r="T83">
        <v>2271</v>
      </c>
      <c r="U83">
        <v>4</v>
      </c>
      <c r="V83" s="3">
        <v>42450</v>
      </c>
      <c r="W83">
        <v>2637</v>
      </c>
      <c r="X83">
        <v>4</v>
      </c>
      <c r="Y83" s="3">
        <v>42815</v>
      </c>
      <c r="Z83">
        <v>3002</v>
      </c>
      <c r="AA83">
        <v>4</v>
      </c>
      <c r="AB83" s="3">
        <v>43180</v>
      </c>
      <c r="AC83">
        <v>3367</v>
      </c>
      <c r="AD83">
        <v>4</v>
      </c>
      <c r="AE83" s="3">
        <v>43180</v>
      </c>
      <c r="AF83">
        <v>3732</v>
      </c>
      <c r="AG83">
        <v>4</v>
      </c>
      <c r="AH83" s="3">
        <v>43180</v>
      </c>
      <c r="AI83">
        <v>4097</v>
      </c>
      <c r="AJ83">
        <v>4</v>
      </c>
      <c r="AL83">
        <f t="shared" si="1"/>
        <v>4</v>
      </c>
    </row>
    <row r="84" spans="1:38" x14ac:dyDescent="0.3">
      <c r="A84" s="3">
        <v>39894</v>
      </c>
      <c r="B84">
        <v>81</v>
      </c>
      <c r="C84">
        <v>6</v>
      </c>
      <c r="D84" s="3">
        <v>40259</v>
      </c>
      <c r="E84">
        <v>446</v>
      </c>
      <c r="F84">
        <v>4</v>
      </c>
      <c r="G84" s="3">
        <v>40624</v>
      </c>
      <c r="H84">
        <v>811</v>
      </c>
      <c r="I84">
        <v>0</v>
      </c>
      <c r="J84" s="3">
        <v>40990</v>
      </c>
      <c r="K84">
        <v>1177</v>
      </c>
      <c r="L84">
        <v>0</v>
      </c>
      <c r="M84" s="3">
        <v>41355</v>
      </c>
      <c r="N84">
        <v>1542</v>
      </c>
      <c r="O84">
        <v>4</v>
      </c>
      <c r="P84" s="3">
        <v>41720</v>
      </c>
      <c r="Q84">
        <v>1907</v>
      </c>
      <c r="R84">
        <v>4</v>
      </c>
      <c r="S84" s="3">
        <v>42085</v>
      </c>
      <c r="T84">
        <v>2272</v>
      </c>
      <c r="U84">
        <v>4</v>
      </c>
      <c r="V84" s="3">
        <v>42451</v>
      </c>
      <c r="W84">
        <v>2638</v>
      </c>
      <c r="X84">
        <v>4</v>
      </c>
      <c r="Y84" s="3">
        <v>42816</v>
      </c>
      <c r="Z84">
        <v>3003</v>
      </c>
      <c r="AA84">
        <v>0</v>
      </c>
      <c r="AB84" s="3">
        <v>43181</v>
      </c>
      <c r="AC84">
        <v>3368</v>
      </c>
      <c r="AD84">
        <v>4</v>
      </c>
      <c r="AE84" s="3">
        <v>43181</v>
      </c>
      <c r="AF84">
        <v>3733</v>
      </c>
      <c r="AG84">
        <v>4</v>
      </c>
      <c r="AH84" s="3">
        <v>43181</v>
      </c>
      <c r="AI84">
        <v>4098</v>
      </c>
      <c r="AJ84">
        <v>4</v>
      </c>
      <c r="AL84">
        <f t="shared" si="1"/>
        <v>0</v>
      </c>
    </row>
    <row r="85" spans="1:38" x14ac:dyDescent="0.3">
      <c r="A85" s="3">
        <v>39895</v>
      </c>
      <c r="B85">
        <v>82</v>
      </c>
      <c r="C85">
        <v>8</v>
      </c>
      <c r="D85" s="3">
        <v>40260</v>
      </c>
      <c r="E85">
        <v>447</v>
      </c>
      <c r="F85">
        <v>0</v>
      </c>
      <c r="G85" s="3">
        <v>40625</v>
      </c>
      <c r="H85">
        <v>812</v>
      </c>
      <c r="I85">
        <v>0</v>
      </c>
      <c r="J85" s="3">
        <v>40991</v>
      </c>
      <c r="K85">
        <v>1178</v>
      </c>
      <c r="L85">
        <v>0</v>
      </c>
      <c r="M85" s="3">
        <v>41356</v>
      </c>
      <c r="N85">
        <v>1543</v>
      </c>
      <c r="O85">
        <v>0</v>
      </c>
      <c r="P85" s="3">
        <v>41721</v>
      </c>
      <c r="Q85">
        <v>1908</v>
      </c>
      <c r="R85">
        <v>0</v>
      </c>
      <c r="S85" s="3">
        <v>42086</v>
      </c>
      <c r="T85">
        <v>2273</v>
      </c>
      <c r="U85">
        <v>0</v>
      </c>
      <c r="V85" s="3">
        <v>42452</v>
      </c>
      <c r="W85">
        <v>2639</v>
      </c>
      <c r="X85">
        <v>0</v>
      </c>
      <c r="Y85" s="3">
        <v>42817</v>
      </c>
      <c r="Z85">
        <v>3004</v>
      </c>
      <c r="AA85">
        <v>0</v>
      </c>
      <c r="AB85" s="3">
        <v>43182</v>
      </c>
      <c r="AC85">
        <v>3369</v>
      </c>
      <c r="AD85">
        <v>4</v>
      </c>
      <c r="AE85" s="3">
        <v>43182</v>
      </c>
      <c r="AF85">
        <v>3734</v>
      </c>
      <c r="AG85">
        <v>4</v>
      </c>
      <c r="AH85" s="3">
        <v>43182</v>
      </c>
      <c r="AI85">
        <v>4099</v>
      </c>
      <c r="AJ85">
        <v>4</v>
      </c>
      <c r="AL85">
        <f t="shared" si="1"/>
        <v>0</v>
      </c>
    </row>
    <row r="86" spans="1:38" x14ac:dyDescent="0.3">
      <c r="A86" s="3">
        <v>39896</v>
      </c>
      <c r="B86">
        <v>83</v>
      </c>
      <c r="C86">
        <v>7</v>
      </c>
      <c r="D86" s="3">
        <v>40261</v>
      </c>
      <c r="E86">
        <v>448</v>
      </c>
      <c r="F86">
        <v>0</v>
      </c>
      <c r="G86" s="3">
        <v>40626</v>
      </c>
      <c r="H86">
        <v>813</v>
      </c>
      <c r="I86">
        <v>0</v>
      </c>
      <c r="J86" s="3">
        <v>40992</v>
      </c>
      <c r="K86">
        <v>1179</v>
      </c>
      <c r="L86">
        <v>0</v>
      </c>
      <c r="M86" s="3">
        <v>41357</v>
      </c>
      <c r="N86">
        <v>1544</v>
      </c>
      <c r="O86">
        <v>0</v>
      </c>
      <c r="P86" s="3">
        <v>41722</v>
      </c>
      <c r="Q86">
        <v>1909</v>
      </c>
      <c r="R86">
        <v>4</v>
      </c>
      <c r="S86" s="3">
        <v>42087</v>
      </c>
      <c r="T86">
        <v>2274</v>
      </c>
      <c r="U86">
        <v>0</v>
      </c>
      <c r="V86" s="3">
        <v>42453</v>
      </c>
      <c r="W86">
        <v>2640</v>
      </c>
      <c r="X86">
        <v>4</v>
      </c>
      <c r="Y86" s="3">
        <v>42818</v>
      </c>
      <c r="Z86">
        <v>3005</v>
      </c>
      <c r="AA86">
        <v>0</v>
      </c>
      <c r="AB86" s="3">
        <v>43183</v>
      </c>
      <c r="AC86">
        <v>3370</v>
      </c>
      <c r="AD86">
        <v>0</v>
      </c>
      <c r="AE86" s="3">
        <v>43183</v>
      </c>
      <c r="AF86">
        <v>3735</v>
      </c>
      <c r="AG86">
        <v>0</v>
      </c>
      <c r="AH86" s="3">
        <v>43183</v>
      </c>
      <c r="AI86">
        <v>4100</v>
      </c>
      <c r="AJ86">
        <v>0</v>
      </c>
      <c r="AL86">
        <f t="shared" si="1"/>
        <v>4</v>
      </c>
    </row>
    <row r="87" spans="1:38" x14ac:dyDescent="0.3">
      <c r="A87" s="3">
        <v>39897</v>
      </c>
      <c r="B87">
        <v>84</v>
      </c>
      <c r="C87">
        <v>8</v>
      </c>
      <c r="D87" s="3">
        <v>40262</v>
      </c>
      <c r="E87">
        <v>449</v>
      </c>
      <c r="F87">
        <v>4</v>
      </c>
      <c r="G87" s="3">
        <v>40627</v>
      </c>
      <c r="H87">
        <v>814</v>
      </c>
      <c r="I87">
        <v>4</v>
      </c>
      <c r="J87" s="3">
        <v>40993</v>
      </c>
      <c r="K87">
        <v>1180</v>
      </c>
      <c r="L87">
        <v>4</v>
      </c>
      <c r="M87" s="3">
        <v>41358</v>
      </c>
      <c r="N87">
        <v>1545</v>
      </c>
      <c r="O87">
        <v>4</v>
      </c>
      <c r="P87" s="3">
        <v>41723</v>
      </c>
      <c r="Q87">
        <v>1910</v>
      </c>
      <c r="R87">
        <v>4</v>
      </c>
      <c r="S87" s="3">
        <v>42088</v>
      </c>
      <c r="T87">
        <v>2275</v>
      </c>
      <c r="U87">
        <v>4</v>
      </c>
      <c r="V87" s="3">
        <v>42454</v>
      </c>
      <c r="W87">
        <v>2641</v>
      </c>
      <c r="X87">
        <v>4</v>
      </c>
      <c r="Y87" s="3">
        <v>42819</v>
      </c>
      <c r="Z87">
        <v>3006</v>
      </c>
      <c r="AA87">
        <v>0</v>
      </c>
      <c r="AB87" s="3">
        <v>43184</v>
      </c>
      <c r="AC87">
        <v>3371</v>
      </c>
      <c r="AD87">
        <v>4</v>
      </c>
      <c r="AE87" s="3">
        <v>43184</v>
      </c>
      <c r="AF87">
        <v>3736</v>
      </c>
      <c r="AG87">
        <v>4</v>
      </c>
      <c r="AH87" s="3">
        <v>43184</v>
      </c>
      <c r="AI87">
        <v>4101</v>
      </c>
      <c r="AJ87">
        <v>4</v>
      </c>
      <c r="AL87">
        <f t="shared" si="1"/>
        <v>4</v>
      </c>
    </row>
    <row r="88" spans="1:38" x14ac:dyDescent="0.3">
      <c r="A88" s="3">
        <v>39898</v>
      </c>
      <c r="B88">
        <v>85</v>
      </c>
      <c r="C88">
        <v>6</v>
      </c>
      <c r="D88" s="3">
        <v>40263</v>
      </c>
      <c r="E88">
        <v>450</v>
      </c>
      <c r="F88">
        <v>4</v>
      </c>
      <c r="G88" s="3">
        <v>40628</v>
      </c>
      <c r="H88">
        <v>815</v>
      </c>
      <c r="I88">
        <v>0</v>
      </c>
      <c r="J88" s="3">
        <v>40994</v>
      </c>
      <c r="K88">
        <v>1181</v>
      </c>
      <c r="L88">
        <v>4</v>
      </c>
      <c r="M88" s="3">
        <v>41359</v>
      </c>
      <c r="N88">
        <v>1546</v>
      </c>
      <c r="O88">
        <v>4</v>
      </c>
      <c r="P88" s="3">
        <v>41724</v>
      </c>
      <c r="Q88">
        <v>1911</v>
      </c>
      <c r="R88">
        <v>4</v>
      </c>
      <c r="S88" s="3">
        <v>42089</v>
      </c>
      <c r="T88">
        <v>2276</v>
      </c>
      <c r="U88">
        <v>4</v>
      </c>
      <c r="V88" s="3">
        <v>42455</v>
      </c>
      <c r="W88">
        <v>2642</v>
      </c>
      <c r="X88">
        <v>0</v>
      </c>
      <c r="Y88" s="3">
        <v>42820</v>
      </c>
      <c r="Z88">
        <v>3007</v>
      </c>
      <c r="AA88">
        <v>0</v>
      </c>
      <c r="AB88" s="3">
        <v>43185</v>
      </c>
      <c r="AC88">
        <v>3372</v>
      </c>
      <c r="AD88">
        <v>4</v>
      </c>
      <c r="AE88" s="3">
        <v>43185</v>
      </c>
      <c r="AF88">
        <v>3737</v>
      </c>
      <c r="AG88">
        <v>4</v>
      </c>
      <c r="AH88" s="3">
        <v>43185</v>
      </c>
      <c r="AI88">
        <v>4102</v>
      </c>
      <c r="AJ88">
        <v>4</v>
      </c>
      <c r="AL88">
        <f t="shared" si="1"/>
        <v>4</v>
      </c>
    </row>
    <row r="89" spans="1:38" x14ac:dyDescent="0.3">
      <c r="A89" s="3">
        <v>39899</v>
      </c>
      <c r="B89">
        <v>86</v>
      </c>
      <c r="C89">
        <v>8</v>
      </c>
      <c r="D89" s="3">
        <v>40264</v>
      </c>
      <c r="E89">
        <v>451</v>
      </c>
      <c r="F89">
        <v>4</v>
      </c>
      <c r="G89" s="3">
        <v>40629</v>
      </c>
      <c r="H89">
        <v>816</v>
      </c>
      <c r="I89">
        <v>4</v>
      </c>
      <c r="J89" s="3">
        <v>40995</v>
      </c>
      <c r="K89">
        <v>1182</v>
      </c>
      <c r="L89">
        <v>0</v>
      </c>
      <c r="M89" s="3">
        <v>41360</v>
      </c>
      <c r="N89">
        <v>1547</v>
      </c>
      <c r="O89">
        <v>0</v>
      </c>
      <c r="P89" s="3">
        <v>41725</v>
      </c>
      <c r="Q89">
        <v>1912</v>
      </c>
      <c r="R89">
        <v>0</v>
      </c>
      <c r="S89" s="3">
        <v>42090</v>
      </c>
      <c r="T89">
        <v>2277</v>
      </c>
      <c r="U89">
        <v>4</v>
      </c>
      <c r="V89" s="3">
        <v>42456</v>
      </c>
      <c r="W89">
        <v>2643</v>
      </c>
      <c r="X89">
        <v>4</v>
      </c>
      <c r="Y89" s="3">
        <v>42821</v>
      </c>
      <c r="Z89">
        <v>3008</v>
      </c>
      <c r="AA89">
        <v>0</v>
      </c>
      <c r="AB89" s="3">
        <v>43186</v>
      </c>
      <c r="AC89">
        <v>3373</v>
      </c>
      <c r="AD89">
        <v>4</v>
      </c>
      <c r="AE89" s="3">
        <v>43186</v>
      </c>
      <c r="AF89">
        <v>3738</v>
      </c>
      <c r="AG89">
        <v>4</v>
      </c>
      <c r="AH89" s="3">
        <v>43186</v>
      </c>
      <c r="AI89">
        <v>4103</v>
      </c>
      <c r="AJ89">
        <v>4</v>
      </c>
      <c r="AL89">
        <f t="shared" si="1"/>
        <v>4</v>
      </c>
    </row>
    <row r="90" spans="1:38" x14ac:dyDescent="0.3">
      <c r="A90" s="3">
        <v>39900</v>
      </c>
      <c r="B90">
        <v>87</v>
      </c>
      <c r="C90">
        <v>6</v>
      </c>
      <c r="D90" s="3">
        <v>40265</v>
      </c>
      <c r="E90">
        <v>452</v>
      </c>
      <c r="F90">
        <v>4</v>
      </c>
      <c r="G90" s="3">
        <v>40630</v>
      </c>
      <c r="H90">
        <v>817</v>
      </c>
      <c r="I90">
        <v>4</v>
      </c>
      <c r="J90" s="3">
        <v>40996</v>
      </c>
      <c r="K90">
        <v>1183</v>
      </c>
      <c r="L90">
        <v>4</v>
      </c>
      <c r="M90" s="3">
        <v>41361</v>
      </c>
      <c r="N90">
        <v>1548</v>
      </c>
      <c r="O90">
        <v>4</v>
      </c>
      <c r="P90" s="3">
        <v>41726</v>
      </c>
      <c r="Q90">
        <v>1913</v>
      </c>
      <c r="R90">
        <v>0</v>
      </c>
      <c r="S90" s="3">
        <v>42091</v>
      </c>
      <c r="T90">
        <v>2278</v>
      </c>
      <c r="U90">
        <v>4</v>
      </c>
      <c r="V90" s="3">
        <v>42457</v>
      </c>
      <c r="W90">
        <v>2644</v>
      </c>
      <c r="X90">
        <v>4</v>
      </c>
      <c r="Y90" s="3">
        <v>42822</v>
      </c>
      <c r="Z90">
        <v>3009</v>
      </c>
      <c r="AA90">
        <v>4</v>
      </c>
      <c r="AB90" s="3">
        <v>43187</v>
      </c>
      <c r="AC90">
        <v>3374</v>
      </c>
      <c r="AD90">
        <v>4</v>
      </c>
      <c r="AE90" s="3">
        <v>43187</v>
      </c>
      <c r="AF90">
        <v>3739</v>
      </c>
      <c r="AG90">
        <v>4</v>
      </c>
      <c r="AH90" s="3">
        <v>43187</v>
      </c>
      <c r="AI90">
        <v>4104</v>
      </c>
      <c r="AJ90">
        <v>4</v>
      </c>
      <c r="AL90">
        <f t="shared" si="1"/>
        <v>4</v>
      </c>
    </row>
    <row r="91" spans="1:38" x14ac:dyDescent="0.3">
      <c r="A91" s="3">
        <v>39901</v>
      </c>
      <c r="B91">
        <v>88</v>
      </c>
      <c r="C91">
        <v>6</v>
      </c>
      <c r="D91" s="3">
        <v>40266</v>
      </c>
      <c r="E91">
        <v>453</v>
      </c>
      <c r="F91">
        <v>0</v>
      </c>
      <c r="G91" s="3">
        <v>40631</v>
      </c>
      <c r="H91">
        <v>818</v>
      </c>
      <c r="I91">
        <v>4</v>
      </c>
      <c r="J91" s="3">
        <v>40997</v>
      </c>
      <c r="K91">
        <v>1184</v>
      </c>
      <c r="L91">
        <v>4</v>
      </c>
      <c r="M91" s="3">
        <v>41362</v>
      </c>
      <c r="N91">
        <v>1549</v>
      </c>
      <c r="O91">
        <v>4</v>
      </c>
      <c r="P91" s="3">
        <v>41727</v>
      </c>
      <c r="Q91">
        <v>1914</v>
      </c>
      <c r="R91">
        <v>0</v>
      </c>
      <c r="S91" s="3">
        <v>42092</v>
      </c>
      <c r="T91">
        <v>2279</v>
      </c>
      <c r="U91">
        <v>4</v>
      </c>
      <c r="V91" s="3">
        <v>42458</v>
      </c>
      <c r="W91">
        <v>2645</v>
      </c>
      <c r="X91">
        <v>4</v>
      </c>
      <c r="Y91" s="3">
        <v>42823</v>
      </c>
      <c r="Z91">
        <v>3010</v>
      </c>
      <c r="AA91">
        <v>4</v>
      </c>
      <c r="AB91" s="3">
        <v>43188</v>
      </c>
      <c r="AC91">
        <v>3375</v>
      </c>
      <c r="AD91">
        <v>4</v>
      </c>
      <c r="AE91" s="3">
        <v>43188</v>
      </c>
      <c r="AF91">
        <v>3740</v>
      </c>
      <c r="AG91">
        <v>4</v>
      </c>
      <c r="AH91" s="3">
        <v>43188</v>
      </c>
      <c r="AI91">
        <v>4105</v>
      </c>
      <c r="AJ91">
        <v>4</v>
      </c>
      <c r="AL91">
        <f t="shared" si="1"/>
        <v>4</v>
      </c>
    </row>
    <row r="92" spans="1:38" x14ac:dyDescent="0.3">
      <c r="A92" s="3">
        <v>39902</v>
      </c>
      <c r="B92">
        <v>89</v>
      </c>
      <c r="C92">
        <v>0</v>
      </c>
      <c r="D92" s="3">
        <v>40267</v>
      </c>
      <c r="E92">
        <v>454</v>
      </c>
      <c r="F92">
        <v>4</v>
      </c>
      <c r="G92" s="3">
        <v>40632</v>
      </c>
      <c r="H92">
        <v>819</v>
      </c>
      <c r="I92">
        <v>4</v>
      </c>
      <c r="J92" s="3">
        <v>40998</v>
      </c>
      <c r="K92">
        <v>1185</v>
      </c>
      <c r="L92">
        <v>4</v>
      </c>
      <c r="M92" s="3">
        <v>41363</v>
      </c>
      <c r="N92">
        <v>1550</v>
      </c>
      <c r="O92">
        <v>4</v>
      </c>
      <c r="P92" s="3">
        <v>41728</v>
      </c>
      <c r="Q92">
        <v>1915</v>
      </c>
      <c r="R92">
        <v>0</v>
      </c>
      <c r="S92" s="3">
        <v>42093</v>
      </c>
      <c r="T92">
        <v>2280</v>
      </c>
      <c r="U92">
        <v>4</v>
      </c>
      <c r="V92" s="3">
        <v>42459</v>
      </c>
      <c r="W92">
        <v>2646</v>
      </c>
      <c r="X92">
        <v>4</v>
      </c>
      <c r="Y92" s="3">
        <v>42824</v>
      </c>
      <c r="Z92">
        <v>3011</v>
      </c>
      <c r="AA92">
        <v>4</v>
      </c>
      <c r="AB92" s="3">
        <v>43189</v>
      </c>
      <c r="AC92">
        <v>3376</v>
      </c>
      <c r="AD92">
        <v>0</v>
      </c>
      <c r="AE92" s="3">
        <v>43189</v>
      </c>
      <c r="AF92">
        <v>3741</v>
      </c>
      <c r="AG92">
        <v>0</v>
      </c>
      <c r="AH92" s="3">
        <v>43189</v>
      </c>
      <c r="AI92">
        <v>4106</v>
      </c>
      <c r="AJ92">
        <v>0</v>
      </c>
      <c r="AL92">
        <f t="shared" si="1"/>
        <v>4</v>
      </c>
    </row>
    <row r="93" spans="1:38" x14ac:dyDescent="0.3">
      <c r="A93" s="3">
        <v>39903</v>
      </c>
      <c r="B93">
        <v>90</v>
      </c>
      <c r="C93">
        <v>0</v>
      </c>
      <c r="D93" s="3">
        <v>40268</v>
      </c>
      <c r="E93">
        <v>455</v>
      </c>
      <c r="F93">
        <v>4</v>
      </c>
      <c r="G93" s="3">
        <v>40633</v>
      </c>
      <c r="H93">
        <v>820</v>
      </c>
      <c r="I93">
        <v>4</v>
      </c>
      <c r="J93" s="3">
        <v>40999</v>
      </c>
      <c r="K93">
        <v>1186</v>
      </c>
      <c r="L93">
        <v>4</v>
      </c>
      <c r="M93" s="3">
        <v>41364</v>
      </c>
      <c r="N93">
        <v>1551</v>
      </c>
      <c r="O93">
        <v>4</v>
      </c>
      <c r="P93" s="3">
        <v>41729</v>
      </c>
      <c r="Q93">
        <v>1916</v>
      </c>
      <c r="R93">
        <v>0</v>
      </c>
      <c r="S93" s="3">
        <v>42094</v>
      </c>
      <c r="T93">
        <v>2281</v>
      </c>
      <c r="U93">
        <v>4</v>
      </c>
      <c r="V93" s="3">
        <v>42460</v>
      </c>
      <c r="W93">
        <v>2647</v>
      </c>
      <c r="X93">
        <v>0</v>
      </c>
      <c r="Y93" s="3">
        <v>42825</v>
      </c>
      <c r="Z93">
        <v>3012</v>
      </c>
      <c r="AA93">
        <v>4</v>
      </c>
      <c r="AB93" s="3">
        <v>43190</v>
      </c>
      <c r="AC93">
        <v>3377</v>
      </c>
      <c r="AD93">
        <v>4</v>
      </c>
      <c r="AE93" s="3">
        <v>43190</v>
      </c>
      <c r="AF93">
        <v>3742</v>
      </c>
      <c r="AG93">
        <v>4</v>
      </c>
      <c r="AH93" s="3">
        <v>43190</v>
      </c>
      <c r="AI93">
        <v>4107</v>
      </c>
      <c r="AJ93">
        <v>4</v>
      </c>
      <c r="AL93">
        <f t="shared" si="1"/>
        <v>4</v>
      </c>
    </row>
    <row r="94" spans="1:38" x14ac:dyDescent="0.3">
      <c r="A94" s="3">
        <v>39904</v>
      </c>
      <c r="B94">
        <v>91</v>
      </c>
      <c r="C94">
        <v>4</v>
      </c>
      <c r="D94" s="3">
        <v>40269</v>
      </c>
      <c r="E94">
        <v>456</v>
      </c>
      <c r="F94">
        <v>4</v>
      </c>
      <c r="G94" s="3">
        <v>40634</v>
      </c>
      <c r="H94">
        <v>821</v>
      </c>
      <c r="I94">
        <v>4</v>
      </c>
      <c r="J94" s="3">
        <v>41000</v>
      </c>
      <c r="K94">
        <v>1187</v>
      </c>
      <c r="L94">
        <v>4</v>
      </c>
      <c r="M94" s="3">
        <v>41365</v>
      </c>
      <c r="N94">
        <v>1552</v>
      </c>
      <c r="O94">
        <v>0</v>
      </c>
      <c r="P94" s="3">
        <v>41730</v>
      </c>
      <c r="Q94">
        <v>1917</v>
      </c>
      <c r="R94">
        <v>0</v>
      </c>
      <c r="S94" s="3">
        <v>42095</v>
      </c>
      <c r="T94">
        <v>2282</v>
      </c>
      <c r="U94">
        <v>4</v>
      </c>
      <c r="V94" s="3">
        <v>42461</v>
      </c>
      <c r="W94">
        <v>2648</v>
      </c>
      <c r="X94">
        <v>0</v>
      </c>
      <c r="Y94" s="3">
        <v>42826</v>
      </c>
      <c r="Z94">
        <v>3013</v>
      </c>
      <c r="AA94">
        <v>4</v>
      </c>
      <c r="AB94" s="3">
        <v>43191</v>
      </c>
      <c r="AC94">
        <v>3378</v>
      </c>
      <c r="AD94">
        <v>4</v>
      </c>
      <c r="AE94" s="3">
        <v>43191</v>
      </c>
      <c r="AF94">
        <v>3743</v>
      </c>
      <c r="AG94">
        <v>4</v>
      </c>
      <c r="AH94" s="3">
        <v>43191</v>
      </c>
      <c r="AI94">
        <v>4108</v>
      </c>
      <c r="AJ94">
        <v>4</v>
      </c>
      <c r="AL94">
        <f t="shared" si="1"/>
        <v>0</v>
      </c>
    </row>
    <row r="95" spans="1:38" x14ac:dyDescent="0.3">
      <c r="A95" s="3">
        <v>39905</v>
      </c>
      <c r="B95">
        <v>92</v>
      </c>
      <c r="C95">
        <v>0</v>
      </c>
      <c r="D95" s="3">
        <v>40270</v>
      </c>
      <c r="E95">
        <v>457</v>
      </c>
      <c r="F95">
        <v>0</v>
      </c>
      <c r="G95" s="3">
        <v>40635</v>
      </c>
      <c r="H95">
        <v>822</v>
      </c>
      <c r="I95">
        <v>0</v>
      </c>
      <c r="J95" s="3">
        <v>41001</v>
      </c>
      <c r="K95">
        <v>1188</v>
      </c>
      <c r="L95">
        <v>4</v>
      </c>
      <c r="M95" s="3">
        <v>41366</v>
      </c>
      <c r="N95">
        <v>1553</v>
      </c>
      <c r="O95">
        <v>0</v>
      </c>
      <c r="P95" s="3">
        <v>41731</v>
      </c>
      <c r="Q95">
        <v>1918</v>
      </c>
      <c r="R95">
        <v>0</v>
      </c>
      <c r="S95" s="3">
        <v>42096</v>
      </c>
      <c r="T95">
        <v>2283</v>
      </c>
      <c r="U95">
        <v>4</v>
      </c>
      <c r="V95" s="3">
        <v>42462</v>
      </c>
      <c r="W95">
        <v>2649</v>
      </c>
      <c r="X95">
        <v>4</v>
      </c>
      <c r="Y95" s="3">
        <v>42827</v>
      </c>
      <c r="Z95">
        <v>3014</v>
      </c>
      <c r="AA95">
        <v>4</v>
      </c>
      <c r="AB95" s="3">
        <v>43192</v>
      </c>
      <c r="AC95">
        <v>3379</v>
      </c>
      <c r="AD95">
        <v>4</v>
      </c>
      <c r="AE95" s="3">
        <v>43192</v>
      </c>
      <c r="AF95">
        <v>3744</v>
      </c>
      <c r="AG95">
        <v>4</v>
      </c>
      <c r="AH95" s="3">
        <v>43192</v>
      </c>
      <c r="AI95">
        <v>4109</v>
      </c>
      <c r="AJ95">
        <v>4</v>
      </c>
      <c r="AL95">
        <f t="shared" si="1"/>
        <v>4</v>
      </c>
    </row>
    <row r="96" spans="1:38" x14ac:dyDescent="0.3">
      <c r="A96" s="3">
        <v>39906</v>
      </c>
      <c r="B96">
        <v>93</v>
      </c>
      <c r="C96">
        <v>0</v>
      </c>
      <c r="D96" s="3">
        <v>40271</v>
      </c>
      <c r="E96">
        <v>458</v>
      </c>
      <c r="F96">
        <v>4</v>
      </c>
      <c r="G96" s="3">
        <v>40636</v>
      </c>
      <c r="H96">
        <v>823</v>
      </c>
      <c r="I96">
        <v>4</v>
      </c>
      <c r="J96" s="3">
        <v>41002</v>
      </c>
      <c r="K96">
        <v>1189</v>
      </c>
      <c r="L96">
        <v>4</v>
      </c>
      <c r="M96" s="3">
        <v>41367</v>
      </c>
      <c r="N96">
        <v>1554</v>
      </c>
      <c r="O96">
        <v>0</v>
      </c>
      <c r="P96" s="3">
        <v>41732</v>
      </c>
      <c r="Q96">
        <v>1919</v>
      </c>
      <c r="R96">
        <v>0</v>
      </c>
      <c r="S96" s="3">
        <v>42097</v>
      </c>
      <c r="T96">
        <v>2284</v>
      </c>
      <c r="U96">
        <v>4</v>
      </c>
      <c r="V96" s="3">
        <v>42463</v>
      </c>
      <c r="W96">
        <v>2650</v>
      </c>
      <c r="X96">
        <v>4</v>
      </c>
      <c r="Y96" s="3">
        <v>42828</v>
      </c>
      <c r="Z96">
        <v>3015</v>
      </c>
      <c r="AA96">
        <v>0</v>
      </c>
      <c r="AB96" s="3">
        <v>43193</v>
      </c>
      <c r="AC96">
        <v>3380</v>
      </c>
      <c r="AD96">
        <v>4</v>
      </c>
      <c r="AE96" s="3">
        <v>43193</v>
      </c>
      <c r="AF96">
        <v>3745</v>
      </c>
      <c r="AG96">
        <v>4</v>
      </c>
      <c r="AH96" s="3">
        <v>43193</v>
      </c>
      <c r="AI96">
        <v>4110</v>
      </c>
      <c r="AJ96">
        <v>4</v>
      </c>
      <c r="AL96">
        <f t="shared" si="1"/>
        <v>4</v>
      </c>
    </row>
    <row r="97" spans="1:38" x14ac:dyDescent="0.3">
      <c r="A97" s="3">
        <v>39907</v>
      </c>
      <c r="B97">
        <v>94</v>
      </c>
      <c r="C97">
        <v>4</v>
      </c>
      <c r="D97" s="3">
        <v>40272</v>
      </c>
      <c r="E97">
        <v>459</v>
      </c>
      <c r="F97">
        <v>4</v>
      </c>
      <c r="G97" s="3">
        <v>40637</v>
      </c>
      <c r="H97">
        <v>824</v>
      </c>
      <c r="I97">
        <v>4</v>
      </c>
      <c r="J97" s="3">
        <v>41003</v>
      </c>
      <c r="K97">
        <v>1190</v>
      </c>
      <c r="L97">
        <v>4</v>
      </c>
      <c r="M97" s="3">
        <v>41368</v>
      </c>
      <c r="N97">
        <v>1555</v>
      </c>
      <c r="O97">
        <v>0</v>
      </c>
      <c r="P97" s="3">
        <v>41733</v>
      </c>
      <c r="Q97">
        <v>1920</v>
      </c>
      <c r="R97">
        <v>4</v>
      </c>
      <c r="S97" s="3">
        <v>42098</v>
      </c>
      <c r="T97">
        <v>2285</v>
      </c>
      <c r="U97">
        <v>4</v>
      </c>
      <c r="V97" s="3">
        <v>42464</v>
      </c>
      <c r="W97">
        <v>2651</v>
      </c>
      <c r="X97">
        <v>4</v>
      </c>
      <c r="Y97" s="3">
        <v>42829</v>
      </c>
      <c r="Z97">
        <v>3016</v>
      </c>
      <c r="AA97">
        <v>4</v>
      </c>
      <c r="AB97" s="3">
        <v>43194</v>
      </c>
      <c r="AC97">
        <v>3381</v>
      </c>
      <c r="AD97">
        <v>4</v>
      </c>
      <c r="AE97" s="3">
        <v>43194</v>
      </c>
      <c r="AF97">
        <v>3746</v>
      </c>
      <c r="AG97">
        <v>4</v>
      </c>
      <c r="AH97" s="3">
        <v>43194</v>
      </c>
      <c r="AI97">
        <v>4111</v>
      </c>
      <c r="AJ97">
        <v>4</v>
      </c>
      <c r="AL97">
        <f t="shared" si="1"/>
        <v>4</v>
      </c>
    </row>
    <row r="98" spans="1:38" x14ac:dyDescent="0.3">
      <c r="A98" s="3">
        <v>39908</v>
      </c>
      <c r="B98">
        <v>95</v>
      </c>
      <c r="C98">
        <v>0</v>
      </c>
      <c r="D98" s="3">
        <v>40273</v>
      </c>
      <c r="E98">
        <v>460</v>
      </c>
      <c r="F98">
        <v>4</v>
      </c>
      <c r="G98" s="3">
        <v>40638</v>
      </c>
      <c r="H98">
        <v>825</v>
      </c>
      <c r="I98">
        <v>4</v>
      </c>
      <c r="J98" s="3">
        <v>41004</v>
      </c>
      <c r="K98">
        <v>1191</v>
      </c>
      <c r="L98">
        <v>0</v>
      </c>
      <c r="M98" s="3">
        <v>41369</v>
      </c>
      <c r="N98">
        <v>1556</v>
      </c>
      <c r="O98">
        <v>0</v>
      </c>
      <c r="P98" s="3">
        <v>41734</v>
      </c>
      <c r="Q98">
        <v>1921</v>
      </c>
      <c r="R98">
        <v>4</v>
      </c>
      <c r="S98" s="3">
        <v>42099</v>
      </c>
      <c r="T98">
        <v>2286</v>
      </c>
      <c r="U98">
        <v>4</v>
      </c>
      <c r="V98" s="3">
        <v>42465</v>
      </c>
      <c r="W98">
        <v>2652</v>
      </c>
      <c r="X98">
        <v>4</v>
      </c>
      <c r="Y98" s="3">
        <v>42830</v>
      </c>
      <c r="Z98">
        <v>3017</v>
      </c>
      <c r="AA98">
        <v>4</v>
      </c>
      <c r="AB98" s="3">
        <v>43195</v>
      </c>
      <c r="AC98">
        <v>3382</v>
      </c>
      <c r="AD98">
        <v>4</v>
      </c>
      <c r="AE98" s="3">
        <v>43195</v>
      </c>
      <c r="AF98">
        <v>3747</v>
      </c>
      <c r="AG98">
        <v>4</v>
      </c>
      <c r="AH98" s="3">
        <v>43195</v>
      </c>
      <c r="AI98">
        <v>4112</v>
      </c>
      <c r="AJ98">
        <v>4</v>
      </c>
      <c r="AL98">
        <f t="shared" si="1"/>
        <v>4</v>
      </c>
    </row>
    <row r="99" spans="1:38" x14ac:dyDescent="0.3">
      <c r="A99" s="3">
        <v>39909</v>
      </c>
      <c r="B99">
        <v>96</v>
      </c>
      <c r="C99">
        <v>4</v>
      </c>
      <c r="D99" s="3">
        <v>40274</v>
      </c>
      <c r="E99">
        <v>461</v>
      </c>
      <c r="F99">
        <v>0</v>
      </c>
      <c r="G99" s="3">
        <v>40639</v>
      </c>
      <c r="H99">
        <v>826</v>
      </c>
      <c r="I99">
        <v>4</v>
      </c>
      <c r="J99" s="3">
        <v>41005</v>
      </c>
      <c r="K99">
        <v>1192</v>
      </c>
      <c r="L99">
        <v>4</v>
      </c>
      <c r="M99" s="3">
        <v>41370</v>
      </c>
      <c r="N99">
        <v>1557</v>
      </c>
      <c r="O99">
        <v>0</v>
      </c>
      <c r="P99" s="3">
        <v>41735</v>
      </c>
      <c r="Q99">
        <v>1922</v>
      </c>
      <c r="R99">
        <v>4</v>
      </c>
      <c r="S99" s="3">
        <v>42100</v>
      </c>
      <c r="T99">
        <v>2287</v>
      </c>
      <c r="U99">
        <v>0</v>
      </c>
      <c r="V99" s="3">
        <v>42466</v>
      </c>
      <c r="W99">
        <v>2653</v>
      </c>
      <c r="X99">
        <v>4</v>
      </c>
      <c r="Y99" s="3">
        <v>42831</v>
      </c>
      <c r="Z99">
        <v>3018</v>
      </c>
      <c r="AA99">
        <v>4</v>
      </c>
      <c r="AB99" s="3">
        <v>43196</v>
      </c>
      <c r="AC99">
        <v>3383</v>
      </c>
      <c r="AD99">
        <v>0</v>
      </c>
      <c r="AE99" s="3">
        <v>43196</v>
      </c>
      <c r="AF99">
        <v>3748</v>
      </c>
      <c r="AG99">
        <v>0</v>
      </c>
      <c r="AH99" s="3">
        <v>43196</v>
      </c>
      <c r="AI99">
        <v>4113</v>
      </c>
      <c r="AJ99">
        <v>0</v>
      </c>
      <c r="AL99">
        <f t="shared" si="1"/>
        <v>4</v>
      </c>
    </row>
    <row r="100" spans="1:38" x14ac:dyDescent="0.3">
      <c r="A100" s="3">
        <v>39910</v>
      </c>
      <c r="B100">
        <v>97</v>
      </c>
      <c r="C100">
        <v>4</v>
      </c>
      <c r="D100" s="3">
        <v>40275</v>
      </c>
      <c r="E100">
        <v>462</v>
      </c>
      <c r="F100">
        <v>0</v>
      </c>
      <c r="G100" s="3">
        <v>40640</v>
      </c>
      <c r="H100">
        <v>827</v>
      </c>
      <c r="I100">
        <v>4</v>
      </c>
      <c r="J100" s="3">
        <v>41006</v>
      </c>
      <c r="K100">
        <v>1193</v>
      </c>
      <c r="L100">
        <v>0</v>
      </c>
      <c r="M100" s="3">
        <v>41371</v>
      </c>
      <c r="N100">
        <v>1558</v>
      </c>
      <c r="O100">
        <v>0</v>
      </c>
      <c r="P100" s="3">
        <v>41736</v>
      </c>
      <c r="Q100">
        <v>1923</v>
      </c>
      <c r="R100">
        <v>4</v>
      </c>
      <c r="S100" s="3">
        <v>42101</v>
      </c>
      <c r="T100">
        <v>2288</v>
      </c>
      <c r="U100">
        <v>4</v>
      </c>
      <c r="V100" s="3">
        <v>42467</v>
      </c>
      <c r="W100">
        <v>2654</v>
      </c>
      <c r="X100">
        <v>4</v>
      </c>
      <c r="Y100" s="3">
        <v>42832</v>
      </c>
      <c r="Z100">
        <v>3019</v>
      </c>
      <c r="AA100">
        <v>4</v>
      </c>
      <c r="AB100" s="3">
        <v>43197</v>
      </c>
      <c r="AC100">
        <v>3384</v>
      </c>
      <c r="AD100">
        <v>0</v>
      </c>
      <c r="AE100" s="3">
        <v>43197</v>
      </c>
      <c r="AF100">
        <v>3749</v>
      </c>
      <c r="AG100">
        <v>0</v>
      </c>
      <c r="AH100" s="3">
        <v>43197</v>
      </c>
      <c r="AI100">
        <v>4114</v>
      </c>
      <c r="AJ100">
        <v>0</v>
      </c>
      <c r="AL100">
        <f t="shared" si="1"/>
        <v>0</v>
      </c>
    </row>
    <row r="101" spans="1:38" x14ac:dyDescent="0.3">
      <c r="A101" s="3">
        <v>39911</v>
      </c>
      <c r="B101">
        <v>98</v>
      </c>
      <c r="C101">
        <v>4</v>
      </c>
      <c r="D101" s="3">
        <v>40276</v>
      </c>
      <c r="E101">
        <v>463</v>
      </c>
      <c r="F101">
        <v>4</v>
      </c>
      <c r="G101" s="3">
        <v>40641</v>
      </c>
      <c r="H101">
        <v>828</v>
      </c>
      <c r="I101">
        <v>0</v>
      </c>
      <c r="J101" s="3">
        <v>41007</v>
      </c>
      <c r="K101">
        <v>1194</v>
      </c>
      <c r="L101">
        <v>4</v>
      </c>
      <c r="M101" s="3">
        <v>41372</v>
      </c>
      <c r="N101">
        <v>1559</v>
      </c>
      <c r="O101">
        <v>0</v>
      </c>
      <c r="P101" s="3">
        <v>41737</v>
      </c>
      <c r="Q101">
        <v>1924</v>
      </c>
      <c r="R101">
        <v>4</v>
      </c>
      <c r="S101" s="3">
        <v>42102</v>
      </c>
      <c r="T101">
        <v>2289</v>
      </c>
      <c r="U101">
        <v>4</v>
      </c>
      <c r="V101" s="3">
        <v>42468</v>
      </c>
      <c r="W101">
        <v>2655</v>
      </c>
      <c r="X101">
        <v>4</v>
      </c>
      <c r="Y101" s="3">
        <v>42833</v>
      </c>
      <c r="Z101">
        <v>3020</v>
      </c>
      <c r="AA101">
        <v>0</v>
      </c>
      <c r="AB101" s="3">
        <v>43198</v>
      </c>
      <c r="AC101">
        <v>3385</v>
      </c>
      <c r="AD101">
        <v>4</v>
      </c>
      <c r="AE101" s="3">
        <v>43198</v>
      </c>
      <c r="AF101">
        <v>3750</v>
      </c>
      <c r="AG101">
        <v>4</v>
      </c>
      <c r="AH101" s="3">
        <v>43198</v>
      </c>
      <c r="AI101">
        <v>4115</v>
      </c>
      <c r="AJ101">
        <v>4</v>
      </c>
      <c r="AL101">
        <f t="shared" si="1"/>
        <v>4</v>
      </c>
    </row>
    <row r="102" spans="1:38" x14ac:dyDescent="0.3">
      <c r="A102" s="3">
        <v>39912</v>
      </c>
      <c r="B102">
        <v>99</v>
      </c>
      <c r="C102">
        <v>4</v>
      </c>
      <c r="D102" s="3">
        <v>40277</v>
      </c>
      <c r="E102">
        <v>464</v>
      </c>
      <c r="F102">
        <v>0</v>
      </c>
      <c r="G102" s="3">
        <v>40642</v>
      </c>
      <c r="H102">
        <v>829</v>
      </c>
      <c r="I102">
        <v>0</v>
      </c>
      <c r="J102" s="3">
        <v>41008</v>
      </c>
      <c r="K102">
        <v>1195</v>
      </c>
      <c r="L102">
        <v>4</v>
      </c>
      <c r="M102" s="3">
        <v>41373</v>
      </c>
      <c r="N102">
        <v>1560</v>
      </c>
      <c r="O102">
        <v>4</v>
      </c>
      <c r="P102" s="3">
        <v>41738</v>
      </c>
      <c r="Q102">
        <v>1925</v>
      </c>
      <c r="R102">
        <v>4</v>
      </c>
      <c r="S102" s="3">
        <v>42103</v>
      </c>
      <c r="T102">
        <v>2290</v>
      </c>
      <c r="U102">
        <v>0</v>
      </c>
      <c r="V102" s="3">
        <v>42469</v>
      </c>
      <c r="W102">
        <v>2656</v>
      </c>
      <c r="X102">
        <v>0</v>
      </c>
      <c r="Y102" s="3">
        <v>42834</v>
      </c>
      <c r="Z102">
        <v>3021</v>
      </c>
      <c r="AA102">
        <v>0</v>
      </c>
      <c r="AB102" s="3">
        <v>43199</v>
      </c>
      <c r="AC102">
        <v>3386</v>
      </c>
      <c r="AD102">
        <v>0</v>
      </c>
      <c r="AE102" s="3">
        <v>43199</v>
      </c>
      <c r="AF102">
        <v>3751</v>
      </c>
      <c r="AG102">
        <v>0</v>
      </c>
      <c r="AH102" s="3">
        <v>43199</v>
      </c>
      <c r="AI102">
        <v>4116</v>
      </c>
      <c r="AJ102">
        <v>0</v>
      </c>
      <c r="AL102">
        <f t="shared" si="1"/>
        <v>4</v>
      </c>
    </row>
    <row r="103" spans="1:38" x14ac:dyDescent="0.3">
      <c r="A103" s="3">
        <v>39913</v>
      </c>
      <c r="B103">
        <v>100</v>
      </c>
      <c r="C103">
        <v>4</v>
      </c>
      <c r="D103" s="3">
        <v>40278</v>
      </c>
      <c r="E103">
        <v>465</v>
      </c>
      <c r="F103">
        <v>4</v>
      </c>
      <c r="G103" s="3">
        <v>40643</v>
      </c>
      <c r="H103">
        <v>830</v>
      </c>
      <c r="I103">
        <v>0</v>
      </c>
      <c r="J103" s="3">
        <v>41009</v>
      </c>
      <c r="K103">
        <v>1196</v>
      </c>
      <c r="L103">
        <v>4</v>
      </c>
      <c r="M103" s="3">
        <v>41374</v>
      </c>
      <c r="N103">
        <v>1561</v>
      </c>
      <c r="O103">
        <v>4</v>
      </c>
      <c r="P103" s="3">
        <v>41739</v>
      </c>
      <c r="Q103">
        <v>1926</v>
      </c>
      <c r="R103">
        <v>4</v>
      </c>
      <c r="S103" s="3">
        <v>42104</v>
      </c>
      <c r="T103">
        <v>2291</v>
      </c>
      <c r="U103">
        <v>0</v>
      </c>
      <c r="V103" s="3">
        <v>42470</v>
      </c>
      <c r="W103">
        <v>2657</v>
      </c>
      <c r="X103">
        <v>0</v>
      </c>
      <c r="Y103" s="3">
        <v>42835</v>
      </c>
      <c r="Z103">
        <v>3022</v>
      </c>
      <c r="AA103">
        <v>4</v>
      </c>
      <c r="AB103" s="3">
        <v>43200</v>
      </c>
      <c r="AC103">
        <v>3387</v>
      </c>
      <c r="AD103">
        <v>0</v>
      </c>
      <c r="AE103" s="3">
        <v>43200</v>
      </c>
      <c r="AF103">
        <v>3752</v>
      </c>
      <c r="AG103">
        <v>0</v>
      </c>
      <c r="AH103" s="3">
        <v>43200</v>
      </c>
      <c r="AI103">
        <v>4117</v>
      </c>
      <c r="AJ103">
        <v>0</v>
      </c>
      <c r="AL103">
        <f t="shared" si="1"/>
        <v>4</v>
      </c>
    </row>
    <row r="104" spans="1:38" x14ac:dyDescent="0.3">
      <c r="A104" s="3">
        <v>39914</v>
      </c>
      <c r="B104">
        <v>101</v>
      </c>
      <c r="C104">
        <v>0</v>
      </c>
      <c r="D104" s="3">
        <v>40279</v>
      </c>
      <c r="E104">
        <v>466</v>
      </c>
      <c r="F104">
        <v>4</v>
      </c>
      <c r="G104" s="3">
        <v>40644</v>
      </c>
      <c r="H104">
        <v>831</v>
      </c>
      <c r="I104">
        <v>4</v>
      </c>
      <c r="J104" s="3">
        <v>41010</v>
      </c>
      <c r="K104">
        <v>1197</v>
      </c>
      <c r="L104">
        <v>4</v>
      </c>
      <c r="M104" s="3">
        <v>41375</v>
      </c>
      <c r="N104">
        <v>1562</v>
      </c>
      <c r="O104">
        <v>4</v>
      </c>
      <c r="P104" s="3">
        <v>41740</v>
      </c>
      <c r="Q104">
        <v>1927</v>
      </c>
      <c r="R104">
        <v>4</v>
      </c>
      <c r="S104" s="3">
        <v>42105</v>
      </c>
      <c r="T104">
        <v>2292</v>
      </c>
      <c r="U104">
        <v>4</v>
      </c>
      <c r="V104" s="3">
        <v>42471</v>
      </c>
      <c r="W104">
        <v>2658</v>
      </c>
      <c r="X104">
        <v>4</v>
      </c>
      <c r="Y104" s="3">
        <v>42836</v>
      </c>
      <c r="Z104">
        <v>3023</v>
      </c>
      <c r="AA104">
        <v>4</v>
      </c>
      <c r="AB104" s="3">
        <v>43201</v>
      </c>
      <c r="AC104">
        <v>3388</v>
      </c>
      <c r="AD104">
        <v>0</v>
      </c>
      <c r="AE104" s="3">
        <v>43201</v>
      </c>
      <c r="AF104">
        <v>3753</v>
      </c>
      <c r="AG104">
        <v>0</v>
      </c>
      <c r="AH104" s="3">
        <v>43201</v>
      </c>
      <c r="AI104">
        <v>4118</v>
      </c>
      <c r="AJ104">
        <v>0</v>
      </c>
      <c r="AL104">
        <f t="shared" si="1"/>
        <v>4</v>
      </c>
    </row>
    <row r="105" spans="1:38" x14ac:dyDescent="0.3">
      <c r="A105" s="3">
        <v>39915</v>
      </c>
      <c r="B105">
        <v>102</v>
      </c>
      <c r="C105">
        <v>4</v>
      </c>
      <c r="D105" s="3">
        <v>40280</v>
      </c>
      <c r="E105">
        <v>467</v>
      </c>
      <c r="F105">
        <v>0</v>
      </c>
      <c r="G105" s="3">
        <v>40645</v>
      </c>
      <c r="H105">
        <v>832</v>
      </c>
      <c r="I105">
        <v>4</v>
      </c>
      <c r="J105" s="3">
        <v>41011</v>
      </c>
      <c r="K105">
        <v>1198</v>
      </c>
      <c r="L105">
        <v>4</v>
      </c>
      <c r="M105" s="3">
        <v>41376</v>
      </c>
      <c r="N105">
        <v>1563</v>
      </c>
      <c r="O105">
        <v>4</v>
      </c>
      <c r="P105" s="3">
        <v>41741</v>
      </c>
      <c r="Q105">
        <v>1928</v>
      </c>
      <c r="R105">
        <v>4</v>
      </c>
      <c r="S105" s="3">
        <v>42106</v>
      </c>
      <c r="T105">
        <v>2293</v>
      </c>
      <c r="U105">
        <v>4</v>
      </c>
      <c r="V105" s="3">
        <v>42472</v>
      </c>
      <c r="W105">
        <v>2659</v>
      </c>
      <c r="X105">
        <v>4</v>
      </c>
      <c r="Y105" s="3">
        <v>42837</v>
      </c>
      <c r="Z105">
        <v>3024</v>
      </c>
      <c r="AA105">
        <v>4</v>
      </c>
      <c r="AB105" s="3">
        <v>43202</v>
      </c>
      <c r="AC105">
        <v>3389</v>
      </c>
      <c r="AD105">
        <v>4</v>
      </c>
      <c r="AE105" s="3">
        <v>43202</v>
      </c>
      <c r="AF105">
        <v>3754</v>
      </c>
      <c r="AG105">
        <v>4</v>
      </c>
      <c r="AH105" s="3">
        <v>43202</v>
      </c>
      <c r="AI105">
        <v>4119</v>
      </c>
      <c r="AJ105">
        <v>4</v>
      </c>
      <c r="AL105">
        <f t="shared" si="1"/>
        <v>4</v>
      </c>
    </row>
    <row r="106" spans="1:38" x14ac:dyDescent="0.3">
      <c r="A106" s="3">
        <v>39916</v>
      </c>
      <c r="B106">
        <v>103</v>
      </c>
      <c r="C106">
        <v>0</v>
      </c>
      <c r="D106" s="3">
        <v>40281</v>
      </c>
      <c r="E106">
        <v>468</v>
      </c>
      <c r="F106">
        <v>0</v>
      </c>
      <c r="G106" s="3">
        <v>40646</v>
      </c>
      <c r="H106">
        <v>833</v>
      </c>
      <c r="I106">
        <v>0</v>
      </c>
      <c r="J106" s="3">
        <v>41012</v>
      </c>
      <c r="K106">
        <v>1199</v>
      </c>
      <c r="L106">
        <v>4</v>
      </c>
      <c r="M106" s="3">
        <v>41377</v>
      </c>
      <c r="N106">
        <v>1564</v>
      </c>
      <c r="O106">
        <v>4</v>
      </c>
      <c r="P106" s="3">
        <v>41742</v>
      </c>
      <c r="Q106">
        <v>1929</v>
      </c>
      <c r="R106">
        <v>4</v>
      </c>
      <c r="S106" s="3">
        <v>42107</v>
      </c>
      <c r="T106">
        <v>2294</v>
      </c>
      <c r="U106">
        <v>4</v>
      </c>
      <c r="V106" s="3">
        <v>42473</v>
      </c>
      <c r="W106">
        <v>2660</v>
      </c>
      <c r="X106">
        <v>4</v>
      </c>
      <c r="Y106" s="3">
        <v>42838</v>
      </c>
      <c r="Z106">
        <v>3025</v>
      </c>
      <c r="AA106">
        <v>4</v>
      </c>
      <c r="AB106" s="3">
        <v>43203</v>
      </c>
      <c r="AC106">
        <v>3390</v>
      </c>
      <c r="AD106">
        <v>4</v>
      </c>
      <c r="AE106" s="3">
        <v>43203</v>
      </c>
      <c r="AF106">
        <v>3755</v>
      </c>
      <c r="AG106">
        <v>4</v>
      </c>
      <c r="AH106" s="3">
        <v>43203</v>
      </c>
      <c r="AI106">
        <v>4120</v>
      </c>
      <c r="AJ106">
        <v>4</v>
      </c>
      <c r="AL106">
        <f t="shared" si="1"/>
        <v>4</v>
      </c>
    </row>
    <row r="107" spans="1:38" x14ac:dyDescent="0.3">
      <c r="A107" s="3">
        <v>39917</v>
      </c>
      <c r="B107">
        <v>104</v>
      </c>
      <c r="C107">
        <v>4</v>
      </c>
      <c r="D107" s="3">
        <v>40282</v>
      </c>
      <c r="E107">
        <v>469</v>
      </c>
      <c r="F107">
        <v>0</v>
      </c>
      <c r="G107" s="3">
        <v>40647</v>
      </c>
      <c r="H107">
        <v>834</v>
      </c>
      <c r="I107">
        <v>0</v>
      </c>
      <c r="J107" s="3">
        <v>41013</v>
      </c>
      <c r="K107">
        <v>1200</v>
      </c>
      <c r="L107">
        <v>4</v>
      </c>
      <c r="M107" s="3">
        <v>41378</v>
      </c>
      <c r="N107">
        <v>1565</v>
      </c>
      <c r="O107">
        <v>4</v>
      </c>
      <c r="P107" s="3">
        <v>41743</v>
      </c>
      <c r="Q107">
        <v>1930</v>
      </c>
      <c r="R107">
        <v>4</v>
      </c>
      <c r="S107" s="3">
        <v>42108</v>
      </c>
      <c r="T107">
        <v>2295</v>
      </c>
      <c r="U107">
        <v>4</v>
      </c>
      <c r="V107" s="3">
        <v>42474</v>
      </c>
      <c r="W107">
        <v>2661</v>
      </c>
      <c r="X107">
        <v>4</v>
      </c>
      <c r="Y107" s="3">
        <v>42839</v>
      </c>
      <c r="Z107">
        <v>3026</v>
      </c>
      <c r="AA107">
        <v>4</v>
      </c>
      <c r="AB107" s="3">
        <v>43204</v>
      </c>
      <c r="AC107">
        <v>3391</v>
      </c>
      <c r="AD107">
        <v>4</v>
      </c>
      <c r="AE107" s="3">
        <v>43204</v>
      </c>
      <c r="AF107">
        <v>3756</v>
      </c>
      <c r="AG107">
        <v>4</v>
      </c>
      <c r="AH107" s="3">
        <v>43204</v>
      </c>
      <c r="AI107">
        <v>4121</v>
      </c>
      <c r="AJ107">
        <v>4</v>
      </c>
      <c r="AL107">
        <f t="shared" si="1"/>
        <v>4</v>
      </c>
    </row>
    <row r="108" spans="1:38" x14ac:dyDescent="0.3">
      <c r="A108" s="3">
        <v>39918</v>
      </c>
      <c r="B108">
        <v>105</v>
      </c>
      <c r="C108">
        <v>0</v>
      </c>
      <c r="D108" s="3">
        <v>40283</v>
      </c>
      <c r="E108">
        <v>470</v>
      </c>
      <c r="F108">
        <v>0</v>
      </c>
      <c r="G108" s="3">
        <v>40648</v>
      </c>
      <c r="H108">
        <v>835</v>
      </c>
      <c r="I108">
        <v>0</v>
      </c>
      <c r="J108" s="3">
        <v>41014</v>
      </c>
      <c r="K108">
        <v>1201</v>
      </c>
      <c r="L108">
        <v>4</v>
      </c>
      <c r="M108" s="3">
        <v>41379</v>
      </c>
      <c r="N108">
        <v>1566</v>
      </c>
      <c r="O108">
        <v>4</v>
      </c>
      <c r="P108" s="3">
        <v>41744</v>
      </c>
      <c r="Q108">
        <v>1931</v>
      </c>
      <c r="R108">
        <v>0</v>
      </c>
      <c r="S108" s="3">
        <v>42109</v>
      </c>
      <c r="T108">
        <v>2296</v>
      </c>
      <c r="U108">
        <v>4</v>
      </c>
      <c r="V108" s="3">
        <v>42475</v>
      </c>
      <c r="W108">
        <v>2662</v>
      </c>
      <c r="X108">
        <v>4</v>
      </c>
      <c r="Y108" s="3">
        <v>42840</v>
      </c>
      <c r="Z108">
        <v>3027</v>
      </c>
      <c r="AA108">
        <v>4</v>
      </c>
      <c r="AB108" s="3">
        <v>43205</v>
      </c>
      <c r="AC108">
        <v>3392</v>
      </c>
      <c r="AD108">
        <v>4</v>
      </c>
      <c r="AE108" s="3">
        <v>43205</v>
      </c>
      <c r="AF108">
        <v>3757</v>
      </c>
      <c r="AG108">
        <v>4</v>
      </c>
      <c r="AH108" s="3">
        <v>43205</v>
      </c>
      <c r="AI108">
        <v>4122</v>
      </c>
      <c r="AJ108">
        <v>4</v>
      </c>
      <c r="AL108">
        <f t="shared" si="1"/>
        <v>4</v>
      </c>
    </row>
    <row r="109" spans="1:38" x14ac:dyDescent="0.3">
      <c r="A109" s="3">
        <v>39919</v>
      </c>
      <c r="B109">
        <v>106</v>
      </c>
      <c r="C109">
        <v>4</v>
      </c>
      <c r="D109" s="3">
        <v>40284</v>
      </c>
      <c r="E109">
        <v>471</v>
      </c>
      <c r="F109">
        <v>0</v>
      </c>
      <c r="G109" s="3">
        <v>40649</v>
      </c>
      <c r="H109">
        <v>836</v>
      </c>
      <c r="I109">
        <v>0</v>
      </c>
      <c r="J109" s="3">
        <v>41015</v>
      </c>
      <c r="K109">
        <v>1202</v>
      </c>
      <c r="L109">
        <v>4</v>
      </c>
      <c r="M109" s="3">
        <v>41380</v>
      </c>
      <c r="N109">
        <v>1567</v>
      </c>
      <c r="O109">
        <v>4</v>
      </c>
      <c r="P109" s="3">
        <v>41745</v>
      </c>
      <c r="Q109">
        <v>1932</v>
      </c>
      <c r="R109">
        <v>0</v>
      </c>
      <c r="S109" s="3">
        <v>42110</v>
      </c>
      <c r="T109">
        <v>2297</v>
      </c>
      <c r="U109">
        <v>4</v>
      </c>
      <c r="V109" s="3">
        <v>42476</v>
      </c>
      <c r="W109">
        <v>2663</v>
      </c>
      <c r="X109">
        <v>4</v>
      </c>
      <c r="Y109" s="3">
        <v>42841</v>
      </c>
      <c r="Z109">
        <v>3028</v>
      </c>
      <c r="AA109">
        <v>4</v>
      </c>
      <c r="AB109" s="3">
        <v>43206</v>
      </c>
      <c r="AC109">
        <v>3393</v>
      </c>
      <c r="AD109">
        <v>4</v>
      </c>
      <c r="AE109" s="3">
        <v>43206</v>
      </c>
      <c r="AF109">
        <v>3758</v>
      </c>
      <c r="AG109">
        <v>4</v>
      </c>
      <c r="AH109" s="3">
        <v>43206</v>
      </c>
      <c r="AI109">
        <v>4123</v>
      </c>
      <c r="AJ109">
        <v>4</v>
      </c>
      <c r="AL109">
        <f t="shared" si="1"/>
        <v>4</v>
      </c>
    </row>
    <row r="110" spans="1:38" x14ac:dyDescent="0.3">
      <c r="A110" s="3">
        <v>39920</v>
      </c>
      <c r="B110">
        <v>107</v>
      </c>
      <c r="C110">
        <v>4</v>
      </c>
      <c r="D110" s="3">
        <v>40285</v>
      </c>
      <c r="E110">
        <v>472</v>
      </c>
      <c r="F110">
        <v>0</v>
      </c>
      <c r="G110" s="3">
        <v>40650</v>
      </c>
      <c r="H110">
        <v>837</v>
      </c>
      <c r="I110">
        <v>0</v>
      </c>
      <c r="J110" s="3">
        <v>41016</v>
      </c>
      <c r="K110">
        <v>1203</v>
      </c>
      <c r="L110">
        <v>4</v>
      </c>
      <c r="M110" s="3">
        <v>41381</v>
      </c>
      <c r="N110">
        <v>1568</v>
      </c>
      <c r="O110">
        <v>4</v>
      </c>
      <c r="P110" s="3">
        <v>41746</v>
      </c>
      <c r="Q110">
        <v>1933</v>
      </c>
      <c r="R110">
        <v>4</v>
      </c>
      <c r="S110" s="3">
        <v>42111</v>
      </c>
      <c r="T110">
        <v>2298</v>
      </c>
      <c r="U110">
        <v>4</v>
      </c>
      <c r="V110" s="3">
        <v>42477</v>
      </c>
      <c r="W110">
        <v>2664</v>
      </c>
      <c r="X110">
        <v>4</v>
      </c>
      <c r="Y110" s="3">
        <v>42842</v>
      </c>
      <c r="Z110">
        <v>3029</v>
      </c>
      <c r="AA110">
        <v>4</v>
      </c>
      <c r="AB110" s="3">
        <v>43207</v>
      </c>
      <c r="AC110">
        <v>3394</v>
      </c>
      <c r="AD110">
        <v>0</v>
      </c>
      <c r="AE110" s="3">
        <v>43207</v>
      </c>
      <c r="AF110">
        <v>3759</v>
      </c>
      <c r="AG110">
        <v>0</v>
      </c>
      <c r="AH110" s="3">
        <v>43207</v>
      </c>
      <c r="AI110">
        <v>4124</v>
      </c>
      <c r="AJ110">
        <v>0</v>
      </c>
      <c r="AL110">
        <f t="shared" si="1"/>
        <v>0</v>
      </c>
    </row>
    <row r="111" spans="1:38" x14ac:dyDescent="0.3">
      <c r="A111" s="3">
        <v>39921</v>
      </c>
      <c r="B111">
        <v>108</v>
      </c>
      <c r="C111">
        <v>4</v>
      </c>
      <c r="D111" s="3">
        <v>40286</v>
      </c>
      <c r="E111">
        <v>473</v>
      </c>
      <c r="F111">
        <v>0</v>
      </c>
      <c r="G111" s="3">
        <v>40651</v>
      </c>
      <c r="H111">
        <v>838</v>
      </c>
      <c r="I111">
        <v>0</v>
      </c>
      <c r="J111" s="3">
        <v>41017</v>
      </c>
      <c r="K111">
        <v>1204</v>
      </c>
      <c r="L111">
        <v>4</v>
      </c>
      <c r="M111" s="3">
        <v>41382</v>
      </c>
      <c r="N111">
        <v>1569</v>
      </c>
      <c r="O111">
        <v>0</v>
      </c>
      <c r="P111" s="3">
        <v>41747</v>
      </c>
      <c r="Q111">
        <v>1934</v>
      </c>
      <c r="R111">
        <v>4</v>
      </c>
      <c r="S111" s="3">
        <v>42112</v>
      </c>
      <c r="T111">
        <v>2299</v>
      </c>
      <c r="U111">
        <v>0</v>
      </c>
      <c r="V111" s="3">
        <v>42478</v>
      </c>
      <c r="W111">
        <v>2665</v>
      </c>
      <c r="X111">
        <v>4</v>
      </c>
      <c r="Y111" s="3">
        <v>42843</v>
      </c>
      <c r="Z111">
        <v>3030</v>
      </c>
      <c r="AA111">
        <v>4</v>
      </c>
      <c r="AB111" s="3">
        <v>43208</v>
      </c>
      <c r="AC111">
        <v>3395</v>
      </c>
      <c r="AD111">
        <v>0</v>
      </c>
      <c r="AE111" s="3">
        <v>43208</v>
      </c>
      <c r="AF111">
        <v>3760</v>
      </c>
      <c r="AG111">
        <v>0</v>
      </c>
      <c r="AH111" s="3">
        <v>43208</v>
      </c>
      <c r="AI111">
        <v>4125</v>
      </c>
      <c r="AJ111">
        <v>0</v>
      </c>
      <c r="AL111">
        <f t="shared" si="1"/>
        <v>0</v>
      </c>
    </row>
    <row r="112" spans="1:38" x14ac:dyDescent="0.3">
      <c r="A112" s="3">
        <v>39922</v>
      </c>
      <c r="B112">
        <v>109</v>
      </c>
      <c r="C112">
        <v>0</v>
      </c>
      <c r="D112" s="3">
        <v>40287</v>
      </c>
      <c r="E112">
        <v>474</v>
      </c>
      <c r="F112">
        <v>4</v>
      </c>
      <c r="G112" s="3">
        <v>40652</v>
      </c>
      <c r="H112">
        <v>839</v>
      </c>
      <c r="I112">
        <v>0</v>
      </c>
      <c r="J112" s="3">
        <v>41018</v>
      </c>
      <c r="K112">
        <v>1205</v>
      </c>
      <c r="L112">
        <v>4</v>
      </c>
      <c r="M112" s="3">
        <v>41383</v>
      </c>
      <c r="N112">
        <v>1570</v>
      </c>
      <c r="O112">
        <v>4</v>
      </c>
      <c r="P112" s="3">
        <v>41748</v>
      </c>
      <c r="Q112">
        <v>1935</v>
      </c>
      <c r="R112">
        <v>4</v>
      </c>
      <c r="S112" s="3">
        <v>42113</v>
      </c>
      <c r="T112">
        <v>2300</v>
      </c>
      <c r="U112">
        <v>4</v>
      </c>
      <c r="V112" s="3">
        <v>42479</v>
      </c>
      <c r="W112">
        <v>2666</v>
      </c>
      <c r="X112">
        <v>4</v>
      </c>
      <c r="Y112" s="3">
        <v>42844</v>
      </c>
      <c r="Z112">
        <v>3031</v>
      </c>
      <c r="AA112">
        <v>0</v>
      </c>
      <c r="AB112" s="3">
        <v>43209</v>
      </c>
      <c r="AC112">
        <v>3396</v>
      </c>
      <c r="AD112">
        <v>0</v>
      </c>
      <c r="AE112" s="3">
        <v>43209</v>
      </c>
      <c r="AF112">
        <v>3761</v>
      </c>
      <c r="AG112">
        <v>0</v>
      </c>
      <c r="AH112" s="3">
        <v>43209</v>
      </c>
      <c r="AI112">
        <v>4126</v>
      </c>
      <c r="AJ112">
        <v>0</v>
      </c>
      <c r="AL112">
        <f t="shared" si="1"/>
        <v>4</v>
      </c>
    </row>
    <row r="113" spans="1:38" x14ac:dyDescent="0.3">
      <c r="A113" s="3">
        <v>39923</v>
      </c>
      <c r="B113">
        <v>110</v>
      </c>
      <c r="C113">
        <v>4</v>
      </c>
      <c r="D113" s="3">
        <v>40288</v>
      </c>
      <c r="E113">
        <v>475</v>
      </c>
      <c r="F113">
        <v>4</v>
      </c>
      <c r="G113" s="3">
        <v>40653</v>
      </c>
      <c r="H113">
        <v>840</v>
      </c>
      <c r="I113">
        <v>0</v>
      </c>
      <c r="J113" s="3">
        <v>41019</v>
      </c>
      <c r="K113">
        <v>1206</v>
      </c>
      <c r="L113">
        <v>4</v>
      </c>
      <c r="M113" s="3">
        <v>41384</v>
      </c>
      <c r="N113">
        <v>1571</v>
      </c>
      <c r="O113">
        <v>4</v>
      </c>
      <c r="P113" s="3">
        <v>41749</v>
      </c>
      <c r="Q113">
        <v>1936</v>
      </c>
      <c r="R113">
        <v>4</v>
      </c>
      <c r="S113" s="3">
        <v>42114</v>
      </c>
      <c r="T113">
        <v>2301</v>
      </c>
      <c r="U113">
        <v>0</v>
      </c>
      <c r="V113" s="3">
        <v>42480</v>
      </c>
      <c r="W113">
        <v>2667</v>
      </c>
      <c r="X113">
        <v>4</v>
      </c>
      <c r="Y113" s="3">
        <v>42845</v>
      </c>
      <c r="Z113">
        <v>3032</v>
      </c>
      <c r="AA113">
        <v>4</v>
      </c>
      <c r="AB113" s="3">
        <v>43210</v>
      </c>
      <c r="AC113">
        <v>3397</v>
      </c>
      <c r="AD113">
        <v>0</v>
      </c>
      <c r="AE113" s="3">
        <v>43210</v>
      </c>
      <c r="AF113">
        <v>3762</v>
      </c>
      <c r="AG113">
        <v>0</v>
      </c>
      <c r="AH113" s="3">
        <v>43210</v>
      </c>
      <c r="AI113">
        <v>4127</v>
      </c>
      <c r="AJ113">
        <v>0</v>
      </c>
      <c r="AL113">
        <f t="shared" si="1"/>
        <v>4</v>
      </c>
    </row>
    <row r="114" spans="1:38" x14ac:dyDescent="0.3">
      <c r="A114" s="3">
        <v>39924</v>
      </c>
      <c r="B114">
        <v>111</v>
      </c>
      <c r="C114">
        <v>4</v>
      </c>
      <c r="D114" s="3">
        <v>40289</v>
      </c>
      <c r="E114">
        <v>476</v>
      </c>
      <c r="F114">
        <v>4</v>
      </c>
      <c r="G114" s="3">
        <v>40654</v>
      </c>
      <c r="H114">
        <v>841</v>
      </c>
      <c r="I114">
        <v>0</v>
      </c>
      <c r="J114" s="3">
        <v>41020</v>
      </c>
      <c r="K114">
        <v>1207</v>
      </c>
      <c r="L114">
        <v>4</v>
      </c>
      <c r="M114" s="3">
        <v>41385</v>
      </c>
      <c r="N114">
        <v>1572</v>
      </c>
      <c r="O114">
        <v>4</v>
      </c>
      <c r="P114" s="3">
        <v>41750</v>
      </c>
      <c r="Q114">
        <v>1937</v>
      </c>
      <c r="R114">
        <v>4</v>
      </c>
      <c r="S114" s="3">
        <v>42115</v>
      </c>
      <c r="T114">
        <v>2302</v>
      </c>
      <c r="U114">
        <v>4</v>
      </c>
      <c r="V114" s="3">
        <v>42481</v>
      </c>
      <c r="W114">
        <v>2668</v>
      </c>
      <c r="X114">
        <v>0</v>
      </c>
      <c r="Y114" s="3">
        <v>42846</v>
      </c>
      <c r="Z114">
        <v>3033</v>
      </c>
      <c r="AA114">
        <v>4</v>
      </c>
      <c r="AB114" s="3">
        <v>43211</v>
      </c>
      <c r="AC114">
        <v>3398</v>
      </c>
      <c r="AD114">
        <v>0</v>
      </c>
      <c r="AE114" s="3">
        <v>43211</v>
      </c>
      <c r="AF114">
        <v>3763</v>
      </c>
      <c r="AG114">
        <v>0</v>
      </c>
      <c r="AH114" s="3">
        <v>43211</v>
      </c>
      <c r="AI114">
        <v>4128</v>
      </c>
      <c r="AJ114">
        <v>0</v>
      </c>
      <c r="AL114">
        <f t="shared" si="1"/>
        <v>4</v>
      </c>
    </row>
    <row r="115" spans="1:38" x14ac:dyDescent="0.3">
      <c r="A115" s="3">
        <v>39925</v>
      </c>
      <c r="B115">
        <v>112</v>
      </c>
      <c r="C115">
        <v>4</v>
      </c>
      <c r="D115" s="3">
        <v>40290</v>
      </c>
      <c r="E115">
        <v>477</v>
      </c>
      <c r="F115">
        <v>0</v>
      </c>
      <c r="G115" s="3">
        <v>40655</v>
      </c>
      <c r="H115">
        <v>842</v>
      </c>
      <c r="I115">
        <v>0</v>
      </c>
      <c r="J115" s="3">
        <v>41021</v>
      </c>
      <c r="K115">
        <v>1208</v>
      </c>
      <c r="L115">
        <v>4</v>
      </c>
      <c r="M115" s="3">
        <v>41386</v>
      </c>
      <c r="N115">
        <v>1573</v>
      </c>
      <c r="O115">
        <v>4</v>
      </c>
      <c r="P115" s="3">
        <v>41751</v>
      </c>
      <c r="Q115">
        <v>1938</v>
      </c>
      <c r="R115">
        <v>4</v>
      </c>
      <c r="S115" s="3">
        <v>42116</v>
      </c>
      <c r="T115">
        <v>2303</v>
      </c>
      <c r="U115">
        <v>4</v>
      </c>
      <c r="V115" s="3">
        <v>42482</v>
      </c>
      <c r="W115">
        <v>2669</v>
      </c>
      <c r="X115">
        <v>0</v>
      </c>
      <c r="Y115" s="3">
        <v>42847</v>
      </c>
      <c r="Z115">
        <v>3034</v>
      </c>
      <c r="AA115">
        <v>4</v>
      </c>
      <c r="AB115" s="3">
        <v>43212</v>
      </c>
      <c r="AC115">
        <v>3399</v>
      </c>
      <c r="AD115">
        <v>4</v>
      </c>
      <c r="AE115" s="3">
        <v>43212</v>
      </c>
      <c r="AF115">
        <v>3764</v>
      </c>
      <c r="AG115">
        <v>4</v>
      </c>
      <c r="AH115" s="3">
        <v>43212</v>
      </c>
      <c r="AI115">
        <v>4129</v>
      </c>
      <c r="AJ115">
        <v>4</v>
      </c>
      <c r="AL115">
        <f t="shared" si="1"/>
        <v>4</v>
      </c>
    </row>
    <row r="116" spans="1:38" x14ac:dyDescent="0.3">
      <c r="A116" s="3">
        <v>39926</v>
      </c>
      <c r="B116">
        <v>113</v>
      </c>
      <c r="C116">
        <v>4</v>
      </c>
      <c r="D116" s="3">
        <v>40291</v>
      </c>
      <c r="E116">
        <v>478</v>
      </c>
      <c r="F116">
        <v>0</v>
      </c>
      <c r="G116" s="3">
        <v>40656</v>
      </c>
      <c r="H116">
        <v>843</v>
      </c>
      <c r="I116">
        <v>0</v>
      </c>
      <c r="J116" s="3">
        <v>41022</v>
      </c>
      <c r="K116">
        <v>1209</v>
      </c>
      <c r="L116">
        <v>4</v>
      </c>
      <c r="M116" s="3">
        <v>41387</v>
      </c>
      <c r="N116">
        <v>1574</v>
      </c>
      <c r="O116">
        <v>4</v>
      </c>
      <c r="P116" s="3">
        <v>41752</v>
      </c>
      <c r="Q116">
        <v>1939</v>
      </c>
      <c r="R116">
        <v>0</v>
      </c>
      <c r="S116" s="3">
        <v>42117</v>
      </c>
      <c r="T116">
        <v>2304</v>
      </c>
      <c r="U116">
        <v>4</v>
      </c>
      <c r="V116" s="3">
        <v>42483</v>
      </c>
      <c r="W116">
        <v>2670</v>
      </c>
      <c r="X116">
        <v>4</v>
      </c>
      <c r="Y116" s="3">
        <v>42848</v>
      </c>
      <c r="Z116">
        <v>3035</v>
      </c>
      <c r="AA116">
        <v>4</v>
      </c>
      <c r="AB116" s="3">
        <v>43213</v>
      </c>
      <c r="AC116">
        <v>3400</v>
      </c>
      <c r="AD116">
        <v>4</v>
      </c>
      <c r="AE116" s="3">
        <v>43213</v>
      </c>
      <c r="AF116">
        <v>3765</v>
      </c>
      <c r="AG116">
        <v>4</v>
      </c>
      <c r="AH116" s="3">
        <v>43213</v>
      </c>
      <c r="AI116">
        <v>4130</v>
      </c>
      <c r="AJ116">
        <v>4</v>
      </c>
      <c r="AL116">
        <f t="shared" si="1"/>
        <v>4</v>
      </c>
    </row>
    <row r="117" spans="1:38" x14ac:dyDescent="0.3">
      <c r="A117" s="3">
        <v>39927</v>
      </c>
      <c r="B117">
        <v>114</v>
      </c>
      <c r="C117">
        <v>4</v>
      </c>
      <c r="D117" s="3">
        <v>40292</v>
      </c>
      <c r="E117">
        <v>479</v>
      </c>
      <c r="F117">
        <v>0</v>
      </c>
      <c r="G117" s="3">
        <v>40657</v>
      </c>
      <c r="H117">
        <v>844</v>
      </c>
      <c r="I117">
        <v>0</v>
      </c>
      <c r="J117" s="3">
        <v>41023</v>
      </c>
      <c r="K117">
        <v>1210</v>
      </c>
      <c r="L117">
        <v>4</v>
      </c>
      <c r="M117" s="3">
        <v>41388</v>
      </c>
      <c r="N117">
        <v>1575</v>
      </c>
      <c r="O117">
        <v>4</v>
      </c>
      <c r="P117" s="3">
        <v>41753</v>
      </c>
      <c r="Q117">
        <v>1940</v>
      </c>
      <c r="R117">
        <v>0</v>
      </c>
      <c r="S117" s="3">
        <v>42118</v>
      </c>
      <c r="T117">
        <v>2305</v>
      </c>
      <c r="U117">
        <v>4</v>
      </c>
      <c r="V117" s="3">
        <v>42484</v>
      </c>
      <c r="W117">
        <v>2671</v>
      </c>
      <c r="X117">
        <v>4</v>
      </c>
      <c r="Y117" s="3">
        <v>42849</v>
      </c>
      <c r="Z117">
        <v>3036</v>
      </c>
      <c r="AA117">
        <v>4</v>
      </c>
      <c r="AB117" s="3">
        <v>43214</v>
      </c>
      <c r="AC117">
        <v>3401</v>
      </c>
      <c r="AD117">
        <v>4</v>
      </c>
      <c r="AE117" s="3">
        <v>43214</v>
      </c>
      <c r="AF117">
        <v>3766</v>
      </c>
      <c r="AG117">
        <v>4</v>
      </c>
      <c r="AH117" s="3">
        <v>43214</v>
      </c>
      <c r="AI117">
        <v>4131</v>
      </c>
      <c r="AJ117">
        <v>4</v>
      </c>
      <c r="AL117">
        <f t="shared" si="1"/>
        <v>4</v>
      </c>
    </row>
    <row r="118" spans="1:38" x14ac:dyDescent="0.3">
      <c r="A118" s="3">
        <v>39928</v>
      </c>
      <c r="B118">
        <v>115</v>
      </c>
      <c r="C118">
        <v>4</v>
      </c>
      <c r="D118" s="3">
        <v>40293</v>
      </c>
      <c r="E118">
        <v>480</v>
      </c>
      <c r="F118">
        <v>4</v>
      </c>
      <c r="G118" s="3">
        <v>40658</v>
      </c>
      <c r="H118">
        <v>845</v>
      </c>
      <c r="I118">
        <v>0</v>
      </c>
      <c r="J118" s="3">
        <v>41024</v>
      </c>
      <c r="K118">
        <v>1211</v>
      </c>
      <c r="L118">
        <v>4</v>
      </c>
      <c r="M118" s="3">
        <v>41389</v>
      </c>
      <c r="N118">
        <v>1576</v>
      </c>
      <c r="O118">
        <v>4</v>
      </c>
      <c r="P118" s="3">
        <v>41754</v>
      </c>
      <c r="Q118">
        <v>1941</v>
      </c>
      <c r="R118">
        <v>0</v>
      </c>
      <c r="S118" s="3">
        <v>42119</v>
      </c>
      <c r="T118">
        <v>2306</v>
      </c>
      <c r="U118">
        <v>4</v>
      </c>
      <c r="V118" s="3">
        <v>42485</v>
      </c>
      <c r="W118">
        <v>2672</v>
      </c>
      <c r="X118">
        <v>4</v>
      </c>
      <c r="Y118" s="3">
        <v>42850</v>
      </c>
      <c r="Z118">
        <v>3037</v>
      </c>
      <c r="AA118">
        <v>4</v>
      </c>
      <c r="AB118" s="3">
        <v>43215</v>
      </c>
      <c r="AC118">
        <v>3402</v>
      </c>
      <c r="AD118">
        <v>4</v>
      </c>
      <c r="AE118" s="3">
        <v>43215</v>
      </c>
      <c r="AF118">
        <v>3767</v>
      </c>
      <c r="AG118">
        <v>4</v>
      </c>
      <c r="AH118" s="3">
        <v>43215</v>
      </c>
      <c r="AI118">
        <v>4132</v>
      </c>
      <c r="AJ118">
        <v>4</v>
      </c>
      <c r="AL118">
        <f t="shared" si="1"/>
        <v>4</v>
      </c>
    </row>
    <row r="119" spans="1:38" x14ac:dyDescent="0.3">
      <c r="A119" s="3">
        <v>39929</v>
      </c>
      <c r="B119">
        <v>116</v>
      </c>
      <c r="C119">
        <v>4</v>
      </c>
      <c r="D119" s="3">
        <v>40294</v>
      </c>
      <c r="E119">
        <v>481</v>
      </c>
      <c r="F119">
        <v>4</v>
      </c>
      <c r="G119" s="3">
        <v>40659</v>
      </c>
      <c r="H119">
        <v>846</v>
      </c>
      <c r="I119">
        <v>4</v>
      </c>
      <c r="J119" s="3">
        <v>41025</v>
      </c>
      <c r="K119">
        <v>1212</v>
      </c>
      <c r="L119">
        <v>4</v>
      </c>
      <c r="M119" s="3">
        <v>41390</v>
      </c>
      <c r="N119">
        <v>1577</v>
      </c>
      <c r="O119">
        <v>4</v>
      </c>
      <c r="P119" s="3">
        <v>41755</v>
      </c>
      <c r="Q119">
        <v>1942</v>
      </c>
      <c r="R119">
        <v>0</v>
      </c>
      <c r="S119" s="3">
        <v>42120</v>
      </c>
      <c r="T119">
        <v>2307</v>
      </c>
      <c r="U119">
        <v>4</v>
      </c>
      <c r="V119" s="3">
        <v>42486</v>
      </c>
      <c r="W119">
        <v>2673</v>
      </c>
      <c r="X119">
        <v>4</v>
      </c>
      <c r="Y119" s="3">
        <v>42851</v>
      </c>
      <c r="Z119">
        <v>3038</v>
      </c>
      <c r="AA119">
        <v>4</v>
      </c>
      <c r="AB119" s="3">
        <v>43216</v>
      </c>
      <c r="AC119">
        <v>3403</v>
      </c>
      <c r="AD119">
        <v>4</v>
      </c>
      <c r="AE119" s="3">
        <v>43216</v>
      </c>
      <c r="AF119">
        <v>3768</v>
      </c>
      <c r="AG119">
        <v>4</v>
      </c>
      <c r="AH119" s="3">
        <v>43216</v>
      </c>
      <c r="AI119">
        <v>4133</v>
      </c>
      <c r="AJ119">
        <v>4</v>
      </c>
      <c r="AL119">
        <f t="shared" si="1"/>
        <v>4</v>
      </c>
    </row>
    <row r="120" spans="1:38" x14ac:dyDescent="0.3">
      <c r="A120" s="3">
        <v>39930</v>
      </c>
      <c r="B120">
        <v>117</v>
      </c>
      <c r="C120">
        <v>4</v>
      </c>
      <c r="D120" s="3">
        <v>40295</v>
      </c>
      <c r="E120">
        <v>482</v>
      </c>
      <c r="F120">
        <v>4</v>
      </c>
      <c r="G120" s="3">
        <v>40660</v>
      </c>
      <c r="H120">
        <v>847</v>
      </c>
      <c r="I120">
        <v>4</v>
      </c>
      <c r="J120" s="3">
        <v>41026</v>
      </c>
      <c r="K120">
        <v>1213</v>
      </c>
      <c r="L120">
        <v>4</v>
      </c>
      <c r="M120" s="3">
        <v>41391</v>
      </c>
      <c r="N120">
        <v>1578</v>
      </c>
      <c r="O120">
        <v>0</v>
      </c>
      <c r="P120" s="3">
        <v>41756</v>
      </c>
      <c r="Q120">
        <v>1943</v>
      </c>
      <c r="R120">
        <v>0</v>
      </c>
      <c r="S120" s="3">
        <v>42121</v>
      </c>
      <c r="T120">
        <v>2308</v>
      </c>
      <c r="U120">
        <v>0</v>
      </c>
      <c r="V120" s="3">
        <v>42487</v>
      </c>
      <c r="W120">
        <v>2674</v>
      </c>
      <c r="X120">
        <v>4</v>
      </c>
      <c r="Y120" s="3">
        <v>42852</v>
      </c>
      <c r="Z120">
        <v>3039</v>
      </c>
      <c r="AA120">
        <v>4</v>
      </c>
      <c r="AB120" s="3">
        <v>43217</v>
      </c>
      <c r="AC120">
        <v>3404</v>
      </c>
      <c r="AD120">
        <v>4</v>
      </c>
      <c r="AE120" s="3">
        <v>43217</v>
      </c>
      <c r="AF120">
        <v>3769</v>
      </c>
      <c r="AG120">
        <v>4</v>
      </c>
      <c r="AH120" s="3">
        <v>43217</v>
      </c>
      <c r="AI120">
        <v>4134</v>
      </c>
      <c r="AJ120">
        <v>4</v>
      </c>
      <c r="AL120">
        <f t="shared" si="1"/>
        <v>4</v>
      </c>
    </row>
    <row r="121" spans="1:38" x14ac:dyDescent="0.3">
      <c r="A121" s="3">
        <v>39931</v>
      </c>
      <c r="B121">
        <v>118</v>
      </c>
      <c r="C121">
        <v>4</v>
      </c>
      <c r="D121" s="3">
        <v>40296</v>
      </c>
      <c r="E121">
        <v>483</v>
      </c>
      <c r="F121">
        <v>4</v>
      </c>
      <c r="G121" s="3">
        <v>40661</v>
      </c>
      <c r="H121">
        <v>848</v>
      </c>
      <c r="I121">
        <v>4</v>
      </c>
      <c r="J121" s="3">
        <v>41027</v>
      </c>
      <c r="K121">
        <v>1214</v>
      </c>
      <c r="L121">
        <v>4</v>
      </c>
      <c r="M121" s="3">
        <v>41392</v>
      </c>
      <c r="N121">
        <v>1579</v>
      </c>
      <c r="O121">
        <v>0</v>
      </c>
      <c r="P121" s="3">
        <v>41757</v>
      </c>
      <c r="Q121">
        <v>1944</v>
      </c>
      <c r="R121">
        <v>0</v>
      </c>
      <c r="S121" s="3">
        <v>42122</v>
      </c>
      <c r="T121">
        <v>2309</v>
      </c>
      <c r="U121">
        <v>4</v>
      </c>
      <c r="V121" s="3">
        <v>42488</v>
      </c>
      <c r="W121">
        <v>2675</v>
      </c>
      <c r="X121">
        <v>4</v>
      </c>
      <c r="Y121" s="3">
        <v>42853</v>
      </c>
      <c r="Z121">
        <v>3040</v>
      </c>
      <c r="AA121">
        <v>4</v>
      </c>
      <c r="AB121" s="3">
        <v>43218</v>
      </c>
      <c r="AC121">
        <v>3405</v>
      </c>
      <c r="AD121">
        <v>4</v>
      </c>
      <c r="AE121" s="3">
        <v>43218</v>
      </c>
      <c r="AF121">
        <v>3770</v>
      </c>
      <c r="AG121">
        <v>4</v>
      </c>
      <c r="AH121" s="3">
        <v>43218</v>
      </c>
      <c r="AI121">
        <v>4135</v>
      </c>
      <c r="AJ121">
        <v>4</v>
      </c>
      <c r="AL121">
        <f t="shared" si="1"/>
        <v>4</v>
      </c>
    </row>
    <row r="122" spans="1:38" x14ac:dyDescent="0.3">
      <c r="A122" s="3">
        <v>39932</v>
      </c>
      <c r="B122">
        <v>119</v>
      </c>
      <c r="C122">
        <v>4</v>
      </c>
      <c r="D122" s="3">
        <v>40297</v>
      </c>
      <c r="E122">
        <v>484</v>
      </c>
      <c r="F122">
        <v>4</v>
      </c>
      <c r="G122" s="3">
        <v>40662</v>
      </c>
      <c r="H122">
        <v>849</v>
      </c>
      <c r="I122">
        <v>0</v>
      </c>
      <c r="J122" s="3">
        <v>41028</v>
      </c>
      <c r="K122">
        <v>1215</v>
      </c>
      <c r="L122">
        <v>4</v>
      </c>
      <c r="M122" s="3">
        <v>41393</v>
      </c>
      <c r="N122">
        <v>1580</v>
      </c>
      <c r="O122">
        <v>4</v>
      </c>
      <c r="P122" s="3">
        <v>41758</v>
      </c>
      <c r="Q122">
        <v>1945</v>
      </c>
      <c r="R122">
        <v>0</v>
      </c>
      <c r="S122" s="3">
        <v>42123</v>
      </c>
      <c r="T122">
        <v>2310</v>
      </c>
      <c r="U122">
        <v>4</v>
      </c>
      <c r="V122" s="3">
        <v>42489</v>
      </c>
      <c r="W122">
        <v>2676</v>
      </c>
      <c r="X122">
        <v>4</v>
      </c>
      <c r="Y122" s="3">
        <v>42854</v>
      </c>
      <c r="Z122">
        <v>3041</v>
      </c>
      <c r="AA122">
        <v>4</v>
      </c>
      <c r="AB122" s="3">
        <v>43219</v>
      </c>
      <c r="AC122">
        <v>3406</v>
      </c>
      <c r="AD122">
        <v>4</v>
      </c>
      <c r="AE122" s="3">
        <v>43219</v>
      </c>
      <c r="AF122">
        <v>3771</v>
      </c>
      <c r="AG122">
        <v>4</v>
      </c>
      <c r="AH122" s="3">
        <v>43219</v>
      </c>
      <c r="AI122">
        <v>4136</v>
      </c>
      <c r="AJ122">
        <v>4</v>
      </c>
      <c r="AL122">
        <f t="shared" si="1"/>
        <v>4</v>
      </c>
    </row>
    <row r="123" spans="1:38" x14ac:dyDescent="0.3">
      <c r="A123" s="3">
        <v>39933</v>
      </c>
      <c r="B123">
        <v>120</v>
      </c>
      <c r="C123">
        <v>4</v>
      </c>
      <c r="D123" s="3">
        <v>40298</v>
      </c>
      <c r="E123">
        <v>485</v>
      </c>
      <c r="F123">
        <v>4</v>
      </c>
      <c r="G123" s="3">
        <v>40663</v>
      </c>
      <c r="H123">
        <v>850</v>
      </c>
      <c r="I123">
        <v>0</v>
      </c>
      <c r="J123" s="3">
        <v>41029</v>
      </c>
      <c r="K123">
        <v>1216</v>
      </c>
      <c r="L123">
        <v>0</v>
      </c>
      <c r="M123" s="3">
        <v>41394</v>
      </c>
      <c r="N123">
        <v>1581</v>
      </c>
      <c r="O123">
        <v>0</v>
      </c>
      <c r="P123" s="3">
        <v>41759</v>
      </c>
      <c r="Q123">
        <v>1946</v>
      </c>
      <c r="R123">
        <v>0</v>
      </c>
      <c r="S123" s="3">
        <v>42124</v>
      </c>
      <c r="T123">
        <v>2311</v>
      </c>
      <c r="U123">
        <v>4</v>
      </c>
      <c r="V123" s="3">
        <v>42490</v>
      </c>
      <c r="W123">
        <v>2677</v>
      </c>
      <c r="X123">
        <v>4</v>
      </c>
      <c r="Y123" s="3">
        <v>42855</v>
      </c>
      <c r="Z123">
        <v>3042</v>
      </c>
      <c r="AA123">
        <v>0</v>
      </c>
      <c r="AB123" s="3">
        <v>43220</v>
      </c>
      <c r="AC123">
        <v>3407</v>
      </c>
      <c r="AD123">
        <v>4</v>
      </c>
      <c r="AE123" s="3">
        <v>43220</v>
      </c>
      <c r="AF123">
        <v>3772</v>
      </c>
      <c r="AG123">
        <v>4</v>
      </c>
      <c r="AH123" s="3">
        <v>43220</v>
      </c>
      <c r="AI123">
        <v>4137</v>
      </c>
      <c r="AJ123">
        <v>4</v>
      </c>
      <c r="AL123">
        <f t="shared" si="1"/>
        <v>4</v>
      </c>
    </row>
    <row r="124" spans="1:38" x14ac:dyDescent="0.3">
      <c r="A124" s="3">
        <v>39934</v>
      </c>
      <c r="B124">
        <v>121</v>
      </c>
      <c r="C124">
        <v>0</v>
      </c>
      <c r="D124" s="3">
        <v>40299</v>
      </c>
      <c r="E124">
        <v>486</v>
      </c>
      <c r="F124">
        <v>4</v>
      </c>
      <c r="G124" s="3">
        <v>40664</v>
      </c>
      <c r="H124">
        <v>851</v>
      </c>
      <c r="I124">
        <v>0</v>
      </c>
      <c r="J124" s="3">
        <v>41030</v>
      </c>
      <c r="K124">
        <v>1217</v>
      </c>
      <c r="L124">
        <v>4</v>
      </c>
      <c r="M124" s="3">
        <v>41395</v>
      </c>
      <c r="N124">
        <v>1582</v>
      </c>
      <c r="O124">
        <v>0</v>
      </c>
      <c r="P124" s="3">
        <v>41760</v>
      </c>
      <c r="Q124">
        <v>1947</v>
      </c>
      <c r="R124">
        <v>4</v>
      </c>
      <c r="S124" s="3">
        <v>42125</v>
      </c>
      <c r="T124">
        <v>2312</v>
      </c>
      <c r="U124">
        <v>4</v>
      </c>
      <c r="V124" s="3">
        <v>42491</v>
      </c>
      <c r="W124">
        <v>2678</v>
      </c>
      <c r="X124">
        <v>0</v>
      </c>
      <c r="Y124" s="3">
        <v>42856</v>
      </c>
      <c r="Z124">
        <v>3043</v>
      </c>
      <c r="AA124">
        <v>0</v>
      </c>
      <c r="AB124" s="3">
        <v>43221</v>
      </c>
      <c r="AC124">
        <v>3408</v>
      </c>
      <c r="AD124">
        <v>4</v>
      </c>
      <c r="AE124" s="3">
        <v>43221</v>
      </c>
      <c r="AF124">
        <v>3773</v>
      </c>
      <c r="AG124">
        <v>4</v>
      </c>
      <c r="AH124" s="3">
        <v>43221</v>
      </c>
      <c r="AI124">
        <v>4138</v>
      </c>
      <c r="AJ124">
        <v>4</v>
      </c>
      <c r="AL124">
        <f t="shared" si="1"/>
        <v>4</v>
      </c>
    </row>
    <row r="125" spans="1:38" x14ac:dyDescent="0.3">
      <c r="A125" s="3">
        <v>39935</v>
      </c>
      <c r="B125">
        <v>122</v>
      </c>
      <c r="C125">
        <v>4</v>
      </c>
      <c r="D125" s="3">
        <v>40300</v>
      </c>
      <c r="E125">
        <v>487</v>
      </c>
      <c r="F125">
        <v>4</v>
      </c>
      <c r="G125" s="3">
        <v>40665</v>
      </c>
      <c r="H125">
        <v>852</v>
      </c>
      <c r="I125">
        <v>0</v>
      </c>
      <c r="J125" s="3">
        <v>41031</v>
      </c>
      <c r="K125">
        <v>1218</v>
      </c>
      <c r="L125">
        <v>0</v>
      </c>
      <c r="M125" s="3">
        <v>41396</v>
      </c>
      <c r="N125">
        <v>1583</v>
      </c>
      <c r="O125">
        <v>0</v>
      </c>
      <c r="P125" s="3">
        <v>41761</v>
      </c>
      <c r="Q125">
        <v>1948</v>
      </c>
      <c r="R125">
        <v>4</v>
      </c>
      <c r="S125" s="3">
        <v>42126</v>
      </c>
      <c r="T125">
        <v>2313</v>
      </c>
      <c r="U125">
        <v>4</v>
      </c>
      <c r="V125" s="3">
        <v>42492</v>
      </c>
      <c r="W125">
        <v>2679</v>
      </c>
      <c r="X125">
        <v>4</v>
      </c>
      <c r="Y125" s="3">
        <v>42857</v>
      </c>
      <c r="Z125">
        <v>3044</v>
      </c>
      <c r="AA125">
        <v>4</v>
      </c>
      <c r="AB125" s="3">
        <v>43222</v>
      </c>
      <c r="AC125">
        <v>3409</v>
      </c>
      <c r="AD125">
        <v>4</v>
      </c>
      <c r="AE125" s="3">
        <v>43222</v>
      </c>
      <c r="AF125">
        <v>3774</v>
      </c>
      <c r="AG125">
        <v>4</v>
      </c>
      <c r="AH125" s="3">
        <v>43222</v>
      </c>
      <c r="AI125">
        <v>4139</v>
      </c>
      <c r="AJ125">
        <v>4</v>
      </c>
      <c r="AL125">
        <f t="shared" si="1"/>
        <v>4</v>
      </c>
    </row>
    <row r="126" spans="1:38" x14ac:dyDescent="0.3">
      <c r="A126" s="3">
        <v>39936</v>
      </c>
      <c r="B126">
        <v>123</v>
      </c>
      <c r="C126">
        <v>4</v>
      </c>
      <c r="D126" s="3">
        <v>40301</v>
      </c>
      <c r="E126">
        <v>488</v>
      </c>
      <c r="F126">
        <v>4</v>
      </c>
      <c r="G126" s="3">
        <v>40666</v>
      </c>
      <c r="H126">
        <v>853</v>
      </c>
      <c r="I126">
        <v>4</v>
      </c>
      <c r="J126" s="3">
        <v>41032</v>
      </c>
      <c r="K126">
        <v>1219</v>
      </c>
      <c r="L126">
        <v>4</v>
      </c>
      <c r="M126" s="3">
        <v>41397</v>
      </c>
      <c r="N126">
        <v>1584</v>
      </c>
      <c r="O126">
        <v>0</v>
      </c>
      <c r="P126" s="3">
        <v>41762</v>
      </c>
      <c r="Q126">
        <v>1949</v>
      </c>
      <c r="R126">
        <v>4</v>
      </c>
      <c r="S126" s="3">
        <v>42127</v>
      </c>
      <c r="T126">
        <v>2314</v>
      </c>
      <c r="U126">
        <v>4</v>
      </c>
      <c r="V126" s="3">
        <v>42493</v>
      </c>
      <c r="W126">
        <v>2680</v>
      </c>
      <c r="X126">
        <v>4</v>
      </c>
      <c r="Y126" s="3">
        <v>42858</v>
      </c>
      <c r="Z126">
        <v>3045</v>
      </c>
      <c r="AA126">
        <v>0</v>
      </c>
      <c r="AB126" s="3">
        <v>43223</v>
      </c>
      <c r="AC126">
        <v>3410</v>
      </c>
      <c r="AD126">
        <v>0</v>
      </c>
      <c r="AE126" s="3">
        <v>43223</v>
      </c>
      <c r="AF126">
        <v>3775</v>
      </c>
      <c r="AG126">
        <v>0</v>
      </c>
      <c r="AH126" s="3">
        <v>43223</v>
      </c>
      <c r="AI126">
        <v>4140</v>
      </c>
      <c r="AJ126">
        <v>0</v>
      </c>
      <c r="AL126">
        <f t="shared" ref="AL126:AL189" si="2">_xlfn.MODE.SNGL(C127,F127,I127,L126,O127,R127,U127,X126,AA127,AD126,AG126,AJ126)</f>
        <v>4</v>
      </c>
    </row>
    <row r="127" spans="1:38" x14ac:dyDescent="0.3">
      <c r="A127" s="3">
        <v>39937</v>
      </c>
      <c r="B127">
        <v>124</v>
      </c>
      <c r="C127">
        <v>4</v>
      </c>
      <c r="D127" s="3">
        <v>40302</v>
      </c>
      <c r="E127">
        <v>489</v>
      </c>
      <c r="F127">
        <v>0</v>
      </c>
      <c r="G127" s="3">
        <v>40667</v>
      </c>
      <c r="H127">
        <v>854</v>
      </c>
      <c r="I127">
        <v>4</v>
      </c>
      <c r="J127" s="3">
        <v>41033</v>
      </c>
      <c r="K127">
        <v>1220</v>
      </c>
      <c r="L127">
        <v>4</v>
      </c>
      <c r="M127" s="3">
        <v>41398</v>
      </c>
      <c r="N127">
        <v>1585</v>
      </c>
      <c r="O127">
        <v>0</v>
      </c>
      <c r="P127" s="3">
        <v>41763</v>
      </c>
      <c r="Q127">
        <v>1950</v>
      </c>
      <c r="R127">
        <v>4</v>
      </c>
      <c r="S127" s="3">
        <v>42128</v>
      </c>
      <c r="T127">
        <v>2315</v>
      </c>
      <c r="U127">
        <v>4</v>
      </c>
      <c r="V127" s="3">
        <v>42494</v>
      </c>
      <c r="W127">
        <v>2681</v>
      </c>
      <c r="X127">
        <v>0</v>
      </c>
      <c r="Y127" s="3">
        <v>42859</v>
      </c>
      <c r="Z127">
        <v>3046</v>
      </c>
      <c r="AA127">
        <v>4</v>
      </c>
      <c r="AB127" s="3">
        <v>43224</v>
      </c>
      <c r="AC127">
        <v>3411</v>
      </c>
      <c r="AD127">
        <v>0</v>
      </c>
      <c r="AE127" s="3">
        <v>43224</v>
      </c>
      <c r="AF127">
        <v>3776</v>
      </c>
      <c r="AG127">
        <v>0</v>
      </c>
      <c r="AH127" s="3">
        <v>43224</v>
      </c>
      <c r="AI127">
        <v>4141</v>
      </c>
      <c r="AJ127">
        <v>0</v>
      </c>
      <c r="AL127">
        <f t="shared" si="2"/>
        <v>0</v>
      </c>
    </row>
    <row r="128" spans="1:38" x14ac:dyDescent="0.3">
      <c r="A128" s="3">
        <v>39938</v>
      </c>
      <c r="B128">
        <v>125</v>
      </c>
      <c r="C128">
        <v>4</v>
      </c>
      <c r="D128" s="3">
        <v>40303</v>
      </c>
      <c r="E128">
        <v>490</v>
      </c>
      <c r="F128">
        <v>0</v>
      </c>
      <c r="G128" s="3">
        <v>40668</v>
      </c>
      <c r="H128">
        <v>855</v>
      </c>
      <c r="I128">
        <v>0</v>
      </c>
      <c r="J128" s="3">
        <v>41034</v>
      </c>
      <c r="K128">
        <v>1221</v>
      </c>
      <c r="L128">
        <v>0</v>
      </c>
      <c r="M128" s="3">
        <v>41399</v>
      </c>
      <c r="N128">
        <v>1586</v>
      </c>
      <c r="O128">
        <v>0</v>
      </c>
      <c r="P128" s="3">
        <v>41764</v>
      </c>
      <c r="Q128">
        <v>1951</v>
      </c>
      <c r="R128">
        <v>4</v>
      </c>
      <c r="S128" s="3">
        <v>42129</v>
      </c>
      <c r="T128">
        <v>2316</v>
      </c>
      <c r="U128">
        <v>4</v>
      </c>
      <c r="V128" s="3">
        <v>42495</v>
      </c>
      <c r="W128">
        <v>2682</v>
      </c>
      <c r="X128">
        <v>0</v>
      </c>
      <c r="Y128" s="3">
        <v>42860</v>
      </c>
      <c r="Z128">
        <v>3047</v>
      </c>
      <c r="AA128">
        <v>4</v>
      </c>
      <c r="AB128" s="3">
        <v>43225</v>
      </c>
      <c r="AC128">
        <v>3412</v>
      </c>
      <c r="AD128">
        <v>0</v>
      </c>
      <c r="AE128" s="3">
        <v>43225</v>
      </c>
      <c r="AF128">
        <v>3777</v>
      </c>
      <c r="AG128">
        <v>0</v>
      </c>
      <c r="AH128" s="3">
        <v>43225</v>
      </c>
      <c r="AI128">
        <v>4142</v>
      </c>
      <c r="AJ128">
        <v>0</v>
      </c>
      <c r="AL128">
        <f t="shared" si="2"/>
        <v>0</v>
      </c>
    </row>
    <row r="129" spans="1:38" x14ac:dyDescent="0.3">
      <c r="A129" s="3">
        <v>39939</v>
      </c>
      <c r="B129">
        <v>126</v>
      </c>
      <c r="C129">
        <v>4</v>
      </c>
      <c r="D129" s="3">
        <v>40304</v>
      </c>
      <c r="E129">
        <v>491</v>
      </c>
      <c r="F129">
        <v>4</v>
      </c>
      <c r="G129" s="3">
        <v>40669</v>
      </c>
      <c r="H129">
        <v>856</v>
      </c>
      <c r="I129">
        <v>0</v>
      </c>
      <c r="J129" s="3">
        <v>41035</v>
      </c>
      <c r="K129">
        <v>1222</v>
      </c>
      <c r="L129">
        <v>4</v>
      </c>
      <c r="M129" s="3">
        <v>41400</v>
      </c>
      <c r="N129">
        <v>1587</v>
      </c>
      <c r="O129">
        <v>0</v>
      </c>
      <c r="P129" s="3">
        <v>41765</v>
      </c>
      <c r="Q129">
        <v>1952</v>
      </c>
      <c r="R129">
        <v>4</v>
      </c>
      <c r="S129" s="3">
        <v>42130</v>
      </c>
      <c r="T129">
        <v>2317</v>
      </c>
      <c r="U129">
        <v>4</v>
      </c>
      <c r="V129" s="3">
        <v>42496</v>
      </c>
      <c r="W129">
        <v>2683</v>
      </c>
      <c r="X129">
        <v>0</v>
      </c>
      <c r="Y129" s="3">
        <v>42861</v>
      </c>
      <c r="Z129">
        <v>3048</v>
      </c>
      <c r="AA129">
        <v>0</v>
      </c>
      <c r="AB129" s="3">
        <v>43226</v>
      </c>
      <c r="AC129">
        <v>3413</v>
      </c>
      <c r="AD129">
        <v>0</v>
      </c>
      <c r="AE129" s="3">
        <v>43226</v>
      </c>
      <c r="AF129">
        <v>3778</v>
      </c>
      <c r="AG129">
        <v>0</v>
      </c>
      <c r="AH129" s="3">
        <v>43226</v>
      </c>
      <c r="AI129">
        <v>4143</v>
      </c>
      <c r="AJ129">
        <v>0</v>
      </c>
      <c r="AL129">
        <f t="shared" si="2"/>
        <v>4</v>
      </c>
    </row>
    <row r="130" spans="1:38" x14ac:dyDescent="0.3">
      <c r="A130" s="3">
        <v>39940</v>
      </c>
      <c r="B130">
        <v>127</v>
      </c>
      <c r="C130">
        <v>4</v>
      </c>
      <c r="D130" s="3">
        <v>40305</v>
      </c>
      <c r="E130">
        <v>492</v>
      </c>
      <c r="F130">
        <v>4</v>
      </c>
      <c r="G130" s="3">
        <v>40670</v>
      </c>
      <c r="H130">
        <v>857</v>
      </c>
      <c r="I130">
        <v>0</v>
      </c>
      <c r="J130" s="3">
        <v>41036</v>
      </c>
      <c r="K130">
        <v>1223</v>
      </c>
      <c r="L130">
        <v>4</v>
      </c>
      <c r="M130" s="3">
        <v>41401</v>
      </c>
      <c r="N130">
        <v>1588</v>
      </c>
      <c r="O130">
        <v>4</v>
      </c>
      <c r="P130" s="3">
        <v>41766</v>
      </c>
      <c r="Q130">
        <v>1953</v>
      </c>
      <c r="R130">
        <v>4</v>
      </c>
      <c r="S130" s="3">
        <v>42131</v>
      </c>
      <c r="T130">
        <v>2318</v>
      </c>
      <c r="U130">
        <v>4</v>
      </c>
      <c r="V130" s="3">
        <v>42497</v>
      </c>
      <c r="W130">
        <v>2684</v>
      </c>
      <c r="X130">
        <v>0</v>
      </c>
      <c r="Y130" s="3">
        <v>42862</v>
      </c>
      <c r="Z130">
        <v>3049</v>
      </c>
      <c r="AA130">
        <v>4</v>
      </c>
      <c r="AB130" s="3">
        <v>43227</v>
      </c>
      <c r="AC130">
        <v>3414</v>
      </c>
      <c r="AD130">
        <v>0</v>
      </c>
      <c r="AE130" s="3">
        <v>43227</v>
      </c>
      <c r="AF130">
        <v>3779</v>
      </c>
      <c r="AG130">
        <v>0</v>
      </c>
      <c r="AH130" s="3">
        <v>43227</v>
      </c>
      <c r="AI130">
        <v>4144</v>
      </c>
      <c r="AJ130">
        <v>0</v>
      </c>
      <c r="AL130">
        <f t="shared" si="2"/>
        <v>4</v>
      </c>
    </row>
    <row r="131" spans="1:38" x14ac:dyDescent="0.3">
      <c r="A131" s="3">
        <v>39941</v>
      </c>
      <c r="B131">
        <v>128</v>
      </c>
      <c r="C131">
        <v>4</v>
      </c>
      <c r="D131" s="3">
        <v>40306</v>
      </c>
      <c r="E131">
        <v>493</v>
      </c>
      <c r="F131">
        <v>4</v>
      </c>
      <c r="G131" s="3">
        <v>40671</v>
      </c>
      <c r="H131">
        <v>858</v>
      </c>
      <c r="I131">
        <v>0</v>
      </c>
      <c r="J131" s="3">
        <v>41037</v>
      </c>
      <c r="K131">
        <v>1224</v>
      </c>
      <c r="L131">
        <v>4</v>
      </c>
      <c r="M131" s="3">
        <v>41402</v>
      </c>
      <c r="N131">
        <v>1589</v>
      </c>
      <c r="O131">
        <v>4</v>
      </c>
      <c r="P131" s="3">
        <v>41767</v>
      </c>
      <c r="Q131">
        <v>1954</v>
      </c>
      <c r="R131">
        <v>4</v>
      </c>
      <c r="S131" s="3">
        <v>42132</v>
      </c>
      <c r="T131">
        <v>2319</v>
      </c>
      <c r="U131">
        <v>4</v>
      </c>
      <c r="V131" s="3">
        <v>42498</v>
      </c>
      <c r="W131">
        <v>2685</v>
      </c>
      <c r="X131">
        <v>0</v>
      </c>
      <c r="Y131" s="3">
        <v>42863</v>
      </c>
      <c r="Z131">
        <v>3050</v>
      </c>
      <c r="AA131">
        <v>4</v>
      </c>
      <c r="AB131" s="3">
        <v>43228</v>
      </c>
      <c r="AC131">
        <v>3415</v>
      </c>
      <c r="AD131">
        <v>0</v>
      </c>
      <c r="AE131" s="3">
        <v>43228</v>
      </c>
      <c r="AF131">
        <v>3780</v>
      </c>
      <c r="AG131">
        <v>0</v>
      </c>
      <c r="AH131" s="3">
        <v>43228</v>
      </c>
      <c r="AI131">
        <v>4145</v>
      </c>
      <c r="AJ131">
        <v>0</v>
      </c>
      <c r="AL131">
        <f t="shared" si="2"/>
        <v>4</v>
      </c>
    </row>
    <row r="132" spans="1:38" x14ac:dyDescent="0.3">
      <c r="A132" s="3">
        <v>39942</v>
      </c>
      <c r="B132">
        <v>129</v>
      </c>
      <c r="C132">
        <v>4</v>
      </c>
      <c r="D132" s="3">
        <v>40307</v>
      </c>
      <c r="E132">
        <v>494</v>
      </c>
      <c r="F132">
        <v>4</v>
      </c>
      <c r="G132" s="3">
        <v>40672</v>
      </c>
      <c r="H132">
        <v>859</v>
      </c>
      <c r="I132">
        <v>0</v>
      </c>
      <c r="J132" s="3">
        <v>41038</v>
      </c>
      <c r="K132">
        <v>1225</v>
      </c>
      <c r="L132">
        <v>4</v>
      </c>
      <c r="M132" s="3">
        <v>41403</v>
      </c>
      <c r="N132">
        <v>1590</v>
      </c>
      <c r="O132">
        <v>4</v>
      </c>
      <c r="P132" s="3">
        <v>41768</v>
      </c>
      <c r="Q132">
        <v>1955</v>
      </c>
      <c r="R132">
        <v>4</v>
      </c>
      <c r="S132" s="3">
        <v>42133</v>
      </c>
      <c r="T132">
        <v>2320</v>
      </c>
      <c r="U132">
        <v>4</v>
      </c>
      <c r="V132" s="3">
        <v>42499</v>
      </c>
      <c r="W132">
        <v>2686</v>
      </c>
      <c r="X132">
        <v>0</v>
      </c>
      <c r="Y132" s="3">
        <v>42864</v>
      </c>
      <c r="Z132">
        <v>3051</v>
      </c>
      <c r="AA132">
        <v>4</v>
      </c>
      <c r="AB132" s="3">
        <v>43229</v>
      </c>
      <c r="AC132">
        <v>3416</v>
      </c>
      <c r="AD132">
        <v>0</v>
      </c>
      <c r="AE132" s="3">
        <v>43229</v>
      </c>
      <c r="AF132">
        <v>3781</v>
      </c>
      <c r="AG132">
        <v>0</v>
      </c>
      <c r="AH132" s="3">
        <v>43229</v>
      </c>
      <c r="AI132">
        <v>4146</v>
      </c>
      <c r="AJ132">
        <v>0</v>
      </c>
      <c r="AL132">
        <f t="shared" si="2"/>
        <v>4</v>
      </c>
    </row>
    <row r="133" spans="1:38" x14ac:dyDescent="0.3">
      <c r="A133" s="3">
        <v>39943</v>
      </c>
      <c r="B133">
        <v>130</v>
      </c>
      <c r="C133">
        <v>4</v>
      </c>
      <c r="D133" s="3">
        <v>40308</v>
      </c>
      <c r="E133">
        <v>495</v>
      </c>
      <c r="F133">
        <v>4</v>
      </c>
      <c r="G133" s="3">
        <v>40673</v>
      </c>
      <c r="H133">
        <v>860</v>
      </c>
      <c r="I133">
        <v>4</v>
      </c>
      <c r="J133" s="3">
        <v>41039</v>
      </c>
      <c r="K133">
        <v>1226</v>
      </c>
      <c r="L133">
        <v>4</v>
      </c>
      <c r="M133" s="3">
        <v>41404</v>
      </c>
      <c r="N133">
        <v>1591</v>
      </c>
      <c r="O133">
        <v>4</v>
      </c>
      <c r="P133" s="3">
        <v>41769</v>
      </c>
      <c r="Q133">
        <v>1956</v>
      </c>
      <c r="R133">
        <v>4</v>
      </c>
      <c r="S133" s="3">
        <v>42134</v>
      </c>
      <c r="T133">
        <v>2321</v>
      </c>
      <c r="U133">
        <v>4</v>
      </c>
      <c r="V133" s="3">
        <v>42500</v>
      </c>
      <c r="W133">
        <v>2687</v>
      </c>
      <c r="X133">
        <v>4</v>
      </c>
      <c r="Y133" s="3">
        <v>42865</v>
      </c>
      <c r="Z133">
        <v>3052</v>
      </c>
      <c r="AA133">
        <v>4</v>
      </c>
      <c r="AB133" s="3">
        <v>43230</v>
      </c>
      <c r="AC133">
        <v>3417</v>
      </c>
      <c r="AD133">
        <v>4</v>
      </c>
      <c r="AE133" s="3">
        <v>43230</v>
      </c>
      <c r="AF133">
        <v>3782</v>
      </c>
      <c r="AG133">
        <v>4</v>
      </c>
      <c r="AH133" s="3">
        <v>43230</v>
      </c>
      <c r="AI133">
        <v>4147</v>
      </c>
      <c r="AJ133">
        <v>4</v>
      </c>
      <c r="AL133">
        <f t="shared" si="2"/>
        <v>4</v>
      </c>
    </row>
    <row r="134" spans="1:38" x14ac:dyDescent="0.3">
      <c r="A134" s="3">
        <v>39944</v>
      </c>
      <c r="B134">
        <v>131</v>
      </c>
      <c r="C134">
        <v>0</v>
      </c>
      <c r="D134" s="3">
        <v>40309</v>
      </c>
      <c r="E134">
        <v>496</v>
      </c>
      <c r="F134">
        <v>4</v>
      </c>
      <c r="G134" s="3">
        <v>40674</v>
      </c>
      <c r="H134">
        <v>861</v>
      </c>
      <c r="I134">
        <v>4</v>
      </c>
      <c r="J134" s="3">
        <v>41040</v>
      </c>
      <c r="K134">
        <v>1227</v>
      </c>
      <c r="L134">
        <v>4</v>
      </c>
      <c r="M134" s="3">
        <v>41405</v>
      </c>
      <c r="N134">
        <v>1592</v>
      </c>
      <c r="O134">
        <v>4</v>
      </c>
      <c r="P134" s="3">
        <v>41770</v>
      </c>
      <c r="Q134">
        <v>1957</v>
      </c>
      <c r="R134">
        <v>4</v>
      </c>
      <c r="S134" s="3">
        <v>42135</v>
      </c>
      <c r="T134">
        <v>2322</v>
      </c>
      <c r="U134">
        <v>4</v>
      </c>
      <c r="V134" s="3">
        <v>42501</v>
      </c>
      <c r="W134">
        <v>2688</v>
      </c>
      <c r="X134">
        <v>0</v>
      </c>
      <c r="Y134" s="3">
        <v>42866</v>
      </c>
      <c r="Z134">
        <v>3053</v>
      </c>
      <c r="AA134">
        <v>0</v>
      </c>
      <c r="AB134" s="3">
        <v>43231</v>
      </c>
      <c r="AC134">
        <v>3418</v>
      </c>
      <c r="AD134">
        <v>0</v>
      </c>
      <c r="AE134" s="3">
        <v>43231</v>
      </c>
      <c r="AF134">
        <v>3783</v>
      </c>
      <c r="AG134">
        <v>0</v>
      </c>
      <c r="AH134" s="3">
        <v>43231</v>
      </c>
      <c r="AI134">
        <v>4148</v>
      </c>
      <c r="AJ134">
        <v>0</v>
      </c>
      <c r="AL134">
        <f t="shared" si="2"/>
        <v>4</v>
      </c>
    </row>
    <row r="135" spans="1:38" x14ac:dyDescent="0.3">
      <c r="A135" s="3">
        <v>39945</v>
      </c>
      <c r="B135">
        <v>132</v>
      </c>
      <c r="C135">
        <v>4</v>
      </c>
      <c r="D135" s="3">
        <v>40310</v>
      </c>
      <c r="E135">
        <v>497</v>
      </c>
      <c r="F135">
        <v>4</v>
      </c>
      <c r="G135" s="3">
        <v>40675</v>
      </c>
      <c r="H135">
        <v>862</v>
      </c>
      <c r="I135">
        <v>4</v>
      </c>
      <c r="J135" s="3">
        <v>41041</v>
      </c>
      <c r="K135">
        <v>1228</v>
      </c>
      <c r="L135">
        <v>4</v>
      </c>
      <c r="M135" s="3">
        <v>41406</v>
      </c>
      <c r="N135">
        <v>1593</v>
      </c>
      <c r="O135">
        <v>4</v>
      </c>
      <c r="P135" s="3">
        <v>41771</v>
      </c>
      <c r="Q135">
        <v>1958</v>
      </c>
      <c r="R135">
        <v>4</v>
      </c>
      <c r="S135" s="3">
        <v>42136</v>
      </c>
      <c r="T135">
        <v>2323</v>
      </c>
      <c r="U135">
        <v>4</v>
      </c>
      <c r="V135" s="3">
        <v>42502</v>
      </c>
      <c r="W135">
        <v>2689</v>
      </c>
      <c r="X135">
        <v>0</v>
      </c>
      <c r="Y135" s="3">
        <v>42867</v>
      </c>
      <c r="Z135">
        <v>3054</v>
      </c>
      <c r="AA135">
        <v>4</v>
      </c>
      <c r="AB135" s="3">
        <v>43232</v>
      </c>
      <c r="AC135">
        <v>3419</v>
      </c>
      <c r="AD135">
        <v>0</v>
      </c>
      <c r="AE135" s="3">
        <v>43232</v>
      </c>
      <c r="AF135">
        <v>3784</v>
      </c>
      <c r="AG135">
        <v>0</v>
      </c>
      <c r="AH135" s="3">
        <v>43232</v>
      </c>
      <c r="AI135">
        <v>4149</v>
      </c>
      <c r="AJ135">
        <v>0</v>
      </c>
      <c r="AL135">
        <f t="shared" si="2"/>
        <v>4</v>
      </c>
    </row>
    <row r="136" spans="1:38" x14ac:dyDescent="0.3">
      <c r="A136" s="3">
        <v>39946</v>
      </c>
      <c r="B136">
        <v>133</v>
      </c>
      <c r="C136">
        <v>4</v>
      </c>
      <c r="D136" s="3">
        <v>40311</v>
      </c>
      <c r="E136">
        <v>498</v>
      </c>
      <c r="F136">
        <v>4</v>
      </c>
      <c r="G136" s="3">
        <v>40676</v>
      </c>
      <c r="H136">
        <v>863</v>
      </c>
      <c r="I136">
        <v>0</v>
      </c>
      <c r="J136" s="3">
        <v>41042</v>
      </c>
      <c r="K136">
        <v>1229</v>
      </c>
      <c r="L136">
        <v>4</v>
      </c>
      <c r="M136" s="3">
        <v>41407</v>
      </c>
      <c r="N136">
        <v>1594</v>
      </c>
      <c r="O136">
        <v>4</v>
      </c>
      <c r="P136" s="3">
        <v>41772</v>
      </c>
      <c r="Q136">
        <v>1959</v>
      </c>
      <c r="R136">
        <v>4</v>
      </c>
      <c r="S136" s="3">
        <v>42137</v>
      </c>
      <c r="T136">
        <v>2324</v>
      </c>
      <c r="U136">
        <v>4</v>
      </c>
      <c r="V136" s="3">
        <v>42503</v>
      </c>
      <c r="W136">
        <v>2690</v>
      </c>
      <c r="X136">
        <v>4</v>
      </c>
      <c r="Y136" s="3">
        <v>42868</v>
      </c>
      <c r="Z136">
        <v>3055</v>
      </c>
      <c r="AA136">
        <v>4</v>
      </c>
      <c r="AB136" s="3">
        <v>43233</v>
      </c>
      <c r="AC136">
        <v>3420</v>
      </c>
      <c r="AD136">
        <v>0</v>
      </c>
      <c r="AE136" s="3">
        <v>43233</v>
      </c>
      <c r="AF136">
        <v>3785</v>
      </c>
      <c r="AG136">
        <v>0</v>
      </c>
      <c r="AH136" s="3">
        <v>43233</v>
      </c>
      <c r="AI136">
        <v>4150</v>
      </c>
      <c r="AJ136">
        <v>0</v>
      </c>
      <c r="AL136">
        <f t="shared" si="2"/>
        <v>4</v>
      </c>
    </row>
    <row r="137" spans="1:38" x14ac:dyDescent="0.3">
      <c r="A137" s="3">
        <v>39947</v>
      </c>
      <c r="B137">
        <v>134</v>
      </c>
      <c r="C137">
        <v>4</v>
      </c>
      <c r="D137" s="3">
        <v>40312</v>
      </c>
      <c r="E137">
        <v>499</v>
      </c>
      <c r="F137">
        <v>0</v>
      </c>
      <c r="G137" s="3">
        <v>40677</v>
      </c>
      <c r="H137">
        <v>864</v>
      </c>
      <c r="I137">
        <v>4</v>
      </c>
      <c r="J137" s="3">
        <v>41043</v>
      </c>
      <c r="K137">
        <v>1230</v>
      </c>
      <c r="L137">
        <v>4</v>
      </c>
      <c r="M137" s="3">
        <v>41408</v>
      </c>
      <c r="N137">
        <v>1595</v>
      </c>
      <c r="O137">
        <v>4</v>
      </c>
      <c r="P137" s="3">
        <v>41773</v>
      </c>
      <c r="Q137">
        <v>1960</v>
      </c>
      <c r="R137">
        <v>4</v>
      </c>
      <c r="S137" s="3">
        <v>42138</v>
      </c>
      <c r="T137">
        <v>2325</v>
      </c>
      <c r="U137">
        <v>4</v>
      </c>
      <c r="V137" s="3">
        <v>42504</v>
      </c>
      <c r="W137">
        <v>2691</v>
      </c>
      <c r="X137">
        <v>4</v>
      </c>
      <c r="Y137" s="3">
        <v>42869</v>
      </c>
      <c r="Z137">
        <v>3056</v>
      </c>
      <c r="AA137">
        <v>4</v>
      </c>
      <c r="AB137" s="3">
        <v>43234</v>
      </c>
      <c r="AC137">
        <v>3421</v>
      </c>
      <c r="AD137">
        <v>0</v>
      </c>
      <c r="AE137" s="3">
        <v>43234</v>
      </c>
      <c r="AF137">
        <v>3786</v>
      </c>
      <c r="AG137">
        <v>0</v>
      </c>
      <c r="AH137" s="3">
        <v>43234</v>
      </c>
      <c r="AI137">
        <v>4151</v>
      </c>
      <c r="AJ137">
        <v>0</v>
      </c>
      <c r="AL137">
        <f t="shared" si="2"/>
        <v>4</v>
      </c>
    </row>
    <row r="138" spans="1:38" x14ac:dyDescent="0.3">
      <c r="A138" s="3">
        <v>39948</v>
      </c>
      <c r="B138">
        <v>135</v>
      </c>
      <c r="C138">
        <v>4</v>
      </c>
      <c r="D138" s="3">
        <v>40313</v>
      </c>
      <c r="E138">
        <v>500</v>
      </c>
      <c r="F138">
        <v>4</v>
      </c>
      <c r="G138" s="3">
        <v>40678</v>
      </c>
      <c r="H138">
        <v>865</v>
      </c>
      <c r="I138">
        <v>4</v>
      </c>
      <c r="J138" s="3">
        <v>41044</v>
      </c>
      <c r="K138">
        <v>1231</v>
      </c>
      <c r="L138">
        <v>4</v>
      </c>
      <c r="M138" s="3">
        <v>41409</v>
      </c>
      <c r="N138">
        <v>1596</v>
      </c>
      <c r="O138">
        <v>4</v>
      </c>
      <c r="P138" s="3">
        <v>41774</v>
      </c>
      <c r="Q138">
        <v>1961</v>
      </c>
      <c r="R138">
        <v>0</v>
      </c>
      <c r="S138" s="3">
        <v>42139</v>
      </c>
      <c r="T138">
        <v>2326</v>
      </c>
      <c r="U138">
        <v>0</v>
      </c>
      <c r="V138" s="3">
        <v>42505</v>
      </c>
      <c r="W138">
        <v>2692</v>
      </c>
      <c r="X138">
        <v>4</v>
      </c>
      <c r="Y138" s="3">
        <v>42870</v>
      </c>
      <c r="Z138">
        <v>3057</v>
      </c>
      <c r="AA138">
        <v>4</v>
      </c>
      <c r="AB138" s="3">
        <v>43235</v>
      </c>
      <c r="AC138">
        <v>3422</v>
      </c>
      <c r="AD138">
        <v>4</v>
      </c>
      <c r="AE138" s="3">
        <v>43235</v>
      </c>
      <c r="AF138">
        <v>3787</v>
      </c>
      <c r="AG138">
        <v>4</v>
      </c>
      <c r="AH138" s="3">
        <v>43235</v>
      </c>
      <c r="AI138">
        <v>4152</v>
      </c>
      <c r="AJ138">
        <v>4</v>
      </c>
      <c r="AL138">
        <f t="shared" si="2"/>
        <v>4</v>
      </c>
    </row>
    <row r="139" spans="1:38" x14ac:dyDescent="0.3">
      <c r="A139" s="3">
        <v>39949</v>
      </c>
      <c r="B139">
        <v>136</v>
      </c>
      <c r="C139">
        <v>4</v>
      </c>
      <c r="D139" s="3">
        <v>40314</v>
      </c>
      <c r="E139">
        <v>501</v>
      </c>
      <c r="F139">
        <v>0</v>
      </c>
      <c r="G139" s="3">
        <v>40679</v>
      </c>
      <c r="H139">
        <v>866</v>
      </c>
      <c r="I139">
        <v>4</v>
      </c>
      <c r="J139" s="3">
        <v>41045</v>
      </c>
      <c r="K139">
        <v>1232</v>
      </c>
      <c r="L139">
        <v>4</v>
      </c>
      <c r="M139" s="3">
        <v>41410</v>
      </c>
      <c r="N139">
        <v>1597</v>
      </c>
      <c r="O139">
        <v>4</v>
      </c>
      <c r="P139" s="3">
        <v>41775</v>
      </c>
      <c r="Q139">
        <v>1962</v>
      </c>
      <c r="R139">
        <v>4</v>
      </c>
      <c r="S139" s="3">
        <v>42140</v>
      </c>
      <c r="T139">
        <v>2327</v>
      </c>
      <c r="U139">
        <v>4</v>
      </c>
      <c r="V139" s="3">
        <v>42506</v>
      </c>
      <c r="W139">
        <v>2693</v>
      </c>
      <c r="X139">
        <v>4</v>
      </c>
      <c r="Y139" s="3">
        <v>42871</v>
      </c>
      <c r="Z139">
        <v>3058</v>
      </c>
      <c r="AA139">
        <v>4</v>
      </c>
      <c r="AB139" s="3">
        <v>43236</v>
      </c>
      <c r="AC139">
        <v>3423</v>
      </c>
      <c r="AD139">
        <v>4</v>
      </c>
      <c r="AE139" s="3">
        <v>43236</v>
      </c>
      <c r="AF139">
        <v>3788</v>
      </c>
      <c r="AG139">
        <v>4</v>
      </c>
      <c r="AH139" s="3">
        <v>43236</v>
      </c>
      <c r="AI139">
        <v>4153</v>
      </c>
      <c r="AJ139">
        <v>4</v>
      </c>
      <c r="AL139">
        <f t="shared" si="2"/>
        <v>4</v>
      </c>
    </row>
    <row r="140" spans="1:38" x14ac:dyDescent="0.3">
      <c r="A140" s="3">
        <v>39950</v>
      </c>
      <c r="B140">
        <v>137</v>
      </c>
      <c r="C140">
        <v>4</v>
      </c>
      <c r="D140" s="3">
        <v>40315</v>
      </c>
      <c r="E140">
        <v>502</v>
      </c>
      <c r="F140">
        <v>0</v>
      </c>
      <c r="G140" s="3">
        <v>40680</v>
      </c>
      <c r="H140">
        <v>867</v>
      </c>
      <c r="I140">
        <v>4</v>
      </c>
      <c r="J140" s="3">
        <v>41046</v>
      </c>
      <c r="K140">
        <v>1233</v>
      </c>
      <c r="L140">
        <v>4</v>
      </c>
      <c r="M140" s="3">
        <v>41411</v>
      </c>
      <c r="N140">
        <v>1598</v>
      </c>
      <c r="O140">
        <v>4</v>
      </c>
      <c r="P140" s="3">
        <v>41776</v>
      </c>
      <c r="Q140">
        <v>1963</v>
      </c>
      <c r="R140">
        <v>0</v>
      </c>
      <c r="S140" s="3">
        <v>42141</v>
      </c>
      <c r="T140">
        <v>2328</v>
      </c>
      <c r="U140">
        <v>4</v>
      </c>
      <c r="V140" s="3">
        <v>42507</v>
      </c>
      <c r="W140">
        <v>2694</v>
      </c>
      <c r="X140">
        <v>4</v>
      </c>
      <c r="Y140" s="3">
        <v>42872</v>
      </c>
      <c r="Z140">
        <v>3059</v>
      </c>
      <c r="AA140">
        <v>0</v>
      </c>
      <c r="AB140" s="3">
        <v>43237</v>
      </c>
      <c r="AC140">
        <v>3424</v>
      </c>
      <c r="AD140">
        <v>4</v>
      </c>
      <c r="AE140" s="3">
        <v>43237</v>
      </c>
      <c r="AF140">
        <v>3789</v>
      </c>
      <c r="AG140">
        <v>4</v>
      </c>
      <c r="AH140" s="3">
        <v>43237</v>
      </c>
      <c r="AI140">
        <v>4154</v>
      </c>
      <c r="AJ140">
        <v>4</v>
      </c>
      <c r="AL140">
        <f t="shared" si="2"/>
        <v>4</v>
      </c>
    </row>
    <row r="141" spans="1:38" x14ac:dyDescent="0.3">
      <c r="A141" s="3">
        <v>39951</v>
      </c>
      <c r="B141">
        <v>138</v>
      </c>
      <c r="C141">
        <v>4</v>
      </c>
      <c r="D141" s="3">
        <v>40316</v>
      </c>
      <c r="E141">
        <v>503</v>
      </c>
      <c r="F141">
        <v>4</v>
      </c>
      <c r="G141" s="3">
        <v>40681</v>
      </c>
      <c r="H141">
        <v>868</v>
      </c>
      <c r="I141">
        <v>4</v>
      </c>
      <c r="J141" s="3">
        <v>41047</v>
      </c>
      <c r="K141">
        <v>1234</v>
      </c>
      <c r="L141">
        <v>4</v>
      </c>
      <c r="M141" s="3">
        <v>41412</v>
      </c>
      <c r="N141">
        <v>1599</v>
      </c>
      <c r="O141">
        <v>4</v>
      </c>
      <c r="P141" s="3">
        <v>41777</v>
      </c>
      <c r="Q141">
        <v>1964</v>
      </c>
      <c r="R141">
        <v>4</v>
      </c>
      <c r="S141" s="3">
        <v>42142</v>
      </c>
      <c r="T141">
        <v>2329</v>
      </c>
      <c r="U141">
        <v>4</v>
      </c>
      <c r="V141" s="3">
        <v>42508</v>
      </c>
      <c r="W141">
        <v>2695</v>
      </c>
      <c r="X141">
        <v>4</v>
      </c>
      <c r="Y141" s="3">
        <v>42873</v>
      </c>
      <c r="Z141">
        <v>3060</v>
      </c>
      <c r="AA141">
        <v>4</v>
      </c>
      <c r="AB141" s="3">
        <v>43238</v>
      </c>
      <c r="AC141">
        <v>3425</v>
      </c>
      <c r="AD141">
        <v>4</v>
      </c>
      <c r="AE141" s="3">
        <v>43238</v>
      </c>
      <c r="AF141">
        <v>3790</v>
      </c>
      <c r="AG141">
        <v>4</v>
      </c>
      <c r="AH141" s="3">
        <v>43238</v>
      </c>
      <c r="AI141">
        <v>4155</v>
      </c>
      <c r="AJ141">
        <v>4</v>
      </c>
      <c r="AL141">
        <f t="shared" si="2"/>
        <v>4</v>
      </c>
    </row>
    <row r="142" spans="1:38" x14ac:dyDescent="0.3">
      <c r="A142" s="3">
        <v>39952</v>
      </c>
      <c r="B142">
        <v>139</v>
      </c>
      <c r="C142">
        <v>4</v>
      </c>
      <c r="D142" s="3">
        <v>40317</v>
      </c>
      <c r="E142">
        <v>504</v>
      </c>
      <c r="F142">
        <v>4</v>
      </c>
      <c r="G142" s="3">
        <v>40682</v>
      </c>
      <c r="H142">
        <v>869</v>
      </c>
      <c r="I142">
        <v>4</v>
      </c>
      <c r="J142" s="3">
        <v>41048</v>
      </c>
      <c r="K142">
        <v>1235</v>
      </c>
      <c r="L142">
        <v>4</v>
      </c>
      <c r="M142" s="3">
        <v>41413</v>
      </c>
      <c r="N142">
        <v>1600</v>
      </c>
      <c r="O142">
        <v>4</v>
      </c>
      <c r="P142" s="3">
        <v>41778</v>
      </c>
      <c r="Q142">
        <v>1965</v>
      </c>
      <c r="R142">
        <v>4</v>
      </c>
      <c r="S142" s="3">
        <v>42143</v>
      </c>
      <c r="T142">
        <v>2330</v>
      </c>
      <c r="U142">
        <v>4</v>
      </c>
      <c r="V142" s="3">
        <v>42509</v>
      </c>
      <c r="W142">
        <v>2696</v>
      </c>
      <c r="X142">
        <v>4</v>
      </c>
      <c r="Y142" s="3">
        <v>42874</v>
      </c>
      <c r="Z142">
        <v>3061</v>
      </c>
      <c r="AA142">
        <v>4</v>
      </c>
      <c r="AB142" s="3">
        <v>43239</v>
      </c>
      <c r="AC142">
        <v>3426</v>
      </c>
      <c r="AD142">
        <v>4</v>
      </c>
      <c r="AE142" s="3">
        <v>43239</v>
      </c>
      <c r="AF142">
        <v>3791</v>
      </c>
      <c r="AG142">
        <v>4</v>
      </c>
      <c r="AH142" s="3">
        <v>43239</v>
      </c>
      <c r="AI142">
        <v>4156</v>
      </c>
      <c r="AJ142">
        <v>4</v>
      </c>
      <c r="AL142">
        <f t="shared" si="2"/>
        <v>4</v>
      </c>
    </row>
    <row r="143" spans="1:38" x14ac:dyDescent="0.3">
      <c r="A143" s="3">
        <v>39953</v>
      </c>
      <c r="B143">
        <v>140</v>
      </c>
      <c r="C143">
        <v>0</v>
      </c>
      <c r="D143" s="3">
        <v>40318</v>
      </c>
      <c r="E143">
        <v>505</v>
      </c>
      <c r="F143">
        <v>4</v>
      </c>
      <c r="G143" s="3">
        <v>40683</v>
      </c>
      <c r="H143">
        <v>870</v>
      </c>
      <c r="I143">
        <v>0</v>
      </c>
      <c r="J143" s="3">
        <v>41049</v>
      </c>
      <c r="K143">
        <v>1236</v>
      </c>
      <c r="L143">
        <v>4</v>
      </c>
      <c r="M143" s="3">
        <v>41414</v>
      </c>
      <c r="N143">
        <v>1601</v>
      </c>
      <c r="O143">
        <v>4</v>
      </c>
      <c r="P143" s="3">
        <v>41779</v>
      </c>
      <c r="Q143">
        <v>1966</v>
      </c>
      <c r="R143">
        <v>4</v>
      </c>
      <c r="S143" s="3">
        <v>42144</v>
      </c>
      <c r="T143">
        <v>2331</v>
      </c>
      <c r="U143">
        <v>4</v>
      </c>
      <c r="V143" s="3">
        <v>42510</v>
      </c>
      <c r="W143">
        <v>2697</v>
      </c>
      <c r="X143">
        <v>4</v>
      </c>
      <c r="Y143" s="3">
        <v>42875</v>
      </c>
      <c r="Z143">
        <v>3062</v>
      </c>
      <c r="AA143">
        <v>0</v>
      </c>
      <c r="AB143" s="3">
        <v>43240</v>
      </c>
      <c r="AC143">
        <v>3427</v>
      </c>
      <c r="AD143">
        <v>0</v>
      </c>
      <c r="AE143" s="3">
        <v>43240</v>
      </c>
      <c r="AF143">
        <v>3792</v>
      </c>
      <c r="AG143">
        <v>0</v>
      </c>
      <c r="AH143" s="3">
        <v>43240</v>
      </c>
      <c r="AI143">
        <v>4157</v>
      </c>
      <c r="AJ143">
        <v>0</v>
      </c>
      <c r="AL143">
        <f t="shared" si="2"/>
        <v>4</v>
      </c>
    </row>
    <row r="144" spans="1:38" x14ac:dyDescent="0.3">
      <c r="A144" s="3">
        <v>39954</v>
      </c>
      <c r="B144">
        <v>141</v>
      </c>
      <c r="C144">
        <v>4</v>
      </c>
      <c r="D144" s="3">
        <v>40319</v>
      </c>
      <c r="E144">
        <v>506</v>
      </c>
      <c r="F144">
        <v>0</v>
      </c>
      <c r="G144" s="3">
        <v>40684</v>
      </c>
      <c r="H144">
        <v>871</v>
      </c>
      <c r="I144">
        <v>4</v>
      </c>
      <c r="J144" s="3">
        <v>41050</v>
      </c>
      <c r="K144">
        <v>1237</v>
      </c>
      <c r="L144">
        <v>0</v>
      </c>
      <c r="M144" s="3">
        <v>41415</v>
      </c>
      <c r="N144">
        <v>1602</v>
      </c>
      <c r="O144">
        <v>4</v>
      </c>
      <c r="P144" s="3">
        <v>41780</v>
      </c>
      <c r="Q144">
        <v>1967</v>
      </c>
      <c r="R144">
        <v>4</v>
      </c>
      <c r="S144" s="3">
        <v>42145</v>
      </c>
      <c r="T144">
        <v>2332</v>
      </c>
      <c r="U144">
        <v>4</v>
      </c>
      <c r="V144" s="3">
        <v>42511</v>
      </c>
      <c r="W144">
        <v>2698</v>
      </c>
      <c r="X144">
        <v>4</v>
      </c>
      <c r="Y144" s="3">
        <v>42876</v>
      </c>
      <c r="Z144">
        <v>3063</v>
      </c>
      <c r="AA144">
        <v>0</v>
      </c>
      <c r="AB144" s="3">
        <v>43241</v>
      </c>
      <c r="AC144">
        <v>3428</v>
      </c>
      <c r="AD144">
        <v>0</v>
      </c>
      <c r="AE144" s="3">
        <v>43241</v>
      </c>
      <c r="AF144">
        <v>3793</v>
      </c>
      <c r="AG144">
        <v>0</v>
      </c>
      <c r="AH144" s="3">
        <v>43241</v>
      </c>
      <c r="AI144">
        <v>4158</v>
      </c>
      <c r="AJ144">
        <v>0</v>
      </c>
      <c r="AL144">
        <f t="shared" si="2"/>
        <v>0</v>
      </c>
    </row>
    <row r="145" spans="1:38" x14ac:dyDescent="0.3">
      <c r="A145" s="3">
        <v>39955</v>
      </c>
      <c r="B145">
        <v>142</v>
      </c>
      <c r="C145">
        <v>0</v>
      </c>
      <c r="D145" s="3">
        <v>40320</v>
      </c>
      <c r="E145">
        <v>507</v>
      </c>
      <c r="F145">
        <v>4</v>
      </c>
      <c r="G145" s="3">
        <v>40685</v>
      </c>
      <c r="H145">
        <v>872</v>
      </c>
      <c r="I145">
        <v>4</v>
      </c>
      <c r="J145" s="3">
        <v>41051</v>
      </c>
      <c r="K145">
        <v>1238</v>
      </c>
      <c r="L145">
        <v>0</v>
      </c>
      <c r="M145" s="3">
        <v>41416</v>
      </c>
      <c r="N145">
        <v>1603</v>
      </c>
      <c r="O145">
        <v>4</v>
      </c>
      <c r="P145" s="3">
        <v>41781</v>
      </c>
      <c r="Q145">
        <v>1968</v>
      </c>
      <c r="R145">
        <v>4</v>
      </c>
      <c r="S145" s="3">
        <v>42146</v>
      </c>
      <c r="T145">
        <v>2333</v>
      </c>
      <c r="U145">
        <v>4</v>
      </c>
      <c r="V145" s="3">
        <v>42512</v>
      </c>
      <c r="W145">
        <v>2699</v>
      </c>
      <c r="X145">
        <v>4</v>
      </c>
      <c r="Y145" s="3">
        <v>42877</v>
      </c>
      <c r="Z145">
        <v>3064</v>
      </c>
      <c r="AA145">
        <v>0</v>
      </c>
      <c r="AB145" s="3">
        <v>43242</v>
      </c>
      <c r="AC145">
        <v>3429</v>
      </c>
      <c r="AD145">
        <v>0</v>
      </c>
      <c r="AE145" s="3">
        <v>43242</v>
      </c>
      <c r="AF145">
        <v>3794</v>
      </c>
      <c r="AG145">
        <v>0</v>
      </c>
      <c r="AH145" s="3">
        <v>43242</v>
      </c>
      <c r="AI145">
        <v>4159</v>
      </c>
      <c r="AJ145">
        <v>0</v>
      </c>
      <c r="AL145">
        <f t="shared" si="2"/>
        <v>4</v>
      </c>
    </row>
    <row r="146" spans="1:38" x14ac:dyDescent="0.3">
      <c r="A146" s="3">
        <v>39956</v>
      </c>
      <c r="B146">
        <v>143</v>
      </c>
      <c r="C146">
        <v>4</v>
      </c>
      <c r="D146" s="3">
        <v>40321</v>
      </c>
      <c r="E146">
        <v>508</v>
      </c>
      <c r="F146">
        <v>4</v>
      </c>
      <c r="G146" s="3">
        <v>40686</v>
      </c>
      <c r="H146">
        <v>873</v>
      </c>
      <c r="I146">
        <v>4</v>
      </c>
      <c r="J146" s="3">
        <v>41052</v>
      </c>
      <c r="K146">
        <v>1239</v>
      </c>
      <c r="L146">
        <v>0</v>
      </c>
      <c r="M146" s="3">
        <v>41417</v>
      </c>
      <c r="N146">
        <v>1604</v>
      </c>
      <c r="O146">
        <v>4</v>
      </c>
      <c r="P146" s="3">
        <v>41782</v>
      </c>
      <c r="Q146">
        <v>1969</v>
      </c>
      <c r="R146">
        <v>4</v>
      </c>
      <c r="S146" s="3">
        <v>42147</v>
      </c>
      <c r="T146">
        <v>2334</v>
      </c>
      <c r="U146">
        <v>4</v>
      </c>
      <c r="V146" s="3">
        <v>42513</v>
      </c>
      <c r="W146">
        <v>2700</v>
      </c>
      <c r="X146">
        <v>4</v>
      </c>
      <c r="Y146" s="3">
        <v>42878</v>
      </c>
      <c r="Z146">
        <v>3065</v>
      </c>
      <c r="AA146">
        <v>4</v>
      </c>
      <c r="AB146" s="3">
        <v>43243</v>
      </c>
      <c r="AC146">
        <v>3430</v>
      </c>
      <c r="AD146">
        <v>0</v>
      </c>
      <c r="AE146" s="3">
        <v>43243</v>
      </c>
      <c r="AF146">
        <v>3795</v>
      </c>
      <c r="AG146">
        <v>0</v>
      </c>
      <c r="AH146" s="3">
        <v>43243</v>
      </c>
      <c r="AI146">
        <v>4160</v>
      </c>
      <c r="AJ146">
        <v>0</v>
      </c>
      <c r="AL146">
        <f t="shared" si="2"/>
        <v>0</v>
      </c>
    </row>
    <row r="147" spans="1:38" x14ac:dyDescent="0.3">
      <c r="A147" s="3">
        <v>39957</v>
      </c>
      <c r="B147">
        <v>144</v>
      </c>
      <c r="C147">
        <v>0</v>
      </c>
      <c r="D147" s="3">
        <v>40322</v>
      </c>
      <c r="E147">
        <v>509</v>
      </c>
      <c r="F147">
        <v>4</v>
      </c>
      <c r="G147" s="3">
        <v>40687</v>
      </c>
      <c r="H147">
        <v>874</v>
      </c>
      <c r="I147">
        <v>4</v>
      </c>
      <c r="J147" s="3">
        <v>41053</v>
      </c>
      <c r="K147">
        <v>1240</v>
      </c>
      <c r="L147">
        <v>0</v>
      </c>
      <c r="M147" s="3">
        <v>41418</v>
      </c>
      <c r="N147">
        <v>1605</v>
      </c>
      <c r="O147">
        <v>4</v>
      </c>
      <c r="P147" s="3">
        <v>41783</v>
      </c>
      <c r="Q147">
        <v>1970</v>
      </c>
      <c r="R147">
        <v>4</v>
      </c>
      <c r="S147" s="3">
        <v>42148</v>
      </c>
      <c r="T147">
        <v>2335</v>
      </c>
      <c r="U147">
        <v>4</v>
      </c>
      <c r="V147" s="3">
        <v>42514</v>
      </c>
      <c r="W147">
        <v>2701</v>
      </c>
      <c r="X147">
        <v>4</v>
      </c>
      <c r="Y147" s="3">
        <v>42879</v>
      </c>
      <c r="Z147">
        <v>3066</v>
      </c>
      <c r="AA147">
        <v>0</v>
      </c>
      <c r="AB147" s="3">
        <v>43244</v>
      </c>
      <c r="AC147">
        <v>3431</v>
      </c>
      <c r="AD147">
        <v>0</v>
      </c>
      <c r="AE147" s="3">
        <v>43244</v>
      </c>
      <c r="AF147">
        <v>3796</v>
      </c>
      <c r="AG147">
        <v>0</v>
      </c>
      <c r="AH147" s="3">
        <v>43244</v>
      </c>
      <c r="AI147">
        <v>4161</v>
      </c>
      <c r="AJ147">
        <v>0</v>
      </c>
      <c r="AL147">
        <f t="shared" si="2"/>
        <v>0</v>
      </c>
    </row>
    <row r="148" spans="1:38" x14ac:dyDescent="0.3">
      <c r="A148" s="3">
        <v>39958</v>
      </c>
      <c r="B148">
        <v>145</v>
      </c>
      <c r="C148">
        <v>0</v>
      </c>
      <c r="D148" s="3">
        <v>40323</v>
      </c>
      <c r="E148">
        <v>510</v>
      </c>
      <c r="F148">
        <v>4</v>
      </c>
      <c r="G148" s="3">
        <v>40688</v>
      </c>
      <c r="H148">
        <v>875</v>
      </c>
      <c r="I148">
        <v>0</v>
      </c>
      <c r="J148" s="3">
        <v>41054</v>
      </c>
      <c r="K148">
        <v>1241</v>
      </c>
      <c r="L148">
        <v>0</v>
      </c>
      <c r="M148" s="3">
        <v>41419</v>
      </c>
      <c r="N148">
        <v>1606</v>
      </c>
      <c r="O148">
        <v>4</v>
      </c>
      <c r="P148" s="3">
        <v>41784</v>
      </c>
      <c r="Q148">
        <v>1971</v>
      </c>
      <c r="R148">
        <v>4</v>
      </c>
      <c r="S148" s="3">
        <v>42149</v>
      </c>
      <c r="T148">
        <v>2336</v>
      </c>
      <c r="U148">
        <v>4</v>
      </c>
      <c r="V148" s="3">
        <v>42515</v>
      </c>
      <c r="W148">
        <v>2702</v>
      </c>
      <c r="X148">
        <v>4</v>
      </c>
      <c r="Y148" s="3">
        <v>42880</v>
      </c>
      <c r="Z148">
        <v>3067</v>
      </c>
      <c r="AA148">
        <v>0</v>
      </c>
      <c r="AB148" s="3">
        <v>43245</v>
      </c>
      <c r="AC148">
        <v>3432</v>
      </c>
      <c r="AD148">
        <v>0</v>
      </c>
      <c r="AE148" s="3">
        <v>43245</v>
      </c>
      <c r="AF148">
        <v>3797</v>
      </c>
      <c r="AG148">
        <v>0</v>
      </c>
      <c r="AH148" s="3">
        <v>43245</v>
      </c>
      <c r="AI148">
        <v>4162</v>
      </c>
      <c r="AJ148">
        <v>0</v>
      </c>
      <c r="AL148">
        <f t="shared" si="2"/>
        <v>4</v>
      </c>
    </row>
    <row r="149" spans="1:38" x14ac:dyDescent="0.3">
      <c r="A149" s="3">
        <v>39959</v>
      </c>
      <c r="B149">
        <v>146</v>
      </c>
      <c r="C149">
        <v>4</v>
      </c>
      <c r="D149" s="3">
        <v>40324</v>
      </c>
      <c r="E149">
        <v>511</v>
      </c>
      <c r="F149">
        <v>0</v>
      </c>
      <c r="G149" s="3">
        <v>40689</v>
      </c>
      <c r="H149">
        <v>876</v>
      </c>
      <c r="I149">
        <v>4</v>
      </c>
      <c r="J149" s="3">
        <v>41055</v>
      </c>
      <c r="K149">
        <v>1242</v>
      </c>
      <c r="L149">
        <v>4</v>
      </c>
      <c r="M149" s="3">
        <v>41420</v>
      </c>
      <c r="N149">
        <v>1607</v>
      </c>
      <c r="O149">
        <v>4</v>
      </c>
      <c r="P149" s="3">
        <v>41785</v>
      </c>
      <c r="Q149">
        <v>1972</v>
      </c>
      <c r="R149">
        <v>4</v>
      </c>
      <c r="S149" s="3">
        <v>42150</v>
      </c>
      <c r="T149">
        <v>2337</v>
      </c>
      <c r="U149">
        <v>4</v>
      </c>
      <c r="V149" s="3">
        <v>42516</v>
      </c>
      <c r="W149">
        <v>2703</v>
      </c>
      <c r="X149">
        <v>4</v>
      </c>
      <c r="Y149" s="3">
        <v>42881</v>
      </c>
      <c r="Z149">
        <v>3068</v>
      </c>
      <c r="AA149">
        <v>0</v>
      </c>
      <c r="AB149" s="3">
        <v>43246</v>
      </c>
      <c r="AC149">
        <v>3433</v>
      </c>
      <c r="AD149">
        <v>0</v>
      </c>
      <c r="AE149" s="3">
        <v>43246</v>
      </c>
      <c r="AF149">
        <v>3798</v>
      </c>
      <c r="AG149">
        <v>0</v>
      </c>
      <c r="AH149" s="3">
        <v>43246</v>
      </c>
      <c r="AI149">
        <v>4163</v>
      </c>
      <c r="AJ149">
        <v>0</v>
      </c>
      <c r="AL149">
        <f t="shared" si="2"/>
        <v>4</v>
      </c>
    </row>
    <row r="150" spans="1:38" x14ac:dyDescent="0.3">
      <c r="A150" s="3">
        <v>39960</v>
      </c>
      <c r="B150">
        <v>147</v>
      </c>
      <c r="C150">
        <v>4</v>
      </c>
      <c r="D150" s="3">
        <v>40325</v>
      </c>
      <c r="E150">
        <v>512</v>
      </c>
      <c r="F150">
        <v>4</v>
      </c>
      <c r="G150" s="3">
        <v>40690</v>
      </c>
      <c r="H150">
        <v>877</v>
      </c>
      <c r="I150">
        <v>4</v>
      </c>
      <c r="J150" s="3">
        <v>41056</v>
      </c>
      <c r="K150">
        <v>1243</v>
      </c>
      <c r="L150">
        <v>0</v>
      </c>
      <c r="M150" s="3">
        <v>41421</v>
      </c>
      <c r="N150">
        <v>1608</v>
      </c>
      <c r="O150">
        <v>4</v>
      </c>
      <c r="P150" s="3">
        <v>41786</v>
      </c>
      <c r="Q150">
        <v>1973</v>
      </c>
      <c r="R150">
        <v>4</v>
      </c>
      <c r="S150" s="3">
        <v>42151</v>
      </c>
      <c r="T150">
        <v>2338</v>
      </c>
      <c r="U150">
        <v>4</v>
      </c>
      <c r="V150" s="3">
        <v>42517</v>
      </c>
      <c r="W150">
        <v>2704</v>
      </c>
      <c r="X150">
        <v>4</v>
      </c>
      <c r="Y150" s="3">
        <v>42882</v>
      </c>
      <c r="Z150">
        <v>3069</v>
      </c>
      <c r="AA150">
        <v>0</v>
      </c>
      <c r="AB150" s="3">
        <v>43247</v>
      </c>
      <c r="AC150">
        <v>3434</v>
      </c>
      <c r="AD150">
        <v>4</v>
      </c>
      <c r="AE150" s="3">
        <v>43247</v>
      </c>
      <c r="AF150">
        <v>3799</v>
      </c>
      <c r="AG150">
        <v>4</v>
      </c>
      <c r="AH150" s="3">
        <v>43247</v>
      </c>
      <c r="AI150">
        <v>4164</v>
      </c>
      <c r="AJ150">
        <v>4</v>
      </c>
      <c r="AL150">
        <f t="shared" si="2"/>
        <v>4</v>
      </c>
    </row>
    <row r="151" spans="1:38" x14ac:dyDescent="0.3">
      <c r="A151" s="3">
        <v>39961</v>
      </c>
      <c r="B151">
        <v>148</v>
      </c>
      <c r="C151">
        <v>0</v>
      </c>
      <c r="D151" s="3">
        <v>40326</v>
      </c>
      <c r="E151">
        <v>513</v>
      </c>
      <c r="F151">
        <v>4</v>
      </c>
      <c r="G151" s="3">
        <v>40691</v>
      </c>
      <c r="H151">
        <v>878</v>
      </c>
      <c r="I151">
        <v>4</v>
      </c>
      <c r="J151" s="3">
        <v>41057</v>
      </c>
      <c r="K151">
        <v>1244</v>
      </c>
      <c r="L151">
        <v>0</v>
      </c>
      <c r="M151" s="3">
        <v>41422</v>
      </c>
      <c r="N151">
        <v>1609</v>
      </c>
      <c r="O151">
        <v>4</v>
      </c>
      <c r="P151" s="3">
        <v>41787</v>
      </c>
      <c r="Q151">
        <v>1974</v>
      </c>
      <c r="R151">
        <v>4</v>
      </c>
      <c r="S151" s="3">
        <v>42152</v>
      </c>
      <c r="T151">
        <v>2339</v>
      </c>
      <c r="U151">
        <v>4</v>
      </c>
      <c r="V151" s="3">
        <v>42518</v>
      </c>
      <c r="W151">
        <v>2705</v>
      </c>
      <c r="X151">
        <v>0</v>
      </c>
      <c r="Y151" s="3">
        <v>42883</v>
      </c>
      <c r="Z151">
        <v>3070</v>
      </c>
      <c r="AA151">
        <v>4</v>
      </c>
      <c r="AB151" s="3">
        <v>43248</v>
      </c>
      <c r="AC151">
        <v>3435</v>
      </c>
      <c r="AD151">
        <v>0</v>
      </c>
      <c r="AE151" s="3">
        <v>43248</v>
      </c>
      <c r="AF151">
        <v>3800</v>
      </c>
      <c r="AG151">
        <v>0</v>
      </c>
      <c r="AH151" s="3">
        <v>43248</v>
      </c>
      <c r="AI151">
        <v>4165</v>
      </c>
      <c r="AJ151">
        <v>0</v>
      </c>
      <c r="AL151">
        <f t="shared" si="2"/>
        <v>0</v>
      </c>
    </row>
    <row r="152" spans="1:38" x14ac:dyDescent="0.3">
      <c r="A152" s="3">
        <v>39962</v>
      </c>
      <c r="B152">
        <v>149</v>
      </c>
      <c r="C152">
        <v>0</v>
      </c>
      <c r="D152" s="3">
        <v>40327</v>
      </c>
      <c r="E152">
        <v>514</v>
      </c>
      <c r="F152">
        <v>4</v>
      </c>
      <c r="G152" s="3">
        <v>40692</v>
      </c>
      <c r="H152">
        <v>879</v>
      </c>
      <c r="I152">
        <v>4</v>
      </c>
      <c r="J152" s="3">
        <v>41058</v>
      </c>
      <c r="K152">
        <v>1245</v>
      </c>
      <c r="L152">
        <v>0</v>
      </c>
      <c r="M152" s="3">
        <v>41423</v>
      </c>
      <c r="N152">
        <v>1610</v>
      </c>
      <c r="O152">
        <v>4</v>
      </c>
      <c r="P152" s="3">
        <v>41788</v>
      </c>
      <c r="Q152">
        <v>1975</v>
      </c>
      <c r="R152">
        <v>4</v>
      </c>
      <c r="S152" s="3">
        <v>42153</v>
      </c>
      <c r="T152">
        <v>2340</v>
      </c>
      <c r="U152">
        <v>4</v>
      </c>
      <c r="V152" s="3">
        <v>42519</v>
      </c>
      <c r="W152">
        <v>2706</v>
      </c>
      <c r="X152">
        <v>4</v>
      </c>
      <c r="Y152" s="3">
        <v>42884</v>
      </c>
      <c r="Z152">
        <v>3071</v>
      </c>
      <c r="AA152">
        <v>4</v>
      </c>
      <c r="AB152" s="3">
        <v>43249</v>
      </c>
      <c r="AC152">
        <v>3436</v>
      </c>
      <c r="AD152">
        <v>0</v>
      </c>
      <c r="AE152" s="3">
        <v>43249</v>
      </c>
      <c r="AF152">
        <v>3801</v>
      </c>
      <c r="AG152">
        <v>0</v>
      </c>
      <c r="AH152" s="3">
        <v>43249</v>
      </c>
      <c r="AI152">
        <v>4166</v>
      </c>
      <c r="AJ152">
        <v>0</v>
      </c>
      <c r="AL152">
        <f t="shared" si="2"/>
        <v>4</v>
      </c>
    </row>
    <row r="153" spans="1:38" x14ac:dyDescent="0.3">
      <c r="A153" s="3">
        <v>39963</v>
      </c>
      <c r="B153">
        <v>150</v>
      </c>
      <c r="C153">
        <v>4</v>
      </c>
      <c r="D153" s="3">
        <v>40328</v>
      </c>
      <c r="E153">
        <v>515</v>
      </c>
      <c r="F153">
        <v>4</v>
      </c>
      <c r="G153" s="3">
        <v>40693</v>
      </c>
      <c r="H153">
        <v>880</v>
      </c>
      <c r="I153">
        <v>0</v>
      </c>
      <c r="J153" s="3">
        <v>41059</v>
      </c>
      <c r="K153">
        <v>1246</v>
      </c>
      <c r="L153">
        <v>4</v>
      </c>
      <c r="M153" s="3">
        <v>41424</v>
      </c>
      <c r="N153">
        <v>1611</v>
      </c>
      <c r="O153">
        <v>4</v>
      </c>
      <c r="P153" s="3">
        <v>41789</v>
      </c>
      <c r="Q153">
        <v>1976</v>
      </c>
      <c r="R153">
        <v>0</v>
      </c>
      <c r="S153" s="3">
        <v>42154</v>
      </c>
      <c r="T153">
        <v>2341</v>
      </c>
      <c r="U153">
        <v>4</v>
      </c>
      <c r="V153" s="3">
        <v>42520</v>
      </c>
      <c r="W153">
        <v>2707</v>
      </c>
      <c r="X153">
        <v>4</v>
      </c>
      <c r="Y153" s="3">
        <v>42885</v>
      </c>
      <c r="Z153">
        <v>3072</v>
      </c>
      <c r="AA153">
        <v>4</v>
      </c>
      <c r="AB153" s="3">
        <v>43250</v>
      </c>
      <c r="AC153">
        <v>3437</v>
      </c>
      <c r="AD153">
        <v>4</v>
      </c>
      <c r="AE153" s="3">
        <v>43250</v>
      </c>
      <c r="AF153">
        <v>3802</v>
      </c>
      <c r="AG153">
        <v>4</v>
      </c>
      <c r="AH153" s="3">
        <v>43250</v>
      </c>
      <c r="AI153">
        <v>4167</v>
      </c>
      <c r="AJ153">
        <v>4</v>
      </c>
      <c r="AL153">
        <f t="shared" si="2"/>
        <v>4</v>
      </c>
    </row>
    <row r="154" spans="1:38" x14ac:dyDescent="0.3">
      <c r="A154" s="3">
        <v>39964</v>
      </c>
      <c r="B154">
        <v>151</v>
      </c>
      <c r="C154">
        <v>0</v>
      </c>
      <c r="D154" s="3">
        <v>40329</v>
      </c>
      <c r="E154">
        <v>516</v>
      </c>
      <c r="F154">
        <v>4</v>
      </c>
      <c r="G154" s="3">
        <v>40694</v>
      </c>
      <c r="H154">
        <v>881</v>
      </c>
      <c r="I154">
        <v>4</v>
      </c>
      <c r="J154" s="3">
        <v>41060</v>
      </c>
      <c r="K154">
        <v>1247</v>
      </c>
      <c r="L154">
        <v>4</v>
      </c>
      <c r="M154" s="3">
        <v>41425</v>
      </c>
      <c r="N154">
        <v>1612</v>
      </c>
      <c r="O154">
        <v>4</v>
      </c>
      <c r="P154" s="3">
        <v>41790</v>
      </c>
      <c r="Q154">
        <v>1977</v>
      </c>
      <c r="R154">
        <v>0</v>
      </c>
      <c r="S154" s="3">
        <v>42155</v>
      </c>
      <c r="T154">
        <v>2342</v>
      </c>
      <c r="U154">
        <v>4</v>
      </c>
      <c r="V154" s="3">
        <v>42521</v>
      </c>
      <c r="W154">
        <v>2708</v>
      </c>
      <c r="X154">
        <v>4</v>
      </c>
      <c r="Y154" s="3">
        <v>42886</v>
      </c>
      <c r="Z154">
        <v>3073</v>
      </c>
      <c r="AA154">
        <v>4</v>
      </c>
      <c r="AB154" s="3">
        <v>43251</v>
      </c>
      <c r="AC154">
        <v>3438</v>
      </c>
      <c r="AD154">
        <v>4</v>
      </c>
      <c r="AE154" s="3">
        <v>43251</v>
      </c>
      <c r="AF154">
        <v>3803</v>
      </c>
      <c r="AG154">
        <v>4</v>
      </c>
      <c r="AH154" s="3">
        <v>43251</v>
      </c>
      <c r="AI154">
        <v>4168</v>
      </c>
      <c r="AJ154">
        <v>4</v>
      </c>
      <c r="AL154">
        <f t="shared" si="2"/>
        <v>4</v>
      </c>
    </row>
    <row r="155" spans="1:38" x14ac:dyDescent="0.3">
      <c r="A155" s="3">
        <v>39965</v>
      </c>
      <c r="B155">
        <v>152</v>
      </c>
      <c r="C155">
        <v>0</v>
      </c>
      <c r="D155" s="3">
        <v>40330</v>
      </c>
      <c r="E155">
        <v>517</v>
      </c>
      <c r="F155">
        <v>4</v>
      </c>
      <c r="G155" s="3">
        <v>40695</v>
      </c>
      <c r="H155">
        <v>882</v>
      </c>
      <c r="I155">
        <v>0</v>
      </c>
      <c r="J155" s="3">
        <v>41061</v>
      </c>
      <c r="K155">
        <v>1248</v>
      </c>
      <c r="L155">
        <v>4</v>
      </c>
      <c r="M155" s="3">
        <v>41426</v>
      </c>
      <c r="N155">
        <v>1613</v>
      </c>
      <c r="O155">
        <v>4</v>
      </c>
      <c r="P155" s="3">
        <v>41791</v>
      </c>
      <c r="Q155">
        <v>1978</v>
      </c>
      <c r="R155">
        <v>4</v>
      </c>
      <c r="S155" s="3">
        <v>42156</v>
      </c>
      <c r="T155">
        <v>2343</v>
      </c>
      <c r="U155">
        <v>4</v>
      </c>
      <c r="V155" s="3">
        <v>42522</v>
      </c>
      <c r="W155">
        <v>2709</v>
      </c>
      <c r="X155">
        <v>4</v>
      </c>
      <c r="Y155" s="3">
        <v>42887</v>
      </c>
      <c r="Z155">
        <v>3074</v>
      </c>
      <c r="AA155">
        <v>0</v>
      </c>
      <c r="AB155" s="3">
        <v>43252</v>
      </c>
      <c r="AC155">
        <v>3439</v>
      </c>
      <c r="AD155">
        <v>4</v>
      </c>
      <c r="AE155" s="3">
        <v>43252</v>
      </c>
      <c r="AF155">
        <v>3804</v>
      </c>
      <c r="AG155">
        <v>4</v>
      </c>
      <c r="AH155" s="3">
        <v>43252</v>
      </c>
      <c r="AI155">
        <v>4169</v>
      </c>
      <c r="AJ155">
        <v>4</v>
      </c>
      <c r="AL155">
        <f t="shared" si="2"/>
        <v>4</v>
      </c>
    </row>
    <row r="156" spans="1:38" x14ac:dyDescent="0.3">
      <c r="A156" s="3">
        <v>39966</v>
      </c>
      <c r="B156">
        <v>153</v>
      </c>
      <c r="C156">
        <v>0</v>
      </c>
      <c r="D156" s="3">
        <v>40331</v>
      </c>
      <c r="E156">
        <v>518</v>
      </c>
      <c r="F156">
        <v>0</v>
      </c>
      <c r="G156" s="3">
        <v>40696</v>
      </c>
      <c r="H156">
        <v>883</v>
      </c>
      <c r="I156">
        <v>0</v>
      </c>
      <c r="J156" s="3">
        <v>41062</v>
      </c>
      <c r="K156">
        <v>1249</v>
      </c>
      <c r="L156">
        <v>4</v>
      </c>
      <c r="M156" s="3">
        <v>41427</v>
      </c>
      <c r="N156">
        <v>1614</v>
      </c>
      <c r="O156">
        <v>0</v>
      </c>
      <c r="P156" s="3">
        <v>41792</v>
      </c>
      <c r="Q156">
        <v>1979</v>
      </c>
      <c r="R156">
        <v>0</v>
      </c>
      <c r="S156" s="3">
        <v>42157</v>
      </c>
      <c r="T156">
        <v>2344</v>
      </c>
      <c r="U156">
        <v>4</v>
      </c>
      <c r="V156" s="3">
        <v>42523</v>
      </c>
      <c r="W156">
        <v>2710</v>
      </c>
      <c r="X156">
        <v>4</v>
      </c>
      <c r="Y156" s="3">
        <v>42888</v>
      </c>
      <c r="Z156">
        <v>3075</v>
      </c>
      <c r="AA156">
        <v>4</v>
      </c>
      <c r="AB156" s="3">
        <v>43253</v>
      </c>
      <c r="AC156">
        <v>3440</v>
      </c>
      <c r="AD156">
        <v>4</v>
      </c>
      <c r="AE156" s="3">
        <v>43253</v>
      </c>
      <c r="AF156">
        <v>3805</v>
      </c>
      <c r="AG156">
        <v>4</v>
      </c>
      <c r="AH156" s="3">
        <v>43253</v>
      </c>
      <c r="AI156">
        <v>4170</v>
      </c>
      <c r="AJ156">
        <v>4</v>
      </c>
      <c r="AL156">
        <f t="shared" si="2"/>
        <v>4</v>
      </c>
    </row>
    <row r="157" spans="1:38" x14ac:dyDescent="0.3">
      <c r="A157" s="3">
        <v>39967</v>
      </c>
      <c r="B157">
        <v>154</v>
      </c>
      <c r="C157">
        <v>4</v>
      </c>
      <c r="D157" s="3">
        <v>40332</v>
      </c>
      <c r="E157">
        <v>519</v>
      </c>
      <c r="F157">
        <v>0</v>
      </c>
      <c r="G157" s="3">
        <v>40697</v>
      </c>
      <c r="H157">
        <v>884</v>
      </c>
      <c r="I157">
        <v>0</v>
      </c>
      <c r="J157" s="3">
        <v>41063</v>
      </c>
      <c r="K157">
        <v>1250</v>
      </c>
      <c r="L157">
        <v>4</v>
      </c>
      <c r="M157" s="3">
        <v>41428</v>
      </c>
      <c r="N157">
        <v>1615</v>
      </c>
      <c r="O157">
        <v>0</v>
      </c>
      <c r="P157" s="3">
        <v>41793</v>
      </c>
      <c r="Q157">
        <v>1980</v>
      </c>
      <c r="R157">
        <v>0</v>
      </c>
      <c r="S157" s="3">
        <v>42158</v>
      </c>
      <c r="T157">
        <v>2345</v>
      </c>
      <c r="U157">
        <v>4</v>
      </c>
      <c r="V157" s="3">
        <v>42524</v>
      </c>
      <c r="W157">
        <v>2711</v>
      </c>
      <c r="X157">
        <v>0</v>
      </c>
      <c r="Y157" s="3">
        <v>42889</v>
      </c>
      <c r="Z157">
        <v>3076</v>
      </c>
      <c r="AA157">
        <v>4</v>
      </c>
      <c r="AB157" s="3">
        <v>43254</v>
      </c>
      <c r="AC157">
        <v>3441</v>
      </c>
      <c r="AD157">
        <v>4</v>
      </c>
      <c r="AE157" s="3">
        <v>43254</v>
      </c>
      <c r="AF157">
        <v>3806</v>
      </c>
      <c r="AG157">
        <v>4</v>
      </c>
      <c r="AH157" s="3">
        <v>43254</v>
      </c>
      <c r="AI157">
        <v>4171</v>
      </c>
      <c r="AJ157">
        <v>4</v>
      </c>
      <c r="AL157">
        <f t="shared" si="2"/>
        <v>4</v>
      </c>
    </row>
    <row r="158" spans="1:38" x14ac:dyDescent="0.3">
      <c r="A158" s="3">
        <v>39968</v>
      </c>
      <c r="B158">
        <v>155</v>
      </c>
      <c r="C158">
        <v>4</v>
      </c>
      <c r="D158" s="3">
        <v>40333</v>
      </c>
      <c r="E158">
        <v>520</v>
      </c>
      <c r="F158">
        <v>0</v>
      </c>
      <c r="G158" s="3">
        <v>40698</v>
      </c>
      <c r="H158">
        <v>885</v>
      </c>
      <c r="I158">
        <v>0</v>
      </c>
      <c r="J158" s="3">
        <v>41064</v>
      </c>
      <c r="K158">
        <v>1251</v>
      </c>
      <c r="L158">
        <v>4</v>
      </c>
      <c r="M158" s="3">
        <v>41429</v>
      </c>
      <c r="N158">
        <v>1616</v>
      </c>
      <c r="O158">
        <v>0</v>
      </c>
      <c r="P158" s="3">
        <v>41794</v>
      </c>
      <c r="Q158">
        <v>1981</v>
      </c>
      <c r="R158">
        <v>4</v>
      </c>
      <c r="S158" s="3">
        <v>42159</v>
      </c>
      <c r="T158">
        <v>2346</v>
      </c>
      <c r="U158">
        <v>0</v>
      </c>
      <c r="V158" s="3">
        <v>42525</v>
      </c>
      <c r="W158">
        <v>2712</v>
      </c>
      <c r="X158">
        <v>0</v>
      </c>
      <c r="Y158" s="3">
        <v>42890</v>
      </c>
      <c r="Z158">
        <v>3077</v>
      </c>
      <c r="AA158">
        <v>4</v>
      </c>
      <c r="AB158" s="3">
        <v>43255</v>
      </c>
      <c r="AC158">
        <v>3442</v>
      </c>
      <c r="AD158">
        <v>4</v>
      </c>
      <c r="AE158" s="3">
        <v>43255</v>
      </c>
      <c r="AF158">
        <v>3807</v>
      </c>
      <c r="AG158">
        <v>4</v>
      </c>
      <c r="AH158" s="3">
        <v>43255</v>
      </c>
      <c r="AI158">
        <v>4172</v>
      </c>
      <c r="AJ158">
        <v>4</v>
      </c>
      <c r="AL158">
        <f t="shared" si="2"/>
        <v>4</v>
      </c>
    </row>
    <row r="159" spans="1:38" x14ac:dyDescent="0.3">
      <c r="A159" s="3">
        <v>39969</v>
      </c>
      <c r="B159">
        <v>156</v>
      </c>
      <c r="C159">
        <v>4</v>
      </c>
      <c r="D159" s="3">
        <v>40334</v>
      </c>
      <c r="E159">
        <v>521</v>
      </c>
      <c r="F159">
        <v>0</v>
      </c>
      <c r="G159" s="3">
        <v>40699</v>
      </c>
      <c r="H159">
        <v>886</v>
      </c>
      <c r="I159">
        <v>0</v>
      </c>
      <c r="J159" s="3">
        <v>41065</v>
      </c>
      <c r="K159">
        <v>1252</v>
      </c>
      <c r="L159">
        <v>4</v>
      </c>
      <c r="M159" s="3">
        <v>41430</v>
      </c>
      <c r="N159">
        <v>1617</v>
      </c>
      <c r="O159">
        <v>0</v>
      </c>
      <c r="P159" s="3">
        <v>41795</v>
      </c>
      <c r="Q159">
        <v>1982</v>
      </c>
      <c r="R159">
        <v>4</v>
      </c>
      <c r="S159" s="3">
        <v>42160</v>
      </c>
      <c r="T159">
        <v>2347</v>
      </c>
      <c r="U159">
        <v>4</v>
      </c>
      <c r="V159" s="3">
        <v>42526</v>
      </c>
      <c r="W159">
        <v>2713</v>
      </c>
      <c r="X159">
        <v>0</v>
      </c>
      <c r="Y159" s="3">
        <v>42891</v>
      </c>
      <c r="Z159">
        <v>3078</v>
      </c>
      <c r="AA159">
        <v>0</v>
      </c>
      <c r="AB159" s="3">
        <v>43256</v>
      </c>
      <c r="AC159">
        <v>3443</v>
      </c>
      <c r="AD159">
        <v>0</v>
      </c>
      <c r="AE159" s="3">
        <v>43256</v>
      </c>
      <c r="AF159">
        <v>3808</v>
      </c>
      <c r="AG159">
        <v>0</v>
      </c>
      <c r="AH159" s="3">
        <v>43256</v>
      </c>
      <c r="AI159">
        <v>4173</v>
      </c>
      <c r="AJ159">
        <v>0</v>
      </c>
      <c r="AL159">
        <f t="shared" si="2"/>
        <v>0</v>
      </c>
    </row>
    <row r="160" spans="1:38" x14ac:dyDescent="0.3">
      <c r="A160" s="3">
        <v>39970</v>
      </c>
      <c r="B160">
        <v>157</v>
      </c>
      <c r="C160">
        <v>4</v>
      </c>
      <c r="D160" s="3">
        <v>40335</v>
      </c>
      <c r="E160">
        <v>522</v>
      </c>
      <c r="F160">
        <v>4</v>
      </c>
      <c r="G160" s="3">
        <v>40700</v>
      </c>
      <c r="H160">
        <v>887</v>
      </c>
      <c r="I160">
        <v>4</v>
      </c>
      <c r="J160" s="3">
        <v>41066</v>
      </c>
      <c r="K160">
        <v>1253</v>
      </c>
      <c r="L160">
        <v>4</v>
      </c>
      <c r="M160" s="3">
        <v>41431</v>
      </c>
      <c r="N160">
        <v>1618</v>
      </c>
      <c r="O160">
        <v>0</v>
      </c>
      <c r="P160" s="3">
        <v>41796</v>
      </c>
      <c r="Q160">
        <v>1983</v>
      </c>
      <c r="R160">
        <v>0</v>
      </c>
      <c r="S160" s="3">
        <v>42161</v>
      </c>
      <c r="T160">
        <v>2348</v>
      </c>
      <c r="U160">
        <v>0</v>
      </c>
      <c r="V160" s="3">
        <v>42527</v>
      </c>
      <c r="W160">
        <v>2714</v>
      </c>
      <c r="X160">
        <v>4</v>
      </c>
      <c r="Y160" s="3">
        <v>42892</v>
      </c>
      <c r="Z160">
        <v>3079</v>
      </c>
      <c r="AA160">
        <v>4</v>
      </c>
      <c r="AB160" s="3">
        <v>43257</v>
      </c>
      <c r="AC160">
        <v>3444</v>
      </c>
      <c r="AD160">
        <v>0</v>
      </c>
      <c r="AE160" s="3">
        <v>43257</v>
      </c>
      <c r="AF160">
        <v>3809</v>
      </c>
      <c r="AG160">
        <v>0</v>
      </c>
      <c r="AH160" s="3">
        <v>43257</v>
      </c>
      <c r="AI160">
        <v>4174</v>
      </c>
      <c r="AJ160">
        <v>0</v>
      </c>
      <c r="AL160">
        <f t="shared" si="2"/>
        <v>4</v>
      </c>
    </row>
    <row r="161" spans="1:38" x14ac:dyDescent="0.3">
      <c r="A161" s="3">
        <v>39971</v>
      </c>
      <c r="B161">
        <v>158</v>
      </c>
      <c r="C161">
        <v>4</v>
      </c>
      <c r="D161" s="3">
        <v>40336</v>
      </c>
      <c r="E161">
        <v>523</v>
      </c>
      <c r="F161">
        <v>4</v>
      </c>
      <c r="G161" s="3">
        <v>40701</v>
      </c>
      <c r="H161">
        <v>888</v>
      </c>
      <c r="I161">
        <v>4</v>
      </c>
      <c r="J161" s="3">
        <v>41067</v>
      </c>
      <c r="K161">
        <v>1254</v>
      </c>
      <c r="L161">
        <v>4</v>
      </c>
      <c r="M161" s="3">
        <v>41432</v>
      </c>
      <c r="N161">
        <v>1619</v>
      </c>
      <c r="O161">
        <v>0</v>
      </c>
      <c r="P161" s="3">
        <v>41797</v>
      </c>
      <c r="Q161">
        <v>1984</v>
      </c>
      <c r="R161">
        <v>4</v>
      </c>
      <c r="S161" s="3">
        <v>42162</v>
      </c>
      <c r="T161">
        <v>2349</v>
      </c>
      <c r="U161">
        <v>0</v>
      </c>
      <c r="V161" s="3">
        <v>42528</v>
      </c>
      <c r="W161">
        <v>2715</v>
      </c>
      <c r="X161">
        <v>0</v>
      </c>
      <c r="Y161" s="3">
        <v>42893</v>
      </c>
      <c r="Z161">
        <v>3080</v>
      </c>
      <c r="AA161">
        <v>4</v>
      </c>
      <c r="AB161" s="3">
        <v>43258</v>
      </c>
      <c r="AC161">
        <v>3445</v>
      </c>
      <c r="AD161">
        <v>0</v>
      </c>
      <c r="AE161" s="3">
        <v>43258</v>
      </c>
      <c r="AF161">
        <v>3810</v>
      </c>
      <c r="AG161">
        <v>0</v>
      </c>
      <c r="AH161" s="3">
        <v>43258</v>
      </c>
      <c r="AI161">
        <v>4175</v>
      </c>
      <c r="AJ161">
        <v>0</v>
      </c>
      <c r="AL161">
        <f t="shared" si="2"/>
        <v>4</v>
      </c>
    </row>
    <row r="162" spans="1:38" x14ac:dyDescent="0.3">
      <c r="A162" s="3">
        <v>39972</v>
      </c>
      <c r="B162">
        <v>159</v>
      </c>
      <c r="C162">
        <v>4</v>
      </c>
      <c r="D162" s="3">
        <v>40337</v>
      </c>
      <c r="E162">
        <v>524</v>
      </c>
      <c r="F162">
        <v>4</v>
      </c>
      <c r="G162" s="3">
        <v>40702</v>
      </c>
      <c r="H162">
        <v>889</v>
      </c>
      <c r="I162">
        <v>4</v>
      </c>
      <c r="J162" s="3">
        <v>41068</v>
      </c>
      <c r="K162">
        <v>1255</v>
      </c>
      <c r="L162">
        <v>4</v>
      </c>
      <c r="M162" s="3">
        <v>41433</v>
      </c>
      <c r="N162">
        <v>1620</v>
      </c>
      <c r="O162">
        <v>0</v>
      </c>
      <c r="P162" s="3">
        <v>41798</v>
      </c>
      <c r="Q162">
        <v>1985</v>
      </c>
      <c r="R162">
        <v>4</v>
      </c>
      <c r="S162" s="3">
        <v>42163</v>
      </c>
      <c r="T162">
        <v>2350</v>
      </c>
      <c r="U162">
        <v>0</v>
      </c>
      <c r="V162" s="3">
        <v>42529</v>
      </c>
      <c r="W162">
        <v>2716</v>
      </c>
      <c r="X162">
        <v>0</v>
      </c>
      <c r="Y162" s="3">
        <v>42894</v>
      </c>
      <c r="Z162">
        <v>3081</v>
      </c>
      <c r="AA162">
        <v>4</v>
      </c>
      <c r="AB162" s="3">
        <v>43259</v>
      </c>
      <c r="AC162">
        <v>3446</v>
      </c>
      <c r="AD162">
        <v>0</v>
      </c>
      <c r="AE162" s="3">
        <v>43259</v>
      </c>
      <c r="AF162">
        <v>3811</v>
      </c>
      <c r="AG162">
        <v>0</v>
      </c>
      <c r="AH162" s="3">
        <v>43259</v>
      </c>
      <c r="AI162">
        <v>4176</v>
      </c>
      <c r="AJ162">
        <v>0</v>
      </c>
      <c r="AL162">
        <f t="shared" si="2"/>
        <v>0</v>
      </c>
    </row>
    <row r="163" spans="1:38" x14ac:dyDescent="0.3">
      <c r="A163" s="3">
        <v>39973</v>
      </c>
      <c r="B163">
        <v>160</v>
      </c>
      <c r="C163">
        <v>4</v>
      </c>
      <c r="D163" s="3">
        <v>40338</v>
      </c>
      <c r="E163">
        <v>525</v>
      </c>
      <c r="F163">
        <v>4</v>
      </c>
      <c r="G163" s="3">
        <v>40703</v>
      </c>
      <c r="H163">
        <v>890</v>
      </c>
      <c r="I163">
        <v>0</v>
      </c>
      <c r="J163" s="3">
        <v>41069</v>
      </c>
      <c r="K163">
        <v>1256</v>
      </c>
      <c r="L163">
        <v>4</v>
      </c>
      <c r="M163" s="3">
        <v>41434</v>
      </c>
      <c r="N163">
        <v>1621</v>
      </c>
      <c r="O163">
        <v>0</v>
      </c>
      <c r="P163" s="3">
        <v>41799</v>
      </c>
      <c r="Q163">
        <v>1986</v>
      </c>
      <c r="R163">
        <v>4</v>
      </c>
      <c r="S163" s="3">
        <v>42164</v>
      </c>
      <c r="T163">
        <v>2351</v>
      </c>
      <c r="U163">
        <v>0</v>
      </c>
      <c r="V163" s="3">
        <v>42530</v>
      </c>
      <c r="W163">
        <v>2717</v>
      </c>
      <c r="X163">
        <v>0</v>
      </c>
      <c r="Y163" s="3">
        <v>42895</v>
      </c>
      <c r="Z163">
        <v>3082</v>
      </c>
      <c r="AA163">
        <v>4</v>
      </c>
      <c r="AB163" s="3">
        <v>43260</v>
      </c>
      <c r="AC163">
        <v>3447</v>
      </c>
      <c r="AD163">
        <v>4</v>
      </c>
      <c r="AE163" s="3">
        <v>43260</v>
      </c>
      <c r="AF163">
        <v>3812</v>
      </c>
      <c r="AG163">
        <v>4</v>
      </c>
      <c r="AH163" s="3">
        <v>43260</v>
      </c>
      <c r="AI163">
        <v>4177</v>
      </c>
      <c r="AJ163">
        <v>4</v>
      </c>
      <c r="AL163">
        <f t="shared" si="2"/>
        <v>4</v>
      </c>
    </row>
    <row r="164" spans="1:38" x14ac:dyDescent="0.3">
      <c r="A164" s="3">
        <v>39974</v>
      </c>
      <c r="B164">
        <v>161</v>
      </c>
      <c r="C164">
        <v>4</v>
      </c>
      <c r="D164" s="3">
        <v>40339</v>
      </c>
      <c r="E164">
        <v>526</v>
      </c>
      <c r="F164">
        <v>4</v>
      </c>
      <c r="G164" s="3">
        <v>40704</v>
      </c>
      <c r="H164">
        <v>891</v>
      </c>
      <c r="I164">
        <v>0</v>
      </c>
      <c r="J164" s="3">
        <v>41070</v>
      </c>
      <c r="K164">
        <v>1257</v>
      </c>
      <c r="L164">
        <v>4</v>
      </c>
      <c r="M164" s="3">
        <v>41435</v>
      </c>
      <c r="N164">
        <v>1622</v>
      </c>
      <c r="O164">
        <v>0</v>
      </c>
      <c r="P164" s="3">
        <v>41800</v>
      </c>
      <c r="Q164">
        <v>1987</v>
      </c>
      <c r="R164">
        <v>4</v>
      </c>
      <c r="S164" s="3">
        <v>42165</v>
      </c>
      <c r="T164">
        <v>2352</v>
      </c>
      <c r="U164">
        <v>0</v>
      </c>
      <c r="V164" s="3">
        <v>42531</v>
      </c>
      <c r="W164">
        <v>2718</v>
      </c>
      <c r="X164">
        <v>4</v>
      </c>
      <c r="Y164" s="3">
        <v>42896</v>
      </c>
      <c r="Z164">
        <v>3083</v>
      </c>
      <c r="AA164">
        <v>0</v>
      </c>
      <c r="AB164" s="3">
        <v>43261</v>
      </c>
      <c r="AC164">
        <v>3448</v>
      </c>
      <c r="AD164">
        <v>4</v>
      </c>
      <c r="AE164" s="3">
        <v>43261</v>
      </c>
      <c r="AF164">
        <v>3813</v>
      </c>
      <c r="AG164">
        <v>4</v>
      </c>
      <c r="AH164" s="3">
        <v>43261</v>
      </c>
      <c r="AI164">
        <v>4178</v>
      </c>
      <c r="AJ164">
        <v>4</v>
      </c>
      <c r="AL164">
        <f t="shared" si="2"/>
        <v>4</v>
      </c>
    </row>
    <row r="165" spans="1:38" x14ac:dyDescent="0.3">
      <c r="A165" s="3">
        <v>39975</v>
      </c>
      <c r="B165">
        <v>162</v>
      </c>
      <c r="C165">
        <v>4</v>
      </c>
      <c r="D165" s="3">
        <v>40340</v>
      </c>
      <c r="E165">
        <v>527</v>
      </c>
      <c r="F165">
        <v>4</v>
      </c>
      <c r="G165" s="3">
        <v>40705</v>
      </c>
      <c r="H165">
        <v>892</v>
      </c>
      <c r="I165">
        <v>4</v>
      </c>
      <c r="J165" s="3">
        <v>41071</v>
      </c>
      <c r="K165">
        <v>1258</v>
      </c>
      <c r="L165">
        <v>4</v>
      </c>
      <c r="M165" s="3">
        <v>41436</v>
      </c>
      <c r="N165">
        <v>1623</v>
      </c>
      <c r="O165">
        <v>0</v>
      </c>
      <c r="P165" s="3">
        <v>41801</v>
      </c>
      <c r="Q165">
        <v>1988</v>
      </c>
      <c r="R165">
        <v>4</v>
      </c>
      <c r="S165" s="3">
        <v>42166</v>
      </c>
      <c r="T165">
        <v>2353</v>
      </c>
      <c r="U165">
        <v>0</v>
      </c>
      <c r="V165" s="3">
        <v>42532</v>
      </c>
      <c r="W165">
        <v>2719</v>
      </c>
      <c r="X165">
        <v>4</v>
      </c>
      <c r="Y165" s="3">
        <v>42897</v>
      </c>
      <c r="Z165">
        <v>3084</v>
      </c>
      <c r="AA165">
        <v>4</v>
      </c>
      <c r="AB165" s="3">
        <v>43262</v>
      </c>
      <c r="AC165">
        <v>3449</v>
      </c>
      <c r="AD165">
        <v>0</v>
      </c>
      <c r="AE165" s="3">
        <v>43262</v>
      </c>
      <c r="AF165">
        <v>3814</v>
      </c>
      <c r="AG165">
        <v>0</v>
      </c>
      <c r="AH165" s="3">
        <v>43262</v>
      </c>
      <c r="AI165">
        <v>4179</v>
      </c>
      <c r="AJ165">
        <v>0</v>
      </c>
      <c r="AL165">
        <f t="shared" si="2"/>
        <v>4</v>
      </c>
    </row>
    <row r="166" spans="1:38" x14ac:dyDescent="0.3">
      <c r="A166" s="3">
        <v>39976</v>
      </c>
      <c r="B166">
        <v>163</v>
      </c>
      <c r="C166">
        <v>4</v>
      </c>
      <c r="D166" s="3">
        <v>40341</v>
      </c>
      <c r="E166">
        <v>528</v>
      </c>
      <c r="F166">
        <v>4</v>
      </c>
      <c r="G166" s="3">
        <v>40706</v>
      </c>
      <c r="H166">
        <v>893</v>
      </c>
      <c r="I166">
        <v>0</v>
      </c>
      <c r="J166" s="3">
        <v>41072</v>
      </c>
      <c r="K166">
        <v>1259</v>
      </c>
      <c r="L166">
        <v>4</v>
      </c>
      <c r="M166" s="3">
        <v>41437</v>
      </c>
      <c r="N166">
        <v>1624</v>
      </c>
      <c r="O166">
        <v>4</v>
      </c>
      <c r="P166" s="3">
        <v>41802</v>
      </c>
      <c r="Q166">
        <v>1989</v>
      </c>
      <c r="R166">
        <v>4</v>
      </c>
      <c r="S166" s="3">
        <v>42167</v>
      </c>
      <c r="T166">
        <v>2354</v>
      </c>
      <c r="U166">
        <v>0</v>
      </c>
      <c r="V166" s="3">
        <v>42533</v>
      </c>
      <c r="W166">
        <v>2720</v>
      </c>
      <c r="X166">
        <v>4</v>
      </c>
      <c r="Y166" s="3">
        <v>42898</v>
      </c>
      <c r="Z166">
        <v>3085</v>
      </c>
      <c r="AA166">
        <v>4</v>
      </c>
      <c r="AB166" s="3">
        <v>43263</v>
      </c>
      <c r="AC166">
        <v>3450</v>
      </c>
      <c r="AD166">
        <v>4</v>
      </c>
      <c r="AE166" s="3">
        <v>43263</v>
      </c>
      <c r="AF166">
        <v>3815</v>
      </c>
      <c r="AG166">
        <v>4</v>
      </c>
      <c r="AH166" s="3">
        <v>43263</v>
      </c>
      <c r="AI166">
        <v>4180</v>
      </c>
      <c r="AJ166">
        <v>4</v>
      </c>
      <c r="AL166">
        <f t="shared" si="2"/>
        <v>4</v>
      </c>
    </row>
    <row r="167" spans="1:38" x14ac:dyDescent="0.3">
      <c r="A167" s="3">
        <v>39977</v>
      </c>
      <c r="B167">
        <v>164</v>
      </c>
      <c r="C167">
        <v>4</v>
      </c>
      <c r="D167" s="3">
        <v>40342</v>
      </c>
      <c r="E167">
        <v>529</v>
      </c>
      <c r="F167">
        <v>4</v>
      </c>
      <c r="G167" s="3">
        <v>40707</v>
      </c>
      <c r="H167">
        <v>894</v>
      </c>
      <c r="I167">
        <v>4</v>
      </c>
      <c r="J167" s="3">
        <v>41073</v>
      </c>
      <c r="K167">
        <v>1260</v>
      </c>
      <c r="L167">
        <v>4</v>
      </c>
      <c r="M167" s="3">
        <v>41438</v>
      </c>
      <c r="N167">
        <v>1625</v>
      </c>
      <c r="O167">
        <v>4</v>
      </c>
      <c r="P167" s="3">
        <v>41803</v>
      </c>
      <c r="Q167">
        <v>1990</v>
      </c>
      <c r="R167">
        <v>4</v>
      </c>
      <c r="S167" s="3">
        <v>42168</v>
      </c>
      <c r="T167">
        <v>2355</v>
      </c>
      <c r="U167">
        <v>4</v>
      </c>
      <c r="V167" s="3">
        <v>42534</v>
      </c>
      <c r="W167">
        <v>2721</v>
      </c>
      <c r="X167">
        <v>4</v>
      </c>
      <c r="Y167" s="3">
        <v>42899</v>
      </c>
      <c r="Z167">
        <v>3086</v>
      </c>
      <c r="AA167">
        <v>4</v>
      </c>
      <c r="AB167" s="3">
        <v>43264</v>
      </c>
      <c r="AC167">
        <v>3451</v>
      </c>
      <c r="AD167">
        <v>4</v>
      </c>
      <c r="AE167" s="3">
        <v>43264</v>
      </c>
      <c r="AF167">
        <v>3816</v>
      </c>
      <c r="AG167">
        <v>4</v>
      </c>
      <c r="AH167" s="3">
        <v>43264</v>
      </c>
      <c r="AI167">
        <v>4181</v>
      </c>
      <c r="AJ167">
        <v>4</v>
      </c>
      <c r="AL167">
        <f t="shared" si="2"/>
        <v>4</v>
      </c>
    </row>
    <row r="168" spans="1:38" x14ac:dyDescent="0.3">
      <c r="A168" s="3">
        <v>39978</v>
      </c>
      <c r="B168">
        <v>165</v>
      </c>
      <c r="C168">
        <v>4</v>
      </c>
      <c r="D168" s="3">
        <v>40343</v>
      </c>
      <c r="E168">
        <v>530</v>
      </c>
      <c r="F168">
        <v>0</v>
      </c>
      <c r="G168" s="3">
        <v>40708</v>
      </c>
      <c r="H168">
        <v>895</v>
      </c>
      <c r="I168">
        <v>0</v>
      </c>
      <c r="J168" s="3">
        <v>41074</v>
      </c>
      <c r="K168">
        <v>1261</v>
      </c>
      <c r="L168">
        <v>4</v>
      </c>
      <c r="M168" s="3">
        <v>41439</v>
      </c>
      <c r="N168">
        <v>1626</v>
      </c>
      <c r="O168">
        <v>4</v>
      </c>
      <c r="P168" s="3">
        <v>41804</v>
      </c>
      <c r="Q168">
        <v>1991</v>
      </c>
      <c r="R168">
        <v>4</v>
      </c>
      <c r="S168" s="3">
        <v>42169</v>
      </c>
      <c r="T168">
        <v>2356</v>
      </c>
      <c r="U168">
        <v>4</v>
      </c>
      <c r="V168" s="3">
        <v>42535</v>
      </c>
      <c r="W168">
        <v>2722</v>
      </c>
      <c r="X168">
        <v>4</v>
      </c>
      <c r="Y168" s="3">
        <v>42900</v>
      </c>
      <c r="Z168">
        <v>3087</v>
      </c>
      <c r="AA168">
        <v>4</v>
      </c>
      <c r="AB168" s="3">
        <v>43265</v>
      </c>
      <c r="AC168">
        <v>3452</v>
      </c>
      <c r="AD168">
        <v>4</v>
      </c>
      <c r="AE168" s="3">
        <v>43265</v>
      </c>
      <c r="AF168">
        <v>3817</v>
      </c>
      <c r="AG168">
        <v>4</v>
      </c>
      <c r="AH168" s="3">
        <v>43265</v>
      </c>
      <c r="AI168">
        <v>4182</v>
      </c>
      <c r="AJ168">
        <v>4</v>
      </c>
      <c r="AL168">
        <f t="shared" si="2"/>
        <v>4</v>
      </c>
    </row>
    <row r="169" spans="1:38" x14ac:dyDescent="0.3">
      <c r="A169" s="3">
        <v>39979</v>
      </c>
      <c r="B169">
        <v>166</v>
      </c>
      <c r="C169">
        <v>4</v>
      </c>
      <c r="D169" s="3">
        <v>40344</v>
      </c>
      <c r="E169">
        <v>531</v>
      </c>
      <c r="F169">
        <v>0</v>
      </c>
      <c r="G169" s="3">
        <v>40709</v>
      </c>
      <c r="H169">
        <v>896</v>
      </c>
      <c r="I169">
        <v>4</v>
      </c>
      <c r="J169" s="3">
        <v>41075</v>
      </c>
      <c r="K169">
        <v>1262</v>
      </c>
      <c r="L169">
        <v>4</v>
      </c>
      <c r="M169" s="3">
        <v>41440</v>
      </c>
      <c r="N169">
        <v>1627</v>
      </c>
      <c r="O169">
        <v>4</v>
      </c>
      <c r="P169" s="3">
        <v>41805</v>
      </c>
      <c r="Q169">
        <v>1992</v>
      </c>
      <c r="R169">
        <v>4</v>
      </c>
      <c r="S169" s="3">
        <v>42170</v>
      </c>
      <c r="T169">
        <v>2357</v>
      </c>
      <c r="U169">
        <v>4</v>
      </c>
      <c r="V169" s="3">
        <v>42536</v>
      </c>
      <c r="W169">
        <v>2723</v>
      </c>
      <c r="X169">
        <v>4</v>
      </c>
      <c r="Y169" s="3">
        <v>42901</v>
      </c>
      <c r="Z169">
        <v>3088</v>
      </c>
      <c r="AA169">
        <v>4</v>
      </c>
      <c r="AB169" s="3">
        <v>43266</v>
      </c>
      <c r="AC169">
        <v>3453</v>
      </c>
      <c r="AD169">
        <v>0</v>
      </c>
      <c r="AE169" s="3">
        <v>43266</v>
      </c>
      <c r="AF169">
        <v>3818</v>
      </c>
      <c r="AG169">
        <v>0</v>
      </c>
      <c r="AH169" s="3">
        <v>43266</v>
      </c>
      <c r="AI169">
        <v>4183</v>
      </c>
      <c r="AJ169">
        <v>0</v>
      </c>
      <c r="AL169">
        <f t="shared" si="2"/>
        <v>4</v>
      </c>
    </row>
    <row r="170" spans="1:38" x14ac:dyDescent="0.3">
      <c r="A170" s="3">
        <v>39980</v>
      </c>
      <c r="B170">
        <v>167</v>
      </c>
      <c r="C170">
        <v>4</v>
      </c>
      <c r="D170" s="3">
        <v>40345</v>
      </c>
      <c r="E170">
        <v>532</v>
      </c>
      <c r="F170">
        <v>0</v>
      </c>
      <c r="G170" s="3">
        <v>40710</v>
      </c>
      <c r="H170">
        <v>897</v>
      </c>
      <c r="I170">
        <v>4</v>
      </c>
      <c r="J170" s="3">
        <v>41076</v>
      </c>
      <c r="K170">
        <v>1263</v>
      </c>
      <c r="L170">
        <v>4</v>
      </c>
      <c r="M170" s="3">
        <v>41441</v>
      </c>
      <c r="N170">
        <v>1628</v>
      </c>
      <c r="O170">
        <v>4</v>
      </c>
      <c r="P170" s="3">
        <v>41806</v>
      </c>
      <c r="Q170">
        <v>1993</v>
      </c>
      <c r="R170">
        <v>4</v>
      </c>
      <c r="S170" s="3">
        <v>42171</v>
      </c>
      <c r="T170">
        <v>2358</v>
      </c>
      <c r="U170">
        <v>0</v>
      </c>
      <c r="V170" s="3">
        <v>42537</v>
      </c>
      <c r="W170">
        <v>2724</v>
      </c>
      <c r="X170">
        <v>4</v>
      </c>
      <c r="Y170" s="3">
        <v>42902</v>
      </c>
      <c r="Z170">
        <v>3089</v>
      </c>
      <c r="AA170">
        <v>4</v>
      </c>
      <c r="AB170" s="3">
        <v>43267</v>
      </c>
      <c r="AC170">
        <v>3454</v>
      </c>
      <c r="AD170">
        <v>4</v>
      </c>
      <c r="AE170" s="3">
        <v>43267</v>
      </c>
      <c r="AF170">
        <v>3819</v>
      </c>
      <c r="AG170">
        <v>4</v>
      </c>
      <c r="AH170" s="3">
        <v>43267</v>
      </c>
      <c r="AI170">
        <v>4184</v>
      </c>
      <c r="AJ170">
        <v>4</v>
      </c>
      <c r="AL170">
        <f t="shared" si="2"/>
        <v>4</v>
      </c>
    </row>
    <row r="171" spans="1:38" x14ac:dyDescent="0.3">
      <c r="A171" s="3">
        <v>39981</v>
      </c>
      <c r="B171">
        <v>168</v>
      </c>
      <c r="C171">
        <v>4</v>
      </c>
      <c r="D171" s="3">
        <v>40346</v>
      </c>
      <c r="E171">
        <v>533</v>
      </c>
      <c r="F171">
        <v>4</v>
      </c>
      <c r="G171" s="3">
        <v>40711</v>
      </c>
      <c r="H171">
        <v>898</v>
      </c>
      <c r="I171">
        <v>4</v>
      </c>
      <c r="J171" s="3">
        <v>41077</v>
      </c>
      <c r="K171">
        <v>1264</v>
      </c>
      <c r="L171">
        <v>4</v>
      </c>
      <c r="M171" s="3">
        <v>41442</v>
      </c>
      <c r="N171">
        <v>1629</v>
      </c>
      <c r="O171">
        <v>4</v>
      </c>
      <c r="P171" s="3">
        <v>41807</v>
      </c>
      <c r="Q171">
        <v>1994</v>
      </c>
      <c r="R171">
        <v>4</v>
      </c>
      <c r="S171" s="3">
        <v>42172</v>
      </c>
      <c r="T171">
        <v>2359</v>
      </c>
      <c r="U171">
        <v>4</v>
      </c>
      <c r="V171" s="3">
        <v>42538</v>
      </c>
      <c r="W171">
        <v>2725</v>
      </c>
      <c r="X171">
        <v>4</v>
      </c>
      <c r="Y171" s="3">
        <v>42903</v>
      </c>
      <c r="Z171">
        <v>3090</v>
      </c>
      <c r="AA171">
        <v>0</v>
      </c>
      <c r="AB171" s="3">
        <v>43268</v>
      </c>
      <c r="AC171">
        <v>3455</v>
      </c>
      <c r="AD171">
        <v>4</v>
      </c>
      <c r="AE171" s="3">
        <v>43268</v>
      </c>
      <c r="AF171">
        <v>3820</v>
      </c>
      <c r="AG171">
        <v>4</v>
      </c>
      <c r="AH171" s="3">
        <v>43268</v>
      </c>
      <c r="AI171">
        <v>4185</v>
      </c>
      <c r="AJ171">
        <v>4</v>
      </c>
      <c r="AL171">
        <f t="shared" si="2"/>
        <v>4</v>
      </c>
    </row>
    <row r="172" spans="1:38" x14ac:dyDescent="0.3">
      <c r="A172" s="3">
        <v>39982</v>
      </c>
      <c r="B172">
        <v>169</v>
      </c>
      <c r="C172">
        <v>4</v>
      </c>
      <c r="D172" s="3">
        <v>40347</v>
      </c>
      <c r="E172">
        <v>534</v>
      </c>
      <c r="F172">
        <v>4</v>
      </c>
      <c r="G172" s="3">
        <v>40712</v>
      </c>
      <c r="H172">
        <v>899</v>
      </c>
      <c r="I172">
        <v>4</v>
      </c>
      <c r="J172" s="3">
        <v>41078</v>
      </c>
      <c r="K172">
        <v>1265</v>
      </c>
      <c r="L172">
        <v>4</v>
      </c>
      <c r="M172" s="3">
        <v>41443</v>
      </c>
      <c r="N172">
        <v>1630</v>
      </c>
      <c r="O172">
        <v>4</v>
      </c>
      <c r="P172" s="3">
        <v>41808</v>
      </c>
      <c r="Q172">
        <v>1995</v>
      </c>
      <c r="R172">
        <v>4</v>
      </c>
      <c r="S172" s="3">
        <v>42173</v>
      </c>
      <c r="T172">
        <v>2360</v>
      </c>
      <c r="U172">
        <v>4</v>
      </c>
      <c r="V172" s="3">
        <v>42539</v>
      </c>
      <c r="W172">
        <v>2726</v>
      </c>
      <c r="X172">
        <v>4</v>
      </c>
      <c r="Y172" s="3">
        <v>42904</v>
      </c>
      <c r="Z172">
        <v>3091</v>
      </c>
      <c r="AA172">
        <v>0</v>
      </c>
      <c r="AB172" s="3">
        <v>43269</v>
      </c>
      <c r="AC172">
        <v>3456</v>
      </c>
      <c r="AD172">
        <v>4</v>
      </c>
      <c r="AE172" s="3">
        <v>43269</v>
      </c>
      <c r="AF172">
        <v>3821</v>
      </c>
      <c r="AG172">
        <v>4</v>
      </c>
      <c r="AH172" s="3">
        <v>43269</v>
      </c>
      <c r="AI172">
        <v>4186</v>
      </c>
      <c r="AJ172">
        <v>4</v>
      </c>
      <c r="AL172">
        <f t="shared" si="2"/>
        <v>4</v>
      </c>
    </row>
    <row r="173" spans="1:38" x14ac:dyDescent="0.3">
      <c r="A173" s="3">
        <v>39983</v>
      </c>
      <c r="B173">
        <v>170</v>
      </c>
      <c r="C173">
        <v>4</v>
      </c>
      <c r="D173" s="3">
        <v>40348</v>
      </c>
      <c r="E173">
        <v>535</v>
      </c>
      <c r="F173">
        <v>4</v>
      </c>
      <c r="G173" s="3">
        <v>40713</v>
      </c>
      <c r="H173">
        <v>900</v>
      </c>
      <c r="I173">
        <v>4</v>
      </c>
      <c r="J173" s="3">
        <v>41079</v>
      </c>
      <c r="K173">
        <v>1266</v>
      </c>
      <c r="L173">
        <v>0</v>
      </c>
      <c r="M173" s="3">
        <v>41444</v>
      </c>
      <c r="N173">
        <v>1631</v>
      </c>
      <c r="O173">
        <v>4</v>
      </c>
      <c r="P173" s="3">
        <v>41809</v>
      </c>
      <c r="Q173">
        <v>1996</v>
      </c>
      <c r="R173">
        <v>4</v>
      </c>
      <c r="S173" s="3">
        <v>42174</v>
      </c>
      <c r="T173">
        <v>2361</v>
      </c>
      <c r="U173">
        <v>4</v>
      </c>
      <c r="V173" s="3">
        <v>42540</v>
      </c>
      <c r="W173">
        <v>2727</v>
      </c>
      <c r="X173">
        <v>4</v>
      </c>
      <c r="Y173" s="3">
        <v>42905</v>
      </c>
      <c r="Z173">
        <v>3092</v>
      </c>
      <c r="AA173">
        <v>0</v>
      </c>
      <c r="AB173" s="3">
        <v>43270</v>
      </c>
      <c r="AC173">
        <v>3457</v>
      </c>
      <c r="AD173">
        <v>4</v>
      </c>
      <c r="AE173" s="3">
        <v>43270</v>
      </c>
      <c r="AF173">
        <v>3822</v>
      </c>
      <c r="AG173">
        <v>4</v>
      </c>
      <c r="AH173" s="3">
        <v>43270</v>
      </c>
      <c r="AI173">
        <v>4187</v>
      </c>
      <c r="AJ173">
        <v>4</v>
      </c>
      <c r="AL173">
        <f t="shared" si="2"/>
        <v>4</v>
      </c>
    </row>
    <row r="174" spans="1:38" x14ac:dyDescent="0.3">
      <c r="A174" s="3">
        <v>39984</v>
      </c>
      <c r="B174">
        <v>171</v>
      </c>
      <c r="C174">
        <v>4</v>
      </c>
      <c r="D174" s="3">
        <v>40349</v>
      </c>
      <c r="E174">
        <v>536</v>
      </c>
      <c r="F174">
        <v>4</v>
      </c>
      <c r="G174" s="3">
        <v>40714</v>
      </c>
      <c r="H174">
        <v>901</v>
      </c>
      <c r="I174">
        <v>4</v>
      </c>
      <c r="J174" s="3">
        <v>41080</v>
      </c>
      <c r="K174">
        <v>1267</v>
      </c>
      <c r="L174">
        <v>4</v>
      </c>
      <c r="M174" s="3">
        <v>41445</v>
      </c>
      <c r="N174">
        <v>1632</v>
      </c>
      <c r="O174">
        <v>4</v>
      </c>
      <c r="P174" s="3">
        <v>41810</v>
      </c>
      <c r="Q174">
        <v>1997</v>
      </c>
      <c r="R174">
        <v>4</v>
      </c>
      <c r="S174" s="3">
        <v>42175</v>
      </c>
      <c r="T174">
        <v>2362</v>
      </c>
      <c r="U174">
        <v>4</v>
      </c>
      <c r="V174" s="3">
        <v>42541</v>
      </c>
      <c r="W174">
        <v>2728</v>
      </c>
      <c r="X174">
        <v>4</v>
      </c>
      <c r="Y174" s="3">
        <v>42906</v>
      </c>
      <c r="Z174">
        <v>3093</v>
      </c>
      <c r="AA174">
        <v>0</v>
      </c>
      <c r="AB174" s="3">
        <v>43271</v>
      </c>
      <c r="AC174">
        <v>3458</v>
      </c>
      <c r="AD174">
        <v>4</v>
      </c>
      <c r="AE174" s="3">
        <v>43271</v>
      </c>
      <c r="AF174">
        <v>3823</v>
      </c>
      <c r="AG174">
        <v>4</v>
      </c>
      <c r="AH174" s="3">
        <v>43271</v>
      </c>
      <c r="AI174">
        <v>4188</v>
      </c>
      <c r="AJ174">
        <v>4</v>
      </c>
      <c r="AL174">
        <f t="shared" si="2"/>
        <v>4</v>
      </c>
    </row>
    <row r="175" spans="1:38" x14ac:dyDescent="0.3">
      <c r="A175" s="3">
        <v>39985</v>
      </c>
      <c r="B175">
        <v>172</v>
      </c>
      <c r="C175">
        <v>4</v>
      </c>
      <c r="D175" s="3">
        <v>40350</v>
      </c>
      <c r="E175">
        <v>537</v>
      </c>
      <c r="F175">
        <v>4</v>
      </c>
      <c r="G175" s="3">
        <v>40715</v>
      </c>
      <c r="H175">
        <v>902</v>
      </c>
      <c r="I175">
        <v>4</v>
      </c>
      <c r="J175" s="3">
        <v>41081</v>
      </c>
      <c r="K175">
        <v>1268</v>
      </c>
      <c r="L175">
        <v>4</v>
      </c>
      <c r="M175" s="3">
        <v>41446</v>
      </c>
      <c r="N175">
        <v>1633</v>
      </c>
      <c r="O175">
        <v>4</v>
      </c>
      <c r="P175" s="3">
        <v>41811</v>
      </c>
      <c r="Q175">
        <v>1998</v>
      </c>
      <c r="R175">
        <v>4</v>
      </c>
      <c r="S175" s="3">
        <v>42176</v>
      </c>
      <c r="T175">
        <v>2363</v>
      </c>
      <c r="U175">
        <v>4</v>
      </c>
      <c r="V175" s="3">
        <v>42542</v>
      </c>
      <c r="W175">
        <v>2729</v>
      </c>
      <c r="X175">
        <v>4</v>
      </c>
      <c r="Y175" s="3">
        <v>42907</v>
      </c>
      <c r="Z175">
        <v>3094</v>
      </c>
      <c r="AA175">
        <v>4</v>
      </c>
      <c r="AB175" s="3">
        <v>43272</v>
      </c>
      <c r="AC175">
        <v>3459</v>
      </c>
      <c r="AD175">
        <v>4</v>
      </c>
      <c r="AE175" s="3">
        <v>43272</v>
      </c>
      <c r="AF175">
        <v>3824</v>
      </c>
      <c r="AG175">
        <v>4</v>
      </c>
      <c r="AH175" s="3">
        <v>43272</v>
      </c>
      <c r="AI175">
        <v>4189</v>
      </c>
      <c r="AJ175">
        <v>4</v>
      </c>
      <c r="AL175">
        <f t="shared" si="2"/>
        <v>4</v>
      </c>
    </row>
    <row r="176" spans="1:38" x14ac:dyDescent="0.3">
      <c r="A176" s="3">
        <v>39986</v>
      </c>
      <c r="B176">
        <v>173</v>
      </c>
      <c r="C176">
        <v>0</v>
      </c>
      <c r="D176" s="3">
        <v>40351</v>
      </c>
      <c r="E176">
        <v>538</v>
      </c>
      <c r="F176">
        <v>0</v>
      </c>
      <c r="G176" s="3">
        <v>40716</v>
      </c>
      <c r="H176">
        <v>903</v>
      </c>
      <c r="I176">
        <v>4</v>
      </c>
      <c r="J176" s="3">
        <v>41082</v>
      </c>
      <c r="K176">
        <v>1269</v>
      </c>
      <c r="L176">
        <v>4</v>
      </c>
      <c r="M176" s="3">
        <v>41447</v>
      </c>
      <c r="N176">
        <v>1634</v>
      </c>
      <c r="O176">
        <v>4</v>
      </c>
      <c r="P176" s="3">
        <v>41812</v>
      </c>
      <c r="Q176">
        <v>1999</v>
      </c>
      <c r="R176">
        <v>4</v>
      </c>
      <c r="S176" s="3">
        <v>42177</v>
      </c>
      <c r="T176">
        <v>2364</v>
      </c>
      <c r="U176">
        <v>4</v>
      </c>
      <c r="V176" s="3">
        <v>42543</v>
      </c>
      <c r="W176">
        <v>2730</v>
      </c>
      <c r="X176">
        <v>4</v>
      </c>
      <c r="Y176" s="3">
        <v>42908</v>
      </c>
      <c r="Z176">
        <v>3095</v>
      </c>
      <c r="AA176">
        <v>4</v>
      </c>
      <c r="AB176" s="3">
        <v>43273</v>
      </c>
      <c r="AC176">
        <v>3460</v>
      </c>
      <c r="AD176">
        <v>4</v>
      </c>
      <c r="AE176" s="3">
        <v>43273</v>
      </c>
      <c r="AF176">
        <v>3825</v>
      </c>
      <c r="AG176">
        <v>4</v>
      </c>
      <c r="AH176" s="3">
        <v>43273</v>
      </c>
      <c r="AI176">
        <v>4190</v>
      </c>
      <c r="AJ176">
        <v>4</v>
      </c>
      <c r="AL176">
        <f t="shared" si="2"/>
        <v>4</v>
      </c>
    </row>
    <row r="177" spans="1:38" x14ac:dyDescent="0.3">
      <c r="A177" s="3">
        <v>39987</v>
      </c>
      <c r="B177">
        <v>174</v>
      </c>
      <c r="C177">
        <v>0</v>
      </c>
      <c r="D177" s="3">
        <v>40352</v>
      </c>
      <c r="E177">
        <v>539</v>
      </c>
      <c r="F177">
        <v>0</v>
      </c>
      <c r="G177" s="3">
        <v>40717</v>
      </c>
      <c r="H177">
        <v>904</v>
      </c>
      <c r="I177">
        <v>4</v>
      </c>
      <c r="J177" s="3">
        <v>41083</v>
      </c>
      <c r="K177">
        <v>1270</v>
      </c>
      <c r="L177">
        <v>4</v>
      </c>
      <c r="M177" s="3">
        <v>41448</v>
      </c>
      <c r="N177">
        <v>1635</v>
      </c>
      <c r="O177">
        <v>4</v>
      </c>
      <c r="P177" s="3">
        <v>41813</v>
      </c>
      <c r="Q177">
        <v>2000</v>
      </c>
      <c r="R177">
        <v>4</v>
      </c>
      <c r="S177" s="3">
        <v>42178</v>
      </c>
      <c r="T177">
        <v>2365</v>
      </c>
      <c r="U177">
        <v>4</v>
      </c>
      <c r="V177" s="3">
        <v>42544</v>
      </c>
      <c r="W177">
        <v>2731</v>
      </c>
      <c r="X177">
        <v>4</v>
      </c>
      <c r="Y177" s="3">
        <v>42909</v>
      </c>
      <c r="Z177">
        <v>3096</v>
      </c>
      <c r="AA177">
        <v>4</v>
      </c>
      <c r="AB177" s="3">
        <v>43274</v>
      </c>
      <c r="AC177">
        <v>3461</v>
      </c>
      <c r="AD177">
        <v>4</v>
      </c>
      <c r="AE177" s="3">
        <v>43274</v>
      </c>
      <c r="AF177">
        <v>3826</v>
      </c>
      <c r="AG177">
        <v>4</v>
      </c>
      <c r="AH177" s="3">
        <v>43274</v>
      </c>
      <c r="AI177">
        <v>4191</v>
      </c>
      <c r="AJ177">
        <v>4</v>
      </c>
      <c r="AL177">
        <f t="shared" si="2"/>
        <v>4</v>
      </c>
    </row>
    <row r="178" spans="1:38" x14ac:dyDescent="0.3">
      <c r="A178" s="3">
        <v>39988</v>
      </c>
      <c r="B178">
        <v>175</v>
      </c>
      <c r="C178">
        <v>0</v>
      </c>
      <c r="D178" s="3">
        <v>40353</v>
      </c>
      <c r="E178">
        <v>540</v>
      </c>
      <c r="F178">
        <v>0</v>
      </c>
      <c r="G178" s="3">
        <v>40718</v>
      </c>
      <c r="H178">
        <v>905</v>
      </c>
      <c r="I178">
        <v>4</v>
      </c>
      <c r="J178" s="3">
        <v>41084</v>
      </c>
      <c r="K178">
        <v>1271</v>
      </c>
      <c r="L178">
        <v>4</v>
      </c>
      <c r="M178" s="3">
        <v>41449</v>
      </c>
      <c r="N178">
        <v>1636</v>
      </c>
      <c r="O178">
        <v>4</v>
      </c>
      <c r="P178" s="3">
        <v>41814</v>
      </c>
      <c r="Q178">
        <v>2001</v>
      </c>
      <c r="R178">
        <v>4</v>
      </c>
      <c r="S178" s="3">
        <v>42179</v>
      </c>
      <c r="T178">
        <v>2366</v>
      </c>
      <c r="U178">
        <v>4</v>
      </c>
      <c r="V178" s="3">
        <v>42545</v>
      </c>
      <c r="W178">
        <v>2732</v>
      </c>
      <c r="X178">
        <v>4</v>
      </c>
      <c r="Y178" s="3">
        <v>42910</v>
      </c>
      <c r="Z178">
        <v>3097</v>
      </c>
      <c r="AA178">
        <v>4</v>
      </c>
      <c r="AB178" s="3">
        <v>43275</v>
      </c>
      <c r="AC178">
        <v>3462</v>
      </c>
      <c r="AD178">
        <v>4</v>
      </c>
      <c r="AE178" s="3">
        <v>43275</v>
      </c>
      <c r="AF178">
        <v>3827</v>
      </c>
      <c r="AG178">
        <v>4</v>
      </c>
      <c r="AH178" s="3">
        <v>43275</v>
      </c>
      <c r="AI178">
        <v>4192</v>
      </c>
      <c r="AJ178">
        <v>4</v>
      </c>
      <c r="AL178">
        <f t="shared" si="2"/>
        <v>4</v>
      </c>
    </row>
    <row r="179" spans="1:38" x14ac:dyDescent="0.3">
      <c r="A179" s="3">
        <v>39989</v>
      </c>
      <c r="B179">
        <v>176</v>
      </c>
      <c r="C179">
        <v>4</v>
      </c>
      <c r="D179" s="3">
        <v>40354</v>
      </c>
      <c r="E179">
        <v>541</v>
      </c>
      <c r="F179">
        <v>0</v>
      </c>
      <c r="G179" s="3">
        <v>40719</v>
      </c>
      <c r="H179">
        <v>906</v>
      </c>
      <c r="I179">
        <v>4</v>
      </c>
      <c r="J179" s="3">
        <v>41085</v>
      </c>
      <c r="K179">
        <v>1272</v>
      </c>
      <c r="L179">
        <v>4</v>
      </c>
      <c r="M179" s="3">
        <v>41450</v>
      </c>
      <c r="N179">
        <v>1637</v>
      </c>
      <c r="O179">
        <v>4</v>
      </c>
      <c r="P179" s="3">
        <v>41815</v>
      </c>
      <c r="Q179">
        <v>2002</v>
      </c>
      <c r="R179">
        <v>4</v>
      </c>
      <c r="S179" s="3">
        <v>42180</v>
      </c>
      <c r="T179">
        <v>2367</v>
      </c>
      <c r="U179">
        <v>4</v>
      </c>
      <c r="V179" s="3">
        <v>42546</v>
      </c>
      <c r="W179">
        <v>2733</v>
      </c>
      <c r="X179">
        <v>4</v>
      </c>
      <c r="Y179" s="3">
        <v>42911</v>
      </c>
      <c r="Z179">
        <v>3098</v>
      </c>
      <c r="AA179">
        <v>4</v>
      </c>
      <c r="AB179" s="3">
        <v>43276</v>
      </c>
      <c r="AC179">
        <v>3463</v>
      </c>
      <c r="AD179">
        <v>4</v>
      </c>
      <c r="AE179" s="3">
        <v>43276</v>
      </c>
      <c r="AF179">
        <v>3828</v>
      </c>
      <c r="AG179">
        <v>4</v>
      </c>
      <c r="AH179" s="3">
        <v>43276</v>
      </c>
      <c r="AI179">
        <v>4193</v>
      </c>
      <c r="AJ179">
        <v>4</v>
      </c>
      <c r="AL179">
        <f t="shared" si="2"/>
        <v>4</v>
      </c>
    </row>
    <row r="180" spans="1:38" x14ac:dyDescent="0.3">
      <c r="A180" s="3">
        <v>39990</v>
      </c>
      <c r="B180">
        <v>177</v>
      </c>
      <c r="C180">
        <v>4</v>
      </c>
      <c r="D180" s="3">
        <v>40355</v>
      </c>
      <c r="E180">
        <v>542</v>
      </c>
      <c r="F180">
        <v>0</v>
      </c>
      <c r="G180" s="3">
        <v>40720</v>
      </c>
      <c r="H180">
        <v>907</v>
      </c>
      <c r="I180">
        <v>0</v>
      </c>
      <c r="J180" s="3">
        <v>41086</v>
      </c>
      <c r="K180">
        <v>1273</v>
      </c>
      <c r="L180">
        <v>4</v>
      </c>
      <c r="M180" s="3">
        <v>41451</v>
      </c>
      <c r="N180">
        <v>1638</v>
      </c>
      <c r="O180">
        <v>4</v>
      </c>
      <c r="P180" s="3">
        <v>41816</v>
      </c>
      <c r="Q180">
        <v>2003</v>
      </c>
      <c r="R180">
        <v>4</v>
      </c>
      <c r="S180" s="3">
        <v>42181</v>
      </c>
      <c r="T180">
        <v>2368</v>
      </c>
      <c r="U180">
        <v>4</v>
      </c>
      <c r="V180" s="3">
        <v>42547</v>
      </c>
      <c r="W180">
        <v>2734</v>
      </c>
      <c r="X180">
        <v>4</v>
      </c>
      <c r="Y180" s="3">
        <v>42912</v>
      </c>
      <c r="Z180">
        <v>3099</v>
      </c>
      <c r="AA180">
        <v>4</v>
      </c>
      <c r="AB180" s="3">
        <v>43277</v>
      </c>
      <c r="AC180">
        <v>3464</v>
      </c>
      <c r="AD180">
        <v>0</v>
      </c>
      <c r="AE180" s="3">
        <v>43277</v>
      </c>
      <c r="AF180">
        <v>3829</v>
      </c>
      <c r="AG180">
        <v>0</v>
      </c>
      <c r="AH180" s="3">
        <v>43277</v>
      </c>
      <c r="AI180">
        <v>4194</v>
      </c>
      <c r="AJ180">
        <v>0</v>
      </c>
      <c r="AL180">
        <f t="shared" si="2"/>
        <v>4</v>
      </c>
    </row>
    <row r="181" spans="1:38" x14ac:dyDescent="0.3">
      <c r="A181" s="3">
        <v>39991</v>
      </c>
      <c r="B181">
        <v>178</v>
      </c>
      <c r="C181">
        <v>4</v>
      </c>
      <c r="D181" s="3">
        <v>40356</v>
      </c>
      <c r="E181">
        <v>543</v>
      </c>
      <c r="F181">
        <v>0</v>
      </c>
      <c r="G181" s="3">
        <v>40721</v>
      </c>
      <c r="H181">
        <v>908</v>
      </c>
      <c r="I181">
        <v>0</v>
      </c>
      <c r="J181" s="3">
        <v>41087</v>
      </c>
      <c r="K181">
        <v>1274</v>
      </c>
      <c r="L181">
        <v>4</v>
      </c>
      <c r="M181" s="3">
        <v>41452</v>
      </c>
      <c r="N181">
        <v>1639</v>
      </c>
      <c r="O181">
        <v>4</v>
      </c>
      <c r="P181" s="3">
        <v>41817</v>
      </c>
      <c r="Q181">
        <v>2004</v>
      </c>
      <c r="R181">
        <v>4</v>
      </c>
      <c r="S181" s="3">
        <v>42182</v>
      </c>
      <c r="T181">
        <v>2369</v>
      </c>
      <c r="U181">
        <v>4</v>
      </c>
      <c r="V181" s="3">
        <v>42548</v>
      </c>
      <c r="W181">
        <v>2735</v>
      </c>
      <c r="X181">
        <v>4</v>
      </c>
      <c r="Y181" s="3">
        <v>42913</v>
      </c>
      <c r="Z181">
        <v>3100</v>
      </c>
      <c r="AA181">
        <v>4</v>
      </c>
      <c r="AB181" s="3">
        <v>43278</v>
      </c>
      <c r="AC181">
        <v>3465</v>
      </c>
      <c r="AD181">
        <v>0</v>
      </c>
      <c r="AE181" s="3">
        <v>43278</v>
      </c>
      <c r="AF181">
        <v>3830</v>
      </c>
      <c r="AG181">
        <v>0</v>
      </c>
      <c r="AH181" s="3">
        <v>43278</v>
      </c>
      <c r="AI181">
        <v>4195</v>
      </c>
      <c r="AJ181">
        <v>0</v>
      </c>
      <c r="AL181">
        <f t="shared" si="2"/>
        <v>4</v>
      </c>
    </row>
    <row r="182" spans="1:38" x14ac:dyDescent="0.3">
      <c r="A182" s="3">
        <v>39992</v>
      </c>
      <c r="B182">
        <v>179</v>
      </c>
      <c r="C182">
        <v>4</v>
      </c>
      <c r="D182" s="3">
        <v>40357</v>
      </c>
      <c r="E182">
        <v>544</v>
      </c>
      <c r="F182">
        <v>0</v>
      </c>
      <c r="G182" s="3">
        <v>40722</v>
      </c>
      <c r="H182">
        <v>909</v>
      </c>
      <c r="I182">
        <v>0</v>
      </c>
      <c r="J182" s="3">
        <v>41088</v>
      </c>
      <c r="K182">
        <v>1275</v>
      </c>
      <c r="L182">
        <v>4</v>
      </c>
      <c r="M182" s="3">
        <v>41453</v>
      </c>
      <c r="N182">
        <v>1640</v>
      </c>
      <c r="O182">
        <v>4</v>
      </c>
      <c r="P182" s="3">
        <v>41818</v>
      </c>
      <c r="Q182">
        <v>2005</v>
      </c>
      <c r="R182">
        <v>4</v>
      </c>
      <c r="S182" s="3">
        <v>42183</v>
      </c>
      <c r="T182">
        <v>2370</v>
      </c>
      <c r="U182">
        <v>4</v>
      </c>
      <c r="V182" s="3">
        <v>42549</v>
      </c>
      <c r="W182">
        <v>2736</v>
      </c>
      <c r="X182">
        <v>4</v>
      </c>
      <c r="Y182" s="3">
        <v>42914</v>
      </c>
      <c r="Z182">
        <v>3101</v>
      </c>
      <c r="AA182">
        <v>4</v>
      </c>
      <c r="AB182" s="3">
        <v>43279</v>
      </c>
      <c r="AC182">
        <v>3466</v>
      </c>
      <c r="AD182">
        <v>0</v>
      </c>
      <c r="AE182" s="3">
        <v>43279</v>
      </c>
      <c r="AF182">
        <v>3831</v>
      </c>
      <c r="AG182">
        <v>0</v>
      </c>
      <c r="AH182" s="3">
        <v>43279</v>
      </c>
      <c r="AI182">
        <v>4196</v>
      </c>
      <c r="AJ182">
        <v>0</v>
      </c>
      <c r="AL182">
        <f t="shared" si="2"/>
        <v>0</v>
      </c>
    </row>
    <row r="183" spans="1:38" x14ac:dyDescent="0.3">
      <c r="A183" s="3">
        <v>39993</v>
      </c>
      <c r="B183">
        <v>180</v>
      </c>
      <c r="C183">
        <v>0</v>
      </c>
      <c r="D183" s="3">
        <v>40358</v>
      </c>
      <c r="E183">
        <v>545</v>
      </c>
      <c r="F183">
        <v>0</v>
      </c>
      <c r="G183" s="3">
        <v>40723</v>
      </c>
      <c r="H183">
        <v>910</v>
      </c>
      <c r="I183">
        <v>4</v>
      </c>
      <c r="J183" s="3">
        <v>41089</v>
      </c>
      <c r="K183">
        <v>1276</v>
      </c>
      <c r="L183">
        <v>4</v>
      </c>
      <c r="M183" s="3">
        <v>41454</v>
      </c>
      <c r="N183">
        <v>1641</v>
      </c>
      <c r="O183">
        <v>4</v>
      </c>
      <c r="P183" s="3">
        <v>41819</v>
      </c>
      <c r="Q183">
        <v>2006</v>
      </c>
      <c r="R183">
        <v>4</v>
      </c>
      <c r="S183" s="3">
        <v>42184</v>
      </c>
      <c r="T183">
        <v>2371</v>
      </c>
      <c r="U183">
        <v>0</v>
      </c>
      <c r="V183" s="3">
        <v>42550</v>
      </c>
      <c r="W183">
        <v>2737</v>
      </c>
      <c r="X183">
        <v>4</v>
      </c>
      <c r="Y183" s="3">
        <v>42915</v>
      </c>
      <c r="Z183">
        <v>3102</v>
      </c>
      <c r="AA183">
        <v>4</v>
      </c>
      <c r="AB183" s="3">
        <v>43280</v>
      </c>
      <c r="AC183">
        <v>3467</v>
      </c>
      <c r="AD183">
        <v>0</v>
      </c>
      <c r="AE183" s="3">
        <v>43280</v>
      </c>
      <c r="AF183">
        <v>3832</v>
      </c>
      <c r="AG183">
        <v>0</v>
      </c>
      <c r="AH183" s="3">
        <v>43280</v>
      </c>
      <c r="AI183">
        <v>4197</v>
      </c>
      <c r="AJ183">
        <v>0</v>
      </c>
      <c r="AL183">
        <f t="shared" si="2"/>
        <v>4</v>
      </c>
    </row>
    <row r="184" spans="1:38" x14ac:dyDescent="0.3">
      <c r="A184" s="3">
        <v>39994</v>
      </c>
      <c r="B184">
        <v>181</v>
      </c>
      <c r="C184">
        <v>4</v>
      </c>
      <c r="D184" s="3">
        <v>40359</v>
      </c>
      <c r="E184">
        <v>546</v>
      </c>
      <c r="F184">
        <v>0</v>
      </c>
      <c r="G184" s="3">
        <v>40724</v>
      </c>
      <c r="H184">
        <v>911</v>
      </c>
      <c r="I184">
        <v>4</v>
      </c>
      <c r="J184" s="3">
        <v>41090</v>
      </c>
      <c r="K184">
        <v>1277</v>
      </c>
      <c r="L184">
        <v>0</v>
      </c>
      <c r="M184" s="3">
        <v>41455</v>
      </c>
      <c r="N184">
        <v>1642</v>
      </c>
      <c r="O184">
        <v>4</v>
      </c>
      <c r="P184" s="3">
        <v>41820</v>
      </c>
      <c r="Q184">
        <v>2007</v>
      </c>
      <c r="R184">
        <v>4</v>
      </c>
      <c r="S184" s="3">
        <v>42185</v>
      </c>
      <c r="T184">
        <v>2372</v>
      </c>
      <c r="U184">
        <v>4</v>
      </c>
      <c r="V184" s="3">
        <v>42551</v>
      </c>
      <c r="W184">
        <v>2738</v>
      </c>
      <c r="X184">
        <v>4</v>
      </c>
      <c r="Y184" s="3">
        <v>42916</v>
      </c>
      <c r="Z184">
        <v>3103</v>
      </c>
      <c r="AA184">
        <v>4</v>
      </c>
      <c r="AB184" s="3">
        <v>43281</v>
      </c>
      <c r="AC184">
        <v>3468</v>
      </c>
      <c r="AD184">
        <v>0</v>
      </c>
      <c r="AE184" s="3">
        <v>43281</v>
      </c>
      <c r="AF184">
        <v>3833</v>
      </c>
      <c r="AG184">
        <v>0</v>
      </c>
      <c r="AH184" s="3">
        <v>43281</v>
      </c>
      <c r="AI184">
        <v>4198</v>
      </c>
      <c r="AJ184">
        <v>0</v>
      </c>
      <c r="AL184">
        <f t="shared" si="2"/>
        <v>4</v>
      </c>
    </row>
    <row r="185" spans="1:38" x14ac:dyDescent="0.3">
      <c r="A185" s="3">
        <v>39995</v>
      </c>
      <c r="B185">
        <v>182</v>
      </c>
      <c r="C185">
        <v>4</v>
      </c>
      <c r="D185" s="3">
        <v>40360</v>
      </c>
      <c r="E185">
        <v>547</v>
      </c>
      <c r="F185">
        <v>0</v>
      </c>
      <c r="G185" s="3">
        <v>40725</v>
      </c>
      <c r="H185">
        <v>912</v>
      </c>
      <c r="I185">
        <v>4</v>
      </c>
      <c r="J185" s="3">
        <v>41091</v>
      </c>
      <c r="K185">
        <v>1278</v>
      </c>
      <c r="L185">
        <v>4</v>
      </c>
      <c r="M185" s="3">
        <v>41456</v>
      </c>
      <c r="N185">
        <v>1643</v>
      </c>
      <c r="O185">
        <v>4</v>
      </c>
      <c r="P185" s="3">
        <v>41821</v>
      </c>
      <c r="Q185">
        <v>2008</v>
      </c>
      <c r="R185">
        <v>4</v>
      </c>
      <c r="S185" s="3">
        <v>42186</v>
      </c>
      <c r="T185">
        <v>2373</v>
      </c>
      <c r="U185">
        <v>0</v>
      </c>
      <c r="V185" s="3">
        <v>42552</v>
      </c>
      <c r="W185">
        <v>2739</v>
      </c>
      <c r="X185">
        <v>4</v>
      </c>
      <c r="Y185" s="3">
        <v>42917</v>
      </c>
      <c r="Z185">
        <v>3104</v>
      </c>
      <c r="AA185">
        <v>4</v>
      </c>
      <c r="AB185" s="3">
        <v>43282</v>
      </c>
      <c r="AC185">
        <v>3469</v>
      </c>
      <c r="AD185">
        <v>0</v>
      </c>
      <c r="AE185" s="3">
        <v>43282</v>
      </c>
      <c r="AF185">
        <v>3834</v>
      </c>
      <c r="AG185">
        <v>0</v>
      </c>
      <c r="AH185" s="3">
        <v>43282</v>
      </c>
      <c r="AI185">
        <v>4199</v>
      </c>
      <c r="AJ185">
        <v>0</v>
      </c>
      <c r="AL185">
        <f t="shared" si="2"/>
        <v>4</v>
      </c>
    </row>
    <row r="186" spans="1:38" x14ac:dyDescent="0.3">
      <c r="A186" s="3">
        <v>39996</v>
      </c>
      <c r="B186">
        <v>183</v>
      </c>
      <c r="C186">
        <v>4</v>
      </c>
      <c r="D186" s="3">
        <v>40361</v>
      </c>
      <c r="E186">
        <v>548</v>
      </c>
      <c r="F186">
        <v>0</v>
      </c>
      <c r="G186" s="3">
        <v>40726</v>
      </c>
      <c r="H186">
        <v>913</v>
      </c>
      <c r="I186">
        <v>4</v>
      </c>
      <c r="J186" s="3">
        <v>41092</v>
      </c>
      <c r="K186">
        <v>1279</v>
      </c>
      <c r="L186">
        <v>0</v>
      </c>
      <c r="M186" s="3">
        <v>41457</v>
      </c>
      <c r="N186">
        <v>1644</v>
      </c>
      <c r="O186">
        <v>4</v>
      </c>
      <c r="P186" s="3">
        <v>41822</v>
      </c>
      <c r="Q186">
        <v>2009</v>
      </c>
      <c r="R186">
        <v>4</v>
      </c>
      <c r="S186" s="3">
        <v>42187</v>
      </c>
      <c r="T186">
        <v>2374</v>
      </c>
      <c r="U186">
        <v>4</v>
      </c>
      <c r="V186" s="3">
        <v>42553</v>
      </c>
      <c r="W186">
        <v>2740</v>
      </c>
      <c r="X186">
        <v>4</v>
      </c>
      <c r="Y186" s="3">
        <v>42918</v>
      </c>
      <c r="Z186">
        <v>3105</v>
      </c>
      <c r="AA186">
        <v>4</v>
      </c>
      <c r="AB186" s="3">
        <v>43283</v>
      </c>
      <c r="AC186">
        <v>3470</v>
      </c>
      <c r="AD186">
        <v>0</v>
      </c>
      <c r="AE186" s="3">
        <v>43283</v>
      </c>
      <c r="AF186">
        <v>3835</v>
      </c>
      <c r="AG186">
        <v>0</v>
      </c>
      <c r="AH186" s="3">
        <v>43283</v>
      </c>
      <c r="AI186">
        <v>4200</v>
      </c>
      <c r="AJ186">
        <v>0</v>
      </c>
      <c r="AL186">
        <f t="shared" si="2"/>
        <v>4</v>
      </c>
    </row>
    <row r="187" spans="1:38" x14ac:dyDescent="0.3">
      <c r="A187" s="3">
        <v>39997</v>
      </c>
      <c r="B187">
        <v>184</v>
      </c>
      <c r="C187">
        <v>4</v>
      </c>
      <c r="D187" s="3">
        <v>40362</v>
      </c>
      <c r="E187">
        <v>549</v>
      </c>
      <c r="F187">
        <v>4</v>
      </c>
      <c r="G187" s="3">
        <v>40727</v>
      </c>
      <c r="H187">
        <v>914</v>
      </c>
      <c r="I187">
        <v>4</v>
      </c>
      <c r="J187" s="3">
        <v>41093</v>
      </c>
      <c r="K187">
        <v>1280</v>
      </c>
      <c r="L187">
        <v>0</v>
      </c>
      <c r="M187" s="3">
        <v>41458</v>
      </c>
      <c r="N187">
        <v>1645</v>
      </c>
      <c r="O187">
        <v>4</v>
      </c>
      <c r="P187" s="3">
        <v>41823</v>
      </c>
      <c r="Q187">
        <v>2010</v>
      </c>
      <c r="R187">
        <v>4</v>
      </c>
      <c r="S187" s="3">
        <v>42188</v>
      </c>
      <c r="T187">
        <v>2375</v>
      </c>
      <c r="U187">
        <v>0</v>
      </c>
      <c r="V187" s="3">
        <v>42554</v>
      </c>
      <c r="W187">
        <v>2741</v>
      </c>
      <c r="X187">
        <v>4</v>
      </c>
      <c r="Y187" s="3">
        <v>42919</v>
      </c>
      <c r="Z187">
        <v>3106</v>
      </c>
      <c r="AA187">
        <v>4</v>
      </c>
      <c r="AB187" s="3">
        <v>43284</v>
      </c>
      <c r="AC187">
        <v>3471</v>
      </c>
      <c r="AD187">
        <v>0</v>
      </c>
      <c r="AE187" s="3">
        <v>43284</v>
      </c>
      <c r="AF187">
        <v>3836</v>
      </c>
      <c r="AG187">
        <v>0</v>
      </c>
      <c r="AH187" s="3">
        <v>43284</v>
      </c>
      <c r="AI187">
        <v>4201</v>
      </c>
      <c r="AJ187">
        <v>0</v>
      </c>
      <c r="AL187">
        <f t="shared" si="2"/>
        <v>4</v>
      </c>
    </row>
    <row r="188" spans="1:38" x14ac:dyDescent="0.3">
      <c r="A188" s="3">
        <v>39998</v>
      </c>
      <c r="B188">
        <v>185</v>
      </c>
      <c r="C188">
        <v>4</v>
      </c>
      <c r="D188" s="3">
        <v>40363</v>
      </c>
      <c r="E188">
        <v>550</v>
      </c>
      <c r="F188">
        <v>4</v>
      </c>
      <c r="G188" s="3">
        <v>40728</v>
      </c>
      <c r="H188">
        <v>915</v>
      </c>
      <c r="I188">
        <v>0</v>
      </c>
      <c r="J188" s="3">
        <v>41094</v>
      </c>
      <c r="K188">
        <v>1281</v>
      </c>
      <c r="L188">
        <v>0</v>
      </c>
      <c r="M188" s="3">
        <v>41459</v>
      </c>
      <c r="N188">
        <v>1646</v>
      </c>
      <c r="O188">
        <v>4</v>
      </c>
      <c r="P188" s="3">
        <v>41824</v>
      </c>
      <c r="Q188">
        <v>2011</v>
      </c>
      <c r="R188">
        <v>4</v>
      </c>
      <c r="S188" s="3">
        <v>42189</v>
      </c>
      <c r="T188">
        <v>2376</v>
      </c>
      <c r="U188">
        <v>4</v>
      </c>
      <c r="V188" s="3">
        <v>42555</v>
      </c>
      <c r="W188">
        <v>2742</v>
      </c>
      <c r="X188">
        <v>4</v>
      </c>
      <c r="Y188" s="3">
        <v>42920</v>
      </c>
      <c r="Z188">
        <v>3107</v>
      </c>
      <c r="AA188">
        <v>4</v>
      </c>
      <c r="AB188" s="3">
        <v>43285</v>
      </c>
      <c r="AC188">
        <v>3472</v>
      </c>
      <c r="AD188">
        <v>0</v>
      </c>
      <c r="AE188" s="3">
        <v>43285</v>
      </c>
      <c r="AF188">
        <v>3837</v>
      </c>
      <c r="AG188">
        <v>0</v>
      </c>
      <c r="AH188" s="3">
        <v>43285</v>
      </c>
      <c r="AI188">
        <v>4202</v>
      </c>
      <c r="AJ188">
        <v>0</v>
      </c>
      <c r="AL188">
        <f t="shared" si="2"/>
        <v>4</v>
      </c>
    </row>
    <row r="189" spans="1:38" x14ac:dyDescent="0.3">
      <c r="A189" s="3">
        <v>39999</v>
      </c>
      <c r="B189">
        <v>186</v>
      </c>
      <c r="C189">
        <v>4</v>
      </c>
      <c r="D189" s="3">
        <v>40364</v>
      </c>
      <c r="E189">
        <v>551</v>
      </c>
      <c r="F189">
        <v>4</v>
      </c>
      <c r="G189" s="3">
        <v>40729</v>
      </c>
      <c r="H189">
        <v>916</v>
      </c>
      <c r="I189">
        <v>4</v>
      </c>
      <c r="J189" s="3">
        <v>41095</v>
      </c>
      <c r="K189">
        <v>1282</v>
      </c>
      <c r="L189">
        <v>4</v>
      </c>
      <c r="M189" s="3">
        <v>41460</v>
      </c>
      <c r="N189">
        <v>1647</v>
      </c>
      <c r="O189">
        <v>4</v>
      </c>
      <c r="P189" s="3">
        <v>41825</v>
      </c>
      <c r="Q189">
        <v>2012</v>
      </c>
      <c r="R189">
        <v>4</v>
      </c>
      <c r="S189" s="3">
        <v>42190</v>
      </c>
      <c r="T189">
        <v>2377</v>
      </c>
      <c r="U189">
        <v>4</v>
      </c>
      <c r="V189" s="3">
        <v>42556</v>
      </c>
      <c r="W189">
        <v>2743</v>
      </c>
      <c r="X189">
        <v>4</v>
      </c>
      <c r="Y189" s="3">
        <v>42921</v>
      </c>
      <c r="Z189">
        <v>3108</v>
      </c>
      <c r="AA189">
        <v>0</v>
      </c>
      <c r="AB189" s="3">
        <v>43286</v>
      </c>
      <c r="AC189">
        <v>3473</v>
      </c>
      <c r="AD189">
        <v>4</v>
      </c>
      <c r="AE189" s="3">
        <v>43286</v>
      </c>
      <c r="AF189">
        <v>3838</v>
      </c>
      <c r="AG189">
        <v>4</v>
      </c>
      <c r="AH189" s="3">
        <v>43286</v>
      </c>
      <c r="AI189">
        <v>4203</v>
      </c>
      <c r="AJ189">
        <v>4</v>
      </c>
      <c r="AL189">
        <f t="shared" si="2"/>
        <v>4</v>
      </c>
    </row>
    <row r="190" spans="1:38" x14ac:dyDescent="0.3">
      <c r="A190" s="3">
        <v>40000</v>
      </c>
      <c r="B190">
        <v>187</v>
      </c>
      <c r="C190">
        <v>4</v>
      </c>
      <c r="D190" s="3">
        <v>40365</v>
      </c>
      <c r="E190">
        <v>552</v>
      </c>
      <c r="F190">
        <v>4</v>
      </c>
      <c r="G190" s="3">
        <v>40730</v>
      </c>
      <c r="H190">
        <v>917</v>
      </c>
      <c r="I190">
        <v>4</v>
      </c>
      <c r="J190" s="3">
        <v>41096</v>
      </c>
      <c r="K190">
        <v>1283</v>
      </c>
      <c r="L190">
        <v>4</v>
      </c>
      <c r="M190" s="3">
        <v>41461</v>
      </c>
      <c r="N190">
        <v>1648</v>
      </c>
      <c r="O190">
        <v>0</v>
      </c>
      <c r="P190" s="3">
        <v>41826</v>
      </c>
      <c r="Q190">
        <v>2013</v>
      </c>
      <c r="R190">
        <v>4</v>
      </c>
      <c r="S190" s="3">
        <v>42191</v>
      </c>
      <c r="T190">
        <v>2378</v>
      </c>
      <c r="U190">
        <v>0</v>
      </c>
      <c r="V190" s="3">
        <v>42557</v>
      </c>
      <c r="W190">
        <v>2744</v>
      </c>
      <c r="X190">
        <v>4</v>
      </c>
      <c r="Y190" s="3">
        <v>42922</v>
      </c>
      <c r="Z190">
        <v>3109</v>
      </c>
      <c r="AA190">
        <v>4</v>
      </c>
      <c r="AB190" s="3">
        <v>43287</v>
      </c>
      <c r="AC190">
        <v>3474</v>
      </c>
      <c r="AD190">
        <v>4</v>
      </c>
      <c r="AE190" s="3">
        <v>43287</v>
      </c>
      <c r="AF190">
        <v>3839</v>
      </c>
      <c r="AG190">
        <v>4</v>
      </c>
      <c r="AH190" s="3">
        <v>43287</v>
      </c>
      <c r="AI190">
        <v>4204</v>
      </c>
      <c r="AJ190">
        <v>4</v>
      </c>
      <c r="AL190">
        <f t="shared" ref="AL190:AL253" si="3">_xlfn.MODE.SNGL(C191,F191,I191,L190,O191,R191,U191,X190,AA191,AD190,AG190,AJ190)</f>
        <v>4</v>
      </c>
    </row>
    <row r="191" spans="1:38" x14ac:dyDescent="0.3">
      <c r="A191" s="3">
        <v>40001</v>
      </c>
      <c r="B191">
        <v>188</v>
      </c>
      <c r="C191">
        <v>4</v>
      </c>
      <c r="D191" s="3">
        <v>40366</v>
      </c>
      <c r="E191">
        <v>553</v>
      </c>
      <c r="F191">
        <v>4</v>
      </c>
      <c r="G191" s="3">
        <v>40731</v>
      </c>
      <c r="H191">
        <v>918</v>
      </c>
      <c r="I191">
        <v>4</v>
      </c>
      <c r="J191" s="3">
        <v>41097</v>
      </c>
      <c r="K191">
        <v>1284</v>
      </c>
      <c r="L191">
        <v>4</v>
      </c>
      <c r="M191" s="3">
        <v>41462</v>
      </c>
      <c r="N191">
        <v>1649</v>
      </c>
      <c r="O191">
        <v>0</v>
      </c>
      <c r="P191" s="3">
        <v>41827</v>
      </c>
      <c r="Q191">
        <v>2014</v>
      </c>
      <c r="R191">
        <v>4</v>
      </c>
      <c r="S191" s="3">
        <v>42192</v>
      </c>
      <c r="T191">
        <v>2379</v>
      </c>
      <c r="U191">
        <v>4</v>
      </c>
      <c r="V191" s="3">
        <v>42558</v>
      </c>
      <c r="W191">
        <v>2745</v>
      </c>
      <c r="X191">
        <v>4</v>
      </c>
      <c r="Y191" s="3">
        <v>42923</v>
      </c>
      <c r="Z191">
        <v>3110</v>
      </c>
      <c r="AA191">
        <v>4</v>
      </c>
      <c r="AB191" s="3">
        <v>43288</v>
      </c>
      <c r="AC191">
        <v>3475</v>
      </c>
      <c r="AD191">
        <v>0</v>
      </c>
      <c r="AE191" s="3">
        <v>43288</v>
      </c>
      <c r="AF191">
        <v>3840</v>
      </c>
      <c r="AG191">
        <v>0</v>
      </c>
      <c r="AH191" s="3">
        <v>43288</v>
      </c>
      <c r="AI191">
        <v>4205</v>
      </c>
      <c r="AJ191">
        <v>0</v>
      </c>
      <c r="AL191">
        <f t="shared" si="3"/>
        <v>4</v>
      </c>
    </row>
    <row r="192" spans="1:38" x14ac:dyDescent="0.3">
      <c r="A192" s="3">
        <v>40002</v>
      </c>
      <c r="B192">
        <v>189</v>
      </c>
      <c r="C192">
        <v>4</v>
      </c>
      <c r="D192" s="3">
        <v>40367</v>
      </c>
      <c r="E192">
        <v>554</v>
      </c>
      <c r="F192">
        <v>4</v>
      </c>
      <c r="G192" s="3">
        <v>40732</v>
      </c>
      <c r="H192">
        <v>919</v>
      </c>
      <c r="I192">
        <v>4</v>
      </c>
      <c r="J192" s="3">
        <v>41098</v>
      </c>
      <c r="K192">
        <v>1285</v>
      </c>
      <c r="L192">
        <v>4</v>
      </c>
      <c r="M192" s="3">
        <v>41463</v>
      </c>
      <c r="N192">
        <v>1650</v>
      </c>
      <c r="O192">
        <v>0</v>
      </c>
      <c r="P192" s="3">
        <v>41828</v>
      </c>
      <c r="Q192">
        <v>2015</v>
      </c>
      <c r="R192">
        <v>4</v>
      </c>
      <c r="S192" s="3">
        <v>42193</v>
      </c>
      <c r="T192">
        <v>2380</v>
      </c>
      <c r="U192">
        <v>4</v>
      </c>
      <c r="V192" s="3">
        <v>42559</v>
      </c>
      <c r="W192">
        <v>2746</v>
      </c>
      <c r="X192">
        <v>4</v>
      </c>
      <c r="Y192" s="3">
        <v>42924</v>
      </c>
      <c r="Z192">
        <v>3111</v>
      </c>
      <c r="AA192">
        <v>4</v>
      </c>
      <c r="AB192" s="3">
        <v>43289</v>
      </c>
      <c r="AC192">
        <v>3476</v>
      </c>
      <c r="AD192">
        <v>4</v>
      </c>
      <c r="AE192" s="3">
        <v>43289</v>
      </c>
      <c r="AF192">
        <v>3841</v>
      </c>
      <c r="AG192">
        <v>4</v>
      </c>
      <c r="AH192" s="3">
        <v>43289</v>
      </c>
      <c r="AI192">
        <v>4206</v>
      </c>
      <c r="AJ192">
        <v>4</v>
      </c>
      <c r="AL192">
        <f t="shared" si="3"/>
        <v>4</v>
      </c>
    </row>
    <row r="193" spans="1:38" x14ac:dyDescent="0.3">
      <c r="A193" s="3">
        <v>40003</v>
      </c>
      <c r="B193">
        <v>190</v>
      </c>
      <c r="C193">
        <v>4</v>
      </c>
      <c r="D193" s="3">
        <v>40368</v>
      </c>
      <c r="E193">
        <v>555</v>
      </c>
      <c r="F193">
        <v>4</v>
      </c>
      <c r="G193" s="3">
        <v>40733</v>
      </c>
      <c r="H193">
        <v>920</v>
      </c>
      <c r="I193">
        <v>4</v>
      </c>
      <c r="J193" s="3">
        <v>41099</v>
      </c>
      <c r="K193">
        <v>1286</v>
      </c>
      <c r="L193">
        <v>4</v>
      </c>
      <c r="M193" s="3">
        <v>41464</v>
      </c>
      <c r="N193">
        <v>1651</v>
      </c>
      <c r="O193">
        <v>4</v>
      </c>
      <c r="P193" s="3">
        <v>41829</v>
      </c>
      <c r="Q193">
        <v>2016</v>
      </c>
      <c r="R193">
        <v>0</v>
      </c>
      <c r="S193" s="3">
        <v>42194</v>
      </c>
      <c r="T193">
        <v>2381</v>
      </c>
      <c r="U193">
        <v>4</v>
      </c>
      <c r="V193" s="3">
        <v>42560</v>
      </c>
      <c r="W193">
        <v>2747</v>
      </c>
      <c r="X193">
        <v>4</v>
      </c>
      <c r="Y193" s="3">
        <v>42925</v>
      </c>
      <c r="Z193">
        <v>3112</v>
      </c>
      <c r="AA193">
        <v>0</v>
      </c>
      <c r="AB193" s="3">
        <v>43290</v>
      </c>
      <c r="AC193">
        <v>3477</v>
      </c>
      <c r="AD193">
        <v>4</v>
      </c>
      <c r="AE193" s="3">
        <v>43290</v>
      </c>
      <c r="AF193">
        <v>3842</v>
      </c>
      <c r="AG193">
        <v>4</v>
      </c>
      <c r="AH193" s="3">
        <v>43290</v>
      </c>
      <c r="AI193">
        <v>4207</v>
      </c>
      <c r="AJ193">
        <v>4</v>
      </c>
      <c r="AL193">
        <f t="shared" si="3"/>
        <v>4</v>
      </c>
    </row>
    <row r="194" spans="1:38" x14ac:dyDescent="0.3">
      <c r="A194" s="3">
        <v>40004</v>
      </c>
      <c r="B194">
        <v>191</v>
      </c>
      <c r="C194">
        <v>4</v>
      </c>
      <c r="D194" s="3">
        <v>40369</v>
      </c>
      <c r="E194">
        <v>556</v>
      </c>
      <c r="F194">
        <v>0</v>
      </c>
      <c r="G194" s="3">
        <v>40734</v>
      </c>
      <c r="H194">
        <v>921</v>
      </c>
      <c r="I194">
        <v>4</v>
      </c>
      <c r="J194" s="3">
        <v>41100</v>
      </c>
      <c r="K194">
        <v>1287</v>
      </c>
      <c r="L194">
        <v>4</v>
      </c>
      <c r="M194" s="3">
        <v>41465</v>
      </c>
      <c r="N194">
        <v>1652</v>
      </c>
      <c r="O194">
        <v>0</v>
      </c>
      <c r="P194" s="3">
        <v>41830</v>
      </c>
      <c r="Q194">
        <v>2017</v>
      </c>
      <c r="R194">
        <v>0</v>
      </c>
      <c r="S194" s="3">
        <v>42195</v>
      </c>
      <c r="T194">
        <v>2382</v>
      </c>
      <c r="U194">
        <v>4</v>
      </c>
      <c r="V194" s="3">
        <v>42561</v>
      </c>
      <c r="W194">
        <v>2748</v>
      </c>
      <c r="X194">
        <v>4</v>
      </c>
      <c r="Y194" s="3">
        <v>42926</v>
      </c>
      <c r="Z194">
        <v>3113</v>
      </c>
      <c r="AA194">
        <v>4</v>
      </c>
      <c r="AB194" s="3">
        <v>43291</v>
      </c>
      <c r="AC194">
        <v>3478</v>
      </c>
      <c r="AD194">
        <v>4</v>
      </c>
      <c r="AE194" s="3">
        <v>43291</v>
      </c>
      <c r="AF194">
        <v>3843</v>
      </c>
      <c r="AG194">
        <v>4</v>
      </c>
      <c r="AH194" s="3">
        <v>43291</v>
      </c>
      <c r="AI194">
        <v>4208</v>
      </c>
      <c r="AJ194">
        <v>4</v>
      </c>
      <c r="AL194">
        <f t="shared" si="3"/>
        <v>4</v>
      </c>
    </row>
    <row r="195" spans="1:38" x14ac:dyDescent="0.3">
      <c r="A195" s="3">
        <v>40005</v>
      </c>
      <c r="B195">
        <v>192</v>
      </c>
      <c r="C195">
        <v>4</v>
      </c>
      <c r="D195" s="3">
        <v>40370</v>
      </c>
      <c r="E195">
        <v>557</v>
      </c>
      <c r="F195">
        <v>4</v>
      </c>
      <c r="G195" s="3">
        <v>40735</v>
      </c>
      <c r="H195">
        <v>922</v>
      </c>
      <c r="I195">
        <v>0</v>
      </c>
      <c r="J195" s="3">
        <v>41101</v>
      </c>
      <c r="K195">
        <v>1288</v>
      </c>
      <c r="L195">
        <v>4</v>
      </c>
      <c r="M195" s="3">
        <v>41466</v>
      </c>
      <c r="N195">
        <v>1653</v>
      </c>
      <c r="O195">
        <v>0</v>
      </c>
      <c r="P195" s="3">
        <v>41831</v>
      </c>
      <c r="Q195">
        <v>2018</v>
      </c>
      <c r="R195">
        <v>0</v>
      </c>
      <c r="S195" s="3">
        <v>42196</v>
      </c>
      <c r="T195">
        <v>2383</v>
      </c>
      <c r="U195">
        <v>4</v>
      </c>
      <c r="V195" s="3">
        <v>42562</v>
      </c>
      <c r="W195">
        <v>2749</v>
      </c>
      <c r="X195">
        <v>4</v>
      </c>
      <c r="Y195" s="3">
        <v>42927</v>
      </c>
      <c r="Z195">
        <v>3114</v>
      </c>
      <c r="AA195">
        <v>4</v>
      </c>
      <c r="AB195" s="3">
        <v>43292</v>
      </c>
      <c r="AC195">
        <v>3479</v>
      </c>
      <c r="AD195">
        <v>4</v>
      </c>
      <c r="AE195" s="3">
        <v>43292</v>
      </c>
      <c r="AF195">
        <v>3844</v>
      </c>
      <c r="AG195">
        <v>4</v>
      </c>
      <c r="AH195" s="3">
        <v>43292</v>
      </c>
      <c r="AI195">
        <v>4209</v>
      </c>
      <c r="AJ195">
        <v>4</v>
      </c>
      <c r="AL195">
        <f t="shared" si="3"/>
        <v>4</v>
      </c>
    </row>
    <row r="196" spans="1:38" x14ac:dyDescent="0.3">
      <c r="A196" s="3">
        <v>40006</v>
      </c>
      <c r="B196">
        <v>193</v>
      </c>
      <c r="C196">
        <v>4</v>
      </c>
      <c r="D196" s="3">
        <v>40371</v>
      </c>
      <c r="E196">
        <v>558</v>
      </c>
      <c r="F196">
        <v>4</v>
      </c>
      <c r="G196" s="3">
        <v>40736</v>
      </c>
      <c r="H196">
        <v>923</v>
      </c>
      <c r="I196">
        <v>4</v>
      </c>
      <c r="J196" s="3">
        <v>41102</v>
      </c>
      <c r="K196">
        <v>1289</v>
      </c>
      <c r="L196">
        <v>4</v>
      </c>
      <c r="M196" s="3">
        <v>41467</v>
      </c>
      <c r="N196">
        <v>1654</v>
      </c>
      <c r="O196">
        <v>0</v>
      </c>
      <c r="P196" s="3">
        <v>41832</v>
      </c>
      <c r="Q196">
        <v>2019</v>
      </c>
      <c r="R196">
        <v>4</v>
      </c>
      <c r="S196" s="3">
        <v>42197</v>
      </c>
      <c r="T196">
        <v>2384</v>
      </c>
      <c r="U196">
        <v>4</v>
      </c>
      <c r="V196" s="3">
        <v>42563</v>
      </c>
      <c r="W196">
        <v>2750</v>
      </c>
      <c r="X196">
        <v>4</v>
      </c>
      <c r="Y196" s="3">
        <v>42928</v>
      </c>
      <c r="Z196">
        <v>3115</v>
      </c>
      <c r="AA196">
        <v>4</v>
      </c>
      <c r="AB196" s="3">
        <v>43293</v>
      </c>
      <c r="AC196">
        <v>3480</v>
      </c>
      <c r="AD196">
        <v>4</v>
      </c>
      <c r="AE196" s="3">
        <v>43293</v>
      </c>
      <c r="AF196">
        <v>3845</v>
      </c>
      <c r="AG196">
        <v>4</v>
      </c>
      <c r="AH196" s="3">
        <v>43293</v>
      </c>
      <c r="AI196">
        <v>4210</v>
      </c>
      <c r="AJ196">
        <v>4</v>
      </c>
      <c r="AL196">
        <f t="shared" si="3"/>
        <v>4</v>
      </c>
    </row>
    <row r="197" spans="1:38" x14ac:dyDescent="0.3">
      <c r="A197" s="3">
        <v>40007</v>
      </c>
      <c r="B197">
        <v>194</v>
      </c>
      <c r="C197">
        <v>4</v>
      </c>
      <c r="D197" s="3">
        <v>40372</v>
      </c>
      <c r="E197">
        <v>559</v>
      </c>
      <c r="F197">
        <v>4</v>
      </c>
      <c r="G197" s="3">
        <v>40737</v>
      </c>
      <c r="H197">
        <v>924</v>
      </c>
      <c r="I197">
        <v>4</v>
      </c>
      <c r="J197" s="3">
        <v>41103</v>
      </c>
      <c r="K197">
        <v>1290</v>
      </c>
      <c r="L197">
        <v>4</v>
      </c>
      <c r="M197" s="3">
        <v>41468</v>
      </c>
      <c r="N197">
        <v>1655</v>
      </c>
      <c r="O197">
        <v>4</v>
      </c>
      <c r="P197" s="3">
        <v>41833</v>
      </c>
      <c r="Q197">
        <v>2020</v>
      </c>
      <c r="R197">
        <v>4</v>
      </c>
      <c r="S197" s="3">
        <v>42198</v>
      </c>
      <c r="T197">
        <v>2385</v>
      </c>
      <c r="U197">
        <v>4</v>
      </c>
      <c r="V197" s="3">
        <v>42564</v>
      </c>
      <c r="W197">
        <v>2751</v>
      </c>
      <c r="X197">
        <v>4</v>
      </c>
      <c r="Y197" s="3">
        <v>42929</v>
      </c>
      <c r="Z197">
        <v>3116</v>
      </c>
      <c r="AA197">
        <v>0</v>
      </c>
      <c r="AB197" s="3">
        <v>43294</v>
      </c>
      <c r="AC197">
        <v>3481</v>
      </c>
      <c r="AD197">
        <v>0</v>
      </c>
      <c r="AE197" s="3">
        <v>43294</v>
      </c>
      <c r="AF197">
        <v>3846</v>
      </c>
      <c r="AG197">
        <v>0</v>
      </c>
      <c r="AH197" s="3">
        <v>43294</v>
      </c>
      <c r="AI197">
        <v>4211</v>
      </c>
      <c r="AJ197">
        <v>0</v>
      </c>
      <c r="AL197">
        <f t="shared" si="3"/>
        <v>4</v>
      </c>
    </row>
    <row r="198" spans="1:38" x14ac:dyDescent="0.3">
      <c r="A198" s="3">
        <v>40008</v>
      </c>
      <c r="B198">
        <v>195</v>
      </c>
      <c r="C198">
        <v>4</v>
      </c>
      <c r="D198" s="3">
        <v>40373</v>
      </c>
      <c r="E198">
        <v>560</v>
      </c>
      <c r="F198">
        <v>4</v>
      </c>
      <c r="G198" s="3">
        <v>40738</v>
      </c>
      <c r="H198">
        <v>925</v>
      </c>
      <c r="I198">
        <v>4</v>
      </c>
      <c r="J198" s="3">
        <v>41104</v>
      </c>
      <c r="K198">
        <v>1291</v>
      </c>
      <c r="L198">
        <v>4</v>
      </c>
      <c r="M198" s="3">
        <v>41469</v>
      </c>
      <c r="N198">
        <v>1656</v>
      </c>
      <c r="O198">
        <v>4</v>
      </c>
      <c r="P198" s="3">
        <v>41834</v>
      </c>
      <c r="Q198">
        <v>2021</v>
      </c>
      <c r="R198">
        <v>4</v>
      </c>
      <c r="S198" s="3">
        <v>42199</v>
      </c>
      <c r="T198">
        <v>2386</v>
      </c>
      <c r="U198">
        <v>4</v>
      </c>
      <c r="V198" s="3">
        <v>42565</v>
      </c>
      <c r="W198">
        <v>2752</v>
      </c>
      <c r="X198">
        <v>4</v>
      </c>
      <c r="Y198" s="3">
        <v>42930</v>
      </c>
      <c r="Z198">
        <v>3117</v>
      </c>
      <c r="AA198">
        <v>4</v>
      </c>
      <c r="AB198" s="3">
        <v>43295</v>
      </c>
      <c r="AC198">
        <v>3482</v>
      </c>
      <c r="AD198">
        <v>4</v>
      </c>
      <c r="AE198" s="3">
        <v>43295</v>
      </c>
      <c r="AF198">
        <v>3847</v>
      </c>
      <c r="AG198">
        <v>4</v>
      </c>
      <c r="AH198" s="3">
        <v>43295</v>
      </c>
      <c r="AI198">
        <v>4212</v>
      </c>
      <c r="AJ198">
        <v>4</v>
      </c>
      <c r="AL198">
        <f t="shared" si="3"/>
        <v>4</v>
      </c>
    </row>
    <row r="199" spans="1:38" x14ac:dyDescent="0.3">
      <c r="A199" s="3">
        <v>40009</v>
      </c>
      <c r="B199">
        <v>196</v>
      </c>
      <c r="C199">
        <v>4</v>
      </c>
      <c r="D199" s="3">
        <v>40374</v>
      </c>
      <c r="E199">
        <v>561</v>
      </c>
      <c r="F199">
        <v>4</v>
      </c>
      <c r="G199" s="3">
        <v>40739</v>
      </c>
      <c r="H199">
        <v>926</v>
      </c>
      <c r="I199">
        <v>4</v>
      </c>
      <c r="J199" s="3">
        <v>41105</v>
      </c>
      <c r="K199">
        <v>1292</v>
      </c>
      <c r="L199">
        <v>4</v>
      </c>
      <c r="M199" s="3">
        <v>41470</v>
      </c>
      <c r="N199">
        <v>1657</v>
      </c>
      <c r="O199">
        <v>0</v>
      </c>
      <c r="P199" s="3">
        <v>41835</v>
      </c>
      <c r="Q199">
        <v>2022</v>
      </c>
      <c r="R199">
        <v>4</v>
      </c>
      <c r="S199" s="3">
        <v>42200</v>
      </c>
      <c r="T199">
        <v>2387</v>
      </c>
      <c r="U199">
        <v>4</v>
      </c>
      <c r="V199" s="3">
        <v>42566</v>
      </c>
      <c r="W199">
        <v>2753</v>
      </c>
      <c r="X199">
        <v>4</v>
      </c>
      <c r="Y199" s="3">
        <v>42931</v>
      </c>
      <c r="Z199">
        <v>3118</v>
      </c>
      <c r="AA199">
        <v>4</v>
      </c>
      <c r="AB199" s="3">
        <v>43296</v>
      </c>
      <c r="AC199">
        <v>3483</v>
      </c>
      <c r="AD199">
        <v>0</v>
      </c>
      <c r="AE199" s="3">
        <v>43296</v>
      </c>
      <c r="AF199">
        <v>3848</v>
      </c>
      <c r="AG199">
        <v>0</v>
      </c>
      <c r="AH199" s="3">
        <v>43296</v>
      </c>
      <c r="AI199">
        <v>4213</v>
      </c>
      <c r="AJ199">
        <v>0</v>
      </c>
      <c r="AL199">
        <f t="shared" si="3"/>
        <v>4</v>
      </c>
    </row>
    <row r="200" spans="1:38" x14ac:dyDescent="0.3">
      <c r="A200" s="3">
        <v>40010</v>
      </c>
      <c r="B200">
        <v>197</v>
      </c>
      <c r="C200">
        <v>4</v>
      </c>
      <c r="D200" s="3">
        <v>40375</v>
      </c>
      <c r="E200">
        <v>562</v>
      </c>
      <c r="F200">
        <v>4</v>
      </c>
      <c r="G200" s="3">
        <v>40740</v>
      </c>
      <c r="H200">
        <v>927</v>
      </c>
      <c r="I200">
        <v>4</v>
      </c>
      <c r="J200" s="3">
        <v>41106</v>
      </c>
      <c r="K200">
        <v>1293</v>
      </c>
      <c r="L200">
        <v>4</v>
      </c>
      <c r="M200" s="3">
        <v>41471</v>
      </c>
      <c r="N200">
        <v>1658</v>
      </c>
      <c r="O200">
        <v>0</v>
      </c>
      <c r="P200" s="3">
        <v>41836</v>
      </c>
      <c r="Q200">
        <v>2023</v>
      </c>
      <c r="R200">
        <v>4</v>
      </c>
      <c r="S200" s="3">
        <v>42201</v>
      </c>
      <c r="T200">
        <v>2388</v>
      </c>
      <c r="U200">
        <v>0</v>
      </c>
      <c r="V200" s="3">
        <v>42567</v>
      </c>
      <c r="W200">
        <v>2754</v>
      </c>
      <c r="X200">
        <v>4</v>
      </c>
      <c r="Y200" s="3">
        <v>42932</v>
      </c>
      <c r="Z200">
        <v>3119</v>
      </c>
      <c r="AA200">
        <v>4</v>
      </c>
      <c r="AB200" s="3">
        <v>43297</v>
      </c>
      <c r="AC200">
        <v>3484</v>
      </c>
      <c r="AD200">
        <v>0</v>
      </c>
      <c r="AE200" s="3">
        <v>43297</v>
      </c>
      <c r="AF200">
        <v>3849</v>
      </c>
      <c r="AG200">
        <v>0</v>
      </c>
      <c r="AH200" s="3">
        <v>43297</v>
      </c>
      <c r="AI200">
        <v>4214</v>
      </c>
      <c r="AJ200">
        <v>0</v>
      </c>
      <c r="AL200">
        <f t="shared" si="3"/>
        <v>4</v>
      </c>
    </row>
    <row r="201" spans="1:38" x14ac:dyDescent="0.3">
      <c r="A201" s="3">
        <v>40011</v>
      </c>
      <c r="B201">
        <v>198</v>
      </c>
      <c r="C201">
        <v>4</v>
      </c>
      <c r="D201" s="3">
        <v>40376</v>
      </c>
      <c r="E201">
        <v>563</v>
      </c>
      <c r="F201">
        <v>4</v>
      </c>
      <c r="G201" s="3">
        <v>40741</v>
      </c>
      <c r="H201">
        <v>928</v>
      </c>
      <c r="I201">
        <v>4</v>
      </c>
      <c r="J201" s="3">
        <v>41107</v>
      </c>
      <c r="K201">
        <v>1294</v>
      </c>
      <c r="L201">
        <v>4</v>
      </c>
      <c r="M201" s="3">
        <v>41472</v>
      </c>
      <c r="N201">
        <v>1659</v>
      </c>
      <c r="O201">
        <v>0</v>
      </c>
      <c r="P201" s="3">
        <v>41837</v>
      </c>
      <c r="Q201">
        <v>2024</v>
      </c>
      <c r="R201">
        <v>0</v>
      </c>
      <c r="S201" s="3">
        <v>42202</v>
      </c>
      <c r="T201">
        <v>2389</v>
      </c>
      <c r="U201">
        <v>4</v>
      </c>
      <c r="V201" s="3">
        <v>42568</v>
      </c>
      <c r="W201">
        <v>2755</v>
      </c>
      <c r="X201">
        <v>4</v>
      </c>
      <c r="Y201" s="3">
        <v>42933</v>
      </c>
      <c r="Z201">
        <v>3120</v>
      </c>
      <c r="AA201">
        <v>0</v>
      </c>
      <c r="AB201" s="3">
        <v>43298</v>
      </c>
      <c r="AC201">
        <v>3485</v>
      </c>
      <c r="AD201">
        <v>4</v>
      </c>
      <c r="AE201" s="3">
        <v>43298</v>
      </c>
      <c r="AF201">
        <v>3850</v>
      </c>
      <c r="AG201">
        <v>4</v>
      </c>
      <c r="AH201" s="3">
        <v>43298</v>
      </c>
      <c r="AI201">
        <v>4215</v>
      </c>
      <c r="AJ201">
        <v>4</v>
      </c>
      <c r="AL201">
        <f t="shared" si="3"/>
        <v>4</v>
      </c>
    </row>
    <row r="202" spans="1:38" x14ac:dyDescent="0.3">
      <c r="A202" s="3">
        <v>40012</v>
      </c>
      <c r="B202">
        <v>199</v>
      </c>
      <c r="C202">
        <v>4</v>
      </c>
      <c r="D202" s="3">
        <v>40377</v>
      </c>
      <c r="E202">
        <v>564</v>
      </c>
      <c r="F202">
        <v>4</v>
      </c>
      <c r="G202" s="3">
        <v>40742</v>
      </c>
      <c r="H202">
        <v>929</v>
      </c>
      <c r="I202">
        <v>4</v>
      </c>
      <c r="J202" s="3">
        <v>41108</v>
      </c>
      <c r="K202">
        <v>1295</v>
      </c>
      <c r="L202">
        <v>4</v>
      </c>
      <c r="M202" s="3">
        <v>41473</v>
      </c>
      <c r="N202">
        <v>1660</v>
      </c>
      <c r="O202">
        <v>0</v>
      </c>
      <c r="P202" s="3">
        <v>41838</v>
      </c>
      <c r="Q202">
        <v>2025</v>
      </c>
      <c r="R202">
        <v>0</v>
      </c>
      <c r="S202" s="3">
        <v>42203</v>
      </c>
      <c r="T202">
        <v>2390</v>
      </c>
      <c r="U202">
        <v>0</v>
      </c>
      <c r="V202" s="3">
        <v>42569</v>
      </c>
      <c r="W202">
        <v>2756</v>
      </c>
      <c r="X202">
        <v>4</v>
      </c>
      <c r="Y202" s="3">
        <v>42934</v>
      </c>
      <c r="Z202">
        <v>3121</v>
      </c>
      <c r="AA202">
        <v>0</v>
      </c>
      <c r="AB202" s="3">
        <v>43299</v>
      </c>
      <c r="AC202">
        <v>3486</v>
      </c>
      <c r="AD202">
        <v>0</v>
      </c>
      <c r="AE202" s="3">
        <v>43299</v>
      </c>
      <c r="AF202">
        <v>3851</v>
      </c>
      <c r="AG202">
        <v>0</v>
      </c>
      <c r="AH202" s="3">
        <v>43299</v>
      </c>
      <c r="AI202">
        <v>4216</v>
      </c>
      <c r="AJ202">
        <v>0</v>
      </c>
      <c r="AL202">
        <f t="shared" si="3"/>
        <v>4</v>
      </c>
    </row>
    <row r="203" spans="1:38" x14ac:dyDescent="0.3">
      <c r="A203" s="3">
        <v>40013</v>
      </c>
      <c r="B203">
        <v>200</v>
      </c>
      <c r="C203">
        <v>4</v>
      </c>
      <c r="D203" s="3">
        <v>40378</v>
      </c>
      <c r="E203">
        <v>565</v>
      </c>
      <c r="F203">
        <v>0</v>
      </c>
      <c r="G203" s="3">
        <v>40743</v>
      </c>
      <c r="H203">
        <v>930</v>
      </c>
      <c r="I203">
        <v>4</v>
      </c>
      <c r="J203" s="3">
        <v>41109</v>
      </c>
      <c r="K203">
        <v>1296</v>
      </c>
      <c r="L203">
        <v>4</v>
      </c>
      <c r="M203" s="3">
        <v>41474</v>
      </c>
      <c r="N203">
        <v>1661</v>
      </c>
      <c r="O203">
        <v>4</v>
      </c>
      <c r="P203" s="3">
        <v>41839</v>
      </c>
      <c r="Q203">
        <v>2026</v>
      </c>
      <c r="R203">
        <v>4</v>
      </c>
      <c r="S203" s="3">
        <v>42204</v>
      </c>
      <c r="T203">
        <v>2391</v>
      </c>
      <c r="U203">
        <v>4</v>
      </c>
      <c r="V203" s="3">
        <v>42570</v>
      </c>
      <c r="W203">
        <v>2757</v>
      </c>
      <c r="X203">
        <v>4</v>
      </c>
      <c r="Y203" s="3">
        <v>42935</v>
      </c>
      <c r="Z203">
        <v>3122</v>
      </c>
      <c r="AA203">
        <v>4</v>
      </c>
      <c r="AB203" s="3">
        <v>43300</v>
      </c>
      <c r="AC203">
        <v>3487</v>
      </c>
      <c r="AD203">
        <v>0</v>
      </c>
      <c r="AE203" s="3">
        <v>43300</v>
      </c>
      <c r="AF203">
        <v>3852</v>
      </c>
      <c r="AG203">
        <v>0</v>
      </c>
      <c r="AH203" s="3">
        <v>43300</v>
      </c>
      <c r="AI203">
        <v>4217</v>
      </c>
      <c r="AJ203">
        <v>0</v>
      </c>
      <c r="AL203">
        <f t="shared" si="3"/>
        <v>4</v>
      </c>
    </row>
    <row r="204" spans="1:38" x14ac:dyDescent="0.3">
      <c r="A204" s="3">
        <v>40014</v>
      </c>
      <c r="B204">
        <v>201</v>
      </c>
      <c r="C204">
        <v>4</v>
      </c>
      <c r="D204" s="3">
        <v>40379</v>
      </c>
      <c r="E204">
        <v>566</v>
      </c>
      <c r="F204">
        <v>0</v>
      </c>
      <c r="G204" s="3">
        <v>40744</v>
      </c>
      <c r="H204">
        <v>931</v>
      </c>
      <c r="I204">
        <v>0</v>
      </c>
      <c r="J204" s="3">
        <v>41110</v>
      </c>
      <c r="K204">
        <v>1297</v>
      </c>
      <c r="L204">
        <v>4</v>
      </c>
      <c r="M204" s="3">
        <v>41475</v>
      </c>
      <c r="N204">
        <v>1662</v>
      </c>
      <c r="O204">
        <v>0</v>
      </c>
      <c r="P204" s="3">
        <v>41840</v>
      </c>
      <c r="Q204">
        <v>2027</v>
      </c>
      <c r="R204">
        <v>4</v>
      </c>
      <c r="S204" s="3">
        <v>42205</v>
      </c>
      <c r="T204">
        <v>2392</v>
      </c>
      <c r="U204">
        <v>4</v>
      </c>
      <c r="V204" s="3">
        <v>42571</v>
      </c>
      <c r="W204">
        <v>2758</v>
      </c>
      <c r="X204">
        <v>4</v>
      </c>
      <c r="Y204" s="3">
        <v>42936</v>
      </c>
      <c r="Z204">
        <v>3123</v>
      </c>
      <c r="AA204">
        <v>4</v>
      </c>
      <c r="AB204" s="3">
        <v>43301</v>
      </c>
      <c r="AC204">
        <v>3488</v>
      </c>
      <c r="AD204">
        <v>0</v>
      </c>
      <c r="AE204" s="3">
        <v>43301</v>
      </c>
      <c r="AF204">
        <v>3853</v>
      </c>
      <c r="AG204">
        <v>0</v>
      </c>
      <c r="AH204" s="3">
        <v>43301</v>
      </c>
      <c r="AI204">
        <v>4218</v>
      </c>
      <c r="AJ204">
        <v>0</v>
      </c>
      <c r="AL204">
        <f t="shared" si="3"/>
        <v>4</v>
      </c>
    </row>
    <row r="205" spans="1:38" x14ac:dyDescent="0.3">
      <c r="A205" s="3">
        <v>40015</v>
      </c>
      <c r="B205">
        <v>202</v>
      </c>
      <c r="C205">
        <v>4</v>
      </c>
      <c r="D205" s="3">
        <v>40380</v>
      </c>
      <c r="E205">
        <v>567</v>
      </c>
      <c r="F205">
        <v>4</v>
      </c>
      <c r="G205" s="3">
        <v>40745</v>
      </c>
      <c r="H205">
        <v>932</v>
      </c>
      <c r="I205">
        <v>4</v>
      </c>
      <c r="J205" s="3">
        <v>41111</v>
      </c>
      <c r="K205">
        <v>1298</v>
      </c>
      <c r="L205">
        <v>0</v>
      </c>
      <c r="M205" s="3">
        <v>41476</v>
      </c>
      <c r="N205">
        <v>1663</v>
      </c>
      <c r="O205">
        <v>0</v>
      </c>
      <c r="P205" s="3">
        <v>41841</v>
      </c>
      <c r="Q205">
        <v>2028</v>
      </c>
      <c r="R205">
        <v>0</v>
      </c>
      <c r="S205" s="3">
        <v>42206</v>
      </c>
      <c r="T205">
        <v>2393</v>
      </c>
      <c r="U205">
        <v>4</v>
      </c>
      <c r="V205" s="3">
        <v>42572</v>
      </c>
      <c r="W205">
        <v>2759</v>
      </c>
      <c r="X205">
        <v>0</v>
      </c>
      <c r="Y205" s="3">
        <v>42937</v>
      </c>
      <c r="Z205">
        <v>3124</v>
      </c>
      <c r="AA205">
        <v>4</v>
      </c>
      <c r="AB205" s="3">
        <v>43302</v>
      </c>
      <c r="AC205">
        <v>3489</v>
      </c>
      <c r="AD205">
        <v>0</v>
      </c>
      <c r="AE205" s="3">
        <v>43302</v>
      </c>
      <c r="AF205">
        <v>3854</v>
      </c>
      <c r="AG205">
        <v>0</v>
      </c>
      <c r="AH205" s="3">
        <v>43302</v>
      </c>
      <c r="AI205">
        <v>4219</v>
      </c>
      <c r="AJ205">
        <v>0</v>
      </c>
      <c r="AL205">
        <f t="shared" si="3"/>
        <v>0</v>
      </c>
    </row>
    <row r="206" spans="1:38" x14ac:dyDescent="0.3">
      <c r="A206" s="3">
        <v>40016</v>
      </c>
      <c r="B206">
        <v>203</v>
      </c>
      <c r="C206">
        <v>4</v>
      </c>
      <c r="D206" s="3">
        <v>40381</v>
      </c>
      <c r="E206">
        <v>568</v>
      </c>
      <c r="F206">
        <v>4</v>
      </c>
      <c r="G206" s="3">
        <v>40746</v>
      </c>
      <c r="H206">
        <v>933</v>
      </c>
      <c r="I206">
        <v>4</v>
      </c>
      <c r="J206" s="3">
        <v>41112</v>
      </c>
      <c r="K206">
        <v>1299</v>
      </c>
      <c r="L206">
        <v>4</v>
      </c>
      <c r="M206" s="3">
        <v>41477</v>
      </c>
      <c r="N206">
        <v>1664</v>
      </c>
      <c r="O206">
        <v>0</v>
      </c>
      <c r="P206" s="3">
        <v>41842</v>
      </c>
      <c r="Q206">
        <v>2029</v>
      </c>
      <c r="R206">
        <v>0</v>
      </c>
      <c r="S206" s="3">
        <v>42207</v>
      </c>
      <c r="T206">
        <v>2394</v>
      </c>
      <c r="U206">
        <v>4</v>
      </c>
      <c r="V206" s="3">
        <v>42573</v>
      </c>
      <c r="W206">
        <v>2760</v>
      </c>
      <c r="X206">
        <v>4</v>
      </c>
      <c r="Y206" s="3">
        <v>42938</v>
      </c>
      <c r="Z206">
        <v>3125</v>
      </c>
      <c r="AA206">
        <v>4</v>
      </c>
      <c r="AB206" s="3">
        <v>43303</v>
      </c>
      <c r="AC206">
        <v>3490</v>
      </c>
      <c r="AD206">
        <v>0</v>
      </c>
      <c r="AE206" s="3">
        <v>43303</v>
      </c>
      <c r="AF206">
        <v>3855</v>
      </c>
      <c r="AG206">
        <v>0</v>
      </c>
      <c r="AH206" s="3">
        <v>43303</v>
      </c>
      <c r="AI206">
        <v>4220</v>
      </c>
      <c r="AJ206">
        <v>0</v>
      </c>
      <c r="AL206">
        <f t="shared" si="3"/>
        <v>4</v>
      </c>
    </row>
    <row r="207" spans="1:38" x14ac:dyDescent="0.3">
      <c r="A207" s="3">
        <v>40017</v>
      </c>
      <c r="B207">
        <v>204</v>
      </c>
      <c r="C207">
        <v>4</v>
      </c>
      <c r="D207" s="3">
        <v>40382</v>
      </c>
      <c r="E207">
        <v>569</v>
      </c>
      <c r="F207">
        <v>4</v>
      </c>
      <c r="G207" s="3">
        <v>40747</v>
      </c>
      <c r="H207">
        <v>934</v>
      </c>
      <c r="I207">
        <v>4</v>
      </c>
      <c r="J207" s="3">
        <v>41113</v>
      </c>
      <c r="K207">
        <v>1300</v>
      </c>
      <c r="L207">
        <v>0</v>
      </c>
      <c r="M207" s="3">
        <v>41478</v>
      </c>
      <c r="N207">
        <v>1665</v>
      </c>
      <c r="O207">
        <v>0</v>
      </c>
      <c r="P207" s="3">
        <v>41843</v>
      </c>
      <c r="Q207">
        <v>2030</v>
      </c>
      <c r="R207">
        <v>0</v>
      </c>
      <c r="S207" s="3">
        <v>42208</v>
      </c>
      <c r="T207">
        <v>2395</v>
      </c>
      <c r="U207">
        <v>4</v>
      </c>
      <c r="V207" s="3">
        <v>42574</v>
      </c>
      <c r="W207">
        <v>2761</v>
      </c>
      <c r="X207">
        <v>4</v>
      </c>
      <c r="Y207" s="3">
        <v>42939</v>
      </c>
      <c r="Z207">
        <v>3126</v>
      </c>
      <c r="AA207">
        <v>4</v>
      </c>
      <c r="AB207" s="3">
        <v>43304</v>
      </c>
      <c r="AC207">
        <v>3491</v>
      </c>
      <c r="AD207">
        <v>0</v>
      </c>
      <c r="AE207" s="3">
        <v>43304</v>
      </c>
      <c r="AF207">
        <v>3856</v>
      </c>
      <c r="AG207">
        <v>0</v>
      </c>
      <c r="AH207" s="3">
        <v>43304</v>
      </c>
      <c r="AI207">
        <v>4221</v>
      </c>
      <c r="AJ207">
        <v>0</v>
      </c>
      <c r="AL207">
        <f t="shared" si="3"/>
        <v>4</v>
      </c>
    </row>
    <row r="208" spans="1:38" x14ac:dyDescent="0.3">
      <c r="A208" s="3">
        <v>40018</v>
      </c>
      <c r="B208">
        <v>205</v>
      </c>
      <c r="C208">
        <v>4</v>
      </c>
      <c r="D208" s="3">
        <v>40383</v>
      </c>
      <c r="E208">
        <v>570</v>
      </c>
      <c r="F208">
        <v>4</v>
      </c>
      <c r="G208" s="3">
        <v>40748</v>
      </c>
      <c r="H208">
        <v>935</v>
      </c>
      <c r="I208">
        <v>4</v>
      </c>
      <c r="J208" s="3">
        <v>41114</v>
      </c>
      <c r="K208">
        <v>1301</v>
      </c>
      <c r="L208">
        <v>0</v>
      </c>
      <c r="M208" s="3">
        <v>41479</v>
      </c>
      <c r="N208">
        <v>1666</v>
      </c>
      <c r="O208">
        <v>4</v>
      </c>
      <c r="P208" s="3">
        <v>41844</v>
      </c>
      <c r="Q208">
        <v>2031</v>
      </c>
      <c r="R208">
        <v>0</v>
      </c>
      <c r="S208" s="3">
        <v>42209</v>
      </c>
      <c r="T208">
        <v>2396</v>
      </c>
      <c r="U208">
        <v>4</v>
      </c>
      <c r="V208" s="3">
        <v>42575</v>
      </c>
      <c r="W208">
        <v>2762</v>
      </c>
      <c r="X208">
        <v>0</v>
      </c>
      <c r="Y208" s="3">
        <v>42940</v>
      </c>
      <c r="Z208">
        <v>3127</v>
      </c>
      <c r="AA208">
        <v>4</v>
      </c>
      <c r="AB208" s="3">
        <v>43305</v>
      </c>
      <c r="AC208">
        <v>3492</v>
      </c>
      <c r="AD208">
        <v>0</v>
      </c>
      <c r="AE208" s="3">
        <v>43305</v>
      </c>
      <c r="AF208">
        <v>3857</v>
      </c>
      <c r="AG208">
        <v>0</v>
      </c>
      <c r="AH208" s="3">
        <v>43305</v>
      </c>
      <c r="AI208">
        <v>4222</v>
      </c>
      <c r="AJ208">
        <v>0</v>
      </c>
      <c r="AL208">
        <f t="shared" si="3"/>
        <v>4</v>
      </c>
    </row>
    <row r="209" spans="1:38" x14ac:dyDescent="0.3">
      <c r="A209" s="3">
        <v>40019</v>
      </c>
      <c r="B209">
        <v>206</v>
      </c>
      <c r="C209">
        <v>4</v>
      </c>
      <c r="D209" s="3">
        <v>40384</v>
      </c>
      <c r="E209">
        <v>571</v>
      </c>
      <c r="F209">
        <v>4</v>
      </c>
      <c r="G209" s="3">
        <v>40749</v>
      </c>
      <c r="H209">
        <v>936</v>
      </c>
      <c r="I209">
        <v>4</v>
      </c>
      <c r="J209" s="3">
        <v>41115</v>
      </c>
      <c r="K209">
        <v>1302</v>
      </c>
      <c r="L209">
        <v>0</v>
      </c>
      <c r="M209" s="3">
        <v>41480</v>
      </c>
      <c r="N209">
        <v>1667</v>
      </c>
      <c r="O209">
        <v>4</v>
      </c>
      <c r="P209" s="3">
        <v>41845</v>
      </c>
      <c r="Q209">
        <v>2032</v>
      </c>
      <c r="R209">
        <v>4</v>
      </c>
      <c r="S209" s="3">
        <v>42210</v>
      </c>
      <c r="T209">
        <v>2397</v>
      </c>
      <c r="U209">
        <v>4</v>
      </c>
      <c r="V209" s="3">
        <v>42576</v>
      </c>
      <c r="W209">
        <v>2763</v>
      </c>
      <c r="X209">
        <v>4</v>
      </c>
      <c r="Y209" s="3">
        <v>42941</v>
      </c>
      <c r="Z209">
        <v>3128</v>
      </c>
      <c r="AA209">
        <v>4</v>
      </c>
      <c r="AB209" s="3">
        <v>43306</v>
      </c>
      <c r="AC209">
        <v>3493</v>
      </c>
      <c r="AD209">
        <v>4</v>
      </c>
      <c r="AE209" s="3">
        <v>43306</v>
      </c>
      <c r="AF209">
        <v>3858</v>
      </c>
      <c r="AG209">
        <v>4</v>
      </c>
      <c r="AH209" s="3">
        <v>43306</v>
      </c>
      <c r="AI209">
        <v>4223</v>
      </c>
      <c r="AJ209">
        <v>4</v>
      </c>
      <c r="AL209">
        <f t="shared" si="3"/>
        <v>4</v>
      </c>
    </row>
    <row r="210" spans="1:38" x14ac:dyDescent="0.3">
      <c r="A210" s="3">
        <v>40020</v>
      </c>
      <c r="B210">
        <v>207</v>
      </c>
      <c r="C210">
        <v>4</v>
      </c>
      <c r="D210" s="3">
        <v>40385</v>
      </c>
      <c r="E210">
        <v>572</v>
      </c>
      <c r="F210">
        <v>4</v>
      </c>
      <c r="G210" s="3">
        <v>40750</v>
      </c>
      <c r="H210">
        <v>937</v>
      </c>
      <c r="I210">
        <v>4</v>
      </c>
      <c r="J210" s="3">
        <v>41116</v>
      </c>
      <c r="K210">
        <v>1303</v>
      </c>
      <c r="L210">
        <v>0</v>
      </c>
      <c r="M210" s="3">
        <v>41481</v>
      </c>
      <c r="N210">
        <v>1668</v>
      </c>
      <c r="O210">
        <v>4</v>
      </c>
      <c r="P210" s="3">
        <v>41846</v>
      </c>
      <c r="Q210">
        <v>2033</v>
      </c>
      <c r="R210">
        <v>4</v>
      </c>
      <c r="S210" s="3">
        <v>42211</v>
      </c>
      <c r="T210">
        <v>2398</v>
      </c>
      <c r="U210">
        <v>4</v>
      </c>
      <c r="V210" s="3">
        <v>42577</v>
      </c>
      <c r="W210">
        <v>2764</v>
      </c>
      <c r="X210">
        <v>4</v>
      </c>
      <c r="Y210" s="3">
        <v>42942</v>
      </c>
      <c r="Z210">
        <v>3129</v>
      </c>
      <c r="AA210">
        <v>4</v>
      </c>
      <c r="AB210" s="3">
        <v>43307</v>
      </c>
      <c r="AC210">
        <v>3494</v>
      </c>
      <c r="AD210">
        <v>0</v>
      </c>
      <c r="AE210" s="3">
        <v>43307</v>
      </c>
      <c r="AF210">
        <v>3859</v>
      </c>
      <c r="AG210">
        <v>0</v>
      </c>
      <c r="AH210" s="3">
        <v>43307</v>
      </c>
      <c r="AI210">
        <v>4224</v>
      </c>
      <c r="AJ210">
        <v>0</v>
      </c>
      <c r="AL210">
        <f t="shared" si="3"/>
        <v>4</v>
      </c>
    </row>
    <row r="211" spans="1:38" x14ac:dyDescent="0.3">
      <c r="A211" s="3">
        <v>40021</v>
      </c>
      <c r="B211">
        <v>208</v>
      </c>
      <c r="C211">
        <v>4</v>
      </c>
      <c r="D211" s="3">
        <v>40386</v>
      </c>
      <c r="E211">
        <v>573</v>
      </c>
      <c r="F211">
        <v>0</v>
      </c>
      <c r="G211" s="3">
        <v>40751</v>
      </c>
      <c r="H211">
        <v>938</v>
      </c>
      <c r="I211">
        <v>4</v>
      </c>
      <c r="J211" s="3">
        <v>41117</v>
      </c>
      <c r="K211">
        <v>1304</v>
      </c>
      <c r="L211">
        <v>4</v>
      </c>
      <c r="M211" s="3">
        <v>41482</v>
      </c>
      <c r="N211">
        <v>1669</v>
      </c>
      <c r="O211">
        <v>4</v>
      </c>
      <c r="P211" s="3">
        <v>41847</v>
      </c>
      <c r="Q211">
        <v>2034</v>
      </c>
      <c r="R211">
        <v>4</v>
      </c>
      <c r="S211" s="3">
        <v>42212</v>
      </c>
      <c r="T211">
        <v>2399</v>
      </c>
      <c r="U211">
        <v>4</v>
      </c>
      <c r="V211" s="3">
        <v>42578</v>
      </c>
      <c r="W211">
        <v>2765</v>
      </c>
      <c r="X211">
        <v>4</v>
      </c>
      <c r="Y211" s="3">
        <v>42943</v>
      </c>
      <c r="Z211">
        <v>3130</v>
      </c>
      <c r="AA211">
        <v>4</v>
      </c>
      <c r="AB211" s="3">
        <v>43308</v>
      </c>
      <c r="AC211">
        <v>3495</v>
      </c>
      <c r="AD211">
        <v>0</v>
      </c>
      <c r="AE211" s="3">
        <v>43308</v>
      </c>
      <c r="AF211">
        <v>3860</v>
      </c>
      <c r="AG211">
        <v>0</v>
      </c>
      <c r="AH211" s="3">
        <v>43308</v>
      </c>
      <c r="AI211">
        <v>4225</v>
      </c>
      <c r="AJ211">
        <v>0</v>
      </c>
      <c r="AL211">
        <f t="shared" si="3"/>
        <v>4</v>
      </c>
    </row>
    <row r="212" spans="1:38" x14ac:dyDescent="0.3">
      <c r="A212" s="3">
        <v>40022</v>
      </c>
      <c r="B212">
        <v>209</v>
      </c>
      <c r="C212">
        <v>4</v>
      </c>
      <c r="D212" s="3">
        <v>40387</v>
      </c>
      <c r="E212">
        <v>574</v>
      </c>
      <c r="F212">
        <v>4</v>
      </c>
      <c r="G212" s="3">
        <v>40752</v>
      </c>
      <c r="H212">
        <v>939</v>
      </c>
      <c r="I212">
        <v>0</v>
      </c>
      <c r="J212" s="3">
        <v>41118</v>
      </c>
      <c r="K212">
        <v>1305</v>
      </c>
      <c r="L212">
        <v>4</v>
      </c>
      <c r="M212" s="3">
        <v>41483</v>
      </c>
      <c r="N212">
        <v>1670</v>
      </c>
      <c r="O212">
        <v>4</v>
      </c>
      <c r="P212" s="3">
        <v>41848</v>
      </c>
      <c r="Q212">
        <v>2035</v>
      </c>
      <c r="R212">
        <v>0</v>
      </c>
      <c r="S212" s="3">
        <v>42213</v>
      </c>
      <c r="T212">
        <v>2400</v>
      </c>
      <c r="U212">
        <v>4</v>
      </c>
      <c r="V212" s="3">
        <v>42579</v>
      </c>
      <c r="W212">
        <v>2766</v>
      </c>
      <c r="X212">
        <v>4</v>
      </c>
      <c r="Y212" s="3">
        <v>42944</v>
      </c>
      <c r="Z212">
        <v>3131</v>
      </c>
      <c r="AA212">
        <v>4</v>
      </c>
      <c r="AB212" s="3">
        <v>43309</v>
      </c>
      <c r="AC212">
        <v>3496</v>
      </c>
      <c r="AD212">
        <v>4</v>
      </c>
      <c r="AE212" s="3">
        <v>43309</v>
      </c>
      <c r="AF212">
        <v>3861</v>
      </c>
      <c r="AG212">
        <v>4</v>
      </c>
      <c r="AH212" s="3">
        <v>43309</v>
      </c>
      <c r="AI212">
        <v>4226</v>
      </c>
      <c r="AJ212">
        <v>4</v>
      </c>
      <c r="AL212">
        <f t="shared" si="3"/>
        <v>4</v>
      </c>
    </row>
    <row r="213" spans="1:38" x14ac:dyDescent="0.3">
      <c r="A213" s="3">
        <v>40023</v>
      </c>
      <c r="B213">
        <v>210</v>
      </c>
      <c r="C213">
        <v>4</v>
      </c>
      <c r="D213" s="3">
        <v>40388</v>
      </c>
      <c r="E213">
        <v>575</v>
      </c>
      <c r="F213">
        <v>4</v>
      </c>
      <c r="G213" s="3">
        <v>40753</v>
      </c>
      <c r="H213">
        <v>940</v>
      </c>
      <c r="I213">
        <v>4</v>
      </c>
      <c r="J213" s="3">
        <v>41119</v>
      </c>
      <c r="K213">
        <v>1306</v>
      </c>
      <c r="L213">
        <v>4</v>
      </c>
      <c r="M213" s="3">
        <v>41484</v>
      </c>
      <c r="N213">
        <v>1671</v>
      </c>
      <c r="O213">
        <v>4</v>
      </c>
      <c r="P213" s="3">
        <v>41849</v>
      </c>
      <c r="Q213">
        <v>2036</v>
      </c>
      <c r="R213">
        <v>0</v>
      </c>
      <c r="S213" s="3">
        <v>42214</v>
      </c>
      <c r="T213">
        <v>2401</v>
      </c>
      <c r="U213">
        <v>4</v>
      </c>
      <c r="V213" s="3">
        <v>42580</v>
      </c>
      <c r="W213">
        <v>2767</v>
      </c>
      <c r="X213">
        <v>4</v>
      </c>
      <c r="Y213" s="3">
        <v>42945</v>
      </c>
      <c r="Z213">
        <v>3132</v>
      </c>
      <c r="AA213">
        <v>4</v>
      </c>
      <c r="AB213" s="3">
        <v>43310</v>
      </c>
      <c r="AC213">
        <v>3497</v>
      </c>
      <c r="AD213">
        <v>0</v>
      </c>
      <c r="AE213" s="3">
        <v>43310</v>
      </c>
      <c r="AF213">
        <v>3862</v>
      </c>
      <c r="AG213">
        <v>0</v>
      </c>
      <c r="AH213" s="3">
        <v>43310</v>
      </c>
      <c r="AI213">
        <v>4227</v>
      </c>
      <c r="AJ213">
        <v>0</v>
      </c>
      <c r="AL213">
        <f t="shared" si="3"/>
        <v>4</v>
      </c>
    </row>
    <row r="214" spans="1:38" x14ac:dyDescent="0.3">
      <c r="A214" s="3">
        <v>40024</v>
      </c>
      <c r="B214">
        <v>211</v>
      </c>
      <c r="C214">
        <v>4</v>
      </c>
      <c r="D214" s="3">
        <v>40389</v>
      </c>
      <c r="E214">
        <v>576</v>
      </c>
      <c r="F214">
        <v>4</v>
      </c>
      <c r="G214" s="3">
        <v>40754</v>
      </c>
      <c r="H214">
        <v>941</v>
      </c>
      <c r="I214">
        <v>0</v>
      </c>
      <c r="J214" s="3">
        <v>41120</v>
      </c>
      <c r="K214">
        <v>1307</v>
      </c>
      <c r="L214">
        <v>4</v>
      </c>
      <c r="M214" s="3">
        <v>41485</v>
      </c>
      <c r="N214">
        <v>1672</v>
      </c>
      <c r="O214">
        <v>4</v>
      </c>
      <c r="P214" s="3">
        <v>41850</v>
      </c>
      <c r="Q214">
        <v>2037</v>
      </c>
      <c r="R214">
        <v>4</v>
      </c>
      <c r="S214" s="3">
        <v>42215</v>
      </c>
      <c r="T214">
        <v>2402</v>
      </c>
      <c r="U214">
        <v>4</v>
      </c>
      <c r="V214" s="3">
        <v>42581</v>
      </c>
      <c r="W214">
        <v>2768</v>
      </c>
      <c r="X214">
        <v>4</v>
      </c>
      <c r="Y214" s="3">
        <v>42946</v>
      </c>
      <c r="Z214">
        <v>3133</v>
      </c>
      <c r="AA214">
        <v>4</v>
      </c>
      <c r="AB214" s="3">
        <v>43311</v>
      </c>
      <c r="AC214">
        <v>3498</v>
      </c>
      <c r="AD214">
        <v>0</v>
      </c>
      <c r="AE214" s="3">
        <v>43311</v>
      </c>
      <c r="AF214">
        <v>3863</v>
      </c>
      <c r="AG214">
        <v>0</v>
      </c>
      <c r="AH214" s="3">
        <v>43311</v>
      </c>
      <c r="AI214">
        <v>4228</v>
      </c>
      <c r="AJ214">
        <v>0</v>
      </c>
      <c r="AL214">
        <f t="shared" si="3"/>
        <v>4</v>
      </c>
    </row>
    <row r="215" spans="1:38" x14ac:dyDescent="0.3">
      <c r="A215" s="3">
        <v>40025</v>
      </c>
      <c r="B215">
        <v>212</v>
      </c>
      <c r="C215">
        <v>4</v>
      </c>
      <c r="D215" s="3">
        <v>40390</v>
      </c>
      <c r="E215">
        <v>577</v>
      </c>
      <c r="F215">
        <v>4</v>
      </c>
      <c r="G215" s="3">
        <v>40755</v>
      </c>
      <c r="H215">
        <v>942</v>
      </c>
      <c r="I215">
        <v>4</v>
      </c>
      <c r="J215" s="3">
        <v>41121</v>
      </c>
      <c r="K215">
        <v>1308</v>
      </c>
      <c r="L215">
        <v>4</v>
      </c>
      <c r="M215" s="3">
        <v>41486</v>
      </c>
      <c r="N215">
        <v>1673</v>
      </c>
      <c r="O215">
        <v>4</v>
      </c>
      <c r="P215" s="3">
        <v>41851</v>
      </c>
      <c r="Q215">
        <v>2038</v>
      </c>
      <c r="R215">
        <v>4</v>
      </c>
      <c r="S215" s="3">
        <v>42216</v>
      </c>
      <c r="T215">
        <v>2403</v>
      </c>
      <c r="U215">
        <v>4</v>
      </c>
      <c r="V215" s="3">
        <v>42582</v>
      </c>
      <c r="W215">
        <v>2769</v>
      </c>
      <c r="X215">
        <v>4</v>
      </c>
      <c r="Y215" s="3">
        <v>42947</v>
      </c>
      <c r="Z215">
        <v>3134</v>
      </c>
      <c r="AA215">
        <v>4</v>
      </c>
      <c r="AB215" s="3">
        <v>43312</v>
      </c>
      <c r="AC215">
        <v>3499</v>
      </c>
      <c r="AD215">
        <v>4</v>
      </c>
      <c r="AE215" s="3">
        <v>43312</v>
      </c>
      <c r="AF215">
        <v>3864</v>
      </c>
      <c r="AG215">
        <v>4</v>
      </c>
      <c r="AH215" s="3">
        <v>43312</v>
      </c>
      <c r="AI215">
        <v>4229</v>
      </c>
      <c r="AJ215">
        <v>4</v>
      </c>
      <c r="AL215">
        <f t="shared" si="3"/>
        <v>4</v>
      </c>
    </row>
    <row r="216" spans="1:38" x14ac:dyDescent="0.3">
      <c r="A216" s="3">
        <v>40026</v>
      </c>
      <c r="B216">
        <v>213</v>
      </c>
      <c r="C216">
        <v>0</v>
      </c>
      <c r="D216" s="3">
        <v>40391</v>
      </c>
      <c r="E216">
        <v>578</v>
      </c>
      <c r="F216">
        <v>4</v>
      </c>
      <c r="G216" s="3">
        <v>40756</v>
      </c>
      <c r="H216">
        <v>943</v>
      </c>
      <c r="I216">
        <v>0</v>
      </c>
      <c r="J216" s="3">
        <v>41122</v>
      </c>
      <c r="K216">
        <v>1309</v>
      </c>
      <c r="L216">
        <v>0</v>
      </c>
      <c r="M216" s="3">
        <v>41487</v>
      </c>
      <c r="N216">
        <v>1674</v>
      </c>
      <c r="O216">
        <v>4</v>
      </c>
      <c r="P216" s="3">
        <v>41852</v>
      </c>
      <c r="Q216">
        <v>2039</v>
      </c>
      <c r="R216">
        <v>4</v>
      </c>
      <c r="S216" s="3">
        <v>42217</v>
      </c>
      <c r="T216">
        <v>2404</v>
      </c>
      <c r="U216">
        <v>0</v>
      </c>
      <c r="V216" s="3">
        <v>42583</v>
      </c>
      <c r="W216">
        <v>2770</v>
      </c>
      <c r="X216">
        <v>4</v>
      </c>
      <c r="Y216" s="3">
        <v>42948</v>
      </c>
      <c r="Z216">
        <v>3135</v>
      </c>
      <c r="AA216">
        <v>4</v>
      </c>
      <c r="AB216" s="3">
        <v>43313</v>
      </c>
      <c r="AC216">
        <v>3500</v>
      </c>
      <c r="AD216">
        <v>0</v>
      </c>
      <c r="AE216" s="3">
        <v>43313</v>
      </c>
      <c r="AF216">
        <v>3865</v>
      </c>
      <c r="AG216">
        <v>0</v>
      </c>
      <c r="AH216" s="3">
        <v>43313</v>
      </c>
      <c r="AI216">
        <v>4230</v>
      </c>
      <c r="AJ216">
        <v>0</v>
      </c>
      <c r="AL216">
        <f t="shared" si="3"/>
        <v>0</v>
      </c>
    </row>
    <row r="217" spans="1:38" x14ac:dyDescent="0.3">
      <c r="A217" s="3">
        <v>40027</v>
      </c>
      <c r="B217">
        <v>214</v>
      </c>
      <c r="C217">
        <v>4</v>
      </c>
      <c r="D217" s="3">
        <v>40392</v>
      </c>
      <c r="E217">
        <v>579</v>
      </c>
      <c r="F217">
        <v>4</v>
      </c>
      <c r="G217" s="3">
        <v>40757</v>
      </c>
      <c r="H217">
        <v>944</v>
      </c>
      <c r="I217">
        <v>0</v>
      </c>
      <c r="J217" s="3">
        <v>41123</v>
      </c>
      <c r="K217">
        <v>1310</v>
      </c>
      <c r="L217">
        <v>4</v>
      </c>
      <c r="M217" s="3">
        <v>41488</v>
      </c>
      <c r="N217">
        <v>1675</v>
      </c>
      <c r="O217">
        <v>0</v>
      </c>
      <c r="P217" s="3">
        <v>41853</v>
      </c>
      <c r="Q217">
        <v>2040</v>
      </c>
      <c r="R217">
        <v>4</v>
      </c>
      <c r="S217" s="3">
        <v>42218</v>
      </c>
      <c r="T217">
        <v>2405</v>
      </c>
      <c r="U217">
        <v>0</v>
      </c>
      <c r="V217" s="3">
        <v>42584</v>
      </c>
      <c r="W217">
        <v>2771</v>
      </c>
      <c r="X217">
        <v>4</v>
      </c>
      <c r="Y217" s="3">
        <v>42949</v>
      </c>
      <c r="Z217">
        <v>3136</v>
      </c>
      <c r="AA217">
        <v>4</v>
      </c>
      <c r="AB217" s="3">
        <v>43314</v>
      </c>
      <c r="AC217">
        <v>3501</v>
      </c>
      <c r="AD217">
        <v>0</v>
      </c>
      <c r="AE217" s="3">
        <v>43314</v>
      </c>
      <c r="AF217">
        <v>3866</v>
      </c>
      <c r="AG217">
        <v>0</v>
      </c>
      <c r="AH217" s="3">
        <v>43314</v>
      </c>
      <c r="AI217">
        <v>4231</v>
      </c>
      <c r="AJ217">
        <v>0</v>
      </c>
      <c r="AL217">
        <f t="shared" si="3"/>
        <v>4</v>
      </c>
    </row>
    <row r="218" spans="1:38" x14ac:dyDescent="0.3">
      <c r="A218" s="3">
        <v>40028</v>
      </c>
      <c r="B218">
        <v>215</v>
      </c>
      <c r="C218">
        <v>0</v>
      </c>
      <c r="D218" s="3">
        <v>40393</v>
      </c>
      <c r="E218">
        <v>580</v>
      </c>
      <c r="F218">
        <v>4</v>
      </c>
      <c r="G218" s="3">
        <v>40758</v>
      </c>
      <c r="H218">
        <v>945</v>
      </c>
      <c r="I218">
        <v>4</v>
      </c>
      <c r="J218" s="3">
        <v>41124</v>
      </c>
      <c r="K218">
        <v>1311</v>
      </c>
      <c r="L218">
        <v>4</v>
      </c>
      <c r="M218" s="3">
        <v>41489</v>
      </c>
      <c r="N218">
        <v>1676</v>
      </c>
      <c r="O218">
        <v>4</v>
      </c>
      <c r="P218" s="3">
        <v>41854</v>
      </c>
      <c r="Q218">
        <v>2041</v>
      </c>
      <c r="R218">
        <v>4</v>
      </c>
      <c r="S218" s="3">
        <v>42219</v>
      </c>
      <c r="T218">
        <v>2406</v>
      </c>
      <c r="U218">
        <v>0</v>
      </c>
      <c r="V218" s="3">
        <v>42585</v>
      </c>
      <c r="W218">
        <v>2772</v>
      </c>
      <c r="X218">
        <v>4</v>
      </c>
      <c r="Y218" s="3">
        <v>42950</v>
      </c>
      <c r="Z218">
        <v>3137</v>
      </c>
      <c r="AA218">
        <v>4</v>
      </c>
      <c r="AB218" s="3">
        <v>43315</v>
      </c>
      <c r="AC218">
        <v>3502</v>
      </c>
      <c r="AD218">
        <v>0</v>
      </c>
      <c r="AE218" s="3">
        <v>43315</v>
      </c>
      <c r="AF218">
        <v>3867</v>
      </c>
      <c r="AG218">
        <v>0</v>
      </c>
      <c r="AH218" s="3">
        <v>43315</v>
      </c>
      <c r="AI218">
        <v>4232</v>
      </c>
      <c r="AJ218">
        <v>0</v>
      </c>
      <c r="AL218">
        <f t="shared" si="3"/>
        <v>4</v>
      </c>
    </row>
    <row r="219" spans="1:38" x14ac:dyDescent="0.3">
      <c r="A219" s="3">
        <v>40029</v>
      </c>
      <c r="B219">
        <v>216</v>
      </c>
      <c r="C219">
        <v>0</v>
      </c>
      <c r="D219" s="3">
        <v>40394</v>
      </c>
      <c r="E219">
        <v>581</v>
      </c>
      <c r="F219">
        <v>4</v>
      </c>
      <c r="G219" s="3">
        <v>40759</v>
      </c>
      <c r="H219">
        <v>946</v>
      </c>
      <c r="I219">
        <v>4</v>
      </c>
      <c r="J219" s="3">
        <v>41125</v>
      </c>
      <c r="K219">
        <v>1312</v>
      </c>
      <c r="L219">
        <v>4</v>
      </c>
      <c r="M219" s="3">
        <v>41490</v>
      </c>
      <c r="N219">
        <v>1677</v>
      </c>
      <c r="O219">
        <v>4</v>
      </c>
      <c r="P219" s="3">
        <v>41855</v>
      </c>
      <c r="Q219">
        <v>2042</v>
      </c>
      <c r="R219">
        <v>4</v>
      </c>
      <c r="S219" s="3">
        <v>42220</v>
      </c>
      <c r="T219">
        <v>2407</v>
      </c>
      <c r="U219">
        <v>4</v>
      </c>
      <c r="V219" s="3">
        <v>42586</v>
      </c>
      <c r="W219">
        <v>2773</v>
      </c>
      <c r="X219">
        <v>4</v>
      </c>
      <c r="Y219" s="3">
        <v>42951</v>
      </c>
      <c r="Z219">
        <v>3138</v>
      </c>
      <c r="AA219">
        <v>4</v>
      </c>
      <c r="AB219" s="3">
        <v>43316</v>
      </c>
      <c r="AC219">
        <v>3503</v>
      </c>
      <c r="AD219">
        <v>0</v>
      </c>
      <c r="AE219" s="3">
        <v>43316</v>
      </c>
      <c r="AF219">
        <v>3868</v>
      </c>
      <c r="AG219">
        <v>0</v>
      </c>
      <c r="AH219" s="3">
        <v>43316</v>
      </c>
      <c r="AI219">
        <v>4233</v>
      </c>
      <c r="AJ219">
        <v>0</v>
      </c>
      <c r="AL219">
        <f t="shared" si="3"/>
        <v>0</v>
      </c>
    </row>
    <row r="220" spans="1:38" x14ac:dyDescent="0.3">
      <c r="A220" s="3">
        <v>40030</v>
      </c>
      <c r="B220">
        <v>217</v>
      </c>
      <c r="C220">
        <v>0</v>
      </c>
      <c r="D220" s="3">
        <v>40395</v>
      </c>
      <c r="E220">
        <v>582</v>
      </c>
      <c r="F220">
        <v>4</v>
      </c>
      <c r="G220" s="3">
        <v>40760</v>
      </c>
      <c r="H220">
        <v>947</v>
      </c>
      <c r="I220">
        <v>4</v>
      </c>
      <c r="J220" s="3">
        <v>41126</v>
      </c>
      <c r="K220">
        <v>1313</v>
      </c>
      <c r="L220">
        <v>4</v>
      </c>
      <c r="M220" s="3">
        <v>41491</v>
      </c>
      <c r="N220">
        <v>1678</v>
      </c>
      <c r="O220">
        <v>4</v>
      </c>
      <c r="P220" s="3">
        <v>41856</v>
      </c>
      <c r="Q220">
        <v>2043</v>
      </c>
      <c r="R220">
        <v>0</v>
      </c>
      <c r="S220" s="3">
        <v>42221</v>
      </c>
      <c r="T220">
        <v>2408</v>
      </c>
      <c r="U220">
        <v>0</v>
      </c>
      <c r="V220" s="3">
        <v>42587</v>
      </c>
      <c r="W220">
        <v>2774</v>
      </c>
      <c r="X220">
        <v>4</v>
      </c>
      <c r="Y220" s="3">
        <v>42952</v>
      </c>
      <c r="Z220">
        <v>3139</v>
      </c>
      <c r="AA220">
        <v>4</v>
      </c>
      <c r="AB220" s="3">
        <v>43317</v>
      </c>
      <c r="AC220">
        <v>3504</v>
      </c>
      <c r="AD220">
        <v>4</v>
      </c>
      <c r="AE220" s="3">
        <v>43317</v>
      </c>
      <c r="AF220">
        <v>3869</v>
      </c>
      <c r="AG220">
        <v>4</v>
      </c>
      <c r="AH220" s="3">
        <v>43317</v>
      </c>
      <c r="AI220">
        <v>4234</v>
      </c>
      <c r="AJ220">
        <v>4</v>
      </c>
      <c r="AL220">
        <f t="shared" si="3"/>
        <v>4</v>
      </c>
    </row>
    <row r="221" spans="1:38" x14ac:dyDescent="0.3">
      <c r="A221" s="3">
        <v>40031</v>
      </c>
      <c r="B221">
        <v>218</v>
      </c>
      <c r="C221">
        <v>0</v>
      </c>
      <c r="D221" s="3">
        <v>40396</v>
      </c>
      <c r="E221">
        <v>583</v>
      </c>
      <c r="F221">
        <v>4</v>
      </c>
      <c r="G221" s="3">
        <v>40761</v>
      </c>
      <c r="H221">
        <v>948</v>
      </c>
      <c r="I221">
        <v>4</v>
      </c>
      <c r="J221" s="3">
        <v>41127</v>
      </c>
      <c r="K221">
        <v>1314</v>
      </c>
      <c r="L221">
        <v>4</v>
      </c>
      <c r="M221" s="3">
        <v>41492</v>
      </c>
      <c r="N221">
        <v>1679</v>
      </c>
      <c r="O221">
        <v>4</v>
      </c>
      <c r="P221" s="3">
        <v>41857</v>
      </c>
      <c r="Q221">
        <v>2044</v>
      </c>
      <c r="R221">
        <v>4</v>
      </c>
      <c r="S221" s="3">
        <v>42222</v>
      </c>
      <c r="T221">
        <v>2409</v>
      </c>
      <c r="U221">
        <v>0</v>
      </c>
      <c r="V221" s="3">
        <v>42588</v>
      </c>
      <c r="W221">
        <v>2775</v>
      </c>
      <c r="X221">
        <v>4</v>
      </c>
      <c r="Y221" s="3">
        <v>42953</v>
      </c>
      <c r="Z221">
        <v>3140</v>
      </c>
      <c r="AA221">
        <v>4</v>
      </c>
      <c r="AB221" s="3">
        <v>43318</v>
      </c>
      <c r="AC221">
        <v>3505</v>
      </c>
      <c r="AD221">
        <v>0</v>
      </c>
      <c r="AE221" s="3">
        <v>43318</v>
      </c>
      <c r="AF221">
        <v>3870</v>
      </c>
      <c r="AG221">
        <v>0</v>
      </c>
      <c r="AH221" s="3">
        <v>43318</v>
      </c>
      <c r="AI221">
        <v>4235</v>
      </c>
      <c r="AJ221">
        <v>0</v>
      </c>
      <c r="AL221">
        <f t="shared" si="3"/>
        <v>4</v>
      </c>
    </row>
    <row r="222" spans="1:38" x14ac:dyDescent="0.3">
      <c r="A222" s="3">
        <v>40032</v>
      </c>
      <c r="B222">
        <v>219</v>
      </c>
      <c r="C222">
        <v>0</v>
      </c>
      <c r="D222" s="3">
        <v>40397</v>
      </c>
      <c r="E222">
        <v>584</v>
      </c>
      <c r="F222">
        <v>4</v>
      </c>
      <c r="G222" s="3">
        <v>40762</v>
      </c>
      <c r="H222">
        <v>949</v>
      </c>
      <c r="I222">
        <v>4</v>
      </c>
      <c r="J222" s="3">
        <v>41128</v>
      </c>
      <c r="K222">
        <v>1315</v>
      </c>
      <c r="L222">
        <v>4</v>
      </c>
      <c r="M222" s="3">
        <v>41493</v>
      </c>
      <c r="N222">
        <v>1680</v>
      </c>
      <c r="O222">
        <v>4</v>
      </c>
      <c r="P222" s="3">
        <v>41858</v>
      </c>
      <c r="Q222">
        <v>2045</v>
      </c>
      <c r="R222">
        <v>4</v>
      </c>
      <c r="S222" s="3">
        <v>42223</v>
      </c>
      <c r="T222">
        <v>2410</v>
      </c>
      <c r="U222">
        <v>4</v>
      </c>
      <c r="V222" s="3">
        <v>42589</v>
      </c>
      <c r="W222">
        <v>2776</v>
      </c>
      <c r="X222">
        <v>4</v>
      </c>
      <c r="Y222" s="3">
        <v>42954</v>
      </c>
      <c r="Z222">
        <v>3141</v>
      </c>
      <c r="AA222">
        <v>0</v>
      </c>
      <c r="AB222" s="3">
        <v>43319</v>
      </c>
      <c r="AC222">
        <v>3506</v>
      </c>
      <c r="AD222">
        <v>0</v>
      </c>
      <c r="AE222" s="3">
        <v>43319</v>
      </c>
      <c r="AF222">
        <v>3871</v>
      </c>
      <c r="AG222">
        <v>0</v>
      </c>
      <c r="AH222" s="3">
        <v>43319</v>
      </c>
      <c r="AI222">
        <v>4236</v>
      </c>
      <c r="AJ222">
        <v>0</v>
      </c>
      <c r="AL222">
        <f t="shared" si="3"/>
        <v>4</v>
      </c>
    </row>
    <row r="223" spans="1:38" x14ac:dyDescent="0.3">
      <c r="A223" s="3">
        <v>40033</v>
      </c>
      <c r="B223">
        <v>220</v>
      </c>
      <c r="C223">
        <v>4</v>
      </c>
      <c r="D223" s="3">
        <v>40398</v>
      </c>
      <c r="E223">
        <v>585</v>
      </c>
      <c r="F223">
        <v>0</v>
      </c>
      <c r="G223" s="3">
        <v>40763</v>
      </c>
      <c r="H223">
        <v>950</v>
      </c>
      <c r="I223">
        <v>4</v>
      </c>
      <c r="J223" s="3">
        <v>41129</v>
      </c>
      <c r="K223">
        <v>1316</v>
      </c>
      <c r="L223">
        <v>4</v>
      </c>
      <c r="M223" s="3">
        <v>41494</v>
      </c>
      <c r="N223">
        <v>1681</v>
      </c>
      <c r="O223">
        <v>4</v>
      </c>
      <c r="P223" s="3">
        <v>41859</v>
      </c>
      <c r="Q223">
        <v>2046</v>
      </c>
      <c r="R223">
        <v>4</v>
      </c>
      <c r="S223" s="3">
        <v>42224</v>
      </c>
      <c r="T223">
        <v>2411</v>
      </c>
      <c r="U223">
        <v>0</v>
      </c>
      <c r="V223" s="3">
        <v>42590</v>
      </c>
      <c r="W223">
        <v>2777</v>
      </c>
      <c r="X223">
        <v>4</v>
      </c>
      <c r="Y223" s="3">
        <v>42955</v>
      </c>
      <c r="Z223">
        <v>3142</v>
      </c>
      <c r="AA223">
        <v>4</v>
      </c>
      <c r="AB223" s="3">
        <v>43320</v>
      </c>
      <c r="AC223">
        <v>3507</v>
      </c>
      <c r="AD223">
        <v>4</v>
      </c>
      <c r="AE223" s="3">
        <v>43320</v>
      </c>
      <c r="AF223">
        <v>3872</v>
      </c>
      <c r="AG223">
        <v>4</v>
      </c>
      <c r="AH223" s="3">
        <v>43320</v>
      </c>
      <c r="AI223">
        <v>4237</v>
      </c>
      <c r="AJ223">
        <v>4</v>
      </c>
      <c r="AL223">
        <f t="shared" si="3"/>
        <v>4</v>
      </c>
    </row>
    <row r="224" spans="1:38" x14ac:dyDescent="0.3">
      <c r="A224" s="3">
        <v>40034</v>
      </c>
      <c r="B224">
        <v>221</v>
      </c>
      <c r="C224">
        <v>4</v>
      </c>
      <c r="D224" s="3">
        <v>40399</v>
      </c>
      <c r="E224">
        <v>586</v>
      </c>
      <c r="F224">
        <v>4</v>
      </c>
      <c r="G224" s="3">
        <v>40764</v>
      </c>
      <c r="H224">
        <v>951</v>
      </c>
      <c r="I224">
        <v>4</v>
      </c>
      <c r="J224" s="3">
        <v>41130</v>
      </c>
      <c r="K224">
        <v>1317</v>
      </c>
      <c r="L224">
        <v>4</v>
      </c>
      <c r="M224" s="3">
        <v>41495</v>
      </c>
      <c r="N224">
        <v>1682</v>
      </c>
      <c r="O224">
        <v>4</v>
      </c>
      <c r="P224" s="3">
        <v>41860</v>
      </c>
      <c r="Q224">
        <v>2047</v>
      </c>
      <c r="R224">
        <v>4</v>
      </c>
      <c r="S224" s="3">
        <v>42225</v>
      </c>
      <c r="T224">
        <v>2412</v>
      </c>
      <c r="U224">
        <v>4</v>
      </c>
      <c r="V224" s="3">
        <v>42591</v>
      </c>
      <c r="W224">
        <v>2778</v>
      </c>
      <c r="X224">
        <v>4</v>
      </c>
      <c r="Y224" s="3">
        <v>42956</v>
      </c>
      <c r="Z224">
        <v>3143</v>
      </c>
      <c r="AA224">
        <v>0</v>
      </c>
      <c r="AB224" s="3">
        <v>43321</v>
      </c>
      <c r="AC224">
        <v>3508</v>
      </c>
      <c r="AD224">
        <v>4</v>
      </c>
      <c r="AE224" s="3">
        <v>43321</v>
      </c>
      <c r="AF224">
        <v>3873</v>
      </c>
      <c r="AG224">
        <v>4</v>
      </c>
      <c r="AH224" s="3">
        <v>43321</v>
      </c>
      <c r="AI224">
        <v>4238</v>
      </c>
      <c r="AJ224">
        <v>4</v>
      </c>
      <c r="AL224">
        <f t="shared" si="3"/>
        <v>4</v>
      </c>
    </row>
    <row r="225" spans="1:38" x14ac:dyDescent="0.3">
      <c r="A225" s="3">
        <v>40035</v>
      </c>
      <c r="B225">
        <v>222</v>
      </c>
      <c r="C225">
        <v>4</v>
      </c>
      <c r="D225" s="3">
        <v>40400</v>
      </c>
      <c r="E225">
        <v>587</v>
      </c>
      <c r="F225">
        <v>4</v>
      </c>
      <c r="G225" s="3">
        <v>40765</v>
      </c>
      <c r="H225">
        <v>952</v>
      </c>
      <c r="I225">
        <v>4</v>
      </c>
      <c r="J225" s="3">
        <v>41131</v>
      </c>
      <c r="K225">
        <v>1318</v>
      </c>
      <c r="L225">
        <v>4</v>
      </c>
      <c r="M225" s="3">
        <v>41496</v>
      </c>
      <c r="N225">
        <v>1683</v>
      </c>
      <c r="O225">
        <v>4</v>
      </c>
      <c r="P225" s="3">
        <v>41861</v>
      </c>
      <c r="Q225">
        <v>2048</v>
      </c>
      <c r="R225">
        <v>4</v>
      </c>
      <c r="S225" s="3">
        <v>42226</v>
      </c>
      <c r="T225">
        <v>2413</v>
      </c>
      <c r="U225">
        <v>4</v>
      </c>
      <c r="V225" s="3">
        <v>42592</v>
      </c>
      <c r="W225">
        <v>2779</v>
      </c>
      <c r="X225">
        <v>4</v>
      </c>
      <c r="Y225" s="3">
        <v>42957</v>
      </c>
      <c r="Z225">
        <v>3144</v>
      </c>
      <c r="AA225">
        <v>4</v>
      </c>
      <c r="AB225" s="3">
        <v>43322</v>
      </c>
      <c r="AC225">
        <v>3509</v>
      </c>
      <c r="AD225">
        <v>4</v>
      </c>
      <c r="AE225" s="3">
        <v>43322</v>
      </c>
      <c r="AF225">
        <v>3874</v>
      </c>
      <c r="AG225">
        <v>4</v>
      </c>
      <c r="AH225" s="3">
        <v>43322</v>
      </c>
      <c r="AI225">
        <v>4239</v>
      </c>
      <c r="AJ225">
        <v>4</v>
      </c>
      <c r="AL225">
        <f t="shared" si="3"/>
        <v>4</v>
      </c>
    </row>
    <row r="226" spans="1:38" x14ac:dyDescent="0.3">
      <c r="A226" s="3">
        <v>40036</v>
      </c>
      <c r="B226">
        <v>223</v>
      </c>
      <c r="C226">
        <v>4</v>
      </c>
      <c r="D226" s="3">
        <v>40401</v>
      </c>
      <c r="E226">
        <v>588</v>
      </c>
      <c r="F226">
        <v>4</v>
      </c>
      <c r="G226" s="3">
        <v>40766</v>
      </c>
      <c r="H226">
        <v>953</v>
      </c>
      <c r="I226">
        <v>4</v>
      </c>
      <c r="J226" s="3">
        <v>41132</v>
      </c>
      <c r="K226">
        <v>1319</v>
      </c>
      <c r="L226">
        <v>0</v>
      </c>
      <c r="M226" s="3">
        <v>41497</v>
      </c>
      <c r="N226">
        <v>1684</v>
      </c>
      <c r="O226">
        <v>4</v>
      </c>
      <c r="P226" s="3">
        <v>41862</v>
      </c>
      <c r="Q226">
        <v>2049</v>
      </c>
      <c r="R226">
        <v>4</v>
      </c>
      <c r="S226" s="3">
        <v>42227</v>
      </c>
      <c r="T226">
        <v>2414</v>
      </c>
      <c r="U226">
        <v>4</v>
      </c>
      <c r="V226" s="3">
        <v>42593</v>
      </c>
      <c r="W226">
        <v>2780</v>
      </c>
      <c r="X226">
        <v>4</v>
      </c>
      <c r="Y226" s="3">
        <v>42958</v>
      </c>
      <c r="Z226">
        <v>3145</v>
      </c>
      <c r="AA226">
        <v>4</v>
      </c>
      <c r="AB226" s="3">
        <v>43323</v>
      </c>
      <c r="AC226">
        <v>3510</v>
      </c>
      <c r="AD226">
        <v>4</v>
      </c>
      <c r="AE226" s="3">
        <v>43323</v>
      </c>
      <c r="AF226">
        <v>3875</v>
      </c>
      <c r="AG226">
        <v>4</v>
      </c>
      <c r="AH226" s="3">
        <v>43323</v>
      </c>
      <c r="AI226">
        <v>4240</v>
      </c>
      <c r="AJ226">
        <v>4</v>
      </c>
      <c r="AL226">
        <f t="shared" si="3"/>
        <v>4</v>
      </c>
    </row>
    <row r="227" spans="1:38" x14ac:dyDescent="0.3">
      <c r="A227" s="3">
        <v>40037</v>
      </c>
      <c r="B227">
        <v>224</v>
      </c>
      <c r="C227">
        <v>4</v>
      </c>
      <c r="D227" s="3">
        <v>40402</v>
      </c>
      <c r="E227">
        <v>589</v>
      </c>
      <c r="F227">
        <v>4</v>
      </c>
      <c r="G227" s="3">
        <v>40767</v>
      </c>
      <c r="H227">
        <v>954</v>
      </c>
      <c r="I227">
        <v>4</v>
      </c>
      <c r="J227" s="3">
        <v>41133</v>
      </c>
      <c r="K227">
        <v>1320</v>
      </c>
      <c r="L227">
        <v>0</v>
      </c>
      <c r="M227" s="3">
        <v>41498</v>
      </c>
      <c r="N227">
        <v>1685</v>
      </c>
      <c r="O227">
        <v>4</v>
      </c>
      <c r="P227" s="3">
        <v>41863</v>
      </c>
      <c r="Q227">
        <v>2050</v>
      </c>
      <c r="R227">
        <v>4</v>
      </c>
      <c r="S227" s="3">
        <v>42228</v>
      </c>
      <c r="T227">
        <v>2415</v>
      </c>
      <c r="U227">
        <v>0</v>
      </c>
      <c r="V227" s="3">
        <v>42594</v>
      </c>
      <c r="W227">
        <v>2781</v>
      </c>
      <c r="X227">
        <v>4</v>
      </c>
      <c r="Y227" s="3">
        <v>42959</v>
      </c>
      <c r="Z227">
        <v>3146</v>
      </c>
      <c r="AA227">
        <v>4</v>
      </c>
      <c r="AB227" s="3">
        <v>43324</v>
      </c>
      <c r="AC227">
        <v>3511</v>
      </c>
      <c r="AD227">
        <v>4</v>
      </c>
      <c r="AE227" s="3">
        <v>43324</v>
      </c>
      <c r="AF227">
        <v>3876</v>
      </c>
      <c r="AG227">
        <v>4</v>
      </c>
      <c r="AH227" s="3">
        <v>43324</v>
      </c>
      <c r="AI227">
        <v>4241</v>
      </c>
      <c r="AJ227">
        <v>4</v>
      </c>
      <c r="AL227">
        <f t="shared" si="3"/>
        <v>4</v>
      </c>
    </row>
    <row r="228" spans="1:38" x14ac:dyDescent="0.3">
      <c r="A228" s="3">
        <v>40038</v>
      </c>
      <c r="B228">
        <v>225</v>
      </c>
      <c r="C228">
        <v>4</v>
      </c>
      <c r="D228" s="3">
        <v>40403</v>
      </c>
      <c r="E228">
        <v>590</v>
      </c>
      <c r="F228">
        <v>4</v>
      </c>
      <c r="G228" s="3">
        <v>40768</v>
      </c>
      <c r="H228">
        <v>955</v>
      </c>
      <c r="I228">
        <v>4</v>
      </c>
      <c r="J228" s="3">
        <v>41134</v>
      </c>
      <c r="K228">
        <v>1321</v>
      </c>
      <c r="L228">
        <v>0</v>
      </c>
      <c r="M228" s="3">
        <v>41499</v>
      </c>
      <c r="N228">
        <v>1686</v>
      </c>
      <c r="O228">
        <v>4</v>
      </c>
      <c r="P228" s="3">
        <v>41864</v>
      </c>
      <c r="Q228">
        <v>2051</v>
      </c>
      <c r="R228">
        <v>4</v>
      </c>
      <c r="S228" s="3">
        <v>42229</v>
      </c>
      <c r="T228">
        <v>2416</v>
      </c>
      <c r="U228">
        <v>0</v>
      </c>
      <c r="V228" s="3">
        <v>42595</v>
      </c>
      <c r="W228">
        <v>2782</v>
      </c>
      <c r="X228">
        <v>4</v>
      </c>
      <c r="Y228" s="3">
        <v>42960</v>
      </c>
      <c r="Z228">
        <v>3147</v>
      </c>
      <c r="AA228">
        <v>4</v>
      </c>
      <c r="AB228" s="3">
        <v>43325</v>
      </c>
      <c r="AC228">
        <v>3512</v>
      </c>
      <c r="AD228">
        <v>4</v>
      </c>
      <c r="AE228" s="3">
        <v>43325</v>
      </c>
      <c r="AF228">
        <v>3877</v>
      </c>
      <c r="AG228">
        <v>4</v>
      </c>
      <c r="AH228" s="3">
        <v>43325</v>
      </c>
      <c r="AI228">
        <v>4242</v>
      </c>
      <c r="AJ228">
        <v>4</v>
      </c>
      <c r="AL228">
        <f t="shared" si="3"/>
        <v>4</v>
      </c>
    </row>
    <row r="229" spans="1:38" x14ac:dyDescent="0.3">
      <c r="A229" s="3">
        <v>40039</v>
      </c>
      <c r="B229">
        <v>226</v>
      </c>
      <c r="C229">
        <v>4</v>
      </c>
      <c r="D229" s="3">
        <v>40404</v>
      </c>
      <c r="E229">
        <v>591</v>
      </c>
      <c r="F229">
        <v>4</v>
      </c>
      <c r="G229" s="3">
        <v>40769</v>
      </c>
      <c r="H229">
        <v>956</v>
      </c>
      <c r="I229">
        <v>4</v>
      </c>
      <c r="J229" s="3">
        <v>41135</v>
      </c>
      <c r="K229">
        <v>1322</v>
      </c>
      <c r="L229">
        <v>0</v>
      </c>
      <c r="M229" s="3">
        <v>41500</v>
      </c>
      <c r="N229">
        <v>1687</v>
      </c>
      <c r="O229">
        <v>4</v>
      </c>
      <c r="P229" s="3">
        <v>41865</v>
      </c>
      <c r="Q229">
        <v>2052</v>
      </c>
      <c r="R229">
        <v>4</v>
      </c>
      <c r="S229" s="3">
        <v>42230</v>
      </c>
      <c r="T229">
        <v>2417</v>
      </c>
      <c r="U229">
        <v>4</v>
      </c>
      <c r="V229" s="3">
        <v>42596</v>
      </c>
      <c r="W229">
        <v>2783</v>
      </c>
      <c r="X229">
        <v>4</v>
      </c>
      <c r="Y229" s="3">
        <v>42961</v>
      </c>
      <c r="Z229">
        <v>3148</v>
      </c>
      <c r="AA229">
        <v>0</v>
      </c>
      <c r="AB229" s="3">
        <v>43326</v>
      </c>
      <c r="AC229">
        <v>3513</v>
      </c>
      <c r="AD229">
        <v>4</v>
      </c>
      <c r="AE229" s="3">
        <v>43326</v>
      </c>
      <c r="AF229">
        <v>3878</v>
      </c>
      <c r="AG229">
        <v>4</v>
      </c>
      <c r="AH229" s="3">
        <v>43326</v>
      </c>
      <c r="AI229">
        <v>4243</v>
      </c>
      <c r="AJ229">
        <v>4</v>
      </c>
      <c r="AL229">
        <f t="shared" si="3"/>
        <v>4</v>
      </c>
    </row>
    <row r="230" spans="1:38" x14ac:dyDescent="0.3">
      <c r="A230" s="3">
        <v>40040</v>
      </c>
      <c r="B230">
        <v>227</v>
      </c>
      <c r="C230">
        <v>0</v>
      </c>
      <c r="D230" s="3">
        <v>40405</v>
      </c>
      <c r="E230">
        <v>592</v>
      </c>
      <c r="F230">
        <v>4</v>
      </c>
      <c r="G230" s="3">
        <v>40770</v>
      </c>
      <c r="H230">
        <v>957</v>
      </c>
      <c r="I230">
        <v>4</v>
      </c>
      <c r="J230" s="3">
        <v>41136</v>
      </c>
      <c r="K230">
        <v>1323</v>
      </c>
      <c r="L230">
        <v>4</v>
      </c>
      <c r="M230" s="3">
        <v>41501</v>
      </c>
      <c r="N230">
        <v>1688</v>
      </c>
      <c r="O230">
        <v>4</v>
      </c>
      <c r="P230" s="3">
        <v>41866</v>
      </c>
      <c r="Q230">
        <v>2053</v>
      </c>
      <c r="R230">
        <v>4</v>
      </c>
      <c r="S230" s="3">
        <v>42231</v>
      </c>
      <c r="T230">
        <v>2418</v>
      </c>
      <c r="U230">
        <v>4</v>
      </c>
      <c r="V230" s="3">
        <v>42597</v>
      </c>
      <c r="W230">
        <v>2784</v>
      </c>
      <c r="X230">
        <v>4</v>
      </c>
      <c r="Y230" s="3">
        <v>42962</v>
      </c>
      <c r="Z230">
        <v>3149</v>
      </c>
      <c r="AA230">
        <v>4</v>
      </c>
      <c r="AB230" s="3">
        <v>43327</v>
      </c>
      <c r="AC230">
        <v>3514</v>
      </c>
      <c r="AD230">
        <v>4</v>
      </c>
      <c r="AE230" s="3">
        <v>43327</v>
      </c>
      <c r="AF230">
        <v>3879</v>
      </c>
      <c r="AG230">
        <v>4</v>
      </c>
      <c r="AH230" s="3">
        <v>43327</v>
      </c>
      <c r="AI230">
        <v>4244</v>
      </c>
      <c r="AJ230">
        <v>4</v>
      </c>
      <c r="AL230">
        <f t="shared" si="3"/>
        <v>4</v>
      </c>
    </row>
    <row r="231" spans="1:38" x14ac:dyDescent="0.3">
      <c r="A231" s="3">
        <v>40041</v>
      </c>
      <c r="B231">
        <v>228</v>
      </c>
      <c r="C231">
        <v>0</v>
      </c>
      <c r="D231" s="3">
        <v>40406</v>
      </c>
      <c r="E231">
        <v>593</v>
      </c>
      <c r="F231">
        <v>4</v>
      </c>
      <c r="G231" s="3">
        <v>40771</v>
      </c>
      <c r="H231">
        <v>958</v>
      </c>
      <c r="I231">
        <v>4</v>
      </c>
      <c r="J231" s="3">
        <v>41137</v>
      </c>
      <c r="K231">
        <v>1324</v>
      </c>
      <c r="L231">
        <v>4</v>
      </c>
      <c r="M231" s="3">
        <v>41502</v>
      </c>
      <c r="N231">
        <v>1689</v>
      </c>
      <c r="O231">
        <v>4</v>
      </c>
      <c r="P231" s="3">
        <v>41867</v>
      </c>
      <c r="Q231">
        <v>2054</v>
      </c>
      <c r="R231">
        <v>4</v>
      </c>
      <c r="S231" s="3">
        <v>42232</v>
      </c>
      <c r="T231">
        <v>2419</v>
      </c>
      <c r="U231">
        <v>4</v>
      </c>
      <c r="V231" s="3">
        <v>42598</v>
      </c>
      <c r="W231">
        <v>2785</v>
      </c>
      <c r="X231">
        <v>0</v>
      </c>
      <c r="Y231" s="3">
        <v>42963</v>
      </c>
      <c r="Z231">
        <v>3150</v>
      </c>
      <c r="AA231">
        <v>4</v>
      </c>
      <c r="AB231" s="3">
        <v>43328</v>
      </c>
      <c r="AC231">
        <v>3515</v>
      </c>
      <c r="AD231">
        <v>0</v>
      </c>
      <c r="AE231" s="3">
        <v>43328</v>
      </c>
      <c r="AF231">
        <v>3880</v>
      </c>
      <c r="AG231">
        <v>0</v>
      </c>
      <c r="AH231" s="3">
        <v>43328</v>
      </c>
      <c r="AI231">
        <v>4245</v>
      </c>
      <c r="AJ231">
        <v>0</v>
      </c>
      <c r="AL231">
        <f t="shared" si="3"/>
        <v>4</v>
      </c>
    </row>
    <row r="232" spans="1:38" x14ac:dyDescent="0.3">
      <c r="A232" s="3">
        <v>40042</v>
      </c>
      <c r="B232">
        <v>229</v>
      </c>
      <c r="C232">
        <v>4</v>
      </c>
      <c r="D232" s="3">
        <v>40407</v>
      </c>
      <c r="E232">
        <v>594</v>
      </c>
      <c r="F232">
        <v>4</v>
      </c>
      <c r="G232" s="3">
        <v>40772</v>
      </c>
      <c r="H232">
        <v>959</v>
      </c>
      <c r="I232">
        <v>4</v>
      </c>
      <c r="J232" s="3">
        <v>41138</v>
      </c>
      <c r="K232">
        <v>1325</v>
      </c>
      <c r="L232">
        <v>0</v>
      </c>
      <c r="M232" s="3">
        <v>41503</v>
      </c>
      <c r="N232">
        <v>1690</v>
      </c>
      <c r="O232">
        <v>4</v>
      </c>
      <c r="P232" s="3">
        <v>41868</v>
      </c>
      <c r="Q232">
        <v>2055</v>
      </c>
      <c r="R232">
        <v>4</v>
      </c>
      <c r="S232" s="3">
        <v>42233</v>
      </c>
      <c r="T232">
        <v>2420</v>
      </c>
      <c r="U232">
        <v>4</v>
      </c>
      <c r="V232" s="3">
        <v>42599</v>
      </c>
      <c r="W232">
        <v>2786</v>
      </c>
      <c r="X232">
        <v>4</v>
      </c>
      <c r="Y232" s="3">
        <v>42964</v>
      </c>
      <c r="Z232">
        <v>3151</v>
      </c>
      <c r="AA232">
        <v>4</v>
      </c>
      <c r="AB232" s="3">
        <v>43329</v>
      </c>
      <c r="AC232">
        <v>3516</v>
      </c>
      <c r="AD232">
        <v>4</v>
      </c>
      <c r="AE232" s="3">
        <v>43329</v>
      </c>
      <c r="AF232">
        <v>3881</v>
      </c>
      <c r="AG232">
        <v>4</v>
      </c>
      <c r="AH232" s="3">
        <v>43329</v>
      </c>
      <c r="AI232">
        <v>4246</v>
      </c>
      <c r="AJ232">
        <v>4</v>
      </c>
      <c r="AL232">
        <f t="shared" si="3"/>
        <v>4</v>
      </c>
    </row>
    <row r="233" spans="1:38" x14ac:dyDescent="0.3">
      <c r="A233" s="3">
        <v>40043</v>
      </c>
      <c r="B233">
        <v>230</v>
      </c>
      <c r="C233">
        <v>4</v>
      </c>
      <c r="D233" s="3">
        <v>40408</v>
      </c>
      <c r="E233">
        <v>595</v>
      </c>
      <c r="F233">
        <v>4</v>
      </c>
      <c r="G233" s="3">
        <v>40773</v>
      </c>
      <c r="H233">
        <v>960</v>
      </c>
      <c r="I233">
        <v>4</v>
      </c>
      <c r="J233" s="3">
        <v>41139</v>
      </c>
      <c r="K233">
        <v>1326</v>
      </c>
      <c r="L233">
        <v>4</v>
      </c>
      <c r="M233" s="3">
        <v>41504</v>
      </c>
      <c r="N233">
        <v>1691</v>
      </c>
      <c r="O233">
        <v>4</v>
      </c>
      <c r="P233" s="3">
        <v>41869</v>
      </c>
      <c r="Q233">
        <v>2056</v>
      </c>
      <c r="R233">
        <v>4</v>
      </c>
      <c r="S233" s="3">
        <v>42234</v>
      </c>
      <c r="T233">
        <v>2421</v>
      </c>
      <c r="U233">
        <v>4</v>
      </c>
      <c r="V233" s="3">
        <v>42600</v>
      </c>
      <c r="W233">
        <v>2787</v>
      </c>
      <c r="X233">
        <v>4</v>
      </c>
      <c r="Y233" s="3">
        <v>42965</v>
      </c>
      <c r="Z233">
        <v>3152</v>
      </c>
      <c r="AA233">
        <v>4</v>
      </c>
      <c r="AB233" s="3">
        <v>43330</v>
      </c>
      <c r="AC233">
        <v>3517</v>
      </c>
      <c r="AD233">
        <v>4</v>
      </c>
      <c r="AE233" s="3">
        <v>43330</v>
      </c>
      <c r="AF233">
        <v>3882</v>
      </c>
      <c r="AG233">
        <v>4</v>
      </c>
      <c r="AH233" s="3">
        <v>43330</v>
      </c>
      <c r="AI233">
        <v>4247</v>
      </c>
      <c r="AJ233">
        <v>4</v>
      </c>
      <c r="AL233">
        <f t="shared" si="3"/>
        <v>4</v>
      </c>
    </row>
    <row r="234" spans="1:38" x14ac:dyDescent="0.3">
      <c r="A234" s="3">
        <v>40044</v>
      </c>
      <c r="B234">
        <v>231</v>
      </c>
      <c r="C234">
        <v>0</v>
      </c>
      <c r="D234" s="3">
        <v>40409</v>
      </c>
      <c r="E234">
        <v>596</v>
      </c>
      <c r="F234">
        <v>4</v>
      </c>
      <c r="G234" s="3">
        <v>40774</v>
      </c>
      <c r="H234">
        <v>961</v>
      </c>
      <c r="I234">
        <v>4</v>
      </c>
      <c r="J234" s="3">
        <v>41140</v>
      </c>
      <c r="K234">
        <v>1327</v>
      </c>
      <c r="L234">
        <v>4</v>
      </c>
      <c r="M234" s="3">
        <v>41505</v>
      </c>
      <c r="N234">
        <v>1692</v>
      </c>
      <c r="O234">
        <v>4</v>
      </c>
      <c r="P234" s="3">
        <v>41870</v>
      </c>
      <c r="Q234">
        <v>2057</v>
      </c>
      <c r="R234">
        <v>4</v>
      </c>
      <c r="S234" s="3">
        <v>42235</v>
      </c>
      <c r="T234">
        <v>2422</v>
      </c>
      <c r="U234">
        <v>4</v>
      </c>
      <c r="V234" s="3">
        <v>42601</v>
      </c>
      <c r="W234">
        <v>2788</v>
      </c>
      <c r="X234">
        <v>4</v>
      </c>
      <c r="Y234" s="3">
        <v>42966</v>
      </c>
      <c r="Z234">
        <v>3153</v>
      </c>
      <c r="AA234">
        <v>4</v>
      </c>
      <c r="AB234" s="3">
        <v>43331</v>
      </c>
      <c r="AC234">
        <v>3518</v>
      </c>
      <c r="AD234">
        <v>4</v>
      </c>
      <c r="AE234" s="3">
        <v>43331</v>
      </c>
      <c r="AF234">
        <v>3883</v>
      </c>
      <c r="AG234">
        <v>4</v>
      </c>
      <c r="AH234" s="3">
        <v>43331</v>
      </c>
      <c r="AI234">
        <v>4248</v>
      </c>
      <c r="AJ234">
        <v>4</v>
      </c>
      <c r="AL234">
        <f t="shared" si="3"/>
        <v>4</v>
      </c>
    </row>
    <row r="235" spans="1:38" x14ac:dyDescent="0.3">
      <c r="A235" s="3">
        <v>40045</v>
      </c>
      <c r="B235">
        <v>232</v>
      </c>
      <c r="C235">
        <v>4</v>
      </c>
      <c r="D235" s="3">
        <v>40410</v>
      </c>
      <c r="E235">
        <v>597</v>
      </c>
      <c r="F235">
        <v>0</v>
      </c>
      <c r="G235" s="3">
        <v>40775</v>
      </c>
      <c r="H235">
        <v>962</v>
      </c>
      <c r="I235">
        <v>4</v>
      </c>
      <c r="J235" s="3">
        <v>41141</v>
      </c>
      <c r="K235">
        <v>1328</v>
      </c>
      <c r="L235">
        <v>0</v>
      </c>
      <c r="M235" s="3">
        <v>41506</v>
      </c>
      <c r="N235">
        <v>1693</v>
      </c>
      <c r="O235">
        <v>0</v>
      </c>
      <c r="P235" s="3">
        <v>41871</v>
      </c>
      <c r="Q235">
        <v>2058</v>
      </c>
      <c r="R235">
        <v>4</v>
      </c>
      <c r="S235" s="3">
        <v>42236</v>
      </c>
      <c r="T235">
        <v>2423</v>
      </c>
      <c r="U235">
        <v>4</v>
      </c>
      <c r="V235" s="3">
        <v>42602</v>
      </c>
      <c r="W235">
        <v>2789</v>
      </c>
      <c r="X235">
        <v>4</v>
      </c>
      <c r="Y235" s="3">
        <v>42967</v>
      </c>
      <c r="Z235">
        <v>3154</v>
      </c>
      <c r="AA235">
        <v>4</v>
      </c>
      <c r="AB235" s="3">
        <v>43332</v>
      </c>
      <c r="AC235">
        <v>3519</v>
      </c>
      <c r="AD235">
        <v>4</v>
      </c>
      <c r="AE235" s="3">
        <v>43332</v>
      </c>
      <c r="AF235">
        <v>3884</v>
      </c>
      <c r="AG235">
        <v>4</v>
      </c>
      <c r="AH235" s="3">
        <v>43332</v>
      </c>
      <c r="AI235">
        <v>4249</v>
      </c>
      <c r="AJ235">
        <v>4</v>
      </c>
      <c r="AL235">
        <f t="shared" si="3"/>
        <v>4</v>
      </c>
    </row>
    <row r="236" spans="1:38" x14ac:dyDescent="0.3">
      <c r="A236" s="3">
        <v>40046</v>
      </c>
      <c r="B236">
        <v>233</v>
      </c>
      <c r="C236">
        <v>4</v>
      </c>
      <c r="D236" s="3">
        <v>40411</v>
      </c>
      <c r="E236">
        <v>598</v>
      </c>
      <c r="F236">
        <v>4</v>
      </c>
      <c r="G236" s="3">
        <v>40776</v>
      </c>
      <c r="H236">
        <v>963</v>
      </c>
      <c r="I236">
        <v>4</v>
      </c>
      <c r="J236" s="3">
        <v>41142</v>
      </c>
      <c r="K236">
        <v>1329</v>
      </c>
      <c r="L236">
        <v>4</v>
      </c>
      <c r="M236" s="3">
        <v>41507</v>
      </c>
      <c r="N236">
        <v>1694</v>
      </c>
      <c r="O236">
        <v>0</v>
      </c>
      <c r="P236" s="3">
        <v>41872</v>
      </c>
      <c r="Q236">
        <v>2059</v>
      </c>
      <c r="R236">
        <v>4</v>
      </c>
      <c r="S236" s="3">
        <v>42237</v>
      </c>
      <c r="T236">
        <v>2424</v>
      </c>
      <c r="U236">
        <v>0</v>
      </c>
      <c r="V236" s="3">
        <v>42603</v>
      </c>
      <c r="W236">
        <v>2790</v>
      </c>
      <c r="X236">
        <v>4</v>
      </c>
      <c r="Y236" s="3">
        <v>42968</v>
      </c>
      <c r="Z236">
        <v>3155</v>
      </c>
      <c r="AA236">
        <v>4</v>
      </c>
      <c r="AB236" s="3">
        <v>43333</v>
      </c>
      <c r="AC236">
        <v>3520</v>
      </c>
      <c r="AD236">
        <v>0</v>
      </c>
      <c r="AE236" s="3">
        <v>43333</v>
      </c>
      <c r="AF236">
        <v>3885</v>
      </c>
      <c r="AG236">
        <v>0</v>
      </c>
      <c r="AH236" s="3">
        <v>43333</v>
      </c>
      <c r="AI236">
        <v>4250</v>
      </c>
      <c r="AJ236">
        <v>0</v>
      </c>
      <c r="AL236">
        <f t="shared" si="3"/>
        <v>4</v>
      </c>
    </row>
    <row r="237" spans="1:38" x14ac:dyDescent="0.3">
      <c r="A237" s="3">
        <v>40047</v>
      </c>
      <c r="B237">
        <v>234</v>
      </c>
      <c r="C237">
        <v>4</v>
      </c>
      <c r="D237" s="3">
        <v>40412</v>
      </c>
      <c r="E237">
        <v>599</v>
      </c>
      <c r="F237">
        <v>4</v>
      </c>
      <c r="G237" s="3">
        <v>40777</v>
      </c>
      <c r="H237">
        <v>964</v>
      </c>
      <c r="I237">
        <v>4</v>
      </c>
      <c r="J237" s="3">
        <v>41143</v>
      </c>
      <c r="K237">
        <v>1330</v>
      </c>
      <c r="L237">
        <v>4</v>
      </c>
      <c r="M237" s="3">
        <v>41508</v>
      </c>
      <c r="N237">
        <v>1695</v>
      </c>
      <c r="O237">
        <v>0</v>
      </c>
      <c r="P237" s="3">
        <v>41873</v>
      </c>
      <c r="Q237">
        <v>2060</v>
      </c>
      <c r="R237">
        <v>4</v>
      </c>
      <c r="S237" s="3">
        <v>42238</v>
      </c>
      <c r="T237">
        <v>2425</v>
      </c>
      <c r="U237">
        <v>0</v>
      </c>
      <c r="V237" s="3">
        <v>42604</v>
      </c>
      <c r="W237">
        <v>2791</v>
      </c>
      <c r="X237">
        <v>4</v>
      </c>
      <c r="Y237" s="3">
        <v>42969</v>
      </c>
      <c r="Z237">
        <v>3156</v>
      </c>
      <c r="AA237">
        <v>0</v>
      </c>
      <c r="AB237" s="3">
        <v>43334</v>
      </c>
      <c r="AC237">
        <v>3521</v>
      </c>
      <c r="AD237">
        <v>0</v>
      </c>
      <c r="AE237" s="3">
        <v>43334</v>
      </c>
      <c r="AF237">
        <v>3886</v>
      </c>
      <c r="AG237">
        <v>0</v>
      </c>
      <c r="AH237" s="3">
        <v>43334</v>
      </c>
      <c r="AI237">
        <v>4251</v>
      </c>
      <c r="AJ237">
        <v>0</v>
      </c>
      <c r="AL237">
        <f t="shared" si="3"/>
        <v>4</v>
      </c>
    </row>
    <row r="238" spans="1:38" x14ac:dyDescent="0.3">
      <c r="A238" s="3">
        <v>40048</v>
      </c>
      <c r="B238">
        <v>235</v>
      </c>
      <c r="C238">
        <v>0</v>
      </c>
      <c r="D238" s="3">
        <v>40413</v>
      </c>
      <c r="E238">
        <v>600</v>
      </c>
      <c r="F238">
        <v>4</v>
      </c>
      <c r="G238" s="3">
        <v>40778</v>
      </c>
      <c r="H238">
        <v>965</v>
      </c>
      <c r="I238">
        <v>4</v>
      </c>
      <c r="J238" s="3">
        <v>41144</v>
      </c>
      <c r="K238">
        <v>1331</v>
      </c>
      <c r="L238">
        <v>4</v>
      </c>
      <c r="M238" s="3">
        <v>41509</v>
      </c>
      <c r="N238">
        <v>1696</v>
      </c>
      <c r="O238">
        <v>4</v>
      </c>
      <c r="P238" s="3">
        <v>41874</v>
      </c>
      <c r="Q238">
        <v>2061</v>
      </c>
      <c r="R238">
        <v>4</v>
      </c>
      <c r="S238" s="3">
        <v>42239</v>
      </c>
      <c r="T238">
        <v>2426</v>
      </c>
      <c r="U238">
        <v>4</v>
      </c>
      <c r="V238" s="3">
        <v>42605</v>
      </c>
      <c r="W238">
        <v>2792</v>
      </c>
      <c r="X238">
        <v>4</v>
      </c>
      <c r="Y238" s="3">
        <v>42970</v>
      </c>
      <c r="Z238">
        <v>3157</v>
      </c>
      <c r="AA238">
        <v>4</v>
      </c>
      <c r="AB238" s="3">
        <v>43335</v>
      </c>
      <c r="AC238">
        <v>3522</v>
      </c>
      <c r="AD238">
        <v>4</v>
      </c>
      <c r="AE238" s="3">
        <v>43335</v>
      </c>
      <c r="AF238">
        <v>3887</v>
      </c>
      <c r="AG238">
        <v>4</v>
      </c>
      <c r="AH238" s="3">
        <v>43335</v>
      </c>
      <c r="AI238">
        <v>4252</v>
      </c>
      <c r="AJ238">
        <v>4</v>
      </c>
      <c r="AL238">
        <f t="shared" si="3"/>
        <v>4</v>
      </c>
    </row>
    <row r="239" spans="1:38" x14ac:dyDescent="0.3">
      <c r="A239" s="3">
        <v>40049</v>
      </c>
      <c r="B239">
        <v>236</v>
      </c>
      <c r="C239">
        <v>0</v>
      </c>
      <c r="D239" s="3">
        <v>40414</v>
      </c>
      <c r="E239">
        <v>601</v>
      </c>
      <c r="F239">
        <v>4</v>
      </c>
      <c r="G239" s="3">
        <v>40779</v>
      </c>
      <c r="H239">
        <v>966</v>
      </c>
      <c r="I239">
        <v>4</v>
      </c>
      <c r="J239" s="3">
        <v>41145</v>
      </c>
      <c r="K239">
        <v>1332</v>
      </c>
      <c r="L239">
        <v>4</v>
      </c>
      <c r="M239" s="3">
        <v>41510</v>
      </c>
      <c r="N239">
        <v>1697</v>
      </c>
      <c r="O239">
        <v>0</v>
      </c>
      <c r="P239" s="3">
        <v>41875</v>
      </c>
      <c r="Q239">
        <v>2062</v>
      </c>
      <c r="R239">
        <v>4</v>
      </c>
      <c r="S239" s="3">
        <v>42240</v>
      </c>
      <c r="T239">
        <v>2427</v>
      </c>
      <c r="U239">
        <v>4</v>
      </c>
      <c r="V239" s="3">
        <v>42606</v>
      </c>
      <c r="W239">
        <v>2793</v>
      </c>
      <c r="X239">
        <v>0</v>
      </c>
      <c r="Y239" s="3">
        <v>42971</v>
      </c>
      <c r="Z239">
        <v>3158</v>
      </c>
      <c r="AA239">
        <v>4</v>
      </c>
      <c r="AB239" s="3">
        <v>43336</v>
      </c>
      <c r="AC239">
        <v>3523</v>
      </c>
      <c r="AD239">
        <v>4</v>
      </c>
      <c r="AE239" s="3">
        <v>43336</v>
      </c>
      <c r="AF239">
        <v>3888</v>
      </c>
      <c r="AG239">
        <v>4</v>
      </c>
      <c r="AH239" s="3">
        <v>43336</v>
      </c>
      <c r="AI239">
        <v>4253</v>
      </c>
      <c r="AJ239">
        <v>4</v>
      </c>
      <c r="AL239">
        <f t="shared" si="3"/>
        <v>4</v>
      </c>
    </row>
    <row r="240" spans="1:38" x14ac:dyDescent="0.3">
      <c r="A240" s="3">
        <v>40050</v>
      </c>
      <c r="B240">
        <v>237</v>
      </c>
      <c r="C240">
        <v>4</v>
      </c>
      <c r="D240" s="3">
        <v>40415</v>
      </c>
      <c r="E240">
        <v>602</v>
      </c>
      <c r="F240">
        <v>4</v>
      </c>
      <c r="G240" s="3">
        <v>40780</v>
      </c>
      <c r="H240">
        <v>967</v>
      </c>
      <c r="I240">
        <v>0</v>
      </c>
      <c r="J240" s="3">
        <v>41146</v>
      </c>
      <c r="K240">
        <v>1333</v>
      </c>
      <c r="L240">
        <v>4</v>
      </c>
      <c r="M240" s="3">
        <v>41511</v>
      </c>
      <c r="N240">
        <v>1698</v>
      </c>
      <c r="O240">
        <v>0</v>
      </c>
      <c r="P240" s="3">
        <v>41876</v>
      </c>
      <c r="Q240">
        <v>2063</v>
      </c>
      <c r="R240">
        <v>4</v>
      </c>
      <c r="S240" s="3">
        <v>42241</v>
      </c>
      <c r="T240">
        <v>2428</v>
      </c>
      <c r="U240">
        <v>4</v>
      </c>
      <c r="V240" s="3">
        <v>42607</v>
      </c>
      <c r="W240">
        <v>2794</v>
      </c>
      <c r="X240">
        <v>0</v>
      </c>
      <c r="Y240" s="3">
        <v>42972</v>
      </c>
      <c r="Z240">
        <v>3159</v>
      </c>
      <c r="AA240">
        <v>4</v>
      </c>
      <c r="AB240" s="3">
        <v>43337</v>
      </c>
      <c r="AC240">
        <v>3524</v>
      </c>
      <c r="AD240">
        <v>4</v>
      </c>
      <c r="AE240" s="3">
        <v>43337</v>
      </c>
      <c r="AF240">
        <v>3889</v>
      </c>
      <c r="AG240">
        <v>4</v>
      </c>
      <c r="AH240" s="3">
        <v>43337</v>
      </c>
      <c r="AI240">
        <v>4254</v>
      </c>
      <c r="AJ240">
        <v>4</v>
      </c>
      <c r="AL240">
        <f t="shared" si="3"/>
        <v>4</v>
      </c>
    </row>
    <row r="241" spans="1:38" x14ac:dyDescent="0.3">
      <c r="A241" s="3">
        <v>40051</v>
      </c>
      <c r="B241">
        <v>238</v>
      </c>
      <c r="C241">
        <v>0</v>
      </c>
      <c r="D241" s="3">
        <v>40416</v>
      </c>
      <c r="E241">
        <v>603</v>
      </c>
      <c r="F241">
        <v>4</v>
      </c>
      <c r="G241" s="3">
        <v>40781</v>
      </c>
      <c r="H241">
        <v>968</v>
      </c>
      <c r="I241">
        <v>4</v>
      </c>
      <c r="J241" s="3">
        <v>41147</v>
      </c>
      <c r="K241">
        <v>1334</v>
      </c>
      <c r="L241">
        <v>4</v>
      </c>
      <c r="M241" s="3">
        <v>41512</v>
      </c>
      <c r="N241">
        <v>1699</v>
      </c>
      <c r="O241">
        <v>0</v>
      </c>
      <c r="P241" s="3">
        <v>41877</v>
      </c>
      <c r="Q241">
        <v>2064</v>
      </c>
      <c r="R241">
        <v>0</v>
      </c>
      <c r="S241" s="3">
        <v>42242</v>
      </c>
      <c r="T241">
        <v>2429</v>
      </c>
      <c r="U241">
        <v>4</v>
      </c>
      <c r="V241" s="3">
        <v>42608</v>
      </c>
      <c r="W241">
        <v>2795</v>
      </c>
      <c r="X241">
        <v>4</v>
      </c>
      <c r="Y241" s="3">
        <v>42973</v>
      </c>
      <c r="Z241">
        <v>3160</v>
      </c>
      <c r="AA241">
        <v>4</v>
      </c>
      <c r="AB241" s="3">
        <v>43338</v>
      </c>
      <c r="AC241">
        <v>3525</v>
      </c>
      <c r="AD241">
        <v>4</v>
      </c>
      <c r="AE241" s="3">
        <v>43338</v>
      </c>
      <c r="AF241">
        <v>3890</v>
      </c>
      <c r="AG241">
        <v>4</v>
      </c>
      <c r="AH241" s="3">
        <v>43338</v>
      </c>
      <c r="AI241">
        <v>4255</v>
      </c>
      <c r="AJ241">
        <v>4</v>
      </c>
      <c r="AL241">
        <f t="shared" si="3"/>
        <v>4</v>
      </c>
    </row>
    <row r="242" spans="1:38" x14ac:dyDescent="0.3">
      <c r="A242" s="3">
        <v>40052</v>
      </c>
      <c r="B242">
        <v>239</v>
      </c>
      <c r="C242">
        <v>0</v>
      </c>
      <c r="D242" s="3">
        <v>40417</v>
      </c>
      <c r="E242">
        <v>604</v>
      </c>
      <c r="F242">
        <v>4</v>
      </c>
      <c r="G242" s="3">
        <v>40782</v>
      </c>
      <c r="H242">
        <v>969</v>
      </c>
      <c r="I242">
        <v>4</v>
      </c>
      <c r="J242" s="3">
        <v>41148</v>
      </c>
      <c r="K242">
        <v>1335</v>
      </c>
      <c r="L242">
        <v>4</v>
      </c>
      <c r="M242" s="3">
        <v>41513</v>
      </c>
      <c r="N242">
        <v>1700</v>
      </c>
      <c r="O242">
        <v>0</v>
      </c>
      <c r="P242" s="3">
        <v>41878</v>
      </c>
      <c r="Q242">
        <v>2065</v>
      </c>
      <c r="R242">
        <v>0</v>
      </c>
      <c r="S242" s="3">
        <v>42243</v>
      </c>
      <c r="T242">
        <v>2430</v>
      </c>
      <c r="U242">
        <v>4</v>
      </c>
      <c r="V242" s="3">
        <v>42609</v>
      </c>
      <c r="W242">
        <v>2796</v>
      </c>
      <c r="X242">
        <v>4</v>
      </c>
      <c r="Y242" s="3">
        <v>42974</v>
      </c>
      <c r="Z242">
        <v>3161</v>
      </c>
      <c r="AA242">
        <v>4</v>
      </c>
      <c r="AB242" s="3">
        <v>43339</v>
      </c>
      <c r="AC242">
        <v>3526</v>
      </c>
      <c r="AD242">
        <v>4</v>
      </c>
      <c r="AE242" s="3">
        <v>43339</v>
      </c>
      <c r="AF242">
        <v>3891</v>
      </c>
      <c r="AG242">
        <v>4</v>
      </c>
      <c r="AH242" s="3">
        <v>43339</v>
      </c>
      <c r="AI242">
        <v>4256</v>
      </c>
      <c r="AJ242">
        <v>4</v>
      </c>
      <c r="AL242">
        <f t="shared" si="3"/>
        <v>4</v>
      </c>
    </row>
    <row r="243" spans="1:38" x14ac:dyDescent="0.3">
      <c r="A243" s="3">
        <v>40053</v>
      </c>
      <c r="B243">
        <v>240</v>
      </c>
      <c r="C243">
        <v>4</v>
      </c>
      <c r="D243" s="3">
        <v>40418</v>
      </c>
      <c r="E243">
        <v>605</v>
      </c>
      <c r="F243">
        <v>4</v>
      </c>
      <c r="G243" s="3">
        <v>40783</v>
      </c>
      <c r="H243">
        <v>970</v>
      </c>
      <c r="I243">
        <v>4</v>
      </c>
      <c r="J243" s="3">
        <v>41149</v>
      </c>
      <c r="K243">
        <v>1336</v>
      </c>
      <c r="L243">
        <v>4</v>
      </c>
      <c r="M243" s="3">
        <v>41514</v>
      </c>
      <c r="N243">
        <v>1701</v>
      </c>
      <c r="O243">
        <v>0</v>
      </c>
      <c r="P243" s="3">
        <v>41879</v>
      </c>
      <c r="Q243">
        <v>2066</v>
      </c>
      <c r="R243">
        <v>4</v>
      </c>
      <c r="S243" s="3">
        <v>42244</v>
      </c>
      <c r="T243">
        <v>2431</v>
      </c>
      <c r="U243">
        <v>4</v>
      </c>
      <c r="V243" s="3">
        <v>42610</v>
      </c>
      <c r="W243">
        <v>2797</v>
      </c>
      <c r="X243">
        <v>4</v>
      </c>
      <c r="Y243" s="3">
        <v>42975</v>
      </c>
      <c r="Z243">
        <v>3162</v>
      </c>
      <c r="AA243">
        <v>0</v>
      </c>
      <c r="AB243" s="3">
        <v>43340</v>
      </c>
      <c r="AC243">
        <v>3527</v>
      </c>
      <c r="AD243">
        <v>4</v>
      </c>
      <c r="AE243" s="3">
        <v>43340</v>
      </c>
      <c r="AF243">
        <v>3892</v>
      </c>
      <c r="AG243">
        <v>4</v>
      </c>
      <c r="AH243" s="3">
        <v>43340</v>
      </c>
      <c r="AI243">
        <v>4257</v>
      </c>
      <c r="AJ243">
        <v>4</v>
      </c>
      <c r="AL243">
        <f t="shared" si="3"/>
        <v>4</v>
      </c>
    </row>
    <row r="244" spans="1:38" x14ac:dyDescent="0.3">
      <c r="A244" s="3">
        <v>40054</v>
      </c>
      <c r="B244">
        <v>241</v>
      </c>
      <c r="C244">
        <v>4</v>
      </c>
      <c r="D244" s="3">
        <v>40419</v>
      </c>
      <c r="E244">
        <v>606</v>
      </c>
      <c r="F244">
        <v>4</v>
      </c>
      <c r="G244" s="3">
        <v>40784</v>
      </c>
      <c r="H244">
        <v>971</v>
      </c>
      <c r="I244">
        <v>4</v>
      </c>
      <c r="J244" s="3">
        <v>41150</v>
      </c>
      <c r="K244">
        <v>1337</v>
      </c>
      <c r="L244">
        <v>4</v>
      </c>
      <c r="M244" s="3">
        <v>41515</v>
      </c>
      <c r="N244">
        <v>1702</v>
      </c>
      <c r="O244">
        <v>4</v>
      </c>
      <c r="P244" s="3">
        <v>41880</v>
      </c>
      <c r="Q244">
        <v>2067</v>
      </c>
      <c r="R244">
        <v>4</v>
      </c>
      <c r="S244" s="3">
        <v>42245</v>
      </c>
      <c r="T244">
        <v>2432</v>
      </c>
      <c r="U244">
        <v>4</v>
      </c>
      <c r="V244" s="3">
        <v>42611</v>
      </c>
      <c r="W244">
        <v>2798</v>
      </c>
      <c r="X244">
        <v>4</v>
      </c>
      <c r="Y244" s="3">
        <v>42976</v>
      </c>
      <c r="Z244">
        <v>3163</v>
      </c>
      <c r="AA244">
        <v>4</v>
      </c>
      <c r="AB244" s="3">
        <v>43341</v>
      </c>
      <c r="AC244">
        <v>3528</v>
      </c>
      <c r="AD244">
        <v>4</v>
      </c>
      <c r="AE244" s="3">
        <v>43341</v>
      </c>
      <c r="AF244">
        <v>3893</v>
      </c>
      <c r="AG244">
        <v>4</v>
      </c>
      <c r="AH244" s="3">
        <v>43341</v>
      </c>
      <c r="AI244">
        <v>4258</v>
      </c>
      <c r="AJ244">
        <v>4</v>
      </c>
      <c r="AL244">
        <f t="shared" si="3"/>
        <v>4</v>
      </c>
    </row>
    <row r="245" spans="1:38" x14ac:dyDescent="0.3">
      <c r="A245" s="3">
        <v>40055</v>
      </c>
      <c r="B245">
        <v>242</v>
      </c>
      <c r="C245">
        <v>4</v>
      </c>
      <c r="D245" s="3">
        <v>40420</v>
      </c>
      <c r="E245">
        <v>607</v>
      </c>
      <c r="F245">
        <v>4</v>
      </c>
      <c r="G245" s="3">
        <v>40785</v>
      </c>
      <c r="H245">
        <v>972</v>
      </c>
      <c r="I245">
        <v>4</v>
      </c>
      <c r="J245" s="3">
        <v>41151</v>
      </c>
      <c r="K245">
        <v>1338</v>
      </c>
      <c r="L245">
        <v>4</v>
      </c>
      <c r="M245" s="3">
        <v>41516</v>
      </c>
      <c r="N245">
        <v>1703</v>
      </c>
      <c r="O245">
        <v>4</v>
      </c>
      <c r="P245" s="3">
        <v>41881</v>
      </c>
      <c r="Q245">
        <v>2068</v>
      </c>
      <c r="R245">
        <v>4</v>
      </c>
      <c r="S245" s="3">
        <v>42246</v>
      </c>
      <c r="T245">
        <v>2433</v>
      </c>
      <c r="U245">
        <v>4</v>
      </c>
      <c r="V245" s="3">
        <v>42612</v>
      </c>
      <c r="W245">
        <v>2799</v>
      </c>
      <c r="X245">
        <v>0</v>
      </c>
      <c r="Y245" s="3">
        <v>42977</v>
      </c>
      <c r="Z245">
        <v>3164</v>
      </c>
      <c r="AA245">
        <v>4</v>
      </c>
      <c r="AB245" s="3">
        <v>43342</v>
      </c>
      <c r="AC245">
        <v>3529</v>
      </c>
      <c r="AD245">
        <v>4</v>
      </c>
      <c r="AE245" s="3">
        <v>43342</v>
      </c>
      <c r="AF245">
        <v>3894</v>
      </c>
      <c r="AG245">
        <v>4</v>
      </c>
      <c r="AH245" s="3">
        <v>43342</v>
      </c>
      <c r="AI245">
        <v>4259</v>
      </c>
      <c r="AJ245">
        <v>4</v>
      </c>
      <c r="AL245">
        <f t="shared" si="3"/>
        <v>4</v>
      </c>
    </row>
    <row r="246" spans="1:38" x14ac:dyDescent="0.3">
      <c r="A246" s="3">
        <v>40056</v>
      </c>
      <c r="B246">
        <v>243</v>
      </c>
      <c r="C246">
        <v>0</v>
      </c>
      <c r="D246" s="3">
        <v>40421</v>
      </c>
      <c r="E246">
        <v>608</v>
      </c>
      <c r="F246">
        <v>4</v>
      </c>
      <c r="G246" s="3">
        <v>40786</v>
      </c>
      <c r="H246">
        <v>973</v>
      </c>
      <c r="I246">
        <v>4</v>
      </c>
      <c r="J246" s="3">
        <v>41152</v>
      </c>
      <c r="K246">
        <v>1339</v>
      </c>
      <c r="L246">
        <v>4</v>
      </c>
      <c r="M246" s="3">
        <v>41517</v>
      </c>
      <c r="N246">
        <v>1704</v>
      </c>
      <c r="O246">
        <v>4</v>
      </c>
      <c r="P246" s="3">
        <v>41882</v>
      </c>
      <c r="Q246">
        <v>2069</v>
      </c>
      <c r="R246">
        <v>4</v>
      </c>
      <c r="S246" s="3">
        <v>42247</v>
      </c>
      <c r="T246">
        <v>2434</v>
      </c>
      <c r="U246">
        <v>4</v>
      </c>
      <c r="V246" s="3">
        <v>42613</v>
      </c>
      <c r="W246">
        <v>2800</v>
      </c>
      <c r="X246">
        <v>0</v>
      </c>
      <c r="Y246" s="3">
        <v>42978</v>
      </c>
      <c r="Z246">
        <v>3165</v>
      </c>
      <c r="AA246">
        <v>4</v>
      </c>
      <c r="AB246" s="3">
        <v>43343</v>
      </c>
      <c r="AC246">
        <v>3530</v>
      </c>
      <c r="AD246">
        <v>4</v>
      </c>
      <c r="AE246" s="3">
        <v>43343</v>
      </c>
      <c r="AF246">
        <v>3895</v>
      </c>
      <c r="AG246">
        <v>4</v>
      </c>
      <c r="AH246" s="3">
        <v>43343</v>
      </c>
      <c r="AI246">
        <v>4260</v>
      </c>
      <c r="AJ246">
        <v>4</v>
      </c>
      <c r="AL246">
        <f t="shared" si="3"/>
        <v>4</v>
      </c>
    </row>
    <row r="247" spans="1:38" x14ac:dyDescent="0.3">
      <c r="A247" s="3">
        <v>40057</v>
      </c>
      <c r="B247">
        <v>244</v>
      </c>
      <c r="C247">
        <v>4</v>
      </c>
      <c r="D247" s="3">
        <v>40422</v>
      </c>
      <c r="E247">
        <v>609</v>
      </c>
      <c r="F247">
        <v>4</v>
      </c>
      <c r="G247" s="3">
        <v>40787</v>
      </c>
      <c r="H247">
        <v>974</v>
      </c>
      <c r="I247">
        <v>4</v>
      </c>
      <c r="J247" s="3">
        <v>41153</v>
      </c>
      <c r="K247">
        <v>1340</v>
      </c>
      <c r="L247">
        <v>4</v>
      </c>
      <c r="M247" s="3">
        <v>41518</v>
      </c>
      <c r="N247">
        <v>1705</v>
      </c>
      <c r="O247">
        <v>4</v>
      </c>
      <c r="P247" s="3">
        <v>41883</v>
      </c>
      <c r="Q247">
        <v>2070</v>
      </c>
      <c r="R247">
        <v>4</v>
      </c>
      <c r="S247" s="3">
        <v>42248</v>
      </c>
      <c r="T247">
        <v>2435</v>
      </c>
      <c r="U247">
        <v>4</v>
      </c>
      <c r="V247" s="3">
        <v>42614</v>
      </c>
      <c r="W247">
        <v>2801</v>
      </c>
      <c r="X247">
        <v>4</v>
      </c>
      <c r="Y247" s="3">
        <v>42979</v>
      </c>
      <c r="Z247">
        <v>3166</v>
      </c>
      <c r="AA247">
        <v>4</v>
      </c>
      <c r="AB247" s="3">
        <v>43344</v>
      </c>
      <c r="AC247">
        <v>3531</v>
      </c>
      <c r="AD247">
        <v>0</v>
      </c>
      <c r="AE247" s="3">
        <v>43344</v>
      </c>
      <c r="AF247">
        <v>3896</v>
      </c>
      <c r="AG247">
        <v>0</v>
      </c>
      <c r="AH247" s="3">
        <v>43344</v>
      </c>
      <c r="AI247">
        <v>4261</v>
      </c>
      <c r="AJ247">
        <v>0</v>
      </c>
      <c r="AL247">
        <f t="shared" si="3"/>
        <v>4</v>
      </c>
    </row>
    <row r="248" spans="1:38" x14ac:dyDescent="0.3">
      <c r="A248" s="3">
        <v>40058</v>
      </c>
      <c r="B248">
        <v>245</v>
      </c>
      <c r="C248">
        <v>4</v>
      </c>
      <c r="D248" s="3">
        <v>40423</v>
      </c>
      <c r="E248">
        <v>610</v>
      </c>
      <c r="F248">
        <v>0</v>
      </c>
      <c r="G248" s="3">
        <v>40788</v>
      </c>
      <c r="H248">
        <v>975</v>
      </c>
      <c r="I248">
        <v>0</v>
      </c>
      <c r="J248" s="3">
        <v>41154</v>
      </c>
      <c r="K248">
        <v>1341</v>
      </c>
      <c r="L248">
        <v>4</v>
      </c>
      <c r="M248" s="3">
        <v>41519</v>
      </c>
      <c r="N248">
        <v>1706</v>
      </c>
      <c r="O248">
        <v>4</v>
      </c>
      <c r="P248" s="3">
        <v>41884</v>
      </c>
      <c r="Q248">
        <v>2071</v>
      </c>
      <c r="R248">
        <v>0</v>
      </c>
      <c r="S248" s="3">
        <v>42249</v>
      </c>
      <c r="T248">
        <v>2436</v>
      </c>
      <c r="U248">
        <v>4</v>
      </c>
      <c r="V248" s="3">
        <v>42615</v>
      </c>
      <c r="W248">
        <v>2802</v>
      </c>
      <c r="X248">
        <v>4</v>
      </c>
      <c r="Y248" s="3">
        <v>42980</v>
      </c>
      <c r="Z248">
        <v>3167</v>
      </c>
      <c r="AA248">
        <v>4</v>
      </c>
      <c r="AB248" s="3">
        <v>43345</v>
      </c>
      <c r="AC248">
        <v>3532</v>
      </c>
      <c r="AD248">
        <v>0</v>
      </c>
      <c r="AE248" s="3">
        <v>43345</v>
      </c>
      <c r="AF248">
        <v>3897</v>
      </c>
      <c r="AG248">
        <v>0</v>
      </c>
      <c r="AH248" s="3">
        <v>43345</v>
      </c>
      <c r="AI248">
        <v>4262</v>
      </c>
      <c r="AJ248">
        <v>0</v>
      </c>
      <c r="AL248">
        <f t="shared" si="3"/>
        <v>0</v>
      </c>
    </row>
    <row r="249" spans="1:38" x14ac:dyDescent="0.3">
      <c r="A249" s="3">
        <v>40059</v>
      </c>
      <c r="B249">
        <v>246</v>
      </c>
      <c r="C249">
        <v>4</v>
      </c>
      <c r="D249" s="3">
        <v>40424</v>
      </c>
      <c r="E249">
        <v>611</v>
      </c>
      <c r="F249">
        <v>0</v>
      </c>
      <c r="G249" s="3">
        <v>40789</v>
      </c>
      <c r="H249">
        <v>976</v>
      </c>
      <c r="I249">
        <v>0</v>
      </c>
      <c r="J249" s="3">
        <v>41155</v>
      </c>
      <c r="K249">
        <v>1342</v>
      </c>
      <c r="L249">
        <v>4</v>
      </c>
      <c r="M249" s="3">
        <v>41520</v>
      </c>
      <c r="N249">
        <v>1707</v>
      </c>
      <c r="O249">
        <v>4</v>
      </c>
      <c r="P249" s="3">
        <v>41885</v>
      </c>
      <c r="Q249">
        <v>2072</v>
      </c>
      <c r="R249">
        <v>4</v>
      </c>
      <c r="S249" s="3">
        <v>42250</v>
      </c>
      <c r="T249">
        <v>2437</v>
      </c>
      <c r="U249">
        <v>0</v>
      </c>
      <c r="V249" s="3">
        <v>42616</v>
      </c>
      <c r="W249">
        <v>2803</v>
      </c>
      <c r="X249">
        <v>4</v>
      </c>
      <c r="Y249" s="3">
        <v>42981</v>
      </c>
      <c r="Z249">
        <v>3168</v>
      </c>
      <c r="AA249">
        <v>0</v>
      </c>
      <c r="AB249" s="3">
        <v>43346</v>
      </c>
      <c r="AC249">
        <v>3533</v>
      </c>
      <c r="AD249">
        <v>4</v>
      </c>
      <c r="AE249" s="3">
        <v>43346</v>
      </c>
      <c r="AF249">
        <v>3898</v>
      </c>
      <c r="AG249">
        <v>4</v>
      </c>
      <c r="AH249" s="3">
        <v>43346</v>
      </c>
      <c r="AI249">
        <v>4263</v>
      </c>
      <c r="AJ249">
        <v>4</v>
      </c>
      <c r="AL249">
        <f t="shared" si="3"/>
        <v>4</v>
      </c>
    </row>
    <row r="250" spans="1:38" x14ac:dyDescent="0.3">
      <c r="A250" s="3">
        <v>40060</v>
      </c>
      <c r="B250">
        <v>247</v>
      </c>
      <c r="C250">
        <v>4</v>
      </c>
      <c r="D250" s="3">
        <v>40425</v>
      </c>
      <c r="E250">
        <v>612</v>
      </c>
      <c r="F250">
        <v>4</v>
      </c>
      <c r="G250" s="3">
        <v>40790</v>
      </c>
      <c r="H250">
        <v>977</v>
      </c>
      <c r="I250">
        <v>4</v>
      </c>
      <c r="J250" s="3">
        <v>41156</v>
      </c>
      <c r="K250">
        <v>1343</v>
      </c>
      <c r="L250">
        <v>4</v>
      </c>
      <c r="M250" s="3">
        <v>41521</v>
      </c>
      <c r="N250">
        <v>1708</v>
      </c>
      <c r="O250">
        <v>4</v>
      </c>
      <c r="P250" s="3">
        <v>41886</v>
      </c>
      <c r="Q250">
        <v>2073</v>
      </c>
      <c r="R250">
        <v>0</v>
      </c>
      <c r="S250" s="3">
        <v>42251</v>
      </c>
      <c r="T250">
        <v>2438</v>
      </c>
      <c r="U250">
        <v>4</v>
      </c>
      <c r="V250" s="3">
        <v>42617</v>
      </c>
      <c r="W250">
        <v>2804</v>
      </c>
      <c r="X250">
        <v>4</v>
      </c>
      <c r="Y250" s="3">
        <v>42982</v>
      </c>
      <c r="Z250">
        <v>3169</v>
      </c>
      <c r="AA250">
        <v>0</v>
      </c>
      <c r="AB250" s="3">
        <v>43347</v>
      </c>
      <c r="AC250">
        <v>3534</v>
      </c>
      <c r="AD250">
        <v>0</v>
      </c>
      <c r="AE250" s="3">
        <v>43347</v>
      </c>
      <c r="AF250">
        <v>3899</v>
      </c>
      <c r="AG250">
        <v>0</v>
      </c>
      <c r="AH250" s="3">
        <v>43347</v>
      </c>
      <c r="AI250">
        <v>4264</v>
      </c>
      <c r="AJ250">
        <v>0</v>
      </c>
      <c r="AL250">
        <f t="shared" si="3"/>
        <v>4</v>
      </c>
    </row>
    <row r="251" spans="1:38" x14ac:dyDescent="0.3">
      <c r="A251" s="3">
        <v>40061</v>
      </c>
      <c r="B251">
        <v>248</v>
      </c>
      <c r="C251">
        <v>4</v>
      </c>
      <c r="D251" s="3">
        <v>40426</v>
      </c>
      <c r="E251">
        <v>613</v>
      </c>
      <c r="F251">
        <v>0</v>
      </c>
      <c r="G251" s="3">
        <v>40791</v>
      </c>
      <c r="H251">
        <v>978</v>
      </c>
      <c r="I251">
        <v>4</v>
      </c>
      <c r="J251" s="3">
        <v>41157</v>
      </c>
      <c r="K251">
        <v>1344</v>
      </c>
      <c r="L251">
        <v>4</v>
      </c>
      <c r="M251" s="3">
        <v>41522</v>
      </c>
      <c r="N251">
        <v>1709</v>
      </c>
      <c r="O251">
        <v>0</v>
      </c>
      <c r="P251" s="3">
        <v>41887</v>
      </c>
      <c r="Q251">
        <v>2074</v>
      </c>
      <c r="R251">
        <v>0</v>
      </c>
      <c r="S251" s="3">
        <v>42252</v>
      </c>
      <c r="T251">
        <v>2439</v>
      </c>
      <c r="U251">
        <v>4</v>
      </c>
      <c r="V251" s="3">
        <v>42618</v>
      </c>
      <c r="W251">
        <v>2805</v>
      </c>
      <c r="X251">
        <v>4</v>
      </c>
      <c r="Y251" s="3">
        <v>42983</v>
      </c>
      <c r="Z251">
        <v>3170</v>
      </c>
      <c r="AA251">
        <v>4</v>
      </c>
      <c r="AB251" s="3">
        <v>43348</v>
      </c>
      <c r="AC251">
        <v>3535</v>
      </c>
      <c r="AD251">
        <v>0</v>
      </c>
      <c r="AE251" s="3">
        <v>43348</v>
      </c>
      <c r="AF251">
        <v>3900</v>
      </c>
      <c r="AG251">
        <v>0</v>
      </c>
      <c r="AH251" s="3">
        <v>43348</v>
      </c>
      <c r="AI251">
        <v>4265</v>
      </c>
      <c r="AJ251">
        <v>0</v>
      </c>
      <c r="AL251">
        <f t="shared" si="3"/>
        <v>4</v>
      </c>
    </row>
    <row r="252" spans="1:38" x14ac:dyDescent="0.3">
      <c r="A252" s="3">
        <v>40062</v>
      </c>
      <c r="B252">
        <v>249</v>
      </c>
      <c r="C252">
        <v>4</v>
      </c>
      <c r="D252" s="3">
        <v>40427</v>
      </c>
      <c r="E252">
        <v>614</v>
      </c>
      <c r="F252">
        <v>0</v>
      </c>
      <c r="G252" s="3">
        <v>40792</v>
      </c>
      <c r="H252">
        <v>979</v>
      </c>
      <c r="I252">
        <v>4</v>
      </c>
      <c r="J252" s="3">
        <v>41158</v>
      </c>
      <c r="K252">
        <v>1345</v>
      </c>
      <c r="L252">
        <v>4</v>
      </c>
      <c r="M252" s="3">
        <v>41523</v>
      </c>
      <c r="N252">
        <v>1710</v>
      </c>
      <c r="O252">
        <v>4</v>
      </c>
      <c r="P252" s="3">
        <v>41888</v>
      </c>
      <c r="Q252">
        <v>2075</v>
      </c>
      <c r="R252">
        <v>4</v>
      </c>
      <c r="S252" s="3">
        <v>42253</v>
      </c>
      <c r="T252">
        <v>2440</v>
      </c>
      <c r="U252">
        <v>4</v>
      </c>
      <c r="V252" s="3">
        <v>42619</v>
      </c>
      <c r="W252">
        <v>2806</v>
      </c>
      <c r="X252">
        <v>0</v>
      </c>
      <c r="Y252" s="3">
        <v>42984</v>
      </c>
      <c r="Z252">
        <v>3171</v>
      </c>
      <c r="AA252">
        <v>4</v>
      </c>
      <c r="AB252" s="3">
        <v>43349</v>
      </c>
      <c r="AC252">
        <v>3536</v>
      </c>
      <c r="AD252">
        <v>4</v>
      </c>
      <c r="AE252" s="3">
        <v>43349</v>
      </c>
      <c r="AF252">
        <v>3901</v>
      </c>
      <c r="AG252">
        <v>4</v>
      </c>
      <c r="AH252" s="3">
        <v>43349</v>
      </c>
      <c r="AI252">
        <v>4266</v>
      </c>
      <c r="AJ252">
        <v>4</v>
      </c>
      <c r="AL252">
        <f t="shared" si="3"/>
        <v>4</v>
      </c>
    </row>
    <row r="253" spans="1:38" x14ac:dyDescent="0.3">
      <c r="A253" s="3">
        <v>40063</v>
      </c>
      <c r="B253">
        <v>250</v>
      </c>
      <c r="C253">
        <v>4</v>
      </c>
      <c r="D253" s="3">
        <v>40428</v>
      </c>
      <c r="E253">
        <v>615</v>
      </c>
      <c r="F253">
        <v>0</v>
      </c>
      <c r="G253" s="3">
        <v>40793</v>
      </c>
      <c r="H253">
        <v>980</v>
      </c>
      <c r="I253">
        <v>4</v>
      </c>
      <c r="J253" s="3">
        <v>41159</v>
      </c>
      <c r="K253">
        <v>1346</v>
      </c>
      <c r="L253">
        <v>4</v>
      </c>
      <c r="M253" s="3">
        <v>41524</v>
      </c>
      <c r="N253">
        <v>1711</v>
      </c>
      <c r="O253">
        <v>4</v>
      </c>
      <c r="P253" s="3">
        <v>41889</v>
      </c>
      <c r="Q253">
        <v>2076</v>
      </c>
      <c r="R253">
        <v>4</v>
      </c>
      <c r="S253" s="3">
        <v>42254</v>
      </c>
      <c r="T253">
        <v>2441</v>
      </c>
      <c r="U253">
        <v>0</v>
      </c>
      <c r="V253" s="3">
        <v>42620</v>
      </c>
      <c r="W253">
        <v>2807</v>
      </c>
      <c r="X253">
        <v>0</v>
      </c>
      <c r="Y253" s="3">
        <v>42985</v>
      </c>
      <c r="Z253">
        <v>3172</v>
      </c>
      <c r="AA253">
        <v>4</v>
      </c>
      <c r="AB253" s="3">
        <v>43350</v>
      </c>
      <c r="AC253">
        <v>3537</v>
      </c>
      <c r="AD253">
        <v>4</v>
      </c>
      <c r="AE253" s="3">
        <v>43350</v>
      </c>
      <c r="AF253">
        <v>3902</v>
      </c>
      <c r="AG253">
        <v>4</v>
      </c>
      <c r="AH253" s="3">
        <v>43350</v>
      </c>
      <c r="AI253">
        <v>4267</v>
      </c>
      <c r="AJ253">
        <v>4</v>
      </c>
      <c r="AL253">
        <f t="shared" si="3"/>
        <v>4</v>
      </c>
    </row>
    <row r="254" spans="1:38" x14ac:dyDescent="0.3">
      <c r="A254" s="3">
        <v>40064</v>
      </c>
      <c r="B254">
        <v>251</v>
      </c>
      <c r="C254">
        <v>0</v>
      </c>
      <c r="D254" s="3">
        <v>40429</v>
      </c>
      <c r="E254">
        <v>616</v>
      </c>
      <c r="F254">
        <v>4</v>
      </c>
      <c r="G254" s="3">
        <v>40794</v>
      </c>
      <c r="H254">
        <v>981</v>
      </c>
      <c r="I254">
        <v>4</v>
      </c>
      <c r="J254" s="3">
        <v>41160</v>
      </c>
      <c r="K254">
        <v>1347</v>
      </c>
      <c r="L254">
        <v>4</v>
      </c>
      <c r="M254" s="3">
        <v>41525</v>
      </c>
      <c r="N254">
        <v>1712</v>
      </c>
      <c r="O254">
        <v>4</v>
      </c>
      <c r="P254" s="3">
        <v>41890</v>
      </c>
      <c r="Q254">
        <v>2077</v>
      </c>
      <c r="R254">
        <v>4</v>
      </c>
      <c r="S254" s="3">
        <v>42255</v>
      </c>
      <c r="T254">
        <v>2442</v>
      </c>
      <c r="U254">
        <v>0</v>
      </c>
      <c r="V254" s="3">
        <v>42621</v>
      </c>
      <c r="W254">
        <v>2808</v>
      </c>
      <c r="X254">
        <v>0</v>
      </c>
      <c r="Y254" s="3">
        <v>42986</v>
      </c>
      <c r="Z254">
        <v>3173</v>
      </c>
      <c r="AA254">
        <v>4</v>
      </c>
      <c r="AB254" s="3">
        <v>43351</v>
      </c>
      <c r="AC254">
        <v>3538</v>
      </c>
      <c r="AD254">
        <v>4</v>
      </c>
      <c r="AE254" s="3">
        <v>43351</v>
      </c>
      <c r="AF254">
        <v>3903</v>
      </c>
      <c r="AG254">
        <v>4</v>
      </c>
      <c r="AH254" s="3">
        <v>43351</v>
      </c>
      <c r="AI254">
        <v>4268</v>
      </c>
      <c r="AJ254">
        <v>4</v>
      </c>
      <c r="AL254">
        <f t="shared" ref="AL254:AL317" si="4">_xlfn.MODE.SNGL(C255,F255,I255,L254,O255,R255,U255,X254,AA255,AD254,AG254,AJ254)</f>
        <v>4</v>
      </c>
    </row>
    <row r="255" spans="1:38" x14ac:dyDescent="0.3">
      <c r="A255" s="3">
        <v>40065</v>
      </c>
      <c r="B255">
        <v>252</v>
      </c>
      <c r="C255">
        <v>4</v>
      </c>
      <c r="D255" s="3">
        <v>40430</v>
      </c>
      <c r="E255">
        <v>617</v>
      </c>
      <c r="F255">
        <v>4</v>
      </c>
      <c r="G255" s="3">
        <v>40795</v>
      </c>
      <c r="H255">
        <v>982</v>
      </c>
      <c r="I255">
        <v>4</v>
      </c>
      <c r="J255" s="3">
        <v>41161</v>
      </c>
      <c r="K255">
        <v>1348</v>
      </c>
      <c r="L255">
        <v>0</v>
      </c>
      <c r="M255" s="3">
        <v>41526</v>
      </c>
      <c r="N255">
        <v>1713</v>
      </c>
      <c r="O255">
        <v>4</v>
      </c>
      <c r="P255" s="3">
        <v>41891</v>
      </c>
      <c r="Q255">
        <v>2078</v>
      </c>
      <c r="R255">
        <v>4</v>
      </c>
      <c r="S255" s="3">
        <v>42256</v>
      </c>
      <c r="T255">
        <v>2443</v>
      </c>
      <c r="U255">
        <v>0</v>
      </c>
      <c r="V255" s="3">
        <v>42622</v>
      </c>
      <c r="W255">
        <v>2809</v>
      </c>
      <c r="X255">
        <v>0</v>
      </c>
      <c r="Y255" s="3">
        <v>42987</v>
      </c>
      <c r="Z255">
        <v>3174</v>
      </c>
      <c r="AA255">
        <v>4</v>
      </c>
      <c r="AB255" s="3">
        <v>43352</v>
      </c>
      <c r="AC255">
        <v>3539</v>
      </c>
      <c r="AD255">
        <v>4</v>
      </c>
      <c r="AE255" s="3">
        <v>43352</v>
      </c>
      <c r="AF255">
        <v>3904</v>
      </c>
      <c r="AG255">
        <v>4</v>
      </c>
      <c r="AH255" s="3">
        <v>43352</v>
      </c>
      <c r="AI255">
        <v>4269</v>
      </c>
      <c r="AJ255">
        <v>4</v>
      </c>
      <c r="AL255">
        <f t="shared" si="4"/>
        <v>4</v>
      </c>
    </row>
    <row r="256" spans="1:38" x14ac:dyDescent="0.3">
      <c r="A256" s="3">
        <v>40066</v>
      </c>
      <c r="B256">
        <v>253</v>
      </c>
      <c r="C256">
        <v>0</v>
      </c>
      <c r="D256" s="3">
        <v>40431</v>
      </c>
      <c r="E256">
        <v>618</v>
      </c>
      <c r="F256">
        <v>4</v>
      </c>
      <c r="G256" s="3">
        <v>40796</v>
      </c>
      <c r="H256">
        <v>983</v>
      </c>
      <c r="I256">
        <v>4</v>
      </c>
      <c r="J256" s="3">
        <v>41162</v>
      </c>
      <c r="K256">
        <v>1349</v>
      </c>
      <c r="L256">
        <v>4</v>
      </c>
      <c r="M256" s="3">
        <v>41527</v>
      </c>
      <c r="N256">
        <v>1714</v>
      </c>
      <c r="O256">
        <v>4</v>
      </c>
      <c r="P256" s="3">
        <v>41892</v>
      </c>
      <c r="Q256">
        <v>2079</v>
      </c>
      <c r="R256">
        <v>4</v>
      </c>
      <c r="S256" s="3">
        <v>42257</v>
      </c>
      <c r="T256">
        <v>2444</v>
      </c>
      <c r="U256">
        <v>4</v>
      </c>
      <c r="V256" s="3">
        <v>42623</v>
      </c>
      <c r="W256">
        <v>2810</v>
      </c>
      <c r="X256">
        <v>4</v>
      </c>
      <c r="Y256" s="3">
        <v>42988</v>
      </c>
      <c r="Z256">
        <v>3175</v>
      </c>
      <c r="AA256">
        <v>4</v>
      </c>
      <c r="AB256" s="3">
        <v>43353</v>
      </c>
      <c r="AC256">
        <v>3540</v>
      </c>
      <c r="AD256">
        <v>4</v>
      </c>
      <c r="AE256" s="3">
        <v>43353</v>
      </c>
      <c r="AF256">
        <v>3905</v>
      </c>
      <c r="AG256">
        <v>4</v>
      </c>
      <c r="AH256" s="3">
        <v>43353</v>
      </c>
      <c r="AI256">
        <v>4270</v>
      </c>
      <c r="AJ256">
        <v>4</v>
      </c>
      <c r="AL256">
        <f t="shared" si="4"/>
        <v>4</v>
      </c>
    </row>
    <row r="257" spans="1:38" x14ac:dyDescent="0.3">
      <c r="A257" s="3">
        <v>40067</v>
      </c>
      <c r="B257">
        <v>254</v>
      </c>
      <c r="C257">
        <v>0</v>
      </c>
      <c r="D257" s="3">
        <v>40432</v>
      </c>
      <c r="E257">
        <v>619</v>
      </c>
      <c r="F257">
        <v>4</v>
      </c>
      <c r="G257" s="3">
        <v>40797</v>
      </c>
      <c r="H257">
        <v>984</v>
      </c>
      <c r="I257">
        <v>4</v>
      </c>
      <c r="J257" s="3">
        <v>41163</v>
      </c>
      <c r="K257">
        <v>1350</v>
      </c>
      <c r="L257">
        <v>4</v>
      </c>
      <c r="M257" s="3">
        <v>41528</v>
      </c>
      <c r="N257">
        <v>1715</v>
      </c>
      <c r="O257">
        <v>4</v>
      </c>
      <c r="P257" s="3">
        <v>41893</v>
      </c>
      <c r="Q257">
        <v>2080</v>
      </c>
      <c r="R257">
        <v>4</v>
      </c>
      <c r="S257" s="3">
        <v>42258</v>
      </c>
      <c r="T257">
        <v>2445</v>
      </c>
      <c r="U257">
        <v>4</v>
      </c>
      <c r="V257" s="3">
        <v>42624</v>
      </c>
      <c r="W257">
        <v>2811</v>
      </c>
      <c r="X257">
        <v>0</v>
      </c>
      <c r="Y257" s="3">
        <v>42989</v>
      </c>
      <c r="Z257">
        <v>3176</v>
      </c>
      <c r="AA257">
        <v>4</v>
      </c>
      <c r="AB257" s="3">
        <v>43354</v>
      </c>
      <c r="AC257">
        <v>3541</v>
      </c>
      <c r="AD257">
        <v>4</v>
      </c>
      <c r="AE257" s="3">
        <v>43354</v>
      </c>
      <c r="AF257">
        <v>3906</v>
      </c>
      <c r="AG257">
        <v>4</v>
      </c>
      <c r="AH257" s="3">
        <v>43354</v>
      </c>
      <c r="AI257">
        <v>4271</v>
      </c>
      <c r="AJ257">
        <v>4</v>
      </c>
      <c r="AL257">
        <f t="shared" si="4"/>
        <v>4</v>
      </c>
    </row>
    <row r="258" spans="1:38" x14ac:dyDescent="0.3">
      <c r="A258" s="3">
        <v>40068</v>
      </c>
      <c r="B258">
        <v>255</v>
      </c>
      <c r="C258">
        <v>4</v>
      </c>
      <c r="D258" s="3">
        <v>40433</v>
      </c>
      <c r="E258">
        <v>620</v>
      </c>
      <c r="F258">
        <v>4</v>
      </c>
      <c r="G258" s="3">
        <v>40798</v>
      </c>
      <c r="H258">
        <v>985</v>
      </c>
      <c r="I258">
        <v>4</v>
      </c>
      <c r="J258" s="3">
        <v>41164</v>
      </c>
      <c r="K258">
        <v>1351</v>
      </c>
      <c r="L258">
        <v>4</v>
      </c>
      <c r="M258" s="3">
        <v>41529</v>
      </c>
      <c r="N258">
        <v>1716</v>
      </c>
      <c r="O258">
        <v>4</v>
      </c>
      <c r="P258" s="3">
        <v>41894</v>
      </c>
      <c r="Q258">
        <v>2081</v>
      </c>
      <c r="R258">
        <v>0</v>
      </c>
      <c r="S258" s="3">
        <v>42259</v>
      </c>
      <c r="T258">
        <v>2446</v>
      </c>
      <c r="U258">
        <v>4</v>
      </c>
      <c r="V258" s="3">
        <v>42625</v>
      </c>
      <c r="W258">
        <v>2812</v>
      </c>
      <c r="X258">
        <v>0</v>
      </c>
      <c r="Y258" s="3">
        <v>42990</v>
      </c>
      <c r="Z258">
        <v>3177</v>
      </c>
      <c r="AA258">
        <v>4</v>
      </c>
      <c r="AB258" s="3">
        <v>43355</v>
      </c>
      <c r="AC258">
        <v>3542</v>
      </c>
      <c r="AD258">
        <v>4</v>
      </c>
      <c r="AE258" s="3">
        <v>43355</v>
      </c>
      <c r="AF258">
        <v>3907</v>
      </c>
      <c r="AG258">
        <v>4</v>
      </c>
      <c r="AH258" s="3">
        <v>43355</v>
      </c>
      <c r="AI258">
        <v>4272</v>
      </c>
      <c r="AJ258">
        <v>4</v>
      </c>
      <c r="AL258">
        <f t="shared" si="4"/>
        <v>4</v>
      </c>
    </row>
    <row r="259" spans="1:38" x14ac:dyDescent="0.3">
      <c r="A259" s="3">
        <v>40069</v>
      </c>
      <c r="B259">
        <v>256</v>
      </c>
      <c r="C259">
        <v>4</v>
      </c>
      <c r="D259" s="3">
        <v>40434</v>
      </c>
      <c r="E259">
        <v>621</v>
      </c>
      <c r="F259">
        <v>4</v>
      </c>
      <c r="G259" s="3">
        <v>40799</v>
      </c>
      <c r="H259">
        <v>986</v>
      </c>
      <c r="I259">
        <v>4</v>
      </c>
      <c r="J259" s="3">
        <v>41165</v>
      </c>
      <c r="K259">
        <v>1352</v>
      </c>
      <c r="L259">
        <v>4</v>
      </c>
      <c r="M259" s="3">
        <v>41530</v>
      </c>
      <c r="N259">
        <v>1717</v>
      </c>
      <c r="O259">
        <v>4</v>
      </c>
      <c r="P259" s="3">
        <v>41895</v>
      </c>
      <c r="Q259">
        <v>2082</v>
      </c>
      <c r="R259">
        <v>4</v>
      </c>
      <c r="S259" s="3">
        <v>42260</v>
      </c>
      <c r="T259">
        <v>2447</v>
      </c>
      <c r="U259">
        <v>4</v>
      </c>
      <c r="V259" s="3">
        <v>42626</v>
      </c>
      <c r="W259">
        <v>2813</v>
      </c>
      <c r="X259">
        <v>0</v>
      </c>
      <c r="Y259" s="3">
        <v>42991</v>
      </c>
      <c r="Z259">
        <v>3178</v>
      </c>
      <c r="AA259">
        <v>4</v>
      </c>
      <c r="AB259" s="3">
        <v>43356</v>
      </c>
      <c r="AC259">
        <v>3543</v>
      </c>
      <c r="AD259">
        <v>4</v>
      </c>
      <c r="AE259" s="3">
        <v>43356</v>
      </c>
      <c r="AF259">
        <v>3908</v>
      </c>
      <c r="AG259">
        <v>4</v>
      </c>
      <c r="AH259" s="3">
        <v>43356</v>
      </c>
      <c r="AI259">
        <v>4273</v>
      </c>
      <c r="AJ259">
        <v>4</v>
      </c>
      <c r="AL259">
        <f t="shared" si="4"/>
        <v>4</v>
      </c>
    </row>
    <row r="260" spans="1:38" x14ac:dyDescent="0.3">
      <c r="A260" s="3">
        <v>40070</v>
      </c>
      <c r="B260">
        <v>257</v>
      </c>
      <c r="C260">
        <v>4</v>
      </c>
      <c r="D260" s="3">
        <v>40435</v>
      </c>
      <c r="E260">
        <v>622</v>
      </c>
      <c r="F260">
        <v>4</v>
      </c>
      <c r="G260" s="3">
        <v>40800</v>
      </c>
      <c r="H260">
        <v>987</v>
      </c>
      <c r="I260">
        <v>4</v>
      </c>
      <c r="J260" s="3">
        <v>41166</v>
      </c>
      <c r="K260">
        <v>1353</v>
      </c>
      <c r="L260">
        <v>4</v>
      </c>
      <c r="M260" s="3">
        <v>41531</v>
      </c>
      <c r="N260">
        <v>1718</v>
      </c>
      <c r="O260">
        <v>4</v>
      </c>
      <c r="P260" s="3">
        <v>41896</v>
      </c>
      <c r="Q260">
        <v>2083</v>
      </c>
      <c r="R260">
        <v>4</v>
      </c>
      <c r="S260" s="3">
        <v>42261</v>
      </c>
      <c r="T260">
        <v>2448</v>
      </c>
      <c r="U260">
        <v>4</v>
      </c>
      <c r="V260" s="3">
        <v>42627</v>
      </c>
      <c r="W260">
        <v>2814</v>
      </c>
      <c r="X260">
        <v>0</v>
      </c>
      <c r="Y260" s="3">
        <v>42992</v>
      </c>
      <c r="Z260">
        <v>3179</v>
      </c>
      <c r="AA260">
        <v>4</v>
      </c>
      <c r="AB260" s="3">
        <v>43357</v>
      </c>
      <c r="AC260">
        <v>3544</v>
      </c>
      <c r="AD260">
        <v>4</v>
      </c>
      <c r="AE260" s="3">
        <v>43357</v>
      </c>
      <c r="AF260">
        <v>3909</v>
      </c>
      <c r="AG260">
        <v>4</v>
      </c>
      <c r="AH260" s="3">
        <v>43357</v>
      </c>
      <c r="AI260">
        <v>4274</v>
      </c>
      <c r="AJ260">
        <v>4</v>
      </c>
      <c r="AL260">
        <f t="shared" si="4"/>
        <v>4</v>
      </c>
    </row>
    <row r="261" spans="1:38" x14ac:dyDescent="0.3">
      <c r="A261" s="3">
        <v>40071</v>
      </c>
      <c r="B261">
        <v>258</v>
      </c>
      <c r="C261">
        <v>0</v>
      </c>
      <c r="D261" s="3">
        <v>40436</v>
      </c>
      <c r="E261">
        <v>623</v>
      </c>
      <c r="F261">
        <v>4</v>
      </c>
      <c r="G261" s="3">
        <v>40801</v>
      </c>
      <c r="H261">
        <v>988</v>
      </c>
      <c r="I261">
        <v>4</v>
      </c>
      <c r="J261" s="3">
        <v>41167</v>
      </c>
      <c r="K261">
        <v>1354</v>
      </c>
      <c r="L261">
        <v>4</v>
      </c>
      <c r="M261" s="3">
        <v>41532</v>
      </c>
      <c r="N261">
        <v>1719</v>
      </c>
      <c r="O261">
        <v>4</v>
      </c>
      <c r="P261" s="3">
        <v>41897</v>
      </c>
      <c r="Q261">
        <v>2084</v>
      </c>
      <c r="R261">
        <v>0</v>
      </c>
      <c r="S261" s="3">
        <v>42262</v>
      </c>
      <c r="T261">
        <v>2449</v>
      </c>
      <c r="U261">
        <v>4</v>
      </c>
      <c r="V261" s="3">
        <v>42628</v>
      </c>
      <c r="W261">
        <v>2815</v>
      </c>
      <c r="X261">
        <v>0</v>
      </c>
      <c r="Y261" s="3">
        <v>42993</v>
      </c>
      <c r="Z261">
        <v>3180</v>
      </c>
      <c r="AA261">
        <v>4</v>
      </c>
      <c r="AB261" s="3">
        <v>43358</v>
      </c>
      <c r="AC261">
        <v>3545</v>
      </c>
      <c r="AD261">
        <v>4</v>
      </c>
      <c r="AE261" s="3">
        <v>43358</v>
      </c>
      <c r="AF261">
        <v>3910</v>
      </c>
      <c r="AG261">
        <v>4</v>
      </c>
      <c r="AH261" s="3">
        <v>43358</v>
      </c>
      <c r="AI261">
        <v>4275</v>
      </c>
      <c r="AJ261">
        <v>4</v>
      </c>
      <c r="AL261">
        <f t="shared" si="4"/>
        <v>4</v>
      </c>
    </row>
    <row r="262" spans="1:38" x14ac:dyDescent="0.3">
      <c r="A262" s="3">
        <v>40072</v>
      </c>
      <c r="B262">
        <v>259</v>
      </c>
      <c r="C262">
        <v>4</v>
      </c>
      <c r="D262" s="3">
        <v>40437</v>
      </c>
      <c r="E262">
        <v>624</v>
      </c>
      <c r="F262">
        <v>4</v>
      </c>
      <c r="G262" s="3">
        <v>40802</v>
      </c>
      <c r="H262">
        <v>989</v>
      </c>
      <c r="I262">
        <v>4</v>
      </c>
      <c r="J262" s="3">
        <v>41168</v>
      </c>
      <c r="K262">
        <v>1355</v>
      </c>
      <c r="L262">
        <v>0</v>
      </c>
      <c r="M262" s="3">
        <v>41533</v>
      </c>
      <c r="N262">
        <v>1720</v>
      </c>
      <c r="O262">
        <v>4</v>
      </c>
      <c r="P262" s="3">
        <v>41898</v>
      </c>
      <c r="Q262">
        <v>2085</v>
      </c>
      <c r="R262">
        <v>0</v>
      </c>
      <c r="S262" s="3">
        <v>42263</v>
      </c>
      <c r="T262">
        <v>2450</v>
      </c>
      <c r="U262">
        <v>4</v>
      </c>
      <c r="V262" s="3">
        <v>42629</v>
      </c>
      <c r="W262">
        <v>2816</v>
      </c>
      <c r="X262">
        <v>4</v>
      </c>
      <c r="Y262" s="3">
        <v>42994</v>
      </c>
      <c r="Z262">
        <v>3181</v>
      </c>
      <c r="AA262">
        <v>4</v>
      </c>
      <c r="AB262" s="3">
        <v>43359</v>
      </c>
      <c r="AC262">
        <v>3546</v>
      </c>
      <c r="AD262">
        <v>0</v>
      </c>
      <c r="AE262" s="3">
        <v>43359</v>
      </c>
      <c r="AF262">
        <v>3911</v>
      </c>
      <c r="AG262">
        <v>0</v>
      </c>
      <c r="AH262" s="3">
        <v>43359</v>
      </c>
      <c r="AI262">
        <v>4276</v>
      </c>
      <c r="AJ262">
        <v>0</v>
      </c>
      <c r="AL262">
        <f t="shared" si="4"/>
        <v>0</v>
      </c>
    </row>
    <row r="263" spans="1:38" x14ac:dyDescent="0.3">
      <c r="A263" s="3">
        <v>40073</v>
      </c>
      <c r="B263">
        <v>260</v>
      </c>
      <c r="C263">
        <v>0</v>
      </c>
      <c r="D263" s="3">
        <v>40438</v>
      </c>
      <c r="E263">
        <v>625</v>
      </c>
      <c r="F263">
        <v>4</v>
      </c>
      <c r="G263" s="3">
        <v>40803</v>
      </c>
      <c r="H263">
        <v>990</v>
      </c>
      <c r="I263">
        <v>4</v>
      </c>
      <c r="J263" s="3">
        <v>41169</v>
      </c>
      <c r="K263">
        <v>1356</v>
      </c>
      <c r="L263">
        <v>4</v>
      </c>
      <c r="M263" s="3">
        <v>41534</v>
      </c>
      <c r="N263">
        <v>1721</v>
      </c>
      <c r="O263">
        <v>4</v>
      </c>
      <c r="P263" s="3">
        <v>41899</v>
      </c>
      <c r="Q263">
        <v>2086</v>
      </c>
      <c r="R263">
        <v>0</v>
      </c>
      <c r="S263" s="3">
        <v>42264</v>
      </c>
      <c r="T263">
        <v>2451</v>
      </c>
      <c r="U263">
        <v>4</v>
      </c>
      <c r="V263" s="3">
        <v>42630</v>
      </c>
      <c r="W263">
        <v>2817</v>
      </c>
      <c r="X263">
        <v>4</v>
      </c>
      <c r="Y263" s="3">
        <v>42995</v>
      </c>
      <c r="Z263">
        <v>3182</v>
      </c>
      <c r="AA263">
        <v>4</v>
      </c>
      <c r="AB263" s="3">
        <v>43360</v>
      </c>
      <c r="AC263">
        <v>3547</v>
      </c>
      <c r="AD263">
        <v>0</v>
      </c>
      <c r="AE263" s="3">
        <v>43360</v>
      </c>
      <c r="AF263">
        <v>3912</v>
      </c>
      <c r="AG263">
        <v>0</v>
      </c>
      <c r="AH263" s="3">
        <v>43360</v>
      </c>
      <c r="AI263">
        <v>4277</v>
      </c>
      <c r="AJ263">
        <v>0</v>
      </c>
      <c r="AL263">
        <f t="shared" si="4"/>
        <v>4</v>
      </c>
    </row>
    <row r="264" spans="1:38" x14ac:dyDescent="0.3">
      <c r="A264" s="3">
        <v>40074</v>
      </c>
      <c r="B264">
        <v>261</v>
      </c>
      <c r="C264">
        <v>0</v>
      </c>
      <c r="D264" s="3">
        <v>40439</v>
      </c>
      <c r="E264">
        <v>626</v>
      </c>
      <c r="F264">
        <v>4</v>
      </c>
      <c r="G264" s="3">
        <v>40804</v>
      </c>
      <c r="H264">
        <v>991</v>
      </c>
      <c r="I264">
        <v>4</v>
      </c>
      <c r="J264" s="3">
        <v>41170</v>
      </c>
      <c r="K264">
        <v>1357</v>
      </c>
      <c r="L264">
        <v>4</v>
      </c>
      <c r="M264" s="3">
        <v>41535</v>
      </c>
      <c r="N264">
        <v>1722</v>
      </c>
      <c r="O264">
        <v>4</v>
      </c>
      <c r="P264" s="3">
        <v>41900</v>
      </c>
      <c r="Q264">
        <v>2087</v>
      </c>
      <c r="R264">
        <v>0</v>
      </c>
      <c r="S264" s="3">
        <v>42265</v>
      </c>
      <c r="T264">
        <v>2452</v>
      </c>
      <c r="U264">
        <v>4</v>
      </c>
      <c r="V264" s="3">
        <v>42631</v>
      </c>
      <c r="W264">
        <v>2818</v>
      </c>
      <c r="X264">
        <v>0</v>
      </c>
      <c r="Y264" s="3">
        <v>42996</v>
      </c>
      <c r="Z264">
        <v>3183</v>
      </c>
      <c r="AA264">
        <v>4</v>
      </c>
      <c r="AB264" s="3">
        <v>43361</v>
      </c>
      <c r="AC264">
        <v>3548</v>
      </c>
      <c r="AD264">
        <v>0</v>
      </c>
      <c r="AE264" s="3">
        <v>43361</v>
      </c>
      <c r="AF264">
        <v>3913</v>
      </c>
      <c r="AG264">
        <v>0</v>
      </c>
      <c r="AH264" s="3">
        <v>43361</v>
      </c>
      <c r="AI264">
        <v>4278</v>
      </c>
      <c r="AJ264">
        <v>0</v>
      </c>
      <c r="AL264">
        <f t="shared" si="4"/>
        <v>0</v>
      </c>
    </row>
    <row r="265" spans="1:38" x14ac:dyDescent="0.3">
      <c r="A265" s="3">
        <v>40075</v>
      </c>
      <c r="B265">
        <v>262</v>
      </c>
      <c r="C265">
        <v>0</v>
      </c>
      <c r="D265" s="3">
        <v>40440</v>
      </c>
      <c r="E265">
        <v>627</v>
      </c>
      <c r="F265">
        <v>4</v>
      </c>
      <c r="G265" s="3">
        <v>40805</v>
      </c>
      <c r="H265">
        <v>992</v>
      </c>
      <c r="I265">
        <v>4</v>
      </c>
      <c r="J265" s="3">
        <v>41171</v>
      </c>
      <c r="K265">
        <v>1358</v>
      </c>
      <c r="L265">
        <v>4</v>
      </c>
      <c r="M265" s="3">
        <v>41536</v>
      </c>
      <c r="N265">
        <v>1723</v>
      </c>
      <c r="O265">
        <v>4</v>
      </c>
      <c r="P265" s="3">
        <v>41901</v>
      </c>
      <c r="Q265">
        <v>2088</v>
      </c>
      <c r="R265">
        <v>0</v>
      </c>
      <c r="S265" s="3">
        <v>42266</v>
      </c>
      <c r="T265">
        <v>2453</v>
      </c>
      <c r="U265">
        <v>4</v>
      </c>
      <c r="V265" s="3">
        <v>42632</v>
      </c>
      <c r="W265">
        <v>2819</v>
      </c>
      <c r="X265">
        <v>0</v>
      </c>
      <c r="Y265" s="3">
        <v>42997</v>
      </c>
      <c r="Z265">
        <v>3184</v>
      </c>
      <c r="AA265">
        <v>4</v>
      </c>
      <c r="AB265" s="3">
        <v>43362</v>
      </c>
      <c r="AC265">
        <v>3549</v>
      </c>
      <c r="AD265">
        <v>0</v>
      </c>
      <c r="AE265" s="3">
        <v>43362</v>
      </c>
      <c r="AF265">
        <v>3914</v>
      </c>
      <c r="AG265">
        <v>0</v>
      </c>
      <c r="AH265" s="3">
        <v>43362</v>
      </c>
      <c r="AI265">
        <v>4279</v>
      </c>
      <c r="AJ265">
        <v>0</v>
      </c>
      <c r="AL265">
        <f t="shared" si="4"/>
        <v>4</v>
      </c>
    </row>
    <row r="266" spans="1:38" x14ac:dyDescent="0.3">
      <c r="A266" s="3">
        <v>40076</v>
      </c>
      <c r="B266">
        <v>263</v>
      </c>
      <c r="C266">
        <v>0</v>
      </c>
      <c r="D266" s="3">
        <v>40441</v>
      </c>
      <c r="E266">
        <v>628</v>
      </c>
      <c r="F266">
        <v>4</v>
      </c>
      <c r="G266" s="3">
        <v>40806</v>
      </c>
      <c r="H266">
        <v>993</v>
      </c>
      <c r="I266">
        <v>4</v>
      </c>
      <c r="J266" s="3">
        <v>41172</v>
      </c>
      <c r="K266">
        <v>1359</v>
      </c>
      <c r="L266">
        <v>4</v>
      </c>
      <c r="M266" s="3">
        <v>41537</v>
      </c>
      <c r="N266">
        <v>1724</v>
      </c>
      <c r="O266">
        <v>4</v>
      </c>
      <c r="P266" s="3">
        <v>41902</v>
      </c>
      <c r="Q266">
        <v>2089</v>
      </c>
      <c r="R266">
        <v>4</v>
      </c>
      <c r="S266" s="3">
        <v>42267</v>
      </c>
      <c r="T266">
        <v>2454</v>
      </c>
      <c r="U266">
        <v>4</v>
      </c>
      <c r="V266" s="3">
        <v>42633</v>
      </c>
      <c r="W266">
        <v>2820</v>
      </c>
      <c r="X266">
        <v>0</v>
      </c>
      <c r="Y266" s="3">
        <v>42998</v>
      </c>
      <c r="Z266">
        <v>3185</v>
      </c>
      <c r="AA266">
        <v>4</v>
      </c>
      <c r="AB266" s="3">
        <v>43363</v>
      </c>
      <c r="AC266">
        <v>3550</v>
      </c>
      <c r="AD266">
        <v>0</v>
      </c>
      <c r="AE266" s="3">
        <v>43363</v>
      </c>
      <c r="AF266">
        <v>3915</v>
      </c>
      <c r="AG266">
        <v>0</v>
      </c>
      <c r="AH266" s="3">
        <v>43363</v>
      </c>
      <c r="AI266">
        <v>4280</v>
      </c>
      <c r="AJ266">
        <v>0</v>
      </c>
      <c r="AL266">
        <f t="shared" si="4"/>
        <v>0</v>
      </c>
    </row>
    <row r="267" spans="1:38" x14ac:dyDescent="0.3">
      <c r="A267" s="3">
        <v>40077</v>
      </c>
      <c r="B267">
        <v>264</v>
      </c>
      <c r="C267">
        <v>0</v>
      </c>
      <c r="D267" s="3">
        <v>40442</v>
      </c>
      <c r="E267">
        <v>629</v>
      </c>
      <c r="F267">
        <v>0</v>
      </c>
      <c r="G267" s="3">
        <v>40807</v>
      </c>
      <c r="H267">
        <v>994</v>
      </c>
      <c r="I267">
        <v>4</v>
      </c>
      <c r="J267" s="3">
        <v>41173</v>
      </c>
      <c r="K267">
        <v>1360</v>
      </c>
      <c r="L267">
        <v>4</v>
      </c>
      <c r="M267" s="3">
        <v>41538</v>
      </c>
      <c r="N267">
        <v>1725</v>
      </c>
      <c r="O267">
        <v>4</v>
      </c>
      <c r="P267" s="3">
        <v>41903</v>
      </c>
      <c r="Q267">
        <v>2090</v>
      </c>
      <c r="R267">
        <v>4</v>
      </c>
      <c r="S267" s="3">
        <v>42268</v>
      </c>
      <c r="T267">
        <v>2455</v>
      </c>
      <c r="U267">
        <v>4</v>
      </c>
      <c r="V267" s="3">
        <v>42634</v>
      </c>
      <c r="W267">
        <v>2821</v>
      </c>
      <c r="X267">
        <v>4</v>
      </c>
      <c r="Y267" s="3">
        <v>42999</v>
      </c>
      <c r="Z267">
        <v>3186</v>
      </c>
      <c r="AA267">
        <v>4</v>
      </c>
      <c r="AB267" s="3">
        <v>43364</v>
      </c>
      <c r="AC267">
        <v>3551</v>
      </c>
      <c r="AD267">
        <v>4</v>
      </c>
      <c r="AE267" s="3">
        <v>43364</v>
      </c>
      <c r="AF267">
        <v>3916</v>
      </c>
      <c r="AG267">
        <v>4</v>
      </c>
      <c r="AH267" s="3">
        <v>43364</v>
      </c>
      <c r="AI267">
        <v>4281</v>
      </c>
      <c r="AJ267">
        <v>4</v>
      </c>
      <c r="AL267">
        <f t="shared" si="4"/>
        <v>4</v>
      </c>
    </row>
    <row r="268" spans="1:38" x14ac:dyDescent="0.3">
      <c r="A268" s="3">
        <v>40078</v>
      </c>
      <c r="B268">
        <v>265</v>
      </c>
      <c r="C268">
        <v>4</v>
      </c>
      <c r="D268" s="3">
        <v>40443</v>
      </c>
      <c r="E268">
        <v>630</v>
      </c>
      <c r="F268">
        <v>0</v>
      </c>
      <c r="G268" s="3">
        <v>40808</v>
      </c>
      <c r="H268">
        <v>995</v>
      </c>
      <c r="I268">
        <v>4</v>
      </c>
      <c r="J268" s="3">
        <v>41174</v>
      </c>
      <c r="K268">
        <v>1361</v>
      </c>
      <c r="L268">
        <v>4</v>
      </c>
      <c r="M268" s="3">
        <v>41539</v>
      </c>
      <c r="N268">
        <v>1726</v>
      </c>
      <c r="O268">
        <v>4</v>
      </c>
      <c r="P268" s="3">
        <v>41904</v>
      </c>
      <c r="Q268">
        <v>2091</v>
      </c>
      <c r="R268">
        <v>0</v>
      </c>
      <c r="S268" s="3">
        <v>42269</v>
      </c>
      <c r="T268">
        <v>2456</v>
      </c>
      <c r="U268">
        <v>4</v>
      </c>
      <c r="V268" s="3">
        <v>42635</v>
      </c>
      <c r="W268">
        <v>2822</v>
      </c>
      <c r="X268">
        <v>4</v>
      </c>
      <c r="Y268" s="3">
        <v>43000</v>
      </c>
      <c r="Z268">
        <v>3187</v>
      </c>
      <c r="AA268">
        <v>4</v>
      </c>
      <c r="AB268" s="3">
        <v>43365</v>
      </c>
      <c r="AC268">
        <v>3552</v>
      </c>
      <c r="AD268">
        <v>4</v>
      </c>
      <c r="AE268" s="3">
        <v>43365</v>
      </c>
      <c r="AF268">
        <v>3917</v>
      </c>
      <c r="AG268">
        <v>4</v>
      </c>
      <c r="AH268" s="3">
        <v>43365</v>
      </c>
      <c r="AI268">
        <v>4282</v>
      </c>
      <c r="AJ268">
        <v>4</v>
      </c>
      <c r="AL268">
        <f t="shared" si="4"/>
        <v>4</v>
      </c>
    </row>
    <row r="269" spans="1:38" x14ac:dyDescent="0.3">
      <c r="A269" s="3">
        <v>40079</v>
      </c>
      <c r="B269">
        <v>266</v>
      </c>
      <c r="C269">
        <v>4</v>
      </c>
      <c r="D269" s="3">
        <v>40444</v>
      </c>
      <c r="E269">
        <v>631</v>
      </c>
      <c r="F269">
        <v>4</v>
      </c>
      <c r="G269" s="3">
        <v>40809</v>
      </c>
      <c r="H269">
        <v>996</v>
      </c>
      <c r="I269">
        <v>4</v>
      </c>
      <c r="J269" s="3">
        <v>41175</v>
      </c>
      <c r="K269">
        <v>1362</v>
      </c>
      <c r="L269">
        <v>4</v>
      </c>
      <c r="M269" s="3">
        <v>41540</v>
      </c>
      <c r="N269">
        <v>1727</v>
      </c>
      <c r="O269">
        <v>4</v>
      </c>
      <c r="P269" s="3">
        <v>41905</v>
      </c>
      <c r="Q269">
        <v>2092</v>
      </c>
      <c r="R269">
        <v>4</v>
      </c>
      <c r="S269" s="3">
        <v>42270</v>
      </c>
      <c r="T269">
        <v>2457</v>
      </c>
      <c r="U269">
        <v>4</v>
      </c>
      <c r="V269" s="3">
        <v>42636</v>
      </c>
      <c r="W269">
        <v>2823</v>
      </c>
      <c r="X269">
        <v>4</v>
      </c>
      <c r="Y269" s="3">
        <v>43001</v>
      </c>
      <c r="Z269">
        <v>3188</v>
      </c>
      <c r="AA269">
        <v>0</v>
      </c>
      <c r="AB269" s="3">
        <v>43366</v>
      </c>
      <c r="AC269">
        <v>3553</v>
      </c>
      <c r="AD269">
        <v>4</v>
      </c>
      <c r="AE269" s="3">
        <v>43366</v>
      </c>
      <c r="AF269">
        <v>3918</v>
      </c>
      <c r="AG269">
        <v>4</v>
      </c>
      <c r="AH269" s="3">
        <v>43366</v>
      </c>
      <c r="AI269">
        <v>4283</v>
      </c>
      <c r="AJ269">
        <v>4</v>
      </c>
      <c r="AL269">
        <f t="shared" si="4"/>
        <v>4</v>
      </c>
    </row>
    <row r="270" spans="1:38" x14ac:dyDescent="0.3">
      <c r="A270" s="3">
        <v>40080</v>
      </c>
      <c r="B270">
        <v>267</v>
      </c>
      <c r="C270">
        <v>4</v>
      </c>
      <c r="D270" s="3">
        <v>40445</v>
      </c>
      <c r="E270">
        <v>632</v>
      </c>
      <c r="F270">
        <v>4</v>
      </c>
      <c r="G270" s="3">
        <v>40810</v>
      </c>
      <c r="H270">
        <v>997</v>
      </c>
      <c r="I270">
        <v>0</v>
      </c>
      <c r="J270" s="3">
        <v>41176</v>
      </c>
      <c r="K270">
        <v>1363</v>
      </c>
      <c r="L270">
        <v>4</v>
      </c>
      <c r="M270" s="3">
        <v>41541</v>
      </c>
      <c r="N270">
        <v>1728</v>
      </c>
      <c r="O270">
        <v>4</v>
      </c>
      <c r="P270" s="3">
        <v>41906</v>
      </c>
      <c r="Q270">
        <v>2093</v>
      </c>
      <c r="R270">
        <v>4</v>
      </c>
      <c r="S270" s="3">
        <v>42271</v>
      </c>
      <c r="T270">
        <v>2458</v>
      </c>
      <c r="U270">
        <v>4</v>
      </c>
      <c r="V270" s="3">
        <v>42637</v>
      </c>
      <c r="W270">
        <v>2824</v>
      </c>
      <c r="X270">
        <v>0</v>
      </c>
      <c r="Y270" s="3">
        <v>43002</v>
      </c>
      <c r="Z270">
        <v>3189</v>
      </c>
      <c r="AA270">
        <v>4</v>
      </c>
      <c r="AB270" s="3">
        <v>43367</v>
      </c>
      <c r="AC270">
        <v>3554</v>
      </c>
      <c r="AD270">
        <v>4</v>
      </c>
      <c r="AE270" s="3">
        <v>43367</v>
      </c>
      <c r="AF270">
        <v>3919</v>
      </c>
      <c r="AG270">
        <v>4</v>
      </c>
      <c r="AH270" s="3">
        <v>43367</v>
      </c>
      <c r="AI270">
        <v>4284</v>
      </c>
      <c r="AJ270">
        <v>4</v>
      </c>
      <c r="AL270">
        <f t="shared" si="4"/>
        <v>4</v>
      </c>
    </row>
    <row r="271" spans="1:38" x14ac:dyDescent="0.3">
      <c r="A271" s="3">
        <v>40081</v>
      </c>
      <c r="B271">
        <v>268</v>
      </c>
      <c r="C271">
        <v>4</v>
      </c>
      <c r="D271" s="3">
        <v>40446</v>
      </c>
      <c r="E271">
        <v>633</v>
      </c>
      <c r="F271">
        <v>4</v>
      </c>
      <c r="G271" s="3">
        <v>40811</v>
      </c>
      <c r="H271">
        <v>998</v>
      </c>
      <c r="I271">
        <v>0</v>
      </c>
      <c r="J271" s="3">
        <v>41177</v>
      </c>
      <c r="K271">
        <v>1364</v>
      </c>
      <c r="L271">
        <v>4</v>
      </c>
      <c r="M271" s="3">
        <v>41542</v>
      </c>
      <c r="N271">
        <v>1729</v>
      </c>
      <c r="O271">
        <v>4</v>
      </c>
      <c r="P271" s="3">
        <v>41907</v>
      </c>
      <c r="Q271">
        <v>2094</v>
      </c>
      <c r="R271">
        <v>4</v>
      </c>
      <c r="S271" s="3">
        <v>42272</v>
      </c>
      <c r="T271">
        <v>2459</v>
      </c>
      <c r="U271">
        <v>4</v>
      </c>
      <c r="V271" s="3">
        <v>42638</v>
      </c>
      <c r="W271">
        <v>2825</v>
      </c>
      <c r="X271">
        <v>4</v>
      </c>
      <c r="Y271" s="3">
        <v>43003</v>
      </c>
      <c r="Z271">
        <v>3190</v>
      </c>
      <c r="AA271">
        <v>4</v>
      </c>
      <c r="AB271" s="3">
        <v>43368</v>
      </c>
      <c r="AC271">
        <v>3555</v>
      </c>
      <c r="AD271">
        <v>0</v>
      </c>
      <c r="AE271" s="3">
        <v>43368</v>
      </c>
      <c r="AF271">
        <v>3920</v>
      </c>
      <c r="AG271">
        <v>0</v>
      </c>
      <c r="AH271" s="3">
        <v>43368</v>
      </c>
      <c r="AI271">
        <v>4285</v>
      </c>
      <c r="AJ271">
        <v>0</v>
      </c>
      <c r="AL271">
        <f t="shared" si="4"/>
        <v>4</v>
      </c>
    </row>
    <row r="272" spans="1:38" x14ac:dyDescent="0.3">
      <c r="A272" s="3">
        <v>40082</v>
      </c>
      <c r="B272">
        <v>269</v>
      </c>
      <c r="C272">
        <v>0</v>
      </c>
      <c r="D272" s="3">
        <v>40447</v>
      </c>
      <c r="E272">
        <v>634</v>
      </c>
      <c r="F272">
        <v>4</v>
      </c>
      <c r="G272" s="3">
        <v>40812</v>
      </c>
      <c r="H272">
        <v>999</v>
      </c>
      <c r="I272">
        <v>4</v>
      </c>
      <c r="J272" s="3">
        <v>41178</v>
      </c>
      <c r="K272">
        <v>1365</v>
      </c>
      <c r="L272">
        <v>4</v>
      </c>
      <c r="M272" s="3">
        <v>41543</v>
      </c>
      <c r="N272">
        <v>1730</v>
      </c>
      <c r="O272">
        <v>4</v>
      </c>
      <c r="P272" s="3">
        <v>41908</v>
      </c>
      <c r="Q272">
        <v>2095</v>
      </c>
      <c r="R272">
        <v>4</v>
      </c>
      <c r="S272" s="3">
        <v>42273</v>
      </c>
      <c r="T272">
        <v>2460</v>
      </c>
      <c r="U272">
        <v>0</v>
      </c>
      <c r="V272" s="3">
        <v>42639</v>
      </c>
      <c r="W272">
        <v>2826</v>
      </c>
      <c r="X272">
        <v>4</v>
      </c>
      <c r="Y272" s="3">
        <v>43004</v>
      </c>
      <c r="Z272">
        <v>3191</v>
      </c>
      <c r="AA272">
        <v>4</v>
      </c>
      <c r="AB272" s="3">
        <v>43369</v>
      </c>
      <c r="AC272">
        <v>3556</v>
      </c>
      <c r="AD272">
        <v>4</v>
      </c>
      <c r="AE272" s="3">
        <v>43369</v>
      </c>
      <c r="AF272">
        <v>3921</v>
      </c>
      <c r="AG272">
        <v>4</v>
      </c>
      <c r="AH272" s="3">
        <v>43369</v>
      </c>
      <c r="AI272">
        <v>4286</v>
      </c>
      <c r="AJ272">
        <v>4</v>
      </c>
      <c r="AL272">
        <f t="shared" si="4"/>
        <v>4</v>
      </c>
    </row>
    <row r="273" spans="1:38" x14ac:dyDescent="0.3">
      <c r="A273" s="3">
        <v>40083</v>
      </c>
      <c r="B273">
        <v>270</v>
      </c>
      <c r="C273">
        <v>0</v>
      </c>
      <c r="D273" s="3">
        <v>40448</v>
      </c>
      <c r="E273">
        <v>635</v>
      </c>
      <c r="F273">
        <v>4</v>
      </c>
      <c r="G273" s="3">
        <v>40813</v>
      </c>
      <c r="H273">
        <v>1000</v>
      </c>
      <c r="I273">
        <v>0</v>
      </c>
      <c r="J273" s="3">
        <v>41179</v>
      </c>
      <c r="K273">
        <v>1366</v>
      </c>
      <c r="L273">
        <v>4</v>
      </c>
      <c r="M273" s="3">
        <v>41544</v>
      </c>
      <c r="N273">
        <v>1731</v>
      </c>
      <c r="O273">
        <v>4</v>
      </c>
      <c r="P273" s="3">
        <v>41909</v>
      </c>
      <c r="Q273">
        <v>2096</v>
      </c>
      <c r="R273">
        <v>0</v>
      </c>
      <c r="S273" s="3">
        <v>42274</v>
      </c>
      <c r="T273">
        <v>2461</v>
      </c>
      <c r="U273">
        <v>4</v>
      </c>
      <c r="V273" s="3">
        <v>42640</v>
      </c>
      <c r="W273">
        <v>2827</v>
      </c>
      <c r="X273">
        <v>4</v>
      </c>
      <c r="Y273" s="3">
        <v>43005</v>
      </c>
      <c r="Z273">
        <v>3192</v>
      </c>
      <c r="AA273">
        <v>4</v>
      </c>
      <c r="AB273" s="3">
        <v>43370</v>
      </c>
      <c r="AC273">
        <v>3557</v>
      </c>
      <c r="AD273">
        <v>4</v>
      </c>
      <c r="AE273" s="3">
        <v>43370</v>
      </c>
      <c r="AF273">
        <v>3922</v>
      </c>
      <c r="AG273">
        <v>4</v>
      </c>
      <c r="AH273" s="3">
        <v>43370</v>
      </c>
      <c r="AI273">
        <v>4287</v>
      </c>
      <c r="AJ273">
        <v>4</v>
      </c>
      <c r="AL273">
        <f t="shared" si="4"/>
        <v>4</v>
      </c>
    </row>
    <row r="274" spans="1:38" x14ac:dyDescent="0.3">
      <c r="A274" s="3">
        <v>40084</v>
      </c>
      <c r="B274">
        <v>271</v>
      </c>
      <c r="C274">
        <v>4</v>
      </c>
      <c r="D274" s="3">
        <v>40449</v>
      </c>
      <c r="E274">
        <v>636</v>
      </c>
      <c r="F274">
        <v>0</v>
      </c>
      <c r="G274" s="3">
        <v>40814</v>
      </c>
      <c r="H274">
        <v>1001</v>
      </c>
      <c r="I274">
        <v>0</v>
      </c>
      <c r="J274" s="3">
        <v>41180</v>
      </c>
      <c r="K274">
        <v>1367</v>
      </c>
      <c r="L274">
        <v>4</v>
      </c>
      <c r="M274" s="3">
        <v>41545</v>
      </c>
      <c r="N274">
        <v>1732</v>
      </c>
      <c r="O274">
        <v>0</v>
      </c>
      <c r="P274" s="3">
        <v>41910</v>
      </c>
      <c r="Q274">
        <v>2097</v>
      </c>
      <c r="R274">
        <v>0</v>
      </c>
      <c r="S274" s="3">
        <v>42275</v>
      </c>
      <c r="T274">
        <v>2462</v>
      </c>
      <c r="U274">
        <v>0</v>
      </c>
      <c r="V274" s="3">
        <v>42641</v>
      </c>
      <c r="W274">
        <v>2828</v>
      </c>
      <c r="X274">
        <v>4</v>
      </c>
      <c r="Y274" s="3">
        <v>43006</v>
      </c>
      <c r="Z274">
        <v>3193</v>
      </c>
      <c r="AA274">
        <v>4</v>
      </c>
      <c r="AB274" s="3">
        <v>43371</v>
      </c>
      <c r="AC274">
        <v>3558</v>
      </c>
      <c r="AD274">
        <v>4</v>
      </c>
      <c r="AE274" s="3">
        <v>43371</v>
      </c>
      <c r="AF274">
        <v>3923</v>
      </c>
      <c r="AG274">
        <v>4</v>
      </c>
      <c r="AH274" s="3">
        <v>43371</v>
      </c>
      <c r="AI274">
        <v>4288</v>
      </c>
      <c r="AJ274">
        <v>4</v>
      </c>
      <c r="AL274">
        <f t="shared" si="4"/>
        <v>4</v>
      </c>
    </row>
    <row r="275" spans="1:38" x14ac:dyDescent="0.3">
      <c r="A275" s="3">
        <v>40085</v>
      </c>
      <c r="B275">
        <v>272</v>
      </c>
      <c r="C275">
        <v>4</v>
      </c>
      <c r="D275" s="3">
        <v>40450</v>
      </c>
      <c r="E275">
        <v>637</v>
      </c>
      <c r="F275">
        <v>0</v>
      </c>
      <c r="G275" s="3">
        <v>40815</v>
      </c>
      <c r="H275">
        <v>1002</v>
      </c>
      <c r="I275">
        <v>0</v>
      </c>
      <c r="J275" s="3">
        <v>41181</v>
      </c>
      <c r="K275">
        <v>1368</v>
      </c>
      <c r="L275">
        <v>4</v>
      </c>
      <c r="M275" s="3">
        <v>41546</v>
      </c>
      <c r="N275">
        <v>1733</v>
      </c>
      <c r="O275">
        <v>0</v>
      </c>
      <c r="P275" s="3">
        <v>41911</v>
      </c>
      <c r="Q275">
        <v>2098</v>
      </c>
      <c r="R275">
        <v>4</v>
      </c>
      <c r="S275" s="3">
        <v>42276</v>
      </c>
      <c r="T275">
        <v>2463</v>
      </c>
      <c r="U275">
        <v>0</v>
      </c>
      <c r="V275" s="3">
        <v>42642</v>
      </c>
      <c r="W275">
        <v>2829</v>
      </c>
      <c r="X275">
        <v>4</v>
      </c>
      <c r="Y275" s="3">
        <v>43007</v>
      </c>
      <c r="Z275">
        <v>3194</v>
      </c>
      <c r="AA275">
        <v>4</v>
      </c>
      <c r="AB275" s="3">
        <v>43372</v>
      </c>
      <c r="AC275">
        <v>3559</v>
      </c>
      <c r="AD275">
        <v>4</v>
      </c>
      <c r="AE275" s="3">
        <v>43372</v>
      </c>
      <c r="AF275">
        <v>3924</v>
      </c>
      <c r="AG275">
        <v>4</v>
      </c>
      <c r="AH275" s="3">
        <v>43372</v>
      </c>
      <c r="AI275">
        <v>4289</v>
      </c>
      <c r="AJ275">
        <v>4</v>
      </c>
      <c r="AL275">
        <f t="shared" si="4"/>
        <v>4</v>
      </c>
    </row>
    <row r="276" spans="1:38" x14ac:dyDescent="0.3">
      <c r="A276" s="3">
        <v>40086</v>
      </c>
      <c r="B276">
        <v>273</v>
      </c>
      <c r="C276">
        <v>0</v>
      </c>
      <c r="D276" s="3">
        <v>40451</v>
      </c>
      <c r="E276">
        <v>638</v>
      </c>
      <c r="F276">
        <v>0</v>
      </c>
      <c r="G276" s="3">
        <v>40816</v>
      </c>
      <c r="H276">
        <v>1003</v>
      </c>
      <c r="I276">
        <v>0</v>
      </c>
      <c r="J276" s="3">
        <v>41182</v>
      </c>
      <c r="K276">
        <v>1369</v>
      </c>
      <c r="L276">
        <v>0</v>
      </c>
      <c r="M276" s="3">
        <v>41547</v>
      </c>
      <c r="N276">
        <v>1734</v>
      </c>
      <c r="O276">
        <v>0</v>
      </c>
      <c r="P276" s="3">
        <v>41912</v>
      </c>
      <c r="Q276">
        <v>2099</v>
      </c>
      <c r="R276">
        <v>4</v>
      </c>
      <c r="S276" s="3">
        <v>42277</v>
      </c>
      <c r="T276">
        <v>2464</v>
      </c>
      <c r="U276">
        <v>0</v>
      </c>
      <c r="V276" s="3">
        <v>42643</v>
      </c>
      <c r="W276">
        <v>2830</v>
      </c>
      <c r="X276">
        <v>4</v>
      </c>
      <c r="Y276" s="3">
        <v>43008</v>
      </c>
      <c r="Z276">
        <v>3195</v>
      </c>
      <c r="AA276">
        <v>4</v>
      </c>
      <c r="AB276" s="3">
        <v>43373</v>
      </c>
      <c r="AC276">
        <v>3560</v>
      </c>
      <c r="AD276">
        <v>4</v>
      </c>
      <c r="AE276" s="3">
        <v>43373</v>
      </c>
      <c r="AF276">
        <v>3925</v>
      </c>
      <c r="AG276">
        <v>4</v>
      </c>
      <c r="AH276" s="3">
        <v>43373</v>
      </c>
      <c r="AI276">
        <v>4290</v>
      </c>
      <c r="AJ276">
        <v>4</v>
      </c>
      <c r="AL276">
        <f t="shared" si="4"/>
        <v>4</v>
      </c>
    </row>
    <row r="277" spans="1:38" x14ac:dyDescent="0.3">
      <c r="A277" s="3">
        <v>40087</v>
      </c>
      <c r="B277">
        <v>274</v>
      </c>
      <c r="C277">
        <v>4</v>
      </c>
      <c r="D277" s="3">
        <v>40452</v>
      </c>
      <c r="E277">
        <v>639</v>
      </c>
      <c r="F277">
        <v>0</v>
      </c>
      <c r="G277" s="3">
        <v>40817</v>
      </c>
      <c r="H277">
        <v>1004</v>
      </c>
      <c r="I277">
        <v>0</v>
      </c>
      <c r="J277" s="3">
        <v>41183</v>
      </c>
      <c r="K277">
        <v>1370</v>
      </c>
      <c r="L277">
        <v>4</v>
      </c>
      <c r="M277" s="3">
        <v>41548</v>
      </c>
      <c r="N277">
        <v>1735</v>
      </c>
      <c r="O277">
        <v>0</v>
      </c>
      <c r="P277" s="3">
        <v>41913</v>
      </c>
      <c r="Q277">
        <v>2100</v>
      </c>
      <c r="R277">
        <v>4</v>
      </c>
      <c r="S277" s="3">
        <v>42278</v>
      </c>
      <c r="T277">
        <v>2465</v>
      </c>
      <c r="U277">
        <v>0</v>
      </c>
      <c r="V277" s="3">
        <v>42644</v>
      </c>
      <c r="W277">
        <v>2831</v>
      </c>
      <c r="X277">
        <v>4</v>
      </c>
      <c r="Y277" s="3">
        <v>43009</v>
      </c>
      <c r="Z277">
        <v>3196</v>
      </c>
      <c r="AA277">
        <v>4</v>
      </c>
      <c r="AB277" s="3">
        <v>43374</v>
      </c>
      <c r="AC277">
        <v>3561</v>
      </c>
      <c r="AD277">
        <v>4</v>
      </c>
      <c r="AE277" s="3">
        <v>43374</v>
      </c>
      <c r="AF277">
        <v>3926</v>
      </c>
      <c r="AG277">
        <v>4</v>
      </c>
      <c r="AH277" s="3">
        <v>43374</v>
      </c>
      <c r="AI277">
        <v>4291</v>
      </c>
      <c r="AJ277">
        <v>4</v>
      </c>
      <c r="AL277">
        <f t="shared" si="4"/>
        <v>4</v>
      </c>
    </row>
    <row r="278" spans="1:38" x14ac:dyDescent="0.3">
      <c r="A278" s="3">
        <v>40088</v>
      </c>
      <c r="B278">
        <v>275</v>
      </c>
      <c r="C278">
        <v>4</v>
      </c>
      <c r="D278" s="3">
        <v>40453</v>
      </c>
      <c r="E278">
        <v>640</v>
      </c>
      <c r="F278">
        <v>4</v>
      </c>
      <c r="G278" s="3">
        <v>40818</v>
      </c>
      <c r="H278">
        <v>1005</v>
      </c>
      <c r="I278">
        <v>4</v>
      </c>
      <c r="J278" s="3">
        <v>41184</v>
      </c>
      <c r="K278">
        <v>1371</v>
      </c>
      <c r="L278">
        <v>4</v>
      </c>
      <c r="M278" s="3">
        <v>41549</v>
      </c>
      <c r="N278">
        <v>1736</v>
      </c>
      <c r="O278">
        <v>0</v>
      </c>
      <c r="P278" s="3">
        <v>41914</v>
      </c>
      <c r="Q278">
        <v>2101</v>
      </c>
      <c r="R278">
        <v>0</v>
      </c>
      <c r="S278" s="3">
        <v>42279</v>
      </c>
      <c r="T278">
        <v>2466</v>
      </c>
      <c r="U278">
        <v>0</v>
      </c>
      <c r="V278" s="3">
        <v>42645</v>
      </c>
      <c r="W278">
        <v>2832</v>
      </c>
      <c r="X278">
        <v>4</v>
      </c>
      <c r="Y278" s="3">
        <v>43010</v>
      </c>
      <c r="Z278">
        <v>3197</v>
      </c>
      <c r="AA278">
        <v>4</v>
      </c>
      <c r="AB278" s="3">
        <v>43375</v>
      </c>
      <c r="AC278">
        <v>3562</v>
      </c>
      <c r="AD278">
        <v>4</v>
      </c>
      <c r="AE278" s="3">
        <v>43375</v>
      </c>
      <c r="AF278">
        <v>3927</v>
      </c>
      <c r="AG278">
        <v>4</v>
      </c>
      <c r="AH278" s="3">
        <v>43375</v>
      </c>
      <c r="AI278">
        <v>4292</v>
      </c>
      <c r="AJ278">
        <v>4</v>
      </c>
      <c r="AL278">
        <f t="shared" si="4"/>
        <v>4</v>
      </c>
    </row>
    <row r="279" spans="1:38" x14ac:dyDescent="0.3">
      <c r="A279" s="3">
        <v>40089</v>
      </c>
      <c r="B279">
        <v>276</v>
      </c>
      <c r="C279">
        <v>4</v>
      </c>
      <c r="D279" s="3">
        <v>40454</v>
      </c>
      <c r="E279">
        <v>641</v>
      </c>
      <c r="F279">
        <v>4</v>
      </c>
      <c r="G279" s="3">
        <v>40819</v>
      </c>
      <c r="H279">
        <v>1006</v>
      </c>
      <c r="I279">
        <v>4</v>
      </c>
      <c r="J279" s="3">
        <v>41185</v>
      </c>
      <c r="K279">
        <v>1372</v>
      </c>
      <c r="L279">
        <v>4</v>
      </c>
      <c r="M279" s="3">
        <v>41550</v>
      </c>
      <c r="N279">
        <v>1737</v>
      </c>
      <c r="O279">
        <v>0</v>
      </c>
      <c r="P279" s="3">
        <v>41915</v>
      </c>
      <c r="Q279">
        <v>2102</v>
      </c>
      <c r="R279">
        <v>0</v>
      </c>
      <c r="S279" s="3">
        <v>42280</v>
      </c>
      <c r="T279">
        <v>2467</v>
      </c>
      <c r="U279">
        <v>0</v>
      </c>
      <c r="V279" s="3">
        <v>42646</v>
      </c>
      <c r="W279">
        <v>2833</v>
      </c>
      <c r="X279">
        <v>4</v>
      </c>
      <c r="Y279" s="3">
        <v>43011</v>
      </c>
      <c r="Z279">
        <v>3198</v>
      </c>
      <c r="AA279">
        <v>4</v>
      </c>
      <c r="AB279" s="3">
        <v>43376</v>
      </c>
      <c r="AC279">
        <v>3563</v>
      </c>
      <c r="AD279">
        <v>4</v>
      </c>
      <c r="AE279" s="3">
        <v>43376</v>
      </c>
      <c r="AF279">
        <v>3928</v>
      </c>
      <c r="AG279">
        <v>4</v>
      </c>
      <c r="AH279" s="3">
        <v>43376</v>
      </c>
      <c r="AI279">
        <v>4293</v>
      </c>
      <c r="AJ279">
        <v>4</v>
      </c>
      <c r="AL279">
        <f t="shared" si="4"/>
        <v>4</v>
      </c>
    </row>
    <row r="280" spans="1:38" x14ac:dyDescent="0.3">
      <c r="A280" s="3">
        <v>40090</v>
      </c>
      <c r="B280">
        <v>277</v>
      </c>
      <c r="C280">
        <v>4</v>
      </c>
      <c r="D280" s="3">
        <v>40455</v>
      </c>
      <c r="E280">
        <v>642</v>
      </c>
      <c r="F280">
        <v>0</v>
      </c>
      <c r="G280" s="3">
        <v>40820</v>
      </c>
      <c r="H280">
        <v>1007</v>
      </c>
      <c r="I280">
        <v>4</v>
      </c>
      <c r="J280" s="3">
        <v>41186</v>
      </c>
      <c r="K280">
        <v>1373</v>
      </c>
      <c r="L280">
        <v>4</v>
      </c>
      <c r="M280" s="3">
        <v>41551</v>
      </c>
      <c r="N280">
        <v>1738</v>
      </c>
      <c r="O280">
        <v>4</v>
      </c>
      <c r="P280" s="3">
        <v>41916</v>
      </c>
      <c r="Q280">
        <v>2103</v>
      </c>
      <c r="R280">
        <v>0</v>
      </c>
      <c r="S280" s="3">
        <v>42281</v>
      </c>
      <c r="T280">
        <v>2468</v>
      </c>
      <c r="U280">
        <v>0</v>
      </c>
      <c r="V280" s="3">
        <v>42647</v>
      </c>
      <c r="W280">
        <v>2834</v>
      </c>
      <c r="X280">
        <v>4</v>
      </c>
      <c r="Y280" s="3">
        <v>43012</v>
      </c>
      <c r="Z280">
        <v>3199</v>
      </c>
      <c r="AA280">
        <v>4</v>
      </c>
      <c r="AB280" s="3">
        <v>43377</v>
      </c>
      <c r="AC280">
        <v>3564</v>
      </c>
      <c r="AD280">
        <v>4</v>
      </c>
      <c r="AE280" s="3">
        <v>43377</v>
      </c>
      <c r="AF280">
        <v>3929</v>
      </c>
      <c r="AG280">
        <v>4</v>
      </c>
      <c r="AH280" s="3">
        <v>43377</v>
      </c>
      <c r="AI280">
        <v>4294</v>
      </c>
      <c r="AJ280">
        <v>4</v>
      </c>
      <c r="AL280">
        <f t="shared" si="4"/>
        <v>4</v>
      </c>
    </row>
    <row r="281" spans="1:38" x14ac:dyDescent="0.3">
      <c r="A281" s="3">
        <v>40091</v>
      </c>
      <c r="B281">
        <v>278</v>
      </c>
      <c r="C281">
        <v>0</v>
      </c>
      <c r="D281" s="3">
        <v>40456</v>
      </c>
      <c r="E281">
        <v>643</v>
      </c>
      <c r="F281">
        <v>0</v>
      </c>
      <c r="G281" s="3">
        <v>40821</v>
      </c>
      <c r="H281">
        <v>1008</v>
      </c>
      <c r="I281">
        <v>4</v>
      </c>
      <c r="J281" s="3">
        <v>41187</v>
      </c>
      <c r="K281">
        <v>1374</v>
      </c>
      <c r="L281">
        <v>4</v>
      </c>
      <c r="M281" s="3">
        <v>41552</v>
      </c>
      <c r="N281">
        <v>1739</v>
      </c>
      <c r="O281">
        <v>4</v>
      </c>
      <c r="P281" s="3">
        <v>41917</v>
      </c>
      <c r="Q281">
        <v>2104</v>
      </c>
      <c r="R281">
        <v>0</v>
      </c>
      <c r="S281" s="3">
        <v>42282</v>
      </c>
      <c r="T281">
        <v>2469</v>
      </c>
      <c r="U281">
        <v>0</v>
      </c>
      <c r="V281" s="3">
        <v>42648</v>
      </c>
      <c r="W281">
        <v>2835</v>
      </c>
      <c r="X281">
        <v>0</v>
      </c>
      <c r="Y281" s="3">
        <v>43013</v>
      </c>
      <c r="Z281">
        <v>3200</v>
      </c>
      <c r="AA281">
        <v>4</v>
      </c>
      <c r="AB281" s="3">
        <v>43378</v>
      </c>
      <c r="AC281">
        <v>3565</v>
      </c>
      <c r="AD281">
        <v>0</v>
      </c>
      <c r="AE281" s="3">
        <v>43378</v>
      </c>
      <c r="AF281">
        <v>3930</v>
      </c>
      <c r="AG281">
        <v>0</v>
      </c>
      <c r="AH281" s="3">
        <v>43378</v>
      </c>
      <c r="AI281">
        <v>4295</v>
      </c>
      <c r="AJ281">
        <v>0</v>
      </c>
      <c r="AL281">
        <f t="shared" si="4"/>
        <v>4</v>
      </c>
    </row>
    <row r="282" spans="1:38" x14ac:dyDescent="0.3">
      <c r="A282" s="3">
        <v>40092</v>
      </c>
      <c r="B282">
        <v>279</v>
      </c>
      <c r="C282">
        <v>4</v>
      </c>
      <c r="D282" s="3">
        <v>40457</v>
      </c>
      <c r="E282">
        <v>644</v>
      </c>
      <c r="F282">
        <v>4</v>
      </c>
      <c r="G282" s="3">
        <v>40822</v>
      </c>
      <c r="H282">
        <v>1009</v>
      </c>
      <c r="I282">
        <v>4</v>
      </c>
      <c r="J282" s="3">
        <v>41188</v>
      </c>
      <c r="K282">
        <v>1375</v>
      </c>
      <c r="L282">
        <v>4</v>
      </c>
      <c r="M282" s="3">
        <v>41553</v>
      </c>
      <c r="N282">
        <v>1740</v>
      </c>
      <c r="O282">
        <v>4</v>
      </c>
      <c r="P282" s="3">
        <v>41918</v>
      </c>
      <c r="Q282">
        <v>2105</v>
      </c>
      <c r="R282">
        <v>4</v>
      </c>
      <c r="S282" s="3">
        <v>42283</v>
      </c>
      <c r="T282">
        <v>2470</v>
      </c>
      <c r="U282">
        <v>4</v>
      </c>
      <c r="V282" s="3">
        <v>42649</v>
      </c>
      <c r="W282">
        <v>2836</v>
      </c>
      <c r="X282">
        <v>4</v>
      </c>
      <c r="Y282" s="3">
        <v>43014</v>
      </c>
      <c r="Z282">
        <v>3201</v>
      </c>
      <c r="AA282">
        <v>4</v>
      </c>
      <c r="AB282" s="3">
        <v>43379</v>
      </c>
      <c r="AC282">
        <v>3566</v>
      </c>
      <c r="AD282">
        <v>4</v>
      </c>
      <c r="AE282" s="3">
        <v>43379</v>
      </c>
      <c r="AF282">
        <v>3931</v>
      </c>
      <c r="AG282">
        <v>4</v>
      </c>
      <c r="AH282" s="3">
        <v>43379</v>
      </c>
      <c r="AI282">
        <v>4296</v>
      </c>
      <c r="AJ282">
        <v>4</v>
      </c>
      <c r="AL282">
        <f t="shared" si="4"/>
        <v>4</v>
      </c>
    </row>
    <row r="283" spans="1:38" x14ac:dyDescent="0.3">
      <c r="A283" s="3">
        <v>40093</v>
      </c>
      <c r="B283">
        <v>280</v>
      </c>
      <c r="C283">
        <v>4</v>
      </c>
      <c r="D283" s="3">
        <v>40458</v>
      </c>
      <c r="E283">
        <v>645</v>
      </c>
      <c r="F283">
        <v>4</v>
      </c>
      <c r="G283" s="3">
        <v>40823</v>
      </c>
      <c r="H283">
        <v>1010</v>
      </c>
      <c r="I283">
        <v>4</v>
      </c>
      <c r="J283" s="3">
        <v>41189</v>
      </c>
      <c r="K283">
        <v>1376</v>
      </c>
      <c r="L283">
        <v>4</v>
      </c>
      <c r="M283" s="3">
        <v>41554</v>
      </c>
      <c r="N283">
        <v>1741</v>
      </c>
      <c r="O283">
        <v>0</v>
      </c>
      <c r="P283" s="3">
        <v>41919</v>
      </c>
      <c r="Q283">
        <v>2106</v>
      </c>
      <c r="R283">
        <v>4</v>
      </c>
      <c r="S283" s="3">
        <v>42284</v>
      </c>
      <c r="T283">
        <v>2471</v>
      </c>
      <c r="U283">
        <v>4</v>
      </c>
      <c r="V283" s="3">
        <v>42650</v>
      </c>
      <c r="W283">
        <v>2837</v>
      </c>
      <c r="X283">
        <v>4</v>
      </c>
      <c r="Y283" s="3">
        <v>43015</v>
      </c>
      <c r="Z283">
        <v>3202</v>
      </c>
      <c r="AA283">
        <v>4</v>
      </c>
      <c r="AB283" s="3">
        <v>43380</v>
      </c>
      <c r="AC283">
        <v>3567</v>
      </c>
      <c r="AD283">
        <v>0</v>
      </c>
      <c r="AE283" s="3">
        <v>43380</v>
      </c>
      <c r="AF283">
        <v>3932</v>
      </c>
      <c r="AG283">
        <v>0</v>
      </c>
      <c r="AH283" s="3">
        <v>43380</v>
      </c>
      <c r="AI283">
        <v>4297</v>
      </c>
      <c r="AJ283">
        <v>0</v>
      </c>
      <c r="AL283">
        <f t="shared" si="4"/>
        <v>4</v>
      </c>
    </row>
    <row r="284" spans="1:38" x14ac:dyDescent="0.3">
      <c r="A284" s="3">
        <v>40094</v>
      </c>
      <c r="B284">
        <v>281</v>
      </c>
      <c r="C284">
        <v>4</v>
      </c>
      <c r="D284" s="3">
        <v>40459</v>
      </c>
      <c r="E284">
        <v>646</v>
      </c>
      <c r="F284">
        <v>0</v>
      </c>
      <c r="G284" s="3">
        <v>40824</v>
      </c>
      <c r="H284">
        <v>1011</v>
      </c>
      <c r="I284">
        <v>4</v>
      </c>
      <c r="J284" s="3">
        <v>41190</v>
      </c>
      <c r="K284">
        <v>1377</v>
      </c>
      <c r="L284">
        <v>4</v>
      </c>
      <c r="M284" s="3">
        <v>41555</v>
      </c>
      <c r="N284">
        <v>1742</v>
      </c>
      <c r="O284">
        <v>4</v>
      </c>
      <c r="P284" s="3">
        <v>41920</v>
      </c>
      <c r="Q284">
        <v>2107</v>
      </c>
      <c r="R284">
        <v>4</v>
      </c>
      <c r="S284" s="3">
        <v>42285</v>
      </c>
      <c r="T284">
        <v>2472</v>
      </c>
      <c r="U284">
        <v>4</v>
      </c>
      <c r="V284" s="3">
        <v>42651</v>
      </c>
      <c r="W284">
        <v>2838</v>
      </c>
      <c r="X284">
        <v>4</v>
      </c>
      <c r="Y284" s="3">
        <v>43016</v>
      </c>
      <c r="Z284">
        <v>3203</v>
      </c>
      <c r="AA284">
        <v>0</v>
      </c>
      <c r="AB284" s="3">
        <v>43381</v>
      </c>
      <c r="AC284">
        <v>3568</v>
      </c>
      <c r="AD284">
        <v>0</v>
      </c>
      <c r="AE284" s="3">
        <v>43381</v>
      </c>
      <c r="AF284">
        <v>3933</v>
      </c>
      <c r="AG284">
        <v>0</v>
      </c>
      <c r="AH284" s="3">
        <v>43381</v>
      </c>
      <c r="AI284">
        <v>4298</v>
      </c>
      <c r="AJ284">
        <v>0</v>
      </c>
      <c r="AL284">
        <f t="shared" si="4"/>
        <v>0</v>
      </c>
    </row>
    <row r="285" spans="1:38" x14ac:dyDescent="0.3">
      <c r="A285" s="3">
        <v>40095</v>
      </c>
      <c r="B285">
        <v>282</v>
      </c>
      <c r="C285">
        <v>0</v>
      </c>
      <c r="D285" s="3">
        <v>40460</v>
      </c>
      <c r="E285">
        <v>647</v>
      </c>
      <c r="F285">
        <v>0</v>
      </c>
      <c r="G285" s="3">
        <v>40825</v>
      </c>
      <c r="H285">
        <v>1012</v>
      </c>
      <c r="I285">
        <v>4</v>
      </c>
      <c r="J285" s="3">
        <v>41191</v>
      </c>
      <c r="K285">
        <v>1378</v>
      </c>
      <c r="L285">
        <v>4</v>
      </c>
      <c r="M285" s="3">
        <v>41556</v>
      </c>
      <c r="N285">
        <v>1743</v>
      </c>
      <c r="O285">
        <v>4</v>
      </c>
      <c r="P285" s="3">
        <v>41921</v>
      </c>
      <c r="Q285">
        <v>2108</v>
      </c>
      <c r="R285">
        <v>0</v>
      </c>
      <c r="S285" s="3">
        <v>42286</v>
      </c>
      <c r="T285">
        <v>2473</v>
      </c>
      <c r="U285">
        <v>4</v>
      </c>
      <c r="V285" s="3">
        <v>42652</v>
      </c>
      <c r="W285">
        <v>2839</v>
      </c>
      <c r="X285">
        <v>4</v>
      </c>
      <c r="Y285" s="3">
        <v>43017</v>
      </c>
      <c r="Z285">
        <v>3204</v>
      </c>
      <c r="AA285">
        <v>4</v>
      </c>
      <c r="AB285" s="3">
        <v>43382</v>
      </c>
      <c r="AC285">
        <v>3569</v>
      </c>
      <c r="AD285">
        <v>0</v>
      </c>
      <c r="AE285" s="3">
        <v>43382</v>
      </c>
      <c r="AF285">
        <v>3934</v>
      </c>
      <c r="AG285">
        <v>0</v>
      </c>
      <c r="AH285" s="3">
        <v>43382</v>
      </c>
      <c r="AI285">
        <v>4299</v>
      </c>
      <c r="AJ285">
        <v>0</v>
      </c>
      <c r="AL285">
        <f t="shared" si="4"/>
        <v>4</v>
      </c>
    </row>
    <row r="286" spans="1:38" x14ac:dyDescent="0.3">
      <c r="A286" s="3">
        <v>40096</v>
      </c>
      <c r="B286">
        <v>283</v>
      </c>
      <c r="C286">
        <v>4</v>
      </c>
      <c r="D286" s="3">
        <v>40461</v>
      </c>
      <c r="E286">
        <v>648</v>
      </c>
      <c r="F286">
        <v>0</v>
      </c>
      <c r="G286" s="3">
        <v>40826</v>
      </c>
      <c r="H286">
        <v>1013</v>
      </c>
      <c r="I286">
        <v>4</v>
      </c>
      <c r="J286" s="3">
        <v>41192</v>
      </c>
      <c r="K286">
        <v>1379</v>
      </c>
      <c r="L286">
        <v>4</v>
      </c>
      <c r="M286" s="3">
        <v>41557</v>
      </c>
      <c r="N286">
        <v>1744</v>
      </c>
      <c r="O286">
        <v>4</v>
      </c>
      <c r="P286" s="3">
        <v>41922</v>
      </c>
      <c r="Q286">
        <v>2109</v>
      </c>
      <c r="R286">
        <v>4</v>
      </c>
      <c r="S286" s="3">
        <v>42287</v>
      </c>
      <c r="T286">
        <v>2474</v>
      </c>
      <c r="U286">
        <v>0</v>
      </c>
      <c r="V286" s="3">
        <v>42653</v>
      </c>
      <c r="W286">
        <v>2840</v>
      </c>
      <c r="X286">
        <v>4</v>
      </c>
      <c r="Y286" s="3">
        <v>43018</v>
      </c>
      <c r="Z286">
        <v>3205</v>
      </c>
      <c r="AA286">
        <v>4</v>
      </c>
      <c r="AB286" s="3">
        <v>43383</v>
      </c>
      <c r="AC286">
        <v>3570</v>
      </c>
      <c r="AD286">
        <v>0</v>
      </c>
      <c r="AE286" s="3">
        <v>43383</v>
      </c>
      <c r="AF286">
        <v>3935</v>
      </c>
      <c r="AG286">
        <v>0</v>
      </c>
      <c r="AH286" s="3">
        <v>43383</v>
      </c>
      <c r="AI286">
        <v>4300</v>
      </c>
      <c r="AJ286">
        <v>0</v>
      </c>
      <c r="AL286">
        <f t="shared" si="4"/>
        <v>4</v>
      </c>
    </row>
    <row r="287" spans="1:38" x14ac:dyDescent="0.3">
      <c r="A287" s="3">
        <v>40097</v>
      </c>
      <c r="B287">
        <v>284</v>
      </c>
      <c r="C287">
        <v>4</v>
      </c>
      <c r="D287" s="3">
        <v>40462</v>
      </c>
      <c r="E287">
        <v>649</v>
      </c>
      <c r="F287">
        <v>0</v>
      </c>
      <c r="G287" s="3">
        <v>40827</v>
      </c>
      <c r="H287">
        <v>1014</v>
      </c>
      <c r="I287">
        <v>4</v>
      </c>
      <c r="J287" s="3">
        <v>41193</v>
      </c>
      <c r="K287">
        <v>1380</v>
      </c>
      <c r="L287">
        <v>4</v>
      </c>
      <c r="M287" s="3">
        <v>41558</v>
      </c>
      <c r="N287">
        <v>1745</v>
      </c>
      <c r="O287">
        <v>0</v>
      </c>
      <c r="P287" s="3">
        <v>41923</v>
      </c>
      <c r="Q287">
        <v>2110</v>
      </c>
      <c r="R287">
        <v>4</v>
      </c>
      <c r="S287" s="3">
        <v>42288</v>
      </c>
      <c r="T287">
        <v>2475</v>
      </c>
      <c r="U287">
        <v>0</v>
      </c>
      <c r="V287" s="3">
        <v>42654</v>
      </c>
      <c r="W287">
        <v>2841</v>
      </c>
      <c r="X287">
        <v>4</v>
      </c>
      <c r="Y287" s="3">
        <v>43019</v>
      </c>
      <c r="Z287">
        <v>3206</v>
      </c>
      <c r="AA287">
        <v>4</v>
      </c>
      <c r="AB287" s="3">
        <v>43384</v>
      </c>
      <c r="AC287">
        <v>3571</v>
      </c>
      <c r="AD287">
        <v>0</v>
      </c>
      <c r="AE287" s="3">
        <v>43384</v>
      </c>
      <c r="AF287">
        <v>3936</v>
      </c>
      <c r="AG287">
        <v>0</v>
      </c>
      <c r="AH287" s="3">
        <v>43384</v>
      </c>
      <c r="AI287">
        <v>4301</v>
      </c>
      <c r="AJ287">
        <v>0</v>
      </c>
      <c r="AL287">
        <f t="shared" si="4"/>
        <v>4</v>
      </c>
    </row>
    <row r="288" spans="1:38" x14ac:dyDescent="0.3">
      <c r="A288" s="3">
        <v>40098</v>
      </c>
      <c r="B288">
        <v>285</v>
      </c>
      <c r="C288">
        <v>4</v>
      </c>
      <c r="D288" s="3">
        <v>40463</v>
      </c>
      <c r="E288">
        <v>650</v>
      </c>
      <c r="F288">
        <v>0</v>
      </c>
      <c r="G288" s="3">
        <v>40828</v>
      </c>
      <c r="H288">
        <v>1015</v>
      </c>
      <c r="I288">
        <v>4</v>
      </c>
      <c r="J288" s="3">
        <v>41194</v>
      </c>
      <c r="K288">
        <v>1381</v>
      </c>
      <c r="L288">
        <v>4</v>
      </c>
      <c r="M288" s="3">
        <v>41559</v>
      </c>
      <c r="N288">
        <v>1746</v>
      </c>
      <c r="O288">
        <v>4</v>
      </c>
      <c r="P288" s="3">
        <v>41924</v>
      </c>
      <c r="Q288">
        <v>2111</v>
      </c>
      <c r="R288">
        <v>4</v>
      </c>
      <c r="S288" s="3">
        <v>42289</v>
      </c>
      <c r="T288">
        <v>2476</v>
      </c>
      <c r="U288">
        <v>0</v>
      </c>
      <c r="V288" s="3">
        <v>42655</v>
      </c>
      <c r="W288">
        <v>2842</v>
      </c>
      <c r="X288">
        <v>4</v>
      </c>
      <c r="Y288" s="3">
        <v>43020</v>
      </c>
      <c r="Z288">
        <v>3207</v>
      </c>
      <c r="AA288">
        <v>4</v>
      </c>
      <c r="AB288" s="3">
        <v>43385</v>
      </c>
      <c r="AC288">
        <v>3572</v>
      </c>
      <c r="AD288">
        <v>0</v>
      </c>
      <c r="AE288" s="3">
        <v>43385</v>
      </c>
      <c r="AF288">
        <v>3937</v>
      </c>
      <c r="AG288">
        <v>0</v>
      </c>
      <c r="AH288" s="3">
        <v>43385</v>
      </c>
      <c r="AI288">
        <v>4302</v>
      </c>
      <c r="AJ288">
        <v>0</v>
      </c>
      <c r="AL288">
        <f t="shared" si="4"/>
        <v>4</v>
      </c>
    </row>
    <row r="289" spans="1:38" x14ac:dyDescent="0.3">
      <c r="A289" s="3">
        <v>40099</v>
      </c>
      <c r="B289">
        <v>286</v>
      </c>
      <c r="C289">
        <v>4</v>
      </c>
      <c r="D289" s="3">
        <v>40464</v>
      </c>
      <c r="E289">
        <v>651</v>
      </c>
      <c r="F289">
        <v>4</v>
      </c>
      <c r="G289" s="3">
        <v>40829</v>
      </c>
      <c r="H289">
        <v>1016</v>
      </c>
      <c r="I289">
        <v>0</v>
      </c>
      <c r="J289" s="3">
        <v>41195</v>
      </c>
      <c r="K289">
        <v>1382</v>
      </c>
      <c r="L289">
        <v>4</v>
      </c>
      <c r="M289" s="3">
        <v>41560</v>
      </c>
      <c r="N289">
        <v>1747</v>
      </c>
      <c r="O289">
        <v>0</v>
      </c>
      <c r="P289" s="3">
        <v>41925</v>
      </c>
      <c r="Q289">
        <v>2112</v>
      </c>
      <c r="R289">
        <v>4</v>
      </c>
      <c r="S289" s="3">
        <v>42290</v>
      </c>
      <c r="T289">
        <v>2477</v>
      </c>
      <c r="U289">
        <v>4</v>
      </c>
      <c r="V289" s="3">
        <v>42656</v>
      </c>
      <c r="W289">
        <v>2843</v>
      </c>
      <c r="X289">
        <v>4</v>
      </c>
      <c r="Y289" s="3">
        <v>43021</v>
      </c>
      <c r="Z289">
        <v>3208</v>
      </c>
      <c r="AA289">
        <v>4</v>
      </c>
      <c r="AB289" s="3">
        <v>43386</v>
      </c>
      <c r="AC289">
        <v>3573</v>
      </c>
      <c r="AD289">
        <v>0</v>
      </c>
      <c r="AE289" s="3">
        <v>43386</v>
      </c>
      <c r="AF289">
        <v>3938</v>
      </c>
      <c r="AG289">
        <v>0</v>
      </c>
      <c r="AH289" s="3">
        <v>43386</v>
      </c>
      <c r="AI289">
        <v>4303</v>
      </c>
      <c r="AJ289">
        <v>0</v>
      </c>
      <c r="AL289">
        <f t="shared" si="4"/>
        <v>4</v>
      </c>
    </row>
    <row r="290" spans="1:38" x14ac:dyDescent="0.3">
      <c r="A290" s="3">
        <v>40100</v>
      </c>
      <c r="B290">
        <v>287</v>
      </c>
      <c r="C290">
        <v>0</v>
      </c>
      <c r="D290" s="3">
        <v>40465</v>
      </c>
      <c r="E290">
        <v>652</v>
      </c>
      <c r="F290">
        <v>4</v>
      </c>
      <c r="G290" s="3">
        <v>40830</v>
      </c>
      <c r="H290">
        <v>1017</v>
      </c>
      <c r="I290">
        <v>0</v>
      </c>
      <c r="J290" s="3">
        <v>41196</v>
      </c>
      <c r="K290">
        <v>1383</v>
      </c>
      <c r="L290">
        <v>4</v>
      </c>
      <c r="M290" s="3">
        <v>41561</v>
      </c>
      <c r="N290">
        <v>1748</v>
      </c>
      <c r="O290">
        <v>4</v>
      </c>
      <c r="P290" s="3">
        <v>41926</v>
      </c>
      <c r="Q290">
        <v>2113</v>
      </c>
      <c r="R290">
        <v>4</v>
      </c>
      <c r="S290" s="3">
        <v>42291</v>
      </c>
      <c r="T290">
        <v>2478</v>
      </c>
      <c r="U290">
        <v>4</v>
      </c>
      <c r="V290" s="3">
        <v>42657</v>
      </c>
      <c r="W290">
        <v>2844</v>
      </c>
      <c r="X290">
        <v>4</v>
      </c>
      <c r="Y290" s="3">
        <v>43022</v>
      </c>
      <c r="Z290">
        <v>3209</v>
      </c>
      <c r="AA290">
        <v>4</v>
      </c>
      <c r="AB290" s="3">
        <v>43387</v>
      </c>
      <c r="AC290">
        <v>3574</v>
      </c>
      <c r="AD290">
        <v>0</v>
      </c>
      <c r="AE290" s="3">
        <v>43387</v>
      </c>
      <c r="AF290">
        <v>3939</v>
      </c>
      <c r="AG290">
        <v>0</v>
      </c>
      <c r="AH290" s="3">
        <v>43387</v>
      </c>
      <c r="AI290">
        <v>4304</v>
      </c>
      <c r="AJ290">
        <v>0</v>
      </c>
      <c r="AL290">
        <f t="shared" si="4"/>
        <v>4</v>
      </c>
    </row>
    <row r="291" spans="1:38" x14ac:dyDescent="0.3">
      <c r="A291" s="3">
        <v>40101</v>
      </c>
      <c r="B291">
        <v>288</v>
      </c>
      <c r="C291">
        <v>4</v>
      </c>
      <c r="D291" s="3">
        <v>40466</v>
      </c>
      <c r="E291">
        <v>653</v>
      </c>
      <c r="F291">
        <v>4</v>
      </c>
      <c r="G291" s="3">
        <v>40831</v>
      </c>
      <c r="H291">
        <v>1018</v>
      </c>
      <c r="I291">
        <v>0</v>
      </c>
      <c r="J291" s="3">
        <v>41197</v>
      </c>
      <c r="K291">
        <v>1384</v>
      </c>
      <c r="L291">
        <v>4</v>
      </c>
      <c r="M291" s="3">
        <v>41562</v>
      </c>
      <c r="N291">
        <v>1749</v>
      </c>
      <c r="O291">
        <v>4</v>
      </c>
      <c r="P291" s="3">
        <v>41927</v>
      </c>
      <c r="Q291">
        <v>2114</v>
      </c>
      <c r="R291">
        <v>4</v>
      </c>
      <c r="S291" s="3">
        <v>42292</v>
      </c>
      <c r="T291">
        <v>2479</v>
      </c>
      <c r="U291">
        <v>4</v>
      </c>
      <c r="V291" s="3">
        <v>42658</v>
      </c>
      <c r="W291">
        <v>2845</v>
      </c>
      <c r="X291">
        <v>4</v>
      </c>
      <c r="Y291" s="3">
        <v>43023</v>
      </c>
      <c r="Z291">
        <v>3210</v>
      </c>
      <c r="AA291">
        <v>0</v>
      </c>
      <c r="AB291" s="3">
        <v>43388</v>
      </c>
      <c r="AC291">
        <v>3575</v>
      </c>
      <c r="AD291">
        <v>0</v>
      </c>
      <c r="AE291" s="3">
        <v>43388</v>
      </c>
      <c r="AF291">
        <v>3940</v>
      </c>
      <c r="AG291">
        <v>0</v>
      </c>
      <c r="AH291" s="3">
        <v>43388</v>
      </c>
      <c r="AI291">
        <v>4305</v>
      </c>
      <c r="AJ291">
        <v>0</v>
      </c>
      <c r="AL291">
        <f t="shared" si="4"/>
        <v>4</v>
      </c>
    </row>
    <row r="292" spans="1:38" x14ac:dyDescent="0.3">
      <c r="A292" s="3">
        <v>40102</v>
      </c>
      <c r="B292">
        <v>289</v>
      </c>
      <c r="C292">
        <v>4</v>
      </c>
      <c r="D292" s="3">
        <v>40467</v>
      </c>
      <c r="E292">
        <v>654</v>
      </c>
      <c r="F292">
        <v>4</v>
      </c>
      <c r="G292" s="3">
        <v>40832</v>
      </c>
      <c r="H292">
        <v>1019</v>
      </c>
      <c r="I292">
        <v>0</v>
      </c>
      <c r="J292" s="3">
        <v>41198</v>
      </c>
      <c r="K292">
        <v>1385</v>
      </c>
      <c r="L292">
        <v>4</v>
      </c>
      <c r="M292" s="3">
        <v>41563</v>
      </c>
      <c r="N292">
        <v>1750</v>
      </c>
      <c r="O292">
        <v>4</v>
      </c>
      <c r="P292" s="3">
        <v>41928</v>
      </c>
      <c r="Q292">
        <v>2115</v>
      </c>
      <c r="R292">
        <v>4</v>
      </c>
      <c r="S292" s="3">
        <v>42293</v>
      </c>
      <c r="T292">
        <v>2480</v>
      </c>
      <c r="U292">
        <v>4</v>
      </c>
      <c r="V292" s="3">
        <v>42659</v>
      </c>
      <c r="W292">
        <v>2846</v>
      </c>
      <c r="X292">
        <v>4</v>
      </c>
      <c r="Y292" s="3">
        <v>43024</v>
      </c>
      <c r="Z292">
        <v>3211</v>
      </c>
      <c r="AA292">
        <v>0</v>
      </c>
      <c r="AB292" s="3">
        <v>43389</v>
      </c>
      <c r="AC292">
        <v>3576</v>
      </c>
      <c r="AD292">
        <v>4</v>
      </c>
      <c r="AE292" s="3">
        <v>43389</v>
      </c>
      <c r="AF292">
        <v>3941</v>
      </c>
      <c r="AG292">
        <v>4</v>
      </c>
      <c r="AH292" s="3">
        <v>43389</v>
      </c>
      <c r="AI292">
        <v>4306</v>
      </c>
      <c r="AJ292">
        <v>4</v>
      </c>
      <c r="AL292">
        <f t="shared" si="4"/>
        <v>4</v>
      </c>
    </row>
    <row r="293" spans="1:38" x14ac:dyDescent="0.3">
      <c r="A293" s="3">
        <v>40103</v>
      </c>
      <c r="B293">
        <v>290</v>
      </c>
      <c r="C293">
        <v>4</v>
      </c>
      <c r="D293" s="3">
        <v>40468</v>
      </c>
      <c r="E293">
        <v>655</v>
      </c>
      <c r="F293">
        <v>0</v>
      </c>
      <c r="G293" s="3">
        <v>40833</v>
      </c>
      <c r="H293">
        <v>1020</v>
      </c>
      <c r="I293">
        <v>4</v>
      </c>
      <c r="J293" s="3">
        <v>41199</v>
      </c>
      <c r="K293">
        <v>1386</v>
      </c>
      <c r="L293">
        <v>4</v>
      </c>
      <c r="M293" s="3">
        <v>41564</v>
      </c>
      <c r="N293">
        <v>1751</v>
      </c>
      <c r="O293">
        <v>4</v>
      </c>
      <c r="P293" s="3">
        <v>41929</v>
      </c>
      <c r="Q293">
        <v>2116</v>
      </c>
      <c r="R293">
        <v>4</v>
      </c>
      <c r="S293" s="3">
        <v>42294</v>
      </c>
      <c r="T293">
        <v>2481</v>
      </c>
      <c r="U293">
        <v>4</v>
      </c>
      <c r="V293" s="3">
        <v>42660</v>
      </c>
      <c r="W293">
        <v>2847</v>
      </c>
      <c r="X293">
        <v>4</v>
      </c>
      <c r="Y293" s="3">
        <v>43025</v>
      </c>
      <c r="Z293">
        <v>3212</v>
      </c>
      <c r="AA293">
        <v>0</v>
      </c>
      <c r="AB293" s="3">
        <v>43390</v>
      </c>
      <c r="AC293">
        <v>3577</v>
      </c>
      <c r="AD293">
        <v>0</v>
      </c>
      <c r="AE293" s="3">
        <v>43390</v>
      </c>
      <c r="AF293">
        <v>3942</v>
      </c>
      <c r="AG293">
        <v>0</v>
      </c>
      <c r="AH293" s="3">
        <v>43390</v>
      </c>
      <c r="AI293">
        <v>4307</v>
      </c>
      <c r="AJ293">
        <v>0</v>
      </c>
      <c r="AL293">
        <f t="shared" si="4"/>
        <v>4</v>
      </c>
    </row>
    <row r="294" spans="1:38" x14ac:dyDescent="0.3">
      <c r="A294" s="3">
        <v>40104</v>
      </c>
      <c r="B294">
        <v>291</v>
      </c>
      <c r="C294">
        <v>4</v>
      </c>
      <c r="D294" s="3">
        <v>40469</v>
      </c>
      <c r="E294">
        <v>656</v>
      </c>
      <c r="F294">
        <v>4</v>
      </c>
      <c r="G294" s="3">
        <v>40834</v>
      </c>
      <c r="H294">
        <v>1021</v>
      </c>
      <c r="I294">
        <v>4</v>
      </c>
      <c r="J294" s="3">
        <v>41200</v>
      </c>
      <c r="K294">
        <v>1387</v>
      </c>
      <c r="L294">
        <v>4</v>
      </c>
      <c r="M294" s="3">
        <v>41565</v>
      </c>
      <c r="N294">
        <v>1752</v>
      </c>
      <c r="O294">
        <v>0</v>
      </c>
      <c r="P294" s="3">
        <v>41930</v>
      </c>
      <c r="Q294">
        <v>2117</v>
      </c>
      <c r="R294">
        <v>4</v>
      </c>
      <c r="S294" s="3">
        <v>42295</v>
      </c>
      <c r="T294">
        <v>2482</v>
      </c>
      <c r="U294">
        <v>4</v>
      </c>
      <c r="V294" s="3">
        <v>42661</v>
      </c>
      <c r="W294">
        <v>2848</v>
      </c>
      <c r="X294">
        <v>4</v>
      </c>
      <c r="Y294" s="3">
        <v>43026</v>
      </c>
      <c r="Z294">
        <v>3213</v>
      </c>
      <c r="AA294">
        <v>0</v>
      </c>
      <c r="AB294" s="3">
        <v>43391</v>
      </c>
      <c r="AC294">
        <v>3578</v>
      </c>
      <c r="AD294">
        <v>4</v>
      </c>
      <c r="AE294" s="3">
        <v>43391</v>
      </c>
      <c r="AF294">
        <v>3943</v>
      </c>
      <c r="AG294">
        <v>4</v>
      </c>
      <c r="AH294" s="3">
        <v>43391</v>
      </c>
      <c r="AI294">
        <v>4308</v>
      </c>
      <c r="AJ294">
        <v>4</v>
      </c>
      <c r="AL294">
        <f t="shared" si="4"/>
        <v>4</v>
      </c>
    </row>
    <row r="295" spans="1:38" x14ac:dyDescent="0.3">
      <c r="A295" s="3">
        <v>40105</v>
      </c>
      <c r="B295">
        <v>292</v>
      </c>
      <c r="C295">
        <v>4</v>
      </c>
      <c r="D295" s="3">
        <v>40470</v>
      </c>
      <c r="E295">
        <v>657</v>
      </c>
      <c r="F295">
        <v>4</v>
      </c>
      <c r="G295" s="3">
        <v>40835</v>
      </c>
      <c r="H295">
        <v>1022</v>
      </c>
      <c r="I295">
        <v>4</v>
      </c>
      <c r="J295" s="3">
        <v>41201</v>
      </c>
      <c r="K295">
        <v>1388</v>
      </c>
      <c r="L295">
        <v>4</v>
      </c>
      <c r="M295" s="3">
        <v>41566</v>
      </c>
      <c r="N295">
        <v>1753</v>
      </c>
      <c r="O295">
        <v>4</v>
      </c>
      <c r="P295" s="3">
        <v>41931</v>
      </c>
      <c r="Q295">
        <v>2118</v>
      </c>
      <c r="R295">
        <v>4</v>
      </c>
      <c r="S295" s="3">
        <v>42296</v>
      </c>
      <c r="T295">
        <v>2483</v>
      </c>
      <c r="U295">
        <v>4</v>
      </c>
      <c r="V295" s="3">
        <v>42662</v>
      </c>
      <c r="W295">
        <v>2849</v>
      </c>
      <c r="X295">
        <v>4</v>
      </c>
      <c r="Y295" s="3">
        <v>43027</v>
      </c>
      <c r="Z295">
        <v>3214</v>
      </c>
      <c r="AA295">
        <v>0</v>
      </c>
      <c r="AB295" s="3">
        <v>43392</v>
      </c>
      <c r="AC295">
        <v>3579</v>
      </c>
      <c r="AD295">
        <v>4</v>
      </c>
      <c r="AE295" s="3">
        <v>43392</v>
      </c>
      <c r="AF295">
        <v>3944</v>
      </c>
      <c r="AG295">
        <v>4</v>
      </c>
      <c r="AH295" s="3">
        <v>43392</v>
      </c>
      <c r="AI295">
        <v>4309</v>
      </c>
      <c r="AJ295">
        <v>4</v>
      </c>
      <c r="AL295">
        <f t="shared" si="4"/>
        <v>4</v>
      </c>
    </row>
    <row r="296" spans="1:38" x14ac:dyDescent="0.3">
      <c r="A296" s="3">
        <v>40106</v>
      </c>
      <c r="B296">
        <v>293</v>
      </c>
      <c r="C296">
        <v>0</v>
      </c>
      <c r="D296" s="3">
        <v>40471</v>
      </c>
      <c r="E296">
        <v>658</v>
      </c>
      <c r="F296">
        <v>4</v>
      </c>
      <c r="G296" s="3">
        <v>40836</v>
      </c>
      <c r="H296">
        <v>1023</v>
      </c>
      <c r="I296">
        <v>4</v>
      </c>
      <c r="J296" s="3">
        <v>41202</v>
      </c>
      <c r="K296">
        <v>1389</v>
      </c>
      <c r="L296">
        <v>4</v>
      </c>
      <c r="M296" s="3">
        <v>41567</v>
      </c>
      <c r="N296">
        <v>1754</v>
      </c>
      <c r="O296">
        <v>4</v>
      </c>
      <c r="P296" s="3">
        <v>41932</v>
      </c>
      <c r="Q296">
        <v>2119</v>
      </c>
      <c r="R296">
        <v>4</v>
      </c>
      <c r="S296" s="3">
        <v>42297</v>
      </c>
      <c r="T296">
        <v>2484</v>
      </c>
      <c r="U296">
        <v>4</v>
      </c>
      <c r="V296" s="3">
        <v>42663</v>
      </c>
      <c r="W296">
        <v>2850</v>
      </c>
      <c r="X296">
        <v>4</v>
      </c>
      <c r="Y296" s="3">
        <v>43028</v>
      </c>
      <c r="Z296">
        <v>3215</v>
      </c>
      <c r="AA296">
        <v>4</v>
      </c>
      <c r="AB296" s="3">
        <v>43393</v>
      </c>
      <c r="AC296">
        <v>3580</v>
      </c>
      <c r="AD296">
        <v>4</v>
      </c>
      <c r="AE296" s="3">
        <v>43393</v>
      </c>
      <c r="AF296">
        <v>3945</v>
      </c>
      <c r="AG296">
        <v>4</v>
      </c>
      <c r="AH296" s="3">
        <v>43393</v>
      </c>
      <c r="AI296">
        <v>4310</v>
      </c>
      <c r="AJ296">
        <v>4</v>
      </c>
      <c r="AL296">
        <f t="shared" si="4"/>
        <v>4</v>
      </c>
    </row>
    <row r="297" spans="1:38" x14ac:dyDescent="0.3">
      <c r="A297" s="3">
        <v>40107</v>
      </c>
      <c r="B297">
        <v>294</v>
      </c>
      <c r="C297">
        <v>0</v>
      </c>
      <c r="D297" s="3">
        <v>40472</v>
      </c>
      <c r="E297">
        <v>659</v>
      </c>
      <c r="F297">
        <v>4</v>
      </c>
      <c r="G297" s="3">
        <v>40837</v>
      </c>
      <c r="H297">
        <v>1024</v>
      </c>
      <c r="I297">
        <v>4</v>
      </c>
      <c r="J297" s="3">
        <v>41203</v>
      </c>
      <c r="K297">
        <v>1390</v>
      </c>
      <c r="L297">
        <v>0</v>
      </c>
      <c r="M297" s="3">
        <v>41568</v>
      </c>
      <c r="N297">
        <v>1755</v>
      </c>
      <c r="O297">
        <v>4</v>
      </c>
      <c r="P297" s="3">
        <v>41933</v>
      </c>
      <c r="Q297">
        <v>2120</v>
      </c>
      <c r="R297">
        <v>4</v>
      </c>
      <c r="S297" s="3">
        <v>42298</v>
      </c>
      <c r="T297">
        <v>2485</v>
      </c>
      <c r="U297">
        <v>4</v>
      </c>
      <c r="V297" s="3">
        <v>42664</v>
      </c>
      <c r="W297">
        <v>2851</v>
      </c>
      <c r="X297">
        <v>4</v>
      </c>
      <c r="Y297" s="3">
        <v>43029</v>
      </c>
      <c r="Z297">
        <v>3216</v>
      </c>
      <c r="AA297">
        <v>4</v>
      </c>
      <c r="AB297" s="3">
        <v>43394</v>
      </c>
      <c r="AC297">
        <v>3581</v>
      </c>
      <c r="AD297">
        <v>4</v>
      </c>
      <c r="AE297" s="3">
        <v>43394</v>
      </c>
      <c r="AF297">
        <v>3946</v>
      </c>
      <c r="AG297">
        <v>4</v>
      </c>
      <c r="AH297" s="3">
        <v>43394</v>
      </c>
      <c r="AI297">
        <v>4311</v>
      </c>
      <c r="AJ297">
        <v>4</v>
      </c>
      <c r="AL297">
        <f t="shared" si="4"/>
        <v>4</v>
      </c>
    </row>
    <row r="298" spans="1:38" x14ac:dyDescent="0.3">
      <c r="A298" s="3">
        <v>40108</v>
      </c>
      <c r="B298">
        <v>295</v>
      </c>
      <c r="C298">
        <v>4</v>
      </c>
      <c r="D298" s="3">
        <v>40473</v>
      </c>
      <c r="E298">
        <v>660</v>
      </c>
      <c r="F298">
        <v>4</v>
      </c>
      <c r="G298" s="3">
        <v>40838</v>
      </c>
      <c r="H298">
        <v>1025</v>
      </c>
      <c r="I298">
        <v>0</v>
      </c>
      <c r="J298" s="3">
        <v>41204</v>
      </c>
      <c r="K298">
        <v>1391</v>
      </c>
      <c r="L298">
        <v>4</v>
      </c>
      <c r="M298" s="3">
        <v>41569</v>
      </c>
      <c r="N298">
        <v>1756</v>
      </c>
      <c r="O298">
        <v>4</v>
      </c>
      <c r="P298" s="3">
        <v>41934</v>
      </c>
      <c r="Q298">
        <v>2121</v>
      </c>
      <c r="R298">
        <v>4</v>
      </c>
      <c r="S298" s="3">
        <v>42299</v>
      </c>
      <c r="T298">
        <v>2486</v>
      </c>
      <c r="U298">
        <v>4</v>
      </c>
      <c r="V298" s="3">
        <v>42665</v>
      </c>
      <c r="W298">
        <v>2852</v>
      </c>
      <c r="X298">
        <v>4</v>
      </c>
      <c r="Y298" s="3">
        <v>43030</v>
      </c>
      <c r="Z298">
        <v>3217</v>
      </c>
      <c r="AA298">
        <v>4</v>
      </c>
      <c r="AB298" s="3">
        <v>43395</v>
      </c>
      <c r="AC298">
        <v>3582</v>
      </c>
      <c r="AD298">
        <v>4</v>
      </c>
      <c r="AE298" s="3">
        <v>43395</v>
      </c>
      <c r="AF298">
        <v>3947</v>
      </c>
      <c r="AG298">
        <v>4</v>
      </c>
      <c r="AH298" s="3">
        <v>43395</v>
      </c>
      <c r="AI298">
        <v>4312</v>
      </c>
      <c r="AJ298">
        <v>4</v>
      </c>
      <c r="AL298">
        <f t="shared" si="4"/>
        <v>4</v>
      </c>
    </row>
    <row r="299" spans="1:38" x14ac:dyDescent="0.3">
      <c r="A299" s="3">
        <v>40109</v>
      </c>
      <c r="B299">
        <v>296</v>
      </c>
      <c r="C299">
        <v>4</v>
      </c>
      <c r="D299" s="3">
        <v>40474</v>
      </c>
      <c r="E299">
        <v>661</v>
      </c>
      <c r="F299">
        <v>4</v>
      </c>
      <c r="G299" s="3">
        <v>40839</v>
      </c>
      <c r="H299">
        <v>1026</v>
      </c>
      <c r="I299">
        <v>0</v>
      </c>
      <c r="J299" s="3">
        <v>41205</v>
      </c>
      <c r="K299">
        <v>1392</v>
      </c>
      <c r="L299">
        <v>4</v>
      </c>
      <c r="M299" s="3">
        <v>41570</v>
      </c>
      <c r="N299">
        <v>1757</v>
      </c>
      <c r="O299">
        <v>4</v>
      </c>
      <c r="P299" s="3">
        <v>41935</v>
      </c>
      <c r="Q299">
        <v>2122</v>
      </c>
      <c r="R299">
        <v>4</v>
      </c>
      <c r="S299" s="3">
        <v>42300</v>
      </c>
      <c r="T299">
        <v>2487</v>
      </c>
      <c r="U299">
        <v>0</v>
      </c>
      <c r="V299" s="3">
        <v>42666</v>
      </c>
      <c r="W299">
        <v>2853</v>
      </c>
      <c r="X299">
        <v>4</v>
      </c>
      <c r="Y299" s="3">
        <v>43031</v>
      </c>
      <c r="Z299">
        <v>3218</v>
      </c>
      <c r="AA299">
        <v>4</v>
      </c>
      <c r="AB299" s="3">
        <v>43396</v>
      </c>
      <c r="AC299">
        <v>3583</v>
      </c>
      <c r="AD299">
        <v>4</v>
      </c>
      <c r="AE299" s="3">
        <v>43396</v>
      </c>
      <c r="AF299">
        <v>3948</v>
      </c>
      <c r="AG299">
        <v>4</v>
      </c>
      <c r="AH299" s="3">
        <v>43396</v>
      </c>
      <c r="AI299">
        <v>4313</v>
      </c>
      <c r="AJ299">
        <v>4</v>
      </c>
      <c r="AL299">
        <f t="shared" si="4"/>
        <v>4</v>
      </c>
    </row>
    <row r="300" spans="1:38" x14ac:dyDescent="0.3">
      <c r="A300" s="3">
        <v>40110</v>
      </c>
      <c r="B300">
        <v>297</v>
      </c>
      <c r="C300">
        <v>4</v>
      </c>
      <c r="D300" s="3">
        <v>40475</v>
      </c>
      <c r="E300">
        <v>662</v>
      </c>
      <c r="F300">
        <v>4</v>
      </c>
      <c r="G300" s="3">
        <v>40840</v>
      </c>
      <c r="H300">
        <v>1027</v>
      </c>
      <c r="I300">
        <v>0</v>
      </c>
      <c r="J300" s="3">
        <v>41206</v>
      </c>
      <c r="K300">
        <v>1393</v>
      </c>
      <c r="L300">
        <v>4</v>
      </c>
      <c r="M300" s="3">
        <v>41571</v>
      </c>
      <c r="N300">
        <v>1758</v>
      </c>
      <c r="O300">
        <v>4</v>
      </c>
      <c r="P300" s="3">
        <v>41936</v>
      </c>
      <c r="Q300">
        <v>2123</v>
      </c>
      <c r="R300">
        <v>4</v>
      </c>
      <c r="S300" s="3">
        <v>42301</v>
      </c>
      <c r="T300">
        <v>2488</v>
      </c>
      <c r="U300">
        <v>4</v>
      </c>
      <c r="V300" s="3">
        <v>42667</v>
      </c>
      <c r="W300">
        <v>2854</v>
      </c>
      <c r="X300">
        <v>0</v>
      </c>
      <c r="Y300" s="3">
        <v>43032</v>
      </c>
      <c r="Z300">
        <v>3219</v>
      </c>
      <c r="AA300">
        <v>4</v>
      </c>
      <c r="AB300" s="3">
        <v>43397</v>
      </c>
      <c r="AC300">
        <v>3584</v>
      </c>
      <c r="AD300">
        <v>4</v>
      </c>
      <c r="AE300" s="3">
        <v>43397</v>
      </c>
      <c r="AF300">
        <v>3949</v>
      </c>
      <c r="AG300">
        <v>4</v>
      </c>
      <c r="AH300" s="3">
        <v>43397</v>
      </c>
      <c r="AI300">
        <v>4314</v>
      </c>
      <c r="AJ300">
        <v>4</v>
      </c>
      <c r="AL300">
        <f t="shared" si="4"/>
        <v>4</v>
      </c>
    </row>
    <row r="301" spans="1:38" x14ac:dyDescent="0.3">
      <c r="A301" s="3">
        <v>40111</v>
      </c>
      <c r="B301">
        <v>298</v>
      </c>
      <c r="C301">
        <v>4</v>
      </c>
      <c r="D301" s="3">
        <v>40476</v>
      </c>
      <c r="E301">
        <v>663</v>
      </c>
      <c r="F301">
        <v>4</v>
      </c>
      <c r="G301" s="3">
        <v>40841</v>
      </c>
      <c r="H301">
        <v>1028</v>
      </c>
      <c r="I301">
        <v>4</v>
      </c>
      <c r="J301" s="3">
        <v>41207</v>
      </c>
      <c r="K301">
        <v>1394</v>
      </c>
      <c r="L301">
        <v>4</v>
      </c>
      <c r="M301" s="3">
        <v>41572</v>
      </c>
      <c r="N301">
        <v>1759</v>
      </c>
      <c r="O301">
        <v>4</v>
      </c>
      <c r="P301" s="3">
        <v>41937</v>
      </c>
      <c r="Q301">
        <v>2124</v>
      </c>
      <c r="R301">
        <v>4</v>
      </c>
      <c r="S301" s="3">
        <v>42302</v>
      </c>
      <c r="T301">
        <v>2489</v>
      </c>
      <c r="U301">
        <v>4</v>
      </c>
      <c r="V301" s="3">
        <v>42668</v>
      </c>
      <c r="W301">
        <v>2855</v>
      </c>
      <c r="X301">
        <v>0</v>
      </c>
      <c r="Y301" s="3">
        <v>43033</v>
      </c>
      <c r="Z301">
        <v>3220</v>
      </c>
      <c r="AA301">
        <v>4</v>
      </c>
      <c r="AB301" s="3">
        <v>43398</v>
      </c>
      <c r="AC301">
        <v>3585</v>
      </c>
      <c r="AD301">
        <v>4</v>
      </c>
      <c r="AE301" s="3">
        <v>43398</v>
      </c>
      <c r="AF301">
        <v>3950</v>
      </c>
      <c r="AG301">
        <v>4</v>
      </c>
      <c r="AH301" s="3">
        <v>43398</v>
      </c>
      <c r="AI301">
        <v>4315</v>
      </c>
      <c r="AJ301">
        <v>4</v>
      </c>
      <c r="AL301">
        <f t="shared" si="4"/>
        <v>4</v>
      </c>
    </row>
    <row r="302" spans="1:38" x14ac:dyDescent="0.3">
      <c r="A302" s="3">
        <v>40112</v>
      </c>
      <c r="B302">
        <v>299</v>
      </c>
      <c r="C302">
        <v>4</v>
      </c>
      <c r="D302" s="3">
        <v>40477</v>
      </c>
      <c r="E302">
        <v>664</v>
      </c>
      <c r="F302">
        <v>4</v>
      </c>
      <c r="G302" s="3">
        <v>40842</v>
      </c>
      <c r="H302">
        <v>1029</v>
      </c>
      <c r="I302">
        <v>0</v>
      </c>
      <c r="J302" s="3">
        <v>41208</v>
      </c>
      <c r="K302">
        <v>1395</v>
      </c>
      <c r="L302">
        <v>0</v>
      </c>
      <c r="M302" s="3">
        <v>41573</v>
      </c>
      <c r="N302">
        <v>1760</v>
      </c>
      <c r="O302">
        <v>4</v>
      </c>
      <c r="P302" s="3">
        <v>41938</v>
      </c>
      <c r="Q302">
        <v>2125</v>
      </c>
      <c r="R302">
        <v>0</v>
      </c>
      <c r="S302" s="3">
        <v>42303</v>
      </c>
      <c r="T302">
        <v>2490</v>
      </c>
      <c r="U302">
        <v>0</v>
      </c>
      <c r="V302" s="3">
        <v>42669</v>
      </c>
      <c r="W302">
        <v>2856</v>
      </c>
      <c r="X302">
        <v>4</v>
      </c>
      <c r="Y302" s="3">
        <v>43034</v>
      </c>
      <c r="Z302">
        <v>3221</v>
      </c>
      <c r="AA302">
        <v>4</v>
      </c>
      <c r="AB302" s="3">
        <v>43399</v>
      </c>
      <c r="AC302">
        <v>3586</v>
      </c>
      <c r="AD302">
        <v>4</v>
      </c>
      <c r="AE302" s="3">
        <v>43399</v>
      </c>
      <c r="AF302">
        <v>3951</v>
      </c>
      <c r="AG302">
        <v>4</v>
      </c>
      <c r="AH302" s="3">
        <v>43399</v>
      </c>
      <c r="AI302">
        <v>4316</v>
      </c>
      <c r="AJ302">
        <v>4</v>
      </c>
      <c r="AL302">
        <f t="shared" si="4"/>
        <v>4</v>
      </c>
    </row>
    <row r="303" spans="1:38" x14ac:dyDescent="0.3">
      <c r="A303" s="3">
        <v>40113</v>
      </c>
      <c r="B303">
        <v>300</v>
      </c>
      <c r="C303">
        <v>4</v>
      </c>
      <c r="D303" s="3">
        <v>40478</v>
      </c>
      <c r="E303">
        <v>665</v>
      </c>
      <c r="F303">
        <v>4</v>
      </c>
      <c r="G303" s="3">
        <v>40843</v>
      </c>
      <c r="H303">
        <v>1030</v>
      </c>
      <c r="I303">
        <v>0</v>
      </c>
      <c r="J303" s="3">
        <v>41209</v>
      </c>
      <c r="K303">
        <v>1396</v>
      </c>
      <c r="L303">
        <v>4</v>
      </c>
      <c r="M303" s="3">
        <v>41574</v>
      </c>
      <c r="N303">
        <v>1761</v>
      </c>
      <c r="O303">
        <v>4</v>
      </c>
      <c r="P303" s="3">
        <v>41939</v>
      </c>
      <c r="Q303">
        <v>2126</v>
      </c>
      <c r="R303">
        <v>0</v>
      </c>
      <c r="S303" s="3">
        <v>42304</v>
      </c>
      <c r="T303">
        <v>2491</v>
      </c>
      <c r="U303">
        <v>0</v>
      </c>
      <c r="V303" s="3">
        <v>42670</v>
      </c>
      <c r="W303">
        <v>2857</v>
      </c>
      <c r="X303">
        <v>4</v>
      </c>
      <c r="Y303" s="3">
        <v>43035</v>
      </c>
      <c r="Z303">
        <v>3222</v>
      </c>
      <c r="AA303">
        <v>4</v>
      </c>
      <c r="AB303" s="3">
        <v>43400</v>
      </c>
      <c r="AC303">
        <v>3587</v>
      </c>
      <c r="AD303">
        <v>0</v>
      </c>
      <c r="AE303" s="3">
        <v>43400</v>
      </c>
      <c r="AF303">
        <v>3952</v>
      </c>
      <c r="AG303">
        <v>0</v>
      </c>
      <c r="AH303" s="3">
        <v>43400</v>
      </c>
      <c r="AI303">
        <v>4317</v>
      </c>
      <c r="AJ303">
        <v>0</v>
      </c>
      <c r="AL303">
        <f t="shared" si="4"/>
        <v>4</v>
      </c>
    </row>
    <row r="304" spans="1:38" x14ac:dyDescent="0.3">
      <c r="A304" s="3">
        <v>40114</v>
      </c>
      <c r="B304">
        <v>301</v>
      </c>
      <c r="C304">
        <v>4</v>
      </c>
      <c r="D304" s="3">
        <v>40479</v>
      </c>
      <c r="E304">
        <v>666</v>
      </c>
      <c r="F304">
        <v>4</v>
      </c>
      <c r="G304" s="3">
        <v>40844</v>
      </c>
      <c r="H304">
        <v>1031</v>
      </c>
      <c r="I304">
        <v>4</v>
      </c>
      <c r="J304" s="3">
        <v>41210</v>
      </c>
      <c r="K304">
        <v>1397</v>
      </c>
      <c r="L304">
        <v>0</v>
      </c>
      <c r="M304" s="3">
        <v>41575</v>
      </c>
      <c r="N304">
        <v>1762</v>
      </c>
      <c r="O304">
        <v>4</v>
      </c>
      <c r="P304" s="3">
        <v>41940</v>
      </c>
      <c r="Q304">
        <v>2127</v>
      </c>
      <c r="R304">
        <v>0</v>
      </c>
      <c r="S304" s="3">
        <v>42305</v>
      </c>
      <c r="T304">
        <v>2492</v>
      </c>
      <c r="U304">
        <v>4</v>
      </c>
      <c r="V304" s="3">
        <v>42671</v>
      </c>
      <c r="W304">
        <v>2858</v>
      </c>
      <c r="X304">
        <v>4</v>
      </c>
      <c r="Y304" s="3">
        <v>43036</v>
      </c>
      <c r="Z304">
        <v>3223</v>
      </c>
      <c r="AA304">
        <v>4</v>
      </c>
      <c r="AB304" s="3">
        <v>43401</v>
      </c>
      <c r="AC304">
        <v>3588</v>
      </c>
      <c r="AD304">
        <v>4</v>
      </c>
      <c r="AE304" s="3">
        <v>43401</v>
      </c>
      <c r="AF304">
        <v>3953</v>
      </c>
      <c r="AG304">
        <v>4</v>
      </c>
      <c r="AH304" s="3">
        <v>43401</v>
      </c>
      <c r="AI304">
        <v>4318</v>
      </c>
      <c r="AJ304">
        <v>4</v>
      </c>
      <c r="AL304">
        <f t="shared" si="4"/>
        <v>4</v>
      </c>
    </row>
    <row r="305" spans="1:38" x14ac:dyDescent="0.3">
      <c r="A305" s="3">
        <v>40115</v>
      </c>
      <c r="B305">
        <v>302</v>
      </c>
      <c r="C305">
        <v>4</v>
      </c>
      <c r="D305" s="3">
        <v>40480</v>
      </c>
      <c r="E305">
        <v>667</v>
      </c>
      <c r="F305">
        <v>0</v>
      </c>
      <c r="G305" s="3">
        <v>40845</v>
      </c>
      <c r="H305">
        <v>1032</v>
      </c>
      <c r="I305">
        <v>0</v>
      </c>
      <c r="J305" s="3">
        <v>41211</v>
      </c>
      <c r="K305">
        <v>1398</v>
      </c>
      <c r="L305">
        <v>4</v>
      </c>
      <c r="M305" s="3">
        <v>41576</v>
      </c>
      <c r="N305">
        <v>1763</v>
      </c>
      <c r="O305">
        <v>4</v>
      </c>
      <c r="P305" s="3">
        <v>41941</v>
      </c>
      <c r="Q305">
        <v>2128</v>
      </c>
      <c r="R305">
        <v>4</v>
      </c>
      <c r="S305" s="3">
        <v>42306</v>
      </c>
      <c r="T305">
        <v>2493</v>
      </c>
      <c r="U305">
        <v>0</v>
      </c>
      <c r="V305" s="3">
        <v>42672</v>
      </c>
      <c r="W305">
        <v>2859</v>
      </c>
      <c r="X305">
        <v>4</v>
      </c>
      <c r="Y305" s="3">
        <v>43037</v>
      </c>
      <c r="Z305">
        <v>3224</v>
      </c>
      <c r="AA305">
        <v>0</v>
      </c>
      <c r="AB305" s="3">
        <v>43402</v>
      </c>
      <c r="AC305">
        <v>3589</v>
      </c>
      <c r="AD305">
        <v>4</v>
      </c>
      <c r="AE305" s="3">
        <v>43402</v>
      </c>
      <c r="AF305">
        <v>3954</v>
      </c>
      <c r="AG305">
        <v>4</v>
      </c>
      <c r="AH305" s="3">
        <v>43402</v>
      </c>
      <c r="AI305">
        <v>4319</v>
      </c>
      <c r="AJ305">
        <v>4</v>
      </c>
      <c r="AL305">
        <f t="shared" si="4"/>
        <v>4</v>
      </c>
    </row>
    <row r="306" spans="1:38" x14ac:dyDescent="0.3">
      <c r="A306" s="3">
        <v>40116</v>
      </c>
      <c r="B306">
        <v>303</v>
      </c>
      <c r="C306">
        <v>0</v>
      </c>
      <c r="D306" s="3">
        <v>40481</v>
      </c>
      <c r="E306">
        <v>668</v>
      </c>
      <c r="F306">
        <v>4</v>
      </c>
      <c r="G306" s="3">
        <v>40846</v>
      </c>
      <c r="H306">
        <v>1033</v>
      </c>
      <c r="I306">
        <v>4</v>
      </c>
      <c r="J306" s="3">
        <v>41212</v>
      </c>
      <c r="K306">
        <v>1399</v>
      </c>
      <c r="L306">
        <v>4</v>
      </c>
      <c r="M306" s="3">
        <v>41577</v>
      </c>
      <c r="N306">
        <v>1764</v>
      </c>
      <c r="O306">
        <v>4</v>
      </c>
      <c r="P306" s="3">
        <v>41942</v>
      </c>
      <c r="Q306">
        <v>2129</v>
      </c>
      <c r="R306">
        <v>4</v>
      </c>
      <c r="S306" s="3">
        <v>42307</v>
      </c>
      <c r="T306">
        <v>2494</v>
      </c>
      <c r="U306">
        <v>0</v>
      </c>
      <c r="V306" s="3">
        <v>42673</v>
      </c>
      <c r="W306">
        <v>2860</v>
      </c>
      <c r="X306">
        <v>4</v>
      </c>
      <c r="Y306" s="3">
        <v>43038</v>
      </c>
      <c r="Z306">
        <v>3225</v>
      </c>
      <c r="AA306">
        <v>4</v>
      </c>
      <c r="AB306" s="3">
        <v>43403</v>
      </c>
      <c r="AC306">
        <v>3590</v>
      </c>
      <c r="AD306">
        <v>4</v>
      </c>
      <c r="AE306" s="3">
        <v>43403</v>
      </c>
      <c r="AF306">
        <v>3955</v>
      </c>
      <c r="AG306">
        <v>4</v>
      </c>
      <c r="AH306" s="3">
        <v>43403</v>
      </c>
      <c r="AI306">
        <v>4320</v>
      </c>
      <c r="AJ306">
        <v>4</v>
      </c>
      <c r="AL306">
        <f t="shared" si="4"/>
        <v>4</v>
      </c>
    </row>
    <row r="307" spans="1:38" x14ac:dyDescent="0.3">
      <c r="A307" s="3">
        <v>40117</v>
      </c>
      <c r="B307">
        <v>304</v>
      </c>
      <c r="C307">
        <v>4</v>
      </c>
      <c r="D307" s="3">
        <v>40482</v>
      </c>
      <c r="E307">
        <v>669</v>
      </c>
      <c r="F307">
        <v>4</v>
      </c>
      <c r="G307" s="3">
        <v>40847</v>
      </c>
      <c r="H307">
        <v>1034</v>
      </c>
      <c r="I307">
        <v>4</v>
      </c>
      <c r="J307" s="3">
        <v>41213</v>
      </c>
      <c r="K307">
        <v>1400</v>
      </c>
      <c r="L307">
        <v>0</v>
      </c>
      <c r="M307" s="3">
        <v>41578</v>
      </c>
      <c r="N307">
        <v>1765</v>
      </c>
      <c r="O307">
        <v>4</v>
      </c>
      <c r="P307" s="3">
        <v>41943</v>
      </c>
      <c r="Q307">
        <v>2130</v>
      </c>
      <c r="R307">
        <v>4</v>
      </c>
      <c r="S307" s="3">
        <v>42308</v>
      </c>
      <c r="T307">
        <v>2495</v>
      </c>
      <c r="U307">
        <v>0</v>
      </c>
      <c r="V307" s="3">
        <v>42674</v>
      </c>
      <c r="W307">
        <v>2861</v>
      </c>
      <c r="X307">
        <v>4</v>
      </c>
      <c r="Y307" s="3">
        <v>43039</v>
      </c>
      <c r="Z307">
        <v>3226</v>
      </c>
      <c r="AA307">
        <v>4</v>
      </c>
      <c r="AB307" s="3">
        <v>43404</v>
      </c>
      <c r="AC307">
        <v>3591</v>
      </c>
      <c r="AD307">
        <v>0</v>
      </c>
      <c r="AE307" s="3">
        <v>43404</v>
      </c>
      <c r="AF307">
        <v>3956</v>
      </c>
      <c r="AG307">
        <v>0</v>
      </c>
      <c r="AH307" s="3">
        <v>43404</v>
      </c>
      <c r="AI307">
        <v>4321</v>
      </c>
      <c r="AJ307">
        <v>0</v>
      </c>
      <c r="AL307">
        <f t="shared" si="4"/>
        <v>4</v>
      </c>
    </row>
    <row r="308" spans="1:38" x14ac:dyDescent="0.3">
      <c r="A308" s="3">
        <v>40118</v>
      </c>
      <c r="B308">
        <v>305</v>
      </c>
      <c r="C308">
        <v>4</v>
      </c>
      <c r="D308" s="3">
        <v>40483</v>
      </c>
      <c r="E308">
        <v>670</v>
      </c>
      <c r="F308">
        <v>4</v>
      </c>
      <c r="G308" s="3">
        <v>40848</v>
      </c>
      <c r="H308">
        <v>1035</v>
      </c>
      <c r="I308">
        <v>0</v>
      </c>
      <c r="J308" s="3">
        <v>41214</v>
      </c>
      <c r="K308">
        <v>1401</v>
      </c>
      <c r="L308">
        <v>4</v>
      </c>
      <c r="M308" s="3">
        <v>41579</v>
      </c>
      <c r="N308">
        <v>1766</v>
      </c>
      <c r="O308">
        <v>4</v>
      </c>
      <c r="P308" s="3">
        <v>41944</v>
      </c>
      <c r="Q308">
        <v>2131</v>
      </c>
      <c r="R308">
        <v>0</v>
      </c>
      <c r="S308" s="3">
        <v>42309</v>
      </c>
      <c r="T308">
        <v>2496</v>
      </c>
      <c r="U308">
        <v>4</v>
      </c>
      <c r="V308" s="3">
        <v>42675</v>
      </c>
      <c r="W308">
        <v>2862</v>
      </c>
      <c r="X308">
        <v>4</v>
      </c>
      <c r="Y308" s="3">
        <v>43040</v>
      </c>
      <c r="Z308">
        <v>3227</v>
      </c>
      <c r="AA308">
        <v>4</v>
      </c>
      <c r="AB308" s="3">
        <v>43405</v>
      </c>
      <c r="AC308">
        <v>3592</v>
      </c>
      <c r="AD308">
        <v>4</v>
      </c>
      <c r="AE308" s="3">
        <v>43405</v>
      </c>
      <c r="AF308">
        <v>3957</v>
      </c>
      <c r="AG308">
        <v>4</v>
      </c>
      <c r="AH308" s="3">
        <v>43405</v>
      </c>
      <c r="AI308">
        <v>4322</v>
      </c>
      <c r="AJ308">
        <v>4</v>
      </c>
      <c r="AL308">
        <f t="shared" si="4"/>
        <v>4</v>
      </c>
    </row>
    <row r="309" spans="1:38" x14ac:dyDescent="0.3">
      <c r="A309" s="3">
        <v>40119</v>
      </c>
      <c r="B309">
        <v>306</v>
      </c>
      <c r="C309">
        <v>4</v>
      </c>
      <c r="D309" s="3">
        <v>40484</v>
      </c>
      <c r="E309">
        <v>671</v>
      </c>
      <c r="F309">
        <v>4</v>
      </c>
      <c r="G309" s="3">
        <v>40849</v>
      </c>
      <c r="H309">
        <v>1036</v>
      </c>
      <c r="I309">
        <v>0</v>
      </c>
      <c r="J309" s="3">
        <v>41215</v>
      </c>
      <c r="K309">
        <v>1402</v>
      </c>
      <c r="L309">
        <v>4</v>
      </c>
      <c r="M309" s="3">
        <v>41580</v>
      </c>
      <c r="N309">
        <v>1767</v>
      </c>
      <c r="O309">
        <v>4</v>
      </c>
      <c r="P309" s="3">
        <v>41945</v>
      </c>
      <c r="Q309">
        <v>2132</v>
      </c>
      <c r="R309">
        <v>4</v>
      </c>
      <c r="S309" s="3">
        <v>42310</v>
      </c>
      <c r="T309">
        <v>2497</v>
      </c>
      <c r="U309">
        <v>4</v>
      </c>
      <c r="V309" s="3">
        <v>42676</v>
      </c>
      <c r="W309">
        <v>2863</v>
      </c>
      <c r="X309">
        <v>4</v>
      </c>
      <c r="Y309" s="3">
        <v>43041</v>
      </c>
      <c r="Z309">
        <v>3228</v>
      </c>
      <c r="AA309">
        <v>4</v>
      </c>
      <c r="AB309" s="3">
        <v>43406</v>
      </c>
      <c r="AC309">
        <v>3593</v>
      </c>
      <c r="AD309">
        <v>4</v>
      </c>
      <c r="AE309" s="3">
        <v>43406</v>
      </c>
      <c r="AF309">
        <v>3958</v>
      </c>
      <c r="AG309">
        <v>4</v>
      </c>
      <c r="AH309" s="3">
        <v>43406</v>
      </c>
      <c r="AI309">
        <v>4323</v>
      </c>
      <c r="AJ309">
        <v>4</v>
      </c>
      <c r="AL309">
        <f t="shared" si="4"/>
        <v>4</v>
      </c>
    </row>
    <row r="310" spans="1:38" x14ac:dyDescent="0.3">
      <c r="A310" s="3">
        <v>40120</v>
      </c>
      <c r="B310">
        <v>307</v>
      </c>
      <c r="C310">
        <v>4</v>
      </c>
      <c r="D310" s="3">
        <v>40485</v>
      </c>
      <c r="E310">
        <v>672</v>
      </c>
      <c r="F310">
        <v>4</v>
      </c>
      <c r="G310" s="3">
        <v>40850</v>
      </c>
      <c r="H310">
        <v>1037</v>
      </c>
      <c r="I310">
        <v>0</v>
      </c>
      <c r="J310" s="3">
        <v>41216</v>
      </c>
      <c r="K310">
        <v>1403</v>
      </c>
      <c r="L310">
        <v>4</v>
      </c>
      <c r="M310" s="3">
        <v>41581</v>
      </c>
      <c r="N310">
        <v>1768</v>
      </c>
      <c r="O310">
        <v>4</v>
      </c>
      <c r="P310" s="3">
        <v>41946</v>
      </c>
      <c r="Q310">
        <v>2133</v>
      </c>
      <c r="R310">
        <v>4</v>
      </c>
      <c r="S310" s="3">
        <v>42311</v>
      </c>
      <c r="T310">
        <v>2498</v>
      </c>
      <c r="U310">
        <v>0</v>
      </c>
      <c r="V310" s="3">
        <v>42677</v>
      </c>
      <c r="W310">
        <v>2864</v>
      </c>
      <c r="X310">
        <v>4</v>
      </c>
      <c r="Y310" s="3">
        <v>43042</v>
      </c>
      <c r="Z310">
        <v>3229</v>
      </c>
      <c r="AA310">
        <v>4</v>
      </c>
      <c r="AB310" s="3">
        <v>43407</v>
      </c>
      <c r="AC310">
        <v>3594</v>
      </c>
      <c r="AD310">
        <v>0</v>
      </c>
      <c r="AE310" s="3">
        <v>43407</v>
      </c>
      <c r="AF310">
        <v>3959</v>
      </c>
      <c r="AG310">
        <v>0</v>
      </c>
      <c r="AH310" s="3">
        <v>43407</v>
      </c>
      <c r="AI310">
        <v>4324</v>
      </c>
      <c r="AJ310">
        <v>0</v>
      </c>
      <c r="AL310">
        <f t="shared" si="4"/>
        <v>4</v>
      </c>
    </row>
    <row r="311" spans="1:38" x14ac:dyDescent="0.3">
      <c r="A311" s="3">
        <v>40121</v>
      </c>
      <c r="B311">
        <v>308</v>
      </c>
      <c r="C311">
        <v>4</v>
      </c>
      <c r="D311" s="3">
        <v>40486</v>
      </c>
      <c r="E311">
        <v>673</v>
      </c>
      <c r="F311">
        <v>4</v>
      </c>
      <c r="G311" s="3">
        <v>40851</v>
      </c>
      <c r="H311">
        <v>1038</v>
      </c>
      <c r="I311">
        <v>4</v>
      </c>
      <c r="J311" s="3">
        <v>41217</v>
      </c>
      <c r="K311">
        <v>1404</v>
      </c>
      <c r="L311">
        <v>4</v>
      </c>
      <c r="M311" s="3">
        <v>41582</v>
      </c>
      <c r="N311">
        <v>1769</v>
      </c>
      <c r="O311">
        <v>4</v>
      </c>
      <c r="P311" s="3">
        <v>41947</v>
      </c>
      <c r="Q311">
        <v>2134</v>
      </c>
      <c r="R311">
        <v>4</v>
      </c>
      <c r="S311" s="3">
        <v>42312</v>
      </c>
      <c r="T311">
        <v>2499</v>
      </c>
      <c r="U311">
        <v>4</v>
      </c>
      <c r="V311" s="3">
        <v>42678</v>
      </c>
      <c r="W311">
        <v>2865</v>
      </c>
      <c r="X311">
        <v>4</v>
      </c>
      <c r="Y311" s="3">
        <v>43043</v>
      </c>
      <c r="Z311">
        <v>3230</v>
      </c>
      <c r="AA311">
        <v>4</v>
      </c>
      <c r="AB311" s="3">
        <v>43408</v>
      </c>
      <c r="AC311">
        <v>3595</v>
      </c>
      <c r="AD311">
        <v>4</v>
      </c>
      <c r="AE311" s="3">
        <v>43408</v>
      </c>
      <c r="AF311">
        <v>3960</v>
      </c>
      <c r="AG311">
        <v>4</v>
      </c>
      <c r="AH311" s="3">
        <v>43408</v>
      </c>
      <c r="AI311">
        <v>4325</v>
      </c>
      <c r="AJ311">
        <v>4</v>
      </c>
      <c r="AL311">
        <f t="shared" si="4"/>
        <v>4</v>
      </c>
    </row>
    <row r="312" spans="1:38" x14ac:dyDescent="0.3">
      <c r="A312" s="3">
        <v>40122</v>
      </c>
      <c r="B312">
        <v>309</v>
      </c>
      <c r="C312">
        <v>4</v>
      </c>
      <c r="D312" s="3">
        <v>40487</v>
      </c>
      <c r="E312">
        <v>674</v>
      </c>
      <c r="F312">
        <v>4</v>
      </c>
      <c r="G312" s="3">
        <v>40852</v>
      </c>
      <c r="H312">
        <v>1039</v>
      </c>
      <c r="I312">
        <v>0</v>
      </c>
      <c r="J312" s="3">
        <v>41218</v>
      </c>
      <c r="K312">
        <v>1405</v>
      </c>
      <c r="L312">
        <v>4</v>
      </c>
      <c r="M312" s="3">
        <v>41583</v>
      </c>
      <c r="N312">
        <v>1770</v>
      </c>
      <c r="O312">
        <v>4</v>
      </c>
      <c r="P312" s="3">
        <v>41948</v>
      </c>
      <c r="Q312">
        <v>2135</v>
      </c>
      <c r="R312">
        <v>4</v>
      </c>
      <c r="S312" s="3">
        <v>42313</v>
      </c>
      <c r="T312">
        <v>2500</v>
      </c>
      <c r="U312">
        <v>4</v>
      </c>
      <c r="V312" s="3">
        <v>42679</v>
      </c>
      <c r="W312">
        <v>2866</v>
      </c>
      <c r="X312">
        <v>4</v>
      </c>
      <c r="Y312" s="3">
        <v>43044</v>
      </c>
      <c r="Z312">
        <v>3231</v>
      </c>
      <c r="AA312">
        <v>4</v>
      </c>
      <c r="AB312" s="3">
        <v>43409</v>
      </c>
      <c r="AC312">
        <v>3596</v>
      </c>
      <c r="AD312">
        <v>0</v>
      </c>
      <c r="AE312" s="3">
        <v>43409</v>
      </c>
      <c r="AF312">
        <v>3961</v>
      </c>
      <c r="AG312">
        <v>0</v>
      </c>
      <c r="AH312" s="3">
        <v>43409</v>
      </c>
      <c r="AI312">
        <v>4326</v>
      </c>
      <c r="AJ312">
        <v>0</v>
      </c>
      <c r="AL312">
        <f t="shared" si="4"/>
        <v>4</v>
      </c>
    </row>
    <row r="313" spans="1:38" x14ac:dyDescent="0.3">
      <c r="A313" s="3">
        <v>40123</v>
      </c>
      <c r="B313">
        <v>310</v>
      </c>
      <c r="C313">
        <v>4</v>
      </c>
      <c r="D313" s="3">
        <v>40488</v>
      </c>
      <c r="E313">
        <v>675</v>
      </c>
      <c r="F313">
        <v>4</v>
      </c>
      <c r="G313" s="3">
        <v>40853</v>
      </c>
      <c r="H313">
        <v>1040</v>
      </c>
      <c r="I313">
        <v>0</v>
      </c>
      <c r="J313" s="3">
        <v>41219</v>
      </c>
      <c r="K313">
        <v>1406</v>
      </c>
      <c r="L313">
        <v>4</v>
      </c>
      <c r="M313" s="3">
        <v>41584</v>
      </c>
      <c r="N313">
        <v>1771</v>
      </c>
      <c r="O313">
        <v>4</v>
      </c>
      <c r="P313" s="3">
        <v>41949</v>
      </c>
      <c r="Q313">
        <v>2136</v>
      </c>
      <c r="R313">
        <v>4</v>
      </c>
      <c r="S313" s="3">
        <v>42314</v>
      </c>
      <c r="T313">
        <v>2501</v>
      </c>
      <c r="U313">
        <v>4</v>
      </c>
      <c r="V313" s="3">
        <v>42680</v>
      </c>
      <c r="W313">
        <v>2867</v>
      </c>
      <c r="X313">
        <v>4</v>
      </c>
      <c r="Y313" s="3">
        <v>43045</v>
      </c>
      <c r="Z313">
        <v>3232</v>
      </c>
      <c r="AA313">
        <v>0</v>
      </c>
      <c r="AB313" s="3">
        <v>43410</v>
      </c>
      <c r="AC313">
        <v>3597</v>
      </c>
      <c r="AD313">
        <v>0</v>
      </c>
      <c r="AE313" s="3">
        <v>43410</v>
      </c>
      <c r="AF313">
        <v>3962</v>
      </c>
      <c r="AG313">
        <v>0</v>
      </c>
      <c r="AH313" s="3">
        <v>43410</v>
      </c>
      <c r="AI313">
        <v>4327</v>
      </c>
      <c r="AJ313">
        <v>0</v>
      </c>
      <c r="AL313">
        <f t="shared" si="4"/>
        <v>4</v>
      </c>
    </row>
    <row r="314" spans="1:38" x14ac:dyDescent="0.3">
      <c r="A314" s="3">
        <v>40124</v>
      </c>
      <c r="B314">
        <v>311</v>
      </c>
      <c r="C314">
        <v>4</v>
      </c>
      <c r="D314" s="3">
        <v>40489</v>
      </c>
      <c r="E314">
        <v>676</v>
      </c>
      <c r="F314">
        <v>0</v>
      </c>
      <c r="G314" s="3">
        <v>40854</v>
      </c>
      <c r="H314">
        <v>1041</v>
      </c>
      <c r="I314">
        <v>0</v>
      </c>
      <c r="J314" s="3">
        <v>41220</v>
      </c>
      <c r="K314">
        <v>1407</v>
      </c>
      <c r="L314">
        <v>4</v>
      </c>
      <c r="M314" s="3">
        <v>41585</v>
      </c>
      <c r="N314">
        <v>1772</v>
      </c>
      <c r="O314">
        <v>4</v>
      </c>
      <c r="P314" s="3">
        <v>41950</v>
      </c>
      <c r="Q314">
        <v>2137</v>
      </c>
      <c r="R314">
        <v>4</v>
      </c>
      <c r="S314" s="3">
        <v>42315</v>
      </c>
      <c r="T314">
        <v>2502</v>
      </c>
      <c r="U314">
        <v>4</v>
      </c>
      <c r="V314" s="3">
        <v>42681</v>
      </c>
      <c r="W314">
        <v>2868</v>
      </c>
      <c r="X314">
        <v>4</v>
      </c>
      <c r="Y314" s="3">
        <v>43046</v>
      </c>
      <c r="Z314">
        <v>3233</v>
      </c>
      <c r="AA314">
        <v>4</v>
      </c>
      <c r="AB314" s="3">
        <v>43411</v>
      </c>
      <c r="AC314">
        <v>3598</v>
      </c>
      <c r="AD314">
        <v>4</v>
      </c>
      <c r="AE314" s="3">
        <v>43411</v>
      </c>
      <c r="AF314">
        <v>3963</v>
      </c>
      <c r="AG314">
        <v>4</v>
      </c>
      <c r="AH314" s="3">
        <v>43411</v>
      </c>
      <c r="AI314">
        <v>4328</v>
      </c>
      <c r="AJ314">
        <v>4</v>
      </c>
      <c r="AL314">
        <f t="shared" si="4"/>
        <v>4</v>
      </c>
    </row>
    <row r="315" spans="1:38" x14ac:dyDescent="0.3">
      <c r="A315" s="3">
        <v>40125</v>
      </c>
      <c r="B315">
        <v>312</v>
      </c>
      <c r="C315">
        <v>4</v>
      </c>
      <c r="D315" s="3">
        <v>40490</v>
      </c>
      <c r="E315">
        <v>677</v>
      </c>
      <c r="F315">
        <v>4</v>
      </c>
      <c r="G315" s="3">
        <v>40855</v>
      </c>
      <c r="H315">
        <v>1042</v>
      </c>
      <c r="I315">
        <v>0</v>
      </c>
      <c r="J315" s="3">
        <v>41221</v>
      </c>
      <c r="K315">
        <v>1408</v>
      </c>
      <c r="L315">
        <v>4</v>
      </c>
      <c r="M315" s="3">
        <v>41586</v>
      </c>
      <c r="N315">
        <v>1773</v>
      </c>
      <c r="O315">
        <v>4</v>
      </c>
      <c r="P315" s="3">
        <v>41951</v>
      </c>
      <c r="Q315">
        <v>2138</v>
      </c>
      <c r="R315">
        <v>0</v>
      </c>
      <c r="S315" s="3">
        <v>42316</v>
      </c>
      <c r="T315">
        <v>2503</v>
      </c>
      <c r="U315">
        <v>4</v>
      </c>
      <c r="V315" s="3">
        <v>42682</v>
      </c>
      <c r="W315">
        <v>2869</v>
      </c>
      <c r="X315">
        <v>4</v>
      </c>
      <c r="Y315" s="3">
        <v>43047</v>
      </c>
      <c r="Z315">
        <v>3234</v>
      </c>
      <c r="AA315">
        <v>0</v>
      </c>
      <c r="AB315" s="3">
        <v>43412</v>
      </c>
      <c r="AC315">
        <v>3599</v>
      </c>
      <c r="AD315">
        <v>0</v>
      </c>
      <c r="AE315" s="3">
        <v>43412</v>
      </c>
      <c r="AF315">
        <v>3964</v>
      </c>
      <c r="AG315">
        <v>0</v>
      </c>
      <c r="AH315" s="3">
        <v>43412</v>
      </c>
      <c r="AI315">
        <v>4329</v>
      </c>
      <c r="AJ315">
        <v>0</v>
      </c>
      <c r="AL315">
        <f t="shared" si="4"/>
        <v>4</v>
      </c>
    </row>
    <row r="316" spans="1:38" x14ac:dyDescent="0.3">
      <c r="A316" s="3">
        <v>40126</v>
      </c>
      <c r="B316">
        <v>313</v>
      </c>
      <c r="C316">
        <v>4</v>
      </c>
      <c r="D316" s="3">
        <v>40491</v>
      </c>
      <c r="E316">
        <v>678</v>
      </c>
      <c r="F316">
        <v>4</v>
      </c>
      <c r="G316" s="3">
        <v>40856</v>
      </c>
      <c r="H316">
        <v>1043</v>
      </c>
      <c r="I316">
        <v>0</v>
      </c>
      <c r="J316" s="3">
        <v>41222</v>
      </c>
      <c r="K316">
        <v>1409</v>
      </c>
      <c r="L316">
        <v>4</v>
      </c>
      <c r="M316" s="3">
        <v>41587</v>
      </c>
      <c r="N316">
        <v>1774</v>
      </c>
      <c r="O316">
        <v>4</v>
      </c>
      <c r="P316" s="3">
        <v>41952</v>
      </c>
      <c r="Q316">
        <v>2139</v>
      </c>
      <c r="R316">
        <v>4</v>
      </c>
      <c r="S316" s="3">
        <v>42317</v>
      </c>
      <c r="T316">
        <v>2504</v>
      </c>
      <c r="U316">
        <v>4</v>
      </c>
      <c r="V316" s="3">
        <v>42683</v>
      </c>
      <c r="W316">
        <v>2870</v>
      </c>
      <c r="X316">
        <v>4</v>
      </c>
      <c r="Y316" s="3">
        <v>43048</v>
      </c>
      <c r="Z316">
        <v>3235</v>
      </c>
      <c r="AA316">
        <v>4</v>
      </c>
      <c r="AB316" s="3">
        <v>43413</v>
      </c>
      <c r="AC316">
        <v>3600</v>
      </c>
      <c r="AD316">
        <v>4</v>
      </c>
      <c r="AE316" s="3">
        <v>43413</v>
      </c>
      <c r="AF316">
        <v>3965</v>
      </c>
      <c r="AG316">
        <v>4</v>
      </c>
      <c r="AH316" s="3">
        <v>43413</v>
      </c>
      <c r="AI316">
        <v>4330</v>
      </c>
      <c r="AJ316">
        <v>4</v>
      </c>
      <c r="AL316">
        <f t="shared" si="4"/>
        <v>4</v>
      </c>
    </row>
    <row r="317" spans="1:38" x14ac:dyDescent="0.3">
      <c r="A317" s="3">
        <v>40127</v>
      </c>
      <c r="B317">
        <v>314</v>
      </c>
      <c r="C317">
        <v>4</v>
      </c>
      <c r="D317" s="3">
        <v>40492</v>
      </c>
      <c r="E317">
        <v>679</v>
      </c>
      <c r="F317">
        <v>4</v>
      </c>
      <c r="G317" s="3">
        <v>40857</v>
      </c>
      <c r="H317">
        <v>1044</v>
      </c>
      <c r="I317">
        <v>0</v>
      </c>
      <c r="J317" s="3">
        <v>41223</v>
      </c>
      <c r="K317">
        <v>1410</v>
      </c>
      <c r="L317">
        <v>4</v>
      </c>
      <c r="M317" s="3">
        <v>41588</v>
      </c>
      <c r="N317">
        <v>1775</v>
      </c>
      <c r="O317">
        <v>4</v>
      </c>
      <c r="P317" s="3">
        <v>41953</v>
      </c>
      <c r="Q317">
        <v>2140</v>
      </c>
      <c r="R317">
        <v>4</v>
      </c>
      <c r="S317" s="3">
        <v>42318</v>
      </c>
      <c r="T317">
        <v>2505</v>
      </c>
      <c r="U317">
        <v>4</v>
      </c>
      <c r="V317" s="3">
        <v>42684</v>
      </c>
      <c r="W317">
        <v>2871</v>
      </c>
      <c r="X317">
        <v>4</v>
      </c>
      <c r="Y317" s="3">
        <v>43049</v>
      </c>
      <c r="Z317">
        <v>3236</v>
      </c>
      <c r="AA317">
        <v>4</v>
      </c>
      <c r="AB317" s="3">
        <v>43414</v>
      </c>
      <c r="AC317">
        <v>3601</v>
      </c>
      <c r="AD317">
        <v>4</v>
      </c>
      <c r="AE317" s="3">
        <v>43414</v>
      </c>
      <c r="AF317">
        <v>3966</v>
      </c>
      <c r="AG317">
        <v>4</v>
      </c>
      <c r="AH317" s="3">
        <v>43414</v>
      </c>
      <c r="AI317">
        <v>4331</v>
      </c>
      <c r="AJ317">
        <v>4</v>
      </c>
      <c r="AL317">
        <f t="shared" si="4"/>
        <v>4</v>
      </c>
    </row>
    <row r="318" spans="1:38" x14ac:dyDescent="0.3">
      <c r="A318" s="3">
        <v>40128</v>
      </c>
      <c r="B318">
        <v>315</v>
      </c>
      <c r="C318">
        <v>4</v>
      </c>
      <c r="D318" s="3">
        <v>40493</v>
      </c>
      <c r="E318">
        <v>680</v>
      </c>
      <c r="F318">
        <v>4</v>
      </c>
      <c r="G318" s="3">
        <v>40858</v>
      </c>
      <c r="H318">
        <v>1045</v>
      </c>
      <c r="I318">
        <v>0</v>
      </c>
      <c r="J318" s="3">
        <v>41224</v>
      </c>
      <c r="K318">
        <v>1411</v>
      </c>
      <c r="L318">
        <v>4</v>
      </c>
      <c r="M318" s="3">
        <v>41589</v>
      </c>
      <c r="N318">
        <v>1776</v>
      </c>
      <c r="O318">
        <v>4</v>
      </c>
      <c r="P318" s="3">
        <v>41954</v>
      </c>
      <c r="Q318">
        <v>2141</v>
      </c>
      <c r="R318">
        <v>4</v>
      </c>
      <c r="S318" s="3">
        <v>42319</v>
      </c>
      <c r="T318">
        <v>2506</v>
      </c>
      <c r="U318">
        <v>4</v>
      </c>
      <c r="V318" s="3">
        <v>42685</v>
      </c>
      <c r="W318">
        <v>2872</v>
      </c>
      <c r="X318">
        <v>0</v>
      </c>
      <c r="Y318" s="3">
        <v>43050</v>
      </c>
      <c r="Z318">
        <v>3237</v>
      </c>
      <c r="AA318">
        <v>4</v>
      </c>
      <c r="AB318" s="3">
        <v>43415</v>
      </c>
      <c r="AC318">
        <v>3602</v>
      </c>
      <c r="AD318">
        <v>4</v>
      </c>
      <c r="AE318" s="3">
        <v>43415</v>
      </c>
      <c r="AF318">
        <v>3967</v>
      </c>
      <c r="AG318">
        <v>4</v>
      </c>
      <c r="AH318" s="3">
        <v>43415</v>
      </c>
      <c r="AI318">
        <v>4332</v>
      </c>
      <c r="AJ318">
        <v>4</v>
      </c>
      <c r="AL318">
        <f t="shared" ref="AL318:AL367" si="5">_xlfn.MODE.SNGL(C319,F319,I319,L318,O319,R319,U319,X318,AA319,AD318,AG318,AJ318)</f>
        <v>4</v>
      </c>
    </row>
    <row r="319" spans="1:38" x14ac:dyDescent="0.3">
      <c r="A319" s="3">
        <v>40129</v>
      </c>
      <c r="B319">
        <v>316</v>
      </c>
      <c r="C319">
        <v>4</v>
      </c>
      <c r="D319" s="3">
        <v>40494</v>
      </c>
      <c r="E319">
        <v>681</v>
      </c>
      <c r="F319">
        <v>4</v>
      </c>
      <c r="G319" s="3">
        <v>40859</v>
      </c>
      <c r="H319">
        <v>1046</v>
      </c>
      <c r="I319">
        <v>0</v>
      </c>
      <c r="J319" s="3">
        <v>41225</v>
      </c>
      <c r="K319">
        <v>1412</v>
      </c>
      <c r="L319">
        <v>4</v>
      </c>
      <c r="M319" s="3">
        <v>41590</v>
      </c>
      <c r="N319">
        <v>1777</v>
      </c>
      <c r="O319">
        <v>4</v>
      </c>
      <c r="P319" s="3">
        <v>41955</v>
      </c>
      <c r="Q319">
        <v>2142</v>
      </c>
      <c r="R319">
        <v>4</v>
      </c>
      <c r="S319" s="3">
        <v>42320</v>
      </c>
      <c r="T319">
        <v>2507</v>
      </c>
      <c r="U319">
        <v>4</v>
      </c>
      <c r="V319" s="3">
        <v>42686</v>
      </c>
      <c r="W319">
        <v>2873</v>
      </c>
      <c r="X319">
        <v>0</v>
      </c>
      <c r="Y319" s="3">
        <v>43051</v>
      </c>
      <c r="Z319">
        <v>3238</v>
      </c>
      <c r="AA319">
        <v>4</v>
      </c>
      <c r="AB319" s="3">
        <v>43416</v>
      </c>
      <c r="AC319">
        <v>3603</v>
      </c>
      <c r="AD319">
        <v>4</v>
      </c>
      <c r="AE319" s="3">
        <v>43416</v>
      </c>
      <c r="AF319">
        <v>3968</v>
      </c>
      <c r="AG319">
        <v>4</v>
      </c>
      <c r="AH319" s="3">
        <v>43416</v>
      </c>
      <c r="AI319">
        <v>4333</v>
      </c>
      <c r="AJ319">
        <v>4</v>
      </c>
      <c r="AL319">
        <f t="shared" si="5"/>
        <v>4</v>
      </c>
    </row>
    <row r="320" spans="1:38" x14ac:dyDescent="0.3">
      <c r="A320" s="3">
        <v>40130</v>
      </c>
      <c r="B320">
        <v>317</v>
      </c>
      <c r="C320">
        <v>4</v>
      </c>
      <c r="D320" s="3">
        <v>40495</v>
      </c>
      <c r="E320">
        <v>682</v>
      </c>
      <c r="F320">
        <v>4</v>
      </c>
      <c r="G320" s="3">
        <v>40860</v>
      </c>
      <c r="H320">
        <v>1047</v>
      </c>
      <c r="I320">
        <v>0</v>
      </c>
      <c r="J320" s="3">
        <v>41226</v>
      </c>
      <c r="K320">
        <v>1413</v>
      </c>
      <c r="L320">
        <v>4</v>
      </c>
      <c r="M320" s="3">
        <v>41591</v>
      </c>
      <c r="N320">
        <v>1778</v>
      </c>
      <c r="O320">
        <v>4</v>
      </c>
      <c r="P320" s="3">
        <v>41956</v>
      </c>
      <c r="Q320">
        <v>2143</v>
      </c>
      <c r="R320">
        <v>0</v>
      </c>
      <c r="S320" s="3">
        <v>42321</v>
      </c>
      <c r="T320">
        <v>2508</v>
      </c>
      <c r="U320">
        <v>4</v>
      </c>
      <c r="V320" s="3">
        <v>42687</v>
      </c>
      <c r="W320">
        <v>2874</v>
      </c>
      <c r="X320">
        <v>0</v>
      </c>
      <c r="Y320" s="3">
        <v>43052</v>
      </c>
      <c r="Z320">
        <v>3239</v>
      </c>
      <c r="AA320">
        <v>4</v>
      </c>
      <c r="AB320" s="3">
        <v>43417</v>
      </c>
      <c r="AC320">
        <v>3604</v>
      </c>
      <c r="AD320">
        <v>4</v>
      </c>
      <c r="AE320" s="3">
        <v>43417</v>
      </c>
      <c r="AF320">
        <v>3969</v>
      </c>
      <c r="AG320">
        <v>4</v>
      </c>
      <c r="AH320" s="3">
        <v>43417</v>
      </c>
      <c r="AI320">
        <v>4334</v>
      </c>
      <c r="AJ320">
        <v>4</v>
      </c>
      <c r="AL320">
        <f t="shared" si="5"/>
        <v>4</v>
      </c>
    </row>
    <row r="321" spans="1:38" x14ac:dyDescent="0.3">
      <c r="A321" s="3">
        <v>40131</v>
      </c>
      <c r="B321">
        <v>318</v>
      </c>
      <c r="C321">
        <v>4</v>
      </c>
      <c r="D321" s="3">
        <v>40496</v>
      </c>
      <c r="E321">
        <v>683</v>
      </c>
      <c r="F321">
        <v>4</v>
      </c>
      <c r="G321" s="3">
        <v>40861</v>
      </c>
      <c r="H321">
        <v>1048</v>
      </c>
      <c r="I321">
        <v>0</v>
      </c>
      <c r="J321" s="3">
        <v>41227</v>
      </c>
      <c r="K321">
        <v>1414</v>
      </c>
      <c r="L321">
        <v>4</v>
      </c>
      <c r="M321" s="3">
        <v>41592</v>
      </c>
      <c r="N321">
        <v>1779</v>
      </c>
      <c r="O321">
        <v>4</v>
      </c>
      <c r="P321" s="3">
        <v>41957</v>
      </c>
      <c r="Q321">
        <v>2144</v>
      </c>
      <c r="R321">
        <v>0</v>
      </c>
      <c r="S321" s="3">
        <v>42322</v>
      </c>
      <c r="T321">
        <v>2509</v>
      </c>
      <c r="U321">
        <v>4</v>
      </c>
      <c r="V321" s="3">
        <v>42688</v>
      </c>
      <c r="W321">
        <v>2875</v>
      </c>
      <c r="X321">
        <v>4</v>
      </c>
      <c r="Y321" s="3">
        <v>43053</v>
      </c>
      <c r="Z321">
        <v>3240</v>
      </c>
      <c r="AA321">
        <v>4</v>
      </c>
      <c r="AB321" s="3">
        <v>43418</v>
      </c>
      <c r="AC321">
        <v>3605</v>
      </c>
      <c r="AD321">
        <v>4</v>
      </c>
      <c r="AE321" s="3">
        <v>43418</v>
      </c>
      <c r="AF321">
        <v>3970</v>
      </c>
      <c r="AG321">
        <v>4</v>
      </c>
      <c r="AH321" s="3">
        <v>43418</v>
      </c>
      <c r="AI321">
        <v>4335</v>
      </c>
      <c r="AJ321">
        <v>4</v>
      </c>
      <c r="AL321">
        <f t="shared" si="5"/>
        <v>4</v>
      </c>
    </row>
    <row r="322" spans="1:38" x14ac:dyDescent="0.3">
      <c r="A322" s="3">
        <v>40132</v>
      </c>
      <c r="B322">
        <v>319</v>
      </c>
      <c r="C322">
        <v>4</v>
      </c>
      <c r="D322" s="3">
        <v>40497</v>
      </c>
      <c r="E322">
        <v>684</v>
      </c>
      <c r="F322">
        <v>4</v>
      </c>
      <c r="G322" s="3">
        <v>40862</v>
      </c>
      <c r="H322">
        <v>1049</v>
      </c>
      <c r="I322">
        <v>0</v>
      </c>
      <c r="J322" s="3">
        <v>41228</v>
      </c>
      <c r="K322">
        <v>1415</v>
      </c>
      <c r="L322">
        <v>4</v>
      </c>
      <c r="M322" s="3">
        <v>41593</v>
      </c>
      <c r="N322">
        <v>1780</v>
      </c>
      <c r="O322">
        <v>0</v>
      </c>
      <c r="P322" s="3">
        <v>41958</v>
      </c>
      <c r="Q322">
        <v>2145</v>
      </c>
      <c r="R322">
        <v>0</v>
      </c>
      <c r="S322" s="3">
        <v>42323</v>
      </c>
      <c r="T322">
        <v>2510</v>
      </c>
      <c r="U322">
        <v>4</v>
      </c>
      <c r="V322" s="3">
        <v>42689</v>
      </c>
      <c r="W322">
        <v>2876</v>
      </c>
      <c r="X322">
        <v>4</v>
      </c>
      <c r="Y322" s="3">
        <v>43054</v>
      </c>
      <c r="Z322">
        <v>3241</v>
      </c>
      <c r="AA322">
        <v>4</v>
      </c>
      <c r="AB322" s="3">
        <v>43419</v>
      </c>
      <c r="AC322">
        <v>3606</v>
      </c>
      <c r="AD322">
        <v>0</v>
      </c>
      <c r="AE322" s="3">
        <v>43419</v>
      </c>
      <c r="AF322">
        <v>3971</v>
      </c>
      <c r="AG322">
        <v>0</v>
      </c>
      <c r="AH322" s="3">
        <v>43419</v>
      </c>
      <c r="AI322">
        <v>4336</v>
      </c>
      <c r="AJ322">
        <v>0</v>
      </c>
      <c r="AL322">
        <f t="shared" si="5"/>
        <v>4</v>
      </c>
    </row>
    <row r="323" spans="1:38" x14ac:dyDescent="0.3">
      <c r="A323" s="3">
        <v>40133</v>
      </c>
      <c r="B323">
        <v>320</v>
      </c>
      <c r="C323">
        <v>4</v>
      </c>
      <c r="D323" s="3">
        <v>40498</v>
      </c>
      <c r="E323">
        <v>685</v>
      </c>
      <c r="F323">
        <v>4</v>
      </c>
      <c r="G323" s="3">
        <v>40863</v>
      </c>
      <c r="H323">
        <v>1050</v>
      </c>
      <c r="I323">
        <v>0</v>
      </c>
      <c r="J323" s="3">
        <v>41229</v>
      </c>
      <c r="K323">
        <v>1416</v>
      </c>
      <c r="L323">
        <v>0</v>
      </c>
      <c r="M323" s="3">
        <v>41594</v>
      </c>
      <c r="N323">
        <v>1781</v>
      </c>
      <c r="O323">
        <v>4</v>
      </c>
      <c r="P323" s="3">
        <v>41959</v>
      </c>
      <c r="Q323">
        <v>2146</v>
      </c>
      <c r="R323">
        <v>4</v>
      </c>
      <c r="S323" s="3">
        <v>42324</v>
      </c>
      <c r="T323">
        <v>2511</v>
      </c>
      <c r="U323">
        <v>4</v>
      </c>
      <c r="V323" s="3">
        <v>42690</v>
      </c>
      <c r="W323">
        <v>2877</v>
      </c>
      <c r="X323">
        <v>4</v>
      </c>
      <c r="Y323" s="3">
        <v>43055</v>
      </c>
      <c r="Z323">
        <v>3242</v>
      </c>
      <c r="AA323">
        <v>4</v>
      </c>
      <c r="AB323" s="3">
        <v>43420</v>
      </c>
      <c r="AC323">
        <v>3607</v>
      </c>
      <c r="AD323">
        <v>0</v>
      </c>
      <c r="AE323" s="3">
        <v>43420</v>
      </c>
      <c r="AF323">
        <v>3972</v>
      </c>
      <c r="AG323">
        <v>0</v>
      </c>
      <c r="AH323" s="3">
        <v>43420</v>
      </c>
      <c r="AI323">
        <v>4337</v>
      </c>
      <c r="AJ323">
        <v>0</v>
      </c>
      <c r="AL323">
        <f t="shared" si="5"/>
        <v>0</v>
      </c>
    </row>
    <row r="324" spans="1:38" x14ac:dyDescent="0.3">
      <c r="A324" s="3">
        <v>40134</v>
      </c>
      <c r="B324">
        <v>321</v>
      </c>
      <c r="C324">
        <v>0</v>
      </c>
      <c r="D324" s="3">
        <v>40499</v>
      </c>
      <c r="E324">
        <v>686</v>
      </c>
      <c r="F324">
        <v>4</v>
      </c>
      <c r="G324" s="3">
        <v>40864</v>
      </c>
      <c r="H324">
        <v>1051</v>
      </c>
      <c r="I324">
        <v>0</v>
      </c>
      <c r="J324" s="3">
        <v>41230</v>
      </c>
      <c r="K324">
        <v>1417</v>
      </c>
      <c r="L324">
        <v>4</v>
      </c>
      <c r="M324" s="3">
        <v>41595</v>
      </c>
      <c r="N324">
        <v>1782</v>
      </c>
      <c r="O324">
        <v>4</v>
      </c>
      <c r="P324" s="3">
        <v>41960</v>
      </c>
      <c r="Q324">
        <v>2147</v>
      </c>
      <c r="R324">
        <v>0</v>
      </c>
      <c r="S324" s="3">
        <v>42325</v>
      </c>
      <c r="T324">
        <v>2512</v>
      </c>
      <c r="U324">
        <v>4</v>
      </c>
      <c r="V324" s="3">
        <v>42691</v>
      </c>
      <c r="W324">
        <v>2878</v>
      </c>
      <c r="X324">
        <v>4</v>
      </c>
      <c r="Y324" s="3">
        <v>43056</v>
      </c>
      <c r="Z324">
        <v>3243</v>
      </c>
      <c r="AA324">
        <v>4</v>
      </c>
      <c r="AB324" s="3">
        <v>43421</v>
      </c>
      <c r="AC324">
        <v>3608</v>
      </c>
      <c r="AD324">
        <v>0</v>
      </c>
      <c r="AE324" s="3">
        <v>43421</v>
      </c>
      <c r="AF324">
        <v>3973</v>
      </c>
      <c r="AG324">
        <v>0</v>
      </c>
      <c r="AH324" s="3">
        <v>43421</v>
      </c>
      <c r="AI324">
        <v>4338</v>
      </c>
      <c r="AJ324">
        <v>0</v>
      </c>
      <c r="AL324">
        <f t="shared" si="5"/>
        <v>4</v>
      </c>
    </row>
    <row r="325" spans="1:38" x14ac:dyDescent="0.3">
      <c r="A325" s="3">
        <v>40135</v>
      </c>
      <c r="B325">
        <v>322</v>
      </c>
      <c r="C325">
        <v>4</v>
      </c>
      <c r="D325" s="3">
        <v>40500</v>
      </c>
      <c r="E325">
        <v>687</v>
      </c>
      <c r="F325">
        <v>4</v>
      </c>
      <c r="G325" s="3">
        <v>40865</v>
      </c>
      <c r="H325">
        <v>1052</v>
      </c>
      <c r="I325">
        <v>0</v>
      </c>
      <c r="J325" s="3">
        <v>41231</v>
      </c>
      <c r="K325">
        <v>1418</v>
      </c>
      <c r="L325">
        <v>4</v>
      </c>
      <c r="M325" s="3">
        <v>41596</v>
      </c>
      <c r="N325">
        <v>1783</v>
      </c>
      <c r="O325">
        <v>4</v>
      </c>
      <c r="P325" s="3">
        <v>41961</v>
      </c>
      <c r="Q325">
        <v>2148</v>
      </c>
      <c r="R325">
        <v>4</v>
      </c>
      <c r="S325" s="3">
        <v>42326</v>
      </c>
      <c r="T325">
        <v>2513</v>
      </c>
      <c r="U325">
        <v>4</v>
      </c>
      <c r="V325" s="3">
        <v>42692</v>
      </c>
      <c r="W325">
        <v>2879</v>
      </c>
      <c r="X325">
        <v>4</v>
      </c>
      <c r="Y325" s="3">
        <v>43057</v>
      </c>
      <c r="Z325">
        <v>3244</v>
      </c>
      <c r="AA325">
        <v>4</v>
      </c>
      <c r="AB325" s="3">
        <v>43422</v>
      </c>
      <c r="AC325">
        <v>3609</v>
      </c>
      <c r="AD325">
        <v>4</v>
      </c>
      <c r="AE325" s="3">
        <v>43422</v>
      </c>
      <c r="AF325">
        <v>3974</v>
      </c>
      <c r="AG325">
        <v>4</v>
      </c>
      <c r="AH325" s="3">
        <v>43422</v>
      </c>
      <c r="AI325">
        <v>4339</v>
      </c>
      <c r="AJ325">
        <v>4</v>
      </c>
      <c r="AL325">
        <f t="shared" si="5"/>
        <v>4</v>
      </c>
    </row>
    <row r="326" spans="1:38" x14ac:dyDescent="0.3">
      <c r="A326" s="3">
        <v>40136</v>
      </c>
      <c r="B326">
        <v>323</v>
      </c>
      <c r="C326">
        <v>0</v>
      </c>
      <c r="D326" s="3">
        <v>40501</v>
      </c>
      <c r="E326">
        <v>688</v>
      </c>
      <c r="F326">
        <v>4</v>
      </c>
      <c r="G326" s="3">
        <v>40866</v>
      </c>
      <c r="H326">
        <v>1053</v>
      </c>
      <c r="I326">
        <v>0</v>
      </c>
      <c r="J326" s="3">
        <v>41232</v>
      </c>
      <c r="K326">
        <v>1419</v>
      </c>
      <c r="L326">
        <v>4</v>
      </c>
      <c r="M326" s="3">
        <v>41597</v>
      </c>
      <c r="N326">
        <v>1784</v>
      </c>
      <c r="O326">
        <v>4</v>
      </c>
      <c r="P326" s="3">
        <v>41962</v>
      </c>
      <c r="Q326">
        <v>2149</v>
      </c>
      <c r="R326">
        <v>4</v>
      </c>
      <c r="S326" s="3">
        <v>42327</v>
      </c>
      <c r="T326">
        <v>2514</v>
      </c>
      <c r="U326">
        <v>4</v>
      </c>
      <c r="V326" s="3">
        <v>42693</v>
      </c>
      <c r="W326">
        <v>2880</v>
      </c>
      <c r="X326">
        <v>4</v>
      </c>
      <c r="Y326" s="3">
        <v>43058</v>
      </c>
      <c r="Z326">
        <v>3245</v>
      </c>
      <c r="AA326">
        <v>4</v>
      </c>
      <c r="AB326" s="3">
        <v>43423</v>
      </c>
      <c r="AC326">
        <v>3610</v>
      </c>
      <c r="AD326">
        <v>4</v>
      </c>
      <c r="AE326" s="3">
        <v>43423</v>
      </c>
      <c r="AF326">
        <v>3975</v>
      </c>
      <c r="AG326">
        <v>4</v>
      </c>
      <c r="AH326" s="3">
        <v>43423</v>
      </c>
      <c r="AI326">
        <v>4340</v>
      </c>
      <c r="AJ326">
        <v>4</v>
      </c>
      <c r="AL326">
        <f t="shared" si="5"/>
        <v>4</v>
      </c>
    </row>
    <row r="327" spans="1:38" x14ac:dyDescent="0.3">
      <c r="A327" s="3">
        <v>40137</v>
      </c>
      <c r="B327">
        <v>324</v>
      </c>
      <c r="C327">
        <v>4</v>
      </c>
      <c r="D327" s="3">
        <v>40502</v>
      </c>
      <c r="E327">
        <v>689</v>
      </c>
      <c r="F327">
        <v>4</v>
      </c>
      <c r="G327" s="3">
        <v>40867</v>
      </c>
      <c r="H327">
        <v>1054</v>
      </c>
      <c r="I327">
        <v>0</v>
      </c>
      <c r="J327" s="3">
        <v>41233</v>
      </c>
      <c r="K327">
        <v>1420</v>
      </c>
      <c r="L327">
        <v>0</v>
      </c>
      <c r="M327" s="3">
        <v>41598</v>
      </c>
      <c r="N327">
        <v>1785</v>
      </c>
      <c r="O327">
        <v>0</v>
      </c>
      <c r="P327" s="3">
        <v>41963</v>
      </c>
      <c r="Q327">
        <v>2150</v>
      </c>
      <c r="R327">
        <v>4</v>
      </c>
      <c r="S327" s="3">
        <v>42328</v>
      </c>
      <c r="T327">
        <v>2515</v>
      </c>
      <c r="U327">
        <v>4</v>
      </c>
      <c r="V327" s="3">
        <v>42694</v>
      </c>
      <c r="W327">
        <v>2881</v>
      </c>
      <c r="X327">
        <v>4</v>
      </c>
      <c r="Y327" s="3">
        <v>43059</v>
      </c>
      <c r="Z327">
        <v>3246</v>
      </c>
      <c r="AA327">
        <v>4</v>
      </c>
      <c r="AB327" s="3">
        <v>43424</v>
      </c>
      <c r="AC327">
        <v>3611</v>
      </c>
      <c r="AD327">
        <v>0</v>
      </c>
      <c r="AE327" s="3">
        <v>43424</v>
      </c>
      <c r="AF327">
        <v>3976</v>
      </c>
      <c r="AG327">
        <v>0</v>
      </c>
      <c r="AH327" s="3">
        <v>43424</v>
      </c>
      <c r="AI327">
        <v>4341</v>
      </c>
      <c r="AJ327">
        <v>0</v>
      </c>
      <c r="AL327">
        <f t="shared" si="5"/>
        <v>4</v>
      </c>
    </row>
    <row r="328" spans="1:38" x14ac:dyDescent="0.3">
      <c r="A328" s="3">
        <v>40138</v>
      </c>
      <c r="B328">
        <v>325</v>
      </c>
      <c r="C328">
        <v>4</v>
      </c>
      <c r="D328" s="3">
        <v>40503</v>
      </c>
      <c r="E328">
        <v>690</v>
      </c>
      <c r="F328">
        <v>4</v>
      </c>
      <c r="G328" s="3">
        <v>40868</v>
      </c>
      <c r="H328">
        <v>1055</v>
      </c>
      <c r="I328">
        <v>0</v>
      </c>
      <c r="J328" s="3">
        <v>41234</v>
      </c>
      <c r="K328">
        <v>1421</v>
      </c>
      <c r="L328">
        <v>4</v>
      </c>
      <c r="M328" s="3">
        <v>41599</v>
      </c>
      <c r="N328">
        <v>1786</v>
      </c>
      <c r="O328">
        <v>4</v>
      </c>
      <c r="P328" s="3">
        <v>41964</v>
      </c>
      <c r="Q328">
        <v>2151</v>
      </c>
      <c r="R328">
        <v>0</v>
      </c>
      <c r="S328" s="3">
        <v>42329</v>
      </c>
      <c r="T328">
        <v>2516</v>
      </c>
      <c r="U328">
        <v>4</v>
      </c>
      <c r="V328" s="3">
        <v>42695</v>
      </c>
      <c r="W328">
        <v>2882</v>
      </c>
      <c r="X328">
        <v>4</v>
      </c>
      <c r="Y328" s="3">
        <v>43060</v>
      </c>
      <c r="Z328">
        <v>3247</v>
      </c>
      <c r="AA328">
        <v>4</v>
      </c>
      <c r="AB328" s="3">
        <v>43425</v>
      </c>
      <c r="AC328">
        <v>3612</v>
      </c>
      <c r="AD328">
        <v>4</v>
      </c>
      <c r="AE328" s="3">
        <v>43425</v>
      </c>
      <c r="AF328">
        <v>3977</v>
      </c>
      <c r="AG328">
        <v>4</v>
      </c>
      <c r="AH328" s="3">
        <v>43425</v>
      </c>
      <c r="AI328">
        <v>4342</v>
      </c>
      <c r="AJ328">
        <v>4</v>
      </c>
      <c r="AL328">
        <f t="shared" si="5"/>
        <v>4</v>
      </c>
    </row>
    <row r="329" spans="1:38" x14ac:dyDescent="0.3">
      <c r="A329" s="3">
        <v>40139</v>
      </c>
      <c r="B329">
        <v>326</v>
      </c>
      <c r="C329">
        <v>4</v>
      </c>
      <c r="D329" s="3">
        <v>40504</v>
      </c>
      <c r="E329">
        <v>691</v>
      </c>
      <c r="F329">
        <v>4</v>
      </c>
      <c r="G329" s="3">
        <v>40869</v>
      </c>
      <c r="H329">
        <v>1056</v>
      </c>
      <c r="I329">
        <v>0</v>
      </c>
      <c r="J329" s="3">
        <v>41235</v>
      </c>
      <c r="K329">
        <v>1422</v>
      </c>
      <c r="L329">
        <v>4</v>
      </c>
      <c r="M329" s="3">
        <v>41600</v>
      </c>
      <c r="N329">
        <v>1787</v>
      </c>
      <c r="O329">
        <v>4</v>
      </c>
      <c r="P329" s="3">
        <v>41965</v>
      </c>
      <c r="Q329">
        <v>2152</v>
      </c>
      <c r="R329">
        <v>4</v>
      </c>
      <c r="S329" s="3">
        <v>42330</v>
      </c>
      <c r="T329">
        <v>2517</v>
      </c>
      <c r="U329">
        <v>4</v>
      </c>
      <c r="V329" s="3">
        <v>42696</v>
      </c>
      <c r="W329">
        <v>2883</v>
      </c>
      <c r="X329">
        <v>0</v>
      </c>
      <c r="Y329" s="3">
        <v>43061</v>
      </c>
      <c r="Z329">
        <v>3248</v>
      </c>
      <c r="AA329">
        <v>4</v>
      </c>
      <c r="AB329" s="3">
        <v>43426</v>
      </c>
      <c r="AC329">
        <v>3613</v>
      </c>
      <c r="AD329">
        <v>4</v>
      </c>
      <c r="AE329" s="3">
        <v>43426</v>
      </c>
      <c r="AF329">
        <v>3978</v>
      </c>
      <c r="AG329">
        <v>4</v>
      </c>
      <c r="AH329" s="3">
        <v>43426</v>
      </c>
      <c r="AI329">
        <v>4343</v>
      </c>
      <c r="AJ329">
        <v>4</v>
      </c>
      <c r="AL329">
        <f t="shared" si="5"/>
        <v>4</v>
      </c>
    </row>
    <row r="330" spans="1:38" x14ac:dyDescent="0.3">
      <c r="A330" s="3">
        <v>40140</v>
      </c>
      <c r="B330">
        <v>327</v>
      </c>
      <c r="C330">
        <v>4</v>
      </c>
      <c r="D330" s="3">
        <v>40505</v>
      </c>
      <c r="E330">
        <v>692</v>
      </c>
      <c r="F330">
        <v>4</v>
      </c>
      <c r="G330" s="3">
        <v>40870</v>
      </c>
      <c r="H330">
        <v>1057</v>
      </c>
      <c r="I330">
        <v>4</v>
      </c>
      <c r="J330" s="3">
        <v>41236</v>
      </c>
      <c r="K330">
        <v>1423</v>
      </c>
      <c r="L330">
        <v>4</v>
      </c>
      <c r="M330" s="3">
        <v>41601</v>
      </c>
      <c r="N330">
        <v>1788</v>
      </c>
      <c r="O330">
        <v>4</v>
      </c>
      <c r="P330" s="3">
        <v>41966</v>
      </c>
      <c r="Q330">
        <v>2153</v>
      </c>
      <c r="R330">
        <v>4</v>
      </c>
      <c r="S330" s="3">
        <v>42331</v>
      </c>
      <c r="T330">
        <v>2518</v>
      </c>
      <c r="U330">
        <v>4</v>
      </c>
      <c r="V330" s="3">
        <v>42697</v>
      </c>
      <c r="W330">
        <v>2884</v>
      </c>
      <c r="X330">
        <v>0</v>
      </c>
      <c r="Y330" s="3">
        <v>43062</v>
      </c>
      <c r="Z330">
        <v>3249</v>
      </c>
      <c r="AA330">
        <v>4</v>
      </c>
      <c r="AB330" s="3">
        <v>43427</v>
      </c>
      <c r="AC330">
        <v>3614</v>
      </c>
      <c r="AD330">
        <v>4</v>
      </c>
      <c r="AE330" s="3">
        <v>43427</v>
      </c>
      <c r="AF330">
        <v>3979</v>
      </c>
      <c r="AG330">
        <v>4</v>
      </c>
      <c r="AH330" s="3">
        <v>43427</v>
      </c>
      <c r="AI330">
        <v>4344</v>
      </c>
      <c r="AJ330">
        <v>4</v>
      </c>
      <c r="AL330">
        <f t="shared" si="5"/>
        <v>4</v>
      </c>
    </row>
    <row r="331" spans="1:38" x14ac:dyDescent="0.3">
      <c r="A331" s="3">
        <v>40141</v>
      </c>
      <c r="B331">
        <v>328</v>
      </c>
      <c r="C331">
        <v>4</v>
      </c>
      <c r="D331" s="3">
        <v>40506</v>
      </c>
      <c r="E331">
        <v>693</v>
      </c>
      <c r="F331">
        <v>4</v>
      </c>
      <c r="G331" s="3">
        <v>40871</v>
      </c>
      <c r="H331">
        <v>1058</v>
      </c>
      <c r="I331">
        <v>0</v>
      </c>
      <c r="J331" s="3">
        <v>41237</v>
      </c>
      <c r="K331">
        <v>1424</v>
      </c>
      <c r="L331">
        <v>4</v>
      </c>
      <c r="M331" s="3">
        <v>41602</v>
      </c>
      <c r="N331">
        <v>1789</v>
      </c>
      <c r="O331">
        <v>4</v>
      </c>
      <c r="P331" s="3">
        <v>41967</v>
      </c>
      <c r="Q331">
        <v>2154</v>
      </c>
      <c r="R331">
        <v>4</v>
      </c>
      <c r="S331" s="3">
        <v>42332</v>
      </c>
      <c r="T331">
        <v>2519</v>
      </c>
      <c r="U331">
        <v>4</v>
      </c>
      <c r="V331" s="3">
        <v>42698</v>
      </c>
      <c r="W331">
        <v>2885</v>
      </c>
      <c r="X331">
        <v>0</v>
      </c>
      <c r="Y331" s="3">
        <v>43063</v>
      </c>
      <c r="Z331">
        <v>3250</v>
      </c>
      <c r="AA331">
        <v>4</v>
      </c>
      <c r="AB331" s="3">
        <v>43428</v>
      </c>
      <c r="AC331">
        <v>3615</v>
      </c>
      <c r="AD331">
        <v>0</v>
      </c>
      <c r="AE331" s="3">
        <v>43428</v>
      </c>
      <c r="AF331">
        <v>3980</v>
      </c>
      <c r="AG331">
        <v>0</v>
      </c>
      <c r="AH331" s="3">
        <v>43428</v>
      </c>
      <c r="AI331">
        <v>4345</v>
      </c>
      <c r="AJ331">
        <v>0</v>
      </c>
      <c r="AL331">
        <f t="shared" si="5"/>
        <v>4</v>
      </c>
    </row>
    <row r="332" spans="1:38" x14ac:dyDescent="0.3">
      <c r="A332" s="3">
        <v>40142</v>
      </c>
      <c r="B332">
        <v>329</v>
      </c>
      <c r="C332">
        <v>4</v>
      </c>
      <c r="D332" s="3">
        <v>40507</v>
      </c>
      <c r="E332">
        <v>694</v>
      </c>
      <c r="F332">
        <v>4</v>
      </c>
      <c r="G332" s="3">
        <v>40872</v>
      </c>
      <c r="H332">
        <v>1059</v>
      </c>
      <c r="I332">
        <v>4</v>
      </c>
      <c r="J332" s="3">
        <v>41238</v>
      </c>
      <c r="K332">
        <v>1425</v>
      </c>
      <c r="L332">
        <v>4</v>
      </c>
      <c r="M332" s="3">
        <v>41603</v>
      </c>
      <c r="N332">
        <v>1790</v>
      </c>
      <c r="O332">
        <v>0</v>
      </c>
      <c r="P332" s="3">
        <v>41968</v>
      </c>
      <c r="Q332">
        <v>2155</v>
      </c>
      <c r="R332">
        <v>0</v>
      </c>
      <c r="S332" s="3">
        <v>42333</v>
      </c>
      <c r="T332">
        <v>2520</v>
      </c>
      <c r="U332">
        <v>4</v>
      </c>
      <c r="V332" s="3">
        <v>42699</v>
      </c>
      <c r="W332">
        <v>2886</v>
      </c>
      <c r="X332">
        <v>0</v>
      </c>
      <c r="Y332" s="3">
        <v>43064</v>
      </c>
      <c r="Z332">
        <v>3251</v>
      </c>
      <c r="AA332">
        <v>4</v>
      </c>
      <c r="AB332" s="3">
        <v>43429</v>
      </c>
      <c r="AC332">
        <v>3616</v>
      </c>
      <c r="AD332">
        <v>0</v>
      </c>
      <c r="AE332" s="3">
        <v>43429</v>
      </c>
      <c r="AF332">
        <v>3981</v>
      </c>
      <c r="AG332">
        <v>0</v>
      </c>
      <c r="AH332" s="3">
        <v>43429</v>
      </c>
      <c r="AI332">
        <v>4346</v>
      </c>
      <c r="AJ332">
        <v>0</v>
      </c>
      <c r="AL332">
        <f t="shared" si="5"/>
        <v>4</v>
      </c>
    </row>
    <row r="333" spans="1:38" x14ac:dyDescent="0.3">
      <c r="A333" s="3">
        <v>40143</v>
      </c>
      <c r="B333">
        <v>330</v>
      </c>
      <c r="C333">
        <v>4</v>
      </c>
      <c r="D333" s="3">
        <v>40508</v>
      </c>
      <c r="E333">
        <v>695</v>
      </c>
      <c r="F333">
        <v>4</v>
      </c>
      <c r="G333" s="3">
        <v>40873</v>
      </c>
      <c r="H333">
        <v>1060</v>
      </c>
      <c r="I333">
        <v>4</v>
      </c>
      <c r="J333" s="3">
        <v>41239</v>
      </c>
      <c r="K333">
        <v>1426</v>
      </c>
      <c r="L333">
        <v>4</v>
      </c>
      <c r="M333" s="3">
        <v>41604</v>
      </c>
      <c r="N333">
        <v>1791</v>
      </c>
      <c r="O333">
        <v>4</v>
      </c>
      <c r="P333" s="3">
        <v>41969</v>
      </c>
      <c r="Q333">
        <v>2156</v>
      </c>
      <c r="R333">
        <v>0</v>
      </c>
      <c r="S333" s="3">
        <v>42334</v>
      </c>
      <c r="T333">
        <v>2521</v>
      </c>
      <c r="U333">
        <v>4</v>
      </c>
      <c r="V333" s="3">
        <v>42700</v>
      </c>
      <c r="W333">
        <v>2887</v>
      </c>
      <c r="X333">
        <v>4</v>
      </c>
      <c r="Y333" s="3">
        <v>43065</v>
      </c>
      <c r="Z333">
        <v>3252</v>
      </c>
      <c r="AA333">
        <v>4</v>
      </c>
      <c r="AB333" s="3">
        <v>43430</v>
      </c>
      <c r="AC333">
        <v>3617</v>
      </c>
      <c r="AD333">
        <v>4</v>
      </c>
      <c r="AE333" s="3">
        <v>43430</v>
      </c>
      <c r="AF333">
        <v>3982</v>
      </c>
      <c r="AG333">
        <v>4</v>
      </c>
      <c r="AH333" s="3">
        <v>43430</v>
      </c>
      <c r="AI333">
        <v>4347</v>
      </c>
      <c r="AJ333">
        <v>4</v>
      </c>
      <c r="AL333">
        <f t="shared" si="5"/>
        <v>4</v>
      </c>
    </row>
    <row r="334" spans="1:38" x14ac:dyDescent="0.3">
      <c r="A334" s="3">
        <v>40144</v>
      </c>
      <c r="B334">
        <v>331</v>
      </c>
      <c r="C334">
        <v>4</v>
      </c>
      <c r="D334" s="3">
        <v>40509</v>
      </c>
      <c r="E334">
        <v>696</v>
      </c>
      <c r="F334">
        <v>0</v>
      </c>
      <c r="G334" s="3">
        <v>40874</v>
      </c>
      <c r="H334">
        <v>1061</v>
      </c>
      <c r="I334">
        <v>4</v>
      </c>
      <c r="J334" s="3">
        <v>41240</v>
      </c>
      <c r="K334">
        <v>1427</v>
      </c>
      <c r="L334">
        <v>4</v>
      </c>
      <c r="M334" s="3">
        <v>41605</v>
      </c>
      <c r="N334">
        <v>1792</v>
      </c>
      <c r="O334">
        <v>4</v>
      </c>
      <c r="P334" s="3">
        <v>41970</v>
      </c>
      <c r="Q334">
        <v>2157</v>
      </c>
      <c r="R334">
        <v>4</v>
      </c>
      <c r="S334" s="3">
        <v>42335</v>
      </c>
      <c r="T334">
        <v>2522</v>
      </c>
      <c r="U334">
        <v>4</v>
      </c>
      <c r="V334" s="3">
        <v>42701</v>
      </c>
      <c r="W334">
        <v>2888</v>
      </c>
      <c r="X334">
        <v>0</v>
      </c>
      <c r="Y334" s="3">
        <v>43066</v>
      </c>
      <c r="Z334">
        <v>3253</v>
      </c>
      <c r="AA334">
        <v>4</v>
      </c>
      <c r="AB334" s="3">
        <v>43431</v>
      </c>
      <c r="AC334">
        <v>3618</v>
      </c>
      <c r="AD334">
        <v>0</v>
      </c>
      <c r="AE334" s="3">
        <v>43431</v>
      </c>
      <c r="AF334">
        <v>3983</v>
      </c>
      <c r="AG334">
        <v>0</v>
      </c>
      <c r="AH334" s="3">
        <v>43431</v>
      </c>
      <c r="AI334">
        <v>4348</v>
      </c>
      <c r="AJ334">
        <v>0</v>
      </c>
      <c r="AL334">
        <f t="shared" si="5"/>
        <v>4</v>
      </c>
    </row>
    <row r="335" spans="1:38" x14ac:dyDescent="0.3">
      <c r="A335" s="3">
        <v>40145</v>
      </c>
      <c r="B335">
        <v>332</v>
      </c>
      <c r="C335">
        <v>4</v>
      </c>
      <c r="D335" s="3">
        <v>40510</v>
      </c>
      <c r="E335">
        <v>697</v>
      </c>
      <c r="F335">
        <v>4</v>
      </c>
      <c r="G335" s="3">
        <v>40875</v>
      </c>
      <c r="H335">
        <v>1062</v>
      </c>
      <c r="I335">
        <v>4</v>
      </c>
      <c r="J335" s="3">
        <v>41241</v>
      </c>
      <c r="K335">
        <v>1428</v>
      </c>
      <c r="L335">
        <v>4</v>
      </c>
      <c r="M335" s="3">
        <v>41606</v>
      </c>
      <c r="N335">
        <v>1793</v>
      </c>
      <c r="O335">
        <v>0</v>
      </c>
      <c r="P335" s="3">
        <v>41971</v>
      </c>
      <c r="Q335">
        <v>2158</v>
      </c>
      <c r="R335">
        <v>0</v>
      </c>
      <c r="S335" s="3">
        <v>42336</v>
      </c>
      <c r="T335">
        <v>2523</v>
      </c>
      <c r="U335">
        <v>4</v>
      </c>
      <c r="V335" s="3">
        <v>42702</v>
      </c>
      <c r="W335">
        <v>2889</v>
      </c>
      <c r="X335">
        <v>0</v>
      </c>
      <c r="Y335" s="3">
        <v>43067</v>
      </c>
      <c r="Z335">
        <v>3254</v>
      </c>
      <c r="AA335">
        <v>4</v>
      </c>
      <c r="AB335" s="3">
        <v>43432</v>
      </c>
      <c r="AC335">
        <v>3619</v>
      </c>
      <c r="AD335">
        <v>4</v>
      </c>
      <c r="AE335" s="3">
        <v>43432</v>
      </c>
      <c r="AF335">
        <v>3984</v>
      </c>
      <c r="AG335">
        <v>4</v>
      </c>
      <c r="AH335" s="3">
        <v>43432</v>
      </c>
      <c r="AI335">
        <v>4349</v>
      </c>
      <c r="AJ335">
        <v>4</v>
      </c>
      <c r="AL335">
        <f t="shared" si="5"/>
        <v>4</v>
      </c>
    </row>
    <row r="336" spans="1:38" x14ac:dyDescent="0.3">
      <c r="A336" s="3">
        <v>40146</v>
      </c>
      <c r="B336">
        <v>333</v>
      </c>
      <c r="C336">
        <v>4</v>
      </c>
      <c r="D336" s="3">
        <v>40511</v>
      </c>
      <c r="E336">
        <v>698</v>
      </c>
      <c r="F336">
        <v>4</v>
      </c>
      <c r="G336" s="3">
        <v>40876</v>
      </c>
      <c r="H336">
        <v>1063</v>
      </c>
      <c r="I336">
        <v>4</v>
      </c>
      <c r="J336" s="3">
        <v>41242</v>
      </c>
      <c r="K336">
        <v>1429</v>
      </c>
      <c r="L336">
        <v>4</v>
      </c>
      <c r="M336" s="3">
        <v>41607</v>
      </c>
      <c r="N336">
        <v>1794</v>
      </c>
      <c r="O336">
        <v>4</v>
      </c>
      <c r="P336" s="3">
        <v>41972</v>
      </c>
      <c r="Q336">
        <v>2159</v>
      </c>
      <c r="R336">
        <v>0</v>
      </c>
      <c r="S336" s="3">
        <v>42337</v>
      </c>
      <c r="T336">
        <v>2524</v>
      </c>
      <c r="U336">
        <v>4</v>
      </c>
      <c r="V336" s="3">
        <v>42703</v>
      </c>
      <c r="W336">
        <v>2890</v>
      </c>
      <c r="X336">
        <v>4</v>
      </c>
      <c r="Y336" s="3">
        <v>43068</v>
      </c>
      <c r="Z336">
        <v>3255</v>
      </c>
      <c r="AA336">
        <v>4</v>
      </c>
      <c r="AB336" s="3">
        <v>43433</v>
      </c>
      <c r="AC336">
        <v>3620</v>
      </c>
      <c r="AD336">
        <v>4</v>
      </c>
      <c r="AE336" s="3">
        <v>43433</v>
      </c>
      <c r="AF336">
        <v>3985</v>
      </c>
      <c r="AG336">
        <v>4</v>
      </c>
      <c r="AH336" s="3">
        <v>43433</v>
      </c>
      <c r="AI336">
        <v>4350</v>
      </c>
      <c r="AJ336">
        <v>4</v>
      </c>
      <c r="AL336">
        <f t="shared" si="5"/>
        <v>4</v>
      </c>
    </row>
    <row r="337" spans="1:38" x14ac:dyDescent="0.3">
      <c r="A337" s="3">
        <v>40147</v>
      </c>
      <c r="B337">
        <v>334</v>
      </c>
      <c r="C337">
        <v>4</v>
      </c>
      <c r="D337" s="3">
        <v>40512</v>
      </c>
      <c r="E337">
        <v>699</v>
      </c>
      <c r="F337">
        <v>4</v>
      </c>
      <c r="G337" s="3">
        <v>40877</v>
      </c>
      <c r="H337">
        <v>1064</v>
      </c>
      <c r="I337">
        <v>0</v>
      </c>
      <c r="J337" s="3">
        <v>41243</v>
      </c>
      <c r="K337">
        <v>1430</v>
      </c>
      <c r="L337">
        <v>4</v>
      </c>
      <c r="M337" s="3">
        <v>41608</v>
      </c>
      <c r="N337">
        <v>1795</v>
      </c>
      <c r="O337">
        <v>4</v>
      </c>
      <c r="P337" s="3">
        <v>41973</v>
      </c>
      <c r="Q337">
        <v>2160</v>
      </c>
      <c r="R337">
        <v>0</v>
      </c>
      <c r="S337" s="3">
        <v>42338</v>
      </c>
      <c r="T337">
        <v>2525</v>
      </c>
      <c r="U337">
        <v>4</v>
      </c>
      <c r="V337" s="3">
        <v>42704</v>
      </c>
      <c r="W337">
        <v>2891</v>
      </c>
      <c r="X337">
        <v>4</v>
      </c>
      <c r="Y337" s="3">
        <v>43069</v>
      </c>
      <c r="Z337">
        <v>3256</v>
      </c>
      <c r="AA337">
        <v>4</v>
      </c>
      <c r="AB337" s="3">
        <v>43434</v>
      </c>
      <c r="AC337">
        <v>3621</v>
      </c>
      <c r="AD337">
        <v>4</v>
      </c>
      <c r="AE337" s="3">
        <v>43434</v>
      </c>
      <c r="AF337">
        <v>3986</v>
      </c>
      <c r="AG337">
        <v>4</v>
      </c>
      <c r="AH337" s="3">
        <v>43434</v>
      </c>
      <c r="AI337">
        <v>4351</v>
      </c>
      <c r="AJ337">
        <v>4</v>
      </c>
      <c r="AL337">
        <f t="shared" si="5"/>
        <v>4</v>
      </c>
    </row>
    <row r="338" spans="1:38" x14ac:dyDescent="0.3">
      <c r="A338" s="3">
        <v>40148</v>
      </c>
      <c r="B338">
        <v>335</v>
      </c>
      <c r="C338">
        <v>0</v>
      </c>
      <c r="D338" s="3">
        <v>40513</v>
      </c>
      <c r="E338">
        <v>700</v>
      </c>
      <c r="F338">
        <v>4</v>
      </c>
      <c r="G338" s="3">
        <v>40878</v>
      </c>
      <c r="H338">
        <v>1065</v>
      </c>
      <c r="I338">
        <v>4</v>
      </c>
      <c r="J338" s="3">
        <v>41244</v>
      </c>
      <c r="K338">
        <v>1431</v>
      </c>
      <c r="L338">
        <v>4</v>
      </c>
      <c r="M338" s="3">
        <v>41609</v>
      </c>
      <c r="N338">
        <v>1796</v>
      </c>
      <c r="O338">
        <v>4</v>
      </c>
      <c r="P338" s="3">
        <v>41974</v>
      </c>
      <c r="Q338">
        <v>2161</v>
      </c>
      <c r="R338">
        <v>0</v>
      </c>
      <c r="S338" s="3">
        <v>42339</v>
      </c>
      <c r="T338">
        <v>2526</v>
      </c>
      <c r="U338">
        <v>4</v>
      </c>
      <c r="V338" s="3">
        <v>42705</v>
      </c>
      <c r="W338">
        <v>2892</v>
      </c>
      <c r="X338">
        <v>4</v>
      </c>
      <c r="Y338" s="3">
        <v>43070</v>
      </c>
      <c r="Z338">
        <v>3257</v>
      </c>
      <c r="AA338">
        <v>0</v>
      </c>
      <c r="AB338" s="3">
        <v>43435</v>
      </c>
      <c r="AC338">
        <v>3622</v>
      </c>
      <c r="AD338">
        <v>4</v>
      </c>
      <c r="AE338" s="3">
        <v>43435</v>
      </c>
      <c r="AF338">
        <v>3987</v>
      </c>
      <c r="AG338">
        <v>4</v>
      </c>
      <c r="AH338" s="3">
        <v>43435</v>
      </c>
      <c r="AI338">
        <v>4352</v>
      </c>
      <c r="AJ338">
        <v>4</v>
      </c>
      <c r="AL338">
        <f t="shared" si="5"/>
        <v>4</v>
      </c>
    </row>
    <row r="339" spans="1:38" x14ac:dyDescent="0.3">
      <c r="A339" s="3">
        <v>40149</v>
      </c>
      <c r="B339">
        <v>336</v>
      </c>
      <c r="C339">
        <v>4</v>
      </c>
      <c r="D339" s="3">
        <v>40514</v>
      </c>
      <c r="E339">
        <v>701</v>
      </c>
      <c r="F339">
        <v>4</v>
      </c>
      <c r="G339" s="3">
        <v>40879</v>
      </c>
      <c r="H339">
        <v>1066</v>
      </c>
      <c r="I339">
        <v>4</v>
      </c>
      <c r="J339" s="3">
        <v>41245</v>
      </c>
      <c r="K339">
        <v>1432</v>
      </c>
      <c r="L339">
        <v>4</v>
      </c>
      <c r="M339" s="3">
        <v>41610</v>
      </c>
      <c r="N339">
        <v>1797</v>
      </c>
      <c r="O339">
        <v>0</v>
      </c>
      <c r="P339" s="3">
        <v>41975</v>
      </c>
      <c r="Q339">
        <v>2162</v>
      </c>
      <c r="R339">
        <v>0</v>
      </c>
      <c r="S339" s="3">
        <v>42340</v>
      </c>
      <c r="T339">
        <v>2527</v>
      </c>
      <c r="U339">
        <v>4</v>
      </c>
      <c r="V339" s="3">
        <v>42706</v>
      </c>
      <c r="W339">
        <v>2893</v>
      </c>
      <c r="X339">
        <v>0</v>
      </c>
      <c r="Y339" s="3">
        <v>43071</v>
      </c>
      <c r="Z339">
        <v>3258</v>
      </c>
      <c r="AA339">
        <v>4</v>
      </c>
      <c r="AB339" s="3">
        <v>43436</v>
      </c>
      <c r="AC339">
        <v>3623</v>
      </c>
      <c r="AD339">
        <v>4</v>
      </c>
      <c r="AE339" s="3">
        <v>43436</v>
      </c>
      <c r="AF339">
        <v>3988</v>
      </c>
      <c r="AG339">
        <v>4</v>
      </c>
      <c r="AH339" s="3">
        <v>43436</v>
      </c>
      <c r="AI339">
        <v>4353</v>
      </c>
      <c r="AJ339">
        <v>4</v>
      </c>
      <c r="AL339">
        <f t="shared" si="5"/>
        <v>4</v>
      </c>
    </row>
    <row r="340" spans="1:38" x14ac:dyDescent="0.3">
      <c r="A340" s="3">
        <v>40150</v>
      </c>
      <c r="B340">
        <v>337</v>
      </c>
      <c r="C340">
        <v>4</v>
      </c>
      <c r="D340" s="3">
        <v>40515</v>
      </c>
      <c r="E340">
        <v>702</v>
      </c>
      <c r="F340">
        <v>4</v>
      </c>
      <c r="G340" s="3">
        <v>40880</v>
      </c>
      <c r="H340">
        <v>1067</v>
      </c>
      <c r="I340">
        <v>4</v>
      </c>
      <c r="J340" s="3">
        <v>41246</v>
      </c>
      <c r="K340">
        <v>1433</v>
      </c>
      <c r="L340">
        <v>4</v>
      </c>
      <c r="M340" s="3">
        <v>41611</v>
      </c>
      <c r="N340">
        <v>1798</v>
      </c>
      <c r="O340">
        <v>0</v>
      </c>
      <c r="P340" s="3">
        <v>41976</v>
      </c>
      <c r="Q340">
        <v>2163</v>
      </c>
      <c r="R340">
        <v>0</v>
      </c>
      <c r="S340" s="3">
        <v>42341</v>
      </c>
      <c r="T340">
        <v>2528</v>
      </c>
      <c r="U340">
        <v>4</v>
      </c>
      <c r="V340" s="3">
        <v>42707</v>
      </c>
      <c r="W340">
        <v>2894</v>
      </c>
      <c r="X340">
        <v>0</v>
      </c>
      <c r="Y340" s="3">
        <v>43072</v>
      </c>
      <c r="Z340">
        <v>3259</v>
      </c>
      <c r="AA340">
        <v>4</v>
      </c>
      <c r="AB340" s="3">
        <v>43437</v>
      </c>
      <c r="AC340">
        <v>3624</v>
      </c>
      <c r="AD340">
        <v>4</v>
      </c>
      <c r="AE340" s="3">
        <v>43437</v>
      </c>
      <c r="AF340">
        <v>3989</v>
      </c>
      <c r="AG340">
        <v>4</v>
      </c>
      <c r="AH340" s="3">
        <v>43437</v>
      </c>
      <c r="AI340">
        <v>4354</v>
      </c>
      <c r="AJ340">
        <v>4</v>
      </c>
      <c r="AL340">
        <f t="shared" si="5"/>
        <v>4</v>
      </c>
    </row>
    <row r="341" spans="1:38" x14ac:dyDescent="0.3">
      <c r="A341" s="3">
        <v>40151</v>
      </c>
      <c r="B341">
        <v>338</v>
      </c>
      <c r="C341">
        <v>4</v>
      </c>
      <c r="D341" s="3">
        <v>40516</v>
      </c>
      <c r="E341">
        <v>703</v>
      </c>
      <c r="F341">
        <v>4</v>
      </c>
      <c r="G341" s="3">
        <v>40881</v>
      </c>
      <c r="H341">
        <v>1068</v>
      </c>
      <c r="I341">
        <v>4</v>
      </c>
      <c r="J341" s="3">
        <v>41247</v>
      </c>
      <c r="K341">
        <v>1434</v>
      </c>
      <c r="L341">
        <v>4</v>
      </c>
      <c r="M341" s="3">
        <v>41612</v>
      </c>
      <c r="N341">
        <v>1799</v>
      </c>
      <c r="O341">
        <v>4</v>
      </c>
      <c r="P341" s="3">
        <v>41977</v>
      </c>
      <c r="Q341">
        <v>2164</v>
      </c>
      <c r="R341">
        <v>4</v>
      </c>
      <c r="S341" s="3">
        <v>42342</v>
      </c>
      <c r="T341">
        <v>2529</v>
      </c>
      <c r="U341">
        <v>4</v>
      </c>
      <c r="V341" s="3">
        <v>42708</v>
      </c>
      <c r="W341">
        <v>2895</v>
      </c>
      <c r="X341">
        <v>0</v>
      </c>
      <c r="Y341" s="3">
        <v>43073</v>
      </c>
      <c r="Z341">
        <v>3260</v>
      </c>
      <c r="AA341">
        <v>4</v>
      </c>
      <c r="AB341" s="3">
        <v>43438</v>
      </c>
      <c r="AC341">
        <v>3625</v>
      </c>
      <c r="AD341">
        <v>4</v>
      </c>
      <c r="AE341" s="3">
        <v>43438</v>
      </c>
      <c r="AF341">
        <v>3990</v>
      </c>
      <c r="AG341">
        <v>4</v>
      </c>
      <c r="AH341" s="3">
        <v>43438</v>
      </c>
      <c r="AI341">
        <v>4355</v>
      </c>
      <c r="AJ341">
        <v>4</v>
      </c>
      <c r="AL341">
        <f t="shared" si="5"/>
        <v>4</v>
      </c>
    </row>
    <row r="342" spans="1:38" x14ac:dyDescent="0.3">
      <c r="A342" s="3">
        <v>40152</v>
      </c>
      <c r="B342">
        <v>339</v>
      </c>
      <c r="C342">
        <v>4</v>
      </c>
      <c r="D342" s="3">
        <v>40517</v>
      </c>
      <c r="E342">
        <v>704</v>
      </c>
      <c r="F342">
        <v>4</v>
      </c>
      <c r="G342" s="3">
        <v>40882</v>
      </c>
      <c r="H342">
        <v>1069</v>
      </c>
      <c r="I342">
        <v>4</v>
      </c>
      <c r="J342" s="3">
        <v>41248</v>
      </c>
      <c r="K342">
        <v>1435</v>
      </c>
      <c r="L342">
        <v>4</v>
      </c>
      <c r="M342" s="3">
        <v>41613</v>
      </c>
      <c r="N342">
        <v>1800</v>
      </c>
      <c r="O342">
        <v>4</v>
      </c>
      <c r="P342" s="3">
        <v>41978</v>
      </c>
      <c r="Q342">
        <v>2165</v>
      </c>
      <c r="R342">
        <v>4</v>
      </c>
      <c r="S342" s="3">
        <v>42343</v>
      </c>
      <c r="T342">
        <v>2530</v>
      </c>
      <c r="U342">
        <v>0</v>
      </c>
      <c r="V342" s="3">
        <v>42709</v>
      </c>
      <c r="W342">
        <v>2896</v>
      </c>
      <c r="X342">
        <v>0</v>
      </c>
      <c r="Y342" s="3">
        <v>43074</v>
      </c>
      <c r="Z342">
        <v>3261</v>
      </c>
      <c r="AA342">
        <v>4</v>
      </c>
      <c r="AB342" s="3">
        <v>43439</v>
      </c>
      <c r="AC342">
        <v>3626</v>
      </c>
      <c r="AD342">
        <v>4</v>
      </c>
      <c r="AE342" s="3">
        <v>43439</v>
      </c>
      <c r="AF342">
        <v>3991</v>
      </c>
      <c r="AG342">
        <v>4</v>
      </c>
      <c r="AH342" s="3">
        <v>43439</v>
      </c>
      <c r="AI342">
        <v>4356</v>
      </c>
      <c r="AJ342">
        <v>4</v>
      </c>
      <c r="AL342">
        <f t="shared" si="5"/>
        <v>4</v>
      </c>
    </row>
    <row r="343" spans="1:38" x14ac:dyDescent="0.3">
      <c r="A343" s="3">
        <v>40153</v>
      </c>
      <c r="B343">
        <v>340</v>
      </c>
      <c r="C343">
        <v>4</v>
      </c>
      <c r="D343" s="3">
        <v>40518</v>
      </c>
      <c r="E343">
        <v>705</v>
      </c>
      <c r="F343">
        <v>0</v>
      </c>
      <c r="G343" s="3">
        <v>40883</v>
      </c>
      <c r="H343">
        <v>1070</v>
      </c>
      <c r="I343">
        <v>4</v>
      </c>
      <c r="J343" s="3">
        <v>41249</v>
      </c>
      <c r="K343">
        <v>1436</v>
      </c>
      <c r="L343">
        <v>0</v>
      </c>
      <c r="M343" s="3">
        <v>41614</v>
      </c>
      <c r="N343">
        <v>1801</v>
      </c>
      <c r="O343">
        <v>4</v>
      </c>
      <c r="P343" s="3">
        <v>41979</v>
      </c>
      <c r="Q343">
        <v>2166</v>
      </c>
      <c r="R343">
        <v>4</v>
      </c>
      <c r="S343" s="3">
        <v>42344</v>
      </c>
      <c r="T343">
        <v>2531</v>
      </c>
      <c r="U343">
        <v>4</v>
      </c>
      <c r="V343" s="3">
        <v>42710</v>
      </c>
      <c r="W343">
        <v>2897</v>
      </c>
      <c r="X343">
        <v>0</v>
      </c>
      <c r="Y343" s="3">
        <v>43075</v>
      </c>
      <c r="Z343">
        <v>3262</v>
      </c>
      <c r="AA343">
        <v>4</v>
      </c>
      <c r="AB343" s="3">
        <v>43440</v>
      </c>
      <c r="AC343">
        <v>3627</v>
      </c>
      <c r="AD343">
        <v>4</v>
      </c>
      <c r="AE343" s="3">
        <v>43440</v>
      </c>
      <c r="AF343">
        <v>3992</v>
      </c>
      <c r="AG343">
        <v>4</v>
      </c>
      <c r="AH343" s="3">
        <v>43440</v>
      </c>
      <c r="AI343">
        <v>4357</v>
      </c>
      <c r="AJ343">
        <v>4</v>
      </c>
      <c r="AL343">
        <f t="shared" si="5"/>
        <v>4</v>
      </c>
    </row>
    <row r="344" spans="1:38" x14ac:dyDescent="0.3">
      <c r="A344" s="3">
        <v>40154</v>
      </c>
      <c r="B344">
        <v>341</v>
      </c>
      <c r="C344">
        <v>4</v>
      </c>
      <c r="D344" s="3">
        <v>40519</v>
      </c>
      <c r="E344">
        <v>706</v>
      </c>
      <c r="F344">
        <v>0</v>
      </c>
      <c r="G344" s="3">
        <v>40884</v>
      </c>
      <c r="H344">
        <v>1071</v>
      </c>
      <c r="I344">
        <v>4</v>
      </c>
      <c r="J344" s="3">
        <v>41250</v>
      </c>
      <c r="K344">
        <v>1437</v>
      </c>
      <c r="L344">
        <v>0</v>
      </c>
      <c r="M344" s="3">
        <v>41615</v>
      </c>
      <c r="N344">
        <v>1802</v>
      </c>
      <c r="O344">
        <v>4</v>
      </c>
      <c r="P344" s="3">
        <v>41980</v>
      </c>
      <c r="Q344">
        <v>2167</v>
      </c>
      <c r="R344">
        <v>4</v>
      </c>
      <c r="S344" s="3">
        <v>42345</v>
      </c>
      <c r="T344">
        <v>2532</v>
      </c>
      <c r="U344">
        <v>4</v>
      </c>
      <c r="V344" s="3">
        <v>42711</v>
      </c>
      <c r="W344">
        <v>2898</v>
      </c>
      <c r="X344">
        <v>4</v>
      </c>
      <c r="Y344" s="3">
        <v>43076</v>
      </c>
      <c r="Z344">
        <v>3263</v>
      </c>
      <c r="AA344">
        <v>4</v>
      </c>
      <c r="AB344" s="3">
        <v>43441</v>
      </c>
      <c r="AC344">
        <v>3628</v>
      </c>
      <c r="AD344">
        <v>4</v>
      </c>
      <c r="AE344" s="3">
        <v>43441</v>
      </c>
      <c r="AF344">
        <v>3993</v>
      </c>
      <c r="AG344">
        <v>4</v>
      </c>
      <c r="AH344" s="3">
        <v>43441</v>
      </c>
      <c r="AI344">
        <v>4358</v>
      </c>
      <c r="AJ344">
        <v>4</v>
      </c>
      <c r="AL344">
        <f t="shared" si="5"/>
        <v>4</v>
      </c>
    </row>
    <row r="345" spans="1:38" x14ac:dyDescent="0.3">
      <c r="A345" s="3">
        <v>40155</v>
      </c>
      <c r="B345">
        <v>342</v>
      </c>
      <c r="C345">
        <v>4</v>
      </c>
      <c r="D345" s="3">
        <v>40520</v>
      </c>
      <c r="E345">
        <v>707</v>
      </c>
      <c r="F345">
        <v>4</v>
      </c>
      <c r="G345" s="3">
        <v>40885</v>
      </c>
      <c r="H345">
        <v>1072</v>
      </c>
      <c r="I345">
        <v>4</v>
      </c>
      <c r="J345" s="3">
        <v>41251</v>
      </c>
      <c r="K345">
        <v>1438</v>
      </c>
      <c r="L345">
        <v>4</v>
      </c>
      <c r="M345" s="3">
        <v>41616</v>
      </c>
      <c r="N345">
        <v>1803</v>
      </c>
      <c r="O345">
        <v>4</v>
      </c>
      <c r="P345" s="3">
        <v>41981</v>
      </c>
      <c r="Q345">
        <v>2168</v>
      </c>
      <c r="R345">
        <v>4</v>
      </c>
      <c r="S345" s="3">
        <v>42346</v>
      </c>
      <c r="T345">
        <v>2533</v>
      </c>
      <c r="U345">
        <v>4</v>
      </c>
      <c r="V345" s="3">
        <v>42712</v>
      </c>
      <c r="W345">
        <v>2899</v>
      </c>
      <c r="X345">
        <v>4</v>
      </c>
      <c r="Y345" s="3">
        <v>43077</v>
      </c>
      <c r="Z345">
        <v>3264</v>
      </c>
      <c r="AA345">
        <v>4</v>
      </c>
      <c r="AB345" s="3">
        <v>43442</v>
      </c>
      <c r="AC345">
        <v>3629</v>
      </c>
      <c r="AD345">
        <v>4</v>
      </c>
      <c r="AE345" s="3">
        <v>43442</v>
      </c>
      <c r="AF345">
        <v>3994</v>
      </c>
      <c r="AG345">
        <v>4</v>
      </c>
      <c r="AH345" s="3">
        <v>43442</v>
      </c>
      <c r="AI345">
        <v>4359</v>
      </c>
      <c r="AJ345">
        <v>4</v>
      </c>
      <c r="AL345">
        <f t="shared" si="5"/>
        <v>4</v>
      </c>
    </row>
    <row r="346" spans="1:38" x14ac:dyDescent="0.3">
      <c r="A346" s="3">
        <v>40156</v>
      </c>
      <c r="B346">
        <v>343</v>
      </c>
      <c r="C346">
        <v>4</v>
      </c>
      <c r="D346" s="3">
        <v>40521</v>
      </c>
      <c r="E346">
        <v>708</v>
      </c>
      <c r="F346">
        <v>4</v>
      </c>
      <c r="G346" s="3">
        <v>40886</v>
      </c>
      <c r="H346">
        <v>1073</v>
      </c>
      <c r="I346">
        <v>4</v>
      </c>
      <c r="J346" s="3">
        <v>41252</v>
      </c>
      <c r="K346">
        <v>1439</v>
      </c>
      <c r="L346">
        <v>4</v>
      </c>
      <c r="M346" s="3">
        <v>41617</v>
      </c>
      <c r="N346">
        <v>1804</v>
      </c>
      <c r="O346">
        <v>4</v>
      </c>
      <c r="P346" s="3">
        <v>41982</v>
      </c>
      <c r="Q346">
        <v>2169</v>
      </c>
      <c r="R346">
        <v>4</v>
      </c>
      <c r="S346" s="3">
        <v>42347</v>
      </c>
      <c r="T346">
        <v>2534</v>
      </c>
      <c r="U346">
        <v>4</v>
      </c>
      <c r="V346" s="3">
        <v>42713</v>
      </c>
      <c r="W346">
        <v>2900</v>
      </c>
      <c r="X346">
        <v>4</v>
      </c>
      <c r="Y346" s="3">
        <v>43078</v>
      </c>
      <c r="Z346">
        <v>3265</v>
      </c>
      <c r="AA346">
        <v>4</v>
      </c>
      <c r="AB346" s="3">
        <v>43443</v>
      </c>
      <c r="AC346">
        <v>3630</v>
      </c>
      <c r="AD346">
        <v>4</v>
      </c>
      <c r="AE346" s="3">
        <v>43443</v>
      </c>
      <c r="AF346">
        <v>3995</v>
      </c>
      <c r="AG346">
        <v>4</v>
      </c>
      <c r="AH346" s="3">
        <v>43443</v>
      </c>
      <c r="AI346">
        <v>4360</v>
      </c>
      <c r="AJ346">
        <v>4</v>
      </c>
      <c r="AL346">
        <f t="shared" si="5"/>
        <v>4</v>
      </c>
    </row>
    <row r="347" spans="1:38" x14ac:dyDescent="0.3">
      <c r="A347" s="3">
        <v>40157</v>
      </c>
      <c r="B347">
        <v>344</v>
      </c>
      <c r="C347">
        <v>4</v>
      </c>
      <c r="D347" s="3">
        <v>40522</v>
      </c>
      <c r="E347">
        <v>709</v>
      </c>
      <c r="F347">
        <v>4</v>
      </c>
      <c r="G347" s="3">
        <v>40887</v>
      </c>
      <c r="H347">
        <v>1074</v>
      </c>
      <c r="I347">
        <v>4</v>
      </c>
      <c r="J347" s="3">
        <v>41253</v>
      </c>
      <c r="K347">
        <v>1440</v>
      </c>
      <c r="L347">
        <v>4</v>
      </c>
      <c r="M347" s="3">
        <v>41618</v>
      </c>
      <c r="N347">
        <v>1805</v>
      </c>
      <c r="O347">
        <v>4</v>
      </c>
      <c r="P347" s="3">
        <v>41983</v>
      </c>
      <c r="Q347">
        <v>2170</v>
      </c>
      <c r="R347">
        <v>4</v>
      </c>
      <c r="S347" s="3">
        <v>42348</v>
      </c>
      <c r="T347">
        <v>2535</v>
      </c>
      <c r="U347">
        <v>4</v>
      </c>
      <c r="V347" s="3">
        <v>42714</v>
      </c>
      <c r="W347">
        <v>2901</v>
      </c>
      <c r="X347">
        <v>4</v>
      </c>
      <c r="Y347" s="3">
        <v>43079</v>
      </c>
      <c r="Z347">
        <v>3266</v>
      </c>
      <c r="AA347">
        <v>4</v>
      </c>
      <c r="AB347" s="3">
        <v>43444</v>
      </c>
      <c r="AC347">
        <v>3631</v>
      </c>
      <c r="AD347">
        <v>4</v>
      </c>
      <c r="AE347" s="3">
        <v>43444</v>
      </c>
      <c r="AF347">
        <v>3996</v>
      </c>
      <c r="AG347">
        <v>4</v>
      </c>
      <c r="AH347" s="3">
        <v>43444</v>
      </c>
      <c r="AI347">
        <v>4361</v>
      </c>
      <c r="AJ347">
        <v>4</v>
      </c>
      <c r="AL347">
        <f t="shared" si="5"/>
        <v>4</v>
      </c>
    </row>
    <row r="348" spans="1:38" x14ac:dyDescent="0.3">
      <c r="A348" s="3">
        <v>40158</v>
      </c>
      <c r="B348">
        <v>345</v>
      </c>
      <c r="C348">
        <v>4</v>
      </c>
      <c r="D348" s="3">
        <v>40523</v>
      </c>
      <c r="E348">
        <v>710</v>
      </c>
      <c r="F348">
        <v>4</v>
      </c>
      <c r="G348" s="3">
        <v>40888</v>
      </c>
      <c r="H348">
        <v>1075</v>
      </c>
      <c r="I348">
        <v>4</v>
      </c>
      <c r="J348" s="3">
        <v>41254</v>
      </c>
      <c r="K348">
        <v>1441</v>
      </c>
      <c r="L348">
        <v>0</v>
      </c>
      <c r="M348" s="3">
        <v>41619</v>
      </c>
      <c r="N348">
        <v>1806</v>
      </c>
      <c r="O348">
        <v>4</v>
      </c>
      <c r="P348" s="3">
        <v>41984</v>
      </c>
      <c r="Q348">
        <v>2171</v>
      </c>
      <c r="R348">
        <v>4</v>
      </c>
      <c r="S348" s="3">
        <v>42349</v>
      </c>
      <c r="T348">
        <v>2536</v>
      </c>
      <c r="U348">
        <v>4</v>
      </c>
      <c r="V348" s="3">
        <v>42715</v>
      </c>
      <c r="W348">
        <v>2902</v>
      </c>
      <c r="X348">
        <v>4</v>
      </c>
      <c r="Y348" s="3">
        <v>43080</v>
      </c>
      <c r="Z348">
        <v>3267</v>
      </c>
      <c r="AA348">
        <v>4</v>
      </c>
      <c r="AB348" s="3">
        <v>43445</v>
      </c>
      <c r="AC348">
        <v>3632</v>
      </c>
      <c r="AD348">
        <v>4</v>
      </c>
      <c r="AE348" s="3">
        <v>43445</v>
      </c>
      <c r="AF348">
        <v>3997</v>
      </c>
      <c r="AG348">
        <v>4</v>
      </c>
      <c r="AH348" s="3">
        <v>43445</v>
      </c>
      <c r="AI348">
        <v>4362</v>
      </c>
      <c r="AJ348">
        <v>4</v>
      </c>
      <c r="AL348">
        <f t="shared" si="5"/>
        <v>4</v>
      </c>
    </row>
    <row r="349" spans="1:38" x14ac:dyDescent="0.3">
      <c r="A349" s="3">
        <v>40159</v>
      </c>
      <c r="B349">
        <v>346</v>
      </c>
      <c r="C349">
        <v>4</v>
      </c>
      <c r="D349" s="3">
        <v>40524</v>
      </c>
      <c r="E349">
        <v>711</v>
      </c>
      <c r="F349">
        <v>4</v>
      </c>
      <c r="G349" s="3">
        <v>40889</v>
      </c>
      <c r="H349">
        <v>1076</v>
      </c>
      <c r="I349">
        <v>4</v>
      </c>
      <c r="J349" s="3">
        <v>41255</v>
      </c>
      <c r="K349">
        <v>1442</v>
      </c>
      <c r="L349">
        <v>4</v>
      </c>
      <c r="M349" s="3">
        <v>41620</v>
      </c>
      <c r="N349">
        <v>1807</v>
      </c>
      <c r="O349">
        <v>4</v>
      </c>
      <c r="P349" s="3">
        <v>41985</v>
      </c>
      <c r="Q349">
        <v>2172</v>
      </c>
      <c r="R349">
        <v>4</v>
      </c>
      <c r="S349" s="3">
        <v>42350</v>
      </c>
      <c r="T349">
        <v>2537</v>
      </c>
      <c r="U349">
        <v>4</v>
      </c>
      <c r="V349" s="3">
        <v>42716</v>
      </c>
      <c r="W349">
        <v>2903</v>
      </c>
      <c r="X349">
        <v>4</v>
      </c>
      <c r="Y349" s="3">
        <v>43081</v>
      </c>
      <c r="Z349">
        <v>3268</v>
      </c>
      <c r="AA349">
        <v>4</v>
      </c>
      <c r="AB349" s="3">
        <v>43446</v>
      </c>
      <c r="AC349">
        <v>3633</v>
      </c>
      <c r="AD349">
        <v>4</v>
      </c>
      <c r="AE349" s="3">
        <v>43446</v>
      </c>
      <c r="AF349">
        <v>3998</v>
      </c>
      <c r="AG349">
        <v>4</v>
      </c>
      <c r="AH349" s="3">
        <v>43446</v>
      </c>
      <c r="AI349">
        <v>4363</v>
      </c>
      <c r="AJ349">
        <v>4</v>
      </c>
      <c r="AL349">
        <f t="shared" si="5"/>
        <v>4</v>
      </c>
    </row>
    <row r="350" spans="1:38" x14ac:dyDescent="0.3">
      <c r="A350" s="3">
        <v>40160</v>
      </c>
      <c r="B350">
        <v>347</v>
      </c>
      <c r="C350">
        <v>4</v>
      </c>
      <c r="D350" s="3">
        <v>40525</v>
      </c>
      <c r="E350">
        <v>712</v>
      </c>
      <c r="F350">
        <v>4</v>
      </c>
      <c r="G350" s="3">
        <v>40890</v>
      </c>
      <c r="H350">
        <v>1077</v>
      </c>
      <c r="I350">
        <v>4</v>
      </c>
      <c r="J350" s="3">
        <v>41256</v>
      </c>
      <c r="K350">
        <v>1443</v>
      </c>
      <c r="L350">
        <v>4</v>
      </c>
      <c r="M350" s="3">
        <v>41621</v>
      </c>
      <c r="N350">
        <v>1808</v>
      </c>
      <c r="O350">
        <v>4</v>
      </c>
      <c r="P350" s="3">
        <v>41986</v>
      </c>
      <c r="Q350">
        <v>2173</v>
      </c>
      <c r="R350">
        <v>4</v>
      </c>
      <c r="S350" s="3">
        <v>42351</v>
      </c>
      <c r="T350">
        <v>2538</v>
      </c>
      <c r="U350">
        <v>0</v>
      </c>
      <c r="V350" s="3">
        <v>42717</v>
      </c>
      <c r="W350">
        <v>2904</v>
      </c>
      <c r="X350">
        <v>4</v>
      </c>
      <c r="Y350" s="3">
        <v>43082</v>
      </c>
      <c r="Z350">
        <v>3269</v>
      </c>
      <c r="AA350">
        <v>4</v>
      </c>
      <c r="AB350" s="3">
        <v>43447</v>
      </c>
      <c r="AC350">
        <v>3634</v>
      </c>
      <c r="AD350">
        <v>4</v>
      </c>
      <c r="AE350" s="3">
        <v>43447</v>
      </c>
      <c r="AF350">
        <v>3999</v>
      </c>
      <c r="AG350">
        <v>4</v>
      </c>
      <c r="AH350" s="3">
        <v>43447</v>
      </c>
      <c r="AI350">
        <v>4364</v>
      </c>
      <c r="AJ350">
        <v>4</v>
      </c>
      <c r="AL350">
        <f t="shared" si="5"/>
        <v>4</v>
      </c>
    </row>
    <row r="351" spans="1:38" x14ac:dyDescent="0.3">
      <c r="A351" s="3">
        <v>40161</v>
      </c>
      <c r="B351">
        <v>348</v>
      </c>
      <c r="C351">
        <v>4</v>
      </c>
      <c r="D351" s="3">
        <v>40526</v>
      </c>
      <c r="E351">
        <v>713</v>
      </c>
      <c r="F351">
        <v>4</v>
      </c>
      <c r="G351" s="3">
        <v>40891</v>
      </c>
      <c r="H351">
        <v>1078</v>
      </c>
      <c r="I351">
        <v>4</v>
      </c>
      <c r="J351" s="3">
        <v>41257</v>
      </c>
      <c r="K351">
        <v>1444</v>
      </c>
      <c r="L351">
        <v>4</v>
      </c>
      <c r="M351" s="3">
        <v>41622</v>
      </c>
      <c r="N351">
        <v>1809</v>
      </c>
      <c r="O351">
        <v>4</v>
      </c>
      <c r="P351" s="3">
        <v>41987</v>
      </c>
      <c r="Q351">
        <v>2174</v>
      </c>
      <c r="R351">
        <v>4</v>
      </c>
      <c r="S351" s="3">
        <v>42352</v>
      </c>
      <c r="T351">
        <v>2539</v>
      </c>
      <c r="U351">
        <v>4</v>
      </c>
      <c r="V351" s="3">
        <v>42718</v>
      </c>
      <c r="W351">
        <v>2905</v>
      </c>
      <c r="X351">
        <v>4</v>
      </c>
      <c r="Y351" s="3">
        <v>43083</v>
      </c>
      <c r="Z351">
        <v>3270</v>
      </c>
      <c r="AA351">
        <v>4</v>
      </c>
      <c r="AB351" s="3">
        <v>43448</v>
      </c>
      <c r="AC351">
        <v>3635</v>
      </c>
      <c r="AD351">
        <v>4</v>
      </c>
      <c r="AE351" s="3">
        <v>43448</v>
      </c>
      <c r="AF351">
        <v>4000</v>
      </c>
      <c r="AG351">
        <v>4</v>
      </c>
      <c r="AH351" s="3">
        <v>43448</v>
      </c>
      <c r="AI351">
        <v>4365</v>
      </c>
      <c r="AJ351">
        <v>4</v>
      </c>
      <c r="AL351">
        <f t="shared" si="5"/>
        <v>4</v>
      </c>
    </row>
    <row r="352" spans="1:38" x14ac:dyDescent="0.3">
      <c r="A352" s="3">
        <v>40162</v>
      </c>
      <c r="B352">
        <v>349</v>
      </c>
      <c r="C352">
        <v>0</v>
      </c>
      <c r="D352" s="3">
        <v>40527</v>
      </c>
      <c r="E352">
        <v>714</v>
      </c>
      <c r="F352">
        <v>4</v>
      </c>
      <c r="G352" s="3">
        <v>40892</v>
      </c>
      <c r="H352">
        <v>1079</v>
      </c>
      <c r="I352">
        <v>4</v>
      </c>
      <c r="J352" s="3">
        <v>41258</v>
      </c>
      <c r="K352">
        <v>1445</v>
      </c>
      <c r="L352">
        <v>4</v>
      </c>
      <c r="M352" s="3">
        <v>41623</v>
      </c>
      <c r="N352">
        <v>1810</v>
      </c>
      <c r="O352">
        <v>4</v>
      </c>
      <c r="P352" s="3">
        <v>41988</v>
      </c>
      <c r="Q352">
        <v>2175</v>
      </c>
      <c r="R352">
        <v>4</v>
      </c>
      <c r="S352" s="3">
        <v>42353</v>
      </c>
      <c r="T352">
        <v>2540</v>
      </c>
      <c r="U352">
        <v>0</v>
      </c>
      <c r="V352" s="3">
        <v>42719</v>
      </c>
      <c r="W352">
        <v>2906</v>
      </c>
      <c r="X352">
        <v>4</v>
      </c>
      <c r="Y352" s="3">
        <v>43084</v>
      </c>
      <c r="Z352">
        <v>3271</v>
      </c>
      <c r="AA352">
        <v>4</v>
      </c>
      <c r="AB352" s="3">
        <v>43449</v>
      </c>
      <c r="AC352">
        <v>3636</v>
      </c>
      <c r="AD352">
        <v>0</v>
      </c>
      <c r="AE352" s="3">
        <v>43449</v>
      </c>
      <c r="AF352">
        <v>4001</v>
      </c>
      <c r="AG352">
        <v>0</v>
      </c>
      <c r="AH352" s="3">
        <v>43449</v>
      </c>
      <c r="AI352">
        <v>4366</v>
      </c>
      <c r="AJ352">
        <v>0</v>
      </c>
      <c r="AL352">
        <f t="shared" si="5"/>
        <v>4</v>
      </c>
    </row>
    <row r="353" spans="1:38" x14ac:dyDescent="0.3">
      <c r="A353" s="3">
        <v>40163</v>
      </c>
      <c r="B353">
        <v>350</v>
      </c>
      <c r="C353">
        <v>4</v>
      </c>
      <c r="D353" s="3">
        <v>40528</v>
      </c>
      <c r="E353">
        <v>715</v>
      </c>
      <c r="F353">
        <v>4</v>
      </c>
      <c r="G353" s="3">
        <v>40893</v>
      </c>
      <c r="H353">
        <v>1080</v>
      </c>
      <c r="I353">
        <v>4</v>
      </c>
      <c r="J353" s="3">
        <v>41259</v>
      </c>
      <c r="K353">
        <v>1446</v>
      </c>
      <c r="L353">
        <v>4</v>
      </c>
      <c r="M353" s="3">
        <v>41624</v>
      </c>
      <c r="N353">
        <v>1811</v>
      </c>
      <c r="O353">
        <v>4</v>
      </c>
      <c r="P353" s="3">
        <v>41989</v>
      </c>
      <c r="Q353">
        <v>2176</v>
      </c>
      <c r="R353">
        <v>4</v>
      </c>
      <c r="S353" s="3">
        <v>42354</v>
      </c>
      <c r="T353">
        <v>2541</v>
      </c>
      <c r="U353">
        <v>4</v>
      </c>
      <c r="V353" s="3">
        <v>42720</v>
      </c>
      <c r="W353">
        <v>2907</v>
      </c>
      <c r="X353">
        <v>4</v>
      </c>
      <c r="Y353" s="3">
        <v>43085</v>
      </c>
      <c r="Z353">
        <v>3272</v>
      </c>
      <c r="AA353">
        <v>4</v>
      </c>
      <c r="AB353" s="3">
        <v>43450</v>
      </c>
      <c r="AC353">
        <v>3637</v>
      </c>
      <c r="AD353">
        <v>4</v>
      </c>
      <c r="AE353" s="3">
        <v>43450</v>
      </c>
      <c r="AF353">
        <v>4002</v>
      </c>
      <c r="AG353">
        <v>4</v>
      </c>
      <c r="AH353" s="3">
        <v>43450</v>
      </c>
      <c r="AI353">
        <v>4367</v>
      </c>
      <c r="AJ353">
        <v>4</v>
      </c>
      <c r="AL353">
        <f t="shared" si="5"/>
        <v>4</v>
      </c>
    </row>
    <row r="354" spans="1:38" x14ac:dyDescent="0.3">
      <c r="A354" s="3">
        <v>40164</v>
      </c>
      <c r="B354">
        <v>351</v>
      </c>
      <c r="C354">
        <v>4</v>
      </c>
      <c r="D354" s="3">
        <v>40529</v>
      </c>
      <c r="E354">
        <v>716</v>
      </c>
      <c r="F354">
        <v>4</v>
      </c>
      <c r="G354" s="3">
        <v>40894</v>
      </c>
      <c r="H354">
        <v>1081</v>
      </c>
      <c r="I354">
        <v>4</v>
      </c>
      <c r="J354" s="3">
        <v>41260</v>
      </c>
      <c r="K354">
        <v>1447</v>
      </c>
      <c r="L354">
        <v>4</v>
      </c>
      <c r="M354" s="3">
        <v>41625</v>
      </c>
      <c r="N354">
        <v>1812</v>
      </c>
      <c r="O354">
        <v>4</v>
      </c>
      <c r="P354" s="3">
        <v>41990</v>
      </c>
      <c r="Q354">
        <v>2177</v>
      </c>
      <c r="R354">
        <v>4</v>
      </c>
      <c r="S354" s="3">
        <v>42355</v>
      </c>
      <c r="T354">
        <v>2542</v>
      </c>
      <c r="U354">
        <v>4</v>
      </c>
      <c r="V354" s="3">
        <v>42721</v>
      </c>
      <c r="W354">
        <v>2908</v>
      </c>
      <c r="X354">
        <v>4</v>
      </c>
      <c r="Y354" s="3">
        <v>43086</v>
      </c>
      <c r="Z354">
        <v>3273</v>
      </c>
      <c r="AA354">
        <v>4</v>
      </c>
      <c r="AB354" s="3">
        <v>43451</v>
      </c>
      <c r="AC354">
        <v>3638</v>
      </c>
      <c r="AD354">
        <v>4</v>
      </c>
      <c r="AE354" s="3">
        <v>43451</v>
      </c>
      <c r="AF354">
        <v>4003</v>
      </c>
      <c r="AG354">
        <v>4</v>
      </c>
      <c r="AH354" s="3">
        <v>43451</v>
      </c>
      <c r="AI354">
        <v>4368</v>
      </c>
      <c r="AJ354">
        <v>4</v>
      </c>
      <c r="AL354">
        <f t="shared" si="5"/>
        <v>4</v>
      </c>
    </row>
    <row r="355" spans="1:38" x14ac:dyDescent="0.3">
      <c r="A355" s="3">
        <v>40165</v>
      </c>
      <c r="B355">
        <v>352</v>
      </c>
      <c r="C355">
        <v>4</v>
      </c>
      <c r="D355" s="3">
        <v>40530</v>
      </c>
      <c r="E355">
        <v>717</v>
      </c>
      <c r="F355">
        <v>4</v>
      </c>
      <c r="G355" s="3">
        <v>40895</v>
      </c>
      <c r="H355">
        <v>1082</v>
      </c>
      <c r="I355">
        <v>4</v>
      </c>
      <c r="J355" s="3">
        <v>41261</v>
      </c>
      <c r="K355">
        <v>1448</v>
      </c>
      <c r="L355">
        <v>4</v>
      </c>
      <c r="M355" s="3">
        <v>41626</v>
      </c>
      <c r="N355">
        <v>1813</v>
      </c>
      <c r="O355">
        <v>0</v>
      </c>
      <c r="P355" s="3">
        <v>41991</v>
      </c>
      <c r="Q355">
        <v>2178</v>
      </c>
      <c r="R355">
        <v>4</v>
      </c>
      <c r="S355" s="3">
        <v>42356</v>
      </c>
      <c r="T355">
        <v>2543</v>
      </c>
      <c r="U355">
        <v>4</v>
      </c>
      <c r="V355" s="3">
        <v>42722</v>
      </c>
      <c r="W355">
        <v>2909</v>
      </c>
      <c r="X355">
        <v>4</v>
      </c>
      <c r="Y355" s="3">
        <v>43087</v>
      </c>
      <c r="Z355">
        <v>3274</v>
      </c>
      <c r="AA355">
        <v>4</v>
      </c>
      <c r="AB355" s="3">
        <v>43452</v>
      </c>
      <c r="AC355">
        <v>3639</v>
      </c>
      <c r="AD355">
        <v>4</v>
      </c>
      <c r="AE355" s="3">
        <v>43452</v>
      </c>
      <c r="AF355">
        <v>4004</v>
      </c>
      <c r="AG355">
        <v>4</v>
      </c>
      <c r="AH355" s="3">
        <v>43452</v>
      </c>
      <c r="AI355">
        <v>4369</v>
      </c>
      <c r="AJ355">
        <v>4</v>
      </c>
      <c r="AL355">
        <f t="shared" si="5"/>
        <v>4</v>
      </c>
    </row>
    <row r="356" spans="1:38" x14ac:dyDescent="0.3">
      <c r="A356" s="3">
        <v>40166</v>
      </c>
      <c r="B356">
        <v>353</v>
      </c>
      <c r="C356">
        <v>4</v>
      </c>
      <c r="D356" s="3">
        <v>40531</v>
      </c>
      <c r="E356">
        <v>718</v>
      </c>
      <c r="F356">
        <v>4</v>
      </c>
      <c r="G356" s="3">
        <v>40896</v>
      </c>
      <c r="H356">
        <v>1083</v>
      </c>
      <c r="I356">
        <v>4</v>
      </c>
      <c r="J356" s="3">
        <v>41262</v>
      </c>
      <c r="K356">
        <v>1449</v>
      </c>
      <c r="L356">
        <v>4</v>
      </c>
      <c r="M356" s="3">
        <v>41627</v>
      </c>
      <c r="N356">
        <v>1814</v>
      </c>
      <c r="O356">
        <v>4</v>
      </c>
      <c r="P356" s="3">
        <v>41992</v>
      </c>
      <c r="Q356">
        <v>2179</v>
      </c>
      <c r="R356">
        <v>4</v>
      </c>
      <c r="S356" s="3">
        <v>42357</v>
      </c>
      <c r="T356">
        <v>2544</v>
      </c>
      <c r="U356">
        <v>4</v>
      </c>
      <c r="V356" s="3">
        <v>42723</v>
      </c>
      <c r="W356">
        <v>2910</v>
      </c>
      <c r="X356">
        <v>0</v>
      </c>
      <c r="Y356" s="3">
        <v>43088</v>
      </c>
      <c r="Z356">
        <v>3275</v>
      </c>
      <c r="AA356">
        <v>4</v>
      </c>
      <c r="AB356" s="3">
        <v>43453</v>
      </c>
      <c r="AC356">
        <v>3640</v>
      </c>
      <c r="AD356">
        <v>4</v>
      </c>
      <c r="AE356" s="3">
        <v>43453</v>
      </c>
      <c r="AF356">
        <v>4005</v>
      </c>
      <c r="AG356">
        <v>4</v>
      </c>
      <c r="AH356" s="3">
        <v>43453</v>
      </c>
      <c r="AI356">
        <v>4370</v>
      </c>
      <c r="AJ356">
        <v>4</v>
      </c>
      <c r="AL356">
        <f t="shared" si="5"/>
        <v>4</v>
      </c>
    </row>
    <row r="357" spans="1:38" x14ac:dyDescent="0.3">
      <c r="A357" s="3">
        <v>40167</v>
      </c>
      <c r="B357">
        <v>354</v>
      </c>
      <c r="C357">
        <v>4</v>
      </c>
      <c r="D357" s="3">
        <v>40532</v>
      </c>
      <c r="E357">
        <v>719</v>
      </c>
      <c r="F357">
        <v>4</v>
      </c>
      <c r="G357" s="3">
        <v>40897</v>
      </c>
      <c r="H357">
        <v>1084</v>
      </c>
      <c r="I357">
        <v>4</v>
      </c>
      <c r="J357" s="3">
        <v>41263</v>
      </c>
      <c r="K357">
        <v>1450</v>
      </c>
      <c r="L357">
        <v>4</v>
      </c>
      <c r="M357" s="3">
        <v>41628</v>
      </c>
      <c r="N357">
        <v>1815</v>
      </c>
      <c r="O357">
        <v>4</v>
      </c>
      <c r="P357" s="3">
        <v>41993</v>
      </c>
      <c r="Q357">
        <v>2180</v>
      </c>
      <c r="R357">
        <v>4</v>
      </c>
      <c r="S357" s="3">
        <v>42358</v>
      </c>
      <c r="T357">
        <v>2545</v>
      </c>
      <c r="U357">
        <v>4</v>
      </c>
      <c r="V357" s="3">
        <v>42724</v>
      </c>
      <c r="W357">
        <v>2911</v>
      </c>
      <c r="X357">
        <v>0</v>
      </c>
      <c r="Y357" s="3">
        <v>43089</v>
      </c>
      <c r="Z357">
        <v>3276</v>
      </c>
      <c r="AA357">
        <v>4</v>
      </c>
      <c r="AB357" s="3">
        <v>43454</v>
      </c>
      <c r="AC357">
        <v>3641</v>
      </c>
      <c r="AD357">
        <v>4</v>
      </c>
      <c r="AE357" s="3">
        <v>43454</v>
      </c>
      <c r="AF357">
        <v>4006</v>
      </c>
      <c r="AG357">
        <v>4</v>
      </c>
      <c r="AH357" s="3">
        <v>43454</v>
      </c>
      <c r="AI357">
        <v>4371</v>
      </c>
      <c r="AJ357">
        <v>4</v>
      </c>
      <c r="AL357">
        <f t="shared" si="5"/>
        <v>4</v>
      </c>
    </row>
    <row r="358" spans="1:38" x14ac:dyDescent="0.3">
      <c r="A358" s="3">
        <v>40168</v>
      </c>
      <c r="B358">
        <v>355</v>
      </c>
      <c r="C358">
        <v>4</v>
      </c>
      <c r="D358" s="3">
        <v>40533</v>
      </c>
      <c r="E358">
        <v>720</v>
      </c>
      <c r="F358">
        <v>4</v>
      </c>
      <c r="G358" s="3">
        <v>40898</v>
      </c>
      <c r="H358">
        <v>1085</v>
      </c>
      <c r="I358">
        <v>4</v>
      </c>
      <c r="J358" s="3">
        <v>41264</v>
      </c>
      <c r="K358">
        <v>1451</v>
      </c>
      <c r="L358">
        <v>4</v>
      </c>
      <c r="M358" s="3">
        <v>41629</v>
      </c>
      <c r="N358">
        <v>1816</v>
      </c>
      <c r="O358">
        <v>4</v>
      </c>
      <c r="P358" s="3">
        <v>41994</v>
      </c>
      <c r="Q358">
        <v>2181</v>
      </c>
      <c r="R358">
        <v>4</v>
      </c>
      <c r="S358" s="3">
        <v>42359</v>
      </c>
      <c r="T358">
        <v>2546</v>
      </c>
      <c r="U358">
        <v>4</v>
      </c>
      <c r="V358" s="3">
        <v>42725</v>
      </c>
      <c r="W358">
        <v>2912</v>
      </c>
      <c r="X358">
        <v>4</v>
      </c>
      <c r="Y358" s="3">
        <v>43090</v>
      </c>
      <c r="Z358">
        <v>3277</v>
      </c>
      <c r="AA358">
        <v>4</v>
      </c>
      <c r="AB358" s="3">
        <v>43455</v>
      </c>
      <c r="AC358">
        <v>3642</v>
      </c>
      <c r="AD358">
        <v>4</v>
      </c>
      <c r="AE358" s="3">
        <v>43455</v>
      </c>
      <c r="AF358">
        <v>4007</v>
      </c>
      <c r="AG358">
        <v>4</v>
      </c>
      <c r="AH358" s="3">
        <v>43455</v>
      </c>
      <c r="AI358">
        <v>4372</v>
      </c>
      <c r="AJ358">
        <v>4</v>
      </c>
      <c r="AL358">
        <f t="shared" si="5"/>
        <v>4</v>
      </c>
    </row>
    <row r="359" spans="1:38" x14ac:dyDescent="0.3">
      <c r="A359" s="3">
        <v>40169</v>
      </c>
      <c r="B359">
        <v>356</v>
      </c>
      <c r="C359">
        <v>4</v>
      </c>
      <c r="D359" s="3">
        <v>40534</v>
      </c>
      <c r="E359">
        <v>721</v>
      </c>
      <c r="F359">
        <v>4</v>
      </c>
      <c r="G359" s="3">
        <v>40899</v>
      </c>
      <c r="H359">
        <v>1086</v>
      </c>
      <c r="I359">
        <v>4</v>
      </c>
      <c r="J359" s="3">
        <v>41265</v>
      </c>
      <c r="K359">
        <v>1452</v>
      </c>
      <c r="L359">
        <v>4</v>
      </c>
      <c r="M359" s="3">
        <v>41630</v>
      </c>
      <c r="N359">
        <v>1817</v>
      </c>
      <c r="O359">
        <v>4</v>
      </c>
      <c r="P359" s="3">
        <v>41995</v>
      </c>
      <c r="Q359">
        <v>2182</v>
      </c>
      <c r="R359">
        <v>4</v>
      </c>
      <c r="S359" s="3">
        <v>42360</v>
      </c>
      <c r="T359">
        <v>2547</v>
      </c>
      <c r="U359">
        <v>4</v>
      </c>
      <c r="V359" s="3">
        <v>42726</v>
      </c>
      <c r="W359">
        <v>2913</v>
      </c>
      <c r="X359">
        <v>4</v>
      </c>
      <c r="Y359" s="3">
        <v>43091</v>
      </c>
      <c r="Z359">
        <v>3278</v>
      </c>
      <c r="AA359">
        <v>4</v>
      </c>
      <c r="AB359" s="3">
        <v>43456</v>
      </c>
      <c r="AC359">
        <v>3643</v>
      </c>
      <c r="AD359">
        <v>4</v>
      </c>
      <c r="AE359" s="3">
        <v>43456</v>
      </c>
      <c r="AF359">
        <v>4008</v>
      </c>
      <c r="AG359">
        <v>4</v>
      </c>
      <c r="AH359" s="3">
        <v>43456</v>
      </c>
      <c r="AI359">
        <v>4373</v>
      </c>
      <c r="AJ359">
        <v>4</v>
      </c>
      <c r="AL359">
        <f t="shared" si="5"/>
        <v>4</v>
      </c>
    </row>
    <row r="360" spans="1:38" x14ac:dyDescent="0.3">
      <c r="A360" s="3">
        <v>40170</v>
      </c>
      <c r="B360">
        <v>357</v>
      </c>
      <c r="C360">
        <v>0</v>
      </c>
      <c r="D360" s="3">
        <v>40535</v>
      </c>
      <c r="E360">
        <v>722</v>
      </c>
      <c r="F360">
        <v>4</v>
      </c>
      <c r="G360" s="3">
        <v>40900</v>
      </c>
      <c r="H360">
        <v>1087</v>
      </c>
      <c r="I360">
        <v>4</v>
      </c>
      <c r="J360" s="3">
        <v>41266</v>
      </c>
      <c r="K360">
        <v>1453</v>
      </c>
      <c r="L360">
        <v>4</v>
      </c>
      <c r="M360" s="3">
        <v>41631</v>
      </c>
      <c r="N360">
        <v>1818</v>
      </c>
      <c r="O360">
        <v>4</v>
      </c>
      <c r="P360" s="3">
        <v>41996</v>
      </c>
      <c r="Q360">
        <v>2183</v>
      </c>
      <c r="R360">
        <v>4</v>
      </c>
      <c r="S360" s="3">
        <v>42361</v>
      </c>
      <c r="T360">
        <v>2548</v>
      </c>
      <c r="U360">
        <v>4</v>
      </c>
      <c r="V360" s="3">
        <v>42727</v>
      </c>
      <c r="W360">
        <v>2914</v>
      </c>
      <c r="X360">
        <v>4</v>
      </c>
      <c r="Y360" s="3">
        <v>43092</v>
      </c>
      <c r="Z360">
        <v>3279</v>
      </c>
      <c r="AA360">
        <v>4</v>
      </c>
      <c r="AB360" s="3">
        <v>43457</v>
      </c>
      <c r="AC360">
        <v>3644</v>
      </c>
      <c r="AD360">
        <v>4</v>
      </c>
      <c r="AE360" s="3">
        <v>43457</v>
      </c>
      <c r="AF360">
        <v>4009</v>
      </c>
      <c r="AG360">
        <v>4</v>
      </c>
      <c r="AH360" s="3">
        <v>43457</v>
      </c>
      <c r="AI360">
        <v>4374</v>
      </c>
      <c r="AJ360">
        <v>4</v>
      </c>
      <c r="AL360">
        <f t="shared" si="5"/>
        <v>4</v>
      </c>
    </row>
    <row r="361" spans="1:38" x14ac:dyDescent="0.3">
      <c r="A361" s="3">
        <v>40171</v>
      </c>
      <c r="B361">
        <v>358</v>
      </c>
      <c r="C361">
        <v>4</v>
      </c>
      <c r="D361" s="3">
        <v>40536</v>
      </c>
      <c r="E361">
        <v>723</v>
      </c>
      <c r="F361">
        <v>4</v>
      </c>
      <c r="G361" s="3">
        <v>40901</v>
      </c>
      <c r="H361">
        <v>1088</v>
      </c>
      <c r="I361">
        <v>4</v>
      </c>
      <c r="J361" s="3">
        <v>41267</v>
      </c>
      <c r="K361">
        <v>1454</v>
      </c>
      <c r="L361">
        <v>4</v>
      </c>
      <c r="M361" s="3">
        <v>41632</v>
      </c>
      <c r="N361">
        <v>1819</v>
      </c>
      <c r="O361">
        <v>4</v>
      </c>
      <c r="P361" s="3">
        <v>41997</v>
      </c>
      <c r="Q361">
        <v>2184</v>
      </c>
      <c r="R361">
        <v>4</v>
      </c>
      <c r="S361" s="3">
        <v>42362</v>
      </c>
      <c r="T361">
        <v>2549</v>
      </c>
      <c r="U361">
        <v>4</v>
      </c>
      <c r="V361" s="3">
        <v>42728</v>
      </c>
      <c r="W361">
        <v>2915</v>
      </c>
      <c r="X361">
        <v>4</v>
      </c>
      <c r="Y361" s="3">
        <v>43093</v>
      </c>
      <c r="Z361">
        <v>3280</v>
      </c>
      <c r="AA361">
        <v>4</v>
      </c>
      <c r="AB361" s="3">
        <v>43458</v>
      </c>
      <c r="AC361">
        <v>3645</v>
      </c>
      <c r="AD361">
        <v>4</v>
      </c>
      <c r="AE361" s="3">
        <v>43458</v>
      </c>
      <c r="AF361">
        <v>4010</v>
      </c>
      <c r="AG361">
        <v>4</v>
      </c>
      <c r="AH361" s="3">
        <v>43458</v>
      </c>
      <c r="AI361">
        <v>4375</v>
      </c>
      <c r="AJ361">
        <v>4</v>
      </c>
      <c r="AL361">
        <f t="shared" si="5"/>
        <v>4</v>
      </c>
    </row>
    <row r="362" spans="1:38" x14ac:dyDescent="0.3">
      <c r="A362" s="3">
        <v>40172</v>
      </c>
      <c r="B362">
        <v>359</v>
      </c>
      <c r="C362">
        <v>4</v>
      </c>
      <c r="D362" s="3">
        <v>40537</v>
      </c>
      <c r="E362">
        <v>724</v>
      </c>
      <c r="F362">
        <v>4</v>
      </c>
      <c r="G362" s="3">
        <v>40902</v>
      </c>
      <c r="H362">
        <v>1089</v>
      </c>
      <c r="I362">
        <v>4</v>
      </c>
      <c r="J362" s="3">
        <v>41268</v>
      </c>
      <c r="K362">
        <v>1455</v>
      </c>
      <c r="L362">
        <v>4</v>
      </c>
      <c r="M362" s="3">
        <v>41633</v>
      </c>
      <c r="N362">
        <v>1820</v>
      </c>
      <c r="O362">
        <v>4</v>
      </c>
      <c r="P362" s="3">
        <v>41998</v>
      </c>
      <c r="Q362">
        <v>2185</v>
      </c>
      <c r="R362">
        <v>4</v>
      </c>
      <c r="S362" s="3">
        <v>42363</v>
      </c>
      <c r="T362">
        <v>2550</v>
      </c>
      <c r="U362">
        <v>4</v>
      </c>
      <c r="V362" s="3">
        <v>42729</v>
      </c>
      <c r="W362">
        <v>2916</v>
      </c>
      <c r="X362">
        <v>4</v>
      </c>
      <c r="Y362" s="3">
        <v>43094</v>
      </c>
      <c r="Z362">
        <v>3281</v>
      </c>
      <c r="AA362">
        <v>4</v>
      </c>
      <c r="AB362" s="3">
        <v>43459</v>
      </c>
      <c r="AC362">
        <v>3646</v>
      </c>
      <c r="AD362">
        <v>4</v>
      </c>
      <c r="AE362" s="3">
        <v>43459</v>
      </c>
      <c r="AF362">
        <v>4011</v>
      </c>
      <c r="AG362">
        <v>4</v>
      </c>
      <c r="AH362" s="3">
        <v>43459</v>
      </c>
      <c r="AI362">
        <v>4376</v>
      </c>
      <c r="AJ362">
        <v>4</v>
      </c>
      <c r="AL362">
        <f t="shared" si="5"/>
        <v>4</v>
      </c>
    </row>
    <row r="363" spans="1:38" x14ac:dyDescent="0.3">
      <c r="A363" s="3">
        <v>40173</v>
      </c>
      <c r="B363">
        <v>360</v>
      </c>
      <c r="C363">
        <v>4</v>
      </c>
      <c r="D363" s="3">
        <v>40538</v>
      </c>
      <c r="E363">
        <v>725</v>
      </c>
      <c r="F363">
        <v>4</v>
      </c>
      <c r="G363" s="3">
        <v>40903</v>
      </c>
      <c r="H363">
        <v>1090</v>
      </c>
      <c r="I363">
        <v>4</v>
      </c>
      <c r="J363" s="3">
        <v>41269</v>
      </c>
      <c r="K363">
        <v>1456</v>
      </c>
      <c r="L363">
        <v>4</v>
      </c>
      <c r="M363" s="3">
        <v>41634</v>
      </c>
      <c r="N363">
        <v>1821</v>
      </c>
      <c r="O363">
        <v>4</v>
      </c>
      <c r="P363" s="3">
        <v>41999</v>
      </c>
      <c r="Q363">
        <v>2186</v>
      </c>
      <c r="R363">
        <v>4</v>
      </c>
      <c r="S363" s="3">
        <v>42364</v>
      </c>
      <c r="T363">
        <v>2551</v>
      </c>
      <c r="U363">
        <v>4</v>
      </c>
      <c r="V363" s="3">
        <v>42730</v>
      </c>
      <c r="W363">
        <v>2917</v>
      </c>
      <c r="X363">
        <v>4</v>
      </c>
      <c r="Y363" s="3">
        <v>43095</v>
      </c>
      <c r="Z363">
        <v>3282</v>
      </c>
      <c r="AA363">
        <v>4</v>
      </c>
      <c r="AB363" s="3">
        <v>43460</v>
      </c>
      <c r="AC363">
        <v>3647</v>
      </c>
      <c r="AD363">
        <v>4</v>
      </c>
      <c r="AE363" s="3">
        <v>43460</v>
      </c>
      <c r="AF363">
        <v>4012</v>
      </c>
      <c r="AG363">
        <v>4</v>
      </c>
      <c r="AH363" s="3">
        <v>43460</v>
      </c>
      <c r="AI363">
        <v>4377</v>
      </c>
      <c r="AJ363">
        <v>4</v>
      </c>
      <c r="AL363">
        <f t="shared" si="5"/>
        <v>4</v>
      </c>
    </row>
    <row r="364" spans="1:38" x14ac:dyDescent="0.3">
      <c r="A364" s="3">
        <v>40174</v>
      </c>
      <c r="B364">
        <v>361</v>
      </c>
      <c r="C364">
        <v>4</v>
      </c>
      <c r="D364" s="3">
        <v>40539</v>
      </c>
      <c r="E364">
        <v>726</v>
      </c>
      <c r="F364">
        <v>4</v>
      </c>
      <c r="G364" s="3">
        <v>40904</v>
      </c>
      <c r="H364">
        <v>1091</v>
      </c>
      <c r="I364">
        <v>4</v>
      </c>
      <c r="J364" s="3">
        <v>41270</v>
      </c>
      <c r="K364">
        <v>1457</v>
      </c>
      <c r="L364">
        <v>4</v>
      </c>
      <c r="M364" s="3">
        <v>41635</v>
      </c>
      <c r="N364">
        <v>1822</v>
      </c>
      <c r="O364">
        <v>4</v>
      </c>
      <c r="P364" s="3">
        <v>42000</v>
      </c>
      <c r="Q364">
        <v>2187</v>
      </c>
      <c r="R364">
        <v>0</v>
      </c>
      <c r="S364" s="3">
        <v>42365</v>
      </c>
      <c r="T364">
        <v>2552</v>
      </c>
      <c r="U364">
        <v>4</v>
      </c>
      <c r="V364" s="3">
        <v>42731</v>
      </c>
      <c r="W364">
        <v>2918</v>
      </c>
      <c r="X364">
        <v>4</v>
      </c>
      <c r="Y364" s="3">
        <v>43096</v>
      </c>
      <c r="Z364">
        <v>3283</v>
      </c>
      <c r="AA364">
        <v>4</v>
      </c>
      <c r="AB364" s="3">
        <v>43461</v>
      </c>
      <c r="AC364">
        <v>3648</v>
      </c>
      <c r="AD364">
        <v>4</v>
      </c>
      <c r="AE364" s="3">
        <v>43461</v>
      </c>
      <c r="AF364">
        <v>4013</v>
      </c>
      <c r="AG364">
        <v>4</v>
      </c>
      <c r="AH364" s="3">
        <v>43461</v>
      </c>
      <c r="AI364">
        <v>4378</v>
      </c>
      <c r="AJ364">
        <v>4</v>
      </c>
      <c r="AL364">
        <f t="shared" si="5"/>
        <v>4</v>
      </c>
    </row>
    <row r="365" spans="1:38" x14ac:dyDescent="0.3">
      <c r="A365" s="3">
        <v>40175</v>
      </c>
      <c r="B365">
        <v>362</v>
      </c>
      <c r="C365">
        <v>4</v>
      </c>
      <c r="D365" s="3">
        <v>40540</v>
      </c>
      <c r="E365">
        <v>727</v>
      </c>
      <c r="F365">
        <v>0</v>
      </c>
      <c r="G365" s="3">
        <v>40905</v>
      </c>
      <c r="H365">
        <v>1092</v>
      </c>
      <c r="I365">
        <v>4</v>
      </c>
      <c r="J365" s="3">
        <v>41271</v>
      </c>
      <c r="K365">
        <v>1458</v>
      </c>
      <c r="L365">
        <v>4</v>
      </c>
      <c r="M365" s="3">
        <v>41636</v>
      </c>
      <c r="N365">
        <v>1823</v>
      </c>
      <c r="O365">
        <v>4</v>
      </c>
      <c r="P365" s="3">
        <v>42001</v>
      </c>
      <c r="Q365">
        <v>2188</v>
      </c>
      <c r="R365">
        <v>4</v>
      </c>
      <c r="S365" s="3">
        <v>42366</v>
      </c>
      <c r="T365">
        <v>2553</v>
      </c>
      <c r="U365">
        <v>0</v>
      </c>
      <c r="V365" s="3">
        <v>42732</v>
      </c>
      <c r="W365">
        <v>2919</v>
      </c>
      <c r="X365">
        <v>0</v>
      </c>
      <c r="Y365" s="3">
        <v>43097</v>
      </c>
      <c r="Z365">
        <v>3284</v>
      </c>
      <c r="AA365">
        <v>4</v>
      </c>
      <c r="AB365" s="3">
        <v>43462</v>
      </c>
      <c r="AC365">
        <v>3649</v>
      </c>
      <c r="AD365">
        <v>4</v>
      </c>
      <c r="AE365" s="3">
        <v>43462</v>
      </c>
      <c r="AF365">
        <v>4014</v>
      </c>
      <c r="AG365">
        <v>4</v>
      </c>
      <c r="AH365" s="3">
        <v>43462</v>
      </c>
      <c r="AI365">
        <v>4379</v>
      </c>
      <c r="AJ365">
        <v>4</v>
      </c>
      <c r="AL365">
        <f t="shared" si="5"/>
        <v>4</v>
      </c>
    </row>
    <row r="366" spans="1:38" x14ac:dyDescent="0.3">
      <c r="A366" s="3">
        <v>40176</v>
      </c>
      <c r="B366">
        <v>363</v>
      </c>
      <c r="C366">
        <v>0</v>
      </c>
      <c r="D366" s="3">
        <v>40541</v>
      </c>
      <c r="E366">
        <v>728</v>
      </c>
      <c r="F366">
        <v>4</v>
      </c>
      <c r="G366" s="3">
        <v>40906</v>
      </c>
      <c r="H366">
        <v>1093</v>
      </c>
      <c r="I366">
        <v>4</v>
      </c>
      <c r="J366" s="3">
        <v>41272</v>
      </c>
      <c r="K366">
        <v>1459</v>
      </c>
      <c r="L366">
        <v>4</v>
      </c>
      <c r="M366" s="3">
        <v>41637</v>
      </c>
      <c r="N366">
        <v>1824</v>
      </c>
      <c r="O366">
        <v>4</v>
      </c>
      <c r="P366" s="3">
        <v>42002</v>
      </c>
      <c r="Q366">
        <v>2189</v>
      </c>
      <c r="R366">
        <v>4</v>
      </c>
      <c r="S366" s="3">
        <v>42367</v>
      </c>
      <c r="T366">
        <v>2554</v>
      </c>
      <c r="U366">
        <v>4</v>
      </c>
      <c r="V366" s="3">
        <v>42733</v>
      </c>
      <c r="W366">
        <v>2920</v>
      </c>
      <c r="X366">
        <v>0</v>
      </c>
      <c r="Y366" s="3">
        <v>43098</v>
      </c>
      <c r="Z366">
        <v>3285</v>
      </c>
      <c r="AA366">
        <v>4</v>
      </c>
      <c r="AB366" s="3">
        <v>43463</v>
      </c>
      <c r="AC366">
        <v>3650</v>
      </c>
      <c r="AD366">
        <v>4</v>
      </c>
      <c r="AE366" s="3">
        <v>43463</v>
      </c>
      <c r="AF366">
        <v>4015</v>
      </c>
      <c r="AG366">
        <v>4</v>
      </c>
      <c r="AH366" s="3">
        <v>43463</v>
      </c>
      <c r="AI366">
        <v>4380</v>
      </c>
      <c r="AJ366">
        <v>4</v>
      </c>
      <c r="AL366">
        <f t="shared" si="5"/>
        <v>4</v>
      </c>
    </row>
    <row r="367" spans="1:38" x14ac:dyDescent="0.3">
      <c r="A367" s="3">
        <v>40177</v>
      </c>
      <c r="B367">
        <v>364</v>
      </c>
      <c r="C367">
        <v>4</v>
      </c>
      <c r="D367" s="3">
        <v>40542</v>
      </c>
      <c r="E367">
        <v>729</v>
      </c>
      <c r="F367">
        <v>4</v>
      </c>
      <c r="G367" s="3">
        <v>40907</v>
      </c>
      <c r="H367">
        <v>1094</v>
      </c>
      <c r="I367">
        <v>4</v>
      </c>
      <c r="J367" s="3">
        <v>41273</v>
      </c>
      <c r="K367">
        <v>1460</v>
      </c>
      <c r="L367">
        <v>4</v>
      </c>
      <c r="M367" s="3">
        <v>41638</v>
      </c>
      <c r="N367">
        <v>1825</v>
      </c>
      <c r="O367">
        <v>4</v>
      </c>
      <c r="P367" s="3">
        <v>42003</v>
      </c>
      <c r="Q367">
        <v>2190</v>
      </c>
      <c r="R367">
        <v>4</v>
      </c>
      <c r="S367" s="3">
        <v>42368</v>
      </c>
      <c r="T367">
        <v>2555</v>
      </c>
      <c r="U367">
        <v>0</v>
      </c>
      <c r="V367" s="3">
        <v>42734</v>
      </c>
      <c r="W367">
        <v>2921</v>
      </c>
      <c r="X367">
        <v>0</v>
      </c>
      <c r="Y367" s="3">
        <v>43099</v>
      </c>
      <c r="Z367">
        <v>3286</v>
      </c>
      <c r="AA367">
        <v>4</v>
      </c>
      <c r="AB367" s="3">
        <v>43464</v>
      </c>
      <c r="AC367">
        <v>3651</v>
      </c>
      <c r="AD367">
        <v>4</v>
      </c>
      <c r="AE367" s="3">
        <v>43464</v>
      </c>
      <c r="AF367">
        <v>4016</v>
      </c>
      <c r="AG367">
        <v>4</v>
      </c>
      <c r="AH367" s="3">
        <v>43464</v>
      </c>
      <c r="AI367">
        <v>4381</v>
      </c>
      <c r="AJ367">
        <v>4</v>
      </c>
      <c r="AL367">
        <f t="shared" si="5"/>
        <v>4</v>
      </c>
    </row>
    <row r="368" spans="1:38" x14ac:dyDescent="0.3">
      <c r="A368" s="3">
        <v>40178</v>
      </c>
      <c r="B368">
        <v>365</v>
      </c>
      <c r="C368">
        <v>0</v>
      </c>
      <c r="D368" s="3">
        <v>40543</v>
      </c>
      <c r="E368">
        <v>730</v>
      </c>
      <c r="F368">
        <v>4</v>
      </c>
      <c r="G368" s="3">
        <v>40908</v>
      </c>
      <c r="H368">
        <v>1095</v>
      </c>
      <c r="I368">
        <v>4</v>
      </c>
      <c r="J368" s="3">
        <v>41274</v>
      </c>
      <c r="K368">
        <v>1461</v>
      </c>
      <c r="L368">
        <v>4</v>
      </c>
      <c r="M368" s="3">
        <v>41639</v>
      </c>
      <c r="N368">
        <v>1826</v>
      </c>
      <c r="O368">
        <v>0</v>
      </c>
      <c r="P368" s="3">
        <v>42004</v>
      </c>
      <c r="Q368">
        <v>2191</v>
      </c>
      <c r="R368">
        <v>4</v>
      </c>
      <c r="S368" s="3">
        <v>42369</v>
      </c>
      <c r="T368">
        <v>2556</v>
      </c>
      <c r="U368">
        <v>4</v>
      </c>
      <c r="V368" s="3">
        <v>42735</v>
      </c>
      <c r="W368">
        <v>2922</v>
      </c>
      <c r="X368">
        <v>4</v>
      </c>
      <c r="Y368" s="3">
        <v>43100</v>
      </c>
      <c r="Z368">
        <v>3287</v>
      </c>
      <c r="AA368">
        <v>4</v>
      </c>
      <c r="AB368" s="3">
        <v>43465</v>
      </c>
      <c r="AC368">
        <v>3652</v>
      </c>
      <c r="AD368">
        <v>4</v>
      </c>
      <c r="AE368" s="3">
        <v>43465</v>
      </c>
      <c r="AF368">
        <v>4017</v>
      </c>
      <c r="AG368">
        <v>4</v>
      </c>
      <c r="AH368" s="3">
        <v>43465</v>
      </c>
      <c r="AI368">
        <v>4382</v>
      </c>
      <c r="AJ368">
        <v>4</v>
      </c>
      <c r="AL368" t="e">
        <f>_xlfn.MODE.SNGL(#REF!,#REF!,#REF!,L368,#REF!,#REF!,#REF!,X368,#REF!,AD368,AG368,AJ368)</f>
        <v>#REF!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2551-9813-4511-AF20-851AC281481B}">
  <dimension ref="A1:AL368"/>
  <sheetViews>
    <sheetView topLeftCell="I7" workbookViewId="0">
      <selection activeCell="U25" sqref="U25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1.6</v>
      </c>
      <c r="D3" s="3">
        <v>40179</v>
      </c>
      <c r="E3">
        <v>366</v>
      </c>
      <c r="F3">
        <v>4.7</v>
      </c>
      <c r="G3" s="3">
        <v>40544</v>
      </c>
      <c r="H3">
        <v>731</v>
      </c>
      <c r="I3">
        <v>5.7</v>
      </c>
      <c r="J3" s="3">
        <v>40909</v>
      </c>
      <c r="K3">
        <v>1096</v>
      </c>
      <c r="L3">
        <v>3.8</v>
      </c>
      <c r="M3" s="3">
        <v>41275</v>
      </c>
      <c r="N3">
        <v>1462</v>
      </c>
      <c r="O3">
        <v>4</v>
      </c>
      <c r="P3" s="3">
        <v>41640</v>
      </c>
      <c r="Q3">
        <v>1827</v>
      </c>
      <c r="R3">
        <v>3.8</v>
      </c>
      <c r="S3" s="3">
        <v>42005</v>
      </c>
      <c r="T3">
        <v>2192</v>
      </c>
      <c r="U3">
        <v>4.8</v>
      </c>
      <c r="V3" s="3">
        <v>42370</v>
      </c>
      <c r="W3">
        <v>2557</v>
      </c>
      <c r="X3">
        <v>1.6</v>
      </c>
      <c r="Y3" s="3">
        <v>42736</v>
      </c>
      <c r="Z3">
        <v>2923</v>
      </c>
      <c r="AA3">
        <v>4.0999999999999996</v>
      </c>
      <c r="AB3" s="3">
        <v>43101</v>
      </c>
      <c r="AC3">
        <v>3288</v>
      </c>
      <c r="AD3">
        <v>4.5999999999999996</v>
      </c>
      <c r="AE3" s="3">
        <v>43101</v>
      </c>
      <c r="AF3">
        <v>3653</v>
      </c>
      <c r="AG3">
        <v>4.5999999999999996</v>
      </c>
      <c r="AH3" s="3">
        <v>43101</v>
      </c>
      <c r="AI3">
        <v>4018</v>
      </c>
      <c r="AJ3">
        <v>4.5999999999999996</v>
      </c>
      <c r="AL3">
        <f>AVERAGE(C3,F3,I3,L3,O3,R3,U3,X3,AA3,AD3,AG3,AJ3)</f>
        <v>3.9916666666666671</v>
      </c>
    </row>
    <row r="4" spans="1:38" x14ac:dyDescent="0.3">
      <c r="A4" s="3">
        <v>39815</v>
      </c>
      <c r="B4">
        <v>2</v>
      </c>
      <c r="C4">
        <v>1.4</v>
      </c>
      <c r="D4" s="3">
        <v>40180</v>
      </c>
      <c r="E4">
        <v>367</v>
      </c>
      <c r="F4">
        <v>1.4</v>
      </c>
      <c r="G4" s="3">
        <v>40545</v>
      </c>
      <c r="H4">
        <v>732</v>
      </c>
      <c r="I4">
        <v>2.2999999999999998</v>
      </c>
      <c r="J4" s="3">
        <v>40910</v>
      </c>
      <c r="K4">
        <v>1097</v>
      </c>
      <c r="L4">
        <v>4</v>
      </c>
      <c r="M4" s="3">
        <v>41276</v>
      </c>
      <c r="N4">
        <v>1463</v>
      </c>
      <c r="O4">
        <v>4.2</v>
      </c>
      <c r="P4" s="3">
        <v>41641</v>
      </c>
      <c r="Q4">
        <v>1828</v>
      </c>
      <c r="R4">
        <v>4.5</v>
      </c>
      <c r="S4" s="3">
        <v>42006</v>
      </c>
      <c r="T4">
        <v>2193</v>
      </c>
      <c r="U4">
        <v>7.6</v>
      </c>
      <c r="V4" s="3">
        <v>42371</v>
      </c>
      <c r="W4">
        <v>2558</v>
      </c>
      <c r="X4">
        <v>6.2</v>
      </c>
      <c r="Y4" s="3">
        <v>42737</v>
      </c>
      <c r="Z4">
        <v>2924</v>
      </c>
      <c r="AA4">
        <v>1.9</v>
      </c>
      <c r="AB4" s="3">
        <v>43102</v>
      </c>
      <c r="AC4">
        <v>3289</v>
      </c>
      <c r="AD4">
        <v>2.5</v>
      </c>
      <c r="AE4" s="3">
        <v>43102</v>
      </c>
      <c r="AF4">
        <v>3654</v>
      </c>
      <c r="AG4">
        <v>2.5</v>
      </c>
      <c r="AH4" s="3">
        <v>43102</v>
      </c>
      <c r="AI4">
        <v>4019</v>
      </c>
      <c r="AJ4">
        <v>2.5</v>
      </c>
      <c r="AL4">
        <f t="shared" ref="AL4:AL67" si="0">AVERAGE(C4,F4,I4,L4,O4,R4,U4,X4,AA4,AD4,AG4,AJ4)</f>
        <v>3.4166666666666665</v>
      </c>
    </row>
    <row r="5" spans="1:38" x14ac:dyDescent="0.3">
      <c r="A5" s="3">
        <v>39816</v>
      </c>
      <c r="B5">
        <v>3</v>
      </c>
      <c r="C5">
        <v>3.5</v>
      </c>
      <c r="D5" s="3">
        <v>40181</v>
      </c>
      <c r="E5">
        <v>368</v>
      </c>
      <c r="F5">
        <v>2.4</v>
      </c>
      <c r="G5" s="3">
        <v>40546</v>
      </c>
      <c r="H5">
        <v>733</v>
      </c>
      <c r="I5">
        <v>1.3</v>
      </c>
      <c r="J5" s="3">
        <v>40911</v>
      </c>
      <c r="K5">
        <v>1098</v>
      </c>
      <c r="L5">
        <v>7.1</v>
      </c>
      <c r="M5" s="3">
        <v>41277</v>
      </c>
      <c r="N5">
        <v>1464</v>
      </c>
      <c r="O5">
        <v>5.4</v>
      </c>
      <c r="P5" s="3">
        <v>41642</v>
      </c>
      <c r="Q5">
        <v>1829</v>
      </c>
      <c r="R5">
        <v>4.0999999999999996</v>
      </c>
      <c r="S5" s="3">
        <v>42007</v>
      </c>
      <c r="T5">
        <v>2194</v>
      </c>
      <c r="U5">
        <v>5.5</v>
      </c>
      <c r="V5" s="3">
        <v>42372</v>
      </c>
      <c r="W5">
        <v>2559</v>
      </c>
      <c r="X5">
        <v>7.2</v>
      </c>
      <c r="Y5" s="3">
        <v>42738</v>
      </c>
      <c r="Z5">
        <v>2925</v>
      </c>
      <c r="AA5">
        <v>4.8</v>
      </c>
      <c r="AB5" s="3">
        <v>43103</v>
      </c>
      <c r="AC5">
        <v>3290</v>
      </c>
      <c r="AD5">
        <v>5.5</v>
      </c>
      <c r="AE5" s="3">
        <v>43103</v>
      </c>
      <c r="AF5">
        <v>3655</v>
      </c>
      <c r="AG5">
        <v>5.5</v>
      </c>
      <c r="AH5" s="3">
        <v>43103</v>
      </c>
      <c r="AI5">
        <v>4020</v>
      </c>
      <c r="AJ5">
        <v>5.5</v>
      </c>
      <c r="AL5">
        <f t="shared" si="0"/>
        <v>4.8166666666666673</v>
      </c>
    </row>
    <row r="6" spans="1:38" x14ac:dyDescent="0.3">
      <c r="A6" s="3">
        <v>39817</v>
      </c>
      <c r="B6">
        <v>4</v>
      </c>
      <c r="C6">
        <v>2.5</v>
      </c>
      <c r="D6" s="3">
        <v>40182</v>
      </c>
      <c r="E6">
        <v>369</v>
      </c>
      <c r="F6">
        <v>3.2</v>
      </c>
      <c r="G6" s="3">
        <v>40547</v>
      </c>
      <c r="H6">
        <v>734</v>
      </c>
      <c r="I6">
        <v>3.8</v>
      </c>
      <c r="J6" s="3">
        <v>40912</v>
      </c>
      <c r="K6">
        <v>1099</v>
      </c>
      <c r="L6">
        <v>7.5</v>
      </c>
      <c r="M6" s="3">
        <v>41278</v>
      </c>
      <c r="N6">
        <v>1465</v>
      </c>
      <c r="O6">
        <v>5.0999999999999996</v>
      </c>
      <c r="P6" s="3">
        <v>41643</v>
      </c>
      <c r="Q6">
        <v>1830</v>
      </c>
      <c r="R6">
        <v>4.5</v>
      </c>
      <c r="S6" s="3">
        <v>42008</v>
      </c>
      <c r="T6">
        <v>2195</v>
      </c>
      <c r="U6">
        <v>3.2</v>
      </c>
      <c r="V6" s="3">
        <v>42373</v>
      </c>
      <c r="W6">
        <v>2560</v>
      </c>
      <c r="X6">
        <v>6.1</v>
      </c>
      <c r="Y6" s="3">
        <v>42739</v>
      </c>
      <c r="Z6">
        <v>2926</v>
      </c>
      <c r="AA6">
        <v>6.7</v>
      </c>
      <c r="AB6" s="3">
        <v>43104</v>
      </c>
      <c r="AC6">
        <v>3291</v>
      </c>
      <c r="AD6">
        <v>2.9</v>
      </c>
      <c r="AE6" s="3">
        <v>43104</v>
      </c>
      <c r="AF6">
        <v>3656</v>
      </c>
      <c r="AG6">
        <v>2.9</v>
      </c>
      <c r="AH6" s="3">
        <v>43104</v>
      </c>
      <c r="AI6">
        <v>4021</v>
      </c>
      <c r="AJ6">
        <v>2.9</v>
      </c>
      <c r="AL6">
        <f t="shared" si="0"/>
        <v>4.2749999999999995</v>
      </c>
    </row>
    <row r="7" spans="1:38" x14ac:dyDescent="0.3">
      <c r="A7" s="3">
        <v>39818</v>
      </c>
      <c r="B7">
        <v>5</v>
      </c>
      <c r="C7">
        <v>3.3</v>
      </c>
      <c r="D7" s="3">
        <v>40183</v>
      </c>
      <c r="E7">
        <v>370</v>
      </c>
      <c r="F7">
        <v>3.2</v>
      </c>
      <c r="G7" s="3">
        <v>40548</v>
      </c>
      <c r="H7">
        <v>735</v>
      </c>
      <c r="I7">
        <v>4.2</v>
      </c>
      <c r="J7" s="3">
        <v>40913</v>
      </c>
      <c r="K7">
        <v>1100</v>
      </c>
      <c r="L7">
        <v>8.8000000000000007</v>
      </c>
      <c r="M7" s="3">
        <v>41279</v>
      </c>
      <c r="N7">
        <v>1466</v>
      </c>
      <c r="O7">
        <v>3.6</v>
      </c>
      <c r="P7" s="3">
        <v>41644</v>
      </c>
      <c r="Q7">
        <v>1831</v>
      </c>
      <c r="R7">
        <v>3.4</v>
      </c>
      <c r="S7" s="3">
        <v>42009</v>
      </c>
      <c r="T7">
        <v>2196</v>
      </c>
      <c r="U7">
        <v>2.9</v>
      </c>
      <c r="V7" s="3">
        <v>42374</v>
      </c>
      <c r="W7">
        <v>2561</v>
      </c>
      <c r="X7">
        <v>6</v>
      </c>
      <c r="Y7" s="3">
        <v>42740</v>
      </c>
      <c r="Z7">
        <v>2927</v>
      </c>
      <c r="AA7">
        <v>3.7</v>
      </c>
      <c r="AB7" s="3">
        <v>43105</v>
      </c>
      <c r="AC7">
        <v>3292</v>
      </c>
      <c r="AD7">
        <v>3.8</v>
      </c>
      <c r="AE7" s="3">
        <v>43105</v>
      </c>
      <c r="AF7">
        <v>3657</v>
      </c>
      <c r="AG7">
        <v>3.8</v>
      </c>
      <c r="AH7" s="3">
        <v>43105</v>
      </c>
      <c r="AI7">
        <v>4022</v>
      </c>
      <c r="AJ7">
        <v>3.8</v>
      </c>
      <c r="AL7">
        <f t="shared" si="0"/>
        <v>4.208333333333333</v>
      </c>
    </row>
    <row r="8" spans="1:38" x14ac:dyDescent="0.3">
      <c r="A8" s="3">
        <v>39819</v>
      </c>
      <c r="B8">
        <v>6</v>
      </c>
      <c r="C8">
        <v>2.5</v>
      </c>
      <c r="D8" s="3">
        <v>40184</v>
      </c>
      <c r="E8">
        <v>371</v>
      </c>
      <c r="F8">
        <v>3</v>
      </c>
      <c r="G8" s="3">
        <v>40549</v>
      </c>
      <c r="H8">
        <v>736</v>
      </c>
      <c r="I8">
        <v>2.9</v>
      </c>
      <c r="J8" s="3">
        <v>40914</v>
      </c>
      <c r="K8">
        <v>1101</v>
      </c>
      <c r="L8">
        <v>3.2</v>
      </c>
      <c r="M8" s="3">
        <v>41280</v>
      </c>
      <c r="N8">
        <v>1467</v>
      </c>
      <c r="O8">
        <v>3.9</v>
      </c>
      <c r="P8" s="3">
        <v>41645</v>
      </c>
      <c r="Q8">
        <v>1832</v>
      </c>
      <c r="R8">
        <v>5.2</v>
      </c>
      <c r="S8" s="3">
        <v>42010</v>
      </c>
      <c r="T8">
        <v>2197</v>
      </c>
      <c r="U8">
        <v>2.6</v>
      </c>
      <c r="V8" s="3">
        <v>42375</v>
      </c>
      <c r="W8">
        <v>2562</v>
      </c>
      <c r="X8">
        <v>5.2</v>
      </c>
      <c r="Y8" s="3">
        <v>42741</v>
      </c>
      <c r="Z8">
        <v>2928</v>
      </c>
      <c r="AA8">
        <v>1.6</v>
      </c>
      <c r="AB8" s="3">
        <v>43106</v>
      </c>
      <c r="AC8">
        <v>3293</v>
      </c>
      <c r="AD8">
        <v>3</v>
      </c>
      <c r="AE8" s="3">
        <v>43106</v>
      </c>
      <c r="AF8">
        <v>3658</v>
      </c>
      <c r="AG8">
        <v>3</v>
      </c>
      <c r="AH8" s="3">
        <v>43106</v>
      </c>
      <c r="AI8">
        <v>4023</v>
      </c>
      <c r="AJ8">
        <v>3</v>
      </c>
      <c r="AL8">
        <f t="shared" si="0"/>
        <v>3.2583333333333342</v>
      </c>
    </row>
    <row r="9" spans="1:38" x14ac:dyDescent="0.3">
      <c r="A9" s="3">
        <v>39820</v>
      </c>
      <c r="B9">
        <v>7</v>
      </c>
      <c r="C9">
        <v>3</v>
      </c>
      <c r="D9" s="3">
        <v>40185</v>
      </c>
      <c r="E9">
        <v>372</v>
      </c>
      <c r="F9">
        <v>1.5</v>
      </c>
      <c r="G9" s="3">
        <v>40550</v>
      </c>
      <c r="H9">
        <v>737</v>
      </c>
      <c r="I9">
        <v>2.9</v>
      </c>
      <c r="J9" s="3">
        <v>40915</v>
      </c>
      <c r="K9">
        <v>1102</v>
      </c>
      <c r="L9">
        <v>5.5</v>
      </c>
      <c r="M9" s="3">
        <v>41281</v>
      </c>
      <c r="N9">
        <v>1468</v>
      </c>
      <c r="O9">
        <v>2</v>
      </c>
      <c r="P9" s="3">
        <v>41646</v>
      </c>
      <c r="Q9">
        <v>1833</v>
      </c>
      <c r="R9">
        <v>4.7</v>
      </c>
      <c r="S9" s="3">
        <v>42011</v>
      </c>
      <c r="T9">
        <v>2198</v>
      </c>
      <c r="U9">
        <v>3.2</v>
      </c>
      <c r="V9" s="3">
        <v>42376</v>
      </c>
      <c r="W9">
        <v>2563</v>
      </c>
      <c r="X9">
        <v>5.7</v>
      </c>
      <c r="Y9" s="3">
        <v>42742</v>
      </c>
      <c r="Z9">
        <v>2929</v>
      </c>
      <c r="AA9">
        <v>2.8</v>
      </c>
      <c r="AB9" s="3">
        <v>43107</v>
      </c>
      <c r="AC9">
        <v>3294</v>
      </c>
      <c r="AD9">
        <v>2.9</v>
      </c>
      <c r="AE9" s="3">
        <v>43107</v>
      </c>
      <c r="AF9">
        <v>3659</v>
      </c>
      <c r="AG9">
        <v>2.9</v>
      </c>
      <c r="AH9" s="3">
        <v>43107</v>
      </c>
      <c r="AI9">
        <v>4024</v>
      </c>
      <c r="AJ9">
        <v>2.9</v>
      </c>
      <c r="AL9">
        <f t="shared" si="0"/>
        <v>3.3333333333333335</v>
      </c>
    </row>
    <row r="10" spans="1:38" x14ac:dyDescent="0.3">
      <c r="A10" s="3">
        <v>39821</v>
      </c>
      <c r="B10">
        <v>8</v>
      </c>
      <c r="C10">
        <v>2.2000000000000002</v>
      </c>
      <c r="D10" s="3">
        <v>40186</v>
      </c>
      <c r="E10">
        <v>373</v>
      </c>
      <c r="F10">
        <v>4.3</v>
      </c>
      <c r="G10" s="3">
        <v>40551</v>
      </c>
      <c r="H10">
        <v>738</v>
      </c>
      <c r="I10">
        <v>4.0999999999999996</v>
      </c>
      <c r="J10" s="3">
        <v>40916</v>
      </c>
      <c r="K10">
        <v>1103</v>
      </c>
      <c r="L10">
        <v>4.3</v>
      </c>
      <c r="M10" s="3">
        <v>41282</v>
      </c>
      <c r="N10">
        <v>1469</v>
      </c>
      <c r="O10">
        <v>2.5</v>
      </c>
      <c r="P10" s="3">
        <v>41647</v>
      </c>
      <c r="Q10">
        <v>1834</v>
      </c>
      <c r="R10">
        <v>4.5</v>
      </c>
      <c r="S10" s="3">
        <v>42012</v>
      </c>
      <c r="T10">
        <v>2199</v>
      </c>
      <c r="U10">
        <v>4.5999999999999996</v>
      </c>
      <c r="V10" s="3">
        <v>42377</v>
      </c>
      <c r="W10">
        <v>2564</v>
      </c>
      <c r="X10">
        <v>4.7</v>
      </c>
      <c r="Y10" s="3">
        <v>42743</v>
      </c>
      <c r="Z10">
        <v>2930</v>
      </c>
      <c r="AA10">
        <v>1.3</v>
      </c>
      <c r="AB10" s="3">
        <v>43108</v>
      </c>
      <c r="AC10">
        <v>3295</v>
      </c>
      <c r="AD10">
        <v>3.9</v>
      </c>
      <c r="AE10" s="3">
        <v>43108</v>
      </c>
      <c r="AF10">
        <v>3660</v>
      </c>
      <c r="AG10">
        <v>3.9</v>
      </c>
      <c r="AH10" s="3">
        <v>43108</v>
      </c>
      <c r="AI10">
        <v>4025</v>
      </c>
      <c r="AJ10">
        <v>3.9</v>
      </c>
      <c r="AL10">
        <f t="shared" si="0"/>
        <v>3.6833333333333331</v>
      </c>
    </row>
    <row r="11" spans="1:38" x14ac:dyDescent="0.3">
      <c r="A11" s="3">
        <v>39822</v>
      </c>
      <c r="B11">
        <v>9</v>
      </c>
      <c r="C11">
        <v>2.8</v>
      </c>
      <c r="D11" s="3">
        <v>40187</v>
      </c>
      <c r="E11">
        <v>374</v>
      </c>
      <c r="F11">
        <v>9.6</v>
      </c>
      <c r="G11" s="3">
        <v>40552</v>
      </c>
      <c r="H11">
        <v>739</v>
      </c>
      <c r="I11">
        <v>3.7</v>
      </c>
      <c r="J11" s="3">
        <v>40917</v>
      </c>
      <c r="K11">
        <v>1104</v>
      </c>
      <c r="L11">
        <v>3.1</v>
      </c>
      <c r="M11" s="3">
        <v>41283</v>
      </c>
      <c r="N11">
        <v>1470</v>
      </c>
      <c r="O11">
        <v>3.4</v>
      </c>
      <c r="P11" s="3">
        <v>41648</v>
      </c>
      <c r="Q11">
        <v>1835</v>
      </c>
      <c r="R11">
        <v>5.8</v>
      </c>
      <c r="S11" s="3">
        <v>42013</v>
      </c>
      <c r="T11">
        <v>2200</v>
      </c>
      <c r="U11">
        <v>7.6</v>
      </c>
      <c r="V11" s="3">
        <v>42378</v>
      </c>
      <c r="W11">
        <v>2565</v>
      </c>
      <c r="X11">
        <v>2.6</v>
      </c>
      <c r="Y11" s="3">
        <v>42744</v>
      </c>
      <c r="Z11">
        <v>2931</v>
      </c>
      <c r="AA11">
        <v>2.2999999999999998</v>
      </c>
      <c r="AB11" s="3">
        <v>43109</v>
      </c>
      <c r="AC11">
        <v>3296</v>
      </c>
      <c r="AD11">
        <v>5.0999999999999996</v>
      </c>
      <c r="AE11" s="3">
        <v>43109</v>
      </c>
      <c r="AF11">
        <v>3661</v>
      </c>
      <c r="AG11">
        <v>5.0999999999999996</v>
      </c>
      <c r="AH11" s="3">
        <v>43109</v>
      </c>
      <c r="AI11">
        <v>4026</v>
      </c>
      <c r="AJ11">
        <v>5.0999999999999996</v>
      </c>
      <c r="AL11">
        <f t="shared" si="0"/>
        <v>4.6833333333333336</v>
      </c>
    </row>
    <row r="12" spans="1:38" x14ac:dyDescent="0.3">
      <c r="A12" s="3">
        <v>39823</v>
      </c>
      <c r="B12">
        <v>10</v>
      </c>
      <c r="C12">
        <v>1.4</v>
      </c>
      <c r="D12" s="3">
        <v>40188</v>
      </c>
      <c r="E12">
        <v>375</v>
      </c>
      <c r="F12">
        <v>10.199999999999999</v>
      </c>
      <c r="G12" s="3">
        <v>40553</v>
      </c>
      <c r="H12">
        <v>740</v>
      </c>
      <c r="I12">
        <v>3.1</v>
      </c>
      <c r="J12" s="3">
        <v>40918</v>
      </c>
      <c r="K12">
        <v>1105</v>
      </c>
      <c r="L12">
        <v>3.7</v>
      </c>
      <c r="M12" s="3">
        <v>41284</v>
      </c>
      <c r="N12">
        <v>1471</v>
      </c>
      <c r="O12">
        <v>4.2</v>
      </c>
      <c r="P12" s="3">
        <v>41649</v>
      </c>
      <c r="Q12">
        <v>1836</v>
      </c>
      <c r="R12">
        <v>5.9</v>
      </c>
      <c r="S12" s="3">
        <v>42014</v>
      </c>
      <c r="T12">
        <v>2201</v>
      </c>
      <c r="U12">
        <v>8.6999999999999993</v>
      </c>
      <c r="V12" s="3">
        <v>42379</v>
      </c>
      <c r="W12">
        <v>2566</v>
      </c>
      <c r="X12">
        <v>3.6</v>
      </c>
      <c r="Y12" s="3">
        <v>42745</v>
      </c>
      <c r="Z12">
        <v>2932</v>
      </c>
      <c r="AA12">
        <v>3.3</v>
      </c>
      <c r="AB12" s="3">
        <v>43110</v>
      </c>
      <c r="AC12">
        <v>3297</v>
      </c>
      <c r="AD12">
        <v>1.9</v>
      </c>
      <c r="AE12" s="3">
        <v>43110</v>
      </c>
      <c r="AF12">
        <v>3662</v>
      </c>
      <c r="AG12">
        <v>1.9</v>
      </c>
      <c r="AH12" s="3">
        <v>43110</v>
      </c>
      <c r="AI12">
        <v>4027</v>
      </c>
      <c r="AJ12">
        <v>1.9</v>
      </c>
      <c r="AL12">
        <f t="shared" si="0"/>
        <v>4.1499999999999995</v>
      </c>
    </row>
    <row r="13" spans="1:38" x14ac:dyDescent="0.3">
      <c r="A13" s="3">
        <v>39824</v>
      </c>
      <c r="B13">
        <v>11</v>
      </c>
      <c r="C13">
        <v>4</v>
      </c>
      <c r="D13" s="3">
        <v>40189</v>
      </c>
      <c r="E13">
        <v>376</v>
      </c>
      <c r="F13">
        <v>7.5</v>
      </c>
      <c r="G13" s="3">
        <v>40554</v>
      </c>
      <c r="H13">
        <v>741</v>
      </c>
      <c r="I13">
        <v>3.6</v>
      </c>
      <c r="J13" s="3">
        <v>40919</v>
      </c>
      <c r="K13">
        <v>1106</v>
      </c>
      <c r="L13">
        <v>4.9000000000000004</v>
      </c>
      <c r="M13" s="3">
        <v>41285</v>
      </c>
      <c r="N13">
        <v>1472</v>
      </c>
      <c r="O13">
        <v>3.3</v>
      </c>
      <c r="P13" s="3">
        <v>41650</v>
      </c>
      <c r="Q13">
        <v>1837</v>
      </c>
      <c r="R13">
        <v>4.7</v>
      </c>
      <c r="S13" s="3">
        <v>42015</v>
      </c>
      <c r="T13">
        <v>2202</v>
      </c>
      <c r="U13">
        <v>7</v>
      </c>
      <c r="V13" s="3">
        <v>42380</v>
      </c>
      <c r="W13">
        <v>2567</v>
      </c>
      <c r="X13">
        <v>2.6</v>
      </c>
      <c r="Y13" s="3">
        <v>42746</v>
      </c>
      <c r="Z13">
        <v>2933</v>
      </c>
      <c r="AA13">
        <v>5.2</v>
      </c>
      <c r="AB13" s="3">
        <v>43111</v>
      </c>
      <c r="AC13">
        <v>3298</v>
      </c>
      <c r="AD13">
        <v>2.2000000000000002</v>
      </c>
      <c r="AE13" s="3">
        <v>43111</v>
      </c>
      <c r="AF13">
        <v>3663</v>
      </c>
      <c r="AG13">
        <v>2.2000000000000002</v>
      </c>
      <c r="AH13" s="3">
        <v>43111</v>
      </c>
      <c r="AI13">
        <v>4028</v>
      </c>
      <c r="AJ13">
        <v>2.2000000000000002</v>
      </c>
      <c r="AL13">
        <f t="shared" si="0"/>
        <v>4.116666666666668</v>
      </c>
    </row>
    <row r="14" spans="1:38" x14ac:dyDescent="0.3">
      <c r="A14" s="3">
        <v>39825</v>
      </c>
      <c r="B14">
        <v>12</v>
      </c>
      <c r="C14">
        <v>5.4</v>
      </c>
      <c r="D14" s="3">
        <v>40190</v>
      </c>
      <c r="E14">
        <v>377</v>
      </c>
      <c r="F14">
        <v>3.6</v>
      </c>
      <c r="G14" s="3">
        <v>40555</v>
      </c>
      <c r="H14">
        <v>742</v>
      </c>
      <c r="I14">
        <v>3.3</v>
      </c>
      <c r="J14" s="3">
        <v>40920</v>
      </c>
      <c r="K14">
        <v>1107</v>
      </c>
      <c r="L14">
        <v>7.8</v>
      </c>
      <c r="M14" s="3">
        <v>41286</v>
      </c>
      <c r="N14">
        <v>1473</v>
      </c>
      <c r="O14">
        <v>1.6</v>
      </c>
      <c r="P14" s="3">
        <v>41651</v>
      </c>
      <c r="Q14">
        <v>1838</v>
      </c>
      <c r="R14">
        <v>3.5</v>
      </c>
      <c r="S14" s="3">
        <v>42016</v>
      </c>
      <c r="T14">
        <v>2203</v>
      </c>
      <c r="U14">
        <v>7</v>
      </c>
      <c r="V14" s="3">
        <v>42381</v>
      </c>
      <c r="W14">
        <v>2568</v>
      </c>
      <c r="X14">
        <v>2.8</v>
      </c>
      <c r="Y14" s="3">
        <v>42747</v>
      </c>
      <c r="Z14">
        <v>2934</v>
      </c>
      <c r="AA14">
        <v>4.3</v>
      </c>
      <c r="AB14" s="3">
        <v>43112</v>
      </c>
      <c r="AC14">
        <v>3299</v>
      </c>
      <c r="AD14">
        <v>3.6</v>
      </c>
      <c r="AE14" s="3">
        <v>43112</v>
      </c>
      <c r="AF14">
        <v>3664</v>
      </c>
      <c r="AG14">
        <v>3.6</v>
      </c>
      <c r="AH14" s="3">
        <v>43112</v>
      </c>
      <c r="AI14">
        <v>4029</v>
      </c>
      <c r="AJ14">
        <v>3.6</v>
      </c>
      <c r="AL14">
        <f t="shared" si="0"/>
        <v>4.1749999999999998</v>
      </c>
    </row>
    <row r="15" spans="1:38" x14ac:dyDescent="0.3">
      <c r="A15" s="3">
        <v>39826</v>
      </c>
      <c r="B15">
        <v>13</v>
      </c>
      <c r="C15">
        <v>4.2</v>
      </c>
      <c r="D15" s="3">
        <v>40191</v>
      </c>
      <c r="E15">
        <v>378</v>
      </c>
      <c r="F15">
        <v>6.2</v>
      </c>
      <c r="G15" s="3">
        <v>40556</v>
      </c>
      <c r="H15">
        <v>743</v>
      </c>
      <c r="I15">
        <v>2.1</v>
      </c>
      <c r="J15" s="3">
        <v>40921</v>
      </c>
      <c r="K15">
        <v>1108</v>
      </c>
      <c r="L15">
        <v>6.1</v>
      </c>
      <c r="M15" s="3">
        <v>41287</v>
      </c>
      <c r="N15">
        <v>1474</v>
      </c>
      <c r="O15">
        <v>2.2999999999999998</v>
      </c>
      <c r="P15" s="3">
        <v>41652</v>
      </c>
      <c r="Q15">
        <v>1839</v>
      </c>
      <c r="R15">
        <v>3.3</v>
      </c>
      <c r="S15" s="3">
        <v>42017</v>
      </c>
      <c r="T15">
        <v>2204</v>
      </c>
      <c r="U15">
        <v>4.2</v>
      </c>
      <c r="V15" s="3">
        <v>42382</v>
      </c>
      <c r="W15">
        <v>2569</v>
      </c>
      <c r="X15">
        <v>2.2000000000000002</v>
      </c>
      <c r="Y15" s="3">
        <v>42748</v>
      </c>
      <c r="Z15">
        <v>2935</v>
      </c>
      <c r="AA15">
        <v>3.3</v>
      </c>
      <c r="AB15" s="3">
        <v>43113</v>
      </c>
      <c r="AC15">
        <v>3300</v>
      </c>
      <c r="AD15">
        <v>4.3</v>
      </c>
      <c r="AE15" s="3">
        <v>43113</v>
      </c>
      <c r="AF15">
        <v>3665</v>
      </c>
      <c r="AG15">
        <v>4.3</v>
      </c>
      <c r="AH15" s="3">
        <v>43113</v>
      </c>
      <c r="AI15">
        <v>4030</v>
      </c>
      <c r="AJ15">
        <v>4.3</v>
      </c>
      <c r="AL15">
        <f t="shared" si="0"/>
        <v>3.899999999999999</v>
      </c>
    </row>
    <row r="16" spans="1:38" x14ac:dyDescent="0.3">
      <c r="A16" s="3">
        <v>39827</v>
      </c>
      <c r="B16">
        <v>14</v>
      </c>
      <c r="C16">
        <v>1.4</v>
      </c>
      <c r="D16" s="3">
        <v>40192</v>
      </c>
      <c r="E16">
        <v>379</v>
      </c>
      <c r="F16">
        <v>4.8</v>
      </c>
      <c r="G16" s="3">
        <v>40557</v>
      </c>
      <c r="H16">
        <v>744</v>
      </c>
      <c r="I16">
        <v>3.6</v>
      </c>
      <c r="J16" s="3">
        <v>40922</v>
      </c>
      <c r="K16">
        <v>1109</v>
      </c>
      <c r="L16">
        <v>2.7</v>
      </c>
      <c r="M16" s="3">
        <v>41288</v>
      </c>
      <c r="N16">
        <v>1475</v>
      </c>
      <c r="O16">
        <v>2.7</v>
      </c>
      <c r="P16" s="3">
        <v>41653</v>
      </c>
      <c r="Q16">
        <v>1840</v>
      </c>
      <c r="R16">
        <v>2.1</v>
      </c>
      <c r="S16" s="3">
        <v>42018</v>
      </c>
      <c r="T16">
        <v>2205</v>
      </c>
      <c r="U16">
        <v>4.4000000000000004</v>
      </c>
      <c r="V16" s="3">
        <v>42383</v>
      </c>
      <c r="W16">
        <v>2570</v>
      </c>
      <c r="X16">
        <v>3</v>
      </c>
      <c r="Y16" s="3">
        <v>42749</v>
      </c>
      <c r="Z16">
        <v>2936</v>
      </c>
      <c r="AA16">
        <v>2.7</v>
      </c>
      <c r="AB16" s="3">
        <v>43114</v>
      </c>
      <c r="AC16">
        <v>3301</v>
      </c>
      <c r="AD16">
        <v>4.5</v>
      </c>
      <c r="AE16" s="3">
        <v>43114</v>
      </c>
      <c r="AF16">
        <v>3666</v>
      </c>
      <c r="AG16">
        <v>4.5</v>
      </c>
      <c r="AH16" s="3">
        <v>43114</v>
      </c>
      <c r="AI16">
        <v>4031</v>
      </c>
      <c r="AJ16">
        <v>4.5</v>
      </c>
      <c r="AL16">
        <f t="shared" si="0"/>
        <v>3.4083333333333337</v>
      </c>
    </row>
    <row r="17" spans="1:38" x14ac:dyDescent="0.3">
      <c r="A17" s="3">
        <v>39828</v>
      </c>
      <c r="B17">
        <v>15</v>
      </c>
      <c r="C17">
        <v>1.1000000000000001</v>
      </c>
      <c r="D17" s="3">
        <v>40193</v>
      </c>
      <c r="E17">
        <v>380</v>
      </c>
      <c r="F17">
        <v>3.4</v>
      </c>
      <c r="G17" s="3">
        <v>40558</v>
      </c>
      <c r="H17">
        <v>745</v>
      </c>
      <c r="I17">
        <v>4.7</v>
      </c>
      <c r="J17" s="3">
        <v>40923</v>
      </c>
      <c r="K17">
        <v>1110</v>
      </c>
      <c r="L17">
        <v>1</v>
      </c>
      <c r="M17" s="3">
        <v>41289</v>
      </c>
      <c r="N17">
        <v>1476</v>
      </c>
      <c r="O17">
        <v>1.3</v>
      </c>
      <c r="P17" s="3">
        <v>41654</v>
      </c>
      <c r="Q17">
        <v>1841</v>
      </c>
      <c r="R17">
        <v>3.6</v>
      </c>
      <c r="S17" s="3">
        <v>42019</v>
      </c>
      <c r="T17">
        <v>2206</v>
      </c>
      <c r="U17">
        <v>6.1</v>
      </c>
      <c r="V17" s="3">
        <v>42384</v>
      </c>
      <c r="W17">
        <v>2571</v>
      </c>
      <c r="X17">
        <v>3.1</v>
      </c>
      <c r="Y17" s="3">
        <v>42750</v>
      </c>
      <c r="Z17">
        <v>2937</v>
      </c>
      <c r="AA17">
        <v>2.2999999999999998</v>
      </c>
      <c r="AB17" s="3">
        <v>43115</v>
      </c>
      <c r="AC17">
        <v>3302</v>
      </c>
      <c r="AD17">
        <v>5.3</v>
      </c>
      <c r="AE17" s="3">
        <v>43115</v>
      </c>
      <c r="AF17">
        <v>3667</v>
      </c>
      <c r="AG17">
        <v>5.3</v>
      </c>
      <c r="AH17" s="3">
        <v>43115</v>
      </c>
      <c r="AI17">
        <v>4032</v>
      </c>
      <c r="AJ17">
        <v>5.3</v>
      </c>
      <c r="AL17">
        <f t="shared" si="0"/>
        <v>3.5416666666666665</v>
      </c>
    </row>
    <row r="18" spans="1:38" x14ac:dyDescent="0.3">
      <c r="A18" s="3">
        <v>39829</v>
      </c>
      <c r="B18">
        <v>16</v>
      </c>
      <c r="C18">
        <v>4.4000000000000004</v>
      </c>
      <c r="D18" s="3">
        <v>40194</v>
      </c>
      <c r="E18">
        <v>381</v>
      </c>
      <c r="F18">
        <v>5.7</v>
      </c>
      <c r="G18" s="3">
        <v>40559</v>
      </c>
      <c r="H18">
        <v>746</v>
      </c>
      <c r="I18">
        <v>4.9000000000000004</v>
      </c>
      <c r="J18" s="3">
        <v>40924</v>
      </c>
      <c r="K18">
        <v>1111</v>
      </c>
      <c r="L18">
        <v>1.1000000000000001</v>
      </c>
      <c r="M18" s="3">
        <v>41290</v>
      </c>
      <c r="N18">
        <v>1477</v>
      </c>
      <c r="O18">
        <v>1.9</v>
      </c>
      <c r="P18" s="3">
        <v>41655</v>
      </c>
      <c r="Q18">
        <v>1842</v>
      </c>
      <c r="R18">
        <v>4.9000000000000004</v>
      </c>
      <c r="S18" s="3">
        <v>42020</v>
      </c>
      <c r="T18">
        <v>2207</v>
      </c>
      <c r="U18">
        <v>5</v>
      </c>
      <c r="V18" s="3">
        <v>42385</v>
      </c>
      <c r="W18">
        <v>2572</v>
      </c>
      <c r="X18">
        <v>1.1000000000000001</v>
      </c>
      <c r="Y18" s="3">
        <v>42751</v>
      </c>
      <c r="Z18">
        <v>2938</v>
      </c>
      <c r="AA18">
        <v>1.4</v>
      </c>
      <c r="AB18" s="3">
        <v>43116</v>
      </c>
      <c r="AC18">
        <v>3303</v>
      </c>
      <c r="AD18">
        <v>4.0999999999999996</v>
      </c>
      <c r="AE18" s="3">
        <v>43116</v>
      </c>
      <c r="AF18">
        <v>3668</v>
      </c>
      <c r="AG18">
        <v>4.0999999999999996</v>
      </c>
      <c r="AH18" s="3">
        <v>43116</v>
      </c>
      <c r="AI18">
        <v>4033</v>
      </c>
      <c r="AJ18">
        <v>4.0999999999999996</v>
      </c>
      <c r="AL18">
        <f t="shared" si="0"/>
        <v>3.5583333333333336</v>
      </c>
    </row>
    <row r="19" spans="1:38" x14ac:dyDescent="0.3">
      <c r="A19" s="3">
        <v>39830</v>
      </c>
      <c r="B19">
        <v>17</v>
      </c>
      <c r="C19">
        <v>3.3</v>
      </c>
      <c r="D19" s="3">
        <v>40195</v>
      </c>
      <c r="E19">
        <v>382</v>
      </c>
      <c r="F19">
        <v>3.3</v>
      </c>
      <c r="G19" s="3">
        <v>40560</v>
      </c>
      <c r="H19">
        <v>747</v>
      </c>
      <c r="I19">
        <v>3.2</v>
      </c>
      <c r="J19" s="3">
        <v>40925</v>
      </c>
      <c r="K19">
        <v>1112</v>
      </c>
      <c r="L19">
        <v>2.5</v>
      </c>
      <c r="M19" s="3">
        <v>41291</v>
      </c>
      <c r="N19">
        <v>1478</v>
      </c>
      <c r="O19">
        <v>3.2</v>
      </c>
      <c r="P19" s="3">
        <v>41656</v>
      </c>
      <c r="Q19">
        <v>1843</v>
      </c>
      <c r="R19">
        <v>2.7</v>
      </c>
      <c r="S19" s="3">
        <v>42021</v>
      </c>
      <c r="T19">
        <v>2208</v>
      </c>
      <c r="U19">
        <v>3.4</v>
      </c>
      <c r="V19" s="3">
        <v>42386</v>
      </c>
      <c r="W19">
        <v>2573</v>
      </c>
      <c r="X19">
        <v>2.2000000000000002</v>
      </c>
      <c r="Y19" s="3">
        <v>42752</v>
      </c>
      <c r="Z19">
        <v>2939</v>
      </c>
      <c r="AA19">
        <v>0.8</v>
      </c>
      <c r="AB19" s="3">
        <v>43117</v>
      </c>
      <c r="AC19">
        <v>3304</v>
      </c>
      <c r="AD19">
        <v>3.6</v>
      </c>
      <c r="AE19" s="3">
        <v>43117</v>
      </c>
      <c r="AF19">
        <v>3669</v>
      </c>
      <c r="AG19">
        <v>3.6</v>
      </c>
      <c r="AH19" s="3">
        <v>43117</v>
      </c>
      <c r="AI19">
        <v>4034</v>
      </c>
      <c r="AJ19">
        <v>3.6</v>
      </c>
      <c r="AL19">
        <f t="shared" si="0"/>
        <v>2.9499999999999997</v>
      </c>
    </row>
    <row r="20" spans="1:38" x14ac:dyDescent="0.3">
      <c r="A20" s="3">
        <v>39831</v>
      </c>
      <c r="B20">
        <v>18</v>
      </c>
      <c r="C20">
        <v>4.4000000000000004</v>
      </c>
      <c r="D20" s="3">
        <v>40196</v>
      </c>
      <c r="E20">
        <v>383</v>
      </c>
      <c r="F20">
        <v>1.3</v>
      </c>
      <c r="G20" s="3">
        <v>40561</v>
      </c>
      <c r="H20">
        <v>748</v>
      </c>
      <c r="I20">
        <v>2.5</v>
      </c>
      <c r="J20" s="3">
        <v>40926</v>
      </c>
      <c r="K20">
        <v>1113</v>
      </c>
      <c r="L20">
        <v>3.7</v>
      </c>
      <c r="M20" s="3">
        <v>41292</v>
      </c>
      <c r="N20">
        <v>1479</v>
      </c>
      <c r="O20">
        <v>3.6</v>
      </c>
      <c r="P20" s="3">
        <v>41657</v>
      </c>
      <c r="Q20">
        <v>1844</v>
      </c>
      <c r="R20">
        <v>3.9</v>
      </c>
      <c r="S20" s="3">
        <v>42022</v>
      </c>
      <c r="T20">
        <v>2209</v>
      </c>
      <c r="U20">
        <v>3</v>
      </c>
      <c r="V20" s="3">
        <v>42387</v>
      </c>
      <c r="W20">
        <v>2574</v>
      </c>
      <c r="X20">
        <v>1.4</v>
      </c>
      <c r="Y20" s="3">
        <v>42753</v>
      </c>
      <c r="Z20">
        <v>2940</v>
      </c>
      <c r="AA20">
        <v>1.7</v>
      </c>
      <c r="AB20" s="3">
        <v>43118</v>
      </c>
      <c r="AC20">
        <v>3305</v>
      </c>
      <c r="AD20">
        <v>3.9</v>
      </c>
      <c r="AE20" s="3">
        <v>43118</v>
      </c>
      <c r="AF20">
        <v>3670</v>
      </c>
      <c r="AG20">
        <v>3.9</v>
      </c>
      <c r="AH20" s="3">
        <v>43118</v>
      </c>
      <c r="AI20">
        <v>4035</v>
      </c>
      <c r="AJ20">
        <v>3.9</v>
      </c>
      <c r="AL20">
        <f t="shared" si="0"/>
        <v>3.0999999999999996</v>
      </c>
    </row>
    <row r="21" spans="1:38" x14ac:dyDescent="0.3">
      <c r="A21" s="3">
        <v>39832</v>
      </c>
      <c r="B21">
        <v>19</v>
      </c>
      <c r="C21">
        <v>4.5999999999999996</v>
      </c>
      <c r="D21" s="3">
        <v>40197</v>
      </c>
      <c r="E21">
        <v>384</v>
      </c>
      <c r="F21">
        <v>4.2</v>
      </c>
      <c r="G21" s="3">
        <v>40562</v>
      </c>
      <c r="H21">
        <v>749</v>
      </c>
      <c r="I21">
        <v>2.2000000000000002</v>
      </c>
      <c r="J21" s="3">
        <v>40927</v>
      </c>
      <c r="K21">
        <v>1114</v>
      </c>
      <c r="L21">
        <v>4.5</v>
      </c>
      <c r="M21" s="3">
        <v>41293</v>
      </c>
      <c r="N21">
        <v>1480</v>
      </c>
      <c r="O21">
        <v>4.5</v>
      </c>
      <c r="P21" s="3">
        <v>41658</v>
      </c>
      <c r="Q21">
        <v>1845</v>
      </c>
      <c r="R21">
        <v>6.9</v>
      </c>
      <c r="S21" s="3">
        <v>42023</v>
      </c>
      <c r="T21">
        <v>2210</v>
      </c>
      <c r="U21">
        <v>1.1000000000000001</v>
      </c>
      <c r="V21" s="3">
        <v>42388</v>
      </c>
      <c r="W21">
        <v>2575</v>
      </c>
      <c r="X21">
        <v>2.6</v>
      </c>
      <c r="Y21" s="3">
        <v>42754</v>
      </c>
      <c r="Z21">
        <v>2941</v>
      </c>
      <c r="AA21">
        <v>1.8</v>
      </c>
      <c r="AB21" s="3">
        <v>43119</v>
      </c>
      <c r="AC21">
        <v>3306</v>
      </c>
      <c r="AD21">
        <v>2.2000000000000002</v>
      </c>
      <c r="AE21" s="3">
        <v>43119</v>
      </c>
      <c r="AF21">
        <v>3671</v>
      </c>
      <c r="AG21">
        <v>2.2000000000000002</v>
      </c>
      <c r="AH21" s="3">
        <v>43119</v>
      </c>
      <c r="AI21">
        <v>4036</v>
      </c>
      <c r="AJ21">
        <v>2.2000000000000002</v>
      </c>
      <c r="AL21">
        <f t="shared" si="0"/>
        <v>3.2500000000000004</v>
      </c>
    </row>
    <row r="22" spans="1:38" x14ac:dyDescent="0.3">
      <c r="A22" s="3">
        <v>39833</v>
      </c>
      <c r="B22">
        <v>20</v>
      </c>
      <c r="C22">
        <v>4</v>
      </c>
      <c r="D22" s="3">
        <v>40198</v>
      </c>
      <c r="E22">
        <v>385</v>
      </c>
      <c r="F22">
        <v>4.2</v>
      </c>
      <c r="G22" s="3">
        <v>40563</v>
      </c>
      <c r="H22">
        <v>750</v>
      </c>
      <c r="I22">
        <v>2.9</v>
      </c>
      <c r="J22" s="3">
        <v>40928</v>
      </c>
      <c r="K22">
        <v>1115</v>
      </c>
      <c r="L22">
        <v>3.1</v>
      </c>
      <c r="M22" s="3">
        <v>41294</v>
      </c>
      <c r="N22">
        <v>1481</v>
      </c>
      <c r="O22">
        <v>4.3</v>
      </c>
      <c r="P22" s="3">
        <v>41659</v>
      </c>
      <c r="Q22">
        <v>1846</v>
      </c>
      <c r="R22">
        <v>4.5</v>
      </c>
      <c r="S22" s="3">
        <v>42024</v>
      </c>
      <c r="T22">
        <v>2211</v>
      </c>
      <c r="V22" s="3">
        <v>42389</v>
      </c>
      <c r="W22">
        <v>2576</v>
      </c>
      <c r="X22">
        <v>1.3</v>
      </c>
      <c r="Y22" s="3">
        <v>42755</v>
      </c>
      <c r="Z22">
        <v>2942</v>
      </c>
      <c r="AA22">
        <v>1.1000000000000001</v>
      </c>
      <c r="AB22" s="3">
        <v>43120</v>
      </c>
      <c r="AC22">
        <v>3307</v>
      </c>
      <c r="AD22">
        <v>2.2999999999999998</v>
      </c>
      <c r="AE22" s="3">
        <v>43120</v>
      </c>
      <c r="AF22">
        <v>3672</v>
      </c>
      <c r="AG22">
        <v>2.2999999999999998</v>
      </c>
      <c r="AH22" s="3">
        <v>43120</v>
      </c>
      <c r="AI22">
        <v>4037</v>
      </c>
      <c r="AJ22">
        <v>2.2999999999999998</v>
      </c>
      <c r="AL22">
        <f t="shared" si="0"/>
        <v>2.936363636363637</v>
      </c>
    </row>
    <row r="23" spans="1:38" x14ac:dyDescent="0.3">
      <c r="A23" s="3">
        <v>39834</v>
      </c>
      <c r="B23">
        <v>21</v>
      </c>
      <c r="C23">
        <v>1.6</v>
      </c>
      <c r="D23" s="3">
        <v>40199</v>
      </c>
      <c r="E23">
        <v>386</v>
      </c>
      <c r="F23">
        <v>3.8</v>
      </c>
      <c r="G23" s="3">
        <v>40564</v>
      </c>
      <c r="H23">
        <v>751</v>
      </c>
      <c r="I23">
        <v>1.7</v>
      </c>
      <c r="J23" s="3">
        <v>40929</v>
      </c>
      <c r="K23">
        <v>1116</v>
      </c>
      <c r="L23">
        <v>4.4000000000000004</v>
      </c>
      <c r="M23" s="3">
        <v>41295</v>
      </c>
      <c r="N23">
        <v>1482</v>
      </c>
      <c r="O23">
        <v>7.2</v>
      </c>
      <c r="P23" s="3">
        <v>41660</v>
      </c>
      <c r="Q23">
        <v>1847</v>
      </c>
      <c r="R23">
        <v>3.1</v>
      </c>
      <c r="S23" s="3">
        <v>42025</v>
      </c>
      <c r="T23">
        <v>2212</v>
      </c>
      <c r="V23" s="3">
        <v>42390</v>
      </c>
      <c r="W23">
        <v>2577</v>
      </c>
      <c r="X23">
        <v>1.2</v>
      </c>
      <c r="Y23" s="3">
        <v>42756</v>
      </c>
      <c r="Z23">
        <v>2943</v>
      </c>
      <c r="AA23">
        <v>1</v>
      </c>
      <c r="AB23" s="3">
        <v>43121</v>
      </c>
      <c r="AC23">
        <v>3308</v>
      </c>
      <c r="AD23">
        <v>1.6</v>
      </c>
      <c r="AE23" s="3">
        <v>43121</v>
      </c>
      <c r="AF23">
        <v>3673</v>
      </c>
      <c r="AG23">
        <v>1.6</v>
      </c>
      <c r="AH23" s="3">
        <v>43121</v>
      </c>
      <c r="AI23">
        <v>4038</v>
      </c>
      <c r="AJ23">
        <v>1.6</v>
      </c>
      <c r="AL23">
        <f t="shared" si="0"/>
        <v>2.6181818181818186</v>
      </c>
    </row>
    <row r="24" spans="1:38" x14ac:dyDescent="0.3">
      <c r="A24" s="3">
        <v>39835</v>
      </c>
      <c r="B24">
        <v>22</v>
      </c>
      <c r="C24">
        <v>3.7</v>
      </c>
      <c r="D24" s="3">
        <v>40200</v>
      </c>
      <c r="E24">
        <v>387</v>
      </c>
      <c r="F24">
        <v>3.8</v>
      </c>
      <c r="G24" s="3">
        <v>40565</v>
      </c>
      <c r="H24">
        <v>752</v>
      </c>
      <c r="I24">
        <v>1.8</v>
      </c>
      <c r="J24" s="3">
        <v>40930</v>
      </c>
      <c r="K24">
        <v>1117</v>
      </c>
      <c r="L24">
        <v>5.8</v>
      </c>
      <c r="M24" s="3">
        <v>41296</v>
      </c>
      <c r="N24">
        <v>1483</v>
      </c>
      <c r="O24">
        <v>3.9</v>
      </c>
      <c r="P24" s="3">
        <v>41661</v>
      </c>
      <c r="Q24">
        <v>1848</v>
      </c>
      <c r="R24">
        <v>4.5</v>
      </c>
      <c r="S24" s="3">
        <v>42026</v>
      </c>
      <c r="T24">
        <v>2213</v>
      </c>
      <c r="V24" s="3">
        <v>42391</v>
      </c>
      <c r="W24">
        <v>2578</v>
      </c>
      <c r="X24">
        <v>2.8</v>
      </c>
      <c r="Y24" s="3">
        <v>42757</v>
      </c>
      <c r="Z24">
        <v>2944</v>
      </c>
      <c r="AA24">
        <v>1.8</v>
      </c>
      <c r="AB24" s="3">
        <v>43122</v>
      </c>
      <c r="AC24">
        <v>3309</v>
      </c>
      <c r="AD24">
        <v>3</v>
      </c>
      <c r="AE24" s="3">
        <v>43122</v>
      </c>
      <c r="AF24">
        <v>3674</v>
      </c>
      <c r="AG24">
        <v>3</v>
      </c>
      <c r="AH24" s="3">
        <v>43122</v>
      </c>
      <c r="AI24">
        <v>4039</v>
      </c>
      <c r="AJ24">
        <v>3</v>
      </c>
      <c r="AL24">
        <f t="shared" si="0"/>
        <v>3.372727272727273</v>
      </c>
    </row>
    <row r="25" spans="1:38" x14ac:dyDescent="0.3">
      <c r="A25" s="3">
        <v>39836</v>
      </c>
      <c r="B25">
        <v>23</v>
      </c>
      <c r="C25">
        <v>4.7</v>
      </c>
      <c r="D25" s="3">
        <v>40201</v>
      </c>
      <c r="E25">
        <v>388</v>
      </c>
      <c r="F25">
        <v>4.4000000000000004</v>
      </c>
      <c r="G25" s="3">
        <v>40566</v>
      </c>
      <c r="H25">
        <v>753</v>
      </c>
      <c r="I25">
        <v>1.9</v>
      </c>
      <c r="J25" s="3">
        <v>40931</v>
      </c>
      <c r="K25">
        <v>1118</v>
      </c>
      <c r="L25">
        <v>1.2</v>
      </c>
      <c r="M25" s="3">
        <v>41297</v>
      </c>
      <c r="N25">
        <v>1484</v>
      </c>
      <c r="O25">
        <v>2.6</v>
      </c>
      <c r="P25" s="3">
        <v>41662</v>
      </c>
      <c r="Q25">
        <v>1849</v>
      </c>
      <c r="R25">
        <v>6.1</v>
      </c>
      <c r="S25" s="3">
        <v>42027</v>
      </c>
      <c r="T25">
        <v>2214</v>
      </c>
      <c r="U25">
        <v>1.8</v>
      </c>
      <c r="V25" s="3">
        <v>42392</v>
      </c>
      <c r="W25">
        <v>2579</v>
      </c>
      <c r="X25">
        <v>1.9</v>
      </c>
      <c r="Y25" s="3">
        <v>42758</v>
      </c>
      <c r="Z25">
        <v>2945</v>
      </c>
      <c r="AA25">
        <v>1.8</v>
      </c>
      <c r="AB25" s="3">
        <v>43123</v>
      </c>
      <c r="AC25">
        <v>3310</v>
      </c>
      <c r="AD25">
        <v>2.8</v>
      </c>
      <c r="AE25" s="3">
        <v>43123</v>
      </c>
      <c r="AF25">
        <v>3675</v>
      </c>
      <c r="AG25">
        <v>2.8</v>
      </c>
      <c r="AH25" s="3">
        <v>43123</v>
      </c>
      <c r="AI25">
        <v>4040</v>
      </c>
      <c r="AJ25">
        <v>2.8</v>
      </c>
      <c r="AL25">
        <f t="shared" si="0"/>
        <v>2.9</v>
      </c>
    </row>
    <row r="26" spans="1:38" x14ac:dyDescent="0.3">
      <c r="A26" s="3">
        <v>39837</v>
      </c>
      <c r="B26">
        <v>24</v>
      </c>
      <c r="C26">
        <v>3.8</v>
      </c>
      <c r="D26" s="3">
        <v>40202</v>
      </c>
      <c r="E26">
        <v>389</v>
      </c>
      <c r="F26">
        <v>5.2</v>
      </c>
      <c r="G26" s="3">
        <v>40567</v>
      </c>
      <c r="H26">
        <v>754</v>
      </c>
      <c r="I26">
        <v>3.2</v>
      </c>
      <c r="J26" s="3">
        <v>40932</v>
      </c>
      <c r="K26">
        <v>1119</v>
      </c>
      <c r="L26">
        <v>1.8</v>
      </c>
      <c r="M26" s="3">
        <v>41298</v>
      </c>
      <c r="N26">
        <v>1485</v>
      </c>
      <c r="O26">
        <v>3</v>
      </c>
      <c r="P26" s="3">
        <v>41663</v>
      </c>
      <c r="Q26">
        <v>1850</v>
      </c>
      <c r="R26">
        <v>5</v>
      </c>
      <c r="S26" s="3">
        <v>42028</v>
      </c>
      <c r="T26">
        <v>2215</v>
      </c>
      <c r="U26">
        <v>2.7</v>
      </c>
      <c r="V26" s="3">
        <v>42393</v>
      </c>
      <c r="W26">
        <v>2580</v>
      </c>
      <c r="X26">
        <v>2.7</v>
      </c>
      <c r="Y26" s="3">
        <v>42759</v>
      </c>
      <c r="Z26">
        <v>2946</v>
      </c>
      <c r="AA26">
        <v>2.2000000000000002</v>
      </c>
      <c r="AB26" s="3">
        <v>43124</v>
      </c>
      <c r="AC26">
        <v>3311</v>
      </c>
      <c r="AD26">
        <v>4.9000000000000004</v>
      </c>
      <c r="AE26" s="3">
        <v>43124</v>
      </c>
      <c r="AF26">
        <v>3676</v>
      </c>
      <c r="AG26">
        <v>4.9000000000000004</v>
      </c>
      <c r="AH26" s="3">
        <v>43124</v>
      </c>
      <c r="AI26">
        <v>4041</v>
      </c>
      <c r="AJ26">
        <v>4.9000000000000004</v>
      </c>
      <c r="AL26">
        <f t="shared" si="0"/>
        <v>3.6916666666666664</v>
      </c>
    </row>
    <row r="27" spans="1:38" x14ac:dyDescent="0.3">
      <c r="A27" s="3">
        <v>39838</v>
      </c>
      <c r="B27">
        <v>25</v>
      </c>
      <c r="C27">
        <v>2.4</v>
      </c>
      <c r="D27" s="3">
        <v>40203</v>
      </c>
      <c r="E27">
        <v>390</v>
      </c>
      <c r="F27">
        <v>4.2</v>
      </c>
      <c r="G27" s="3">
        <v>40568</v>
      </c>
      <c r="H27">
        <v>755</v>
      </c>
      <c r="I27">
        <v>4.2</v>
      </c>
      <c r="J27" s="3">
        <v>40933</v>
      </c>
      <c r="K27">
        <v>1120</v>
      </c>
      <c r="L27">
        <v>3.4</v>
      </c>
      <c r="M27" s="3">
        <v>41299</v>
      </c>
      <c r="N27">
        <v>1486</v>
      </c>
      <c r="O27">
        <v>2.4</v>
      </c>
      <c r="P27" s="3">
        <v>41664</v>
      </c>
      <c r="Q27">
        <v>1851</v>
      </c>
      <c r="R27">
        <v>5.3</v>
      </c>
      <c r="S27" s="3">
        <v>42029</v>
      </c>
      <c r="T27">
        <v>2216</v>
      </c>
      <c r="U27">
        <v>1.1000000000000001</v>
      </c>
      <c r="V27" s="3">
        <v>42394</v>
      </c>
      <c r="W27">
        <v>2581</v>
      </c>
      <c r="X27">
        <v>2.9</v>
      </c>
      <c r="Y27" s="3">
        <v>42760</v>
      </c>
      <c r="Z27">
        <v>2947</v>
      </c>
      <c r="AA27">
        <v>1.8</v>
      </c>
      <c r="AB27" s="3">
        <v>43125</v>
      </c>
      <c r="AC27">
        <v>3312</v>
      </c>
      <c r="AD27">
        <v>2.9</v>
      </c>
      <c r="AE27" s="3">
        <v>43125</v>
      </c>
      <c r="AF27">
        <v>3677</v>
      </c>
      <c r="AG27">
        <v>2.9</v>
      </c>
      <c r="AH27" s="3">
        <v>43125</v>
      </c>
      <c r="AI27">
        <v>4042</v>
      </c>
      <c r="AJ27">
        <v>2.9</v>
      </c>
      <c r="AL27">
        <f t="shared" si="0"/>
        <v>3.0333333333333332</v>
      </c>
    </row>
    <row r="28" spans="1:38" x14ac:dyDescent="0.3">
      <c r="A28" s="3">
        <v>39839</v>
      </c>
      <c r="B28">
        <v>26</v>
      </c>
      <c r="C28">
        <v>2.8</v>
      </c>
      <c r="D28" s="3">
        <v>40204</v>
      </c>
      <c r="E28">
        <v>391</v>
      </c>
      <c r="F28">
        <v>1.1000000000000001</v>
      </c>
      <c r="G28" s="3">
        <v>40569</v>
      </c>
      <c r="H28">
        <v>756</v>
      </c>
      <c r="I28">
        <v>3.5</v>
      </c>
      <c r="J28" s="3">
        <v>40934</v>
      </c>
      <c r="K28">
        <v>1121</v>
      </c>
      <c r="L28">
        <v>6.4</v>
      </c>
      <c r="M28" s="3">
        <v>41300</v>
      </c>
      <c r="N28">
        <v>1487</v>
      </c>
      <c r="O28">
        <v>4.0999999999999996</v>
      </c>
      <c r="P28" s="3">
        <v>41665</v>
      </c>
      <c r="Q28">
        <v>1852</v>
      </c>
      <c r="R28">
        <v>5.6</v>
      </c>
      <c r="S28" s="3">
        <v>42030</v>
      </c>
      <c r="T28">
        <v>2217</v>
      </c>
      <c r="U28">
        <v>3.4</v>
      </c>
      <c r="V28" s="3">
        <v>42395</v>
      </c>
      <c r="W28">
        <v>2582</v>
      </c>
      <c r="X28">
        <v>4.7</v>
      </c>
      <c r="Y28" s="3">
        <v>42761</v>
      </c>
      <c r="Z28">
        <v>2948</v>
      </c>
      <c r="AA28">
        <v>3.3</v>
      </c>
      <c r="AB28" s="3">
        <v>43126</v>
      </c>
      <c r="AC28">
        <v>3313</v>
      </c>
      <c r="AD28">
        <v>1.2</v>
      </c>
      <c r="AE28" s="3">
        <v>43126</v>
      </c>
      <c r="AF28">
        <v>3678</v>
      </c>
      <c r="AG28">
        <v>1.2</v>
      </c>
      <c r="AH28" s="3">
        <v>43126</v>
      </c>
      <c r="AI28">
        <v>4043</v>
      </c>
      <c r="AJ28">
        <v>1.2</v>
      </c>
      <c r="AL28">
        <f t="shared" si="0"/>
        <v>3.2083333333333339</v>
      </c>
    </row>
    <row r="29" spans="1:38" x14ac:dyDescent="0.3">
      <c r="A29" s="3">
        <v>39840</v>
      </c>
      <c r="B29">
        <v>27</v>
      </c>
      <c r="C29">
        <v>1.9</v>
      </c>
      <c r="D29" s="3">
        <v>40205</v>
      </c>
      <c r="E29">
        <v>392</v>
      </c>
      <c r="F29">
        <v>4.3</v>
      </c>
      <c r="G29" s="3">
        <v>40570</v>
      </c>
      <c r="H29">
        <v>757</v>
      </c>
      <c r="I29">
        <v>2.8</v>
      </c>
      <c r="J29" s="3">
        <v>40935</v>
      </c>
      <c r="K29">
        <v>1122</v>
      </c>
      <c r="L29">
        <v>4.4000000000000004</v>
      </c>
      <c r="M29" s="3">
        <v>41301</v>
      </c>
      <c r="N29">
        <v>1488</v>
      </c>
      <c r="O29">
        <v>4.2</v>
      </c>
      <c r="P29" s="3">
        <v>41666</v>
      </c>
      <c r="Q29">
        <v>1853</v>
      </c>
      <c r="R29">
        <v>4.3</v>
      </c>
      <c r="S29" s="3">
        <v>42031</v>
      </c>
      <c r="T29">
        <v>2218</v>
      </c>
      <c r="U29">
        <v>3.7</v>
      </c>
      <c r="V29" s="3">
        <v>42396</v>
      </c>
      <c r="W29">
        <v>2583</v>
      </c>
      <c r="X29">
        <v>6.4</v>
      </c>
      <c r="Y29" s="3">
        <v>42762</v>
      </c>
      <c r="Z29">
        <v>2949</v>
      </c>
      <c r="AA29">
        <v>3.3</v>
      </c>
      <c r="AB29" s="3">
        <v>43127</v>
      </c>
      <c r="AC29">
        <v>3314</v>
      </c>
      <c r="AD29">
        <v>3.2</v>
      </c>
      <c r="AE29" s="3">
        <v>43127</v>
      </c>
      <c r="AF29">
        <v>3679</v>
      </c>
      <c r="AG29">
        <v>3.2</v>
      </c>
      <c r="AH29" s="3">
        <v>43127</v>
      </c>
      <c r="AI29">
        <v>4044</v>
      </c>
      <c r="AJ29">
        <v>3.2</v>
      </c>
      <c r="AL29">
        <f t="shared" si="0"/>
        <v>3.7416666666666671</v>
      </c>
    </row>
    <row r="30" spans="1:38" x14ac:dyDescent="0.3">
      <c r="A30" s="3">
        <v>39841</v>
      </c>
      <c r="B30">
        <v>28</v>
      </c>
      <c r="C30">
        <v>1.9</v>
      </c>
      <c r="D30" s="3">
        <v>40206</v>
      </c>
      <c r="E30">
        <v>393</v>
      </c>
      <c r="F30">
        <v>5.5</v>
      </c>
      <c r="G30" s="3">
        <v>40571</v>
      </c>
      <c r="H30">
        <v>758</v>
      </c>
      <c r="I30">
        <v>1.5</v>
      </c>
      <c r="J30" s="3">
        <v>40936</v>
      </c>
      <c r="K30">
        <v>1123</v>
      </c>
      <c r="L30">
        <v>3.1</v>
      </c>
      <c r="M30" s="3">
        <v>41302</v>
      </c>
      <c r="N30">
        <v>1489</v>
      </c>
      <c r="O30">
        <v>4</v>
      </c>
      <c r="P30" s="3">
        <v>41667</v>
      </c>
      <c r="Q30">
        <v>1854</v>
      </c>
      <c r="R30">
        <v>5.0999999999999996</v>
      </c>
      <c r="S30" s="3">
        <v>42032</v>
      </c>
      <c r="T30">
        <v>2219</v>
      </c>
      <c r="U30">
        <v>5.3</v>
      </c>
      <c r="V30" s="3">
        <v>42397</v>
      </c>
      <c r="W30">
        <v>2584</v>
      </c>
      <c r="X30">
        <v>5.0999999999999996</v>
      </c>
      <c r="Y30" s="3">
        <v>42763</v>
      </c>
      <c r="Z30">
        <v>2950</v>
      </c>
      <c r="AA30">
        <v>2.2000000000000002</v>
      </c>
      <c r="AB30" s="3">
        <v>43128</v>
      </c>
      <c r="AC30">
        <v>3315</v>
      </c>
      <c r="AD30">
        <v>5.5</v>
      </c>
      <c r="AE30" s="3">
        <v>43128</v>
      </c>
      <c r="AF30">
        <v>3680</v>
      </c>
      <c r="AG30">
        <v>5.5</v>
      </c>
      <c r="AH30" s="3">
        <v>43128</v>
      </c>
      <c r="AI30">
        <v>4045</v>
      </c>
      <c r="AJ30">
        <v>5.5</v>
      </c>
      <c r="AL30">
        <f t="shared" si="0"/>
        <v>4.1833333333333336</v>
      </c>
    </row>
    <row r="31" spans="1:38" x14ac:dyDescent="0.3">
      <c r="A31" s="3">
        <v>39842</v>
      </c>
      <c r="B31">
        <v>29</v>
      </c>
      <c r="C31">
        <v>2.6</v>
      </c>
      <c r="D31" s="3">
        <v>40207</v>
      </c>
      <c r="E31">
        <v>394</v>
      </c>
      <c r="F31">
        <v>2.7</v>
      </c>
      <c r="G31" s="3">
        <v>40572</v>
      </c>
      <c r="H31">
        <v>759</v>
      </c>
      <c r="I31">
        <v>1.2</v>
      </c>
      <c r="J31" s="3">
        <v>40937</v>
      </c>
      <c r="K31">
        <v>1124</v>
      </c>
      <c r="L31">
        <v>3</v>
      </c>
      <c r="M31" s="3">
        <v>41303</v>
      </c>
      <c r="N31">
        <v>1490</v>
      </c>
      <c r="O31">
        <v>4.9000000000000004</v>
      </c>
      <c r="P31" s="3">
        <v>41668</v>
      </c>
      <c r="Q31">
        <v>1855</v>
      </c>
      <c r="R31">
        <v>5.4</v>
      </c>
      <c r="S31" s="3">
        <v>42033</v>
      </c>
      <c r="T31">
        <v>2220</v>
      </c>
      <c r="U31">
        <v>5.5</v>
      </c>
      <c r="V31" s="3">
        <v>42398</v>
      </c>
      <c r="W31">
        <v>2585</v>
      </c>
      <c r="X31">
        <v>6.2</v>
      </c>
      <c r="Y31" s="3">
        <v>42764</v>
      </c>
      <c r="Z31">
        <v>2951</v>
      </c>
      <c r="AA31">
        <v>2.7</v>
      </c>
      <c r="AB31" s="3">
        <v>43129</v>
      </c>
      <c r="AC31">
        <v>3316</v>
      </c>
      <c r="AD31">
        <v>5.8</v>
      </c>
      <c r="AE31" s="3">
        <v>43129</v>
      </c>
      <c r="AF31">
        <v>3681</v>
      </c>
      <c r="AG31">
        <v>5.8</v>
      </c>
      <c r="AH31" s="3">
        <v>43129</v>
      </c>
      <c r="AI31">
        <v>4046</v>
      </c>
      <c r="AJ31">
        <v>5.8</v>
      </c>
      <c r="AL31">
        <f t="shared" si="0"/>
        <v>4.3</v>
      </c>
    </row>
    <row r="32" spans="1:38" x14ac:dyDescent="0.3">
      <c r="A32" s="3">
        <v>39843</v>
      </c>
      <c r="B32">
        <v>30</v>
      </c>
      <c r="C32">
        <v>3.3</v>
      </c>
      <c r="D32" s="3">
        <v>40208</v>
      </c>
      <c r="E32">
        <v>395</v>
      </c>
      <c r="F32">
        <v>3.2</v>
      </c>
      <c r="G32" s="3">
        <v>40573</v>
      </c>
      <c r="H32">
        <v>760</v>
      </c>
      <c r="I32">
        <v>1.6</v>
      </c>
      <c r="J32" s="3">
        <v>40938</v>
      </c>
      <c r="K32">
        <v>1125</v>
      </c>
      <c r="L32">
        <v>5.2</v>
      </c>
      <c r="M32" s="3">
        <v>41304</v>
      </c>
      <c r="N32">
        <v>1491</v>
      </c>
      <c r="O32">
        <v>6.5</v>
      </c>
      <c r="P32" s="3">
        <v>41669</v>
      </c>
      <c r="Q32">
        <v>1856</v>
      </c>
      <c r="R32">
        <v>4.4000000000000004</v>
      </c>
      <c r="S32" s="3">
        <v>42034</v>
      </c>
      <c r="T32">
        <v>2221</v>
      </c>
      <c r="U32">
        <v>1.3</v>
      </c>
      <c r="V32" s="3">
        <v>42399</v>
      </c>
      <c r="W32">
        <v>2586</v>
      </c>
      <c r="X32">
        <v>5.7</v>
      </c>
      <c r="Y32" s="3">
        <v>42765</v>
      </c>
      <c r="Z32">
        <v>2952</v>
      </c>
      <c r="AA32">
        <v>4</v>
      </c>
      <c r="AB32" s="3">
        <v>43130</v>
      </c>
      <c r="AC32">
        <v>3317</v>
      </c>
      <c r="AD32">
        <v>3.8</v>
      </c>
      <c r="AE32" s="3">
        <v>43130</v>
      </c>
      <c r="AF32">
        <v>3682</v>
      </c>
      <c r="AG32">
        <v>3.8</v>
      </c>
      <c r="AH32" s="3">
        <v>43130</v>
      </c>
      <c r="AI32">
        <v>4047</v>
      </c>
      <c r="AJ32">
        <v>3.8</v>
      </c>
      <c r="AL32">
        <f t="shared" si="0"/>
        <v>3.8833333333333329</v>
      </c>
    </row>
    <row r="33" spans="1:38" x14ac:dyDescent="0.3">
      <c r="A33" s="3">
        <v>39844</v>
      </c>
      <c r="B33">
        <v>31</v>
      </c>
      <c r="C33">
        <v>3.3</v>
      </c>
      <c r="D33" s="3">
        <v>40209</v>
      </c>
      <c r="E33">
        <v>396</v>
      </c>
      <c r="F33">
        <v>3.9</v>
      </c>
      <c r="G33" s="3">
        <v>40574</v>
      </c>
      <c r="H33">
        <v>761</v>
      </c>
      <c r="I33">
        <v>1.9</v>
      </c>
      <c r="J33" s="3">
        <v>40939</v>
      </c>
      <c r="K33">
        <v>1126</v>
      </c>
      <c r="L33">
        <v>5.4</v>
      </c>
      <c r="M33" s="3">
        <v>41305</v>
      </c>
      <c r="N33">
        <v>1492</v>
      </c>
      <c r="O33">
        <v>8.9</v>
      </c>
      <c r="P33" s="3">
        <v>41670</v>
      </c>
      <c r="Q33">
        <v>1857</v>
      </c>
      <c r="R33">
        <v>3.6</v>
      </c>
      <c r="S33" s="3">
        <v>42035</v>
      </c>
      <c r="T33">
        <v>2222</v>
      </c>
      <c r="U33">
        <v>1.3</v>
      </c>
      <c r="V33" s="3">
        <v>42400</v>
      </c>
      <c r="W33">
        <v>2587</v>
      </c>
      <c r="X33">
        <v>5.3</v>
      </c>
      <c r="Y33" s="3">
        <v>42766</v>
      </c>
      <c r="Z33">
        <v>2953</v>
      </c>
      <c r="AA33">
        <v>3.6</v>
      </c>
      <c r="AB33" s="3">
        <v>43131</v>
      </c>
      <c r="AC33">
        <v>3318</v>
      </c>
      <c r="AD33">
        <v>3.9</v>
      </c>
      <c r="AE33" s="3">
        <v>43131</v>
      </c>
      <c r="AF33">
        <v>3683</v>
      </c>
      <c r="AG33">
        <v>3.9</v>
      </c>
      <c r="AH33" s="3">
        <v>43131</v>
      </c>
      <c r="AI33">
        <v>4048</v>
      </c>
      <c r="AJ33">
        <v>3.9</v>
      </c>
      <c r="AL33">
        <f t="shared" si="0"/>
        <v>4.0750000000000002</v>
      </c>
    </row>
    <row r="34" spans="1:38" x14ac:dyDescent="0.3">
      <c r="A34" s="3">
        <v>39845</v>
      </c>
      <c r="B34">
        <v>32</v>
      </c>
      <c r="C34">
        <v>5.9</v>
      </c>
      <c r="D34" s="3">
        <v>40210</v>
      </c>
      <c r="E34">
        <v>397</v>
      </c>
      <c r="F34">
        <v>4.0999999999999996</v>
      </c>
      <c r="G34" s="3">
        <v>40575</v>
      </c>
      <c r="H34">
        <v>762</v>
      </c>
      <c r="I34">
        <v>4</v>
      </c>
      <c r="J34" s="3">
        <v>40940</v>
      </c>
      <c r="K34">
        <v>1127</v>
      </c>
      <c r="L34">
        <v>3.8</v>
      </c>
      <c r="M34" s="3">
        <v>41306</v>
      </c>
      <c r="N34">
        <v>1493</v>
      </c>
      <c r="O34">
        <v>4</v>
      </c>
      <c r="P34" s="3">
        <v>41671</v>
      </c>
      <c r="Q34">
        <v>1858</v>
      </c>
      <c r="R34">
        <v>4.4000000000000004</v>
      </c>
      <c r="S34" s="3">
        <v>42036</v>
      </c>
      <c r="T34">
        <v>2223</v>
      </c>
      <c r="U34">
        <v>2.2000000000000002</v>
      </c>
      <c r="V34" s="3">
        <v>42401</v>
      </c>
      <c r="W34">
        <v>2588</v>
      </c>
      <c r="X34">
        <v>4.9000000000000004</v>
      </c>
      <c r="Y34" s="3">
        <v>42767</v>
      </c>
      <c r="Z34">
        <v>2954</v>
      </c>
      <c r="AA34">
        <v>3.8</v>
      </c>
      <c r="AB34" s="3">
        <v>43132</v>
      </c>
      <c r="AC34">
        <v>3319</v>
      </c>
      <c r="AD34">
        <v>4.8</v>
      </c>
      <c r="AE34" s="3">
        <v>43132</v>
      </c>
      <c r="AF34">
        <v>3684</v>
      </c>
      <c r="AG34">
        <v>4.8</v>
      </c>
      <c r="AH34" s="3">
        <v>43132</v>
      </c>
      <c r="AI34">
        <v>4049</v>
      </c>
      <c r="AJ34">
        <v>4.8</v>
      </c>
      <c r="AL34">
        <f t="shared" si="0"/>
        <v>4.2916666666666661</v>
      </c>
    </row>
    <row r="35" spans="1:38" x14ac:dyDescent="0.3">
      <c r="A35" s="3">
        <v>39846</v>
      </c>
      <c r="B35">
        <v>33</v>
      </c>
      <c r="C35">
        <v>7.2</v>
      </c>
      <c r="D35" s="3">
        <v>40211</v>
      </c>
      <c r="E35">
        <v>398</v>
      </c>
      <c r="F35">
        <v>5</v>
      </c>
      <c r="G35" s="3">
        <v>40576</v>
      </c>
      <c r="H35">
        <v>763</v>
      </c>
      <c r="I35">
        <v>4.5</v>
      </c>
      <c r="J35" s="3">
        <v>40941</v>
      </c>
      <c r="K35">
        <v>1128</v>
      </c>
      <c r="L35">
        <v>2</v>
      </c>
      <c r="M35" s="3">
        <v>41307</v>
      </c>
      <c r="N35">
        <v>1494</v>
      </c>
      <c r="O35">
        <v>3.2</v>
      </c>
      <c r="P35" s="3">
        <v>41672</v>
      </c>
      <c r="Q35">
        <v>1859</v>
      </c>
      <c r="R35">
        <v>3.1</v>
      </c>
      <c r="S35" s="3">
        <v>42037</v>
      </c>
      <c r="T35">
        <v>2224</v>
      </c>
      <c r="U35">
        <v>2.2999999999999998</v>
      </c>
      <c r="V35" s="3">
        <v>42402</v>
      </c>
      <c r="W35">
        <v>2589</v>
      </c>
      <c r="X35">
        <v>8.5</v>
      </c>
      <c r="Y35" s="3">
        <v>42768</v>
      </c>
      <c r="Z35">
        <v>2955</v>
      </c>
      <c r="AA35">
        <v>4</v>
      </c>
      <c r="AB35" s="3">
        <v>43133</v>
      </c>
      <c r="AC35">
        <v>3320</v>
      </c>
      <c r="AD35">
        <v>3.1</v>
      </c>
      <c r="AE35" s="3">
        <v>43133</v>
      </c>
      <c r="AF35">
        <v>3685</v>
      </c>
      <c r="AG35">
        <v>3.1</v>
      </c>
      <c r="AH35" s="3">
        <v>43133</v>
      </c>
      <c r="AI35">
        <v>4050</v>
      </c>
      <c r="AJ35">
        <v>3.1</v>
      </c>
      <c r="AL35">
        <f t="shared" si="0"/>
        <v>4.0916666666666668</v>
      </c>
    </row>
    <row r="36" spans="1:38" x14ac:dyDescent="0.3">
      <c r="A36" s="3">
        <v>39847</v>
      </c>
      <c r="B36">
        <v>34</v>
      </c>
      <c r="C36">
        <v>4.2</v>
      </c>
      <c r="D36" s="3">
        <v>40212</v>
      </c>
      <c r="E36">
        <v>399</v>
      </c>
      <c r="F36">
        <v>5.5</v>
      </c>
      <c r="G36" s="3">
        <v>40577</v>
      </c>
      <c r="H36">
        <v>764</v>
      </c>
      <c r="I36">
        <v>5.3</v>
      </c>
      <c r="J36" s="3">
        <v>40942</v>
      </c>
      <c r="K36">
        <v>1129</v>
      </c>
      <c r="L36">
        <v>3.4</v>
      </c>
      <c r="M36" s="3">
        <v>41308</v>
      </c>
      <c r="N36">
        <v>1495</v>
      </c>
      <c r="O36">
        <v>3.5</v>
      </c>
      <c r="P36" s="3">
        <v>41673</v>
      </c>
      <c r="Q36">
        <v>1860</v>
      </c>
      <c r="R36">
        <v>2.9</v>
      </c>
      <c r="S36" s="3">
        <v>42038</v>
      </c>
      <c r="T36">
        <v>2225</v>
      </c>
      <c r="U36">
        <v>2.4</v>
      </c>
      <c r="V36" s="3">
        <v>42403</v>
      </c>
      <c r="W36">
        <v>2590</v>
      </c>
      <c r="X36">
        <v>5.7</v>
      </c>
      <c r="Y36" s="3">
        <v>42769</v>
      </c>
      <c r="Z36">
        <v>2956</v>
      </c>
      <c r="AA36">
        <v>3</v>
      </c>
      <c r="AB36" s="3">
        <v>43134</v>
      </c>
      <c r="AC36">
        <v>3321</v>
      </c>
      <c r="AD36">
        <v>3</v>
      </c>
      <c r="AE36" s="3">
        <v>43134</v>
      </c>
      <c r="AF36">
        <v>3686</v>
      </c>
      <c r="AG36">
        <v>3</v>
      </c>
      <c r="AH36" s="3">
        <v>43134</v>
      </c>
      <c r="AI36">
        <v>4051</v>
      </c>
      <c r="AJ36">
        <v>3</v>
      </c>
      <c r="AL36">
        <f t="shared" si="0"/>
        <v>3.7416666666666667</v>
      </c>
    </row>
    <row r="37" spans="1:38" x14ac:dyDescent="0.3">
      <c r="A37" s="3">
        <v>39848</v>
      </c>
      <c r="B37">
        <v>35</v>
      </c>
      <c r="C37">
        <v>1.4</v>
      </c>
      <c r="D37" s="3">
        <v>40213</v>
      </c>
      <c r="E37">
        <v>400</v>
      </c>
      <c r="F37">
        <v>2.9</v>
      </c>
      <c r="G37" s="3">
        <v>40578</v>
      </c>
      <c r="H37">
        <v>765</v>
      </c>
      <c r="I37">
        <v>7.7</v>
      </c>
      <c r="J37" s="3">
        <v>40943</v>
      </c>
      <c r="K37">
        <v>1130</v>
      </c>
      <c r="L37">
        <v>1.8</v>
      </c>
      <c r="M37" s="3">
        <v>41309</v>
      </c>
      <c r="N37">
        <v>1496</v>
      </c>
      <c r="O37">
        <v>5.9</v>
      </c>
      <c r="P37" s="3">
        <v>41674</v>
      </c>
      <c r="Q37">
        <v>1861</v>
      </c>
      <c r="R37">
        <v>3.3</v>
      </c>
      <c r="S37" s="3">
        <v>42039</v>
      </c>
      <c r="T37">
        <v>2226</v>
      </c>
      <c r="U37">
        <v>2.4</v>
      </c>
      <c r="V37" s="3">
        <v>42404</v>
      </c>
      <c r="W37">
        <v>2591</v>
      </c>
      <c r="X37">
        <v>2.9</v>
      </c>
      <c r="Y37" s="3">
        <v>42770</v>
      </c>
      <c r="Z37">
        <v>2957</v>
      </c>
      <c r="AA37">
        <v>2.2000000000000002</v>
      </c>
      <c r="AB37" s="3">
        <v>43135</v>
      </c>
      <c r="AC37">
        <v>3322</v>
      </c>
      <c r="AD37">
        <v>4.4000000000000004</v>
      </c>
      <c r="AE37" s="3">
        <v>43135</v>
      </c>
      <c r="AF37">
        <v>3687</v>
      </c>
      <c r="AG37">
        <v>4.4000000000000004</v>
      </c>
      <c r="AH37" s="3">
        <v>43135</v>
      </c>
      <c r="AI37">
        <v>4052</v>
      </c>
      <c r="AJ37">
        <v>4.4000000000000004</v>
      </c>
      <c r="AL37">
        <f t="shared" si="0"/>
        <v>3.6416666666666662</v>
      </c>
    </row>
    <row r="38" spans="1:38" x14ac:dyDescent="0.3">
      <c r="A38" s="3">
        <v>39849</v>
      </c>
      <c r="B38">
        <v>36</v>
      </c>
      <c r="C38">
        <v>2.2999999999999998</v>
      </c>
      <c r="D38" s="3">
        <v>40214</v>
      </c>
      <c r="E38">
        <v>401</v>
      </c>
      <c r="F38">
        <v>5.0999999999999996</v>
      </c>
      <c r="G38" s="3">
        <v>40579</v>
      </c>
      <c r="H38">
        <v>766</v>
      </c>
      <c r="I38">
        <v>7.9</v>
      </c>
      <c r="J38" s="3">
        <v>40944</v>
      </c>
      <c r="K38">
        <v>1131</v>
      </c>
      <c r="L38">
        <v>2.6</v>
      </c>
      <c r="M38" s="3">
        <v>41310</v>
      </c>
      <c r="N38">
        <v>1497</v>
      </c>
      <c r="O38">
        <v>4.8</v>
      </c>
      <c r="P38" s="3">
        <v>41675</v>
      </c>
      <c r="Q38">
        <v>1862</v>
      </c>
      <c r="R38">
        <v>3.9</v>
      </c>
      <c r="S38" s="3">
        <v>42040</v>
      </c>
      <c r="T38">
        <v>2227</v>
      </c>
      <c r="U38">
        <v>2.6</v>
      </c>
      <c r="V38" s="3">
        <v>42405</v>
      </c>
      <c r="W38">
        <v>2592</v>
      </c>
      <c r="X38">
        <v>2.8</v>
      </c>
      <c r="Y38" s="3">
        <v>42771</v>
      </c>
      <c r="Z38">
        <v>2958</v>
      </c>
      <c r="AA38">
        <v>3</v>
      </c>
      <c r="AB38" s="3">
        <v>43136</v>
      </c>
      <c r="AC38">
        <v>3323</v>
      </c>
      <c r="AD38">
        <v>3.6</v>
      </c>
      <c r="AE38" s="3">
        <v>43136</v>
      </c>
      <c r="AF38">
        <v>3688</v>
      </c>
      <c r="AG38">
        <v>3.6</v>
      </c>
      <c r="AH38" s="3">
        <v>43136</v>
      </c>
      <c r="AI38">
        <v>4053</v>
      </c>
      <c r="AJ38">
        <v>3.6</v>
      </c>
      <c r="AL38">
        <f t="shared" si="0"/>
        <v>3.8166666666666669</v>
      </c>
    </row>
    <row r="39" spans="1:38" x14ac:dyDescent="0.3">
      <c r="A39" s="3">
        <v>39850</v>
      </c>
      <c r="B39">
        <v>37</v>
      </c>
      <c r="C39">
        <v>2.4</v>
      </c>
      <c r="D39" s="3">
        <v>40215</v>
      </c>
      <c r="E39">
        <v>402</v>
      </c>
      <c r="F39">
        <v>4.5</v>
      </c>
      <c r="G39" s="3">
        <v>40580</v>
      </c>
      <c r="H39">
        <v>767</v>
      </c>
      <c r="I39">
        <v>4.4000000000000004</v>
      </c>
      <c r="J39" s="3">
        <v>40945</v>
      </c>
      <c r="K39">
        <v>1132</v>
      </c>
      <c r="L39">
        <v>2.9</v>
      </c>
      <c r="M39" s="3">
        <v>41311</v>
      </c>
      <c r="N39">
        <v>1498</v>
      </c>
      <c r="O39">
        <v>3.3</v>
      </c>
      <c r="P39" s="3">
        <v>41676</v>
      </c>
      <c r="Q39">
        <v>1863</v>
      </c>
      <c r="R39">
        <v>4.0999999999999996</v>
      </c>
      <c r="S39" s="3">
        <v>42041</v>
      </c>
      <c r="T39">
        <v>2228</v>
      </c>
      <c r="U39">
        <v>1.4</v>
      </c>
      <c r="V39" s="3">
        <v>42406</v>
      </c>
      <c r="W39">
        <v>2593</v>
      </c>
      <c r="X39">
        <v>3.5</v>
      </c>
      <c r="Y39" s="3">
        <v>42772</v>
      </c>
      <c r="Z39">
        <v>2959</v>
      </c>
      <c r="AA39">
        <v>4</v>
      </c>
      <c r="AB39" s="3">
        <v>43137</v>
      </c>
      <c r="AC39">
        <v>3324</v>
      </c>
      <c r="AD39">
        <v>1.7</v>
      </c>
      <c r="AE39" s="3">
        <v>43137</v>
      </c>
      <c r="AF39">
        <v>3689</v>
      </c>
      <c r="AG39">
        <v>1.7</v>
      </c>
      <c r="AH39" s="3">
        <v>43137</v>
      </c>
      <c r="AI39">
        <v>4054</v>
      </c>
      <c r="AJ39">
        <v>1.7</v>
      </c>
      <c r="AL39">
        <f t="shared" si="0"/>
        <v>2.9666666666666672</v>
      </c>
    </row>
    <row r="40" spans="1:38" x14ac:dyDescent="0.3">
      <c r="A40" s="3">
        <v>39851</v>
      </c>
      <c r="B40">
        <v>38</v>
      </c>
      <c r="C40">
        <v>1.8</v>
      </c>
      <c r="D40" s="3">
        <v>40216</v>
      </c>
      <c r="E40">
        <v>403</v>
      </c>
      <c r="F40">
        <v>3.5</v>
      </c>
      <c r="G40" s="3">
        <v>40581</v>
      </c>
      <c r="H40">
        <v>768</v>
      </c>
      <c r="I40">
        <v>6.7</v>
      </c>
      <c r="J40" s="3">
        <v>40946</v>
      </c>
      <c r="K40">
        <v>1133</v>
      </c>
      <c r="L40">
        <v>3.5</v>
      </c>
      <c r="M40" s="3">
        <v>41312</v>
      </c>
      <c r="N40">
        <v>1499</v>
      </c>
      <c r="O40">
        <v>2.2000000000000002</v>
      </c>
      <c r="P40" s="3">
        <v>41677</v>
      </c>
      <c r="Q40">
        <v>1864</v>
      </c>
      <c r="R40">
        <v>5.9</v>
      </c>
      <c r="S40" s="3">
        <v>42042</v>
      </c>
      <c r="T40">
        <v>2229</v>
      </c>
      <c r="U40">
        <v>4.5999999999999996</v>
      </c>
      <c r="V40" s="3">
        <v>42407</v>
      </c>
      <c r="W40">
        <v>2594</v>
      </c>
      <c r="X40">
        <v>4.5999999999999996</v>
      </c>
      <c r="Y40" s="3">
        <v>42773</v>
      </c>
      <c r="Z40">
        <v>2960</v>
      </c>
      <c r="AA40">
        <v>4.5</v>
      </c>
      <c r="AB40" s="3">
        <v>43138</v>
      </c>
      <c r="AC40">
        <v>3325</v>
      </c>
      <c r="AD40">
        <v>1</v>
      </c>
      <c r="AE40" s="3">
        <v>43138</v>
      </c>
      <c r="AF40">
        <v>3690</v>
      </c>
      <c r="AG40">
        <v>1</v>
      </c>
      <c r="AH40" s="3">
        <v>43138</v>
      </c>
      <c r="AI40">
        <v>4055</v>
      </c>
      <c r="AJ40">
        <v>1</v>
      </c>
      <c r="AL40">
        <f t="shared" si="0"/>
        <v>3.3583333333333338</v>
      </c>
    </row>
    <row r="41" spans="1:38" x14ac:dyDescent="0.3">
      <c r="A41" s="3">
        <v>39852</v>
      </c>
      <c r="B41">
        <v>39</v>
      </c>
      <c r="C41">
        <v>3.6</v>
      </c>
      <c r="D41" s="3">
        <v>40217</v>
      </c>
      <c r="E41">
        <v>404</v>
      </c>
      <c r="F41">
        <v>2.9</v>
      </c>
      <c r="G41" s="3">
        <v>40582</v>
      </c>
      <c r="H41">
        <v>769</v>
      </c>
      <c r="I41">
        <v>6.6</v>
      </c>
      <c r="J41" s="3">
        <v>40947</v>
      </c>
      <c r="K41">
        <v>1134</v>
      </c>
      <c r="L41">
        <v>4.0999999999999996</v>
      </c>
      <c r="M41" s="3">
        <v>41313</v>
      </c>
      <c r="N41">
        <v>1500</v>
      </c>
      <c r="O41">
        <v>3.2</v>
      </c>
      <c r="P41" s="3">
        <v>41678</v>
      </c>
      <c r="Q41">
        <v>1865</v>
      </c>
      <c r="R41">
        <v>4.9000000000000004</v>
      </c>
      <c r="S41" s="3">
        <v>42043</v>
      </c>
      <c r="T41">
        <v>2230</v>
      </c>
      <c r="U41">
        <v>5</v>
      </c>
      <c r="V41" s="3">
        <v>42408</v>
      </c>
      <c r="W41">
        <v>2595</v>
      </c>
      <c r="X41">
        <v>6.4</v>
      </c>
      <c r="Y41" s="3">
        <v>42774</v>
      </c>
      <c r="Z41">
        <v>2961</v>
      </c>
      <c r="AA41">
        <v>4.2</v>
      </c>
      <c r="AB41" s="3">
        <v>43139</v>
      </c>
      <c r="AC41">
        <v>3326</v>
      </c>
      <c r="AD41">
        <v>1.3</v>
      </c>
      <c r="AE41" s="3">
        <v>43139</v>
      </c>
      <c r="AF41">
        <v>3691</v>
      </c>
      <c r="AG41">
        <v>1.3</v>
      </c>
      <c r="AH41" s="3">
        <v>43139</v>
      </c>
      <c r="AI41">
        <v>4056</v>
      </c>
      <c r="AJ41">
        <v>1.3</v>
      </c>
      <c r="AL41">
        <f t="shared" si="0"/>
        <v>3.7333333333333325</v>
      </c>
    </row>
    <row r="42" spans="1:38" x14ac:dyDescent="0.3">
      <c r="A42" s="3">
        <v>39853</v>
      </c>
      <c r="B42">
        <v>40</v>
      </c>
      <c r="C42">
        <v>2.5</v>
      </c>
      <c r="D42" s="3">
        <v>40218</v>
      </c>
      <c r="E42">
        <v>405</v>
      </c>
      <c r="F42">
        <v>2.5</v>
      </c>
      <c r="G42" s="3">
        <v>40583</v>
      </c>
      <c r="H42">
        <v>770</v>
      </c>
      <c r="I42">
        <v>2.7</v>
      </c>
      <c r="J42" s="3">
        <v>40948</v>
      </c>
      <c r="K42">
        <v>1135</v>
      </c>
      <c r="L42">
        <v>4.7</v>
      </c>
      <c r="M42" s="3">
        <v>41314</v>
      </c>
      <c r="N42">
        <v>1501</v>
      </c>
      <c r="O42">
        <v>2.4</v>
      </c>
      <c r="P42" s="3">
        <v>41679</v>
      </c>
      <c r="Q42">
        <v>1866</v>
      </c>
      <c r="R42">
        <v>5.6</v>
      </c>
      <c r="S42" s="3">
        <v>42044</v>
      </c>
      <c r="T42">
        <v>2231</v>
      </c>
      <c r="U42">
        <v>6.2</v>
      </c>
      <c r="V42" s="3">
        <v>42409</v>
      </c>
      <c r="W42">
        <v>2596</v>
      </c>
      <c r="X42">
        <v>5.5</v>
      </c>
      <c r="Y42" s="3">
        <v>42775</v>
      </c>
      <c r="Z42">
        <v>2962</v>
      </c>
      <c r="AA42">
        <v>4.4000000000000004</v>
      </c>
      <c r="AB42" s="3">
        <v>43140</v>
      </c>
      <c r="AC42">
        <v>3327</v>
      </c>
      <c r="AD42">
        <v>2.7</v>
      </c>
      <c r="AE42" s="3">
        <v>43140</v>
      </c>
      <c r="AF42">
        <v>3692</v>
      </c>
      <c r="AG42">
        <v>2.7</v>
      </c>
      <c r="AH42" s="3">
        <v>43140</v>
      </c>
      <c r="AI42">
        <v>4057</v>
      </c>
      <c r="AJ42">
        <v>2.7</v>
      </c>
      <c r="AL42">
        <f t="shared" si="0"/>
        <v>3.7166666666666668</v>
      </c>
    </row>
    <row r="43" spans="1:38" x14ac:dyDescent="0.3">
      <c r="A43" s="3">
        <v>39854</v>
      </c>
      <c r="B43">
        <v>41</v>
      </c>
      <c r="C43">
        <v>4.9000000000000004</v>
      </c>
      <c r="D43" s="3">
        <v>40219</v>
      </c>
      <c r="E43">
        <v>406</v>
      </c>
      <c r="F43">
        <v>5.3</v>
      </c>
      <c r="G43" s="3">
        <v>40584</v>
      </c>
      <c r="H43">
        <v>771</v>
      </c>
      <c r="I43">
        <v>3.9</v>
      </c>
      <c r="J43" s="3">
        <v>40949</v>
      </c>
      <c r="K43">
        <v>1136</v>
      </c>
      <c r="L43">
        <v>1.8</v>
      </c>
      <c r="M43" s="3">
        <v>41315</v>
      </c>
      <c r="N43">
        <v>1502</v>
      </c>
      <c r="O43">
        <v>2.7</v>
      </c>
      <c r="P43" s="3">
        <v>41680</v>
      </c>
      <c r="Q43">
        <v>1867</v>
      </c>
      <c r="R43">
        <v>3.3</v>
      </c>
      <c r="S43" s="3">
        <v>42045</v>
      </c>
      <c r="T43">
        <v>2232</v>
      </c>
      <c r="U43">
        <v>4.2</v>
      </c>
      <c r="V43" s="3">
        <v>42410</v>
      </c>
      <c r="W43">
        <v>2597</v>
      </c>
      <c r="X43">
        <v>3.4</v>
      </c>
      <c r="Y43" s="3">
        <v>42776</v>
      </c>
      <c r="Z43">
        <v>2963</v>
      </c>
      <c r="AA43">
        <v>5.2</v>
      </c>
      <c r="AB43" s="3">
        <v>43141</v>
      </c>
      <c r="AC43">
        <v>3328</v>
      </c>
      <c r="AD43">
        <v>1.8</v>
      </c>
      <c r="AE43" s="3">
        <v>43141</v>
      </c>
      <c r="AF43">
        <v>3693</v>
      </c>
      <c r="AG43">
        <v>1.8</v>
      </c>
      <c r="AH43" s="3">
        <v>43141</v>
      </c>
      <c r="AI43">
        <v>4058</v>
      </c>
      <c r="AJ43">
        <v>1.8</v>
      </c>
      <c r="AL43">
        <f t="shared" si="0"/>
        <v>3.3416666666666663</v>
      </c>
    </row>
    <row r="44" spans="1:38" x14ac:dyDescent="0.3">
      <c r="A44" s="3">
        <v>39855</v>
      </c>
      <c r="B44">
        <v>42</v>
      </c>
      <c r="C44">
        <v>3.3</v>
      </c>
      <c r="D44" s="3">
        <v>40220</v>
      </c>
      <c r="E44">
        <v>407</v>
      </c>
      <c r="F44">
        <v>5.9</v>
      </c>
      <c r="G44" s="3">
        <v>40585</v>
      </c>
      <c r="H44">
        <v>772</v>
      </c>
      <c r="I44">
        <v>4.3</v>
      </c>
      <c r="J44" s="3">
        <v>40950</v>
      </c>
      <c r="K44">
        <v>1137</v>
      </c>
      <c r="L44">
        <v>1.7</v>
      </c>
      <c r="M44" s="3">
        <v>41316</v>
      </c>
      <c r="N44">
        <v>1503</v>
      </c>
      <c r="O44">
        <v>5</v>
      </c>
      <c r="P44" s="3">
        <v>41681</v>
      </c>
      <c r="Q44">
        <v>1868</v>
      </c>
      <c r="R44">
        <v>3.3</v>
      </c>
      <c r="S44" s="3">
        <v>42046</v>
      </c>
      <c r="T44">
        <v>2233</v>
      </c>
      <c r="U44">
        <v>1.4</v>
      </c>
      <c r="V44" s="3">
        <v>42411</v>
      </c>
      <c r="W44">
        <v>2598</v>
      </c>
      <c r="X44">
        <v>3.4</v>
      </c>
      <c r="Y44" s="3">
        <v>42777</v>
      </c>
      <c r="Z44">
        <v>2964</v>
      </c>
      <c r="AA44">
        <v>5.2</v>
      </c>
      <c r="AB44" s="3">
        <v>43142</v>
      </c>
      <c r="AC44">
        <v>3329</v>
      </c>
      <c r="AD44">
        <v>5</v>
      </c>
      <c r="AE44" s="3">
        <v>43142</v>
      </c>
      <c r="AF44">
        <v>3694</v>
      </c>
      <c r="AG44">
        <v>5</v>
      </c>
      <c r="AH44" s="3">
        <v>43142</v>
      </c>
      <c r="AI44">
        <v>4059</v>
      </c>
      <c r="AJ44">
        <v>5</v>
      </c>
      <c r="AL44">
        <f t="shared" si="0"/>
        <v>4.041666666666667</v>
      </c>
    </row>
    <row r="45" spans="1:38" x14ac:dyDescent="0.3">
      <c r="A45" s="3">
        <v>39856</v>
      </c>
      <c r="B45">
        <v>43</v>
      </c>
      <c r="C45">
        <v>1.4</v>
      </c>
      <c r="D45" s="3">
        <v>40221</v>
      </c>
      <c r="E45">
        <v>408</v>
      </c>
      <c r="F45">
        <v>4.9000000000000004</v>
      </c>
      <c r="G45" s="3">
        <v>40586</v>
      </c>
      <c r="H45">
        <v>773</v>
      </c>
      <c r="I45">
        <v>5.5</v>
      </c>
      <c r="J45" s="3">
        <v>40951</v>
      </c>
      <c r="K45">
        <v>1138</v>
      </c>
      <c r="L45">
        <v>2.8</v>
      </c>
      <c r="M45" s="3">
        <v>41317</v>
      </c>
      <c r="N45">
        <v>1504</v>
      </c>
      <c r="O45">
        <v>4.2</v>
      </c>
      <c r="P45" s="3">
        <v>41682</v>
      </c>
      <c r="Q45">
        <v>1869</v>
      </c>
      <c r="R45">
        <v>4.4000000000000004</v>
      </c>
      <c r="S45" s="3">
        <v>42047</v>
      </c>
      <c r="T45">
        <v>2234</v>
      </c>
      <c r="U45">
        <v>1.7</v>
      </c>
      <c r="V45" s="3">
        <v>42412</v>
      </c>
      <c r="W45">
        <v>2599</v>
      </c>
      <c r="X45">
        <v>1.8</v>
      </c>
      <c r="Y45" s="3">
        <v>42778</v>
      </c>
      <c r="Z45">
        <v>2965</v>
      </c>
      <c r="AA45">
        <v>5.5</v>
      </c>
      <c r="AB45" s="3">
        <v>43143</v>
      </c>
      <c r="AC45">
        <v>3330</v>
      </c>
      <c r="AD45">
        <v>3.9</v>
      </c>
      <c r="AE45" s="3">
        <v>43143</v>
      </c>
      <c r="AF45">
        <v>3695</v>
      </c>
      <c r="AG45">
        <v>3.9</v>
      </c>
      <c r="AH45" s="3">
        <v>43143</v>
      </c>
      <c r="AI45">
        <v>4060</v>
      </c>
      <c r="AJ45">
        <v>3.9</v>
      </c>
      <c r="AL45">
        <f t="shared" si="0"/>
        <v>3.6583333333333332</v>
      </c>
    </row>
    <row r="46" spans="1:38" x14ac:dyDescent="0.3">
      <c r="A46" s="3">
        <v>39857</v>
      </c>
      <c r="B46">
        <v>44</v>
      </c>
      <c r="C46">
        <v>1.6</v>
      </c>
      <c r="D46" s="3">
        <v>40222</v>
      </c>
      <c r="E46">
        <v>409</v>
      </c>
      <c r="F46">
        <v>3.4</v>
      </c>
      <c r="G46" s="3">
        <v>40587</v>
      </c>
      <c r="H46">
        <v>774</v>
      </c>
      <c r="I46">
        <v>4.8</v>
      </c>
      <c r="J46" s="3">
        <v>40952</v>
      </c>
      <c r="K46">
        <v>1139</v>
      </c>
      <c r="L46">
        <v>1.1000000000000001</v>
      </c>
      <c r="M46" s="3">
        <v>41318</v>
      </c>
      <c r="N46">
        <v>1505</v>
      </c>
      <c r="O46">
        <v>1.3</v>
      </c>
      <c r="P46" s="3">
        <v>41683</v>
      </c>
      <c r="Q46">
        <v>1870</v>
      </c>
      <c r="R46">
        <v>4.2</v>
      </c>
      <c r="S46" s="3">
        <v>42048</v>
      </c>
      <c r="T46">
        <v>2235</v>
      </c>
      <c r="U46">
        <v>3.1</v>
      </c>
      <c r="V46" s="3">
        <v>42413</v>
      </c>
      <c r="W46">
        <v>2600</v>
      </c>
      <c r="X46">
        <v>3.6</v>
      </c>
      <c r="Y46" s="3">
        <v>42779</v>
      </c>
      <c r="Z46">
        <v>2966</v>
      </c>
      <c r="AA46">
        <v>3.8</v>
      </c>
      <c r="AB46" s="3">
        <v>43144</v>
      </c>
      <c r="AC46">
        <v>3331</v>
      </c>
      <c r="AD46">
        <v>2.1</v>
      </c>
      <c r="AE46" s="3">
        <v>43144</v>
      </c>
      <c r="AF46">
        <v>3696</v>
      </c>
      <c r="AG46">
        <v>2.1</v>
      </c>
      <c r="AH46" s="3">
        <v>43144</v>
      </c>
      <c r="AI46">
        <v>4061</v>
      </c>
      <c r="AJ46">
        <v>2.1</v>
      </c>
      <c r="AL46">
        <f t="shared" si="0"/>
        <v>2.7666666666666675</v>
      </c>
    </row>
    <row r="47" spans="1:38" x14ac:dyDescent="0.3">
      <c r="A47" s="3">
        <v>39858</v>
      </c>
      <c r="B47">
        <v>45</v>
      </c>
      <c r="C47">
        <v>1.5</v>
      </c>
      <c r="D47" s="3">
        <v>40223</v>
      </c>
      <c r="E47">
        <v>410</v>
      </c>
      <c r="F47">
        <v>1</v>
      </c>
      <c r="G47" s="3">
        <v>40588</v>
      </c>
      <c r="H47">
        <v>775</v>
      </c>
      <c r="I47">
        <v>6.4</v>
      </c>
      <c r="J47" s="3">
        <v>40953</v>
      </c>
      <c r="K47">
        <v>1140</v>
      </c>
      <c r="L47">
        <v>3.2</v>
      </c>
      <c r="M47" s="3">
        <v>41319</v>
      </c>
      <c r="N47">
        <v>1506</v>
      </c>
      <c r="O47">
        <v>4.0999999999999996</v>
      </c>
      <c r="P47" s="3">
        <v>41684</v>
      </c>
      <c r="Q47">
        <v>1871</v>
      </c>
      <c r="R47">
        <v>3.7</v>
      </c>
      <c r="S47" s="3">
        <v>42049</v>
      </c>
      <c r="T47">
        <v>2236</v>
      </c>
      <c r="U47">
        <v>3.3</v>
      </c>
      <c r="V47" s="3">
        <v>42414</v>
      </c>
      <c r="W47">
        <v>2601</v>
      </c>
      <c r="X47">
        <v>6.8</v>
      </c>
      <c r="Y47" s="3">
        <v>42780</v>
      </c>
      <c r="Z47">
        <v>2967</v>
      </c>
      <c r="AA47">
        <v>3.1</v>
      </c>
      <c r="AB47" s="3">
        <v>43145</v>
      </c>
      <c r="AC47">
        <v>3332</v>
      </c>
      <c r="AD47">
        <v>3.3</v>
      </c>
      <c r="AE47" s="3">
        <v>43145</v>
      </c>
      <c r="AF47">
        <v>3697</v>
      </c>
      <c r="AG47">
        <v>3.3</v>
      </c>
      <c r="AH47" s="3">
        <v>43145</v>
      </c>
      <c r="AI47">
        <v>4062</v>
      </c>
      <c r="AJ47">
        <v>3.3</v>
      </c>
      <c r="AL47">
        <f t="shared" si="0"/>
        <v>3.5833333333333326</v>
      </c>
    </row>
    <row r="48" spans="1:38" x14ac:dyDescent="0.3">
      <c r="A48" s="3">
        <v>39859</v>
      </c>
      <c r="B48">
        <v>46</v>
      </c>
      <c r="C48">
        <v>2.8</v>
      </c>
      <c r="D48" s="3">
        <v>40224</v>
      </c>
      <c r="E48">
        <v>411</v>
      </c>
      <c r="F48">
        <v>2.1</v>
      </c>
      <c r="G48" s="3">
        <v>40589</v>
      </c>
      <c r="H48">
        <v>776</v>
      </c>
      <c r="I48">
        <v>6.1</v>
      </c>
      <c r="J48" s="3">
        <v>40954</v>
      </c>
      <c r="K48">
        <v>1141</v>
      </c>
      <c r="L48">
        <v>5.6</v>
      </c>
      <c r="M48" s="3">
        <v>41320</v>
      </c>
      <c r="N48">
        <v>1507</v>
      </c>
      <c r="O48">
        <v>3.1</v>
      </c>
      <c r="P48" s="3">
        <v>41685</v>
      </c>
      <c r="Q48">
        <v>1872</v>
      </c>
      <c r="R48">
        <v>6.5</v>
      </c>
      <c r="S48" s="3">
        <v>42050</v>
      </c>
      <c r="T48">
        <v>2237</v>
      </c>
      <c r="U48">
        <v>5.3</v>
      </c>
      <c r="V48" s="3">
        <v>42415</v>
      </c>
      <c r="W48">
        <v>2602</v>
      </c>
      <c r="X48">
        <v>4.3</v>
      </c>
      <c r="Y48" s="3">
        <v>42781</v>
      </c>
      <c r="Z48">
        <v>2968</v>
      </c>
      <c r="AA48">
        <v>1.3</v>
      </c>
      <c r="AB48" s="3">
        <v>43146</v>
      </c>
      <c r="AC48">
        <v>3333</v>
      </c>
      <c r="AD48">
        <v>4.9000000000000004</v>
      </c>
      <c r="AE48" s="3">
        <v>43146</v>
      </c>
      <c r="AF48">
        <v>3698</v>
      </c>
      <c r="AG48">
        <v>4.9000000000000004</v>
      </c>
      <c r="AH48" s="3">
        <v>43146</v>
      </c>
      <c r="AI48">
        <v>4063</v>
      </c>
      <c r="AJ48">
        <v>4.9000000000000004</v>
      </c>
      <c r="AL48">
        <f t="shared" si="0"/>
        <v>4.3166666666666664</v>
      </c>
    </row>
    <row r="49" spans="1:38" x14ac:dyDescent="0.3">
      <c r="A49" s="3">
        <v>39860</v>
      </c>
      <c r="B49">
        <v>47</v>
      </c>
      <c r="C49">
        <v>1.9</v>
      </c>
      <c r="D49" s="3">
        <v>40225</v>
      </c>
      <c r="E49">
        <v>412</v>
      </c>
      <c r="F49">
        <v>3.5</v>
      </c>
      <c r="G49" s="3">
        <v>40590</v>
      </c>
      <c r="H49">
        <v>777</v>
      </c>
      <c r="I49">
        <v>4.4000000000000004</v>
      </c>
      <c r="J49" s="3">
        <v>40955</v>
      </c>
      <c r="K49">
        <v>1142</v>
      </c>
      <c r="L49">
        <v>2.7</v>
      </c>
      <c r="M49" s="3">
        <v>41321</v>
      </c>
      <c r="N49">
        <v>1508</v>
      </c>
      <c r="O49">
        <v>1.8</v>
      </c>
      <c r="P49" s="3">
        <v>41686</v>
      </c>
      <c r="Q49">
        <v>1873</v>
      </c>
      <c r="R49">
        <v>6.5</v>
      </c>
      <c r="S49" s="3">
        <v>42051</v>
      </c>
      <c r="T49">
        <v>2238</v>
      </c>
      <c r="U49">
        <v>4.5999999999999996</v>
      </c>
      <c r="V49" s="3">
        <v>42416</v>
      </c>
      <c r="W49">
        <v>2603</v>
      </c>
      <c r="X49">
        <v>1</v>
      </c>
      <c r="Y49" s="3">
        <v>42782</v>
      </c>
      <c r="Z49">
        <v>2969</v>
      </c>
      <c r="AA49">
        <v>2.8</v>
      </c>
      <c r="AB49" s="3">
        <v>43147</v>
      </c>
      <c r="AC49">
        <v>3334</v>
      </c>
      <c r="AD49">
        <v>2.9</v>
      </c>
      <c r="AE49" s="3">
        <v>43147</v>
      </c>
      <c r="AF49">
        <v>3699</v>
      </c>
      <c r="AG49">
        <v>2.9</v>
      </c>
      <c r="AH49" s="3">
        <v>43147</v>
      </c>
      <c r="AI49">
        <v>4064</v>
      </c>
      <c r="AJ49">
        <v>2.9</v>
      </c>
      <c r="AL49">
        <f t="shared" si="0"/>
        <v>3.1583333333333332</v>
      </c>
    </row>
    <row r="50" spans="1:38" x14ac:dyDescent="0.3">
      <c r="A50" s="3">
        <v>39861</v>
      </c>
      <c r="B50">
        <v>48</v>
      </c>
      <c r="C50">
        <v>3.5</v>
      </c>
      <c r="D50" s="3">
        <v>40226</v>
      </c>
      <c r="E50">
        <v>413</v>
      </c>
      <c r="F50">
        <v>4.4000000000000004</v>
      </c>
      <c r="G50" s="3">
        <v>40591</v>
      </c>
      <c r="H50">
        <v>778</v>
      </c>
      <c r="I50">
        <v>4.9000000000000004</v>
      </c>
      <c r="J50" s="3">
        <v>40956</v>
      </c>
      <c r="K50">
        <v>1143</v>
      </c>
      <c r="L50">
        <v>3.6</v>
      </c>
      <c r="M50" s="3">
        <v>41322</v>
      </c>
      <c r="N50">
        <v>1509</v>
      </c>
      <c r="O50">
        <v>1.2</v>
      </c>
      <c r="P50" s="3">
        <v>41687</v>
      </c>
      <c r="Q50">
        <v>1874</v>
      </c>
      <c r="R50">
        <v>2.2999999999999998</v>
      </c>
      <c r="S50" s="3">
        <v>42052</v>
      </c>
      <c r="T50">
        <v>2239</v>
      </c>
      <c r="U50">
        <v>1.7</v>
      </c>
      <c r="V50" s="3">
        <v>42417</v>
      </c>
      <c r="W50">
        <v>2604</v>
      </c>
      <c r="X50">
        <v>3.3</v>
      </c>
      <c r="Y50" s="3">
        <v>42783</v>
      </c>
      <c r="Z50">
        <v>2970</v>
      </c>
      <c r="AA50">
        <v>2.9</v>
      </c>
      <c r="AB50" s="3">
        <v>43148</v>
      </c>
      <c r="AC50">
        <v>3335</v>
      </c>
      <c r="AD50">
        <v>1</v>
      </c>
      <c r="AE50" s="3">
        <v>43148</v>
      </c>
      <c r="AF50">
        <v>3700</v>
      </c>
      <c r="AG50">
        <v>1</v>
      </c>
      <c r="AH50" s="3">
        <v>43148</v>
      </c>
      <c r="AI50">
        <v>4065</v>
      </c>
      <c r="AJ50">
        <v>1</v>
      </c>
      <c r="AL50">
        <f t="shared" si="0"/>
        <v>2.5666666666666669</v>
      </c>
    </row>
    <row r="51" spans="1:38" x14ac:dyDescent="0.3">
      <c r="A51" s="3">
        <v>39862</v>
      </c>
      <c r="B51">
        <v>49</v>
      </c>
      <c r="C51">
        <v>0.9</v>
      </c>
      <c r="D51" s="3">
        <v>40227</v>
      </c>
      <c r="E51">
        <v>414</v>
      </c>
      <c r="F51">
        <v>3.4</v>
      </c>
      <c r="G51" s="3">
        <v>40592</v>
      </c>
      <c r="H51">
        <v>779</v>
      </c>
      <c r="I51">
        <v>5</v>
      </c>
      <c r="J51" s="3">
        <v>40957</v>
      </c>
      <c r="K51">
        <v>1144</v>
      </c>
      <c r="L51">
        <v>4.3</v>
      </c>
      <c r="M51" s="3">
        <v>41323</v>
      </c>
      <c r="N51">
        <v>1510</v>
      </c>
      <c r="O51">
        <v>1.7</v>
      </c>
      <c r="P51" s="3">
        <v>41688</v>
      </c>
      <c r="Q51">
        <v>1875</v>
      </c>
      <c r="R51">
        <v>2.2999999999999998</v>
      </c>
      <c r="S51" s="3">
        <v>42053</v>
      </c>
      <c r="T51">
        <v>2240</v>
      </c>
      <c r="U51">
        <v>3.3</v>
      </c>
      <c r="V51" s="3">
        <v>42418</v>
      </c>
      <c r="W51">
        <v>2605</v>
      </c>
      <c r="X51">
        <v>1.9</v>
      </c>
      <c r="Y51" s="3">
        <v>42784</v>
      </c>
      <c r="Z51">
        <v>2971</v>
      </c>
      <c r="AA51">
        <v>2.6</v>
      </c>
      <c r="AB51" s="3">
        <v>43149</v>
      </c>
      <c r="AC51">
        <v>3336</v>
      </c>
      <c r="AD51">
        <v>1.6</v>
      </c>
      <c r="AE51" s="3">
        <v>43149</v>
      </c>
      <c r="AF51">
        <v>3701</v>
      </c>
      <c r="AG51">
        <v>1.6</v>
      </c>
      <c r="AH51" s="3">
        <v>43149</v>
      </c>
      <c r="AI51">
        <v>4066</v>
      </c>
      <c r="AJ51">
        <v>1.6</v>
      </c>
      <c r="AL51">
        <f t="shared" si="0"/>
        <v>2.5166666666666671</v>
      </c>
    </row>
    <row r="52" spans="1:38" x14ac:dyDescent="0.3">
      <c r="A52" s="3">
        <v>39863</v>
      </c>
      <c r="B52">
        <v>50</v>
      </c>
      <c r="C52">
        <v>2.7</v>
      </c>
      <c r="D52" s="3">
        <v>40228</v>
      </c>
      <c r="E52">
        <v>415</v>
      </c>
      <c r="F52">
        <v>3</v>
      </c>
      <c r="G52" s="3">
        <v>40593</v>
      </c>
      <c r="H52">
        <v>780</v>
      </c>
      <c r="I52">
        <v>4.7</v>
      </c>
      <c r="J52" s="3">
        <v>40958</v>
      </c>
      <c r="K52">
        <v>1145</v>
      </c>
      <c r="L52">
        <v>4.5999999999999996</v>
      </c>
      <c r="M52" s="3">
        <v>41324</v>
      </c>
      <c r="N52">
        <v>1511</v>
      </c>
      <c r="O52">
        <v>4.8</v>
      </c>
      <c r="P52" s="3">
        <v>41689</v>
      </c>
      <c r="Q52">
        <v>1876</v>
      </c>
      <c r="R52">
        <v>2.7</v>
      </c>
      <c r="S52" s="3">
        <v>42054</v>
      </c>
      <c r="T52">
        <v>2241</v>
      </c>
      <c r="U52">
        <v>4</v>
      </c>
      <c r="V52" s="3">
        <v>42419</v>
      </c>
      <c r="W52">
        <v>2606</v>
      </c>
      <c r="X52">
        <v>2.1</v>
      </c>
      <c r="Y52" s="3">
        <v>42785</v>
      </c>
      <c r="Z52">
        <v>2972</v>
      </c>
      <c r="AA52">
        <v>3.3</v>
      </c>
      <c r="AB52" s="3">
        <v>43150</v>
      </c>
      <c r="AC52">
        <v>3337</v>
      </c>
      <c r="AD52">
        <v>1.1000000000000001</v>
      </c>
      <c r="AE52" s="3">
        <v>43150</v>
      </c>
      <c r="AF52">
        <v>3702</v>
      </c>
      <c r="AG52">
        <v>1.1000000000000001</v>
      </c>
      <c r="AH52" s="3">
        <v>43150</v>
      </c>
      <c r="AI52">
        <v>4067</v>
      </c>
      <c r="AJ52">
        <v>1.1000000000000001</v>
      </c>
      <c r="AL52">
        <f t="shared" si="0"/>
        <v>2.9333333333333336</v>
      </c>
    </row>
    <row r="53" spans="1:38" x14ac:dyDescent="0.3">
      <c r="A53" s="3">
        <v>39864</v>
      </c>
      <c r="B53">
        <v>51</v>
      </c>
      <c r="C53">
        <v>1.8</v>
      </c>
      <c r="D53" s="3">
        <v>40229</v>
      </c>
      <c r="E53">
        <v>416</v>
      </c>
      <c r="F53">
        <v>6.4</v>
      </c>
      <c r="G53" s="3">
        <v>40594</v>
      </c>
      <c r="H53">
        <v>781</v>
      </c>
      <c r="I53">
        <v>4.7</v>
      </c>
      <c r="J53" s="3">
        <v>40959</v>
      </c>
      <c r="K53">
        <v>1146</v>
      </c>
      <c r="L53">
        <v>3.9</v>
      </c>
      <c r="M53" s="3">
        <v>41325</v>
      </c>
      <c r="N53">
        <v>1512</v>
      </c>
      <c r="O53">
        <v>4.5</v>
      </c>
      <c r="P53" s="3">
        <v>41690</v>
      </c>
      <c r="Q53">
        <v>1877</v>
      </c>
      <c r="R53">
        <v>3.7</v>
      </c>
      <c r="S53" s="3">
        <v>42055</v>
      </c>
      <c r="T53">
        <v>2242</v>
      </c>
      <c r="U53">
        <v>4</v>
      </c>
      <c r="V53" s="3">
        <v>42420</v>
      </c>
      <c r="W53">
        <v>2607</v>
      </c>
      <c r="X53">
        <v>5.2</v>
      </c>
      <c r="Y53" s="3">
        <v>42786</v>
      </c>
      <c r="Z53">
        <v>2973</v>
      </c>
      <c r="AA53">
        <v>5.3</v>
      </c>
      <c r="AB53" s="3">
        <v>43151</v>
      </c>
      <c r="AC53">
        <v>3338</v>
      </c>
      <c r="AD53">
        <v>2.5</v>
      </c>
      <c r="AE53" s="3">
        <v>43151</v>
      </c>
      <c r="AF53">
        <v>3703</v>
      </c>
      <c r="AG53">
        <v>2.5</v>
      </c>
      <c r="AH53" s="3">
        <v>43151</v>
      </c>
      <c r="AI53">
        <v>4068</v>
      </c>
      <c r="AJ53">
        <v>2.5</v>
      </c>
      <c r="AL53">
        <f t="shared" si="0"/>
        <v>3.9166666666666665</v>
      </c>
    </row>
    <row r="54" spans="1:38" x14ac:dyDescent="0.3">
      <c r="A54" s="3">
        <v>39865</v>
      </c>
      <c r="B54">
        <v>52</v>
      </c>
      <c r="C54">
        <v>1.7</v>
      </c>
      <c r="D54" s="3">
        <v>40230</v>
      </c>
      <c r="E54">
        <v>417</v>
      </c>
      <c r="F54">
        <v>2.7</v>
      </c>
      <c r="G54" s="3">
        <v>40595</v>
      </c>
      <c r="H54">
        <v>782</v>
      </c>
      <c r="I54">
        <v>3.8</v>
      </c>
      <c r="J54" s="3">
        <v>40960</v>
      </c>
      <c r="K54">
        <v>1147</v>
      </c>
      <c r="L54">
        <v>5.7</v>
      </c>
      <c r="M54" s="3">
        <v>41326</v>
      </c>
      <c r="N54">
        <v>1513</v>
      </c>
      <c r="O54">
        <v>4.0999999999999996</v>
      </c>
      <c r="P54" s="3">
        <v>41691</v>
      </c>
      <c r="Q54">
        <v>1878</v>
      </c>
      <c r="R54">
        <v>3.7</v>
      </c>
      <c r="S54" s="3">
        <v>42056</v>
      </c>
      <c r="T54">
        <v>2243</v>
      </c>
      <c r="U54">
        <v>3</v>
      </c>
      <c r="V54" s="3">
        <v>42421</v>
      </c>
      <c r="W54">
        <v>2608</v>
      </c>
      <c r="X54">
        <v>4.9000000000000004</v>
      </c>
      <c r="Y54" s="3">
        <v>42787</v>
      </c>
      <c r="Z54">
        <v>2974</v>
      </c>
      <c r="AA54">
        <v>4.0999999999999996</v>
      </c>
      <c r="AB54" s="3">
        <v>43152</v>
      </c>
      <c r="AC54">
        <v>3339</v>
      </c>
      <c r="AD54">
        <v>1.7</v>
      </c>
      <c r="AE54" s="3">
        <v>43152</v>
      </c>
      <c r="AF54">
        <v>3704</v>
      </c>
      <c r="AG54">
        <v>1.7</v>
      </c>
      <c r="AH54" s="3">
        <v>43152</v>
      </c>
      <c r="AI54">
        <v>4069</v>
      </c>
      <c r="AJ54">
        <v>1.7</v>
      </c>
      <c r="AL54">
        <f t="shared" si="0"/>
        <v>3.2333333333333343</v>
      </c>
    </row>
    <row r="55" spans="1:38" x14ac:dyDescent="0.3">
      <c r="A55" s="3">
        <v>39866</v>
      </c>
      <c r="B55">
        <v>53</v>
      </c>
      <c r="C55">
        <v>5</v>
      </c>
      <c r="D55" s="3">
        <v>40231</v>
      </c>
      <c r="E55">
        <v>418</v>
      </c>
      <c r="F55">
        <v>3.1</v>
      </c>
      <c r="G55" s="3">
        <v>40596</v>
      </c>
      <c r="H55">
        <v>783</v>
      </c>
      <c r="I55">
        <v>3.7</v>
      </c>
      <c r="J55" s="3">
        <v>40961</v>
      </c>
      <c r="K55">
        <v>1148</v>
      </c>
      <c r="L55">
        <v>5.9</v>
      </c>
      <c r="M55" s="3">
        <v>41327</v>
      </c>
      <c r="N55">
        <v>1514</v>
      </c>
      <c r="O55">
        <v>3.8</v>
      </c>
      <c r="P55" s="3">
        <v>41692</v>
      </c>
      <c r="Q55">
        <v>1879</v>
      </c>
      <c r="R55">
        <v>4.4000000000000004</v>
      </c>
      <c r="S55" s="3">
        <v>42057</v>
      </c>
      <c r="T55">
        <v>2244</v>
      </c>
      <c r="U55">
        <v>3.7</v>
      </c>
      <c r="V55" s="3">
        <v>42422</v>
      </c>
      <c r="W55">
        <v>2609</v>
      </c>
      <c r="X55">
        <v>4.5</v>
      </c>
      <c r="Y55" s="3">
        <v>42788</v>
      </c>
      <c r="Z55">
        <v>2975</v>
      </c>
      <c r="AA55">
        <v>6</v>
      </c>
      <c r="AB55" s="3">
        <v>43153</v>
      </c>
      <c r="AC55">
        <v>3340</v>
      </c>
      <c r="AD55">
        <v>1.2</v>
      </c>
      <c r="AE55" s="3">
        <v>43153</v>
      </c>
      <c r="AF55">
        <v>3705</v>
      </c>
      <c r="AG55">
        <v>1.2</v>
      </c>
      <c r="AH55" s="3">
        <v>43153</v>
      </c>
      <c r="AI55">
        <v>4070</v>
      </c>
      <c r="AJ55">
        <v>1.2</v>
      </c>
      <c r="AL55">
        <f t="shared" si="0"/>
        <v>3.6416666666666679</v>
      </c>
    </row>
    <row r="56" spans="1:38" x14ac:dyDescent="0.3">
      <c r="A56" s="3">
        <v>39867</v>
      </c>
      <c r="B56">
        <v>54</v>
      </c>
      <c r="C56">
        <v>4.7</v>
      </c>
      <c r="D56" s="3">
        <v>40232</v>
      </c>
      <c r="E56">
        <v>419</v>
      </c>
      <c r="F56">
        <v>3.5</v>
      </c>
      <c r="G56" s="3">
        <v>40597</v>
      </c>
      <c r="H56">
        <v>784</v>
      </c>
      <c r="J56" s="3">
        <v>40962</v>
      </c>
      <c r="K56">
        <v>1149</v>
      </c>
      <c r="L56">
        <v>5.7</v>
      </c>
      <c r="M56" s="3">
        <v>41328</v>
      </c>
      <c r="N56">
        <v>1515</v>
      </c>
      <c r="O56">
        <v>6.6</v>
      </c>
      <c r="P56" s="3">
        <v>41693</v>
      </c>
      <c r="Q56">
        <v>1880</v>
      </c>
      <c r="R56">
        <v>4.3</v>
      </c>
      <c r="S56" s="3">
        <v>42058</v>
      </c>
      <c r="T56">
        <v>2245</v>
      </c>
      <c r="U56">
        <v>5</v>
      </c>
      <c r="V56" s="3">
        <v>42423</v>
      </c>
      <c r="W56">
        <v>2610</v>
      </c>
      <c r="X56">
        <v>3.5</v>
      </c>
      <c r="Y56" s="3">
        <v>42789</v>
      </c>
      <c r="Z56">
        <v>2976</v>
      </c>
      <c r="AA56">
        <v>4.3</v>
      </c>
      <c r="AB56" s="3">
        <v>43154</v>
      </c>
      <c r="AC56">
        <v>3341</v>
      </c>
      <c r="AD56">
        <v>3.6</v>
      </c>
      <c r="AE56" s="3">
        <v>43154</v>
      </c>
      <c r="AF56">
        <v>3706</v>
      </c>
      <c r="AG56">
        <v>3.6</v>
      </c>
      <c r="AH56" s="3">
        <v>43154</v>
      </c>
      <c r="AI56">
        <v>4071</v>
      </c>
      <c r="AJ56">
        <v>3.6</v>
      </c>
      <c r="AL56">
        <f t="shared" si="0"/>
        <v>4.3999999999999995</v>
      </c>
    </row>
    <row r="57" spans="1:38" x14ac:dyDescent="0.3">
      <c r="A57" s="3">
        <v>39868</v>
      </c>
      <c r="B57">
        <v>55</v>
      </c>
      <c r="C57">
        <v>2</v>
      </c>
      <c r="D57" s="3">
        <v>40233</v>
      </c>
      <c r="E57">
        <v>420</v>
      </c>
      <c r="F57">
        <v>4.5999999999999996</v>
      </c>
      <c r="G57" s="3">
        <v>40598</v>
      </c>
      <c r="H57">
        <v>785</v>
      </c>
      <c r="J57" s="3">
        <v>40963</v>
      </c>
      <c r="K57">
        <v>1150</v>
      </c>
      <c r="L57">
        <v>5.9</v>
      </c>
      <c r="M57" s="3">
        <v>41329</v>
      </c>
      <c r="N57">
        <v>1516</v>
      </c>
      <c r="O57">
        <v>7.1</v>
      </c>
      <c r="P57" s="3">
        <v>41694</v>
      </c>
      <c r="Q57">
        <v>1881</v>
      </c>
      <c r="R57">
        <v>4.2</v>
      </c>
      <c r="S57" s="3">
        <v>42059</v>
      </c>
      <c r="T57">
        <v>2246</v>
      </c>
      <c r="U57">
        <v>4.4000000000000004</v>
      </c>
      <c r="V57" s="3">
        <v>42424</v>
      </c>
      <c r="W57">
        <v>2611</v>
      </c>
      <c r="X57">
        <v>3.2</v>
      </c>
      <c r="Y57" s="3">
        <v>42790</v>
      </c>
      <c r="Z57">
        <v>2977</v>
      </c>
      <c r="AA57">
        <v>4.2</v>
      </c>
      <c r="AB57" s="3">
        <v>43155</v>
      </c>
      <c r="AC57">
        <v>3342</v>
      </c>
      <c r="AD57">
        <v>4.0999999999999996</v>
      </c>
      <c r="AE57" s="3">
        <v>43155</v>
      </c>
      <c r="AF57">
        <v>3707</v>
      </c>
      <c r="AG57">
        <v>4.0999999999999996</v>
      </c>
      <c r="AH57" s="3">
        <v>43155</v>
      </c>
      <c r="AI57">
        <v>4072</v>
      </c>
      <c r="AJ57">
        <v>4.0999999999999996</v>
      </c>
      <c r="AL57">
        <f t="shared" si="0"/>
        <v>4.3545454545454554</v>
      </c>
    </row>
    <row r="58" spans="1:38" x14ac:dyDescent="0.3">
      <c r="A58" s="3">
        <v>39869</v>
      </c>
      <c r="B58">
        <v>56</v>
      </c>
      <c r="C58">
        <v>5</v>
      </c>
      <c r="D58" s="3">
        <v>40234</v>
      </c>
      <c r="E58">
        <v>421</v>
      </c>
      <c r="F58">
        <v>3.7</v>
      </c>
      <c r="G58" s="3">
        <v>40599</v>
      </c>
      <c r="H58">
        <v>786</v>
      </c>
      <c r="J58" s="3">
        <v>40964</v>
      </c>
      <c r="K58">
        <v>1151</v>
      </c>
      <c r="L58">
        <v>5.4</v>
      </c>
      <c r="M58" s="3">
        <v>41330</v>
      </c>
      <c r="N58">
        <v>1517</v>
      </c>
      <c r="O58">
        <v>6.3</v>
      </c>
      <c r="P58" s="3">
        <v>41695</v>
      </c>
      <c r="Q58">
        <v>1882</v>
      </c>
      <c r="R58">
        <v>3.1</v>
      </c>
      <c r="S58" s="3">
        <v>42060</v>
      </c>
      <c r="T58">
        <v>2247</v>
      </c>
      <c r="U58">
        <v>2.9</v>
      </c>
      <c r="V58" s="3">
        <v>42425</v>
      </c>
      <c r="W58">
        <v>2612</v>
      </c>
      <c r="X58">
        <v>3.1</v>
      </c>
      <c r="Y58" s="3">
        <v>42791</v>
      </c>
      <c r="Z58">
        <v>2978</v>
      </c>
      <c r="AA58">
        <v>3.5</v>
      </c>
      <c r="AB58" s="3">
        <v>43156</v>
      </c>
      <c r="AC58">
        <v>3343</v>
      </c>
      <c r="AD58">
        <v>3.1</v>
      </c>
      <c r="AE58" s="3">
        <v>43156</v>
      </c>
      <c r="AF58">
        <v>3708</v>
      </c>
      <c r="AG58">
        <v>3.1</v>
      </c>
      <c r="AH58" s="3">
        <v>43156</v>
      </c>
      <c r="AI58">
        <v>4073</v>
      </c>
      <c r="AJ58">
        <v>3.1</v>
      </c>
      <c r="AL58">
        <f t="shared" si="0"/>
        <v>3.8454545454545457</v>
      </c>
    </row>
    <row r="59" spans="1:38" x14ac:dyDescent="0.3">
      <c r="A59" s="3">
        <v>39870</v>
      </c>
      <c r="B59">
        <v>57</v>
      </c>
      <c r="C59">
        <v>7</v>
      </c>
      <c r="D59" s="3">
        <v>40235</v>
      </c>
      <c r="E59">
        <v>422</v>
      </c>
      <c r="F59">
        <v>3.2</v>
      </c>
      <c r="G59" s="3">
        <v>40600</v>
      </c>
      <c r="H59">
        <v>787</v>
      </c>
      <c r="J59" s="3">
        <v>40965</v>
      </c>
      <c r="K59">
        <v>1152</v>
      </c>
      <c r="L59">
        <v>2.7</v>
      </c>
      <c r="M59" s="3">
        <v>41331</v>
      </c>
      <c r="N59">
        <v>1518</v>
      </c>
      <c r="O59">
        <v>4.4000000000000004</v>
      </c>
      <c r="P59" s="3">
        <v>41696</v>
      </c>
      <c r="Q59">
        <v>1883</v>
      </c>
      <c r="R59">
        <v>1.7</v>
      </c>
      <c r="S59" s="3">
        <v>42061</v>
      </c>
      <c r="T59">
        <v>2248</v>
      </c>
      <c r="U59">
        <v>3.6</v>
      </c>
      <c r="V59" s="3">
        <v>42426</v>
      </c>
      <c r="W59">
        <v>2613</v>
      </c>
      <c r="X59">
        <v>2.1</v>
      </c>
      <c r="Y59" s="3">
        <v>42792</v>
      </c>
      <c r="Z59">
        <v>2979</v>
      </c>
      <c r="AA59">
        <v>4.7</v>
      </c>
      <c r="AB59" s="3">
        <v>43157</v>
      </c>
      <c r="AC59">
        <v>3344</v>
      </c>
      <c r="AD59">
        <v>4.5</v>
      </c>
      <c r="AE59" s="3">
        <v>43157</v>
      </c>
      <c r="AF59">
        <v>3709</v>
      </c>
      <c r="AG59">
        <v>4.5</v>
      </c>
      <c r="AH59" s="3">
        <v>43157</v>
      </c>
      <c r="AI59">
        <v>4074</v>
      </c>
      <c r="AJ59">
        <v>4.5</v>
      </c>
      <c r="AL59">
        <f t="shared" si="0"/>
        <v>3.9</v>
      </c>
    </row>
    <row r="60" spans="1:38" x14ac:dyDescent="0.3">
      <c r="A60" s="3">
        <v>39871</v>
      </c>
      <c r="B60">
        <v>58</v>
      </c>
      <c r="C60">
        <v>4.0999999999999996</v>
      </c>
      <c r="D60" s="3">
        <v>40236</v>
      </c>
      <c r="E60">
        <v>423</v>
      </c>
      <c r="F60">
        <v>4.7</v>
      </c>
      <c r="G60" s="3">
        <v>40601</v>
      </c>
      <c r="H60">
        <v>788</v>
      </c>
      <c r="J60" s="3">
        <v>40966</v>
      </c>
      <c r="K60">
        <v>1153</v>
      </c>
      <c r="L60">
        <v>3.5</v>
      </c>
      <c r="M60" s="3">
        <v>41332</v>
      </c>
      <c r="N60">
        <v>1519</v>
      </c>
      <c r="O60">
        <v>1.7</v>
      </c>
      <c r="P60" s="3">
        <v>41697</v>
      </c>
      <c r="Q60">
        <v>1884</v>
      </c>
      <c r="R60">
        <v>2.5</v>
      </c>
      <c r="S60" s="3">
        <v>42062</v>
      </c>
      <c r="T60">
        <v>2249</v>
      </c>
      <c r="U60">
        <v>3.1</v>
      </c>
      <c r="V60" s="3">
        <v>42427</v>
      </c>
      <c r="W60">
        <v>2614</v>
      </c>
      <c r="X60">
        <v>1.5</v>
      </c>
      <c r="Y60" s="3">
        <v>42793</v>
      </c>
      <c r="Z60">
        <v>2980</v>
      </c>
      <c r="AA60">
        <v>4.4000000000000004</v>
      </c>
      <c r="AB60" s="3">
        <v>43158</v>
      </c>
      <c r="AC60">
        <v>3345</v>
      </c>
      <c r="AD60">
        <v>4.5999999999999996</v>
      </c>
      <c r="AE60" s="3">
        <v>43158</v>
      </c>
      <c r="AF60">
        <v>3710</v>
      </c>
      <c r="AG60">
        <v>4.5999999999999996</v>
      </c>
      <c r="AH60" s="3">
        <v>43158</v>
      </c>
      <c r="AI60">
        <v>4075</v>
      </c>
      <c r="AJ60">
        <v>4.5999999999999996</v>
      </c>
      <c r="AL60">
        <f t="shared" si="0"/>
        <v>3.5727272727272732</v>
      </c>
    </row>
    <row r="61" spans="1:38" x14ac:dyDescent="0.3">
      <c r="A61" s="3">
        <v>39872</v>
      </c>
      <c r="B61">
        <v>59</v>
      </c>
      <c r="C61">
        <v>1.9</v>
      </c>
      <c r="D61" s="3">
        <v>40237</v>
      </c>
      <c r="E61">
        <v>424</v>
      </c>
      <c r="F61">
        <v>3.5</v>
      </c>
      <c r="G61" s="3">
        <v>40602</v>
      </c>
      <c r="H61">
        <v>789</v>
      </c>
      <c r="J61" s="3">
        <v>40967</v>
      </c>
      <c r="K61">
        <v>1154</v>
      </c>
      <c r="L61">
        <v>4.7</v>
      </c>
      <c r="M61" s="3">
        <v>41333</v>
      </c>
      <c r="N61">
        <v>1520</v>
      </c>
      <c r="O61">
        <v>2.7</v>
      </c>
      <c r="P61" s="3">
        <v>41698</v>
      </c>
      <c r="Q61">
        <v>1885</v>
      </c>
      <c r="R61">
        <v>1.9</v>
      </c>
      <c r="S61" s="3">
        <v>42063</v>
      </c>
      <c r="T61">
        <v>2250</v>
      </c>
      <c r="U61">
        <v>3</v>
      </c>
      <c r="V61" s="3">
        <v>42428</v>
      </c>
      <c r="W61">
        <v>2615</v>
      </c>
      <c r="X61">
        <v>1.2</v>
      </c>
      <c r="Y61" s="3">
        <v>42794</v>
      </c>
      <c r="Z61">
        <v>2981</v>
      </c>
      <c r="AA61">
        <v>4.3</v>
      </c>
      <c r="AB61" s="3">
        <v>43159</v>
      </c>
      <c r="AC61">
        <v>3346</v>
      </c>
      <c r="AD61">
        <v>5</v>
      </c>
      <c r="AE61" s="3">
        <v>43159</v>
      </c>
      <c r="AF61">
        <v>3711</v>
      </c>
      <c r="AG61">
        <v>5</v>
      </c>
      <c r="AH61" s="3">
        <v>43159</v>
      </c>
      <c r="AI61">
        <v>4076</v>
      </c>
      <c r="AJ61">
        <v>5</v>
      </c>
      <c r="AL61">
        <f t="shared" si="0"/>
        <v>3.4727272727272731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3.1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3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3.05</v>
      </c>
    </row>
    <row r="63" spans="1:38" x14ac:dyDescent="0.3">
      <c r="A63" s="3">
        <v>39873</v>
      </c>
      <c r="B63">
        <v>60</v>
      </c>
      <c r="C63">
        <v>2.2000000000000002</v>
      </c>
      <c r="D63" s="3">
        <v>40238</v>
      </c>
      <c r="E63">
        <v>425</v>
      </c>
      <c r="F63">
        <v>6.1</v>
      </c>
      <c r="G63" s="3">
        <v>40603</v>
      </c>
      <c r="H63">
        <v>790</v>
      </c>
      <c r="J63" s="3">
        <v>40969</v>
      </c>
      <c r="K63">
        <v>1156</v>
      </c>
      <c r="L63">
        <v>3.3</v>
      </c>
      <c r="M63" s="3">
        <v>41334</v>
      </c>
      <c r="N63">
        <v>1521</v>
      </c>
      <c r="O63">
        <v>2.5</v>
      </c>
      <c r="P63" s="3">
        <v>41699</v>
      </c>
      <c r="Q63">
        <v>1886</v>
      </c>
      <c r="R63">
        <v>2.1</v>
      </c>
      <c r="S63" s="3">
        <v>42064</v>
      </c>
      <c r="T63">
        <v>2251</v>
      </c>
      <c r="U63">
        <v>5.4</v>
      </c>
      <c r="V63" s="3">
        <v>42430</v>
      </c>
      <c r="W63">
        <v>2617</v>
      </c>
      <c r="X63">
        <v>2.8</v>
      </c>
      <c r="Y63" s="3">
        <v>42795</v>
      </c>
      <c r="Z63">
        <v>2982</v>
      </c>
      <c r="AA63">
        <v>3.6</v>
      </c>
      <c r="AB63" s="3">
        <v>43160</v>
      </c>
      <c r="AC63">
        <v>3347</v>
      </c>
      <c r="AD63">
        <v>6.3</v>
      </c>
      <c r="AE63" s="3">
        <v>43160</v>
      </c>
      <c r="AF63">
        <v>3712</v>
      </c>
      <c r="AG63">
        <v>6.3</v>
      </c>
      <c r="AH63" s="3">
        <v>43160</v>
      </c>
      <c r="AI63">
        <v>4077</v>
      </c>
      <c r="AJ63">
        <v>6.3</v>
      </c>
      <c r="AL63">
        <f t="shared" si="0"/>
        <v>4.2636363636363637</v>
      </c>
    </row>
    <row r="64" spans="1:38" x14ac:dyDescent="0.3">
      <c r="A64" s="3">
        <v>39874</v>
      </c>
      <c r="B64">
        <v>61</v>
      </c>
      <c r="C64">
        <v>3</v>
      </c>
      <c r="D64" s="3">
        <v>40239</v>
      </c>
      <c r="E64">
        <v>426</v>
      </c>
      <c r="F64">
        <v>4.9000000000000004</v>
      </c>
      <c r="G64" s="3">
        <v>40604</v>
      </c>
      <c r="H64">
        <v>791</v>
      </c>
      <c r="J64" s="3">
        <v>40970</v>
      </c>
      <c r="K64">
        <v>1157</v>
      </c>
      <c r="L64">
        <v>2.2000000000000002</v>
      </c>
      <c r="M64" s="3">
        <v>41335</v>
      </c>
      <c r="N64">
        <v>1522</v>
      </c>
      <c r="O64">
        <v>3.5</v>
      </c>
      <c r="P64" s="3">
        <v>41700</v>
      </c>
      <c r="Q64">
        <v>1887</v>
      </c>
      <c r="R64">
        <v>2.5</v>
      </c>
      <c r="S64" s="3">
        <v>42065</v>
      </c>
      <c r="T64">
        <v>2252</v>
      </c>
      <c r="U64">
        <v>5.8</v>
      </c>
      <c r="V64" s="3">
        <v>42431</v>
      </c>
      <c r="W64">
        <v>2618</v>
      </c>
      <c r="X64">
        <v>3.4</v>
      </c>
      <c r="Y64" s="3">
        <v>42796</v>
      </c>
      <c r="Z64">
        <v>2983</v>
      </c>
      <c r="AA64">
        <v>3.5</v>
      </c>
      <c r="AB64" s="3">
        <v>43161</v>
      </c>
      <c r="AC64">
        <v>3348</v>
      </c>
      <c r="AD64">
        <v>5.6</v>
      </c>
      <c r="AE64" s="3">
        <v>43161</v>
      </c>
      <c r="AF64">
        <v>3713</v>
      </c>
      <c r="AG64">
        <v>5.6</v>
      </c>
      <c r="AH64" s="3">
        <v>43161</v>
      </c>
      <c r="AI64">
        <v>4078</v>
      </c>
      <c r="AJ64">
        <v>5.6</v>
      </c>
      <c r="AL64">
        <f t="shared" si="0"/>
        <v>4.1454545454545455</v>
      </c>
    </row>
    <row r="65" spans="1:38" x14ac:dyDescent="0.3">
      <c r="A65" s="3">
        <v>39875</v>
      </c>
      <c r="B65">
        <v>62</v>
      </c>
      <c r="C65">
        <v>2.7</v>
      </c>
      <c r="D65" s="3">
        <v>40240</v>
      </c>
      <c r="E65">
        <v>427</v>
      </c>
      <c r="F65">
        <v>4.0999999999999996</v>
      </c>
      <c r="G65" s="3">
        <v>40605</v>
      </c>
      <c r="H65">
        <v>792</v>
      </c>
      <c r="J65" s="3">
        <v>40971</v>
      </c>
      <c r="K65">
        <v>1158</v>
      </c>
      <c r="L65">
        <v>4.4000000000000004</v>
      </c>
      <c r="M65" s="3">
        <v>41336</v>
      </c>
      <c r="N65">
        <v>1523</v>
      </c>
      <c r="O65">
        <v>3.3</v>
      </c>
      <c r="P65" s="3">
        <v>41701</v>
      </c>
      <c r="Q65">
        <v>1888</v>
      </c>
      <c r="R65">
        <v>4.2</v>
      </c>
      <c r="S65" s="3">
        <v>42066</v>
      </c>
      <c r="T65">
        <v>2253</v>
      </c>
      <c r="U65">
        <v>3.9</v>
      </c>
      <c r="V65" s="3">
        <v>42432</v>
      </c>
      <c r="W65">
        <v>2619</v>
      </c>
      <c r="X65">
        <v>2.6</v>
      </c>
      <c r="Y65" s="3">
        <v>42797</v>
      </c>
      <c r="Z65">
        <v>2984</v>
      </c>
      <c r="AA65">
        <v>3</v>
      </c>
      <c r="AB65" s="3">
        <v>43162</v>
      </c>
      <c r="AC65">
        <v>3349</v>
      </c>
      <c r="AD65">
        <v>5.3</v>
      </c>
      <c r="AE65" s="3">
        <v>43162</v>
      </c>
      <c r="AF65">
        <v>3714</v>
      </c>
      <c r="AG65">
        <v>5.3</v>
      </c>
      <c r="AH65" s="3">
        <v>43162</v>
      </c>
      <c r="AI65">
        <v>4079</v>
      </c>
      <c r="AJ65">
        <v>5.3</v>
      </c>
      <c r="AL65">
        <f t="shared" si="0"/>
        <v>4.0090909090909088</v>
      </c>
    </row>
    <row r="66" spans="1:38" x14ac:dyDescent="0.3">
      <c r="A66" s="3">
        <v>39876</v>
      </c>
      <c r="B66">
        <v>63</v>
      </c>
      <c r="C66">
        <v>4.8</v>
      </c>
      <c r="D66" s="3">
        <v>40241</v>
      </c>
      <c r="E66">
        <v>428</v>
      </c>
      <c r="F66">
        <v>3.3</v>
      </c>
      <c r="G66" s="3">
        <v>40606</v>
      </c>
      <c r="H66">
        <v>793</v>
      </c>
      <c r="J66" s="3">
        <v>40972</v>
      </c>
      <c r="K66">
        <v>1159</v>
      </c>
      <c r="L66">
        <v>3.9</v>
      </c>
      <c r="M66" s="3">
        <v>41337</v>
      </c>
      <c r="N66">
        <v>1524</v>
      </c>
      <c r="O66">
        <v>1.9</v>
      </c>
      <c r="P66" s="3">
        <v>41702</v>
      </c>
      <c r="Q66">
        <v>1889</v>
      </c>
      <c r="R66">
        <v>1.2</v>
      </c>
      <c r="S66" s="3">
        <v>42067</v>
      </c>
      <c r="T66">
        <v>2254</v>
      </c>
      <c r="U66">
        <v>4.9000000000000004</v>
      </c>
      <c r="V66" s="3">
        <v>42433</v>
      </c>
      <c r="W66">
        <v>2620</v>
      </c>
      <c r="X66">
        <v>3.4</v>
      </c>
      <c r="Y66" s="3">
        <v>42798</v>
      </c>
      <c r="Z66">
        <v>2985</v>
      </c>
      <c r="AA66">
        <v>2.5</v>
      </c>
      <c r="AB66" s="3">
        <v>43163</v>
      </c>
      <c r="AC66">
        <v>3350</v>
      </c>
      <c r="AD66">
        <v>4.7</v>
      </c>
      <c r="AE66" s="3">
        <v>43163</v>
      </c>
      <c r="AF66">
        <v>3715</v>
      </c>
      <c r="AG66">
        <v>4.7</v>
      </c>
      <c r="AH66" s="3">
        <v>43163</v>
      </c>
      <c r="AI66">
        <v>4080</v>
      </c>
      <c r="AJ66">
        <v>4.7</v>
      </c>
      <c r="AL66">
        <f t="shared" si="0"/>
        <v>3.6363636363636362</v>
      </c>
    </row>
    <row r="67" spans="1:38" x14ac:dyDescent="0.3">
      <c r="A67" s="3">
        <v>39877</v>
      </c>
      <c r="B67">
        <v>64</v>
      </c>
      <c r="C67">
        <v>4.7</v>
      </c>
      <c r="D67" s="3">
        <v>40242</v>
      </c>
      <c r="E67">
        <v>429</v>
      </c>
      <c r="F67">
        <v>3.2</v>
      </c>
      <c r="G67" s="3">
        <v>40607</v>
      </c>
      <c r="H67">
        <v>794</v>
      </c>
      <c r="J67" s="3">
        <v>40973</v>
      </c>
      <c r="K67">
        <v>1160</v>
      </c>
      <c r="L67">
        <v>4.4000000000000004</v>
      </c>
      <c r="M67" s="3">
        <v>41338</v>
      </c>
      <c r="N67">
        <v>1525</v>
      </c>
      <c r="O67">
        <v>2.2000000000000002</v>
      </c>
      <c r="P67" s="3">
        <v>41703</v>
      </c>
      <c r="Q67">
        <v>1890</v>
      </c>
      <c r="R67">
        <v>1.6</v>
      </c>
      <c r="S67" s="3">
        <v>42068</v>
      </c>
      <c r="T67">
        <v>2255</v>
      </c>
      <c r="U67">
        <v>2.7</v>
      </c>
      <c r="V67" s="3">
        <v>42434</v>
      </c>
      <c r="W67">
        <v>2621</v>
      </c>
      <c r="X67">
        <v>1.9</v>
      </c>
      <c r="Y67" s="3">
        <v>42799</v>
      </c>
      <c r="Z67">
        <v>2986</v>
      </c>
      <c r="AA67">
        <v>3.1</v>
      </c>
      <c r="AB67" s="3">
        <v>43164</v>
      </c>
      <c r="AC67">
        <v>3351</v>
      </c>
      <c r="AD67">
        <v>3.3</v>
      </c>
      <c r="AE67" s="3">
        <v>43164</v>
      </c>
      <c r="AF67">
        <v>3716</v>
      </c>
      <c r="AG67">
        <v>3.3</v>
      </c>
      <c r="AH67" s="3">
        <v>43164</v>
      </c>
      <c r="AI67">
        <v>4081</v>
      </c>
      <c r="AJ67">
        <v>3.3</v>
      </c>
      <c r="AL67">
        <f t="shared" si="0"/>
        <v>3.0636363636363639</v>
      </c>
    </row>
    <row r="68" spans="1:38" x14ac:dyDescent="0.3">
      <c r="A68" s="3">
        <v>39878</v>
      </c>
      <c r="B68">
        <v>65</v>
      </c>
      <c r="C68">
        <v>4.3</v>
      </c>
      <c r="D68" s="3">
        <v>40243</v>
      </c>
      <c r="E68">
        <v>430</v>
      </c>
      <c r="F68">
        <v>5.0999999999999996</v>
      </c>
      <c r="G68" s="3">
        <v>40608</v>
      </c>
      <c r="H68">
        <v>795</v>
      </c>
      <c r="J68" s="3">
        <v>40974</v>
      </c>
      <c r="K68">
        <v>1161</v>
      </c>
      <c r="L68">
        <v>3.8</v>
      </c>
      <c r="M68" s="3">
        <v>41339</v>
      </c>
      <c r="N68">
        <v>1526</v>
      </c>
      <c r="O68">
        <v>2.8</v>
      </c>
      <c r="P68" s="3">
        <v>41704</v>
      </c>
      <c r="Q68">
        <v>1891</v>
      </c>
      <c r="R68">
        <v>2.5</v>
      </c>
      <c r="S68" s="3">
        <v>42069</v>
      </c>
      <c r="T68">
        <v>2256</v>
      </c>
      <c r="U68">
        <v>3.3</v>
      </c>
      <c r="V68" s="3">
        <v>42435</v>
      </c>
      <c r="W68">
        <v>2622</v>
      </c>
      <c r="X68">
        <v>2.5</v>
      </c>
      <c r="Y68" s="3">
        <v>42800</v>
      </c>
      <c r="Z68">
        <v>2987</v>
      </c>
      <c r="AA68">
        <v>4.8</v>
      </c>
      <c r="AB68" s="3">
        <v>43165</v>
      </c>
      <c r="AC68">
        <v>3352</v>
      </c>
      <c r="AD68">
        <v>3.2</v>
      </c>
      <c r="AE68" s="3">
        <v>43165</v>
      </c>
      <c r="AF68">
        <v>3717</v>
      </c>
      <c r="AG68">
        <v>3.2</v>
      </c>
      <c r="AH68" s="3">
        <v>43165</v>
      </c>
      <c r="AI68">
        <v>4082</v>
      </c>
      <c r="AJ68">
        <v>3.2</v>
      </c>
      <c r="AL68">
        <f t="shared" ref="AL68:AL131" si="1">AVERAGE(C68,F68,I68,L68,O68,R68,U68,X68,AA68,AD68,AG68,AJ68)</f>
        <v>3.518181818181819</v>
      </c>
    </row>
    <row r="69" spans="1:38" x14ac:dyDescent="0.3">
      <c r="A69" s="3">
        <v>39879</v>
      </c>
      <c r="B69">
        <v>66</v>
      </c>
      <c r="C69">
        <v>2.4</v>
      </c>
      <c r="D69" s="3">
        <v>40244</v>
      </c>
      <c r="E69">
        <v>431</v>
      </c>
      <c r="F69">
        <v>1.9</v>
      </c>
      <c r="G69" s="3">
        <v>40609</v>
      </c>
      <c r="H69">
        <v>796</v>
      </c>
      <c r="J69" s="3">
        <v>40975</v>
      </c>
      <c r="K69">
        <v>1162</v>
      </c>
      <c r="L69">
        <v>4.2</v>
      </c>
      <c r="M69" s="3">
        <v>41340</v>
      </c>
      <c r="N69">
        <v>1527</v>
      </c>
      <c r="O69">
        <v>7.3</v>
      </c>
      <c r="P69" s="3">
        <v>41705</v>
      </c>
      <c r="Q69">
        <v>1892</v>
      </c>
      <c r="R69">
        <v>3.6</v>
      </c>
      <c r="S69" s="3">
        <v>42070</v>
      </c>
      <c r="T69">
        <v>2257</v>
      </c>
      <c r="U69">
        <v>4.2</v>
      </c>
      <c r="V69" s="3">
        <v>42436</v>
      </c>
      <c r="W69">
        <v>2623</v>
      </c>
      <c r="X69">
        <v>2.6</v>
      </c>
      <c r="Y69" s="3">
        <v>42801</v>
      </c>
      <c r="Z69">
        <v>2988</v>
      </c>
      <c r="AA69">
        <v>2.6</v>
      </c>
      <c r="AB69" s="3">
        <v>43166</v>
      </c>
      <c r="AC69">
        <v>3353</v>
      </c>
      <c r="AD69">
        <v>1.4</v>
      </c>
      <c r="AE69" s="3">
        <v>43166</v>
      </c>
      <c r="AF69">
        <v>3718</v>
      </c>
      <c r="AG69">
        <v>1.4</v>
      </c>
      <c r="AH69" s="3">
        <v>43166</v>
      </c>
      <c r="AI69">
        <v>4083</v>
      </c>
      <c r="AJ69">
        <v>1.4</v>
      </c>
      <c r="AL69">
        <f t="shared" si="1"/>
        <v>3</v>
      </c>
    </row>
    <row r="70" spans="1:38" x14ac:dyDescent="0.3">
      <c r="A70" s="3">
        <v>39880</v>
      </c>
      <c r="B70">
        <v>67</v>
      </c>
      <c r="C70">
        <v>3.8</v>
      </c>
      <c r="D70" s="3">
        <v>40245</v>
      </c>
      <c r="E70">
        <v>432</v>
      </c>
      <c r="F70">
        <v>1.3</v>
      </c>
      <c r="G70" s="3">
        <v>40610</v>
      </c>
      <c r="H70">
        <v>797</v>
      </c>
      <c r="J70" s="3">
        <v>40976</v>
      </c>
      <c r="K70">
        <v>1163</v>
      </c>
      <c r="L70">
        <v>3.6</v>
      </c>
      <c r="M70" s="3">
        <v>41341</v>
      </c>
      <c r="N70">
        <v>1528</v>
      </c>
      <c r="O70">
        <v>7</v>
      </c>
      <c r="P70" s="3">
        <v>41706</v>
      </c>
      <c r="Q70">
        <v>1893</v>
      </c>
      <c r="R70">
        <v>2.6</v>
      </c>
      <c r="S70" s="3">
        <v>42071</v>
      </c>
      <c r="T70">
        <v>2258</v>
      </c>
      <c r="U70">
        <v>3.2</v>
      </c>
      <c r="V70" s="3">
        <v>42437</v>
      </c>
      <c r="W70">
        <v>2624</v>
      </c>
      <c r="X70">
        <v>2</v>
      </c>
      <c r="Y70" s="3">
        <v>42802</v>
      </c>
      <c r="Z70">
        <v>2989</v>
      </c>
      <c r="AA70">
        <v>2.9</v>
      </c>
      <c r="AB70" s="3">
        <v>43167</v>
      </c>
      <c r="AC70">
        <v>3354</v>
      </c>
      <c r="AD70">
        <v>2.2999999999999998</v>
      </c>
      <c r="AE70" s="3">
        <v>43167</v>
      </c>
      <c r="AF70">
        <v>3719</v>
      </c>
      <c r="AG70">
        <v>2.2999999999999998</v>
      </c>
      <c r="AH70" s="3">
        <v>43167</v>
      </c>
      <c r="AI70">
        <v>4084</v>
      </c>
      <c r="AJ70">
        <v>2.2999999999999998</v>
      </c>
      <c r="AL70">
        <f t="shared" si="1"/>
        <v>3.0272727272727269</v>
      </c>
    </row>
    <row r="71" spans="1:38" x14ac:dyDescent="0.3">
      <c r="A71" s="3">
        <v>39881</v>
      </c>
      <c r="B71">
        <v>68</v>
      </c>
      <c r="C71">
        <v>4.8</v>
      </c>
      <c r="D71" s="3">
        <v>40246</v>
      </c>
      <c r="E71">
        <v>433</v>
      </c>
      <c r="F71">
        <v>1.1000000000000001</v>
      </c>
      <c r="G71" s="3">
        <v>40611</v>
      </c>
      <c r="H71">
        <v>798</v>
      </c>
      <c r="J71" s="3">
        <v>40977</v>
      </c>
      <c r="K71">
        <v>1164</v>
      </c>
      <c r="L71">
        <v>3.6</v>
      </c>
      <c r="M71" s="3">
        <v>41342</v>
      </c>
      <c r="N71">
        <v>1529</v>
      </c>
      <c r="O71">
        <v>7</v>
      </c>
      <c r="P71" s="3">
        <v>41707</v>
      </c>
      <c r="Q71">
        <v>1894</v>
      </c>
      <c r="R71">
        <v>2.9</v>
      </c>
      <c r="S71" s="3">
        <v>42072</v>
      </c>
      <c r="T71">
        <v>2259</v>
      </c>
      <c r="U71">
        <v>1.9</v>
      </c>
      <c r="V71" s="3">
        <v>42438</v>
      </c>
      <c r="W71">
        <v>2625</v>
      </c>
      <c r="X71">
        <v>3.7</v>
      </c>
      <c r="Y71" s="3">
        <v>42803</v>
      </c>
      <c r="Z71">
        <v>2990</v>
      </c>
      <c r="AA71">
        <v>3.1</v>
      </c>
      <c r="AB71" s="3">
        <v>43168</v>
      </c>
      <c r="AC71">
        <v>3355</v>
      </c>
      <c r="AD71">
        <v>3.2</v>
      </c>
      <c r="AE71" s="3">
        <v>43168</v>
      </c>
      <c r="AF71">
        <v>3720</v>
      </c>
      <c r="AG71">
        <v>3.2</v>
      </c>
      <c r="AH71" s="3">
        <v>43168</v>
      </c>
      <c r="AI71">
        <v>4085</v>
      </c>
      <c r="AJ71">
        <v>3.2</v>
      </c>
      <c r="AL71">
        <f t="shared" si="1"/>
        <v>3.4272727272727277</v>
      </c>
    </row>
    <row r="72" spans="1:38" x14ac:dyDescent="0.3">
      <c r="A72" s="3">
        <v>39882</v>
      </c>
      <c r="B72">
        <v>69</v>
      </c>
      <c r="C72">
        <v>3</v>
      </c>
      <c r="D72" s="3">
        <v>40247</v>
      </c>
      <c r="E72">
        <v>434</v>
      </c>
      <c r="F72">
        <v>1.9</v>
      </c>
      <c r="G72" s="3">
        <v>40612</v>
      </c>
      <c r="H72">
        <v>799</v>
      </c>
      <c r="J72" s="3">
        <v>40978</v>
      </c>
      <c r="K72">
        <v>1165</v>
      </c>
      <c r="L72">
        <v>5.0999999999999996</v>
      </c>
      <c r="M72" s="3">
        <v>41343</v>
      </c>
      <c r="N72">
        <v>1530</v>
      </c>
      <c r="O72">
        <v>8.4</v>
      </c>
      <c r="P72" s="3">
        <v>41708</v>
      </c>
      <c r="Q72">
        <v>1895</v>
      </c>
      <c r="R72">
        <v>2.6</v>
      </c>
      <c r="S72" s="3">
        <v>42073</v>
      </c>
      <c r="T72">
        <v>2260</v>
      </c>
      <c r="U72">
        <v>3.1</v>
      </c>
      <c r="V72" s="3">
        <v>42439</v>
      </c>
      <c r="W72">
        <v>2626</v>
      </c>
      <c r="X72">
        <v>4.3</v>
      </c>
      <c r="Y72" s="3">
        <v>42804</v>
      </c>
      <c r="Z72">
        <v>2991</v>
      </c>
      <c r="AA72">
        <v>4</v>
      </c>
      <c r="AB72" s="3">
        <v>43169</v>
      </c>
      <c r="AC72">
        <v>3356</v>
      </c>
      <c r="AD72">
        <v>3</v>
      </c>
      <c r="AE72" s="3">
        <v>43169</v>
      </c>
      <c r="AF72">
        <v>3721</v>
      </c>
      <c r="AG72">
        <v>3</v>
      </c>
      <c r="AH72" s="3">
        <v>43169</v>
      </c>
      <c r="AI72">
        <v>4086</v>
      </c>
      <c r="AJ72">
        <v>3</v>
      </c>
      <c r="AL72">
        <f t="shared" si="1"/>
        <v>3.7636363636363641</v>
      </c>
    </row>
    <row r="73" spans="1:38" x14ac:dyDescent="0.3">
      <c r="A73" s="3">
        <v>39883</v>
      </c>
      <c r="B73">
        <v>70</v>
      </c>
      <c r="C73">
        <v>3.3</v>
      </c>
      <c r="D73" s="3">
        <v>40248</v>
      </c>
      <c r="E73">
        <v>435</v>
      </c>
      <c r="F73">
        <v>2.1</v>
      </c>
      <c r="G73" s="3">
        <v>40613</v>
      </c>
      <c r="H73">
        <v>800</v>
      </c>
      <c r="J73" s="3">
        <v>40979</v>
      </c>
      <c r="K73">
        <v>1166</v>
      </c>
      <c r="L73">
        <v>4.9000000000000004</v>
      </c>
      <c r="M73" s="3">
        <v>41344</v>
      </c>
      <c r="N73">
        <v>1531</v>
      </c>
      <c r="O73">
        <v>6.5</v>
      </c>
      <c r="P73" s="3">
        <v>41709</v>
      </c>
      <c r="Q73">
        <v>1896</v>
      </c>
      <c r="R73">
        <v>4</v>
      </c>
      <c r="S73" s="3">
        <v>42074</v>
      </c>
      <c r="T73">
        <v>2261</v>
      </c>
      <c r="U73">
        <v>2.9</v>
      </c>
      <c r="V73" s="3">
        <v>42440</v>
      </c>
      <c r="W73">
        <v>2627</v>
      </c>
      <c r="X73">
        <v>3.3</v>
      </c>
      <c r="Y73" s="3">
        <v>42805</v>
      </c>
      <c r="Z73">
        <v>2992</v>
      </c>
      <c r="AA73">
        <v>2.2999999999999998</v>
      </c>
      <c r="AB73" s="3">
        <v>43170</v>
      </c>
      <c r="AC73">
        <v>3357</v>
      </c>
      <c r="AD73">
        <v>2.6</v>
      </c>
      <c r="AE73" s="3">
        <v>43170</v>
      </c>
      <c r="AF73">
        <v>3722</v>
      </c>
      <c r="AG73">
        <v>2.6</v>
      </c>
      <c r="AH73" s="3">
        <v>43170</v>
      </c>
      <c r="AI73">
        <v>4087</v>
      </c>
      <c r="AJ73">
        <v>2.6</v>
      </c>
      <c r="AL73">
        <f t="shared" si="1"/>
        <v>3.372727272727273</v>
      </c>
    </row>
    <row r="74" spans="1:38" x14ac:dyDescent="0.3">
      <c r="A74" s="3">
        <v>39884</v>
      </c>
      <c r="B74">
        <v>71</v>
      </c>
      <c r="C74">
        <v>3</v>
      </c>
      <c r="D74" s="3">
        <v>40249</v>
      </c>
      <c r="E74">
        <v>436</v>
      </c>
      <c r="F74">
        <v>4.3</v>
      </c>
      <c r="G74" s="3">
        <v>40614</v>
      </c>
      <c r="H74">
        <v>801</v>
      </c>
      <c r="J74" s="3">
        <v>40980</v>
      </c>
      <c r="K74">
        <v>1167</v>
      </c>
      <c r="L74">
        <v>6.2</v>
      </c>
      <c r="M74" s="3">
        <v>41345</v>
      </c>
      <c r="N74">
        <v>1532</v>
      </c>
      <c r="O74">
        <v>2</v>
      </c>
      <c r="P74" s="3">
        <v>41710</v>
      </c>
      <c r="Q74">
        <v>1897</v>
      </c>
      <c r="R74">
        <v>1.5</v>
      </c>
      <c r="S74" s="3">
        <v>42075</v>
      </c>
      <c r="T74">
        <v>2262</v>
      </c>
      <c r="U74">
        <v>2.9</v>
      </c>
      <c r="V74" s="3">
        <v>42441</v>
      </c>
      <c r="W74">
        <v>2628</v>
      </c>
      <c r="X74">
        <v>2.9</v>
      </c>
      <c r="Y74" s="3">
        <v>42806</v>
      </c>
      <c r="Z74">
        <v>2993</v>
      </c>
      <c r="AA74">
        <v>4.3</v>
      </c>
      <c r="AB74" s="3">
        <v>43171</v>
      </c>
      <c r="AC74">
        <v>3358</v>
      </c>
      <c r="AD74">
        <v>0.9</v>
      </c>
      <c r="AE74" s="3">
        <v>43171</v>
      </c>
      <c r="AF74">
        <v>3723</v>
      </c>
      <c r="AG74">
        <v>0.9</v>
      </c>
      <c r="AH74" s="3">
        <v>43171</v>
      </c>
      <c r="AI74">
        <v>4088</v>
      </c>
      <c r="AJ74">
        <v>0.9</v>
      </c>
      <c r="AL74">
        <f t="shared" si="1"/>
        <v>2.7090909090909085</v>
      </c>
    </row>
    <row r="75" spans="1:38" x14ac:dyDescent="0.3">
      <c r="A75" s="3">
        <v>39885</v>
      </c>
      <c r="B75">
        <v>72</v>
      </c>
      <c r="C75">
        <v>2.8</v>
      </c>
      <c r="D75" s="3">
        <v>40250</v>
      </c>
      <c r="E75">
        <v>437</v>
      </c>
      <c r="F75">
        <v>5.7</v>
      </c>
      <c r="G75" s="3">
        <v>40615</v>
      </c>
      <c r="H75">
        <v>802</v>
      </c>
      <c r="J75" s="3">
        <v>40981</v>
      </c>
      <c r="K75">
        <v>1168</v>
      </c>
      <c r="L75">
        <v>4.2</v>
      </c>
      <c r="M75" s="3">
        <v>41346</v>
      </c>
      <c r="N75">
        <v>1533</v>
      </c>
      <c r="O75">
        <v>1.9</v>
      </c>
      <c r="P75" s="3">
        <v>41711</v>
      </c>
      <c r="Q75">
        <v>1898</v>
      </c>
      <c r="R75">
        <v>1.4</v>
      </c>
      <c r="S75" s="3">
        <v>42076</v>
      </c>
      <c r="T75">
        <v>2263</v>
      </c>
      <c r="U75">
        <v>4.5</v>
      </c>
      <c r="V75" s="3">
        <v>42442</v>
      </c>
      <c r="W75">
        <v>2629</v>
      </c>
      <c r="X75">
        <v>2.5</v>
      </c>
      <c r="Y75" s="3">
        <v>42807</v>
      </c>
      <c r="Z75">
        <v>2994</v>
      </c>
      <c r="AA75">
        <v>2.7</v>
      </c>
      <c r="AB75" s="3">
        <v>43172</v>
      </c>
      <c r="AC75">
        <v>3359</v>
      </c>
      <c r="AD75">
        <v>2.5</v>
      </c>
      <c r="AE75" s="3">
        <v>43172</v>
      </c>
      <c r="AF75">
        <v>3724</v>
      </c>
      <c r="AG75">
        <v>2.5</v>
      </c>
      <c r="AH75" s="3">
        <v>43172</v>
      </c>
      <c r="AI75">
        <v>4089</v>
      </c>
      <c r="AJ75">
        <v>2.5</v>
      </c>
      <c r="AL75">
        <f t="shared" si="1"/>
        <v>3.0181818181818185</v>
      </c>
    </row>
    <row r="76" spans="1:38" x14ac:dyDescent="0.3">
      <c r="A76" s="3">
        <v>39886</v>
      </c>
      <c r="B76">
        <v>73</v>
      </c>
      <c r="C76">
        <v>2.2000000000000002</v>
      </c>
      <c r="D76" s="3">
        <v>40251</v>
      </c>
      <c r="E76">
        <v>438</v>
      </c>
      <c r="F76">
        <v>5.9</v>
      </c>
      <c r="G76" s="3">
        <v>40616</v>
      </c>
      <c r="H76">
        <v>803</v>
      </c>
      <c r="J76" s="3">
        <v>40982</v>
      </c>
      <c r="K76">
        <v>1169</v>
      </c>
      <c r="L76">
        <v>3.2</v>
      </c>
      <c r="M76" s="3">
        <v>41347</v>
      </c>
      <c r="N76">
        <v>1534</v>
      </c>
      <c r="O76">
        <v>2.1</v>
      </c>
      <c r="P76" s="3">
        <v>41712</v>
      </c>
      <c r="Q76">
        <v>1899</v>
      </c>
      <c r="R76">
        <v>3.5</v>
      </c>
      <c r="S76" s="3">
        <v>42077</v>
      </c>
      <c r="T76">
        <v>2264</v>
      </c>
      <c r="U76">
        <v>6</v>
      </c>
      <c r="V76" s="3">
        <v>42443</v>
      </c>
      <c r="W76">
        <v>2630</v>
      </c>
      <c r="X76">
        <v>1.7</v>
      </c>
      <c r="Y76" s="3">
        <v>42808</v>
      </c>
      <c r="Z76">
        <v>2995</v>
      </c>
      <c r="AA76">
        <v>3.6</v>
      </c>
      <c r="AB76" s="3">
        <v>43173</v>
      </c>
      <c r="AC76">
        <v>3360</v>
      </c>
      <c r="AD76">
        <v>2.4</v>
      </c>
      <c r="AE76" s="3">
        <v>43173</v>
      </c>
      <c r="AF76">
        <v>3725</v>
      </c>
      <c r="AG76">
        <v>2.4</v>
      </c>
      <c r="AH76" s="3">
        <v>43173</v>
      </c>
      <c r="AI76">
        <v>4090</v>
      </c>
      <c r="AJ76">
        <v>2.4</v>
      </c>
      <c r="AL76">
        <f t="shared" si="1"/>
        <v>3.2181818181818183</v>
      </c>
    </row>
    <row r="77" spans="1:38" x14ac:dyDescent="0.3">
      <c r="A77" s="3">
        <v>39887</v>
      </c>
      <c r="B77">
        <v>74</v>
      </c>
      <c r="C77">
        <v>3.4</v>
      </c>
      <c r="D77" s="3">
        <v>40252</v>
      </c>
      <c r="E77">
        <v>439</v>
      </c>
      <c r="F77">
        <v>3.4</v>
      </c>
      <c r="G77" s="3">
        <v>40617</v>
      </c>
      <c r="H77">
        <v>804</v>
      </c>
      <c r="J77" s="3">
        <v>40983</v>
      </c>
      <c r="K77">
        <v>1170</v>
      </c>
      <c r="L77">
        <v>1.7</v>
      </c>
      <c r="M77" s="3">
        <v>41348</v>
      </c>
      <c r="N77">
        <v>1535</v>
      </c>
      <c r="O77">
        <v>1.6</v>
      </c>
      <c r="P77" s="3">
        <v>41713</v>
      </c>
      <c r="Q77">
        <v>1900</v>
      </c>
      <c r="R77">
        <v>7.8</v>
      </c>
      <c r="S77" s="3">
        <v>42078</v>
      </c>
      <c r="T77">
        <v>2265</v>
      </c>
      <c r="U77">
        <v>5.6</v>
      </c>
      <c r="V77" s="3">
        <v>42444</v>
      </c>
      <c r="W77">
        <v>2631</v>
      </c>
      <c r="X77">
        <v>3.9</v>
      </c>
      <c r="Y77" s="3">
        <v>42809</v>
      </c>
      <c r="Z77">
        <v>2996</v>
      </c>
      <c r="AA77">
        <v>3.1</v>
      </c>
      <c r="AB77" s="3">
        <v>43174</v>
      </c>
      <c r="AC77">
        <v>3361</v>
      </c>
      <c r="AD77">
        <v>6.7</v>
      </c>
      <c r="AE77" s="3">
        <v>43174</v>
      </c>
      <c r="AF77">
        <v>3726</v>
      </c>
      <c r="AG77">
        <v>6.7</v>
      </c>
      <c r="AH77" s="3">
        <v>43174</v>
      </c>
      <c r="AI77">
        <v>4091</v>
      </c>
      <c r="AJ77">
        <v>6.7</v>
      </c>
      <c r="AL77">
        <f t="shared" si="1"/>
        <v>4.6000000000000005</v>
      </c>
    </row>
    <row r="78" spans="1:38" x14ac:dyDescent="0.3">
      <c r="A78" s="3">
        <v>39888</v>
      </c>
      <c r="B78">
        <v>75</v>
      </c>
      <c r="C78">
        <v>2.2999999999999998</v>
      </c>
      <c r="D78" s="3">
        <v>40253</v>
      </c>
      <c r="E78">
        <v>440</v>
      </c>
      <c r="F78">
        <v>3.1</v>
      </c>
      <c r="G78" s="3">
        <v>40618</v>
      </c>
      <c r="H78">
        <v>805</v>
      </c>
      <c r="J78" s="3">
        <v>40984</v>
      </c>
      <c r="K78">
        <v>1171</v>
      </c>
      <c r="L78">
        <v>2.2000000000000002</v>
      </c>
      <c r="M78" s="3">
        <v>41349</v>
      </c>
      <c r="N78">
        <v>1536</v>
      </c>
      <c r="O78">
        <v>5.2</v>
      </c>
      <c r="P78" s="3">
        <v>41714</v>
      </c>
      <c r="Q78">
        <v>1901</v>
      </c>
      <c r="R78">
        <v>7.3</v>
      </c>
      <c r="S78" s="3">
        <v>42079</v>
      </c>
      <c r="T78">
        <v>2266</v>
      </c>
      <c r="U78">
        <v>5.3</v>
      </c>
      <c r="V78" s="3">
        <v>42445</v>
      </c>
      <c r="W78">
        <v>2632</v>
      </c>
      <c r="X78">
        <v>3.5</v>
      </c>
      <c r="Y78" s="3">
        <v>42810</v>
      </c>
      <c r="Z78">
        <v>2997</v>
      </c>
      <c r="AA78">
        <v>2.6</v>
      </c>
      <c r="AB78" s="3">
        <v>43175</v>
      </c>
      <c r="AC78">
        <v>3362</v>
      </c>
      <c r="AD78">
        <v>9.6999999999999993</v>
      </c>
      <c r="AE78" s="3">
        <v>43175</v>
      </c>
      <c r="AF78">
        <v>3727</v>
      </c>
      <c r="AG78">
        <v>9.6999999999999993</v>
      </c>
      <c r="AH78" s="3">
        <v>43175</v>
      </c>
      <c r="AI78">
        <v>4092</v>
      </c>
      <c r="AJ78">
        <v>9.6999999999999993</v>
      </c>
      <c r="AL78">
        <f t="shared" si="1"/>
        <v>5.5090909090909097</v>
      </c>
    </row>
    <row r="79" spans="1:38" x14ac:dyDescent="0.3">
      <c r="A79" s="3">
        <v>39889</v>
      </c>
      <c r="B79">
        <v>76</v>
      </c>
      <c r="C79">
        <v>5.6</v>
      </c>
      <c r="D79" s="3">
        <v>40254</v>
      </c>
      <c r="E79">
        <v>441</v>
      </c>
      <c r="F79">
        <v>3.5</v>
      </c>
      <c r="G79" s="3">
        <v>40619</v>
      </c>
      <c r="H79">
        <v>806</v>
      </c>
      <c r="J79" s="3">
        <v>40985</v>
      </c>
      <c r="K79">
        <v>1172</v>
      </c>
      <c r="L79">
        <v>2</v>
      </c>
      <c r="M79" s="3">
        <v>41350</v>
      </c>
      <c r="N79">
        <v>1537</v>
      </c>
      <c r="O79">
        <v>6.7</v>
      </c>
      <c r="P79" s="3">
        <v>41715</v>
      </c>
      <c r="Q79">
        <v>1902</v>
      </c>
      <c r="R79">
        <v>5.4</v>
      </c>
      <c r="S79" s="3">
        <v>42080</v>
      </c>
      <c r="T79">
        <v>2267</v>
      </c>
      <c r="U79">
        <v>3.8</v>
      </c>
      <c r="V79" s="3">
        <v>42446</v>
      </c>
      <c r="W79">
        <v>2633</v>
      </c>
      <c r="X79">
        <v>2.1</v>
      </c>
      <c r="Y79" s="3">
        <v>42811</v>
      </c>
      <c r="Z79">
        <v>2998</v>
      </c>
      <c r="AA79">
        <v>4.9000000000000004</v>
      </c>
      <c r="AB79" s="3">
        <v>43176</v>
      </c>
      <c r="AC79">
        <v>3363</v>
      </c>
      <c r="AD79">
        <v>9.5</v>
      </c>
      <c r="AE79" s="3">
        <v>43176</v>
      </c>
      <c r="AF79">
        <v>3728</v>
      </c>
      <c r="AG79">
        <v>9.5</v>
      </c>
      <c r="AH79" s="3">
        <v>43176</v>
      </c>
      <c r="AI79">
        <v>4093</v>
      </c>
      <c r="AJ79">
        <v>9.5</v>
      </c>
      <c r="AL79">
        <f t="shared" si="1"/>
        <v>5.6818181818181825</v>
      </c>
    </row>
    <row r="80" spans="1:38" x14ac:dyDescent="0.3">
      <c r="A80" s="3">
        <v>39890</v>
      </c>
      <c r="B80">
        <v>77</v>
      </c>
      <c r="C80">
        <v>3.6</v>
      </c>
      <c r="D80" s="3">
        <v>40255</v>
      </c>
      <c r="E80">
        <v>442</v>
      </c>
      <c r="F80">
        <v>2.7</v>
      </c>
      <c r="G80" s="3">
        <v>40620</v>
      </c>
      <c r="H80">
        <v>807</v>
      </c>
      <c r="J80" s="3">
        <v>40986</v>
      </c>
      <c r="K80">
        <v>1173</v>
      </c>
      <c r="L80">
        <v>4.0999999999999996</v>
      </c>
      <c r="M80" s="3">
        <v>41351</v>
      </c>
      <c r="N80">
        <v>1538</v>
      </c>
      <c r="O80">
        <v>6</v>
      </c>
      <c r="P80" s="3">
        <v>41716</v>
      </c>
      <c r="Q80">
        <v>1903</v>
      </c>
      <c r="R80">
        <v>4.8</v>
      </c>
      <c r="S80" s="3">
        <v>42081</v>
      </c>
      <c r="T80">
        <v>2268</v>
      </c>
      <c r="U80">
        <v>3.2</v>
      </c>
      <c r="V80" s="3">
        <v>42447</v>
      </c>
      <c r="W80">
        <v>2634</v>
      </c>
      <c r="X80">
        <v>2.9</v>
      </c>
      <c r="Y80" s="3">
        <v>42812</v>
      </c>
      <c r="Z80">
        <v>2999</v>
      </c>
      <c r="AA80">
        <v>5.4</v>
      </c>
      <c r="AB80" s="3">
        <v>43177</v>
      </c>
      <c r="AC80">
        <v>3364</v>
      </c>
      <c r="AD80">
        <v>8.1999999999999993</v>
      </c>
      <c r="AE80" s="3">
        <v>43177</v>
      </c>
      <c r="AF80">
        <v>3729</v>
      </c>
      <c r="AG80">
        <v>8.1999999999999993</v>
      </c>
      <c r="AH80" s="3">
        <v>43177</v>
      </c>
      <c r="AI80">
        <v>4094</v>
      </c>
      <c r="AJ80">
        <v>8.1999999999999993</v>
      </c>
      <c r="AL80">
        <f t="shared" si="1"/>
        <v>5.209090909090909</v>
      </c>
    </row>
    <row r="81" spans="1:38" x14ac:dyDescent="0.3">
      <c r="A81" s="3">
        <v>39891</v>
      </c>
      <c r="B81">
        <v>78</v>
      </c>
      <c r="C81">
        <v>3.3</v>
      </c>
      <c r="D81" s="3">
        <v>40256</v>
      </c>
      <c r="E81">
        <v>443</v>
      </c>
      <c r="F81">
        <v>3.8</v>
      </c>
      <c r="G81" s="3">
        <v>40621</v>
      </c>
      <c r="H81">
        <v>808</v>
      </c>
      <c r="J81" s="3">
        <v>40987</v>
      </c>
      <c r="K81">
        <v>1174</v>
      </c>
      <c r="L81">
        <v>4.5</v>
      </c>
      <c r="M81" s="3">
        <v>41352</v>
      </c>
      <c r="N81">
        <v>1539</v>
      </c>
      <c r="O81">
        <v>5.2</v>
      </c>
      <c r="P81" s="3">
        <v>41717</v>
      </c>
      <c r="Q81">
        <v>1904</v>
      </c>
      <c r="R81">
        <v>5.6</v>
      </c>
      <c r="S81" s="3">
        <v>42082</v>
      </c>
      <c r="T81">
        <v>2269</v>
      </c>
      <c r="U81">
        <v>1.8</v>
      </c>
      <c r="V81" s="3">
        <v>42448</v>
      </c>
      <c r="W81">
        <v>2635</v>
      </c>
      <c r="X81">
        <v>2.9</v>
      </c>
      <c r="Y81" s="3">
        <v>42813</v>
      </c>
      <c r="Z81">
        <v>3000</v>
      </c>
      <c r="AA81">
        <v>3.3</v>
      </c>
      <c r="AB81" s="3">
        <v>43178</v>
      </c>
      <c r="AC81">
        <v>3365</v>
      </c>
      <c r="AD81">
        <v>2.5</v>
      </c>
      <c r="AE81" s="3">
        <v>43178</v>
      </c>
      <c r="AF81">
        <v>3730</v>
      </c>
      <c r="AG81">
        <v>2.5</v>
      </c>
      <c r="AH81" s="3">
        <v>43178</v>
      </c>
      <c r="AI81">
        <v>4095</v>
      </c>
      <c r="AJ81">
        <v>2.5</v>
      </c>
      <c r="AL81">
        <f t="shared" si="1"/>
        <v>3.4454545454545453</v>
      </c>
    </row>
    <row r="82" spans="1:38" x14ac:dyDescent="0.3">
      <c r="A82" s="3">
        <v>39892</v>
      </c>
      <c r="B82">
        <v>79</v>
      </c>
      <c r="C82">
        <v>1.4</v>
      </c>
      <c r="D82" s="3">
        <v>40257</v>
      </c>
      <c r="E82">
        <v>444</v>
      </c>
      <c r="F82">
        <v>4.2</v>
      </c>
      <c r="G82" s="3">
        <v>40622</v>
      </c>
      <c r="H82">
        <v>809</v>
      </c>
      <c r="J82" s="3">
        <v>40988</v>
      </c>
      <c r="K82">
        <v>1175</v>
      </c>
      <c r="L82">
        <v>4.5999999999999996</v>
      </c>
      <c r="M82" s="3">
        <v>41353</v>
      </c>
      <c r="N82">
        <v>1540</v>
      </c>
      <c r="O82">
        <v>4.0999999999999996</v>
      </c>
      <c r="P82" s="3">
        <v>41718</v>
      </c>
      <c r="Q82">
        <v>1905</v>
      </c>
      <c r="R82">
        <v>4.5999999999999996</v>
      </c>
      <c r="S82" s="3">
        <v>42083</v>
      </c>
      <c r="T82">
        <v>2270</v>
      </c>
      <c r="U82">
        <v>2.2000000000000002</v>
      </c>
      <c r="V82" s="3">
        <v>42449</v>
      </c>
      <c r="W82">
        <v>2636</v>
      </c>
      <c r="X82">
        <v>4.9000000000000004</v>
      </c>
      <c r="Y82" s="3">
        <v>42814</v>
      </c>
      <c r="Z82">
        <v>3001</v>
      </c>
      <c r="AA82">
        <v>3.8</v>
      </c>
      <c r="AB82" s="3">
        <v>43179</v>
      </c>
      <c r="AC82">
        <v>3366</v>
      </c>
      <c r="AD82">
        <v>4.8</v>
      </c>
      <c r="AE82" s="3">
        <v>43179</v>
      </c>
      <c r="AF82">
        <v>3731</v>
      </c>
      <c r="AG82">
        <v>4.8</v>
      </c>
      <c r="AH82" s="3">
        <v>43179</v>
      </c>
      <c r="AI82">
        <v>4096</v>
      </c>
      <c r="AJ82">
        <v>4.8</v>
      </c>
      <c r="AL82">
        <f t="shared" si="1"/>
        <v>4.0181818181818176</v>
      </c>
    </row>
    <row r="83" spans="1:38" x14ac:dyDescent="0.3">
      <c r="A83" s="3">
        <v>39893</v>
      </c>
      <c r="B83">
        <v>80</v>
      </c>
      <c r="C83">
        <v>3.2</v>
      </c>
      <c r="D83" s="3">
        <v>40258</v>
      </c>
      <c r="E83">
        <v>445</v>
      </c>
      <c r="F83">
        <v>4.4000000000000004</v>
      </c>
      <c r="G83" s="3">
        <v>40623</v>
      </c>
      <c r="H83">
        <v>810</v>
      </c>
      <c r="J83" s="3">
        <v>40989</v>
      </c>
      <c r="K83">
        <v>1176</v>
      </c>
      <c r="L83">
        <v>2.6</v>
      </c>
      <c r="M83" s="3">
        <v>41354</v>
      </c>
      <c r="N83">
        <v>1541</v>
      </c>
      <c r="O83">
        <v>3.6</v>
      </c>
      <c r="P83" s="3">
        <v>41719</v>
      </c>
      <c r="Q83">
        <v>1906</v>
      </c>
      <c r="R83">
        <v>3.3</v>
      </c>
      <c r="S83" s="3">
        <v>42084</v>
      </c>
      <c r="T83">
        <v>2271</v>
      </c>
      <c r="U83">
        <v>4.5999999999999996</v>
      </c>
      <c r="V83" s="3">
        <v>42450</v>
      </c>
      <c r="W83">
        <v>2637</v>
      </c>
      <c r="X83">
        <v>4.8</v>
      </c>
      <c r="Y83" s="3">
        <v>42815</v>
      </c>
      <c r="Z83">
        <v>3002</v>
      </c>
      <c r="AA83">
        <v>4.4000000000000004</v>
      </c>
      <c r="AB83" s="3">
        <v>43180</v>
      </c>
      <c r="AC83">
        <v>3367</v>
      </c>
      <c r="AD83">
        <v>2.1</v>
      </c>
      <c r="AE83" s="3">
        <v>43180</v>
      </c>
      <c r="AF83">
        <v>3732</v>
      </c>
      <c r="AG83">
        <v>2.1</v>
      </c>
      <c r="AH83" s="3">
        <v>43180</v>
      </c>
      <c r="AI83">
        <v>4097</v>
      </c>
      <c r="AJ83">
        <v>2.1</v>
      </c>
      <c r="AL83">
        <f t="shared" si="1"/>
        <v>3.3818181818181827</v>
      </c>
    </row>
    <row r="84" spans="1:38" x14ac:dyDescent="0.3">
      <c r="A84" s="3">
        <v>39894</v>
      </c>
      <c r="B84">
        <v>81</v>
      </c>
      <c r="C84">
        <v>6.8</v>
      </c>
      <c r="D84" s="3">
        <v>40259</v>
      </c>
      <c r="E84">
        <v>446</v>
      </c>
      <c r="F84">
        <v>2.2999999999999998</v>
      </c>
      <c r="G84" s="3">
        <v>40624</v>
      </c>
      <c r="H84">
        <v>811</v>
      </c>
      <c r="J84" s="3">
        <v>40990</v>
      </c>
      <c r="K84">
        <v>1177</v>
      </c>
      <c r="L84">
        <v>1.3</v>
      </c>
      <c r="M84" s="3">
        <v>41355</v>
      </c>
      <c r="N84">
        <v>1542</v>
      </c>
      <c r="O84">
        <v>6.2</v>
      </c>
      <c r="P84" s="3">
        <v>41720</v>
      </c>
      <c r="Q84">
        <v>1907</v>
      </c>
      <c r="R84">
        <v>3.1</v>
      </c>
      <c r="S84" s="3">
        <v>42085</v>
      </c>
      <c r="T84">
        <v>2272</v>
      </c>
      <c r="U84">
        <v>2.6</v>
      </c>
      <c r="V84" s="3">
        <v>42451</v>
      </c>
      <c r="W84">
        <v>2638</v>
      </c>
      <c r="X84">
        <v>3.4</v>
      </c>
      <c r="Y84" s="3">
        <v>42816</v>
      </c>
      <c r="Z84">
        <v>3003</v>
      </c>
      <c r="AA84">
        <v>2.4</v>
      </c>
      <c r="AB84" s="3">
        <v>43181</v>
      </c>
      <c r="AC84">
        <v>3368</v>
      </c>
      <c r="AD84">
        <v>3.6</v>
      </c>
      <c r="AE84" s="3">
        <v>43181</v>
      </c>
      <c r="AF84">
        <v>3733</v>
      </c>
      <c r="AG84">
        <v>3.6</v>
      </c>
      <c r="AH84" s="3">
        <v>43181</v>
      </c>
      <c r="AI84">
        <v>4098</v>
      </c>
      <c r="AJ84">
        <v>3.6</v>
      </c>
      <c r="AL84">
        <f t="shared" si="1"/>
        <v>3.536363636363637</v>
      </c>
    </row>
    <row r="85" spans="1:38" x14ac:dyDescent="0.3">
      <c r="A85" s="3">
        <v>39895</v>
      </c>
      <c r="B85">
        <v>82</v>
      </c>
      <c r="C85">
        <v>6.6</v>
      </c>
      <c r="D85" s="3">
        <v>40260</v>
      </c>
      <c r="E85">
        <v>447</v>
      </c>
      <c r="F85">
        <v>4.0999999999999996</v>
      </c>
      <c r="G85" s="3">
        <v>40625</v>
      </c>
      <c r="H85">
        <v>812</v>
      </c>
      <c r="J85" s="3">
        <v>40991</v>
      </c>
      <c r="K85">
        <v>1178</v>
      </c>
      <c r="L85">
        <v>1.4</v>
      </c>
      <c r="M85" s="3">
        <v>41356</v>
      </c>
      <c r="N85">
        <v>1543</v>
      </c>
      <c r="O85">
        <v>7.3</v>
      </c>
      <c r="P85" s="3">
        <v>41721</v>
      </c>
      <c r="Q85">
        <v>1908</v>
      </c>
      <c r="R85">
        <v>2.8</v>
      </c>
      <c r="S85" s="3">
        <v>42086</v>
      </c>
      <c r="T85">
        <v>2273</v>
      </c>
      <c r="U85">
        <v>2.2999999999999998</v>
      </c>
      <c r="V85" s="3">
        <v>42452</v>
      </c>
      <c r="W85">
        <v>2639</v>
      </c>
      <c r="X85">
        <v>3.2</v>
      </c>
      <c r="Y85" s="3">
        <v>42817</v>
      </c>
      <c r="Z85">
        <v>3004</v>
      </c>
      <c r="AA85">
        <v>4.2</v>
      </c>
      <c r="AB85" s="3">
        <v>43182</v>
      </c>
      <c r="AC85">
        <v>3369</v>
      </c>
      <c r="AD85">
        <v>1.9</v>
      </c>
      <c r="AE85" s="3">
        <v>43182</v>
      </c>
      <c r="AF85">
        <v>3734</v>
      </c>
      <c r="AG85">
        <v>1.9</v>
      </c>
      <c r="AH85" s="3">
        <v>43182</v>
      </c>
      <c r="AI85">
        <v>4099</v>
      </c>
      <c r="AJ85">
        <v>1.9</v>
      </c>
      <c r="AL85">
        <f t="shared" si="1"/>
        <v>3.4181818181818175</v>
      </c>
    </row>
    <row r="86" spans="1:38" x14ac:dyDescent="0.3">
      <c r="A86" s="3">
        <v>39896</v>
      </c>
      <c r="B86">
        <v>83</v>
      </c>
      <c r="C86">
        <v>3.9</v>
      </c>
      <c r="D86" s="3">
        <v>40261</v>
      </c>
      <c r="E86">
        <v>448</v>
      </c>
      <c r="F86">
        <v>3.7</v>
      </c>
      <c r="G86" s="3">
        <v>40626</v>
      </c>
      <c r="H86">
        <v>813</v>
      </c>
      <c r="J86" s="3">
        <v>40992</v>
      </c>
      <c r="K86">
        <v>1179</v>
      </c>
      <c r="L86">
        <v>2.1</v>
      </c>
      <c r="M86" s="3">
        <v>41357</v>
      </c>
      <c r="N86">
        <v>1544</v>
      </c>
      <c r="O86">
        <v>6.2</v>
      </c>
      <c r="P86" s="3">
        <v>41722</v>
      </c>
      <c r="Q86">
        <v>1909</v>
      </c>
      <c r="R86">
        <v>1.2</v>
      </c>
      <c r="S86" s="3">
        <v>42087</v>
      </c>
      <c r="T86">
        <v>2274</v>
      </c>
      <c r="U86">
        <v>1.4</v>
      </c>
      <c r="V86" s="3">
        <v>42453</v>
      </c>
      <c r="W86">
        <v>2640</v>
      </c>
      <c r="X86">
        <v>2.1</v>
      </c>
      <c r="Y86" s="3">
        <v>42818</v>
      </c>
      <c r="Z86">
        <v>3005</v>
      </c>
      <c r="AA86">
        <v>1.6</v>
      </c>
      <c r="AB86" s="3">
        <v>43183</v>
      </c>
      <c r="AC86">
        <v>3370</v>
      </c>
      <c r="AD86">
        <v>1.7</v>
      </c>
      <c r="AE86" s="3">
        <v>43183</v>
      </c>
      <c r="AF86">
        <v>3735</v>
      </c>
      <c r="AG86">
        <v>1.7</v>
      </c>
      <c r="AH86" s="3">
        <v>43183</v>
      </c>
      <c r="AI86">
        <v>4100</v>
      </c>
      <c r="AJ86">
        <v>1.7</v>
      </c>
      <c r="AL86">
        <f t="shared" si="1"/>
        <v>2.4818181818181815</v>
      </c>
    </row>
    <row r="87" spans="1:38" x14ac:dyDescent="0.3">
      <c r="A87" s="3">
        <v>39897</v>
      </c>
      <c r="B87">
        <v>84</v>
      </c>
      <c r="C87">
        <v>3.5</v>
      </c>
      <c r="D87" s="3">
        <v>40262</v>
      </c>
      <c r="E87">
        <v>449</v>
      </c>
      <c r="F87">
        <v>3</v>
      </c>
      <c r="G87" s="3">
        <v>40627</v>
      </c>
      <c r="H87">
        <v>814</v>
      </c>
      <c r="J87" s="3">
        <v>40993</v>
      </c>
      <c r="K87">
        <v>1180</v>
      </c>
      <c r="L87">
        <v>2.6</v>
      </c>
      <c r="M87" s="3">
        <v>41358</v>
      </c>
      <c r="N87">
        <v>1545</v>
      </c>
      <c r="O87">
        <v>6.9</v>
      </c>
      <c r="P87" s="3">
        <v>41723</v>
      </c>
      <c r="Q87">
        <v>1910</v>
      </c>
      <c r="R87">
        <v>2.4</v>
      </c>
      <c r="S87" s="3">
        <v>42088</v>
      </c>
      <c r="T87">
        <v>2275</v>
      </c>
      <c r="U87">
        <v>3.5</v>
      </c>
      <c r="V87" s="3">
        <v>42454</v>
      </c>
      <c r="W87">
        <v>2641</v>
      </c>
      <c r="X87">
        <v>2.7</v>
      </c>
      <c r="Y87" s="3">
        <v>42819</v>
      </c>
      <c r="Z87">
        <v>3006</v>
      </c>
      <c r="AA87">
        <v>2.6</v>
      </c>
      <c r="AB87" s="3">
        <v>43184</v>
      </c>
      <c r="AC87">
        <v>3371</v>
      </c>
      <c r="AD87">
        <v>1</v>
      </c>
      <c r="AE87" s="3">
        <v>43184</v>
      </c>
      <c r="AF87">
        <v>3736</v>
      </c>
      <c r="AG87">
        <v>1</v>
      </c>
      <c r="AH87" s="3">
        <v>43184</v>
      </c>
      <c r="AI87">
        <v>4101</v>
      </c>
      <c r="AJ87">
        <v>1</v>
      </c>
      <c r="AL87">
        <f t="shared" si="1"/>
        <v>2.7454545454545456</v>
      </c>
    </row>
    <row r="88" spans="1:38" x14ac:dyDescent="0.3">
      <c r="A88" s="3">
        <v>39898</v>
      </c>
      <c r="B88">
        <v>85</v>
      </c>
      <c r="C88">
        <v>3.6</v>
      </c>
      <c r="D88" s="3">
        <v>40263</v>
      </c>
      <c r="E88">
        <v>450</v>
      </c>
      <c r="F88">
        <v>3.1</v>
      </c>
      <c r="G88" s="3">
        <v>40628</v>
      </c>
      <c r="H88">
        <v>815</v>
      </c>
      <c r="J88" s="3">
        <v>40994</v>
      </c>
      <c r="K88">
        <v>1181</v>
      </c>
      <c r="L88">
        <v>2.2999999999999998</v>
      </c>
      <c r="M88" s="3">
        <v>41359</v>
      </c>
      <c r="N88">
        <v>1546</v>
      </c>
      <c r="O88">
        <v>5</v>
      </c>
      <c r="P88" s="3">
        <v>41724</v>
      </c>
      <c r="Q88">
        <v>1911</v>
      </c>
      <c r="R88">
        <v>3.1</v>
      </c>
      <c r="S88" s="3">
        <v>42089</v>
      </c>
      <c r="T88">
        <v>2276</v>
      </c>
      <c r="U88">
        <v>2.5</v>
      </c>
      <c r="V88" s="3">
        <v>42455</v>
      </c>
      <c r="W88">
        <v>2642</v>
      </c>
      <c r="X88">
        <v>3.3</v>
      </c>
      <c r="Y88" s="3">
        <v>42820</v>
      </c>
      <c r="Z88">
        <v>3007</v>
      </c>
      <c r="AA88">
        <v>1.3</v>
      </c>
      <c r="AB88" s="3">
        <v>43185</v>
      </c>
      <c r="AC88">
        <v>3372</v>
      </c>
      <c r="AD88">
        <v>2.2000000000000002</v>
      </c>
      <c r="AE88" s="3">
        <v>43185</v>
      </c>
      <c r="AF88">
        <v>3737</v>
      </c>
      <c r="AG88">
        <v>2.2000000000000002</v>
      </c>
      <c r="AH88" s="3">
        <v>43185</v>
      </c>
      <c r="AI88">
        <v>4102</v>
      </c>
      <c r="AJ88">
        <v>2.2000000000000002</v>
      </c>
      <c r="AL88">
        <f t="shared" si="1"/>
        <v>2.8000000000000003</v>
      </c>
    </row>
    <row r="89" spans="1:38" x14ac:dyDescent="0.3">
      <c r="A89" s="3">
        <v>39899</v>
      </c>
      <c r="B89">
        <v>86</v>
      </c>
      <c r="C89">
        <v>4.0999999999999996</v>
      </c>
      <c r="D89" s="3">
        <v>40264</v>
      </c>
      <c r="E89">
        <v>451</v>
      </c>
      <c r="F89">
        <v>4.4000000000000004</v>
      </c>
      <c r="G89" s="3">
        <v>40629</v>
      </c>
      <c r="H89">
        <v>816</v>
      </c>
      <c r="J89" s="3">
        <v>40995</v>
      </c>
      <c r="K89">
        <v>1182</v>
      </c>
      <c r="L89">
        <v>2.8</v>
      </c>
      <c r="M89" s="3">
        <v>41360</v>
      </c>
      <c r="N89">
        <v>1547</v>
      </c>
      <c r="O89">
        <v>5.2</v>
      </c>
      <c r="P89" s="3">
        <v>41725</v>
      </c>
      <c r="Q89">
        <v>1912</v>
      </c>
      <c r="R89">
        <v>5.4</v>
      </c>
      <c r="S89" s="3">
        <v>42090</v>
      </c>
      <c r="T89">
        <v>2277</v>
      </c>
      <c r="U89">
        <v>3.1</v>
      </c>
      <c r="V89" s="3">
        <v>42456</v>
      </c>
      <c r="W89">
        <v>2643</v>
      </c>
      <c r="X89">
        <v>3.8</v>
      </c>
      <c r="Y89" s="3">
        <v>42821</v>
      </c>
      <c r="Z89">
        <v>3008</v>
      </c>
      <c r="AA89">
        <v>1.3</v>
      </c>
      <c r="AB89" s="3">
        <v>43186</v>
      </c>
      <c r="AC89">
        <v>3373</v>
      </c>
      <c r="AD89">
        <v>2.2999999999999998</v>
      </c>
      <c r="AE89" s="3">
        <v>43186</v>
      </c>
      <c r="AF89">
        <v>3738</v>
      </c>
      <c r="AG89">
        <v>2.2999999999999998</v>
      </c>
      <c r="AH89" s="3">
        <v>43186</v>
      </c>
      <c r="AI89">
        <v>4103</v>
      </c>
      <c r="AJ89">
        <v>2.2999999999999998</v>
      </c>
      <c r="AL89">
        <f t="shared" si="1"/>
        <v>3.3636363636363629</v>
      </c>
    </row>
    <row r="90" spans="1:38" x14ac:dyDescent="0.3">
      <c r="A90" s="3">
        <v>39900</v>
      </c>
      <c r="B90">
        <v>87</v>
      </c>
      <c r="C90">
        <v>2.2000000000000002</v>
      </c>
      <c r="D90" s="3">
        <v>40265</v>
      </c>
      <c r="E90">
        <v>452</v>
      </c>
      <c r="F90">
        <v>4.4000000000000004</v>
      </c>
      <c r="G90" s="3">
        <v>40630</v>
      </c>
      <c r="H90">
        <v>817</v>
      </c>
      <c r="J90" s="3">
        <v>40996</v>
      </c>
      <c r="K90">
        <v>1183</v>
      </c>
      <c r="L90">
        <v>4.3</v>
      </c>
      <c r="M90" s="3">
        <v>41361</v>
      </c>
      <c r="N90">
        <v>1548</v>
      </c>
      <c r="O90">
        <v>4.5999999999999996</v>
      </c>
      <c r="P90" s="3">
        <v>41726</v>
      </c>
      <c r="Q90">
        <v>1913</v>
      </c>
      <c r="R90">
        <v>4.4000000000000004</v>
      </c>
      <c r="S90" s="3">
        <v>42091</v>
      </c>
      <c r="T90">
        <v>2278</v>
      </c>
      <c r="U90">
        <v>3.5</v>
      </c>
      <c r="V90" s="3">
        <v>42457</v>
      </c>
      <c r="W90">
        <v>2644</v>
      </c>
      <c r="X90">
        <v>5.4</v>
      </c>
      <c r="Y90" s="3">
        <v>42822</v>
      </c>
      <c r="Z90">
        <v>3009</v>
      </c>
      <c r="AA90">
        <v>1.5</v>
      </c>
      <c r="AB90" s="3">
        <v>43187</v>
      </c>
      <c r="AC90">
        <v>3374</v>
      </c>
      <c r="AD90">
        <v>4.9000000000000004</v>
      </c>
      <c r="AE90" s="3">
        <v>43187</v>
      </c>
      <c r="AF90">
        <v>3739</v>
      </c>
      <c r="AG90">
        <v>4.9000000000000004</v>
      </c>
      <c r="AH90" s="3">
        <v>43187</v>
      </c>
      <c r="AI90">
        <v>4104</v>
      </c>
      <c r="AJ90">
        <v>4.9000000000000004</v>
      </c>
      <c r="AL90">
        <f t="shared" si="1"/>
        <v>4.0909090909090899</v>
      </c>
    </row>
    <row r="91" spans="1:38" x14ac:dyDescent="0.3">
      <c r="A91" s="3">
        <v>39901</v>
      </c>
      <c r="B91">
        <v>88</v>
      </c>
      <c r="C91">
        <v>2.5</v>
      </c>
      <c r="D91" s="3">
        <v>40266</v>
      </c>
      <c r="E91">
        <v>453</v>
      </c>
      <c r="F91">
        <v>3.1</v>
      </c>
      <c r="G91" s="3">
        <v>40631</v>
      </c>
      <c r="H91">
        <v>818</v>
      </c>
      <c r="J91" s="3">
        <v>40997</v>
      </c>
      <c r="K91">
        <v>1184</v>
      </c>
      <c r="L91">
        <v>7</v>
      </c>
      <c r="M91" s="3">
        <v>41362</v>
      </c>
      <c r="N91">
        <v>1549</v>
      </c>
      <c r="O91">
        <v>3.5</v>
      </c>
      <c r="P91" s="3">
        <v>41727</v>
      </c>
      <c r="Q91">
        <v>1914</v>
      </c>
      <c r="R91">
        <v>3.4</v>
      </c>
      <c r="S91" s="3">
        <v>42092</v>
      </c>
      <c r="T91">
        <v>2279</v>
      </c>
      <c r="U91">
        <v>5.0999999999999996</v>
      </c>
      <c r="V91" s="3">
        <v>42458</v>
      </c>
      <c r="W91">
        <v>2645</v>
      </c>
      <c r="X91">
        <v>3.3</v>
      </c>
      <c r="Y91" s="3">
        <v>42823</v>
      </c>
      <c r="Z91">
        <v>3010</v>
      </c>
      <c r="AA91">
        <v>3</v>
      </c>
      <c r="AB91" s="3">
        <v>43188</v>
      </c>
      <c r="AC91">
        <v>3375</v>
      </c>
      <c r="AD91">
        <v>2.1</v>
      </c>
      <c r="AE91" s="3">
        <v>43188</v>
      </c>
      <c r="AF91">
        <v>3740</v>
      </c>
      <c r="AG91">
        <v>2.1</v>
      </c>
      <c r="AH91" s="3">
        <v>43188</v>
      </c>
      <c r="AI91">
        <v>4105</v>
      </c>
      <c r="AJ91">
        <v>2.1</v>
      </c>
      <c r="AL91">
        <f t="shared" si="1"/>
        <v>3.3818181818181823</v>
      </c>
    </row>
    <row r="92" spans="1:38" x14ac:dyDescent="0.3">
      <c r="A92" s="3">
        <v>39902</v>
      </c>
      <c r="B92">
        <v>89</v>
      </c>
      <c r="C92">
        <v>2.5</v>
      </c>
      <c r="D92" s="3">
        <v>40267</v>
      </c>
      <c r="E92">
        <v>454</v>
      </c>
      <c r="F92">
        <v>4.5999999999999996</v>
      </c>
      <c r="G92" s="3">
        <v>40632</v>
      </c>
      <c r="H92">
        <v>819</v>
      </c>
      <c r="J92" s="3">
        <v>40998</v>
      </c>
      <c r="K92">
        <v>1185</v>
      </c>
      <c r="L92">
        <v>7.1</v>
      </c>
      <c r="M92" s="3">
        <v>41363</v>
      </c>
      <c r="N92">
        <v>1550</v>
      </c>
      <c r="O92">
        <v>2.2999999999999998</v>
      </c>
      <c r="P92" s="3">
        <v>41728</v>
      </c>
      <c r="Q92">
        <v>1915</v>
      </c>
      <c r="R92">
        <v>1.8</v>
      </c>
      <c r="S92" s="3">
        <v>42093</v>
      </c>
      <c r="T92">
        <v>2280</v>
      </c>
      <c r="U92">
        <v>6.6</v>
      </c>
      <c r="V92" s="3">
        <v>42459</v>
      </c>
      <c r="W92">
        <v>2646</v>
      </c>
      <c r="X92">
        <v>4.0999999999999996</v>
      </c>
      <c r="Y92" s="3">
        <v>42824</v>
      </c>
      <c r="Z92">
        <v>3011</v>
      </c>
      <c r="AA92">
        <v>2.2000000000000002</v>
      </c>
      <c r="AB92" s="3">
        <v>43189</v>
      </c>
      <c r="AC92">
        <v>3376</v>
      </c>
      <c r="AD92">
        <v>4.0999999999999996</v>
      </c>
      <c r="AE92" s="3">
        <v>43189</v>
      </c>
      <c r="AF92">
        <v>3741</v>
      </c>
      <c r="AG92">
        <v>4.0999999999999996</v>
      </c>
      <c r="AH92" s="3">
        <v>43189</v>
      </c>
      <c r="AI92">
        <v>4106</v>
      </c>
      <c r="AJ92">
        <v>4.0999999999999996</v>
      </c>
      <c r="AL92">
        <f t="shared" si="1"/>
        <v>3.9545454545454546</v>
      </c>
    </row>
    <row r="93" spans="1:38" x14ac:dyDescent="0.3">
      <c r="A93" s="3">
        <v>39903</v>
      </c>
      <c r="B93">
        <v>90</v>
      </c>
      <c r="C93">
        <v>2</v>
      </c>
      <c r="D93" s="3">
        <v>40268</v>
      </c>
      <c r="E93">
        <v>455</v>
      </c>
      <c r="F93">
        <v>3.7</v>
      </c>
      <c r="G93" s="3">
        <v>40633</v>
      </c>
      <c r="H93">
        <v>820</v>
      </c>
      <c r="J93" s="3">
        <v>40999</v>
      </c>
      <c r="K93">
        <v>1186</v>
      </c>
      <c r="L93">
        <v>6.5</v>
      </c>
      <c r="M93" s="3">
        <v>41364</v>
      </c>
      <c r="N93">
        <v>1551</v>
      </c>
      <c r="O93">
        <v>2.6</v>
      </c>
      <c r="P93" s="3">
        <v>41729</v>
      </c>
      <c r="Q93">
        <v>1916</v>
      </c>
      <c r="R93">
        <v>1.6</v>
      </c>
      <c r="S93" s="3">
        <v>42094</v>
      </c>
      <c r="T93">
        <v>2281</v>
      </c>
      <c r="U93">
        <v>7.7</v>
      </c>
      <c r="V93" s="3">
        <v>42460</v>
      </c>
      <c r="W93">
        <v>2647</v>
      </c>
      <c r="X93">
        <v>2.4</v>
      </c>
      <c r="Y93" s="3">
        <v>42825</v>
      </c>
      <c r="Z93">
        <v>3012</v>
      </c>
      <c r="AA93">
        <v>2.4</v>
      </c>
      <c r="AB93" s="3">
        <v>43190</v>
      </c>
      <c r="AC93">
        <v>3377</v>
      </c>
      <c r="AD93">
        <v>5.2</v>
      </c>
      <c r="AE93" s="3">
        <v>43190</v>
      </c>
      <c r="AF93">
        <v>3742</v>
      </c>
      <c r="AG93">
        <v>5.2</v>
      </c>
      <c r="AH93" s="3">
        <v>43190</v>
      </c>
      <c r="AI93">
        <v>4107</v>
      </c>
      <c r="AJ93">
        <v>5.2</v>
      </c>
      <c r="AL93">
        <f t="shared" si="1"/>
        <v>4.0454545454545459</v>
      </c>
    </row>
    <row r="94" spans="1:38" x14ac:dyDescent="0.3">
      <c r="A94" s="3">
        <v>39904</v>
      </c>
      <c r="B94">
        <v>91</v>
      </c>
      <c r="C94">
        <v>2.2999999999999998</v>
      </c>
      <c r="D94" s="3">
        <v>40269</v>
      </c>
      <c r="E94">
        <v>456</v>
      </c>
      <c r="F94">
        <v>5.2</v>
      </c>
      <c r="G94" s="3">
        <v>40634</v>
      </c>
      <c r="H94">
        <v>821</v>
      </c>
      <c r="J94" s="3">
        <v>41000</v>
      </c>
      <c r="K94">
        <v>1187</v>
      </c>
      <c r="L94">
        <v>4.9000000000000004</v>
      </c>
      <c r="M94" s="3">
        <v>41365</v>
      </c>
      <c r="N94">
        <v>1552</v>
      </c>
      <c r="O94">
        <v>3</v>
      </c>
      <c r="P94" s="3">
        <v>41730</v>
      </c>
      <c r="Q94">
        <v>1917</v>
      </c>
      <c r="R94">
        <v>3.5</v>
      </c>
      <c r="S94" s="3">
        <v>42095</v>
      </c>
      <c r="T94">
        <v>2282</v>
      </c>
      <c r="U94">
        <v>6</v>
      </c>
      <c r="V94" s="3">
        <v>42461</v>
      </c>
      <c r="W94">
        <v>2648</v>
      </c>
      <c r="X94">
        <v>1.7</v>
      </c>
      <c r="Y94" s="3">
        <v>42826</v>
      </c>
      <c r="Z94">
        <v>3013</v>
      </c>
      <c r="AA94">
        <v>1.6</v>
      </c>
      <c r="AB94" s="3">
        <v>43191</v>
      </c>
      <c r="AC94">
        <v>3378</v>
      </c>
      <c r="AD94">
        <v>3.4</v>
      </c>
      <c r="AE94" s="3">
        <v>43191</v>
      </c>
      <c r="AF94">
        <v>3743</v>
      </c>
      <c r="AG94">
        <v>3.4</v>
      </c>
      <c r="AH94" s="3">
        <v>43191</v>
      </c>
      <c r="AI94">
        <v>4108</v>
      </c>
      <c r="AJ94">
        <v>3.4</v>
      </c>
      <c r="AL94">
        <f t="shared" si="1"/>
        <v>3.4909090909090907</v>
      </c>
    </row>
    <row r="95" spans="1:38" x14ac:dyDescent="0.3">
      <c r="A95" s="3">
        <v>39905</v>
      </c>
      <c r="B95">
        <v>92</v>
      </c>
      <c r="C95">
        <v>3.4</v>
      </c>
      <c r="D95" s="3">
        <v>40270</v>
      </c>
      <c r="E95">
        <v>457</v>
      </c>
      <c r="F95">
        <v>3.9</v>
      </c>
      <c r="G95" s="3">
        <v>40635</v>
      </c>
      <c r="H95">
        <v>822</v>
      </c>
      <c r="J95" s="3">
        <v>41001</v>
      </c>
      <c r="K95">
        <v>1188</v>
      </c>
      <c r="L95">
        <v>4</v>
      </c>
      <c r="M95" s="3">
        <v>41366</v>
      </c>
      <c r="N95">
        <v>1553</v>
      </c>
      <c r="O95">
        <v>3.3</v>
      </c>
      <c r="P95" s="3">
        <v>41731</v>
      </c>
      <c r="Q95">
        <v>1918</v>
      </c>
      <c r="R95">
        <v>2.6</v>
      </c>
      <c r="S95" s="3">
        <v>42096</v>
      </c>
      <c r="T95">
        <v>2283</v>
      </c>
      <c r="U95">
        <v>4.0999999999999996</v>
      </c>
      <c r="V95" s="3">
        <v>42462</v>
      </c>
      <c r="W95">
        <v>2649</v>
      </c>
      <c r="X95">
        <v>2.8</v>
      </c>
      <c r="Y95" s="3">
        <v>42827</v>
      </c>
      <c r="Z95">
        <v>3014</v>
      </c>
      <c r="AA95">
        <v>2.9</v>
      </c>
      <c r="AB95" s="3">
        <v>43192</v>
      </c>
      <c r="AC95">
        <v>3379</v>
      </c>
      <c r="AD95">
        <v>2.2000000000000002</v>
      </c>
      <c r="AE95" s="3">
        <v>43192</v>
      </c>
      <c r="AF95">
        <v>3744</v>
      </c>
      <c r="AG95">
        <v>2.2000000000000002</v>
      </c>
      <c r="AH95" s="3">
        <v>43192</v>
      </c>
      <c r="AI95">
        <v>4109</v>
      </c>
      <c r="AJ95">
        <v>2.2000000000000002</v>
      </c>
      <c r="AL95">
        <f t="shared" si="1"/>
        <v>3.0545454545454547</v>
      </c>
    </row>
    <row r="96" spans="1:38" x14ac:dyDescent="0.3">
      <c r="A96" s="3">
        <v>39906</v>
      </c>
      <c r="B96">
        <v>93</v>
      </c>
      <c r="C96">
        <v>2.7</v>
      </c>
      <c r="D96" s="3">
        <v>40271</v>
      </c>
      <c r="E96">
        <v>458</v>
      </c>
      <c r="F96">
        <v>4.4000000000000004</v>
      </c>
      <c r="G96" s="3">
        <v>40636</v>
      </c>
      <c r="H96">
        <v>823</v>
      </c>
      <c r="J96" s="3">
        <v>41002</v>
      </c>
      <c r="K96">
        <v>1189</v>
      </c>
      <c r="L96">
        <v>3.7</v>
      </c>
      <c r="M96" s="3">
        <v>41367</v>
      </c>
      <c r="N96">
        <v>1554</v>
      </c>
      <c r="O96">
        <v>4.5</v>
      </c>
      <c r="P96" s="3">
        <v>41732</v>
      </c>
      <c r="Q96">
        <v>1919</v>
      </c>
      <c r="R96">
        <v>4.7</v>
      </c>
      <c r="S96" s="3">
        <v>42097</v>
      </c>
      <c r="T96">
        <v>2284</v>
      </c>
      <c r="U96">
        <v>3.8</v>
      </c>
      <c r="V96" s="3">
        <v>42463</v>
      </c>
      <c r="W96">
        <v>2650</v>
      </c>
      <c r="X96">
        <v>2.1</v>
      </c>
      <c r="Y96" s="3">
        <v>42828</v>
      </c>
      <c r="Z96">
        <v>3015</v>
      </c>
      <c r="AA96">
        <v>2.2999999999999998</v>
      </c>
      <c r="AB96" s="3">
        <v>43193</v>
      </c>
      <c r="AC96">
        <v>3380</v>
      </c>
      <c r="AD96">
        <v>2.6</v>
      </c>
      <c r="AE96" s="3">
        <v>43193</v>
      </c>
      <c r="AF96">
        <v>3745</v>
      </c>
      <c r="AG96">
        <v>2.6</v>
      </c>
      <c r="AH96" s="3">
        <v>43193</v>
      </c>
      <c r="AI96">
        <v>4110</v>
      </c>
      <c r="AJ96">
        <v>2.6</v>
      </c>
      <c r="AL96">
        <f t="shared" si="1"/>
        <v>3.2727272727272734</v>
      </c>
    </row>
    <row r="97" spans="1:38" x14ac:dyDescent="0.3">
      <c r="A97" s="3">
        <v>39907</v>
      </c>
      <c r="B97">
        <v>94</v>
      </c>
      <c r="C97">
        <v>2.6</v>
      </c>
      <c r="D97" s="3">
        <v>40272</v>
      </c>
      <c r="E97">
        <v>459</v>
      </c>
      <c r="F97">
        <v>2.8</v>
      </c>
      <c r="G97" s="3">
        <v>40637</v>
      </c>
      <c r="H97">
        <v>824</v>
      </c>
      <c r="J97" s="3">
        <v>41003</v>
      </c>
      <c r="K97">
        <v>1190</v>
      </c>
      <c r="L97">
        <v>6.1</v>
      </c>
      <c r="M97" s="3">
        <v>41368</v>
      </c>
      <c r="N97">
        <v>1555</v>
      </c>
      <c r="O97">
        <v>5.4</v>
      </c>
      <c r="P97" s="3">
        <v>41733</v>
      </c>
      <c r="Q97">
        <v>1920</v>
      </c>
      <c r="R97">
        <v>5</v>
      </c>
      <c r="S97" s="3">
        <v>42098</v>
      </c>
      <c r="T97">
        <v>2285</v>
      </c>
      <c r="U97">
        <v>2.2000000000000002</v>
      </c>
      <c r="V97" s="3">
        <v>42464</v>
      </c>
      <c r="W97">
        <v>2651</v>
      </c>
      <c r="X97">
        <v>2.9</v>
      </c>
      <c r="Y97" s="3">
        <v>42829</v>
      </c>
      <c r="Z97">
        <v>3016</v>
      </c>
      <c r="AA97">
        <v>1.4</v>
      </c>
      <c r="AB97" s="3">
        <v>43194</v>
      </c>
      <c r="AC97">
        <v>3381</v>
      </c>
      <c r="AD97">
        <v>3.1</v>
      </c>
      <c r="AE97" s="3">
        <v>43194</v>
      </c>
      <c r="AF97">
        <v>3746</v>
      </c>
      <c r="AG97">
        <v>3.1</v>
      </c>
      <c r="AH97" s="3">
        <v>43194</v>
      </c>
      <c r="AI97">
        <v>4111</v>
      </c>
      <c r="AJ97">
        <v>3.1</v>
      </c>
      <c r="AL97">
        <f t="shared" si="1"/>
        <v>3.4272727272727268</v>
      </c>
    </row>
    <row r="98" spans="1:38" x14ac:dyDescent="0.3">
      <c r="A98" s="3">
        <v>39908</v>
      </c>
      <c r="B98">
        <v>95</v>
      </c>
      <c r="C98">
        <v>2.6</v>
      </c>
      <c r="D98" s="3">
        <v>40273</v>
      </c>
      <c r="E98">
        <v>460</v>
      </c>
      <c r="F98">
        <v>3.5</v>
      </c>
      <c r="G98" s="3">
        <v>40638</v>
      </c>
      <c r="H98">
        <v>825</v>
      </c>
      <c r="J98" s="3">
        <v>41004</v>
      </c>
      <c r="K98">
        <v>1191</v>
      </c>
      <c r="L98">
        <v>2.8</v>
      </c>
      <c r="M98" s="3">
        <v>41369</v>
      </c>
      <c r="N98">
        <v>1556</v>
      </c>
      <c r="O98">
        <v>4.5</v>
      </c>
      <c r="P98" s="3">
        <v>41734</v>
      </c>
      <c r="Q98">
        <v>1921</v>
      </c>
      <c r="R98">
        <v>2.2999999999999998</v>
      </c>
      <c r="S98" s="3">
        <v>42099</v>
      </c>
      <c r="T98">
        <v>2286</v>
      </c>
      <c r="U98">
        <v>2.2000000000000002</v>
      </c>
      <c r="V98" s="3">
        <v>42465</v>
      </c>
      <c r="W98">
        <v>2652</v>
      </c>
      <c r="X98">
        <v>2.4</v>
      </c>
      <c r="Y98" s="3">
        <v>42830</v>
      </c>
      <c r="Z98">
        <v>3017</v>
      </c>
      <c r="AA98">
        <v>3.9</v>
      </c>
      <c r="AB98" s="3">
        <v>43195</v>
      </c>
      <c r="AC98">
        <v>3382</v>
      </c>
      <c r="AD98">
        <v>4</v>
      </c>
      <c r="AE98" s="3">
        <v>43195</v>
      </c>
      <c r="AF98">
        <v>3747</v>
      </c>
      <c r="AG98">
        <v>4</v>
      </c>
      <c r="AH98" s="3">
        <v>43195</v>
      </c>
      <c r="AI98">
        <v>4112</v>
      </c>
      <c r="AJ98">
        <v>4</v>
      </c>
      <c r="AL98">
        <f t="shared" si="1"/>
        <v>3.2909090909090906</v>
      </c>
    </row>
    <row r="99" spans="1:38" x14ac:dyDescent="0.3">
      <c r="A99" s="3">
        <v>39909</v>
      </c>
      <c r="B99">
        <v>96</v>
      </c>
      <c r="C99">
        <v>2.8</v>
      </c>
      <c r="D99" s="3">
        <v>40274</v>
      </c>
      <c r="E99">
        <v>461</v>
      </c>
      <c r="F99">
        <v>3</v>
      </c>
      <c r="G99" s="3">
        <v>40639</v>
      </c>
      <c r="H99">
        <v>826</v>
      </c>
      <c r="J99" s="3">
        <v>41005</v>
      </c>
      <c r="K99">
        <v>1192</v>
      </c>
      <c r="L99">
        <v>3.6</v>
      </c>
      <c r="M99" s="3">
        <v>41370</v>
      </c>
      <c r="N99">
        <v>1557</v>
      </c>
      <c r="O99">
        <v>2.2000000000000002</v>
      </c>
      <c r="P99" s="3">
        <v>41735</v>
      </c>
      <c r="Q99">
        <v>1922</v>
      </c>
      <c r="R99">
        <v>2.9</v>
      </c>
      <c r="S99" s="3">
        <v>42100</v>
      </c>
      <c r="T99">
        <v>2287</v>
      </c>
      <c r="U99">
        <v>2.7</v>
      </c>
      <c r="V99" s="3">
        <v>42466</v>
      </c>
      <c r="W99">
        <v>2653</v>
      </c>
      <c r="X99">
        <v>4.7</v>
      </c>
      <c r="Y99" s="3">
        <v>42831</v>
      </c>
      <c r="Z99">
        <v>3018</v>
      </c>
      <c r="AA99">
        <v>4.3</v>
      </c>
      <c r="AB99" s="3">
        <v>43196</v>
      </c>
      <c r="AC99">
        <v>3383</v>
      </c>
      <c r="AD99">
        <v>2.8</v>
      </c>
      <c r="AE99" s="3">
        <v>43196</v>
      </c>
      <c r="AF99">
        <v>3748</v>
      </c>
      <c r="AG99">
        <v>2.8</v>
      </c>
      <c r="AH99" s="3">
        <v>43196</v>
      </c>
      <c r="AI99">
        <v>4113</v>
      </c>
      <c r="AJ99">
        <v>2.8</v>
      </c>
      <c r="AL99">
        <f t="shared" si="1"/>
        <v>3.1454545454545455</v>
      </c>
    </row>
    <row r="100" spans="1:38" x14ac:dyDescent="0.3">
      <c r="A100" s="3">
        <v>39910</v>
      </c>
      <c r="B100">
        <v>97</v>
      </c>
      <c r="C100">
        <v>3.7</v>
      </c>
      <c r="D100" s="3">
        <v>40275</v>
      </c>
      <c r="E100">
        <v>462</v>
      </c>
      <c r="F100">
        <v>4.5999999999999996</v>
      </c>
      <c r="G100" s="3">
        <v>40640</v>
      </c>
      <c r="H100">
        <v>827</v>
      </c>
      <c r="J100" s="3">
        <v>41006</v>
      </c>
      <c r="K100">
        <v>1193</v>
      </c>
      <c r="L100">
        <v>4.7</v>
      </c>
      <c r="M100" s="3">
        <v>41371</v>
      </c>
      <c r="N100">
        <v>1558</v>
      </c>
      <c r="O100">
        <v>3</v>
      </c>
      <c r="P100" s="3">
        <v>41736</v>
      </c>
      <c r="Q100">
        <v>1923</v>
      </c>
      <c r="R100">
        <v>3</v>
      </c>
      <c r="S100" s="3">
        <v>42101</v>
      </c>
      <c r="T100">
        <v>2288</v>
      </c>
      <c r="U100">
        <v>2.8</v>
      </c>
      <c r="V100" s="3">
        <v>42467</v>
      </c>
      <c r="W100">
        <v>2654</v>
      </c>
      <c r="X100">
        <v>4.5</v>
      </c>
      <c r="Y100" s="3">
        <v>42832</v>
      </c>
      <c r="Z100">
        <v>3019</v>
      </c>
      <c r="AA100">
        <v>4.4000000000000004</v>
      </c>
      <c r="AB100" s="3">
        <v>43197</v>
      </c>
      <c r="AC100">
        <v>3384</v>
      </c>
      <c r="AD100">
        <v>4.3</v>
      </c>
      <c r="AE100" s="3">
        <v>43197</v>
      </c>
      <c r="AF100">
        <v>3749</v>
      </c>
      <c r="AG100">
        <v>4.3</v>
      </c>
      <c r="AH100" s="3">
        <v>43197</v>
      </c>
      <c r="AI100">
        <v>4114</v>
      </c>
      <c r="AJ100">
        <v>4.3</v>
      </c>
      <c r="AL100">
        <f t="shared" si="1"/>
        <v>3.963636363636363</v>
      </c>
    </row>
    <row r="101" spans="1:38" x14ac:dyDescent="0.3">
      <c r="A101" s="3">
        <v>39911</v>
      </c>
      <c r="B101">
        <v>98</v>
      </c>
      <c r="C101">
        <v>3.2</v>
      </c>
      <c r="D101" s="3">
        <v>40276</v>
      </c>
      <c r="E101">
        <v>463</v>
      </c>
      <c r="F101">
        <v>2.7</v>
      </c>
      <c r="G101" s="3">
        <v>40641</v>
      </c>
      <c r="H101">
        <v>828</v>
      </c>
      <c r="J101" s="3">
        <v>41007</v>
      </c>
      <c r="K101">
        <v>1194</v>
      </c>
      <c r="L101">
        <v>2.1</v>
      </c>
      <c r="M101" s="3">
        <v>41372</v>
      </c>
      <c r="N101">
        <v>1559</v>
      </c>
      <c r="O101">
        <v>3.6</v>
      </c>
      <c r="P101" s="3">
        <v>41737</v>
      </c>
      <c r="Q101">
        <v>1924</v>
      </c>
      <c r="R101">
        <v>4.8</v>
      </c>
      <c r="S101" s="3">
        <v>42102</v>
      </c>
      <c r="T101">
        <v>2289</v>
      </c>
      <c r="U101">
        <v>3.3</v>
      </c>
      <c r="V101" s="3">
        <v>42468</v>
      </c>
      <c r="W101">
        <v>2655</v>
      </c>
      <c r="X101">
        <v>3.1</v>
      </c>
      <c r="Y101" s="3">
        <v>42833</v>
      </c>
      <c r="Z101">
        <v>3020</v>
      </c>
      <c r="AA101">
        <v>2.5</v>
      </c>
      <c r="AB101" s="3">
        <v>43198</v>
      </c>
      <c r="AC101">
        <v>3385</v>
      </c>
      <c r="AD101">
        <v>2.2000000000000002</v>
      </c>
      <c r="AE101" s="3">
        <v>43198</v>
      </c>
      <c r="AF101">
        <v>3750</v>
      </c>
      <c r="AG101">
        <v>2.2000000000000002</v>
      </c>
      <c r="AH101" s="3">
        <v>43198</v>
      </c>
      <c r="AI101">
        <v>4115</v>
      </c>
      <c r="AJ101">
        <v>2.2000000000000002</v>
      </c>
      <c r="AL101">
        <f t="shared" si="1"/>
        <v>2.9</v>
      </c>
    </row>
    <row r="102" spans="1:38" x14ac:dyDescent="0.3">
      <c r="A102" s="3">
        <v>39912</v>
      </c>
      <c r="B102">
        <v>99</v>
      </c>
      <c r="C102">
        <v>1.9</v>
      </c>
      <c r="D102" s="3">
        <v>40277</v>
      </c>
      <c r="E102">
        <v>464</v>
      </c>
      <c r="F102">
        <v>4.2</v>
      </c>
      <c r="G102" s="3">
        <v>40642</v>
      </c>
      <c r="H102">
        <v>829</v>
      </c>
      <c r="J102" s="3">
        <v>41008</v>
      </c>
      <c r="K102">
        <v>1195</v>
      </c>
      <c r="L102">
        <v>4.3</v>
      </c>
      <c r="M102" s="3">
        <v>41373</v>
      </c>
      <c r="N102">
        <v>1560</v>
      </c>
      <c r="O102">
        <v>5.5</v>
      </c>
      <c r="P102" s="3">
        <v>41738</v>
      </c>
      <c r="Q102">
        <v>1925</v>
      </c>
      <c r="R102">
        <v>5.0999999999999996</v>
      </c>
      <c r="S102" s="3">
        <v>42103</v>
      </c>
      <c r="T102">
        <v>2290</v>
      </c>
      <c r="U102">
        <v>1.5</v>
      </c>
      <c r="V102" s="3">
        <v>42469</v>
      </c>
      <c r="W102">
        <v>2656</v>
      </c>
      <c r="X102">
        <v>2.2000000000000002</v>
      </c>
      <c r="Y102" s="3">
        <v>42834</v>
      </c>
      <c r="Z102">
        <v>3021</v>
      </c>
      <c r="AA102">
        <v>1.7</v>
      </c>
      <c r="AB102" s="3">
        <v>43199</v>
      </c>
      <c r="AC102">
        <v>3386</v>
      </c>
      <c r="AD102">
        <v>3.2</v>
      </c>
      <c r="AE102" s="3">
        <v>43199</v>
      </c>
      <c r="AF102">
        <v>3751</v>
      </c>
      <c r="AG102">
        <v>3.2</v>
      </c>
      <c r="AH102" s="3">
        <v>43199</v>
      </c>
      <c r="AI102">
        <v>4116</v>
      </c>
      <c r="AJ102">
        <v>3.2</v>
      </c>
      <c r="AL102">
        <f t="shared" si="1"/>
        <v>3.2727272727272729</v>
      </c>
    </row>
    <row r="103" spans="1:38" x14ac:dyDescent="0.3">
      <c r="A103" s="3">
        <v>39913</v>
      </c>
      <c r="B103">
        <v>100</v>
      </c>
      <c r="C103">
        <v>4</v>
      </c>
      <c r="D103" s="3">
        <v>40278</v>
      </c>
      <c r="E103">
        <v>465</v>
      </c>
      <c r="F103">
        <v>4.4000000000000004</v>
      </c>
      <c r="G103" s="3">
        <v>40643</v>
      </c>
      <c r="H103">
        <v>830</v>
      </c>
      <c r="J103" s="3">
        <v>41009</v>
      </c>
      <c r="K103">
        <v>1196</v>
      </c>
      <c r="L103">
        <v>4.0999999999999996</v>
      </c>
      <c r="M103" s="3">
        <v>41374</v>
      </c>
      <c r="N103">
        <v>1561</v>
      </c>
      <c r="O103">
        <v>3.8</v>
      </c>
      <c r="P103" s="3">
        <v>41739</v>
      </c>
      <c r="Q103">
        <v>1926</v>
      </c>
      <c r="R103">
        <v>1.5</v>
      </c>
      <c r="S103" s="3">
        <v>42104</v>
      </c>
      <c r="T103">
        <v>2291</v>
      </c>
      <c r="U103">
        <v>1.4</v>
      </c>
      <c r="V103" s="3">
        <v>42470</v>
      </c>
      <c r="W103">
        <v>2657</v>
      </c>
      <c r="X103">
        <v>4</v>
      </c>
      <c r="Y103" s="3">
        <v>42835</v>
      </c>
      <c r="Z103">
        <v>3022</v>
      </c>
      <c r="AA103">
        <v>4.2</v>
      </c>
      <c r="AB103" s="3">
        <v>43200</v>
      </c>
      <c r="AC103">
        <v>3387</v>
      </c>
      <c r="AD103">
        <v>8.1</v>
      </c>
      <c r="AE103" s="3">
        <v>43200</v>
      </c>
      <c r="AF103">
        <v>3752</v>
      </c>
      <c r="AG103">
        <v>8.1</v>
      </c>
      <c r="AH103" s="3">
        <v>43200</v>
      </c>
      <c r="AI103">
        <v>4117</v>
      </c>
      <c r="AJ103">
        <v>8.1</v>
      </c>
      <c r="AL103">
        <f t="shared" si="1"/>
        <v>4.7</v>
      </c>
    </row>
    <row r="104" spans="1:38" x14ac:dyDescent="0.3">
      <c r="A104" s="3">
        <v>39914</v>
      </c>
      <c r="B104">
        <v>101</v>
      </c>
      <c r="C104">
        <v>4.4000000000000004</v>
      </c>
      <c r="D104" s="3">
        <v>40279</v>
      </c>
      <c r="E104">
        <v>466</v>
      </c>
      <c r="F104">
        <v>4.8</v>
      </c>
      <c r="G104" s="3">
        <v>40644</v>
      </c>
      <c r="H104">
        <v>831</v>
      </c>
      <c r="J104" s="3">
        <v>41010</v>
      </c>
      <c r="K104">
        <v>1197</v>
      </c>
      <c r="L104">
        <v>2</v>
      </c>
      <c r="M104" s="3">
        <v>41375</v>
      </c>
      <c r="N104">
        <v>1562</v>
      </c>
      <c r="O104">
        <v>2.2999999999999998</v>
      </c>
      <c r="P104" s="3">
        <v>41740</v>
      </c>
      <c r="Q104">
        <v>1927</v>
      </c>
      <c r="R104">
        <v>2</v>
      </c>
      <c r="S104" s="3">
        <v>42105</v>
      </c>
      <c r="T104">
        <v>2292</v>
      </c>
      <c r="U104">
        <v>3.7</v>
      </c>
      <c r="V104" s="3">
        <v>42471</v>
      </c>
      <c r="W104">
        <v>2658</v>
      </c>
      <c r="X104">
        <v>5.4</v>
      </c>
      <c r="Y104" s="3">
        <v>42836</v>
      </c>
      <c r="Z104">
        <v>3023</v>
      </c>
      <c r="AA104">
        <v>3.8</v>
      </c>
      <c r="AB104" s="3">
        <v>43201</v>
      </c>
      <c r="AC104">
        <v>3388</v>
      </c>
      <c r="AD104">
        <v>8</v>
      </c>
      <c r="AE104" s="3">
        <v>43201</v>
      </c>
      <c r="AF104">
        <v>3753</v>
      </c>
      <c r="AG104">
        <v>8</v>
      </c>
      <c r="AH104" s="3">
        <v>43201</v>
      </c>
      <c r="AI104">
        <v>4118</v>
      </c>
      <c r="AJ104">
        <v>8</v>
      </c>
      <c r="AL104">
        <f t="shared" si="1"/>
        <v>4.7636363636363646</v>
      </c>
    </row>
    <row r="105" spans="1:38" x14ac:dyDescent="0.3">
      <c r="A105" s="3">
        <v>39915</v>
      </c>
      <c r="B105">
        <v>102</v>
      </c>
      <c r="C105">
        <v>3.3</v>
      </c>
      <c r="D105" s="3">
        <v>40280</v>
      </c>
      <c r="E105">
        <v>467</v>
      </c>
      <c r="F105">
        <v>5.0999999999999996</v>
      </c>
      <c r="G105" s="3">
        <v>40645</v>
      </c>
      <c r="H105">
        <v>832</v>
      </c>
      <c r="J105" s="3">
        <v>41011</v>
      </c>
      <c r="K105">
        <v>1198</v>
      </c>
      <c r="L105">
        <v>1.3</v>
      </c>
      <c r="M105" s="3">
        <v>41376</v>
      </c>
      <c r="N105">
        <v>1563</v>
      </c>
      <c r="O105">
        <v>2.8</v>
      </c>
      <c r="P105" s="3">
        <v>41741</v>
      </c>
      <c r="Q105">
        <v>1928</v>
      </c>
      <c r="R105">
        <v>2.2999999999999998</v>
      </c>
      <c r="S105" s="3">
        <v>42106</v>
      </c>
      <c r="T105">
        <v>2293</v>
      </c>
      <c r="U105">
        <v>5</v>
      </c>
      <c r="V105" s="3">
        <v>42472</v>
      </c>
      <c r="W105">
        <v>2659</v>
      </c>
      <c r="X105">
        <v>3.4</v>
      </c>
      <c r="Y105" s="3">
        <v>42837</v>
      </c>
      <c r="Z105">
        <v>3024</v>
      </c>
      <c r="AA105">
        <v>4</v>
      </c>
      <c r="AB105" s="3">
        <v>43202</v>
      </c>
      <c r="AC105">
        <v>3389</v>
      </c>
      <c r="AD105">
        <v>6.9</v>
      </c>
      <c r="AE105" s="3">
        <v>43202</v>
      </c>
      <c r="AF105">
        <v>3754</v>
      </c>
      <c r="AG105">
        <v>6.9</v>
      </c>
      <c r="AH105" s="3">
        <v>43202</v>
      </c>
      <c r="AI105">
        <v>4119</v>
      </c>
      <c r="AJ105">
        <v>6.9</v>
      </c>
      <c r="AL105">
        <f t="shared" si="1"/>
        <v>4.3545454545454545</v>
      </c>
    </row>
    <row r="106" spans="1:38" x14ac:dyDescent="0.3">
      <c r="A106" s="3">
        <v>39916</v>
      </c>
      <c r="B106">
        <v>103</v>
      </c>
      <c r="C106">
        <v>2.4</v>
      </c>
      <c r="D106" s="3">
        <v>40281</v>
      </c>
      <c r="E106">
        <v>468</v>
      </c>
      <c r="F106">
        <v>2.2999999999999998</v>
      </c>
      <c r="G106" s="3">
        <v>40646</v>
      </c>
      <c r="H106">
        <v>833</v>
      </c>
      <c r="J106" s="3">
        <v>41012</v>
      </c>
      <c r="K106">
        <v>1199</v>
      </c>
      <c r="L106">
        <v>2.2999999999999998</v>
      </c>
      <c r="M106" s="3">
        <v>41377</v>
      </c>
      <c r="N106">
        <v>1564</v>
      </c>
      <c r="O106">
        <v>3.2</v>
      </c>
      <c r="P106" s="3">
        <v>41742</v>
      </c>
      <c r="Q106">
        <v>1929</v>
      </c>
      <c r="R106">
        <v>4.7</v>
      </c>
      <c r="S106" s="3">
        <v>42107</v>
      </c>
      <c r="T106">
        <v>2294</v>
      </c>
      <c r="U106">
        <v>5.2</v>
      </c>
      <c r="V106" s="3">
        <v>42473</v>
      </c>
      <c r="W106">
        <v>2660</v>
      </c>
      <c r="X106">
        <v>1.8</v>
      </c>
      <c r="Y106" s="3">
        <v>42838</v>
      </c>
      <c r="Z106">
        <v>3025</v>
      </c>
      <c r="AA106">
        <v>4.4000000000000004</v>
      </c>
      <c r="AB106" s="3">
        <v>43203</v>
      </c>
      <c r="AC106">
        <v>3390</v>
      </c>
      <c r="AD106">
        <v>4.2</v>
      </c>
      <c r="AE106" s="3">
        <v>43203</v>
      </c>
      <c r="AF106">
        <v>3755</v>
      </c>
      <c r="AG106">
        <v>4.2</v>
      </c>
      <c r="AH106" s="3">
        <v>43203</v>
      </c>
      <c r="AI106">
        <v>4120</v>
      </c>
      <c r="AJ106">
        <v>4.2</v>
      </c>
      <c r="AL106">
        <f t="shared" si="1"/>
        <v>3.5363636363636362</v>
      </c>
    </row>
    <row r="107" spans="1:38" x14ac:dyDescent="0.3">
      <c r="A107" s="3">
        <v>39917</v>
      </c>
      <c r="B107">
        <v>104</v>
      </c>
      <c r="C107">
        <v>1.9</v>
      </c>
      <c r="D107" s="3">
        <v>40282</v>
      </c>
      <c r="E107">
        <v>469</v>
      </c>
      <c r="F107">
        <v>4.9000000000000004</v>
      </c>
      <c r="G107" s="3">
        <v>40647</v>
      </c>
      <c r="H107">
        <v>834</v>
      </c>
      <c r="J107" s="3">
        <v>41013</v>
      </c>
      <c r="K107">
        <v>1200</v>
      </c>
      <c r="L107">
        <v>1.5</v>
      </c>
      <c r="M107" s="3">
        <v>41378</v>
      </c>
      <c r="N107">
        <v>1565</v>
      </c>
      <c r="O107">
        <v>3.4</v>
      </c>
      <c r="P107" s="3">
        <v>41743</v>
      </c>
      <c r="Q107">
        <v>1930</v>
      </c>
      <c r="R107">
        <v>7.4</v>
      </c>
      <c r="S107" s="3">
        <v>42108</v>
      </c>
      <c r="T107">
        <v>2295</v>
      </c>
      <c r="U107">
        <v>3.4</v>
      </c>
      <c r="V107" s="3">
        <v>42474</v>
      </c>
      <c r="W107">
        <v>2661</v>
      </c>
      <c r="X107">
        <v>1.6</v>
      </c>
      <c r="Y107" s="3">
        <v>42839</v>
      </c>
      <c r="Z107">
        <v>3026</v>
      </c>
      <c r="AA107">
        <v>3.3</v>
      </c>
      <c r="AB107" s="3">
        <v>43204</v>
      </c>
      <c r="AC107">
        <v>3391</v>
      </c>
      <c r="AD107">
        <v>2.8</v>
      </c>
      <c r="AE107" s="3">
        <v>43204</v>
      </c>
      <c r="AF107">
        <v>3756</v>
      </c>
      <c r="AG107">
        <v>2.8</v>
      </c>
      <c r="AH107" s="3">
        <v>43204</v>
      </c>
      <c r="AI107">
        <v>4121</v>
      </c>
      <c r="AJ107">
        <v>2.8</v>
      </c>
      <c r="AL107">
        <f t="shared" si="1"/>
        <v>3.2545454545454544</v>
      </c>
    </row>
    <row r="108" spans="1:38" x14ac:dyDescent="0.3">
      <c r="A108" s="3">
        <v>39918</v>
      </c>
      <c r="B108">
        <v>105</v>
      </c>
      <c r="C108">
        <v>4.3</v>
      </c>
      <c r="D108" s="3">
        <v>40283</v>
      </c>
      <c r="E108">
        <v>470</v>
      </c>
      <c r="F108">
        <v>2.9</v>
      </c>
      <c r="G108" s="3">
        <v>40648</v>
      </c>
      <c r="H108">
        <v>835</v>
      </c>
      <c r="J108" s="3">
        <v>41014</v>
      </c>
      <c r="K108">
        <v>1201</v>
      </c>
      <c r="L108">
        <v>3.3</v>
      </c>
      <c r="M108" s="3">
        <v>41379</v>
      </c>
      <c r="N108">
        <v>1566</v>
      </c>
      <c r="O108">
        <v>2.9</v>
      </c>
      <c r="P108" s="3">
        <v>41744</v>
      </c>
      <c r="Q108">
        <v>1931</v>
      </c>
      <c r="R108">
        <v>4.4000000000000004</v>
      </c>
      <c r="S108" s="3">
        <v>42109</v>
      </c>
      <c r="T108">
        <v>2296</v>
      </c>
      <c r="U108">
        <v>4.5999999999999996</v>
      </c>
      <c r="V108" s="3">
        <v>42475</v>
      </c>
      <c r="W108">
        <v>2662</v>
      </c>
      <c r="X108">
        <v>2.5</v>
      </c>
      <c r="Y108" s="3">
        <v>42840</v>
      </c>
      <c r="Z108">
        <v>3027</v>
      </c>
      <c r="AA108">
        <v>4.5999999999999996</v>
      </c>
      <c r="AB108" s="3">
        <v>43205</v>
      </c>
      <c r="AC108">
        <v>3392</v>
      </c>
      <c r="AD108">
        <v>1.7</v>
      </c>
      <c r="AE108" s="3">
        <v>43205</v>
      </c>
      <c r="AF108">
        <v>3757</v>
      </c>
      <c r="AG108">
        <v>1.7</v>
      </c>
      <c r="AH108" s="3">
        <v>43205</v>
      </c>
      <c r="AI108">
        <v>4122</v>
      </c>
      <c r="AJ108">
        <v>1.7</v>
      </c>
      <c r="AL108">
        <f t="shared" si="1"/>
        <v>3.1454545454545455</v>
      </c>
    </row>
    <row r="109" spans="1:38" x14ac:dyDescent="0.3">
      <c r="A109" s="3">
        <v>39919</v>
      </c>
      <c r="B109">
        <v>106</v>
      </c>
      <c r="C109">
        <v>5.8</v>
      </c>
      <c r="D109" s="3">
        <v>40284</v>
      </c>
      <c r="E109">
        <v>471</v>
      </c>
      <c r="F109">
        <v>4.8</v>
      </c>
      <c r="G109" s="3">
        <v>40649</v>
      </c>
      <c r="H109">
        <v>836</v>
      </c>
      <c r="J109" s="3">
        <v>41015</v>
      </c>
      <c r="K109">
        <v>1202</v>
      </c>
      <c r="L109">
        <v>3.7</v>
      </c>
      <c r="M109" s="3">
        <v>41380</v>
      </c>
      <c r="N109">
        <v>1567</v>
      </c>
      <c r="O109">
        <v>2.6</v>
      </c>
      <c r="P109" s="3">
        <v>41745</v>
      </c>
      <c r="Q109">
        <v>1932</v>
      </c>
      <c r="R109">
        <v>1.3</v>
      </c>
      <c r="S109" s="3">
        <v>42110</v>
      </c>
      <c r="T109">
        <v>2297</v>
      </c>
      <c r="U109">
        <v>3.3</v>
      </c>
      <c r="V109" s="3">
        <v>42476</v>
      </c>
      <c r="W109">
        <v>2663</v>
      </c>
      <c r="X109">
        <v>3.9</v>
      </c>
      <c r="Y109" s="3">
        <v>42841</v>
      </c>
      <c r="Z109">
        <v>3028</v>
      </c>
      <c r="AA109">
        <v>3.2</v>
      </c>
      <c r="AB109" s="3">
        <v>43206</v>
      </c>
      <c r="AC109">
        <v>3393</v>
      </c>
      <c r="AD109">
        <v>2.1</v>
      </c>
      <c r="AE109" s="3">
        <v>43206</v>
      </c>
      <c r="AF109">
        <v>3758</v>
      </c>
      <c r="AG109">
        <v>2.1</v>
      </c>
      <c r="AH109" s="3">
        <v>43206</v>
      </c>
      <c r="AI109">
        <v>4123</v>
      </c>
      <c r="AJ109">
        <v>2.1</v>
      </c>
      <c r="AL109">
        <f t="shared" si="1"/>
        <v>3.1727272727272733</v>
      </c>
    </row>
    <row r="110" spans="1:38" x14ac:dyDescent="0.3">
      <c r="A110" s="3">
        <v>39920</v>
      </c>
      <c r="B110">
        <v>107</v>
      </c>
      <c r="C110">
        <v>6.6</v>
      </c>
      <c r="D110" s="3">
        <v>40285</v>
      </c>
      <c r="E110">
        <v>472</v>
      </c>
      <c r="F110">
        <v>4.0999999999999996</v>
      </c>
      <c r="G110" s="3">
        <v>40650</v>
      </c>
      <c r="H110">
        <v>837</v>
      </c>
      <c r="J110" s="3">
        <v>41016</v>
      </c>
      <c r="K110">
        <v>1203</v>
      </c>
      <c r="L110">
        <v>3.1</v>
      </c>
      <c r="M110" s="3">
        <v>41381</v>
      </c>
      <c r="N110">
        <v>1568</v>
      </c>
      <c r="O110">
        <v>3</v>
      </c>
      <c r="P110" s="3">
        <v>41746</v>
      </c>
      <c r="Q110">
        <v>1933</v>
      </c>
      <c r="R110">
        <v>4.3</v>
      </c>
      <c r="S110" s="3">
        <v>42111</v>
      </c>
      <c r="T110">
        <v>2298</v>
      </c>
      <c r="U110">
        <v>3.2</v>
      </c>
      <c r="V110" s="3">
        <v>42477</v>
      </c>
      <c r="W110">
        <v>2664</v>
      </c>
      <c r="X110">
        <v>3.6</v>
      </c>
      <c r="Y110" s="3">
        <v>42842</v>
      </c>
      <c r="Z110">
        <v>3029</v>
      </c>
      <c r="AA110">
        <v>2.2999999999999998</v>
      </c>
      <c r="AB110" s="3">
        <v>43207</v>
      </c>
      <c r="AC110">
        <v>3394</v>
      </c>
      <c r="AD110">
        <v>1.9</v>
      </c>
      <c r="AE110" s="3">
        <v>43207</v>
      </c>
      <c r="AF110">
        <v>3759</v>
      </c>
      <c r="AG110">
        <v>1.9</v>
      </c>
      <c r="AH110" s="3">
        <v>43207</v>
      </c>
      <c r="AI110">
        <v>4124</v>
      </c>
      <c r="AJ110">
        <v>1.9</v>
      </c>
      <c r="AL110">
        <f t="shared" si="1"/>
        <v>3.2636363636363637</v>
      </c>
    </row>
    <row r="111" spans="1:38" x14ac:dyDescent="0.3">
      <c r="A111" s="3">
        <v>39921</v>
      </c>
      <c r="B111">
        <v>108</v>
      </c>
      <c r="C111">
        <v>4</v>
      </c>
      <c r="D111" s="3">
        <v>40286</v>
      </c>
      <c r="E111">
        <v>473</v>
      </c>
      <c r="F111">
        <v>2.8</v>
      </c>
      <c r="G111" s="3">
        <v>40651</v>
      </c>
      <c r="H111">
        <v>838</v>
      </c>
      <c r="J111" s="3">
        <v>41017</v>
      </c>
      <c r="K111">
        <v>1204</v>
      </c>
      <c r="L111">
        <v>3.4</v>
      </c>
      <c r="M111" s="3">
        <v>41382</v>
      </c>
      <c r="N111">
        <v>1569</v>
      </c>
      <c r="O111">
        <v>6.2</v>
      </c>
      <c r="P111" s="3">
        <v>41747</v>
      </c>
      <c r="Q111">
        <v>1934</v>
      </c>
      <c r="R111">
        <v>3.8</v>
      </c>
      <c r="S111" s="3">
        <v>42112</v>
      </c>
      <c r="T111">
        <v>2299</v>
      </c>
      <c r="U111">
        <v>2.8</v>
      </c>
      <c r="V111" s="3">
        <v>42478</v>
      </c>
      <c r="W111">
        <v>2665</v>
      </c>
      <c r="X111">
        <v>4.3</v>
      </c>
      <c r="Y111" s="3">
        <v>42843</v>
      </c>
      <c r="Z111">
        <v>3030</v>
      </c>
      <c r="AA111">
        <v>4.5999999999999996</v>
      </c>
      <c r="AB111" s="3">
        <v>43208</v>
      </c>
      <c r="AC111">
        <v>3395</v>
      </c>
      <c r="AD111">
        <v>1.9</v>
      </c>
      <c r="AE111" s="3">
        <v>43208</v>
      </c>
      <c r="AF111">
        <v>3760</v>
      </c>
      <c r="AG111">
        <v>1.9</v>
      </c>
      <c r="AH111" s="3">
        <v>43208</v>
      </c>
      <c r="AI111">
        <v>4125</v>
      </c>
      <c r="AJ111">
        <v>1.9</v>
      </c>
      <c r="AL111">
        <f t="shared" si="1"/>
        <v>3.4181818181818175</v>
      </c>
    </row>
    <row r="112" spans="1:38" x14ac:dyDescent="0.3">
      <c r="A112" s="3">
        <v>39922</v>
      </c>
      <c r="B112">
        <v>109</v>
      </c>
      <c r="C112">
        <v>4</v>
      </c>
      <c r="D112" s="3">
        <v>40287</v>
      </c>
      <c r="E112">
        <v>474</v>
      </c>
      <c r="F112">
        <v>3.1</v>
      </c>
      <c r="G112" s="3">
        <v>40652</v>
      </c>
      <c r="H112">
        <v>839</v>
      </c>
      <c r="J112" s="3">
        <v>41018</v>
      </c>
      <c r="K112">
        <v>1205</v>
      </c>
      <c r="L112">
        <v>3.9</v>
      </c>
      <c r="M112" s="3">
        <v>41383</v>
      </c>
      <c r="N112">
        <v>1570</v>
      </c>
      <c r="O112">
        <v>4.8</v>
      </c>
      <c r="P112" s="3">
        <v>41748</v>
      </c>
      <c r="Q112">
        <v>1935</v>
      </c>
      <c r="R112">
        <v>5.2</v>
      </c>
      <c r="S112" s="3">
        <v>42113</v>
      </c>
      <c r="T112">
        <v>2300</v>
      </c>
      <c r="U112">
        <v>2</v>
      </c>
      <c r="V112" s="3">
        <v>42479</v>
      </c>
      <c r="W112">
        <v>2666</v>
      </c>
      <c r="X112">
        <v>5.0999999999999996</v>
      </c>
      <c r="Y112" s="3">
        <v>42844</v>
      </c>
      <c r="Z112">
        <v>3031</v>
      </c>
      <c r="AA112">
        <v>2.2000000000000002</v>
      </c>
      <c r="AB112" s="3">
        <v>43209</v>
      </c>
      <c r="AC112">
        <v>3396</v>
      </c>
      <c r="AD112">
        <v>2.6</v>
      </c>
      <c r="AE112" s="3">
        <v>43209</v>
      </c>
      <c r="AF112">
        <v>3761</v>
      </c>
      <c r="AG112">
        <v>2.6</v>
      </c>
      <c r="AH112" s="3">
        <v>43209</v>
      </c>
      <c r="AI112">
        <v>4126</v>
      </c>
      <c r="AJ112">
        <v>2.6</v>
      </c>
      <c r="AL112">
        <f t="shared" si="1"/>
        <v>3.4636363636363638</v>
      </c>
    </row>
    <row r="113" spans="1:38" x14ac:dyDescent="0.3">
      <c r="A113" s="3">
        <v>39923</v>
      </c>
      <c r="B113">
        <v>110</v>
      </c>
      <c r="C113">
        <v>2.2000000000000002</v>
      </c>
      <c r="D113" s="3">
        <v>40288</v>
      </c>
      <c r="E113">
        <v>475</v>
      </c>
      <c r="F113">
        <v>4.4000000000000004</v>
      </c>
      <c r="G113" s="3">
        <v>40653</v>
      </c>
      <c r="H113">
        <v>840</v>
      </c>
      <c r="J113" s="3">
        <v>41019</v>
      </c>
      <c r="K113">
        <v>1206</v>
      </c>
      <c r="L113">
        <v>2.2000000000000002</v>
      </c>
      <c r="M113" s="3">
        <v>41384</v>
      </c>
      <c r="N113">
        <v>1571</v>
      </c>
      <c r="O113">
        <v>2.9</v>
      </c>
      <c r="P113" s="3">
        <v>41749</v>
      </c>
      <c r="Q113">
        <v>1936</v>
      </c>
      <c r="R113">
        <v>5.6</v>
      </c>
      <c r="S113" s="3">
        <v>42114</v>
      </c>
      <c r="T113">
        <v>2301</v>
      </c>
      <c r="U113">
        <v>2.5</v>
      </c>
      <c r="V113" s="3">
        <v>42480</v>
      </c>
      <c r="W113">
        <v>2667</v>
      </c>
      <c r="X113">
        <v>4</v>
      </c>
      <c r="Y113" s="3">
        <v>42845</v>
      </c>
      <c r="Z113">
        <v>3032</v>
      </c>
      <c r="AA113">
        <v>2.2000000000000002</v>
      </c>
      <c r="AB113" s="3">
        <v>43210</v>
      </c>
      <c r="AC113">
        <v>3397</v>
      </c>
      <c r="AD113">
        <v>2.7</v>
      </c>
      <c r="AE113" s="3">
        <v>43210</v>
      </c>
      <c r="AF113">
        <v>3762</v>
      </c>
      <c r="AG113">
        <v>2.7</v>
      </c>
      <c r="AH113" s="3">
        <v>43210</v>
      </c>
      <c r="AI113">
        <v>4127</v>
      </c>
      <c r="AJ113">
        <v>2.7</v>
      </c>
      <c r="AL113">
        <f t="shared" si="1"/>
        <v>3.1</v>
      </c>
    </row>
    <row r="114" spans="1:38" x14ac:dyDescent="0.3">
      <c r="A114" s="3">
        <v>39924</v>
      </c>
      <c r="B114">
        <v>111</v>
      </c>
      <c r="C114">
        <v>1.4</v>
      </c>
      <c r="D114" s="3">
        <v>40289</v>
      </c>
      <c r="E114">
        <v>476</v>
      </c>
      <c r="F114">
        <v>5.3</v>
      </c>
      <c r="G114" s="3">
        <v>40654</v>
      </c>
      <c r="H114">
        <v>841</v>
      </c>
      <c r="J114" s="3">
        <v>41020</v>
      </c>
      <c r="K114">
        <v>1207</v>
      </c>
      <c r="L114">
        <v>2.1</v>
      </c>
      <c r="M114" s="3">
        <v>41385</v>
      </c>
      <c r="N114">
        <v>1572</v>
      </c>
      <c r="O114">
        <v>3.3</v>
      </c>
      <c r="P114" s="3">
        <v>41750</v>
      </c>
      <c r="Q114">
        <v>1937</v>
      </c>
      <c r="R114">
        <v>5</v>
      </c>
      <c r="S114" s="3">
        <v>42115</v>
      </c>
      <c r="T114">
        <v>2302</v>
      </c>
      <c r="U114">
        <v>4</v>
      </c>
      <c r="V114" s="3">
        <v>42481</v>
      </c>
      <c r="W114">
        <v>2668</v>
      </c>
      <c r="X114">
        <v>2.4</v>
      </c>
      <c r="Y114" s="3">
        <v>42846</v>
      </c>
      <c r="Z114">
        <v>3033</v>
      </c>
      <c r="AA114">
        <v>4.4000000000000004</v>
      </c>
      <c r="AB114" s="3">
        <v>43211</v>
      </c>
      <c r="AC114">
        <v>3398</v>
      </c>
      <c r="AD114">
        <v>2.2000000000000002</v>
      </c>
      <c r="AE114" s="3">
        <v>43211</v>
      </c>
      <c r="AF114">
        <v>3763</v>
      </c>
      <c r="AG114">
        <v>2.2000000000000002</v>
      </c>
      <c r="AH114" s="3">
        <v>43211</v>
      </c>
      <c r="AI114">
        <v>4128</v>
      </c>
      <c r="AJ114">
        <v>2.2000000000000002</v>
      </c>
      <c r="AL114">
        <f t="shared" si="1"/>
        <v>3.1363636363636362</v>
      </c>
    </row>
    <row r="115" spans="1:38" x14ac:dyDescent="0.3">
      <c r="A115" s="3">
        <v>39925</v>
      </c>
      <c r="B115">
        <v>112</v>
      </c>
      <c r="C115">
        <v>3.1</v>
      </c>
      <c r="D115" s="3">
        <v>40290</v>
      </c>
      <c r="E115">
        <v>477</v>
      </c>
      <c r="F115">
        <v>3.2</v>
      </c>
      <c r="G115" s="3">
        <v>40655</v>
      </c>
      <c r="H115">
        <v>842</v>
      </c>
      <c r="J115" s="3">
        <v>41021</v>
      </c>
      <c r="K115">
        <v>1208</v>
      </c>
      <c r="L115">
        <v>2.2000000000000002</v>
      </c>
      <c r="M115" s="3">
        <v>41386</v>
      </c>
      <c r="N115">
        <v>1573</v>
      </c>
      <c r="O115">
        <v>2.5</v>
      </c>
      <c r="P115" s="3">
        <v>41751</v>
      </c>
      <c r="Q115">
        <v>1938</v>
      </c>
      <c r="R115">
        <v>3.3</v>
      </c>
      <c r="S115" s="3">
        <v>42116</v>
      </c>
      <c r="T115">
        <v>2303</v>
      </c>
      <c r="U115">
        <v>2.9</v>
      </c>
      <c r="V115" s="3">
        <v>42482</v>
      </c>
      <c r="W115">
        <v>2669</v>
      </c>
      <c r="X115">
        <v>3.8</v>
      </c>
      <c r="Y115" s="3">
        <v>42847</v>
      </c>
      <c r="Z115">
        <v>3034</v>
      </c>
      <c r="AB115" s="3">
        <v>43212</v>
      </c>
      <c r="AC115">
        <v>3399</v>
      </c>
      <c r="AD115">
        <v>2.5</v>
      </c>
      <c r="AE115" s="3">
        <v>43212</v>
      </c>
      <c r="AF115">
        <v>3764</v>
      </c>
      <c r="AG115">
        <v>2.5</v>
      </c>
      <c r="AH115" s="3">
        <v>43212</v>
      </c>
      <c r="AI115">
        <v>4129</v>
      </c>
      <c r="AJ115">
        <v>2.5</v>
      </c>
      <c r="AL115">
        <f t="shared" si="1"/>
        <v>2.85</v>
      </c>
    </row>
    <row r="116" spans="1:38" x14ac:dyDescent="0.3">
      <c r="A116" s="3">
        <v>39926</v>
      </c>
      <c r="B116">
        <v>113</v>
      </c>
      <c r="C116">
        <v>2.6</v>
      </c>
      <c r="D116" s="3">
        <v>40291</v>
      </c>
      <c r="E116">
        <v>478</v>
      </c>
      <c r="F116">
        <v>2.6</v>
      </c>
      <c r="G116" s="3">
        <v>40656</v>
      </c>
      <c r="H116">
        <v>843</v>
      </c>
      <c r="J116" s="3">
        <v>41022</v>
      </c>
      <c r="K116">
        <v>1209</v>
      </c>
      <c r="L116">
        <v>2.6</v>
      </c>
      <c r="M116" s="3">
        <v>41387</v>
      </c>
      <c r="N116">
        <v>1574</v>
      </c>
      <c r="O116">
        <v>4.5999999999999996</v>
      </c>
      <c r="P116" s="3">
        <v>41752</v>
      </c>
      <c r="Q116">
        <v>1939</v>
      </c>
      <c r="R116">
        <v>3.1</v>
      </c>
      <c r="S116" s="3">
        <v>42117</v>
      </c>
      <c r="T116">
        <v>2304</v>
      </c>
      <c r="U116">
        <v>3.2</v>
      </c>
      <c r="V116" s="3">
        <v>42483</v>
      </c>
      <c r="W116">
        <v>2670</v>
      </c>
      <c r="X116">
        <v>3.1</v>
      </c>
      <c r="Y116" s="3">
        <v>42848</v>
      </c>
      <c r="Z116">
        <v>3035</v>
      </c>
      <c r="AB116" s="3">
        <v>43213</v>
      </c>
      <c r="AC116">
        <v>3400</v>
      </c>
      <c r="AD116">
        <v>3</v>
      </c>
      <c r="AE116" s="3">
        <v>43213</v>
      </c>
      <c r="AF116">
        <v>3765</v>
      </c>
      <c r="AG116">
        <v>3</v>
      </c>
      <c r="AH116" s="3">
        <v>43213</v>
      </c>
      <c r="AI116">
        <v>4130</v>
      </c>
      <c r="AJ116">
        <v>3</v>
      </c>
      <c r="AL116">
        <f t="shared" si="1"/>
        <v>3.08</v>
      </c>
    </row>
    <row r="117" spans="1:38" x14ac:dyDescent="0.3">
      <c r="A117" s="3">
        <v>39927</v>
      </c>
      <c r="B117">
        <v>114</v>
      </c>
      <c r="C117">
        <v>2.8</v>
      </c>
      <c r="D117" s="3">
        <v>40292</v>
      </c>
      <c r="E117">
        <v>479</v>
      </c>
      <c r="F117">
        <v>1.8</v>
      </c>
      <c r="G117" s="3">
        <v>40657</v>
      </c>
      <c r="H117">
        <v>844</v>
      </c>
      <c r="J117" s="3">
        <v>41023</v>
      </c>
      <c r="K117">
        <v>1210</v>
      </c>
      <c r="L117">
        <v>3</v>
      </c>
      <c r="M117" s="3">
        <v>41388</v>
      </c>
      <c r="N117">
        <v>1575</v>
      </c>
      <c r="O117">
        <v>4</v>
      </c>
      <c r="P117" s="3">
        <v>41753</v>
      </c>
      <c r="Q117">
        <v>1940</v>
      </c>
      <c r="R117">
        <v>3.8</v>
      </c>
      <c r="S117" s="3">
        <v>42118</v>
      </c>
      <c r="T117">
        <v>2305</v>
      </c>
      <c r="U117">
        <v>2.1</v>
      </c>
      <c r="V117" s="3">
        <v>42484</v>
      </c>
      <c r="W117">
        <v>2671</v>
      </c>
      <c r="X117">
        <v>2.5</v>
      </c>
      <c r="Y117" s="3">
        <v>42849</v>
      </c>
      <c r="Z117">
        <v>3036</v>
      </c>
      <c r="AB117" s="3">
        <v>43214</v>
      </c>
      <c r="AC117">
        <v>3401</v>
      </c>
      <c r="AD117">
        <v>3.5</v>
      </c>
      <c r="AE117" s="3">
        <v>43214</v>
      </c>
      <c r="AF117">
        <v>3766</v>
      </c>
      <c r="AG117">
        <v>3.5</v>
      </c>
      <c r="AH117" s="3">
        <v>43214</v>
      </c>
      <c r="AI117">
        <v>4131</v>
      </c>
      <c r="AJ117">
        <v>3.5</v>
      </c>
      <c r="AL117">
        <f t="shared" si="1"/>
        <v>3.05</v>
      </c>
    </row>
    <row r="118" spans="1:38" x14ac:dyDescent="0.3">
      <c r="A118" s="3">
        <v>39928</v>
      </c>
      <c r="B118">
        <v>115</v>
      </c>
      <c r="C118">
        <v>3.9</v>
      </c>
      <c r="D118" s="3">
        <v>40293</v>
      </c>
      <c r="E118">
        <v>480</v>
      </c>
      <c r="F118">
        <v>4.3</v>
      </c>
      <c r="G118" s="3">
        <v>40658</v>
      </c>
      <c r="H118">
        <v>845</v>
      </c>
      <c r="J118" s="3">
        <v>41024</v>
      </c>
      <c r="K118">
        <v>1211</v>
      </c>
      <c r="L118">
        <v>2.8</v>
      </c>
      <c r="M118" s="3">
        <v>41389</v>
      </c>
      <c r="N118">
        <v>1576</v>
      </c>
      <c r="O118">
        <v>2</v>
      </c>
      <c r="P118" s="3">
        <v>41754</v>
      </c>
      <c r="Q118">
        <v>1941</v>
      </c>
      <c r="R118">
        <v>4</v>
      </c>
      <c r="S118" s="3">
        <v>42119</v>
      </c>
      <c r="T118">
        <v>2306</v>
      </c>
      <c r="U118">
        <v>2.2000000000000002</v>
      </c>
      <c r="V118" s="3">
        <v>42485</v>
      </c>
      <c r="W118">
        <v>2672</v>
      </c>
      <c r="X118">
        <v>2.7</v>
      </c>
      <c r="Y118" s="3">
        <v>42850</v>
      </c>
      <c r="Z118">
        <v>3037</v>
      </c>
      <c r="AB118" s="3">
        <v>43215</v>
      </c>
      <c r="AC118">
        <v>3402</v>
      </c>
      <c r="AD118">
        <v>3.8</v>
      </c>
      <c r="AE118" s="3">
        <v>43215</v>
      </c>
      <c r="AF118">
        <v>3767</v>
      </c>
      <c r="AG118">
        <v>3.8</v>
      </c>
      <c r="AH118" s="3">
        <v>43215</v>
      </c>
      <c r="AI118">
        <v>4132</v>
      </c>
      <c r="AJ118">
        <v>3.8</v>
      </c>
      <c r="AL118">
        <f t="shared" si="1"/>
        <v>3.3299999999999996</v>
      </c>
    </row>
    <row r="119" spans="1:38" x14ac:dyDescent="0.3">
      <c r="A119" s="3">
        <v>39929</v>
      </c>
      <c r="B119">
        <v>116</v>
      </c>
      <c r="C119">
        <v>2.5</v>
      </c>
      <c r="D119" s="3">
        <v>40294</v>
      </c>
      <c r="E119">
        <v>481</v>
      </c>
      <c r="F119">
        <v>3.2</v>
      </c>
      <c r="G119" s="3">
        <v>40659</v>
      </c>
      <c r="H119">
        <v>846</v>
      </c>
      <c r="J119" s="3">
        <v>41025</v>
      </c>
      <c r="K119">
        <v>1212</v>
      </c>
      <c r="L119">
        <v>4.2</v>
      </c>
      <c r="M119" s="3">
        <v>41390</v>
      </c>
      <c r="N119">
        <v>1577</v>
      </c>
      <c r="O119">
        <v>2.6</v>
      </c>
      <c r="P119" s="3">
        <v>41755</v>
      </c>
      <c r="Q119">
        <v>1942</v>
      </c>
      <c r="R119">
        <v>3.8</v>
      </c>
      <c r="S119" s="3">
        <v>42120</v>
      </c>
      <c r="T119">
        <v>2307</v>
      </c>
      <c r="U119">
        <v>2.6</v>
      </c>
      <c r="V119" s="3">
        <v>42486</v>
      </c>
      <c r="W119">
        <v>2673</v>
      </c>
      <c r="X119">
        <v>2.6</v>
      </c>
      <c r="Y119" s="3">
        <v>42851</v>
      </c>
      <c r="Z119">
        <v>3038</v>
      </c>
      <c r="AA119">
        <v>1.5</v>
      </c>
      <c r="AB119" s="3">
        <v>43216</v>
      </c>
      <c r="AC119">
        <v>3403</v>
      </c>
      <c r="AD119">
        <v>3</v>
      </c>
      <c r="AE119" s="3">
        <v>43216</v>
      </c>
      <c r="AF119">
        <v>3768</v>
      </c>
      <c r="AG119">
        <v>3</v>
      </c>
      <c r="AH119" s="3">
        <v>43216</v>
      </c>
      <c r="AI119">
        <v>4133</v>
      </c>
      <c r="AJ119">
        <v>3</v>
      </c>
      <c r="AL119">
        <f t="shared" si="1"/>
        <v>2.9090909090909092</v>
      </c>
    </row>
    <row r="120" spans="1:38" x14ac:dyDescent="0.3">
      <c r="A120" s="3">
        <v>39930</v>
      </c>
      <c r="B120">
        <v>117</v>
      </c>
      <c r="C120">
        <v>3</v>
      </c>
      <c r="D120" s="3">
        <v>40295</v>
      </c>
      <c r="E120">
        <v>482</v>
      </c>
      <c r="F120">
        <v>3.3</v>
      </c>
      <c r="G120" s="3">
        <v>40660</v>
      </c>
      <c r="H120">
        <v>847</v>
      </c>
      <c r="J120" s="3">
        <v>41026</v>
      </c>
      <c r="K120">
        <v>1213</v>
      </c>
      <c r="L120">
        <v>3.1</v>
      </c>
      <c r="M120" s="3">
        <v>41391</v>
      </c>
      <c r="N120">
        <v>1578</v>
      </c>
      <c r="O120">
        <v>3.5</v>
      </c>
      <c r="P120" s="3">
        <v>41756</v>
      </c>
      <c r="Q120">
        <v>1943</v>
      </c>
      <c r="R120">
        <v>4.9000000000000004</v>
      </c>
      <c r="S120" s="3">
        <v>42121</v>
      </c>
      <c r="T120">
        <v>2308</v>
      </c>
      <c r="U120">
        <v>3.2</v>
      </c>
      <c r="V120" s="3">
        <v>42487</v>
      </c>
      <c r="W120">
        <v>2674</v>
      </c>
      <c r="X120">
        <v>2.6</v>
      </c>
      <c r="Y120" s="3">
        <v>42852</v>
      </c>
      <c r="Z120">
        <v>3039</v>
      </c>
      <c r="AA120">
        <v>2.5</v>
      </c>
      <c r="AB120" s="3">
        <v>43217</v>
      </c>
      <c r="AC120">
        <v>3404</v>
      </c>
      <c r="AD120">
        <v>2.2999999999999998</v>
      </c>
      <c r="AE120" s="3">
        <v>43217</v>
      </c>
      <c r="AF120">
        <v>3769</v>
      </c>
      <c r="AG120">
        <v>2.2999999999999998</v>
      </c>
      <c r="AH120" s="3">
        <v>43217</v>
      </c>
      <c r="AI120">
        <v>4134</v>
      </c>
      <c r="AJ120">
        <v>2.2999999999999998</v>
      </c>
      <c r="AL120">
        <f t="shared" si="1"/>
        <v>3</v>
      </c>
    </row>
    <row r="121" spans="1:38" x14ac:dyDescent="0.3">
      <c r="A121" s="3">
        <v>39931</v>
      </c>
      <c r="B121">
        <v>118</v>
      </c>
      <c r="C121">
        <v>3.4</v>
      </c>
      <c r="D121" s="3">
        <v>40296</v>
      </c>
      <c r="E121">
        <v>483</v>
      </c>
      <c r="F121">
        <v>1.9</v>
      </c>
      <c r="G121" s="3">
        <v>40661</v>
      </c>
      <c r="H121">
        <v>848</v>
      </c>
      <c r="J121" s="3">
        <v>41027</v>
      </c>
      <c r="K121">
        <v>1214</v>
      </c>
      <c r="L121">
        <v>4.9000000000000004</v>
      </c>
      <c r="M121" s="3">
        <v>41392</v>
      </c>
      <c r="N121">
        <v>1579</v>
      </c>
      <c r="O121">
        <v>2.2000000000000002</v>
      </c>
      <c r="P121" s="3">
        <v>41757</v>
      </c>
      <c r="Q121">
        <v>1944</v>
      </c>
      <c r="R121">
        <v>3.3</v>
      </c>
      <c r="S121" s="3">
        <v>42122</v>
      </c>
      <c r="T121">
        <v>2309</v>
      </c>
      <c r="U121">
        <v>2.2000000000000002</v>
      </c>
      <c r="V121" s="3">
        <v>42488</v>
      </c>
      <c r="W121">
        <v>2675</v>
      </c>
      <c r="X121">
        <v>3.1</v>
      </c>
      <c r="Y121" s="3">
        <v>42853</v>
      </c>
      <c r="Z121">
        <v>3040</v>
      </c>
      <c r="AA121">
        <v>2.5</v>
      </c>
      <c r="AB121" s="3">
        <v>43218</v>
      </c>
      <c r="AC121">
        <v>3405</v>
      </c>
      <c r="AD121">
        <v>2.1</v>
      </c>
      <c r="AE121" s="3">
        <v>43218</v>
      </c>
      <c r="AF121">
        <v>3770</v>
      </c>
      <c r="AG121">
        <v>2.1</v>
      </c>
      <c r="AH121" s="3">
        <v>43218</v>
      </c>
      <c r="AI121">
        <v>4135</v>
      </c>
      <c r="AJ121">
        <v>2.1</v>
      </c>
      <c r="AL121">
        <f t="shared" si="1"/>
        <v>2.7090909090909094</v>
      </c>
    </row>
    <row r="122" spans="1:38" x14ac:dyDescent="0.3">
      <c r="A122" s="3">
        <v>39932</v>
      </c>
      <c r="B122">
        <v>119</v>
      </c>
      <c r="C122">
        <v>1.8</v>
      </c>
      <c r="D122" s="3">
        <v>40297</v>
      </c>
      <c r="E122">
        <v>484</v>
      </c>
      <c r="F122">
        <v>2.6</v>
      </c>
      <c r="G122" s="3">
        <v>40662</v>
      </c>
      <c r="H122">
        <v>849</v>
      </c>
      <c r="J122" s="3">
        <v>41028</v>
      </c>
      <c r="K122">
        <v>1215</v>
      </c>
      <c r="L122">
        <v>6</v>
      </c>
      <c r="M122" s="3">
        <v>41393</v>
      </c>
      <c r="N122">
        <v>1580</v>
      </c>
      <c r="O122">
        <v>4.3</v>
      </c>
      <c r="P122" s="3">
        <v>41758</v>
      </c>
      <c r="Q122">
        <v>1945</v>
      </c>
      <c r="R122">
        <v>2</v>
      </c>
      <c r="S122" s="3">
        <v>42123</v>
      </c>
      <c r="T122">
        <v>2310</v>
      </c>
      <c r="U122">
        <v>3.3</v>
      </c>
      <c r="V122" s="3">
        <v>42489</v>
      </c>
      <c r="W122">
        <v>2676</v>
      </c>
      <c r="X122">
        <v>3.5</v>
      </c>
      <c r="Y122" s="3">
        <v>42854</v>
      </c>
      <c r="Z122">
        <v>3041</v>
      </c>
      <c r="AA122">
        <v>2.1</v>
      </c>
      <c r="AB122" s="3">
        <v>43219</v>
      </c>
      <c r="AC122">
        <v>3406</v>
      </c>
      <c r="AD122">
        <v>3.6</v>
      </c>
      <c r="AE122" s="3">
        <v>43219</v>
      </c>
      <c r="AF122">
        <v>3771</v>
      </c>
      <c r="AG122">
        <v>3.6</v>
      </c>
      <c r="AH122" s="3">
        <v>43219</v>
      </c>
      <c r="AI122">
        <v>4136</v>
      </c>
      <c r="AJ122">
        <v>3.6</v>
      </c>
      <c r="AL122">
        <f t="shared" si="1"/>
        <v>3.3090909090909095</v>
      </c>
    </row>
    <row r="123" spans="1:38" x14ac:dyDescent="0.3">
      <c r="A123" s="3">
        <v>39933</v>
      </c>
      <c r="B123">
        <v>120</v>
      </c>
      <c r="C123">
        <v>1.8</v>
      </c>
      <c r="D123" s="3">
        <v>40298</v>
      </c>
      <c r="E123">
        <v>485</v>
      </c>
      <c r="F123">
        <v>3.9</v>
      </c>
      <c r="G123" s="3">
        <v>40663</v>
      </c>
      <c r="H123">
        <v>850</v>
      </c>
      <c r="J123" s="3">
        <v>41029</v>
      </c>
      <c r="K123">
        <v>1216</v>
      </c>
      <c r="L123">
        <v>2.9</v>
      </c>
      <c r="M123" s="3">
        <v>41394</v>
      </c>
      <c r="N123">
        <v>1581</v>
      </c>
      <c r="O123">
        <v>3.7</v>
      </c>
      <c r="P123" s="3">
        <v>41759</v>
      </c>
      <c r="Q123">
        <v>1946</v>
      </c>
      <c r="R123">
        <v>1.9</v>
      </c>
      <c r="S123" s="3">
        <v>42124</v>
      </c>
      <c r="T123">
        <v>2311</v>
      </c>
      <c r="U123">
        <v>2.2000000000000002</v>
      </c>
      <c r="V123" s="3">
        <v>42490</v>
      </c>
      <c r="W123">
        <v>2677</v>
      </c>
      <c r="X123">
        <v>1.9</v>
      </c>
      <c r="Y123" s="3">
        <v>42855</v>
      </c>
      <c r="Z123">
        <v>3042</v>
      </c>
      <c r="AA123">
        <v>4.9000000000000004</v>
      </c>
      <c r="AB123" s="3">
        <v>43220</v>
      </c>
      <c r="AC123">
        <v>3407</v>
      </c>
      <c r="AD123">
        <v>4</v>
      </c>
      <c r="AE123" s="3">
        <v>43220</v>
      </c>
      <c r="AF123">
        <v>3772</v>
      </c>
      <c r="AG123">
        <v>4</v>
      </c>
      <c r="AH123" s="3">
        <v>43220</v>
      </c>
      <c r="AI123">
        <v>4137</v>
      </c>
      <c r="AJ123">
        <v>4</v>
      </c>
      <c r="AL123">
        <f t="shared" si="1"/>
        <v>3.2</v>
      </c>
    </row>
    <row r="124" spans="1:38" x14ac:dyDescent="0.3">
      <c r="A124" s="3">
        <v>39934</v>
      </c>
      <c r="B124">
        <v>121</v>
      </c>
      <c r="C124">
        <v>2.9</v>
      </c>
      <c r="D124" s="3">
        <v>40299</v>
      </c>
      <c r="E124">
        <v>486</v>
      </c>
      <c r="F124">
        <v>3.3</v>
      </c>
      <c r="G124" s="3">
        <v>40664</v>
      </c>
      <c r="H124">
        <v>851</v>
      </c>
      <c r="J124" s="3">
        <v>41030</v>
      </c>
      <c r="K124">
        <v>1217</v>
      </c>
      <c r="L124">
        <v>5.2</v>
      </c>
      <c r="M124" s="3">
        <v>41395</v>
      </c>
      <c r="N124">
        <v>1582</v>
      </c>
      <c r="O124">
        <v>2.2000000000000002</v>
      </c>
      <c r="P124" s="3">
        <v>41760</v>
      </c>
      <c r="Q124">
        <v>1947</v>
      </c>
      <c r="R124">
        <v>3.7</v>
      </c>
      <c r="S124" s="3">
        <v>42125</v>
      </c>
      <c r="T124">
        <v>2312</v>
      </c>
      <c r="U124">
        <v>2.1</v>
      </c>
      <c r="V124" s="3">
        <v>42491</v>
      </c>
      <c r="W124">
        <v>2678</v>
      </c>
      <c r="X124">
        <v>2.7</v>
      </c>
      <c r="Y124" s="3">
        <v>42856</v>
      </c>
      <c r="Z124">
        <v>3043</v>
      </c>
      <c r="AA124">
        <v>6.3</v>
      </c>
      <c r="AB124" s="3">
        <v>43221</v>
      </c>
      <c r="AC124">
        <v>3408</v>
      </c>
      <c r="AD124">
        <v>5</v>
      </c>
      <c r="AE124" s="3">
        <v>43221</v>
      </c>
      <c r="AF124">
        <v>3773</v>
      </c>
      <c r="AG124">
        <v>5</v>
      </c>
      <c r="AH124" s="3">
        <v>43221</v>
      </c>
      <c r="AI124">
        <v>4138</v>
      </c>
      <c r="AJ124">
        <v>5</v>
      </c>
      <c r="AL124">
        <f t="shared" si="1"/>
        <v>3.9454545454545453</v>
      </c>
    </row>
    <row r="125" spans="1:38" x14ac:dyDescent="0.3">
      <c r="A125" s="3">
        <v>39935</v>
      </c>
      <c r="B125">
        <v>122</v>
      </c>
      <c r="C125">
        <v>1.9</v>
      </c>
      <c r="D125" s="3">
        <v>40300</v>
      </c>
      <c r="E125">
        <v>487</v>
      </c>
      <c r="F125">
        <v>2.2999999999999998</v>
      </c>
      <c r="G125" s="3">
        <v>40665</v>
      </c>
      <c r="H125">
        <v>852</v>
      </c>
      <c r="J125" s="3">
        <v>41031</v>
      </c>
      <c r="K125">
        <v>1218</v>
      </c>
      <c r="L125">
        <v>4.5999999999999996</v>
      </c>
      <c r="M125" s="3">
        <v>41396</v>
      </c>
      <c r="N125">
        <v>1583</v>
      </c>
      <c r="O125">
        <v>4.3</v>
      </c>
      <c r="P125" s="3">
        <v>41761</v>
      </c>
      <c r="Q125">
        <v>1948</v>
      </c>
      <c r="R125">
        <v>4.5</v>
      </c>
      <c r="S125" s="3">
        <v>42126</v>
      </c>
      <c r="T125">
        <v>2313</v>
      </c>
      <c r="U125">
        <v>2.1</v>
      </c>
      <c r="V125" s="3">
        <v>42492</v>
      </c>
      <c r="W125">
        <v>2679</v>
      </c>
      <c r="X125">
        <v>1.8</v>
      </c>
      <c r="Y125" s="3">
        <v>42857</v>
      </c>
      <c r="Z125">
        <v>3044</v>
      </c>
      <c r="AA125">
        <v>7.1</v>
      </c>
      <c r="AB125" s="3">
        <v>43222</v>
      </c>
      <c r="AC125">
        <v>3409</v>
      </c>
      <c r="AD125">
        <v>3</v>
      </c>
      <c r="AE125" s="3">
        <v>43222</v>
      </c>
      <c r="AF125">
        <v>3774</v>
      </c>
      <c r="AG125">
        <v>3</v>
      </c>
      <c r="AH125" s="3">
        <v>43222</v>
      </c>
      <c r="AI125">
        <v>4139</v>
      </c>
      <c r="AJ125">
        <v>3</v>
      </c>
      <c r="AL125">
        <f t="shared" si="1"/>
        <v>3.4181818181818184</v>
      </c>
    </row>
    <row r="126" spans="1:38" x14ac:dyDescent="0.3">
      <c r="A126" s="3">
        <v>39936</v>
      </c>
      <c r="B126">
        <v>123</v>
      </c>
      <c r="C126">
        <v>2</v>
      </c>
      <c r="D126" s="3">
        <v>40301</v>
      </c>
      <c r="E126">
        <v>488</v>
      </c>
      <c r="F126">
        <v>4.5</v>
      </c>
      <c r="G126" s="3">
        <v>40666</v>
      </c>
      <c r="H126">
        <v>853</v>
      </c>
      <c r="J126" s="3">
        <v>41032</v>
      </c>
      <c r="K126">
        <v>1219</v>
      </c>
      <c r="L126">
        <v>2.5</v>
      </c>
      <c r="M126" s="3">
        <v>41397</v>
      </c>
      <c r="N126">
        <v>1584</v>
      </c>
      <c r="O126">
        <v>2.6</v>
      </c>
      <c r="P126" s="3">
        <v>41762</v>
      </c>
      <c r="Q126">
        <v>1949</v>
      </c>
      <c r="R126">
        <v>2.6</v>
      </c>
      <c r="S126" s="3">
        <v>42127</v>
      </c>
      <c r="T126">
        <v>2314</v>
      </c>
      <c r="U126">
        <v>4.2</v>
      </c>
      <c r="V126" s="3">
        <v>42493</v>
      </c>
      <c r="W126">
        <v>2680</v>
      </c>
      <c r="X126">
        <v>3</v>
      </c>
      <c r="Y126" s="3">
        <v>42858</v>
      </c>
      <c r="Z126">
        <v>3045</v>
      </c>
      <c r="AA126">
        <v>6.1</v>
      </c>
      <c r="AB126" s="3">
        <v>43223</v>
      </c>
      <c r="AC126">
        <v>3410</v>
      </c>
      <c r="AD126">
        <v>2.7</v>
      </c>
      <c r="AE126" s="3">
        <v>43223</v>
      </c>
      <c r="AF126">
        <v>3775</v>
      </c>
      <c r="AG126">
        <v>2.7</v>
      </c>
      <c r="AH126" s="3">
        <v>43223</v>
      </c>
      <c r="AI126">
        <v>4140</v>
      </c>
      <c r="AJ126">
        <v>2.7</v>
      </c>
      <c r="AL126">
        <f t="shared" si="1"/>
        <v>3.2363636363636363</v>
      </c>
    </row>
    <row r="127" spans="1:38" x14ac:dyDescent="0.3">
      <c r="A127" s="3">
        <v>39937</v>
      </c>
      <c r="B127">
        <v>124</v>
      </c>
      <c r="C127">
        <v>3.7</v>
      </c>
      <c r="D127" s="3">
        <v>40302</v>
      </c>
      <c r="E127">
        <v>489</v>
      </c>
      <c r="F127">
        <v>3.9</v>
      </c>
      <c r="G127" s="3">
        <v>40667</v>
      </c>
      <c r="H127">
        <v>854</v>
      </c>
      <c r="J127" s="3">
        <v>41033</v>
      </c>
      <c r="K127">
        <v>1220</v>
      </c>
      <c r="L127">
        <v>2.1</v>
      </c>
      <c r="M127" s="3">
        <v>41398</v>
      </c>
      <c r="N127">
        <v>1585</v>
      </c>
      <c r="O127">
        <v>3.1</v>
      </c>
      <c r="P127" s="3">
        <v>41763</v>
      </c>
      <c r="Q127">
        <v>1950</v>
      </c>
      <c r="R127">
        <v>2.7</v>
      </c>
      <c r="S127" s="3">
        <v>42128</v>
      </c>
      <c r="T127">
        <v>2315</v>
      </c>
      <c r="U127">
        <v>3.6</v>
      </c>
      <c r="V127" s="3">
        <v>42494</v>
      </c>
      <c r="W127">
        <v>2681</v>
      </c>
      <c r="X127">
        <v>1.8</v>
      </c>
      <c r="Y127" s="3">
        <v>42859</v>
      </c>
      <c r="Z127">
        <v>3046</v>
      </c>
      <c r="AA127">
        <v>8.1</v>
      </c>
      <c r="AB127" s="3">
        <v>43224</v>
      </c>
      <c r="AC127">
        <v>3411</v>
      </c>
      <c r="AD127">
        <v>1.4</v>
      </c>
      <c r="AE127" s="3">
        <v>43224</v>
      </c>
      <c r="AF127">
        <v>3776</v>
      </c>
      <c r="AG127">
        <v>1.4</v>
      </c>
      <c r="AH127" s="3">
        <v>43224</v>
      </c>
      <c r="AI127">
        <v>4141</v>
      </c>
      <c r="AJ127">
        <v>1.4</v>
      </c>
      <c r="AL127">
        <f t="shared" si="1"/>
        <v>3.0181818181818176</v>
      </c>
    </row>
    <row r="128" spans="1:38" x14ac:dyDescent="0.3">
      <c r="A128" s="3">
        <v>39938</v>
      </c>
      <c r="B128">
        <v>125</v>
      </c>
      <c r="C128">
        <v>4.3</v>
      </c>
      <c r="D128" s="3">
        <v>40303</v>
      </c>
      <c r="E128">
        <v>490</v>
      </c>
      <c r="F128">
        <v>2.7</v>
      </c>
      <c r="G128" s="3">
        <v>40668</v>
      </c>
      <c r="H128">
        <v>855</v>
      </c>
      <c r="J128" s="3">
        <v>41034</v>
      </c>
      <c r="K128">
        <v>1221</v>
      </c>
      <c r="L128">
        <v>3.2</v>
      </c>
      <c r="M128" s="3">
        <v>41399</v>
      </c>
      <c r="N128">
        <v>1586</v>
      </c>
      <c r="O128">
        <v>2.5</v>
      </c>
      <c r="P128" s="3">
        <v>41764</v>
      </c>
      <c r="Q128">
        <v>1951</v>
      </c>
      <c r="R128">
        <v>1.4</v>
      </c>
      <c r="S128" s="3">
        <v>42129</v>
      </c>
      <c r="T128">
        <v>2316</v>
      </c>
      <c r="U128">
        <v>4.4000000000000004</v>
      </c>
      <c r="V128" s="3">
        <v>42495</v>
      </c>
      <c r="W128">
        <v>2682</v>
      </c>
      <c r="X128">
        <v>2.7</v>
      </c>
      <c r="Y128" s="3">
        <v>42860</v>
      </c>
      <c r="Z128">
        <v>3047</v>
      </c>
      <c r="AA128">
        <v>5.3</v>
      </c>
      <c r="AB128" s="3">
        <v>43225</v>
      </c>
      <c r="AC128">
        <v>3412</v>
      </c>
      <c r="AD128">
        <v>2.4</v>
      </c>
      <c r="AE128" s="3">
        <v>43225</v>
      </c>
      <c r="AF128">
        <v>3777</v>
      </c>
      <c r="AG128">
        <v>2.4</v>
      </c>
      <c r="AH128" s="3">
        <v>43225</v>
      </c>
      <c r="AI128">
        <v>4142</v>
      </c>
      <c r="AJ128">
        <v>2.4</v>
      </c>
      <c r="AL128">
        <f t="shared" si="1"/>
        <v>3.063636363636363</v>
      </c>
    </row>
    <row r="129" spans="1:38" x14ac:dyDescent="0.3">
      <c r="A129" s="3">
        <v>39939</v>
      </c>
      <c r="B129">
        <v>126</v>
      </c>
      <c r="C129">
        <v>5.5</v>
      </c>
      <c r="D129" s="3">
        <v>40304</v>
      </c>
      <c r="E129">
        <v>491</v>
      </c>
      <c r="F129">
        <v>6.7</v>
      </c>
      <c r="G129" s="3">
        <v>40669</v>
      </c>
      <c r="H129">
        <v>856</v>
      </c>
      <c r="J129" s="3">
        <v>41035</v>
      </c>
      <c r="K129">
        <v>1222</v>
      </c>
      <c r="L129">
        <v>2</v>
      </c>
      <c r="M129" s="3">
        <v>41400</v>
      </c>
      <c r="N129">
        <v>1587</v>
      </c>
      <c r="O129">
        <v>2.2999999999999998</v>
      </c>
      <c r="P129" s="3">
        <v>41765</v>
      </c>
      <c r="Q129">
        <v>1952</v>
      </c>
      <c r="R129">
        <v>3.5</v>
      </c>
      <c r="S129" s="3">
        <v>42130</v>
      </c>
      <c r="T129">
        <v>2317</v>
      </c>
      <c r="U129">
        <v>3.3</v>
      </c>
      <c r="V129" s="3">
        <v>42496</v>
      </c>
      <c r="W129">
        <v>2683</v>
      </c>
      <c r="X129">
        <v>4.0999999999999996</v>
      </c>
      <c r="Y129" s="3">
        <v>42861</v>
      </c>
      <c r="Z129">
        <v>3048</v>
      </c>
      <c r="AA129">
        <v>2.2999999999999998</v>
      </c>
      <c r="AB129" s="3">
        <v>43226</v>
      </c>
      <c r="AC129">
        <v>3413</v>
      </c>
      <c r="AD129">
        <v>2.2999999999999998</v>
      </c>
      <c r="AE129" s="3">
        <v>43226</v>
      </c>
      <c r="AF129">
        <v>3778</v>
      </c>
      <c r="AG129">
        <v>2.2999999999999998</v>
      </c>
      <c r="AH129" s="3">
        <v>43226</v>
      </c>
      <c r="AI129">
        <v>4143</v>
      </c>
      <c r="AJ129">
        <v>2.2999999999999998</v>
      </c>
      <c r="AL129">
        <f t="shared" si="1"/>
        <v>3.3272727272727267</v>
      </c>
    </row>
    <row r="130" spans="1:38" x14ac:dyDescent="0.3">
      <c r="A130" s="3">
        <v>39940</v>
      </c>
      <c r="B130">
        <v>127</v>
      </c>
      <c r="C130">
        <v>2.8</v>
      </c>
      <c r="D130" s="3">
        <v>40305</v>
      </c>
      <c r="E130">
        <v>492</v>
      </c>
      <c r="F130">
        <v>6.2</v>
      </c>
      <c r="G130" s="3">
        <v>40670</v>
      </c>
      <c r="H130">
        <v>857</v>
      </c>
      <c r="J130" s="3">
        <v>41036</v>
      </c>
      <c r="K130">
        <v>1223</v>
      </c>
      <c r="L130">
        <v>1.6</v>
      </c>
      <c r="M130" s="3">
        <v>41401</v>
      </c>
      <c r="N130">
        <v>1588</v>
      </c>
      <c r="O130">
        <v>3.3</v>
      </c>
      <c r="P130" s="3">
        <v>41766</v>
      </c>
      <c r="Q130">
        <v>1953</v>
      </c>
      <c r="R130">
        <v>3.1</v>
      </c>
      <c r="S130" s="3">
        <v>42131</v>
      </c>
      <c r="T130">
        <v>2318</v>
      </c>
      <c r="U130">
        <v>4.0999999999999996</v>
      </c>
      <c r="V130" s="3">
        <v>42497</v>
      </c>
      <c r="W130">
        <v>2684</v>
      </c>
      <c r="X130">
        <v>4.5</v>
      </c>
      <c r="Y130" s="3">
        <v>42862</v>
      </c>
      <c r="Z130">
        <v>3049</v>
      </c>
      <c r="AA130">
        <v>2.1</v>
      </c>
      <c r="AB130" s="3">
        <v>43227</v>
      </c>
      <c r="AC130">
        <v>3414</v>
      </c>
      <c r="AD130">
        <v>2.7</v>
      </c>
      <c r="AE130" s="3">
        <v>43227</v>
      </c>
      <c r="AF130">
        <v>3779</v>
      </c>
      <c r="AG130">
        <v>2.7</v>
      </c>
      <c r="AH130" s="3">
        <v>43227</v>
      </c>
      <c r="AI130">
        <v>4144</v>
      </c>
      <c r="AJ130">
        <v>2.7</v>
      </c>
      <c r="AL130">
        <f t="shared" si="1"/>
        <v>3.2545454545454549</v>
      </c>
    </row>
    <row r="131" spans="1:38" x14ac:dyDescent="0.3">
      <c r="A131" s="3">
        <v>39941</v>
      </c>
      <c r="B131">
        <v>128</v>
      </c>
      <c r="C131">
        <v>3.6</v>
      </c>
      <c r="D131" s="3">
        <v>40306</v>
      </c>
      <c r="E131">
        <v>493</v>
      </c>
      <c r="F131">
        <v>2.9</v>
      </c>
      <c r="G131" s="3">
        <v>40671</v>
      </c>
      <c r="H131">
        <v>858</v>
      </c>
      <c r="J131" s="3">
        <v>41037</v>
      </c>
      <c r="K131">
        <v>1224</v>
      </c>
      <c r="L131">
        <v>2.5</v>
      </c>
      <c r="M131" s="3">
        <v>41402</v>
      </c>
      <c r="N131">
        <v>1589</v>
      </c>
      <c r="O131">
        <v>2.7</v>
      </c>
      <c r="P131" s="3">
        <v>41767</v>
      </c>
      <c r="Q131">
        <v>1954</v>
      </c>
      <c r="R131">
        <v>3</v>
      </c>
      <c r="S131" s="3">
        <v>42132</v>
      </c>
      <c r="T131">
        <v>2319</v>
      </c>
      <c r="U131">
        <v>2.2999999999999998</v>
      </c>
      <c r="V131" s="3">
        <v>42498</v>
      </c>
      <c r="W131">
        <v>2685</v>
      </c>
      <c r="X131">
        <v>5.0999999999999996</v>
      </c>
      <c r="Y131" s="3">
        <v>42863</v>
      </c>
      <c r="Z131">
        <v>3050</v>
      </c>
      <c r="AA131">
        <v>4.4000000000000004</v>
      </c>
      <c r="AB131" s="3">
        <v>43228</v>
      </c>
      <c r="AC131">
        <v>3415</v>
      </c>
      <c r="AD131">
        <v>3.7</v>
      </c>
      <c r="AE131" s="3">
        <v>43228</v>
      </c>
      <c r="AF131">
        <v>3780</v>
      </c>
      <c r="AG131">
        <v>3.7</v>
      </c>
      <c r="AH131" s="3">
        <v>43228</v>
      </c>
      <c r="AI131">
        <v>4145</v>
      </c>
      <c r="AJ131">
        <v>3.7</v>
      </c>
      <c r="AL131">
        <f t="shared" si="1"/>
        <v>3.4181818181818184</v>
      </c>
    </row>
    <row r="132" spans="1:38" x14ac:dyDescent="0.3">
      <c r="A132" s="3">
        <v>39942</v>
      </c>
      <c r="B132">
        <v>129</v>
      </c>
      <c r="C132">
        <v>2.6</v>
      </c>
      <c r="D132" s="3">
        <v>40307</v>
      </c>
      <c r="E132">
        <v>494</v>
      </c>
      <c r="F132">
        <v>1.8</v>
      </c>
      <c r="G132" s="3">
        <v>40672</v>
      </c>
      <c r="H132">
        <v>859</v>
      </c>
      <c r="J132" s="3">
        <v>41038</v>
      </c>
      <c r="K132">
        <v>1225</v>
      </c>
      <c r="L132">
        <v>2.4</v>
      </c>
      <c r="M132" s="3">
        <v>41403</v>
      </c>
      <c r="N132">
        <v>1590</v>
      </c>
      <c r="O132">
        <v>2.7</v>
      </c>
      <c r="P132" s="3">
        <v>41768</v>
      </c>
      <c r="Q132">
        <v>1955</v>
      </c>
      <c r="R132">
        <v>2.6</v>
      </c>
      <c r="S132" s="3">
        <v>42133</v>
      </c>
      <c r="T132">
        <v>2320</v>
      </c>
      <c r="U132">
        <v>4.0999999999999996</v>
      </c>
      <c r="V132" s="3">
        <v>42499</v>
      </c>
      <c r="W132">
        <v>2686</v>
      </c>
      <c r="X132">
        <v>5</v>
      </c>
      <c r="Y132" s="3">
        <v>42864</v>
      </c>
      <c r="Z132">
        <v>3051</v>
      </c>
      <c r="AA132">
        <v>2</v>
      </c>
      <c r="AB132" s="3">
        <v>43229</v>
      </c>
      <c r="AC132">
        <v>3416</v>
      </c>
      <c r="AD132">
        <v>3.4</v>
      </c>
      <c r="AE132" s="3">
        <v>43229</v>
      </c>
      <c r="AF132">
        <v>3781</v>
      </c>
      <c r="AG132">
        <v>3.4</v>
      </c>
      <c r="AH132" s="3">
        <v>43229</v>
      </c>
      <c r="AI132">
        <v>4146</v>
      </c>
      <c r="AJ132">
        <v>3.4</v>
      </c>
      <c r="AL132">
        <f t="shared" ref="AL132:AL195" si="2">AVERAGE(C132,F132,I132,L132,O132,R132,U132,X132,AA132,AD132,AG132,AJ132)</f>
        <v>3.0363636363636362</v>
      </c>
    </row>
    <row r="133" spans="1:38" x14ac:dyDescent="0.3">
      <c r="A133" s="3">
        <v>39943</v>
      </c>
      <c r="B133">
        <v>130</v>
      </c>
      <c r="C133">
        <v>2.1</v>
      </c>
      <c r="D133" s="3">
        <v>40308</v>
      </c>
      <c r="E133">
        <v>495</v>
      </c>
      <c r="F133">
        <v>1.9</v>
      </c>
      <c r="G133" s="3">
        <v>40673</v>
      </c>
      <c r="H133">
        <v>860</v>
      </c>
      <c r="J133" s="3">
        <v>41039</v>
      </c>
      <c r="K133">
        <v>1226</v>
      </c>
      <c r="L133">
        <v>3.2</v>
      </c>
      <c r="M133" s="3">
        <v>41404</v>
      </c>
      <c r="N133">
        <v>1591</v>
      </c>
      <c r="O133">
        <v>2.9</v>
      </c>
      <c r="P133" s="3">
        <v>41769</v>
      </c>
      <c r="Q133">
        <v>1956</v>
      </c>
      <c r="R133">
        <v>3.8</v>
      </c>
      <c r="S133" s="3">
        <v>42134</v>
      </c>
      <c r="T133">
        <v>2321</v>
      </c>
      <c r="U133">
        <v>4.0999999999999996</v>
      </c>
      <c r="V133" s="3">
        <v>42500</v>
      </c>
      <c r="W133">
        <v>2687</v>
      </c>
      <c r="X133">
        <v>4.8</v>
      </c>
      <c r="Y133" s="3">
        <v>42865</v>
      </c>
      <c r="Z133">
        <v>3052</v>
      </c>
      <c r="AA133">
        <v>2.2999999999999998</v>
      </c>
      <c r="AB133" s="3">
        <v>43230</v>
      </c>
      <c r="AC133">
        <v>3417</v>
      </c>
      <c r="AD133">
        <v>2.8</v>
      </c>
      <c r="AE133" s="3">
        <v>43230</v>
      </c>
      <c r="AF133">
        <v>3782</v>
      </c>
      <c r="AG133">
        <v>2.8</v>
      </c>
      <c r="AH133" s="3">
        <v>43230</v>
      </c>
      <c r="AI133">
        <v>4147</v>
      </c>
      <c r="AJ133">
        <v>2.8</v>
      </c>
      <c r="AL133">
        <f t="shared" si="2"/>
        <v>3.0454545454545454</v>
      </c>
    </row>
    <row r="134" spans="1:38" x14ac:dyDescent="0.3">
      <c r="A134" s="3">
        <v>39944</v>
      </c>
      <c r="B134">
        <v>131</v>
      </c>
      <c r="C134">
        <v>3.1</v>
      </c>
      <c r="D134" s="3">
        <v>40309</v>
      </c>
      <c r="E134">
        <v>496</v>
      </c>
      <c r="F134">
        <v>2.8</v>
      </c>
      <c r="G134" s="3">
        <v>40674</v>
      </c>
      <c r="H134">
        <v>861</v>
      </c>
      <c r="J134" s="3">
        <v>41040</v>
      </c>
      <c r="K134">
        <v>1227</v>
      </c>
      <c r="L134">
        <v>5.0999999999999996</v>
      </c>
      <c r="M134" s="3">
        <v>41405</v>
      </c>
      <c r="N134">
        <v>1592</v>
      </c>
      <c r="O134">
        <v>2.9</v>
      </c>
      <c r="P134" s="3">
        <v>41770</v>
      </c>
      <c r="Q134">
        <v>1957</v>
      </c>
      <c r="R134">
        <v>4.7</v>
      </c>
      <c r="S134" s="3">
        <v>42135</v>
      </c>
      <c r="T134">
        <v>2322</v>
      </c>
      <c r="U134">
        <v>3.3</v>
      </c>
      <c r="V134" s="3">
        <v>42501</v>
      </c>
      <c r="W134">
        <v>2688</v>
      </c>
      <c r="X134">
        <v>5.3</v>
      </c>
      <c r="Y134" s="3">
        <v>42866</v>
      </c>
      <c r="Z134">
        <v>3053</v>
      </c>
      <c r="AA134">
        <v>3.7</v>
      </c>
      <c r="AB134" s="3">
        <v>43231</v>
      </c>
      <c r="AC134">
        <v>3418</v>
      </c>
      <c r="AD134">
        <v>2</v>
      </c>
      <c r="AE134" s="3">
        <v>43231</v>
      </c>
      <c r="AF134">
        <v>3783</v>
      </c>
      <c r="AG134">
        <v>2</v>
      </c>
      <c r="AH134" s="3">
        <v>43231</v>
      </c>
      <c r="AI134">
        <v>4148</v>
      </c>
      <c r="AJ134">
        <v>2</v>
      </c>
      <c r="AL134">
        <f t="shared" si="2"/>
        <v>3.3545454545454549</v>
      </c>
    </row>
    <row r="135" spans="1:38" x14ac:dyDescent="0.3">
      <c r="A135" s="3">
        <v>39945</v>
      </c>
      <c r="B135">
        <v>132</v>
      </c>
      <c r="C135">
        <v>4.0999999999999996</v>
      </c>
      <c r="D135" s="3">
        <v>40310</v>
      </c>
      <c r="E135">
        <v>497</v>
      </c>
      <c r="F135">
        <v>4.8</v>
      </c>
      <c r="G135" s="3">
        <v>40675</v>
      </c>
      <c r="H135">
        <v>862</v>
      </c>
      <c r="J135" s="3">
        <v>41041</v>
      </c>
      <c r="K135">
        <v>1228</v>
      </c>
      <c r="L135">
        <v>4.9000000000000004</v>
      </c>
      <c r="M135" s="3">
        <v>41406</v>
      </c>
      <c r="N135">
        <v>1593</v>
      </c>
      <c r="O135">
        <v>2.4</v>
      </c>
      <c r="P135" s="3">
        <v>41771</v>
      </c>
      <c r="Q135">
        <v>1958</v>
      </c>
      <c r="R135">
        <v>3.9</v>
      </c>
      <c r="S135" s="3">
        <v>42136</v>
      </c>
      <c r="T135">
        <v>2323</v>
      </c>
      <c r="U135">
        <v>2.6</v>
      </c>
      <c r="V135" s="3">
        <v>42502</v>
      </c>
      <c r="W135">
        <v>2689</v>
      </c>
      <c r="X135">
        <v>5.7</v>
      </c>
      <c r="Y135" s="3">
        <v>42867</v>
      </c>
      <c r="Z135">
        <v>3054</v>
      </c>
      <c r="AA135">
        <v>4</v>
      </c>
      <c r="AB135" s="3">
        <v>43232</v>
      </c>
      <c r="AC135">
        <v>3419</v>
      </c>
      <c r="AD135">
        <v>3.1</v>
      </c>
      <c r="AE135" s="3">
        <v>43232</v>
      </c>
      <c r="AF135">
        <v>3784</v>
      </c>
      <c r="AG135">
        <v>3.1</v>
      </c>
      <c r="AH135" s="3">
        <v>43232</v>
      </c>
      <c r="AI135">
        <v>4149</v>
      </c>
      <c r="AJ135">
        <v>3.1</v>
      </c>
      <c r="AL135">
        <f t="shared" si="2"/>
        <v>3.790909090909091</v>
      </c>
    </row>
    <row r="136" spans="1:38" x14ac:dyDescent="0.3">
      <c r="A136" s="3">
        <v>39946</v>
      </c>
      <c r="B136">
        <v>133</v>
      </c>
      <c r="C136">
        <v>4</v>
      </c>
      <c r="D136" s="3">
        <v>40311</v>
      </c>
      <c r="E136">
        <v>498</v>
      </c>
      <c r="F136">
        <v>2.6</v>
      </c>
      <c r="G136" s="3">
        <v>40676</v>
      </c>
      <c r="H136">
        <v>863</v>
      </c>
      <c r="J136" s="3">
        <v>41042</v>
      </c>
      <c r="K136">
        <v>1229</v>
      </c>
      <c r="L136">
        <v>2.2999999999999998</v>
      </c>
      <c r="M136" s="3">
        <v>41407</v>
      </c>
      <c r="N136">
        <v>1594</v>
      </c>
      <c r="O136">
        <v>2.7</v>
      </c>
      <c r="P136" s="3">
        <v>41772</v>
      </c>
      <c r="Q136">
        <v>1959</v>
      </c>
      <c r="R136">
        <v>3</v>
      </c>
      <c r="S136" s="3">
        <v>42137</v>
      </c>
      <c r="T136">
        <v>2324</v>
      </c>
      <c r="U136">
        <v>4.3</v>
      </c>
      <c r="V136" s="3">
        <v>42503</v>
      </c>
      <c r="W136">
        <v>2690</v>
      </c>
      <c r="X136">
        <v>3.9</v>
      </c>
      <c r="Y136" s="3">
        <v>42868</v>
      </c>
      <c r="Z136">
        <v>3055</v>
      </c>
      <c r="AA136">
        <v>1.7</v>
      </c>
      <c r="AB136" s="3">
        <v>43233</v>
      </c>
      <c r="AC136">
        <v>3420</v>
      </c>
      <c r="AD136">
        <v>4.7</v>
      </c>
      <c r="AE136" s="3">
        <v>43233</v>
      </c>
      <c r="AF136">
        <v>3785</v>
      </c>
      <c r="AG136">
        <v>4.7</v>
      </c>
      <c r="AH136" s="3">
        <v>43233</v>
      </c>
      <c r="AI136">
        <v>4150</v>
      </c>
      <c r="AJ136">
        <v>4.7</v>
      </c>
      <c r="AL136">
        <f t="shared" si="2"/>
        <v>3.5090909090909093</v>
      </c>
    </row>
    <row r="137" spans="1:38" x14ac:dyDescent="0.3">
      <c r="A137" s="3">
        <v>39947</v>
      </c>
      <c r="B137">
        <v>134</v>
      </c>
      <c r="C137">
        <v>5.4</v>
      </c>
      <c r="D137" s="3">
        <v>40312</v>
      </c>
      <c r="E137">
        <v>499</v>
      </c>
      <c r="F137">
        <v>3.1</v>
      </c>
      <c r="G137" s="3">
        <v>40677</v>
      </c>
      <c r="H137">
        <v>864</v>
      </c>
      <c r="J137" s="3">
        <v>41043</v>
      </c>
      <c r="K137">
        <v>1230</v>
      </c>
      <c r="L137">
        <v>3.3</v>
      </c>
      <c r="M137" s="3">
        <v>41408</v>
      </c>
      <c r="N137">
        <v>1595</v>
      </c>
      <c r="O137">
        <v>3</v>
      </c>
      <c r="P137" s="3">
        <v>41773</v>
      </c>
      <c r="Q137">
        <v>1960</v>
      </c>
      <c r="R137">
        <v>4.0999999999999996</v>
      </c>
      <c r="S137" s="3">
        <v>42138</v>
      </c>
      <c r="T137">
        <v>2325</v>
      </c>
      <c r="U137">
        <v>2.6</v>
      </c>
      <c r="V137" s="3">
        <v>42504</v>
      </c>
      <c r="W137">
        <v>2691</v>
      </c>
      <c r="X137">
        <v>3.5</v>
      </c>
      <c r="Y137" s="3">
        <v>42869</v>
      </c>
      <c r="Z137">
        <v>3056</v>
      </c>
      <c r="AA137">
        <v>1.8</v>
      </c>
      <c r="AB137" s="3">
        <v>43234</v>
      </c>
      <c r="AC137">
        <v>3421</v>
      </c>
      <c r="AD137">
        <v>4.4000000000000004</v>
      </c>
      <c r="AE137" s="3">
        <v>43234</v>
      </c>
      <c r="AF137">
        <v>3786</v>
      </c>
      <c r="AG137">
        <v>4.4000000000000004</v>
      </c>
      <c r="AH137" s="3">
        <v>43234</v>
      </c>
      <c r="AI137">
        <v>4151</v>
      </c>
      <c r="AJ137">
        <v>4.4000000000000004</v>
      </c>
      <c r="AL137">
        <f t="shared" si="2"/>
        <v>3.6363636363636362</v>
      </c>
    </row>
    <row r="138" spans="1:38" x14ac:dyDescent="0.3">
      <c r="A138" s="3">
        <v>39948</v>
      </c>
      <c r="B138">
        <v>135</v>
      </c>
      <c r="C138">
        <v>6</v>
      </c>
      <c r="D138" s="3">
        <v>40313</v>
      </c>
      <c r="E138">
        <v>500</v>
      </c>
      <c r="F138">
        <v>5.0999999999999996</v>
      </c>
      <c r="G138" s="3">
        <v>40678</v>
      </c>
      <c r="H138">
        <v>865</v>
      </c>
      <c r="J138" s="3">
        <v>41044</v>
      </c>
      <c r="K138">
        <v>1231</v>
      </c>
      <c r="L138">
        <v>2.4</v>
      </c>
      <c r="M138" s="3">
        <v>41409</v>
      </c>
      <c r="N138">
        <v>1596</v>
      </c>
      <c r="O138">
        <v>3.5</v>
      </c>
      <c r="P138" s="3">
        <v>41774</v>
      </c>
      <c r="Q138">
        <v>1961</v>
      </c>
      <c r="R138">
        <v>2.6</v>
      </c>
      <c r="S138" s="3">
        <v>42139</v>
      </c>
      <c r="T138">
        <v>2326</v>
      </c>
      <c r="U138">
        <v>2.4</v>
      </c>
      <c r="V138" s="3">
        <v>42505</v>
      </c>
      <c r="W138">
        <v>2692</v>
      </c>
      <c r="X138">
        <v>3.3</v>
      </c>
      <c r="Y138" s="3">
        <v>42870</v>
      </c>
      <c r="Z138">
        <v>3057</v>
      </c>
      <c r="AA138">
        <v>2</v>
      </c>
      <c r="AB138" s="3">
        <v>43235</v>
      </c>
      <c r="AC138">
        <v>3422</v>
      </c>
      <c r="AD138">
        <v>2.9</v>
      </c>
      <c r="AE138" s="3">
        <v>43235</v>
      </c>
      <c r="AF138">
        <v>3787</v>
      </c>
      <c r="AG138">
        <v>2.9</v>
      </c>
      <c r="AH138" s="3">
        <v>43235</v>
      </c>
      <c r="AI138">
        <v>4152</v>
      </c>
      <c r="AJ138">
        <v>2.9</v>
      </c>
      <c r="AL138">
        <f t="shared" si="2"/>
        <v>3.2727272727272729</v>
      </c>
    </row>
    <row r="139" spans="1:38" x14ac:dyDescent="0.3">
      <c r="A139" s="3">
        <v>39949</v>
      </c>
      <c r="B139">
        <v>136</v>
      </c>
      <c r="C139">
        <v>2.7</v>
      </c>
      <c r="D139" s="3">
        <v>40314</v>
      </c>
      <c r="E139">
        <v>501</v>
      </c>
      <c r="F139">
        <v>5.5</v>
      </c>
      <c r="G139" s="3">
        <v>40679</v>
      </c>
      <c r="H139">
        <v>866</v>
      </c>
      <c r="J139" s="3">
        <v>41045</v>
      </c>
      <c r="K139">
        <v>1232</v>
      </c>
      <c r="L139">
        <v>4.4000000000000004</v>
      </c>
      <c r="M139" s="3">
        <v>41410</v>
      </c>
      <c r="N139">
        <v>1597</v>
      </c>
      <c r="O139">
        <v>3.9</v>
      </c>
      <c r="P139" s="3">
        <v>41775</v>
      </c>
      <c r="Q139">
        <v>1962</v>
      </c>
      <c r="R139">
        <v>2.5</v>
      </c>
      <c r="S139" s="3">
        <v>42140</v>
      </c>
      <c r="T139">
        <v>2327</v>
      </c>
      <c r="U139">
        <v>3.1</v>
      </c>
      <c r="V139" s="3">
        <v>42506</v>
      </c>
      <c r="W139">
        <v>2693</v>
      </c>
      <c r="X139">
        <v>2.9</v>
      </c>
      <c r="Y139" s="3">
        <v>42871</v>
      </c>
      <c r="Z139">
        <v>3058</v>
      </c>
      <c r="AA139">
        <v>2.8</v>
      </c>
      <c r="AB139" s="3">
        <v>43236</v>
      </c>
      <c r="AC139">
        <v>3423</v>
      </c>
      <c r="AD139">
        <v>3.8</v>
      </c>
      <c r="AE139" s="3">
        <v>43236</v>
      </c>
      <c r="AF139">
        <v>3788</v>
      </c>
      <c r="AG139">
        <v>3.8</v>
      </c>
      <c r="AH139" s="3">
        <v>43236</v>
      </c>
      <c r="AI139">
        <v>4153</v>
      </c>
      <c r="AJ139">
        <v>3.8</v>
      </c>
      <c r="AL139">
        <f t="shared" si="2"/>
        <v>3.563636363636363</v>
      </c>
    </row>
    <row r="140" spans="1:38" x14ac:dyDescent="0.3">
      <c r="A140" s="3">
        <v>39950</v>
      </c>
      <c r="B140">
        <v>137</v>
      </c>
      <c r="C140">
        <v>3</v>
      </c>
      <c r="D140" s="3">
        <v>40315</v>
      </c>
      <c r="E140">
        <v>502</v>
      </c>
      <c r="F140">
        <v>3</v>
      </c>
      <c r="G140" s="3">
        <v>40680</v>
      </c>
      <c r="H140">
        <v>867</v>
      </c>
      <c r="J140" s="3">
        <v>41046</v>
      </c>
      <c r="K140">
        <v>1233</v>
      </c>
      <c r="L140">
        <v>3.1</v>
      </c>
      <c r="M140" s="3">
        <v>41411</v>
      </c>
      <c r="N140">
        <v>1598</v>
      </c>
      <c r="O140">
        <v>2.9</v>
      </c>
      <c r="P140" s="3">
        <v>41776</v>
      </c>
      <c r="Q140">
        <v>1963</v>
      </c>
      <c r="R140">
        <v>2</v>
      </c>
      <c r="S140" s="3">
        <v>42141</v>
      </c>
      <c r="T140">
        <v>2328</v>
      </c>
      <c r="U140">
        <v>3.8</v>
      </c>
      <c r="V140" s="3">
        <v>42507</v>
      </c>
      <c r="W140">
        <v>2694</v>
      </c>
      <c r="X140">
        <v>2.7</v>
      </c>
      <c r="Y140" s="3">
        <v>42872</v>
      </c>
      <c r="Z140">
        <v>3059</v>
      </c>
      <c r="AA140">
        <v>2.6</v>
      </c>
      <c r="AB140" s="3">
        <v>43237</v>
      </c>
      <c r="AC140">
        <v>3424</v>
      </c>
      <c r="AD140">
        <v>3.1</v>
      </c>
      <c r="AE140" s="3">
        <v>43237</v>
      </c>
      <c r="AF140">
        <v>3789</v>
      </c>
      <c r="AG140">
        <v>3.1</v>
      </c>
      <c r="AH140" s="3">
        <v>43237</v>
      </c>
      <c r="AI140">
        <v>4154</v>
      </c>
      <c r="AJ140">
        <v>3.1</v>
      </c>
      <c r="AL140">
        <f t="shared" si="2"/>
        <v>2.9454545454545458</v>
      </c>
    </row>
    <row r="141" spans="1:38" x14ac:dyDescent="0.3">
      <c r="A141" s="3">
        <v>39951</v>
      </c>
      <c r="B141">
        <v>138</v>
      </c>
      <c r="C141">
        <v>2.2000000000000002</v>
      </c>
      <c r="D141" s="3">
        <v>40316</v>
      </c>
      <c r="E141">
        <v>503</v>
      </c>
      <c r="F141">
        <v>4</v>
      </c>
      <c r="G141" s="3">
        <v>40681</v>
      </c>
      <c r="H141">
        <v>868</v>
      </c>
      <c r="J141" s="3">
        <v>41047</v>
      </c>
      <c r="K141">
        <v>1234</v>
      </c>
      <c r="L141">
        <v>3.6</v>
      </c>
      <c r="M141" s="3">
        <v>41412</v>
      </c>
      <c r="N141">
        <v>1599</v>
      </c>
      <c r="O141">
        <v>2.2999999999999998</v>
      </c>
      <c r="P141" s="3">
        <v>41777</v>
      </c>
      <c r="Q141">
        <v>1964</v>
      </c>
      <c r="R141">
        <v>3.2</v>
      </c>
      <c r="S141" s="3">
        <v>42142</v>
      </c>
      <c r="T141">
        <v>2329</v>
      </c>
      <c r="U141">
        <v>2.7</v>
      </c>
      <c r="V141" s="3">
        <v>42508</v>
      </c>
      <c r="W141">
        <v>2695</v>
      </c>
      <c r="X141">
        <v>2</v>
      </c>
      <c r="Y141" s="3">
        <v>42873</v>
      </c>
      <c r="Z141">
        <v>3060</v>
      </c>
      <c r="AA141">
        <v>3.2</v>
      </c>
      <c r="AB141" s="3">
        <v>43238</v>
      </c>
      <c r="AC141">
        <v>3425</v>
      </c>
      <c r="AD141">
        <v>2</v>
      </c>
      <c r="AE141" s="3">
        <v>43238</v>
      </c>
      <c r="AF141">
        <v>3790</v>
      </c>
      <c r="AG141">
        <v>2</v>
      </c>
      <c r="AH141" s="3">
        <v>43238</v>
      </c>
      <c r="AI141">
        <v>4155</v>
      </c>
      <c r="AJ141">
        <v>2</v>
      </c>
      <c r="AL141">
        <f t="shared" si="2"/>
        <v>2.6545454545454543</v>
      </c>
    </row>
    <row r="142" spans="1:38" x14ac:dyDescent="0.3">
      <c r="A142" s="3">
        <v>39952</v>
      </c>
      <c r="B142">
        <v>139</v>
      </c>
      <c r="C142">
        <v>1.8</v>
      </c>
      <c r="D142" s="3">
        <v>40317</v>
      </c>
      <c r="E142">
        <v>504</v>
      </c>
      <c r="F142">
        <v>4.2</v>
      </c>
      <c r="G142" s="3">
        <v>40682</v>
      </c>
      <c r="H142">
        <v>869</v>
      </c>
      <c r="J142" s="3">
        <v>41048</v>
      </c>
      <c r="K142">
        <v>1235</v>
      </c>
      <c r="L142">
        <v>2.1</v>
      </c>
      <c r="M142" s="3">
        <v>41413</v>
      </c>
      <c r="N142">
        <v>1600</v>
      </c>
      <c r="O142">
        <v>1.8</v>
      </c>
      <c r="P142" s="3">
        <v>41778</v>
      </c>
      <c r="Q142">
        <v>1965</v>
      </c>
      <c r="R142">
        <v>2.4</v>
      </c>
      <c r="S142" s="3">
        <v>42143</v>
      </c>
      <c r="T142">
        <v>2330</v>
      </c>
      <c r="U142">
        <v>3.1</v>
      </c>
      <c r="V142" s="3">
        <v>42509</v>
      </c>
      <c r="W142">
        <v>2696</v>
      </c>
      <c r="X142">
        <v>1.6</v>
      </c>
      <c r="Y142" s="3">
        <v>42874</v>
      </c>
      <c r="Z142">
        <v>3061</v>
      </c>
      <c r="AA142">
        <v>2.9</v>
      </c>
      <c r="AB142" s="3">
        <v>43239</v>
      </c>
      <c r="AC142">
        <v>3426</v>
      </c>
      <c r="AD142">
        <v>1.6</v>
      </c>
      <c r="AE142" s="3">
        <v>43239</v>
      </c>
      <c r="AF142">
        <v>3791</v>
      </c>
      <c r="AG142">
        <v>1.6</v>
      </c>
      <c r="AH142" s="3">
        <v>43239</v>
      </c>
      <c r="AI142">
        <v>4156</v>
      </c>
      <c r="AJ142">
        <v>1.6</v>
      </c>
      <c r="AL142">
        <f t="shared" si="2"/>
        <v>2.2454545454545456</v>
      </c>
    </row>
    <row r="143" spans="1:38" x14ac:dyDescent="0.3">
      <c r="A143" s="3">
        <v>39953</v>
      </c>
      <c r="B143">
        <v>140</v>
      </c>
      <c r="C143">
        <v>2.4</v>
      </c>
      <c r="D143" s="3">
        <v>40318</v>
      </c>
      <c r="E143">
        <v>505</v>
      </c>
      <c r="F143">
        <v>3.8</v>
      </c>
      <c r="G143" s="3">
        <v>40683</v>
      </c>
      <c r="H143">
        <v>870</v>
      </c>
      <c r="J143" s="3">
        <v>41049</v>
      </c>
      <c r="K143">
        <v>1236</v>
      </c>
      <c r="L143">
        <v>2.9</v>
      </c>
      <c r="M143" s="3">
        <v>41414</v>
      </c>
      <c r="N143">
        <v>1601</v>
      </c>
      <c r="O143">
        <v>1.1000000000000001</v>
      </c>
      <c r="P143" s="3">
        <v>41779</v>
      </c>
      <c r="Q143">
        <v>1966</v>
      </c>
      <c r="R143">
        <v>2.6</v>
      </c>
      <c r="S143" s="3">
        <v>42144</v>
      </c>
      <c r="T143">
        <v>2331</v>
      </c>
      <c r="U143">
        <v>2.4</v>
      </c>
      <c r="V143" s="3">
        <v>42510</v>
      </c>
      <c r="W143">
        <v>2697</v>
      </c>
      <c r="X143">
        <v>2.7</v>
      </c>
      <c r="Y143" s="3">
        <v>42875</v>
      </c>
      <c r="Z143">
        <v>3062</v>
      </c>
      <c r="AA143">
        <v>2.1</v>
      </c>
      <c r="AB143" s="3">
        <v>43240</v>
      </c>
      <c r="AC143">
        <v>3427</v>
      </c>
      <c r="AD143">
        <v>4.0999999999999996</v>
      </c>
      <c r="AE143" s="3">
        <v>43240</v>
      </c>
      <c r="AF143">
        <v>3792</v>
      </c>
      <c r="AG143">
        <v>4.0999999999999996</v>
      </c>
      <c r="AH143" s="3">
        <v>43240</v>
      </c>
      <c r="AI143">
        <v>4157</v>
      </c>
      <c r="AJ143">
        <v>4.0999999999999996</v>
      </c>
      <c r="AL143">
        <f t="shared" si="2"/>
        <v>2.936363636363637</v>
      </c>
    </row>
    <row r="144" spans="1:38" x14ac:dyDescent="0.3">
      <c r="A144" s="3">
        <v>39954</v>
      </c>
      <c r="B144">
        <v>141</v>
      </c>
      <c r="C144">
        <v>2.2999999999999998</v>
      </c>
      <c r="D144" s="3">
        <v>40319</v>
      </c>
      <c r="E144">
        <v>506</v>
      </c>
      <c r="F144">
        <v>2.9</v>
      </c>
      <c r="G144" s="3">
        <v>40684</v>
      </c>
      <c r="H144">
        <v>871</v>
      </c>
      <c r="J144" s="3">
        <v>41050</v>
      </c>
      <c r="K144">
        <v>1237</v>
      </c>
      <c r="L144">
        <v>3.8</v>
      </c>
      <c r="M144" s="3">
        <v>41415</v>
      </c>
      <c r="N144">
        <v>1602</v>
      </c>
      <c r="O144">
        <v>2.2999999999999998</v>
      </c>
      <c r="P144" s="3">
        <v>41780</v>
      </c>
      <c r="Q144">
        <v>1967</v>
      </c>
      <c r="R144">
        <v>2.9</v>
      </c>
      <c r="S144" s="3">
        <v>42145</v>
      </c>
      <c r="T144">
        <v>2332</v>
      </c>
      <c r="U144">
        <v>2.2999999999999998</v>
      </c>
      <c r="V144" s="3">
        <v>42511</v>
      </c>
      <c r="W144">
        <v>2698</v>
      </c>
      <c r="X144">
        <v>2.2000000000000002</v>
      </c>
      <c r="Y144" s="3">
        <v>42876</v>
      </c>
      <c r="Z144">
        <v>3063</v>
      </c>
      <c r="AA144">
        <v>1.8</v>
      </c>
      <c r="AB144" s="3">
        <v>43241</v>
      </c>
      <c r="AC144">
        <v>3428</v>
      </c>
      <c r="AD144">
        <v>4.7</v>
      </c>
      <c r="AE144" s="3">
        <v>43241</v>
      </c>
      <c r="AF144">
        <v>3793</v>
      </c>
      <c r="AG144">
        <v>4.7</v>
      </c>
      <c r="AH144" s="3">
        <v>43241</v>
      </c>
      <c r="AI144">
        <v>4158</v>
      </c>
      <c r="AJ144">
        <v>4.7</v>
      </c>
      <c r="AL144">
        <f t="shared" si="2"/>
        <v>3.1454545454545455</v>
      </c>
    </row>
    <row r="145" spans="1:38" x14ac:dyDescent="0.3">
      <c r="A145" s="3">
        <v>39955</v>
      </c>
      <c r="B145">
        <v>142</v>
      </c>
      <c r="C145">
        <v>3.3</v>
      </c>
      <c r="D145" s="3">
        <v>40320</v>
      </c>
      <c r="E145">
        <v>507</v>
      </c>
      <c r="F145">
        <v>2.2999999999999998</v>
      </c>
      <c r="G145" s="3">
        <v>40685</v>
      </c>
      <c r="H145">
        <v>872</v>
      </c>
      <c r="J145" s="3">
        <v>41051</v>
      </c>
      <c r="K145">
        <v>1238</v>
      </c>
      <c r="L145">
        <v>3.7</v>
      </c>
      <c r="M145" s="3">
        <v>41416</v>
      </c>
      <c r="N145">
        <v>1603</v>
      </c>
      <c r="O145">
        <v>6.5</v>
      </c>
      <c r="P145" s="3">
        <v>41781</v>
      </c>
      <c r="Q145">
        <v>1968</v>
      </c>
      <c r="R145">
        <v>3.1</v>
      </c>
      <c r="S145" s="3">
        <v>42146</v>
      </c>
      <c r="T145">
        <v>2333</v>
      </c>
      <c r="U145">
        <v>2.2999999999999998</v>
      </c>
      <c r="V145" s="3">
        <v>42512</v>
      </c>
      <c r="W145">
        <v>2699</v>
      </c>
      <c r="X145">
        <v>3.5</v>
      </c>
      <c r="Y145" s="3">
        <v>42877</v>
      </c>
      <c r="Z145">
        <v>3064</v>
      </c>
      <c r="AA145">
        <v>1.7</v>
      </c>
      <c r="AB145" s="3">
        <v>43242</v>
      </c>
      <c r="AC145">
        <v>3429</v>
      </c>
      <c r="AD145">
        <v>3.5</v>
      </c>
      <c r="AE145" s="3">
        <v>43242</v>
      </c>
      <c r="AF145">
        <v>3794</v>
      </c>
      <c r="AG145">
        <v>3.5</v>
      </c>
      <c r="AH145" s="3">
        <v>43242</v>
      </c>
      <c r="AI145">
        <v>4159</v>
      </c>
      <c r="AJ145">
        <v>3.5</v>
      </c>
      <c r="AL145">
        <f t="shared" si="2"/>
        <v>3.3545454545454549</v>
      </c>
    </row>
    <row r="146" spans="1:38" x14ac:dyDescent="0.3">
      <c r="A146" s="3">
        <v>39956</v>
      </c>
      <c r="B146">
        <v>143</v>
      </c>
      <c r="C146">
        <v>2.7</v>
      </c>
      <c r="D146" s="3">
        <v>40321</v>
      </c>
      <c r="E146">
        <v>508</v>
      </c>
      <c r="F146">
        <v>3</v>
      </c>
      <c r="G146" s="3">
        <v>40686</v>
      </c>
      <c r="H146">
        <v>873</v>
      </c>
      <c r="J146" s="3">
        <v>41052</v>
      </c>
      <c r="K146">
        <v>1239</v>
      </c>
      <c r="L146">
        <v>4.9000000000000004</v>
      </c>
      <c r="M146" s="3">
        <v>41417</v>
      </c>
      <c r="N146">
        <v>1604</v>
      </c>
      <c r="O146">
        <v>2.6</v>
      </c>
      <c r="P146" s="3">
        <v>41782</v>
      </c>
      <c r="Q146">
        <v>1969</v>
      </c>
      <c r="R146">
        <v>2.4</v>
      </c>
      <c r="S146" s="3">
        <v>42147</v>
      </c>
      <c r="T146">
        <v>2334</v>
      </c>
      <c r="U146">
        <v>3.1</v>
      </c>
      <c r="V146" s="3">
        <v>42513</v>
      </c>
      <c r="W146">
        <v>2700</v>
      </c>
      <c r="X146">
        <v>2.1</v>
      </c>
      <c r="Y146" s="3">
        <v>42878</v>
      </c>
      <c r="Z146">
        <v>3065</v>
      </c>
      <c r="AA146">
        <v>3</v>
      </c>
      <c r="AB146" s="3">
        <v>43243</v>
      </c>
      <c r="AC146">
        <v>3430</v>
      </c>
      <c r="AD146">
        <v>4.0999999999999996</v>
      </c>
      <c r="AE146" s="3">
        <v>43243</v>
      </c>
      <c r="AF146">
        <v>3795</v>
      </c>
      <c r="AG146">
        <v>4.0999999999999996</v>
      </c>
      <c r="AH146" s="3">
        <v>43243</v>
      </c>
      <c r="AI146">
        <v>4160</v>
      </c>
      <c r="AJ146">
        <v>4.0999999999999996</v>
      </c>
      <c r="AL146">
        <f t="shared" si="2"/>
        <v>3.2818181818181826</v>
      </c>
    </row>
    <row r="147" spans="1:38" x14ac:dyDescent="0.3">
      <c r="A147" s="3">
        <v>39957</v>
      </c>
      <c r="B147">
        <v>144</v>
      </c>
      <c r="C147">
        <v>2.8</v>
      </c>
      <c r="D147" s="3">
        <v>40322</v>
      </c>
      <c r="E147">
        <v>509</v>
      </c>
      <c r="F147">
        <v>3.6</v>
      </c>
      <c r="G147" s="3">
        <v>40687</v>
      </c>
      <c r="H147">
        <v>874</v>
      </c>
      <c r="J147" s="3">
        <v>41053</v>
      </c>
      <c r="K147">
        <v>1240</v>
      </c>
      <c r="L147">
        <v>4.5999999999999996</v>
      </c>
      <c r="M147" s="3">
        <v>41418</v>
      </c>
      <c r="N147">
        <v>1605</v>
      </c>
      <c r="O147">
        <v>2.2999999999999998</v>
      </c>
      <c r="P147" s="3">
        <v>41783</v>
      </c>
      <c r="Q147">
        <v>1970</v>
      </c>
      <c r="R147">
        <v>1.4</v>
      </c>
      <c r="S147" s="3">
        <v>42148</v>
      </c>
      <c r="T147">
        <v>2335</v>
      </c>
      <c r="U147">
        <v>1.6</v>
      </c>
      <c r="V147" s="3">
        <v>42514</v>
      </c>
      <c r="W147">
        <v>2701</v>
      </c>
      <c r="X147">
        <v>2.9</v>
      </c>
      <c r="Y147" s="3">
        <v>42879</v>
      </c>
      <c r="Z147">
        <v>3066</v>
      </c>
      <c r="AA147">
        <v>3.3</v>
      </c>
      <c r="AB147" s="3">
        <v>43244</v>
      </c>
      <c r="AC147">
        <v>3431</v>
      </c>
      <c r="AD147">
        <v>5.5</v>
      </c>
      <c r="AE147" s="3">
        <v>43244</v>
      </c>
      <c r="AF147">
        <v>3796</v>
      </c>
      <c r="AG147">
        <v>5.5</v>
      </c>
      <c r="AH147" s="3">
        <v>43244</v>
      </c>
      <c r="AI147">
        <v>4161</v>
      </c>
      <c r="AJ147">
        <v>5.5</v>
      </c>
      <c r="AL147">
        <f t="shared" si="2"/>
        <v>3.5454545454545454</v>
      </c>
    </row>
    <row r="148" spans="1:38" x14ac:dyDescent="0.3">
      <c r="A148" s="3">
        <v>39958</v>
      </c>
      <c r="B148">
        <v>145</v>
      </c>
      <c r="C148">
        <v>2.2000000000000002</v>
      </c>
      <c r="D148" s="3">
        <v>40323</v>
      </c>
      <c r="E148">
        <v>510</v>
      </c>
      <c r="F148">
        <v>4.2</v>
      </c>
      <c r="G148" s="3">
        <v>40688</v>
      </c>
      <c r="H148">
        <v>875</v>
      </c>
      <c r="J148" s="3">
        <v>41054</v>
      </c>
      <c r="K148">
        <v>1241</v>
      </c>
      <c r="L148">
        <v>2.6</v>
      </c>
      <c r="M148" s="3">
        <v>41419</v>
      </c>
      <c r="N148">
        <v>1606</v>
      </c>
      <c r="O148">
        <v>2</v>
      </c>
      <c r="P148" s="3">
        <v>41784</v>
      </c>
      <c r="Q148">
        <v>1971</v>
      </c>
      <c r="R148">
        <v>1.9</v>
      </c>
      <c r="S148" s="3">
        <v>42149</v>
      </c>
      <c r="T148">
        <v>2336</v>
      </c>
      <c r="U148">
        <v>2.2000000000000002</v>
      </c>
      <c r="V148" s="3">
        <v>42515</v>
      </c>
      <c r="W148">
        <v>2702</v>
      </c>
      <c r="X148">
        <v>1.7</v>
      </c>
      <c r="Y148" s="3">
        <v>42880</v>
      </c>
      <c r="Z148">
        <v>3067</v>
      </c>
      <c r="AA148">
        <v>3.8</v>
      </c>
      <c r="AB148" s="3">
        <v>43245</v>
      </c>
      <c r="AC148">
        <v>3432</v>
      </c>
      <c r="AD148">
        <v>5.2</v>
      </c>
      <c r="AE148" s="3">
        <v>43245</v>
      </c>
      <c r="AF148">
        <v>3797</v>
      </c>
      <c r="AG148">
        <v>5.2</v>
      </c>
      <c r="AH148" s="3">
        <v>43245</v>
      </c>
      <c r="AI148">
        <v>4162</v>
      </c>
      <c r="AJ148">
        <v>5.2</v>
      </c>
      <c r="AL148">
        <f t="shared" si="2"/>
        <v>3.290909090909091</v>
      </c>
    </row>
    <row r="149" spans="1:38" x14ac:dyDescent="0.3">
      <c r="A149" s="3">
        <v>39959</v>
      </c>
      <c r="B149">
        <v>146</v>
      </c>
      <c r="C149">
        <v>4.4000000000000004</v>
      </c>
      <c r="D149" s="3">
        <v>40324</v>
      </c>
      <c r="E149">
        <v>511</v>
      </c>
      <c r="F149">
        <v>1.7</v>
      </c>
      <c r="G149" s="3">
        <v>40689</v>
      </c>
      <c r="H149">
        <v>876</v>
      </c>
      <c r="J149" s="3">
        <v>41055</v>
      </c>
      <c r="K149">
        <v>1242</v>
      </c>
      <c r="L149">
        <v>2.2000000000000002</v>
      </c>
      <c r="M149" s="3">
        <v>41420</v>
      </c>
      <c r="N149">
        <v>1607</v>
      </c>
      <c r="O149">
        <v>3.6</v>
      </c>
      <c r="P149" s="3">
        <v>41785</v>
      </c>
      <c r="Q149">
        <v>1972</v>
      </c>
      <c r="R149">
        <v>4.3</v>
      </c>
      <c r="S149" s="3">
        <v>42150</v>
      </c>
      <c r="T149">
        <v>2337</v>
      </c>
      <c r="U149">
        <v>2.9</v>
      </c>
      <c r="V149" s="3">
        <v>42516</v>
      </c>
      <c r="W149">
        <v>2703</v>
      </c>
      <c r="X149">
        <v>1.3</v>
      </c>
      <c r="Y149" s="3">
        <v>42881</v>
      </c>
      <c r="Z149">
        <v>3068</v>
      </c>
      <c r="AA149">
        <v>2.4</v>
      </c>
      <c r="AB149" s="3">
        <v>43246</v>
      </c>
      <c r="AC149">
        <v>3433</v>
      </c>
      <c r="AD149">
        <v>3.6</v>
      </c>
      <c r="AE149" s="3">
        <v>43246</v>
      </c>
      <c r="AF149">
        <v>3798</v>
      </c>
      <c r="AG149">
        <v>3.6</v>
      </c>
      <c r="AH149" s="3">
        <v>43246</v>
      </c>
      <c r="AI149">
        <v>4163</v>
      </c>
      <c r="AJ149">
        <v>3.6</v>
      </c>
      <c r="AL149">
        <f t="shared" si="2"/>
        <v>3.0545454545454547</v>
      </c>
    </row>
    <row r="150" spans="1:38" x14ac:dyDescent="0.3">
      <c r="A150" s="3">
        <v>39960</v>
      </c>
      <c r="B150">
        <v>147</v>
      </c>
      <c r="C150">
        <v>5.0999999999999996</v>
      </c>
      <c r="D150" s="3">
        <v>40325</v>
      </c>
      <c r="E150">
        <v>512</v>
      </c>
      <c r="F150">
        <v>2.2000000000000002</v>
      </c>
      <c r="G150" s="3">
        <v>40690</v>
      </c>
      <c r="H150">
        <v>877</v>
      </c>
      <c r="J150" s="3">
        <v>41056</v>
      </c>
      <c r="K150">
        <v>1243</v>
      </c>
      <c r="L150">
        <v>2.2000000000000002</v>
      </c>
      <c r="M150" s="3">
        <v>41421</v>
      </c>
      <c r="N150">
        <v>1608</v>
      </c>
      <c r="O150">
        <v>2.2000000000000002</v>
      </c>
      <c r="P150" s="3">
        <v>41786</v>
      </c>
      <c r="Q150">
        <v>1973</v>
      </c>
      <c r="R150">
        <v>6.8</v>
      </c>
      <c r="S150" s="3">
        <v>42151</v>
      </c>
      <c r="T150">
        <v>2338</v>
      </c>
      <c r="U150">
        <v>3.1</v>
      </c>
      <c r="V150" s="3">
        <v>42517</v>
      </c>
      <c r="W150">
        <v>2704</v>
      </c>
      <c r="X150">
        <v>2.2999999999999998</v>
      </c>
      <c r="Y150" s="3">
        <v>42882</v>
      </c>
      <c r="Z150">
        <v>3069</v>
      </c>
      <c r="AA150">
        <v>3</v>
      </c>
      <c r="AB150" s="3">
        <v>43247</v>
      </c>
      <c r="AC150">
        <v>3434</v>
      </c>
      <c r="AD150">
        <v>4.2</v>
      </c>
      <c r="AE150" s="3">
        <v>43247</v>
      </c>
      <c r="AF150">
        <v>3799</v>
      </c>
      <c r="AG150">
        <v>4.2</v>
      </c>
      <c r="AH150" s="3">
        <v>43247</v>
      </c>
      <c r="AI150">
        <v>4164</v>
      </c>
      <c r="AJ150">
        <v>4.2</v>
      </c>
      <c r="AL150">
        <f t="shared" si="2"/>
        <v>3.5909090909090917</v>
      </c>
    </row>
    <row r="151" spans="1:38" x14ac:dyDescent="0.3">
      <c r="A151" s="3">
        <v>39961</v>
      </c>
      <c r="B151">
        <v>148</v>
      </c>
      <c r="C151">
        <v>5.7</v>
      </c>
      <c r="D151" s="3">
        <v>40326</v>
      </c>
      <c r="E151">
        <v>513</v>
      </c>
      <c r="F151">
        <v>3</v>
      </c>
      <c r="G151" s="3">
        <v>40691</v>
      </c>
      <c r="H151">
        <v>878</v>
      </c>
      <c r="J151" s="3">
        <v>41057</v>
      </c>
      <c r="K151">
        <v>1244</v>
      </c>
      <c r="L151">
        <v>2.2999999999999998</v>
      </c>
      <c r="M151" s="3">
        <v>41422</v>
      </c>
      <c r="N151">
        <v>1609</v>
      </c>
      <c r="O151">
        <v>3</v>
      </c>
      <c r="P151" s="3">
        <v>41787</v>
      </c>
      <c r="Q151">
        <v>1974</v>
      </c>
      <c r="R151">
        <v>7.3</v>
      </c>
      <c r="S151" s="3">
        <v>42152</v>
      </c>
      <c r="T151">
        <v>2339</v>
      </c>
      <c r="U151">
        <v>3.6</v>
      </c>
      <c r="V151" s="3">
        <v>42518</v>
      </c>
      <c r="W151">
        <v>2705</v>
      </c>
      <c r="X151">
        <v>3.4</v>
      </c>
      <c r="Y151" s="3">
        <v>42883</v>
      </c>
      <c r="Z151">
        <v>3070</v>
      </c>
      <c r="AA151">
        <v>2.8</v>
      </c>
      <c r="AB151" s="3">
        <v>43248</v>
      </c>
      <c r="AC151">
        <v>3435</v>
      </c>
      <c r="AD151">
        <v>3.6</v>
      </c>
      <c r="AE151" s="3">
        <v>43248</v>
      </c>
      <c r="AF151">
        <v>3800</v>
      </c>
      <c r="AG151">
        <v>3.6</v>
      </c>
      <c r="AH151" s="3">
        <v>43248</v>
      </c>
      <c r="AI151">
        <v>4165</v>
      </c>
      <c r="AJ151">
        <v>3.6</v>
      </c>
      <c r="AL151">
        <f t="shared" si="2"/>
        <v>3.8090909090909095</v>
      </c>
    </row>
    <row r="152" spans="1:38" x14ac:dyDescent="0.3">
      <c r="A152" s="3">
        <v>39962</v>
      </c>
      <c r="B152">
        <v>149</v>
      </c>
      <c r="C152">
        <v>4.0999999999999996</v>
      </c>
      <c r="D152" s="3">
        <v>40327</v>
      </c>
      <c r="E152">
        <v>514</v>
      </c>
      <c r="F152">
        <v>2.4</v>
      </c>
      <c r="G152" s="3">
        <v>40692</v>
      </c>
      <c r="H152">
        <v>879</v>
      </c>
      <c r="J152" s="3">
        <v>41058</v>
      </c>
      <c r="K152">
        <v>1245</v>
      </c>
      <c r="L152">
        <v>3.7</v>
      </c>
      <c r="M152" s="3">
        <v>41423</v>
      </c>
      <c r="N152">
        <v>1610</v>
      </c>
      <c r="O152">
        <v>3.2</v>
      </c>
      <c r="P152" s="3">
        <v>41788</v>
      </c>
      <c r="Q152">
        <v>1975</v>
      </c>
      <c r="R152">
        <v>3.8</v>
      </c>
      <c r="S152" s="3">
        <v>42153</v>
      </c>
      <c r="T152">
        <v>2340</v>
      </c>
      <c r="U152">
        <v>2.6</v>
      </c>
      <c r="V152" s="3">
        <v>42519</v>
      </c>
      <c r="W152">
        <v>2706</v>
      </c>
      <c r="X152">
        <v>5</v>
      </c>
      <c r="Y152" s="3">
        <v>42884</v>
      </c>
      <c r="Z152">
        <v>3071</v>
      </c>
      <c r="AA152">
        <v>1.8</v>
      </c>
      <c r="AB152" s="3">
        <v>43249</v>
      </c>
      <c r="AC152">
        <v>3436</v>
      </c>
      <c r="AD152">
        <v>4.5999999999999996</v>
      </c>
      <c r="AE152" s="3">
        <v>43249</v>
      </c>
      <c r="AF152">
        <v>3801</v>
      </c>
      <c r="AG152">
        <v>4.5999999999999996</v>
      </c>
      <c r="AH152" s="3">
        <v>43249</v>
      </c>
      <c r="AI152">
        <v>4166</v>
      </c>
      <c r="AJ152">
        <v>4.5999999999999996</v>
      </c>
      <c r="AL152">
        <f t="shared" si="2"/>
        <v>3.6727272727272733</v>
      </c>
    </row>
    <row r="153" spans="1:38" x14ac:dyDescent="0.3">
      <c r="A153" s="3">
        <v>39963</v>
      </c>
      <c r="B153">
        <v>150</v>
      </c>
      <c r="C153">
        <v>5.7</v>
      </c>
      <c r="D153" s="3">
        <v>40328</v>
      </c>
      <c r="E153">
        <v>515</v>
      </c>
      <c r="F153">
        <v>3</v>
      </c>
      <c r="G153" s="3">
        <v>40693</v>
      </c>
      <c r="H153">
        <v>880</v>
      </c>
      <c r="J153" s="3">
        <v>41059</v>
      </c>
      <c r="K153">
        <v>1246</v>
      </c>
      <c r="L153">
        <v>3</v>
      </c>
      <c r="M153" s="3">
        <v>41424</v>
      </c>
      <c r="N153">
        <v>1611</v>
      </c>
      <c r="O153">
        <v>2.5</v>
      </c>
      <c r="P153" s="3">
        <v>41789</v>
      </c>
      <c r="Q153">
        <v>1976</v>
      </c>
      <c r="R153">
        <v>2.2000000000000002</v>
      </c>
      <c r="S153" s="3">
        <v>42154</v>
      </c>
      <c r="T153">
        <v>2341</v>
      </c>
      <c r="U153">
        <v>4</v>
      </c>
      <c r="V153" s="3">
        <v>42520</v>
      </c>
      <c r="W153">
        <v>2707</v>
      </c>
      <c r="X153">
        <v>5.3</v>
      </c>
      <c r="Y153" s="3">
        <v>42885</v>
      </c>
      <c r="Z153">
        <v>3072</v>
      </c>
      <c r="AA153">
        <v>2.7</v>
      </c>
      <c r="AB153" s="3">
        <v>43250</v>
      </c>
      <c r="AC153">
        <v>3437</v>
      </c>
      <c r="AD153">
        <v>2.9</v>
      </c>
      <c r="AE153" s="3">
        <v>43250</v>
      </c>
      <c r="AF153">
        <v>3802</v>
      </c>
      <c r="AG153">
        <v>2.9</v>
      </c>
      <c r="AH153" s="3">
        <v>43250</v>
      </c>
      <c r="AI153">
        <v>4167</v>
      </c>
      <c r="AJ153">
        <v>2.9</v>
      </c>
      <c r="AL153">
        <f t="shared" si="2"/>
        <v>3.3727272727272721</v>
      </c>
    </row>
    <row r="154" spans="1:38" x14ac:dyDescent="0.3">
      <c r="A154" s="3">
        <v>39964</v>
      </c>
      <c r="B154">
        <v>151</v>
      </c>
      <c r="C154">
        <v>4.5999999999999996</v>
      </c>
      <c r="D154" s="3">
        <v>40329</v>
      </c>
      <c r="E154">
        <v>516</v>
      </c>
      <c r="F154">
        <v>4.2</v>
      </c>
      <c r="G154" s="3">
        <v>40694</v>
      </c>
      <c r="H154">
        <v>881</v>
      </c>
      <c r="J154" s="3">
        <v>41060</v>
      </c>
      <c r="K154">
        <v>1247</v>
      </c>
      <c r="L154">
        <v>1.5</v>
      </c>
      <c r="M154" s="3">
        <v>41425</v>
      </c>
      <c r="N154">
        <v>1612</v>
      </c>
      <c r="O154">
        <v>4.3</v>
      </c>
      <c r="P154" s="3">
        <v>41790</v>
      </c>
      <c r="Q154">
        <v>1977</v>
      </c>
      <c r="R154">
        <v>3.4</v>
      </c>
      <c r="S154" s="3">
        <v>42155</v>
      </c>
      <c r="T154">
        <v>2342</v>
      </c>
      <c r="U154">
        <v>3.4</v>
      </c>
      <c r="V154" s="3">
        <v>42521</v>
      </c>
      <c r="W154">
        <v>2708</v>
      </c>
      <c r="X154">
        <v>4.2</v>
      </c>
      <c r="Y154" s="3">
        <v>42886</v>
      </c>
      <c r="Z154">
        <v>3073</v>
      </c>
      <c r="AA154">
        <v>3.9</v>
      </c>
      <c r="AB154" s="3">
        <v>43251</v>
      </c>
      <c r="AC154">
        <v>3438</v>
      </c>
      <c r="AD154">
        <v>3.3</v>
      </c>
      <c r="AE154" s="3">
        <v>43251</v>
      </c>
      <c r="AF154">
        <v>3803</v>
      </c>
      <c r="AG154">
        <v>3.3</v>
      </c>
      <c r="AH154" s="3">
        <v>43251</v>
      </c>
      <c r="AI154">
        <v>4168</v>
      </c>
      <c r="AJ154">
        <v>3.3</v>
      </c>
      <c r="AL154">
        <f t="shared" si="2"/>
        <v>3.5818181818181811</v>
      </c>
    </row>
    <row r="155" spans="1:38" x14ac:dyDescent="0.3">
      <c r="A155" s="3">
        <v>39965</v>
      </c>
      <c r="B155">
        <v>152</v>
      </c>
      <c r="C155">
        <v>3.1</v>
      </c>
      <c r="D155" s="3">
        <v>40330</v>
      </c>
      <c r="E155">
        <v>517</v>
      </c>
      <c r="F155">
        <v>4</v>
      </c>
      <c r="G155" s="3">
        <v>40695</v>
      </c>
      <c r="H155">
        <v>882</v>
      </c>
      <c r="J155" s="3">
        <v>41061</v>
      </c>
      <c r="K155">
        <v>1248</v>
      </c>
      <c r="L155">
        <v>4.4000000000000004</v>
      </c>
      <c r="M155" s="3">
        <v>41426</v>
      </c>
      <c r="N155">
        <v>1613</v>
      </c>
      <c r="O155">
        <v>4.0999999999999996</v>
      </c>
      <c r="P155" s="3">
        <v>41791</v>
      </c>
      <c r="Q155">
        <v>1978</v>
      </c>
      <c r="R155">
        <v>1.8</v>
      </c>
      <c r="S155" s="3">
        <v>42156</v>
      </c>
      <c r="T155">
        <v>2343</v>
      </c>
      <c r="U155">
        <v>2.7</v>
      </c>
      <c r="V155" s="3">
        <v>42522</v>
      </c>
      <c r="W155">
        <v>2709</v>
      </c>
      <c r="X155">
        <v>6.1</v>
      </c>
      <c r="Y155" s="3">
        <v>42887</v>
      </c>
      <c r="Z155">
        <v>3074</v>
      </c>
      <c r="AA155">
        <v>2.4</v>
      </c>
      <c r="AB155" s="3">
        <v>43252</v>
      </c>
      <c r="AC155">
        <v>3439</v>
      </c>
      <c r="AD155">
        <v>3</v>
      </c>
      <c r="AE155" s="3">
        <v>43252</v>
      </c>
      <c r="AF155">
        <v>3804</v>
      </c>
      <c r="AG155">
        <v>3</v>
      </c>
      <c r="AH155" s="3">
        <v>43252</v>
      </c>
      <c r="AI155">
        <v>4169</v>
      </c>
      <c r="AJ155">
        <v>3</v>
      </c>
      <c r="AL155">
        <f t="shared" si="2"/>
        <v>3.4181818181818175</v>
      </c>
    </row>
    <row r="156" spans="1:38" x14ac:dyDescent="0.3">
      <c r="A156" s="3">
        <v>39966</v>
      </c>
      <c r="B156">
        <v>153</v>
      </c>
      <c r="C156">
        <v>4.2</v>
      </c>
      <c r="D156" s="3">
        <v>40331</v>
      </c>
      <c r="E156">
        <v>518</v>
      </c>
      <c r="F156">
        <v>3.5</v>
      </c>
      <c r="G156" s="3">
        <v>40696</v>
      </c>
      <c r="H156">
        <v>883</v>
      </c>
      <c r="J156" s="3">
        <v>41062</v>
      </c>
      <c r="K156">
        <v>1249</v>
      </c>
      <c r="L156">
        <v>3.3</v>
      </c>
      <c r="M156" s="3">
        <v>41427</v>
      </c>
      <c r="N156">
        <v>1614</v>
      </c>
      <c r="O156">
        <v>6.6</v>
      </c>
      <c r="P156" s="3">
        <v>41792</v>
      </c>
      <c r="Q156">
        <v>1979</v>
      </c>
      <c r="R156">
        <v>1.6</v>
      </c>
      <c r="S156" s="3">
        <v>42157</v>
      </c>
      <c r="T156">
        <v>2344</v>
      </c>
      <c r="U156">
        <v>5.0999999999999996</v>
      </c>
      <c r="V156" s="3">
        <v>42523</v>
      </c>
      <c r="W156">
        <v>2710</v>
      </c>
      <c r="X156">
        <v>4.0999999999999996</v>
      </c>
      <c r="Y156" s="3">
        <v>42888</v>
      </c>
      <c r="Z156">
        <v>3075</v>
      </c>
      <c r="AA156">
        <v>1.4</v>
      </c>
      <c r="AB156" s="3">
        <v>43253</v>
      </c>
      <c r="AC156">
        <v>3440</v>
      </c>
      <c r="AD156">
        <v>1.9</v>
      </c>
      <c r="AE156" s="3">
        <v>43253</v>
      </c>
      <c r="AF156">
        <v>3805</v>
      </c>
      <c r="AG156">
        <v>1.9</v>
      </c>
      <c r="AH156" s="3">
        <v>43253</v>
      </c>
      <c r="AI156">
        <v>4170</v>
      </c>
      <c r="AJ156">
        <v>1.9</v>
      </c>
      <c r="AL156">
        <f t="shared" si="2"/>
        <v>3.2272727272727271</v>
      </c>
    </row>
    <row r="157" spans="1:38" x14ac:dyDescent="0.3">
      <c r="A157" s="3">
        <v>39967</v>
      </c>
      <c r="B157">
        <v>154</v>
      </c>
      <c r="C157">
        <v>5.9</v>
      </c>
      <c r="D157" s="3">
        <v>40332</v>
      </c>
      <c r="E157">
        <v>519</v>
      </c>
      <c r="F157">
        <v>4.2</v>
      </c>
      <c r="G157" s="3">
        <v>40697</v>
      </c>
      <c r="H157">
        <v>884</v>
      </c>
      <c r="J157" s="3">
        <v>41063</v>
      </c>
      <c r="K157">
        <v>1250</v>
      </c>
      <c r="L157">
        <v>2.2000000000000002</v>
      </c>
      <c r="M157" s="3">
        <v>41428</v>
      </c>
      <c r="N157">
        <v>1615</v>
      </c>
      <c r="O157">
        <v>4.5999999999999996</v>
      </c>
      <c r="P157" s="3">
        <v>41793</v>
      </c>
      <c r="Q157">
        <v>1980</v>
      </c>
      <c r="R157">
        <v>1.3</v>
      </c>
      <c r="S157" s="3">
        <v>42158</v>
      </c>
      <c r="T157">
        <v>2345</v>
      </c>
      <c r="U157">
        <v>4.5</v>
      </c>
      <c r="V157" s="3">
        <v>42524</v>
      </c>
      <c r="W157">
        <v>2711</v>
      </c>
      <c r="X157">
        <v>4.0999999999999996</v>
      </c>
      <c r="Y157" s="3">
        <v>42889</v>
      </c>
      <c r="Z157">
        <v>3076</v>
      </c>
      <c r="AA157">
        <v>2.9</v>
      </c>
      <c r="AB157" s="3">
        <v>43254</v>
      </c>
      <c r="AC157">
        <v>3441</v>
      </c>
      <c r="AD157">
        <v>1.7</v>
      </c>
      <c r="AE157" s="3">
        <v>43254</v>
      </c>
      <c r="AF157">
        <v>3806</v>
      </c>
      <c r="AG157">
        <v>1.7</v>
      </c>
      <c r="AH157" s="3">
        <v>43254</v>
      </c>
      <c r="AI157">
        <v>4171</v>
      </c>
      <c r="AJ157">
        <v>1.7</v>
      </c>
      <c r="AL157">
        <f t="shared" si="2"/>
        <v>3.1636363636363636</v>
      </c>
    </row>
    <row r="158" spans="1:38" x14ac:dyDescent="0.3">
      <c r="A158" s="3">
        <v>39968</v>
      </c>
      <c r="B158">
        <v>155</v>
      </c>
      <c r="C158">
        <v>4.0999999999999996</v>
      </c>
      <c r="D158" s="3">
        <v>40333</v>
      </c>
      <c r="E158">
        <v>520</v>
      </c>
      <c r="F158">
        <v>2.5</v>
      </c>
      <c r="G158" s="3">
        <v>40698</v>
      </c>
      <c r="H158">
        <v>885</v>
      </c>
      <c r="J158" s="3">
        <v>41064</v>
      </c>
      <c r="K158">
        <v>1251</v>
      </c>
      <c r="L158">
        <v>2.8</v>
      </c>
      <c r="M158" s="3">
        <v>41429</v>
      </c>
      <c r="N158">
        <v>1616</v>
      </c>
      <c r="O158">
        <v>4.4000000000000004</v>
      </c>
      <c r="P158" s="3">
        <v>41794</v>
      </c>
      <c r="Q158">
        <v>1981</v>
      </c>
      <c r="R158">
        <v>3.3</v>
      </c>
      <c r="S158" s="3">
        <v>42159</v>
      </c>
      <c r="T158">
        <v>2346</v>
      </c>
      <c r="V158" s="3">
        <v>42525</v>
      </c>
      <c r="W158">
        <v>2712</v>
      </c>
      <c r="X158">
        <v>2.7</v>
      </c>
      <c r="Y158" s="3">
        <v>42890</v>
      </c>
      <c r="Z158">
        <v>3077</v>
      </c>
      <c r="AA158">
        <v>2.5</v>
      </c>
      <c r="AB158" s="3">
        <v>43255</v>
      </c>
      <c r="AC158">
        <v>3442</v>
      </c>
      <c r="AD158">
        <v>2.1</v>
      </c>
      <c r="AE158" s="3">
        <v>43255</v>
      </c>
      <c r="AF158">
        <v>3807</v>
      </c>
      <c r="AG158">
        <v>2.1</v>
      </c>
      <c r="AH158" s="3">
        <v>43255</v>
      </c>
      <c r="AI158">
        <v>4172</v>
      </c>
      <c r="AJ158">
        <v>2.1</v>
      </c>
      <c r="AL158">
        <f t="shared" si="2"/>
        <v>2.8600000000000003</v>
      </c>
    </row>
    <row r="159" spans="1:38" x14ac:dyDescent="0.3">
      <c r="A159" s="3">
        <v>39969</v>
      </c>
      <c r="B159">
        <v>156</v>
      </c>
      <c r="C159">
        <v>2.6</v>
      </c>
      <c r="D159" s="3">
        <v>40334</v>
      </c>
      <c r="E159">
        <v>521</v>
      </c>
      <c r="F159">
        <v>1.8</v>
      </c>
      <c r="G159" s="3">
        <v>40699</v>
      </c>
      <c r="H159">
        <v>886</v>
      </c>
      <c r="J159" s="3">
        <v>41065</v>
      </c>
      <c r="K159">
        <v>1252</v>
      </c>
      <c r="L159">
        <v>2.7</v>
      </c>
      <c r="M159" s="3">
        <v>41430</v>
      </c>
      <c r="N159">
        <v>1617</v>
      </c>
      <c r="O159">
        <v>1.3</v>
      </c>
      <c r="P159" s="3">
        <v>41795</v>
      </c>
      <c r="Q159">
        <v>1982</v>
      </c>
      <c r="R159">
        <v>3.5</v>
      </c>
      <c r="S159" s="3">
        <v>42160</v>
      </c>
      <c r="T159">
        <v>2347</v>
      </c>
      <c r="U159">
        <v>3.4</v>
      </c>
      <c r="V159" s="3">
        <v>42526</v>
      </c>
      <c r="W159">
        <v>2713</v>
      </c>
      <c r="X159">
        <v>1.7</v>
      </c>
      <c r="Y159" s="3">
        <v>42891</v>
      </c>
      <c r="Z159">
        <v>3078</v>
      </c>
      <c r="AA159">
        <v>2.1</v>
      </c>
      <c r="AB159" s="3">
        <v>43256</v>
      </c>
      <c r="AC159">
        <v>3443</v>
      </c>
      <c r="AD159">
        <v>2.1</v>
      </c>
      <c r="AE159" s="3">
        <v>43256</v>
      </c>
      <c r="AF159">
        <v>3808</v>
      </c>
      <c r="AG159">
        <v>2.1</v>
      </c>
      <c r="AH159" s="3">
        <v>43256</v>
      </c>
      <c r="AI159">
        <v>4173</v>
      </c>
      <c r="AJ159">
        <v>2.1</v>
      </c>
      <c r="AL159">
        <f t="shared" si="2"/>
        <v>2.3090909090909095</v>
      </c>
    </row>
    <row r="160" spans="1:38" x14ac:dyDescent="0.3">
      <c r="A160" s="3">
        <v>39970</v>
      </c>
      <c r="B160">
        <v>157</v>
      </c>
      <c r="C160">
        <v>3.3</v>
      </c>
      <c r="D160" s="3">
        <v>40335</v>
      </c>
      <c r="E160">
        <v>522</v>
      </c>
      <c r="F160">
        <v>1.9</v>
      </c>
      <c r="G160" s="3">
        <v>40700</v>
      </c>
      <c r="H160">
        <v>887</v>
      </c>
      <c r="J160" s="3">
        <v>41066</v>
      </c>
      <c r="K160">
        <v>1253</v>
      </c>
      <c r="L160">
        <v>2.8</v>
      </c>
      <c r="M160" s="3">
        <v>41431</v>
      </c>
      <c r="N160">
        <v>1618</v>
      </c>
      <c r="O160">
        <v>2.6</v>
      </c>
      <c r="P160" s="3">
        <v>41796</v>
      </c>
      <c r="Q160">
        <v>1983</v>
      </c>
      <c r="R160">
        <v>3.4</v>
      </c>
      <c r="S160" s="3">
        <v>42161</v>
      </c>
      <c r="T160">
        <v>2348</v>
      </c>
      <c r="U160">
        <v>3.4</v>
      </c>
      <c r="V160" s="3">
        <v>42527</v>
      </c>
      <c r="W160">
        <v>2714</v>
      </c>
      <c r="X160">
        <v>2.2999999999999998</v>
      </c>
      <c r="Y160" s="3">
        <v>42892</v>
      </c>
      <c r="Z160">
        <v>3079</v>
      </c>
      <c r="AA160">
        <v>3.8</v>
      </c>
      <c r="AB160" s="3">
        <v>43257</v>
      </c>
      <c r="AC160">
        <v>3444</v>
      </c>
      <c r="AD160">
        <v>3.6</v>
      </c>
      <c r="AE160" s="3">
        <v>43257</v>
      </c>
      <c r="AF160">
        <v>3809</v>
      </c>
      <c r="AG160">
        <v>3.6</v>
      </c>
      <c r="AH160" s="3">
        <v>43257</v>
      </c>
      <c r="AI160">
        <v>4174</v>
      </c>
      <c r="AJ160">
        <v>3.6</v>
      </c>
      <c r="AL160">
        <f t="shared" si="2"/>
        <v>3.1181818181818186</v>
      </c>
    </row>
    <row r="161" spans="1:38" x14ac:dyDescent="0.3">
      <c r="A161" s="3">
        <v>39971</v>
      </c>
      <c r="B161">
        <v>158</v>
      </c>
      <c r="C161">
        <v>3.1</v>
      </c>
      <c r="D161" s="3">
        <v>40336</v>
      </c>
      <c r="E161">
        <v>523</v>
      </c>
      <c r="F161">
        <v>3.4</v>
      </c>
      <c r="G161" s="3">
        <v>40701</v>
      </c>
      <c r="H161">
        <v>888</v>
      </c>
      <c r="J161" s="3">
        <v>41067</v>
      </c>
      <c r="K161">
        <v>1254</v>
      </c>
      <c r="L161">
        <v>2</v>
      </c>
      <c r="M161" s="3">
        <v>41432</v>
      </c>
      <c r="N161">
        <v>1619</v>
      </c>
      <c r="O161">
        <v>1.9</v>
      </c>
      <c r="P161" s="3">
        <v>41797</v>
      </c>
      <c r="Q161">
        <v>1984</v>
      </c>
      <c r="R161">
        <v>2</v>
      </c>
      <c r="S161" s="3">
        <v>42162</v>
      </c>
      <c r="T161">
        <v>2349</v>
      </c>
      <c r="U161">
        <v>2.9</v>
      </c>
      <c r="V161" s="3">
        <v>42528</v>
      </c>
      <c r="W161">
        <v>2715</v>
      </c>
      <c r="X161">
        <v>2.7</v>
      </c>
      <c r="Y161" s="3">
        <v>42893</v>
      </c>
      <c r="Z161">
        <v>3080</v>
      </c>
      <c r="AA161">
        <v>5.0999999999999996</v>
      </c>
      <c r="AB161" s="3">
        <v>43258</v>
      </c>
      <c r="AC161">
        <v>3445</v>
      </c>
      <c r="AD161">
        <v>2.6</v>
      </c>
      <c r="AE161" s="3">
        <v>43258</v>
      </c>
      <c r="AF161">
        <v>3810</v>
      </c>
      <c r="AG161">
        <v>2.6</v>
      </c>
      <c r="AH161" s="3">
        <v>43258</v>
      </c>
      <c r="AI161">
        <v>4175</v>
      </c>
      <c r="AJ161">
        <v>2.6</v>
      </c>
      <c r="AL161">
        <f t="shared" si="2"/>
        <v>2.8090909090909095</v>
      </c>
    </row>
    <row r="162" spans="1:38" x14ac:dyDescent="0.3">
      <c r="A162" s="3">
        <v>39972</v>
      </c>
      <c r="B162">
        <v>159</v>
      </c>
      <c r="C162">
        <v>2.2999999999999998</v>
      </c>
      <c r="D162" s="3">
        <v>40337</v>
      </c>
      <c r="E162">
        <v>524</v>
      </c>
      <c r="F162">
        <v>2.2000000000000002</v>
      </c>
      <c r="G162" s="3">
        <v>40702</v>
      </c>
      <c r="H162">
        <v>889</v>
      </c>
      <c r="J162" s="3">
        <v>41068</v>
      </c>
      <c r="K162">
        <v>1255</v>
      </c>
      <c r="L162">
        <v>2.7</v>
      </c>
      <c r="M162" s="3">
        <v>41433</v>
      </c>
      <c r="N162">
        <v>1620</v>
      </c>
      <c r="O162">
        <v>3.4</v>
      </c>
      <c r="P162" s="3">
        <v>41798</v>
      </c>
      <c r="Q162">
        <v>1985</v>
      </c>
      <c r="R162">
        <v>2</v>
      </c>
      <c r="S162" s="3">
        <v>42163</v>
      </c>
      <c r="T162">
        <v>2350</v>
      </c>
      <c r="U162">
        <v>2.9</v>
      </c>
      <c r="V162" s="3">
        <v>42529</v>
      </c>
      <c r="W162">
        <v>2716</v>
      </c>
      <c r="X162">
        <v>3.2</v>
      </c>
      <c r="Y162" s="3">
        <v>42894</v>
      </c>
      <c r="Z162">
        <v>3081</v>
      </c>
      <c r="AA162">
        <v>3.3</v>
      </c>
      <c r="AB162" s="3">
        <v>43259</v>
      </c>
      <c r="AC162">
        <v>3446</v>
      </c>
      <c r="AD162">
        <v>2.4</v>
      </c>
      <c r="AE162" s="3">
        <v>43259</v>
      </c>
      <c r="AF162">
        <v>3811</v>
      </c>
      <c r="AG162">
        <v>2.4</v>
      </c>
      <c r="AH162" s="3">
        <v>43259</v>
      </c>
      <c r="AI162">
        <v>4176</v>
      </c>
      <c r="AJ162">
        <v>2.4</v>
      </c>
      <c r="AL162">
        <f t="shared" si="2"/>
        <v>2.6545454545454543</v>
      </c>
    </row>
    <row r="163" spans="1:38" x14ac:dyDescent="0.3">
      <c r="A163" s="3">
        <v>39973</v>
      </c>
      <c r="B163">
        <v>160</v>
      </c>
      <c r="C163">
        <v>2.7</v>
      </c>
      <c r="D163" s="3">
        <v>40338</v>
      </c>
      <c r="E163">
        <v>525</v>
      </c>
      <c r="F163">
        <v>1.8</v>
      </c>
      <c r="G163" s="3">
        <v>40703</v>
      </c>
      <c r="H163">
        <v>890</v>
      </c>
      <c r="J163" s="3">
        <v>41069</v>
      </c>
      <c r="K163">
        <v>1256</v>
      </c>
      <c r="L163">
        <v>3.8</v>
      </c>
      <c r="M163" s="3">
        <v>41434</v>
      </c>
      <c r="N163">
        <v>1621</v>
      </c>
      <c r="O163">
        <v>2.8</v>
      </c>
      <c r="P163" s="3">
        <v>41799</v>
      </c>
      <c r="Q163">
        <v>1986</v>
      </c>
      <c r="R163">
        <v>3.4</v>
      </c>
      <c r="S163" s="3">
        <v>42164</v>
      </c>
      <c r="T163">
        <v>2351</v>
      </c>
      <c r="U163">
        <v>2.2000000000000002</v>
      </c>
      <c r="V163" s="3">
        <v>42530</v>
      </c>
      <c r="W163">
        <v>2717</v>
      </c>
      <c r="X163">
        <v>2.2000000000000002</v>
      </c>
      <c r="Y163" s="3">
        <v>42895</v>
      </c>
      <c r="Z163">
        <v>3082</v>
      </c>
      <c r="AA163">
        <v>2.4</v>
      </c>
      <c r="AB163" s="3">
        <v>43260</v>
      </c>
      <c r="AC163">
        <v>3447</v>
      </c>
      <c r="AD163">
        <v>2.2999999999999998</v>
      </c>
      <c r="AE163" s="3">
        <v>43260</v>
      </c>
      <c r="AF163">
        <v>3812</v>
      </c>
      <c r="AG163">
        <v>2.2999999999999998</v>
      </c>
      <c r="AH163" s="3">
        <v>43260</v>
      </c>
      <c r="AI163">
        <v>4177</v>
      </c>
      <c r="AJ163">
        <v>2.2999999999999998</v>
      </c>
      <c r="AL163">
        <f t="shared" si="2"/>
        <v>2.5636363636363639</v>
      </c>
    </row>
    <row r="164" spans="1:38" x14ac:dyDescent="0.3">
      <c r="A164" s="3">
        <v>39974</v>
      </c>
      <c r="B164">
        <v>161</v>
      </c>
      <c r="C164">
        <v>3.7</v>
      </c>
      <c r="D164" s="3">
        <v>40339</v>
      </c>
      <c r="E164">
        <v>526</v>
      </c>
      <c r="F164">
        <v>2.5</v>
      </c>
      <c r="G164" s="3">
        <v>40704</v>
      </c>
      <c r="H164">
        <v>891</v>
      </c>
      <c r="J164" s="3">
        <v>41070</v>
      </c>
      <c r="K164">
        <v>1257</v>
      </c>
      <c r="L164">
        <v>3.4</v>
      </c>
      <c r="M164" s="3">
        <v>41435</v>
      </c>
      <c r="N164">
        <v>1622</v>
      </c>
      <c r="O164">
        <v>2.1</v>
      </c>
      <c r="P164" s="3">
        <v>41800</v>
      </c>
      <c r="Q164">
        <v>1987</v>
      </c>
      <c r="R164">
        <v>2.6</v>
      </c>
      <c r="S164" s="3">
        <v>42165</v>
      </c>
      <c r="T164">
        <v>2352</v>
      </c>
      <c r="U164">
        <v>2.2000000000000002</v>
      </c>
      <c r="V164" s="3">
        <v>42531</v>
      </c>
      <c r="W164">
        <v>2718</v>
      </c>
      <c r="X164">
        <v>3</v>
      </c>
      <c r="Y164" s="3">
        <v>42896</v>
      </c>
      <c r="Z164">
        <v>3083</v>
      </c>
      <c r="AA164">
        <v>1.7</v>
      </c>
      <c r="AB164" s="3">
        <v>43261</v>
      </c>
      <c r="AC164">
        <v>3448</v>
      </c>
      <c r="AD164">
        <v>2.4</v>
      </c>
      <c r="AE164" s="3">
        <v>43261</v>
      </c>
      <c r="AF164">
        <v>3813</v>
      </c>
      <c r="AG164">
        <v>2.4</v>
      </c>
      <c r="AH164" s="3">
        <v>43261</v>
      </c>
      <c r="AI164">
        <v>4178</v>
      </c>
      <c r="AJ164">
        <v>2.4</v>
      </c>
      <c r="AL164">
        <f t="shared" si="2"/>
        <v>2.5818181818181816</v>
      </c>
    </row>
    <row r="165" spans="1:38" x14ac:dyDescent="0.3">
      <c r="A165" s="3">
        <v>39975</v>
      </c>
      <c r="B165">
        <v>162</v>
      </c>
      <c r="C165">
        <v>5.0999999999999996</v>
      </c>
      <c r="D165" s="3">
        <v>40340</v>
      </c>
      <c r="E165">
        <v>527</v>
      </c>
      <c r="F165">
        <v>3.6</v>
      </c>
      <c r="G165" s="3">
        <v>40705</v>
      </c>
      <c r="H165">
        <v>892</v>
      </c>
      <c r="J165" s="3">
        <v>41071</v>
      </c>
      <c r="K165">
        <v>1258</v>
      </c>
      <c r="L165">
        <v>1.3</v>
      </c>
      <c r="M165" s="3">
        <v>41436</v>
      </c>
      <c r="N165">
        <v>1623</v>
      </c>
      <c r="O165">
        <v>2.2999999999999998</v>
      </c>
      <c r="P165" s="3">
        <v>41801</v>
      </c>
      <c r="Q165">
        <v>1988</v>
      </c>
      <c r="R165">
        <v>2.2999999999999998</v>
      </c>
      <c r="S165" s="3">
        <v>42166</v>
      </c>
      <c r="T165">
        <v>2353</v>
      </c>
      <c r="U165">
        <v>2.1</v>
      </c>
      <c r="V165" s="3">
        <v>42532</v>
      </c>
      <c r="W165">
        <v>2719</v>
      </c>
      <c r="X165">
        <v>2.7</v>
      </c>
      <c r="Y165" s="3">
        <v>42897</v>
      </c>
      <c r="Z165">
        <v>3084</v>
      </c>
      <c r="AA165">
        <v>2.9</v>
      </c>
      <c r="AB165" s="3">
        <v>43262</v>
      </c>
      <c r="AC165">
        <v>3449</v>
      </c>
      <c r="AD165">
        <v>3.2</v>
      </c>
      <c r="AE165" s="3">
        <v>43262</v>
      </c>
      <c r="AF165">
        <v>3814</v>
      </c>
      <c r="AG165">
        <v>3.2</v>
      </c>
      <c r="AH165" s="3">
        <v>43262</v>
      </c>
      <c r="AI165">
        <v>4179</v>
      </c>
      <c r="AJ165">
        <v>3.2</v>
      </c>
      <c r="AL165">
        <f t="shared" si="2"/>
        <v>2.9</v>
      </c>
    </row>
    <row r="166" spans="1:38" x14ac:dyDescent="0.3">
      <c r="A166" s="3">
        <v>39976</v>
      </c>
      <c r="B166">
        <v>163</v>
      </c>
      <c r="C166">
        <v>5.5</v>
      </c>
      <c r="D166" s="3">
        <v>40341</v>
      </c>
      <c r="E166">
        <v>528</v>
      </c>
      <c r="F166">
        <v>4.8</v>
      </c>
      <c r="G166" s="3">
        <v>40706</v>
      </c>
      <c r="H166">
        <v>893</v>
      </c>
      <c r="J166" s="3">
        <v>41072</v>
      </c>
      <c r="K166">
        <v>1259</v>
      </c>
      <c r="L166">
        <v>2.1</v>
      </c>
      <c r="M166" s="3">
        <v>41437</v>
      </c>
      <c r="N166">
        <v>1624</v>
      </c>
      <c r="O166">
        <v>2.5</v>
      </c>
      <c r="P166" s="3">
        <v>41802</v>
      </c>
      <c r="Q166">
        <v>1989</v>
      </c>
      <c r="R166">
        <v>2.2999999999999998</v>
      </c>
      <c r="S166" s="3">
        <v>42167</v>
      </c>
      <c r="T166">
        <v>2354</v>
      </c>
      <c r="U166">
        <v>2.7</v>
      </c>
      <c r="V166" s="3">
        <v>42533</v>
      </c>
      <c r="W166">
        <v>2720</v>
      </c>
      <c r="X166">
        <v>3.7</v>
      </c>
      <c r="Y166" s="3">
        <v>42898</v>
      </c>
      <c r="Z166">
        <v>3085</v>
      </c>
      <c r="AA166">
        <v>3.7</v>
      </c>
      <c r="AB166" s="3">
        <v>43263</v>
      </c>
      <c r="AC166">
        <v>3450</v>
      </c>
      <c r="AD166">
        <v>3.2</v>
      </c>
      <c r="AE166" s="3">
        <v>43263</v>
      </c>
      <c r="AF166">
        <v>3815</v>
      </c>
      <c r="AG166">
        <v>3.2</v>
      </c>
      <c r="AH166" s="3">
        <v>43263</v>
      </c>
      <c r="AI166">
        <v>4180</v>
      </c>
      <c r="AJ166">
        <v>3.2</v>
      </c>
      <c r="AL166">
        <f t="shared" si="2"/>
        <v>3.3545454545454545</v>
      </c>
    </row>
    <row r="167" spans="1:38" x14ac:dyDescent="0.3">
      <c r="A167" s="3">
        <v>39977</v>
      </c>
      <c r="B167">
        <v>164</v>
      </c>
      <c r="C167">
        <v>4.2</v>
      </c>
      <c r="D167" s="3">
        <v>40342</v>
      </c>
      <c r="E167">
        <v>529</v>
      </c>
      <c r="F167">
        <v>3.3</v>
      </c>
      <c r="G167" s="3">
        <v>40707</v>
      </c>
      <c r="H167">
        <v>894</v>
      </c>
      <c r="J167" s="3">
        <v>41073</v>
      </c>
      <c r="K167">
        <v>1260</v>
      </c>
      <c r="L167">
        <v>2.9</v>
      </c>
      <c r="M167" s="3">
        <v>41438</v>
      </c>
      <c r="N167">
        <v>1625</v>
      </c>
      <c r="O167">
        <v>3.1</v>
      </c>
      <c r="P167" s="3">
        <v>41803</v>
      </c>
      <c r="Q167">
        <v>1990</v>
      </c>
      <c r="R167">
        <v>3.7</v>
      </c>
      <c r="S167" s="3">
        <v>42168</v>
      </c>
      <c r="T167">
        <v>2355</v>
      </c>
      <c r="U167">
        <v>1.9</v>
      </c>
      <c r="V167" s="3">
        <v>42534</v>
      </c>
      <c r="W167">
        <v>2721</v>
      </c>
      <c r="X167">
        <v>3.7</v>
      </c>
      <c r="Y167" s="3">
        <v>42899</v>
      </c>
      <c r="Z167">
        <v>3086</v>
      </c>
      <c r="AA167">
        <v>3.1</v>
      </c>
      <c r="AB167" s="3">
        <v>43264</v>
      </c>
      <c r="AC167">
        <v>3451</v>
      </c>
      <c r="AD167">
        <v>3.3</v>
      </c>
      <c r="AE167" s="3">
        <v>43264</v>
      </c>
      <c r="AF167">
        <v>3816</v>
      </c>
      <c r="AG167">
        <v>3.3</v>
      </c>
      <c r="AH167" s="3">
        <v>43264</v>
      </c>
      <c r="AI167">
        <v>4181</v>
      </c>
      <c r="AJ167">
        <v>3.3</v>
      </c>
      <c r="AL167">
        <f t="shared" si="2"/>
        <v>3.2545454545454544</v>
      </c>
    </row>
    <row r="168" spans="1:38" x14ac:dyDescent="0.3">
      <c r="A168" s="3">
        <v>39978</v>
      </c>
      <c r="B168">
        <v>165</v>
      </c>
      <c r="C168">
        <v>1.5</v>
      </c>
      <c r="D168" s="3">
        <v>40343</v>
      </c>
      <c r="E168">
        <v>530</v>
      </c>
      <c r="F168">
        <v>2.2000000000000002</v>
      </c>
      <c r="G168" s="3">
        <v>40708</v>
      </c>
      <c r="H168">
        <v>895</v>
      </c>
      <c r="J168" s="3">
        <v>41074</v>
      </c>
      <c r="K168">
        <v>1261</v>
      </c>
      <c r="L168">
        <v>1.9</v>
      </c>
      <c r="M168" s="3">
        <v>41439</v>
      </c>
      <c r="N168">
        <v>1626</v>
      </c>
      <c r="O168">
        <v>4.0999999999999996</v>
      </c>
      <c r="P168" s="3">
        <v>41804</v>
      </c>
      <c r="Q168">
        <v>1991</v>
      </c>
      <c r="R168">
        <v>2.8</v>
      </c>
      <c r="S168" s="3">
        <v>42169</v>
      </c>
      <c r="T168">
        <v>2356</v>
      </c>
      <c r="U168">
        <v>3.3</v>
      </c>
      <c r="V168" s="3">
        <v>42535</v>
      </c>
      <c r="W168">
        <v>2722</v>
      </c>
      <c r="X168">
        <v>2</v>
      </c>
      <c r="Y168" s="3">
        <v>42900</v>
      </c>
      <c r="Z168">
        <v>3087</v>
      </c>
      <c r="AA168">
        <v>1.9</v>
      </c>
      <c r="AB168" s="3">
        <v>43265</v>
      </c>
      <c r="AC168">
        <v>3452</v>
      </c>
      <c r="AD168">
        <v>2.9</v>
      </c>
      <c r="AE168" s="3">
        <v>43265</v>
      </c>
      <c r="AF168">
        <v>3817</v>
      </c>
      <c r="AG168">
        <v>2.9</v>
      </c>
      <c r="AH168" s="3">
        <v>43265</v>
      </c>
      <c r="AI168">
        <v>4182</v>
      </c>
      <c r="AJ168">
        <v>2.9</v>
      </c>
      <c r="AL168">
        <f t="shared" si="2"/>
        <v>2.5818181818181816</v>
      </c>
    </row>
    <row r="169" spans="1:38" x14ac:dyDescent="0.3">
      <c r="A169" s="3">
        <v>39979</v>
      </c>
      <c r="B169">
        <v>166</v>
      </c>
      <c r="C169">
        <v>2.4</v>
      </c>
      <c r="D169" s="3">
        <v>40344</v>
      </c>
      <c r="E169">
        <v>531</v>
      </c>
      <c r="F169">
        <v>2.8</v>
      </c>
      <c r="G169" s="3">
        <v>40709</v>
      </c>
      <c r="H169">
        <v>896</v>
      </c>
      <c r="J169" s="3">
        <v>41075</v>
      </c>
      <c r="K169">
        <v>1262</v>
      </c>
      <c r="L169">
        <v>2.4</v>
      </c>
      <c r="M169" s="3">
        <v>41440</v>
      </c>
      <c r="N169">
        <v>1627</v>
      </c>
      <c r="O169">
        <v>3.2</v>
      </c>
      <c r="P169" s="3">
        <v>41805</v>
      </c>
      <c r="Q169">
        <v>1992</v>
      </c>
      <c r="R169">
        <v>2.2000000000000002</v>
      </c>
      <c r="S169" s="3">
        <v>42170</v>
      </c>
      <c r="T169">
        <v>2357</v>
      </c>
      <c r="U169">
        <v>2.5</v>
      </c>
      <c r="V169" s="3">
        <v>42536</v>
      </c>
      <c r="W169">
        <v>2723</v>
      </c>
      <c r="X169">
        <v>1.4</v>
      </c>
      <c r="Y169" s="3">
        <v>42901</v>
      </c>
      <c r="Z169">
        <v>3088</v>
      </c>
      <c r="AA169">
        <v>2.4</v>
      </c>
      <c r="AB169" s="3">
        <v>43266</v>
      </c>
      <c r="AC169">
        <v>3453</v>
      </c>
      <c r="AD169">
        <v>1.4</v>
      </c>
      <c r="AE169" s="3">
        <v>43266</v>
      </c>
      <c r="AF169">
        <v>3818</v>
      </c>
      <c r="AG169">
        <v>1.4</v>
      </c>
      <c r="AH169" s="3">
        <v>43266</v>
      </c>
      <c r="AI169">
        <v>4183</v>
      </c>
      <c r="AJ169">
        <v>1.4</v>
      </c>
      <c r="AL169">
        <f t="shared" si="2"/>
        <v>2.1363636363636358</v>
      </c>
    </row>
    <row r="170" spans="1:38" x14ac:dyDescent="0.3">
      <c r="A170" s="3">
        <v>39980</v>
      </c>
      <c r="B170">
        <v>167</v>
      </c>
      <c r="C170">
        <v>2.7</v>
      </c>
      <c r="D170" s="3">
        <v>40345</v>
      </c>
      <c r="E170">
        <v>532</v>
      </c>
      <c r="F170">
        <v>2</v>
      </c>
      <c r="G170" s="3">
        <v>40710</v>
      </c>
      <c r="H170">
        <v>897</v>
      </c>
      <c r="J170" s="3">
        <v>41076</v>
      </c>
      <c r="K170">
        <v>1263</v>
      </c>
      <c r="L170">
        <v>2.2000000000000002</v>
      </c>
      <c r="M170" s="3">
        <v>41441</v>
      </c>
      <c r="N170">
        <v>1628</v>
      </c>
      <c r="O170">
        <v>4</v>
      </c>
      <c r="P170" s="3">
        <v>41806</v>
      </c>
      <c r="Q170">
        <v>1993</v>
      </c>
      <c r="R170">
        <v>2.1</v>
      </c>
      <c r="S170" s="3">
        <v>42171</v>
      </c>
      <c r="T170">
        <v>2358</v>
      </c>
      <c r="U170">
        <v>2.9</v>
      </c>
      <c r="V170" s="3">
        <v>42537</v>
      </c>
      <c r="W170">
        <v>2724</v>
      </c>
      <c r="X170">
        <v>1.3</v>
      </c>
      <c r="Y170" s="3">
        <v>42902</v>
      </c>
      <c r="Z170">
        <v>3089</v>
      </c>
      <c r="AA170">
        <v>3.6</v>
      </c>
      <c r="AB170" s="3">
        <v>43267</v>
      </c>
      <c r="AC170">
        <v>3454</v>
      </c>
      <c r="AD170">
        <v>2.2999999999999998</v>
      </c>
      <c r="AE170" s="3">
        <v>43267</v>
      </c>
      <c r="AF170">
        <v>3819</v>
      </c>
      <c r="AG170">
        <v>2.2999999999999998</v>
      </c>
      <c r="AH170" s="3">
        <v>43267</v>
      </c>
      <c r="AI170">
        <v>4184</v>
      </c>
      <c r="AJ170">
        <v>2.2999999999999998</v>
      </c>
      <c r="AL170">
        <f t="shared" si="2"/>
        <v>2.5181818181818185</v>
      </c>
    </row>
    <row r="171" spans="1:38" x14ac:dyDescent="0.3">
      <c r="A171" s="3">
        <v>39981</v>
      </c>
      <c r="B171">
        <v>168</v>
      </c>
      <c r="C171">
        <v>1.8</v>
      </c>
      <c r="D171" s="3">
        <v>40346</v>
      </c>
      <c r="E171">
        <v>533</v>
      </c>
      <c r="F171">
        <v>2.2999999999999998</v>
      </c>
      <c r="G171" s="3">
        <v>40711</v>
      </c>
      <c r="H171">
        <v>898</v>
      </c>
      <c r="J171" s="3">
        <v>41077</v>
      </c>
      <c r="K171">
        <v>1264</v>
      </c>
      <c r="L171">
        <v>3.6</v>
      </c>
      <c r="M171" s="3">
        <v>41442</v>
      </c>
      <c r="N171">
        <v>1629</v>
      </c>
      <c r="O171">
        <v>1.9</v>
      </c>
      <c r="P171" s="3">
        <v>41807</v>
      </c>
      <c r="Q171">
        <v>1994</v>
      </c>
      <c r="R171">
        <v>2.5</v>
      </c>
      <c r="S171" s="3">
        <v>42172</v>
      </c>
      <c r="T171">
        <v>2359</v>
      </c>
      <c r="U171">
        <v>2.7</v>
      </c>
      <c r="V171" s="3">
        <v>42538</v>
      </c>
      <c r="W171">
        <v>2725</v>
      </c>
      <c r="X171">
        <v>1.6</v>
      </c>
      <c r="Y171" s="3">
        <v>42903</v>
      </c>
      <c r="Z171">
        <v>3090</v>
      </c>
      <c r="AA171">
        <v>3.2</v>
      </c>
      <c r="AB171" s="3">
        <v>43268</v>
      </c>
      <c r="AC171">
        <v>3455</v>
      </c>
      <c r="AD171">
        <v>2.4</v>
      </c>
      <c r="AE171" s="3">
        <v>43268</v>
      </c>
      <c r="AF171">
        <v>3820</v>
      </c>
      <c r="AG171">
        <v>2.4</v>
      </c>
      <c r="AH171" s="3">
        <v>43268</v>
      </c>
      <c r="AI171">
        <v>4185</v>
      </c>
      <c r="AJ171">
        <v>2.4</v>
      </c>
      <c r="AL171">
        <f t="shared" si="2"/>
        <v>2.4363636363636361</v>
      </c>
    </row>
    <row r="172" spans="1:38" x14ac:dyDescent="0.3">
      <c r="A172" s="3">
        <v>39982</v>
      </c>
      <c r="B172">
        <v>169</v>
      </c>
      <c r="C172">
        <v>3.8</v>
      </c>
      <c r="D172" s="3">
        <v>40347</v>
      </c>
      <c r="E172">
        <v>534</v>
      </c>
      <c r="F172">
        <v>4.0999999999999996</v>
      </c>
      <c r="G172" s="3">
        <v>40712</v>
      </c>
      <c r="H172">
        <v>899</v>
      </c>
      <c r="J172" s="3">
        <v>41078</v>
      </c>
      <c r="K172">
        <v>1265</v>
      </c>
      <c r="L172">
        <v>3.3</v>
      </c>
      <c r="M172" s="3">
        <v>41443</v>
      </c>
      <c r="N172">
        <v>1630</v>
      </c>
      <c r="O172">
        <v>3.3</v>
      </c>
      <c r="P172" s="3">
        <v>41808</v>
      </c>
      <c r="Q172">
        <v>1995</v>
      </c>
      <c r="R172">
        <v>2.6</v>
      </c>
      <c r="S172" s="3">
        <v>42173</v>
      </c>
      <c r="T172">
        <v>2360</v>
      </c>
      <c r="U172">
        <v>3.1</v>
      </c>
      <c r="V172" s="3">
        <v>42539</v>
      </c>
      <c r="W172">
        <v>2726</v>
      </c>
      <c r="X172">
        <v>2.5</v>
      </c>
      <c r="Y172" s="3">
        <v>42904</v>
      </c>
      <c r="Z172">
        <v>3091</v>
      </c>
      <c r="AA172">
        <v>1.7</v>
      </c>
      <c r="AB172" s="3">
        <v>43269</v>
      </c>
      <c r="AC172">
        <v>3456</v>
      </c>
      <c r="AD172">
        <v>2.2000000000000002</v>
      </c>
      <c r="AE172" s="3">
        <v>43269</v>
      </c>
      <c r="AF172">
        <v>3821</v>
      </c>
      <c r="AG172">
        <v>2.2000000000000002</v>
      </c>
      <c r="AH172" s="3">
        <v>43269</v>
      </c>
      <c r="AI172">
        <v>4186</v>
      </c>
      <c r="AJ172">
        <v>2.2000000000000002</v>
      </c>
      <c r="AL172">
        <f t="shared" si="2"/>
        <v>2.8181818181818183</v>
      </c>
    </row>
    <row r="173" spans="1:38" x14ac:dyDescent="0.3">
      <c r="A173" s="3">
        <v>39983</v>
      </c>
      <c r="B173">
        <v>170</v>
      </c>
      <c r="C173">
        <v>3.8</v>
      </c>
      <c r="D173" s="3">
        <v>40348</v>
      </c>
      <c r="E173">
        <v>535</v>
      </c>
      <c r="F173">
        <v>3.9</v>
      </c>
      <c r="G173" s="3">
        <v>40713</v>
      </c>
      <c r="H173">
        <v>900</v>
      </c>
      <c r="J173" s="3">
        <v>41079</v>
      </c>
      <c r="K173">
        <v>1266</v>
      </c>
      <c r="L173">
        <v>1.5</v>
      </c>
      <c r="M173" s="3">
        <v>41444</v>
      </c>
      <c r="N173">
        <v>1631</v>
      </c>
      <c r="O173">
        <v>3.5</v>
      </c>
      <c r="P173" s="3">
        <v>41809</v>
      </c>
      <c r="Q173">
        <v>1996</v>
      </c>
      <c r="R173">
        <v>4.2</v>
      </c>
      <c r="S173" s="3">
        <v>42174</v>
      </c>
      <c r="T173">
        <v>2361</v>
      </c>
      <c r="U173">
        <v>2.9</v>
      </c>
      <c r="V173" s="3">
        <v>42540</v>
      </c>
      <c r="W173">
        <v>2727</v>
      </c>
      <c r="X173">
        <v>2</v>
      </c>
      <c r="Y173" s="3">
        <v>42905</v>
      </c>
      <c r="Z173">
        <v>3092</v>
      </c>
      <c r="AA173">
        <v>1.2</v>
      </c>
      <c r="AB173" s="3">
        <v>43270</v>
      </c>
      <c r="AC173">
        <v>3457</v>
      </c>
      <c r="AD173">
        <v>2.8</v>
      </c>
      <c r="AE173" s="3">
        <v>43270</v>
      </c>
      <c r="AF173">
        <v>3822</v>
      </c>
      <c r="AG173">
        <v>2.8</v>
      </c>
      <c r="AH173" s="3">
        <v>43270</v>
      </c>
      <c r="AI173">
        <v>4187</v>
      </c>
      <c r="AJ173">
        <v>2.8</v>
      </c>
      <c r="AL173">
        <f t="shared" si="2"/>
        <v>2.8545454545454545</v>
      </c>
    </row>
    <row r="174" spans="1:38" x14ac:dyDescent="0.3">
      <c r="A174" s="3">
        <v>39984</v>
      </c>
      <c r="B174">
        <v>171</v>
      </c>
      <c r="C174">
        <v>3.1</v>
      </c>
      <c r="D174" s="3">
        <v>40349</v>
      </c>
      <c r="E174">
        <v>536</v>
      </c>
      <c r="F174">
        <v>2.9</v>
      </c>
      <c r="G174" s="3">
        <v>40714</v>
      </c>
      <c r="H174">
        <v>901</v>
      </c>
      <c r="J174" s="3">
        <v>41080</v>
      </c>
      <c r="K174">
        <v>1267</v>
      </c>
      <c r="L174">
        <v>2.8</v>
      </c>
      <c r="M174" s="3">
        <v>41445</v>
      </c>
      <c r="N174">
        <v>1632</v>
      </c>
      <c r="O174">
        <v>3.1</v>
      </c>
      <c r="P174" s="3">
        <v>41810</v>
      </c>
      <c r="Q174">
        <v>1997</v>
      </c>
      <c r="R174">
        <v>5.5</v>
      </c>
      <c r="S174" s="3">
        <v>42175</v>
      </c>
      <c r="T174">
        <v>2362</v>
      </c>
      <c r="U174">
        <v>3.2</v>
      </c>
      <c r="V174" s="3">
        <v>42541</v>
      </c>
      <c r="W174">
        <v>2728</v>
      </c>
      <c r="X174">
        <v>3</v>
      </c>
      <c r="Y174" s="3">
        <v>42906</v>
      </c>
      <c r="Z174">
        <v>3093</v>
      </c>
      <c r="AA174">
        <v>3.4</v>
      </c>
      <c r="AB174" s="3">
        <v>43271</v>
      </c>
      <c r="AC174">
        <v>3458</v>
      </c>
      <c r="AD174">
        <v>2.5</v>
      </c>
      <c r="AE174" s="3">
        <v>43271</v>
      </c>
      <c r="AF174">
        <v>3823</v>
      </c>
      <c r="AG174">
        <v>2.5</v>
      </c>
      <c r="AH174" s="3">
        <v>43271</v>
      </c>
      <c r="AI174">
        <v>4188</v>
      </c>
      <c r="AJ174">
        <v>2.5</v>
      </c>
      <c r="AL174">
        <f t="shared" si="2"/>
        <v>3.1363636363636362</v>
      </c>
    </row>
    <row r="175" spans="1:38" x14ac:dyDescent="0.3">
      <c r="A175" s="3">
        <v>39985</v>
      </c>
      <c r="B175">
        <v>172</v>
      </c>
      <c r="C175">
        <v>2.1</v>
      </c>
      <c r="D175" s="3">
        <v>40350</v>
      </c>
      <c r="E175">
        <v>537</v>
      </c>
      <c r="F175">
        <v>1.8</v>
      </c>
      <c r="G175" s="3">
        <v>40715</v>
      </c>
      <c r="H175">
        <v>902</v>
      </c>
      <c r="J175" s="3">
        <v>41081</v>
      </c>
      <c r="K175">
        <v>1268</v>
      </c>
      <c r="L175">
        <v>3.7</v>
      </c>
      <c r="M175" s="3">
        <v>41446</v>
      </c>
      <c r="N175">
        <v>1633</v>
      </c>
      <c r="O175">
        <v>4.3</v>
      </c>
      <c r="P175" s="3">
        <v>41811</v>
      </c>
      <c r="Q175">
        <v>1998</v>
      </c>
      <c r="R175">
        <v>3.5</v>
      </c>
      <c r="S175" s="3">
        <v>42176</v>
      </c>
      <c r="T175">
        <v>2363</v>
      </c>
      <c r="U175">
        <v>1.5</v>
      </c>
      <c r="V175" s="3">
        <v>42542</v>
      </c>
      <c r="W175">
        <v>2729</v>
      </c>
      <c r="X175">
        <v>2.1</v>
      </c>
      <c r="Y175" s="3">
        <v>42907</v>
      </c>
      <c r="Z175">
        <v>3094</v>
      </c>
      <c r="AA175">
        <v>1.9</v>
      </c>
      <c r="AB175" s="3">
        <v>43272</v>
      </c>
      <c r="AC175">
        <v>3459</v>
      </c>
      <c r="AD175">
        <v>2.9</v>
      </c>
      <c r="AE175" s="3">
        <v>43272</v>
      </c>
      <c r="AF175">
        <v>3824</v>
      </c>
      <c r="AG175">
        <v>2.9</v>
      </c>
      <c r="AH175" s="3">
        <v>43272</v>
      </c>
      <c r="AI175">
        <v>4189</v>
      </c>
      <c r="AJ175">
        <v>2.9</v>
      </c>
      <c r="AL175">
        <f t="shared" si="2"/>
        <v>2.6909090909090905</v>
      </c>
    </row>
    <row r="176" spans="1:38" x14ac:dyDescent="0.3">
      <c r="A176" s="3">
        <v>39986</v>
      </c>
      <c r="B176">
        <v>173</v>
      </c>
      <c r="C176">
        <v>1.7</v>
      </c>
      <c r="D176" s="3">
        <v>40351</v>
      </c>
      <c r="E176">
        <v>538</v>
      </c>
      <c r="F176">
        <v>1.9</v>
      </c>
      <c r="G176" s="3">
        <v>40716</v>
      </c>
      <c r="H176">
        <v>903</v>
      </c>
      <c r="J176" s="3">
        <v>41082</v>
      </c>
      <c r="K176">
        <v>1269</v>
      </c>
      <c r="L176">
        <v>2.8</v>
      </c>
      <c r="M176" s="3">
        <v>41447</v>
      </c>
      <c r="N176">
        <v>1634</v>
      </c>
      <c r="O176">
        <v>3.9</v>
      </c>
      <c r="P176" s="3">
        <v>41812</v>
      </c>
      <c r="Q176">
        <v>1999</v>
      </c>
      <c r="R176">
        <v>4.0999999999999996</v>
      </c>
      <c r="S176" s="3">
        <v>42177</v>
      </c>
      <c r="T176">
        <v>2364</v>
      </c>
      <c r="U176">
        <v>2</v>
      </c>
      <c r="V176" s="3">
        <v>42543</v>
      </c>
      <c r="W176">
        <v>2730</v>
      </c>
      <c r="X176">
        <v>2</v>
      </c>
      <c r="Y176" s="3">
        <v>42908</v>
      </c>
      <c r="Z176">
        <v>3095</v>
      </c>
      <c r="AA176">
        <v>2.6</v>
      </c>
      <c r="AB176" s="3">
        <v>43273</v>
      </c>
      <c r="AC176">
        <v>3460</v>
      </c>
      <c r="AD176">
        <v>4</v>
      </c>
      <c r="AE176" s="3">
        <v>43273</v>
      </c>
      <c r="AF176">
        <v>3825</v>
      </c>
      <c r="AG176">
        <v>4</v>
      </c>
      <c r="AH176" s="3">
        <v>43273</v>
      </c>
      <c r="AI176">
        <v>4190</v>
      </c>
      <c r="AJ176">
        <v>4</v>
      </c>
      <c r="AL176">
        <f t="shared" si="2"/>
        <v>3</v>
      </c>
    </row>
    <row r="177" spans="1:38" x14ac:dyDescent="0.3">
      <c r="A177" s="3">
        <v>39987</v>
      </c>
      <c r="B177">
        <v>174</v>
      </c>
      <c r="C177">
        <v>3.5</v>
      </c>
      <c r="D177" s="3">
        <v>40352</v>
      </c>
      <c r="E177">
        <v>539</v>
      </c>
      <c r="F177">
        <v>1.8</v>
      </c>
      <c r="G177" s="3">
        <v>40717</v>
      </c>
      <c r="H177">
        <v>904</v>
      </c>
      <c r="J177" s="3">
        <v>41083</v>
      </c>
      <c r="K177">
        <v>1270</v>
      </c>
      <c r="L177">
        <v>3.4</v>
      </c>
      <c r="M177" s="3">
        <v>41448</v>
      </c>
      <c r="N177">
        <v>1635</v>
      </c>
      <c r="O177">
        <v>3.5</v>
      </c>
      <c r="P177" s="3">
        <v>41813</v>
      </c>
      <c r="Q177">
        <v>2000</v>
      </c>
      <c r="R177">
        <v>3.4</v>
      </c>
      <c r="S177" s="3">
        <v>42178</v>
      </c>
      <c r="T177">
        <v>2365</v>
      </c>
      <c r="U177">
        <v>2.5</v>
      </c>
      <c r="V177" s="3">
        <v>42544</v>
      </c>
      <c r="W177">
        <v>2731</v>
      </c>
      <c r="X177">
        <v>2.4</v>
      </c>
      <c r="Y177" s="3">
        <v>42909</v>
      </c>
      <c r="Z177">
        <v>3096</v>
      </c>
      <c r="AA177">
        <v>3.6</v>
      </c>
      <c r="AB177" s="3">
        <v>43274</v>
      </c>
      <c r="AC177">
        <v>3461</v>
      </c>
      <c r="AD177">
        <v>4.0999999999999996</v>
      </c>
      <c r="AE177" s="3">
        <v>43274</v>
      </c>
      <c r="AF177">
        <v>3826</v>
      </c>
      <c r="AG177">
        <v>4.0999999999999996</v>
      </c>
      <c r="AH177" s="3">
        <v>43274</v>
      </c>
      <c r="AI177">
        <v>4191</v>
      </c>
      <c r="AJ177">
        <v>4.0999999999999996</v>
      </c>
      <c r="AL177">
        <f t="shared" si="2"/>
        <v>3.3090909090909095</v>
      </c>
    </row>
    <row r="178" spans="1:38" x14ac:dyDescent="0.3">
      <c r="A178" s="3">
        <v>39988</v>
      </c>
      <c r="B178">
        <v>175</v>
      </c>
      <c r="C178">
        <v>4.7</v>
      </c>
      <c r="D178" s="3">
        <v>40353</v>
      </c>
      <c r="E178">
        <v>540</v>
      </c>
      <c r="F178">
        <v>1.9</v>
      </c>
      <c r="G178" s="3">
        <v>40718</v>
      </c>
      <c r="H178">
        <v>905</v>
      </c>
      <c r="J178" s="3">
        <v>41084</v>
      </c>
      <c r="K178">
        <v>1271</v>
      </c>
      <c r="L178">
        <v>2.5</v>
      </c>
      <c r="M178" s="3">
        <v>41449</v>
      </c>
      <c r="N178">
        <v>1636</v>
      </c>
      <c r="O178">
        <v>3.1</v>
      </c>
      <c r="P178" s="3">
        <v>41814</v>
      </c>
      <c r="Q178">
        <v>2001</v>
      </c>
      <c r="R178">
        <v>2.2000000000000002</v>
      </c>
      <c r="S178" s="3">
        <v>42179</v>
      </c>
      <c r="T178">
        <v>2366</v>
      </c>
      <c r="U178">
        <v>3</v>
      </c>
      <c r="V178" s="3">
        <v>42545</v>
      </c>
      <c r="W178">
        <v>2732</v>
      </c>
      <c r="X178">
        <v>2.1</v>
      </c>
      <c r="Y178" s="3">
        <v>42910</v>
      </c>
      <c r="Z178">
        <v>3097</v>
      </c>
      <c r="AA178">
        <v>3.4</v>
      </c>
      <c r="AB178" s="3">
        <v>43275</v>
      </c>
      <c r="AC178">
        <v>3462</v>
      </c>
      <c r="AD178">
        <v>2.7</v>
      </c>
      <c r="AE178" s="3">
        <v>43275</v>
      </c>
      <c r="AF178">
        <v>3827</v>
      </c>
      <c r="AG178">
        <v>2.7</v>
      </c>
      <c r="AH178" s="3">
        <v>43275</v>
      </c>
      <c r="AI178">
        <v>4192</v>
      </c>
      <c r="AJ178">
        <v>2.7</v>
      </c>
      <c r="AL178">
        <f t="shared" si="2"/>
        <v>2.8181818181818179</v>
      </c>
    </row>
    <row r="179" spans="1:38" x14ac:dyDescent="0.3">
      <c r="A179" s="3">
        <v>39989</v>
      </c>
      <c r="B179">
        <v>176</v>
      </c>
      <c r="C179">
        <v>5</v>
      </c>
      <c r="D179" s="3">
        <v>40354</v>
      </c>
      <c r="E179">
        <v>541</v>
      </c>
      <c r="F179">
        <v>2.7</v>
      </c>
      <c r="G179" s="3">
        <v>40719</v>
      </c>
      <c r="H179">
        <v>906</v>
      </c>
      <c r="J179" s="3">
        <v>41085</v>
      </c>
      <c r="K179">
        <v>1272</v>
      </c>
      <c r="L179">
        <v>5.0999999999999996</v>
      </c>
      <c r="M179" s="3">
        <v>41450</v>
      </c>
      <c r="N179">
        <v>1637</v>
      </c>
      <c r="O179">
        <v>3.8</v>
      </c>
      <c r="P179" s="3">
        <v>41815</v>
      </c>
      <c r="Q179">
        <v>2002</v>
      </c>
      <c r="R179">
        <v>2.1</v>
      </c>
      <c r="S179" s="3">
        <v>42180</v>
      </c>
      <c r="T179">
        <v>2367</v>
      </c>
      <c r="U179">
        <v>1.9</v>
      </c>
      <c r="V179" s="3">
        <v>42546</v>
      </c>
      <c r="W179">
        <v>2733</v>
      </c>
      <c r="X179">
        <v>3.1</v>
      </c>
      <c r="Y179" s="3">
        <v>42911</v>
      </c>
      <c r="Z179">
        <v>3098</v>
      </c>
      <c r="AA179">
        <v>2.8</v>
      </c>
      <c r="AB179" s="3">
        <v>43276</v>
      </c>
      <c r="AC179">
        <v>3463</v>
      </c>
      <c r="AD179">
        <v>2.9</v>
      </c>
      <c r="AE179" s="3">
        <v>43276</v>
      </c>
      <c r="AF179">
        <v>3828</v>
      </c>
      <c r="AG179">
        <v>2.9</v>
      </c>
      <c r="AH179" s="3">
        <v>43276</v>
      </c>
      <c r="AI179">
        <v>4193</v>
      </c>
      <c r="AJ179">
        <v>2.9</v>
      </c>
      <c r="AL179">
        <f t="shared" si="2"/>
        <v>3.2</v>
      </c>
    </row>
    <row r="180" spans="1:38" x14ac:dyDescent="0.3">
      <c r="A180" s="3">
        <v>39990</v>
      </c>
      <c r="B180">
        <v>177</v>
      </c>
      <c r="C180">
        <v>5.3</v>
      </c>
      <c r="D180" s="3">
        <v>40355</v>
      </c>
      <c r="E180">
        <v>542</v>
      </c>
      <c r="F180">
        <v>2.4</v>
      </c>
      <c r="G180" s="3">
        <v>40720</v>
      </c>
      <c r="H180">
        <v>907</v>
      </c>
      <c r="J180" s="3">
        <v>41086</v>
      </c>
      <c r="K180">
        <v>1273</v>
      </c>
      <c r="L180">
        <v>4</v>
      </c>
      <c r="M180" s="3">
        <v>41451</v>
      </c>
      <c r="N180">
        <v>1638</v>
      </c>
      <c r="O180">
        <v>4.4000000000000004</v>
      </c>
      <c r="P180" s="3">
        <v>41816</v>
      </c>
      <c r="Q180">
        <v>2003</v>
      </c>
      <c r="R180">
        <v>1.8</v>
      </c>
      <c r="S180" s="3">
        <v>42181</v>
      </c>
      <c r="T180">
        <v>2368</v>
      </c>
      <c r="U180">
        <v>1</v>
      </c>
      <c r="V180" s="3">
        <v>42547</v>
      </c>
      <c r="W180">
        <v>2734</v>
      </c>
      <c r="X180">
        <v>2.9</v>
      </c>
      <c r="Y180" s="3">
        <v>42912</v>
      </c>
      <c r="Z180">
        <v>3099</v>
      </c>
      <c r="AA180">
        <v>2.8</v>
      </c>
      <c r="AB180" s="3">
        <v>43277</v>
      </c>
      <c r="AC180">
        <v>3464</v>
      </c>
      <c r="AD180">
        <v>1.9</v>
      </c>
      <c r="AE180" s="3">
        <v>43277</v>
      </c>
      <c r="AF180">
        <v>3829</v>
      </c>
      <c r="AG180">
        <v>1.9</v>
      </c>
      <c r="AH180" s="3">
        <v>43277</v>
      </c>
      <c r="AI180">
        <v>4194</v>
      </c>
      <c r="AJ180">
        <v>1.9</v>
      </c>
      <c r="AL180">
        <f t="shared" si="2"/>
        <v>2.7545454545454544</v>
      </c>
    </row>
    <row r="181" spans="1:38" x14ac:dyDescent="0.3">
      <c r="A181" s="3">
        <v>39991</v>
      </c>
      <c r="B181">
        <v>178</v>
      </c>
      <c r="C181">
        <v>4.3</v>
      </c>
      <c r="D181" s="3">
        <v>40356</v>
      </c>
      <c r="E181">
        <v>543</v>
      </c>
      <c r="F181">
        <v>2</v>
      </c>
      <c r="G181" s="3">
        <v>40721</v>
      </c>
      <c r="H181">
        <v>908</v>
      </c>
      <c r="J181" s="3">
        <v>41087</v>
      </c>
      <c r="K181">
        <v>1274</v>
      </c>
      <c r="L181">
        <v>1.4</v>
      </c>
      <c r="M181" s="3">
        <v>41452</v>
      </c>
      <c r="N181">
        <v>1639</v>
      </c>
      <c r="O181">
        <v>3.1</v>
      </c>
      <c r="P181" s="3">
        <v>41817</v>
      </c>
      <c r="Q181">
        <v>2004</v>
      </c>
      <c r="R181">
        <v>2</v>
      </c>
      <c r="S181" s="3">
        <v>42182</v>
      </c>
      <c r="T181">
        <v>2369</v>
      </c>
      <c r="U181">
        <v>3.1</v>
      </c>
      <c r="V181" s="3">
        <v>42548</v>
      </c>
      <c r="W181">
        <v>2735</v>
      </c>
      <c r="X181">
        <v>2.7</v>
      </c>
      <c r="Y181" s="3">
        <v>42913</v>
      </c>
      <c r="Z181">
        <v>3100</v>
      </c>
      <c r="AA181">
        <v>1.8</v>
      </c>
      <c r="AB181" s="3">
        <v>43278</v>
      </c>
      <c r="AC181">
        <v>3465</v>
      </c>
      <c r="AD181">
        <v>2.4</v>
      </c>
      <c r="AE181" s="3">
        <v>43278</v>
      </c>
      <c r="AF181">
        <v>3830</v>
      </c>
      <c r="AG181">
        <v>2.4</v>
      </c>
      <c r="AH181" s="3">
        <v>43278</v>
      </c>
      <c r="AI181">
        <v>4195</v>
      </c>
      <c r="AJ181">
        <v>2.4</v>
      </c>
      <c r="AL181">
        <f t="shared" si="2"/>
        <v>2.5090909090909084</v>
      </c>
    </row>
    <row r="182" spans="1:38" x14ac:dyDescent="0.3">
      <c r="A182" s="3">
        <v>39992</v>
      </c>
      <c r="B182">
        <v>179</v>
      </c>
      <c r="C182">
        <v>3.3</v>
      </c>
      <c r="D182" s="3">
        <v>40357</v>
      </c>
      <c r="E182">
        <v>544</v>
      </c>
      <c r="F182">
        <v>1.9</v>
      </c>
      <c r="G182" s="3">
        <v>40722</v>
      </c>
      <c r="H182">
        <v>909</v>
      </c>
      <c r="J182" s="3">
        <v>41088</v>
      </c>
      <c r="K182">
        <v>1275</v>
      </c>
      <c r="L182">
        <v>1.8</v>
      </c>
      <c r="M182" s="3">
        <v>41453</v>
      </c>
      <c r="N182">
        <v>1640</v>
      </c>
      <c r="O182">
        <v>3</v>
      </c>
      <c r="P182" s="3">
        <v>41818</v>
      </c>
      <c r="Q182">
        <v>2005</v>
      </c>
      <c r="R182">
        <v>2.1</v>
      </c>
      <c r="S182" s="3">
        <v>42183</v>
      </c>
      <c r="T182">
        <v>2370</v>
      </c>
      <c r="U182">
        <v>1.9</v>
      </c>
      <c r="V182" s="3">
        <v>42549</v>
      </c>
      <c r="W182">
        <v>2736</v>
      </c>
      <c r="X182">
        <v>1.7</v>
      </c>
      <c r="Y182" s="3">
        <v>42914</v>
      </c>
      <c r="Z182">
        <v>3101</v>
      </c>
      <c r="AA182">
        <v>4.7</v>
      </c>
      <c r="AB182" s="3">
        <v>43279</v>
      </c>
      <c r="AC182">
        <v>3466</v>
      </c>
      <c r="AD182">
        <v>2.5</v>
      </c>
      <c r="AE182" s="3">
        <v>43279</v>
      </c>
      <c r="AF182">
        <v>3831</v>
      </c>
      <c r="AG182">
        <v>2.5</v>
      </c>
      <c r="AH182" s="3">
        <v>43279</v>
      </c>
      <c r="AI182">
        <v>4196</v>
      </c>
      <c r="AJ182">
        <v>2.5</v>
      </c>
      <c r="AL182">
        <f t="shared" si="2"/>
        <v>2.5363636363636362</v>
      </c>
    </row>
    <row r="183" spans="1:38" x14ac:dyDescent="0.3">
      <c r="A183" s="3">
        <v>39993</v>
      </c>
      <c r="B183">
        <v>180</v>
      </c>
      <c r="C183">
        <v>2.1</v>
      </c>
      <c r="D183" s="3">
        <v>40358</v>
      </c>
      <c r="E183">
        <v>545</v>
      </c>
      <c r="F183">
        <v>2</v>
      </c>
      <c r="G183" s="3">
        <v>40723</v>
      </c>
      <c r="H183">
        <v>910</v>
      </c>
      <c r="J183" s="3">
        <v>41089</v>
      </c>
      <c r="K183">
        <v>1276</v>
      </c>
      <c r="L183">
        <v>2.4</v>
      </c>
      <c r="M183" s="3">
        <v>41454</v>
      </c>
      <c r="N183">
        <v>1641</v>
      </c>
      <c r="O183">
        <v>3.8</v>
      </c>
      <c r="P183" s="3">
        <v>41819</v>
      </c>
      <c r="Q183">
        <v>2006</v>
      </c>
      <c r="R183">
        <v>2.1</v>
      </c>
      <c r="S183" s="3">
        <v>42184</v>
      </c>
      <c r="T183">
        <v>2371</v>
      </c>
      <c r="U183">
        <v>2.2999999999999998</v>
      </c>
      <c r="V183" s="3">
        <v>42550</v>
      </c>
      <c r="W183">
        <v>2737</v>
      </c>
      <c r="X183">
        <v>2.8</v>
      </c>
      <c r="Y183" s="3">
        <v>42915</v>
      </c>
      <c r="Z183">
        <v>3102</v>
      </c>
      <c r="AA183">
        <v>2.5</v>
      </c>
      <c r="AB183" s="3">
        <v>43280</v>
      </c>
      <c r="AC183">
        <v>3467</v>
      </c>
      <c r="AD183">
        <v>3.5</v>
      </c>
      <c r="AE183" s="3">
        <v>43280</v>
      </c>
      <c r="AF183">
        <v>3832</v>
      </c>
      <c r="AG183">
        <v>3.5</v>
      </c>
      <c r="AH183" s="3">
        <v>43280</v>
      </c>
      <c r="AI183">
        <v>4197</v>
      </c>
      <c r="AJ183">
        <v>3.5</v>
      </c>
      <c r="AL183">
        <f t="shared" si="2"/>
        <v>2.7727272727272729</v>
      </c>
    </row>
    <row r="184" spans="1:38" x14ac:dyDescent="0.3">
      <c r="A184" s="3">
        <v>39994</v>
      </c>
      <c r="B184">
        <v>181</v>
      </c>
      <c r="C184">
        <v>1.7</v>
      </c>
      <c r="D184" s="3">
        <v>40359</v>
      </c>
      <c r="E184">
        <v>546</v>
      </c>
      <c r="F184">
        <v>2.7</v>
      </c>
      <c r="G184" s="3">
        <v>40724</v>
      </c>
      <c r="H184">
        <v>911</v>
      </c>
      <c r="J184" s="3">
        <v>41090</v>
      </c>
      <c r="K184">
        <v>1277</v>
      </c>
      <c r="L184">
        <v>2.2000000000000002</v>
      </c>
      <c r="M184" s="3">
        <v>41455</v>
      </c>
      <c r="N184">
        <v>1642</v>
      </c>
      <c r="O184">
        <v>2.6</v>
      </c>
      <c r="P184" s="3">
        <v>41820</v>
      </c>
      <c r="Q184">
        <v>2007</v>
      </c>
      <c r="R184">
        <v>2.7</v>
      </c>
      <c r="S184" s="3">
        <v>42185</v>
      </c>
      <c r="T184">
        <v>2372</v>
      </c>
      <c r="U184">
        <v>1.9</v>
      </c>
      <c r="V184" s="3">
        <v>42551</v>
      </c>
      <c r="W184">
        <v>2738</v>
      </c>
      <c r="X184">
        <v>2.2000000000000002</v>
      </c>
      <c r="Y184" s="3">
        <v>42916</v>
      </c>
      <c r="Z184">
        <v>3103</v>
      </c>
      <c r="AA184">
        <v>3.4</v>
      </c>
      <c r="AB184" s="3">
        <v>43281</v>
      </c>
      <c r="AC184">
        <v>3468</v>
      </c>
      <c r="AD184">
        <v>2.4</v>
      </c>
      <c r="AE184" s="3">
        <v>43281</v>
      </c>
      <c r="AF184">
        <v>3833</v>
      </c>
      <c r="AG184">
        <v>2.4</v>
      </c>
      <c r="AH184" s="3">
        <v>43281</v>
      </c>
      <c r="AI184">
        <v>4198</v>
      </c>
      <c r="AJ184">
        <v>2.4</v>
      </c>
      <c r="AL184">
        <f t="shared" si="2"/>
        <v>2.418181818181818</v>
      </c>
    </row>
    <row r="185" spans="1:38" x14ac:dyDescent="0.3">
      <c r="A185" s="3">
        <v>39995</v>
      </c>
      <c r="B185">
        <v>182</v>
      </c>
      <c r="C185">
        <v>2</v>
      </c>
      <c r="D185" s="3">
        <v>40360</v>
      </c>
      <c r="E185">
        <v>547</v>
      </c>
      <c r="F185">
        <v>2.2999999999999998</v>
      </c>
      <c r="G185" s="3">
        <v>40725</v>
      </c>
      <c r="H185">
        <v>912</v>
      </c>
      <c r="J185" s="3">
        <v>41091</v>
      </c>
      <c r="K185">
        <v>1278</v>
      </c>
      <c r="L185">
        <v>2.7</v>
      </c>
      <c r="M185" s="3">
        <v>41456</v>
      </c>
      <c r="N185">
        <v>1643</v>
      </c>
      <c r="O185">
        <v>2.5</v>
      </c>
      <c r="P185" s="3">
        <v>41821</v>
      </c>
      <c r="Q185">
        <v>2008</v>
      </c>
      <c r="R185">
        <v>2.1</v>
      </c>
      <c r="S185" s="3">
        <v>42186</v>
      </c>
      <c r="T185">
        <v>2373</v>
      </c>
      <c r="U185">
        <v>3.9</v>
      </c>
      <c r="V185" s="3">
        <v>42552</v>
      </c>
      <c r="W185">
        <v>2739</v>
      </c>
      <c r="X185">
        <v>3</v>
      </c>
      <c r="Y185" s="3">
        <v>42917</v>
      </c>
      <c r="Z185">
        <v>3104</v>
      </c>
      <c r="AA185">
        <v>2.5</v>
      </c>
      <c r="AB185" s="3">
        <v>43282</v>
      </c>
      <c r="AC185">
        <v>3469</v>
      </c>
      <c r="AD185">
        <v>3</v>
      </c>
      <c r="AE185" s="3">
        <v>43282</v>
      </c>
      <c r="AF185">
        <v>3834</v>
      </c>
      <c r="AG185">
        <v>3</v>
      </c>
      <c r="AH185" s="3">
        <v>43282</v>
      </c>
      <c r="AI185">
        <v>4199</v>
      </c>
      <c r="AJ185">
        <v>3</v>
      </c>
      <c r="AL185">
        <f t="shared" si="2"/>
        <v>2.7272727272727271</v>
      </c>
    </row>
    <row r="186" spans="1:38" x14ac:dyDescent="0.3">
      <c r="A186" s="3">
        <v>39996</v>
      </c>
      <c r="B186">
        <v>183</v>
      </c>
      <c r="C186">
        <v>1.9</v>
      </c>
      <c r="D186" s="3">
        <v>40361</v>
      </c>
      <c r="E186">
        <v>548</v>
      </c>
      <c r="F186">
        <v>1.9</v>
      </c>
      <c r="G186" s="3">
        <v>40726</v>
      </c>
      <c r="H186">
        <v>913</v>
      </c>
      <c r="J186" s="3">
        <v>41092</v>
      </c>
      <c r="K186">
        <v>1279</v>
      </c>
      <c r="L186">
        <v>1.8</v>
      </c>
      <c r="M186" s="3">
        <v>41457</v>
      </c>
      <c r="N186">
        <v>1644</v>
      </c>
      <c r="O186">
        <v>1.8</v>
      </c>
      <c r="P186" s="3">
        <v>41822</v>
      </c>
      <c r="Q186">
        <v>2009</v>
      </c>
      <c r="R186">
        <v>2.2000000000000002</v>
      </c>
      <c r="S186" s="3">
        <v>42187</v>
      </c>
      <c r="T186">
        <v>2374</v>
      </c>
      <c r="U186">
        <v>4.9000000000000004</v>
      </c>
      <c r="V186" s="3">
        <v>42553</v>
      </c>
      <c r="W186">
        <v>2740</v>
      </c>
      <c r="X186">
        <v>2.8</v>
      </c>
      <c r="Y186" s="3">
        <v>42918</v>
      </c>
      <c r="Z186">
        <v>3105</v>
      </c>
      <c r="AA186">
        <v>3.2</v>
      </c>
      <c r="AB186" s="3">
        <v>43283</v>
      </c>
      <c r="AC186">
        <v>3470</v>
      </c>
      <c r="AD186">
        <v>2.2999999999999998</v>
      </c>
      <c r="AE186" s="3">
        <v>43283</v>
      </c>
      <c r="AF186">
        <v>3835</v>
      </c>
      <c r="AG186">
        <v>2.2999999999999998</v>
      </c>
      <c r="AH186" s="3">
        <v>43283</v>
      </c>
      <c r="AI186">
        <v>4200</v>
      </c>
      <c r="AJ186">
        <v>2.2999999999999998</v>
      </c>
      <c r="AL186">
        <f t="shared" si="2"/>
        <v>2.4909090909090912</v>
      </c>
    </row>
    <row r="187" spans="1:38" x14ac:dyDescent="0.3">
      <c r="A187" s="3">
        <v>39997</v>
      </c>
      <c r="B187">
        <v>184</v>
      </c>
      <c r="C187">
        <v>2.4</v>
      </c>
      <c r="D187" s="3">
        <v>40362</v>
      </c>
      <c r="E187">
        <v>549</v>
      </c>
      <c r="F187">
        <v>3.5</v>
      </c>
      <c r="G187" s="3">
        <v>40727</v>
      </c>
      <c r="H187">
        <v>914</v>
      </c>
      <c r="J187" s="3">
        <v>41093</v>
      </c>
      <c r="K187">
        <v>1280</v>
      </c>
      <c r="L187">
        <v>1.6</v>
      </c>
      <c r="M187" s="3">
        <v>41458</v>
      </c>
      <c r="N187">
        <v>1645</v>
      </c>
      <c r="O187">
        <v>2.5</v>
      </c>
      <c r="P187" s="3">
        <v>41823</v>
      </c>
      <c r="Q187">
        <v>2010</v>
      </c>
      <c r="R187">
        <v>2.4</v>
      </c>
      <c r="S187" s="3">
        <v>42188</v>
      </c>
      <c r="T187">
        <v>2375</v>
      </c>
      <c r="U187">
        <v>2.4</v>
      </c>
      <c r="V187" s="3">
        <v>42554</v>
      </c>
      <c r="W187">
        <v>2741</v>
      </c>
      <c r="X187">
        <v>2.4</v>
      </c>
      <c r="Y187" s="3">
        <v>42919</v>
      </c>
      <c r="Z187">
        <v>3106</v>
      </c>
      <c r="AA187">
        <v>3.4</v>
      </c>
      <c r="AB187" s="3">
        <v>43284</v>
      </c>
      <c r="AC187">
        <v>3471</v>
      </c>
      <c r="AD187">
        <v>2</v>
      </c>
      <c r="AE187" s="3">
        <v>43284</v>
      </c>
      <c r="AF187">
        <v>3836</v>
      </c>
      <c r="AG187">
        <v>2</v>
      </c>
      <c r="AH187" s="3">
        <v>43284</v>
      </c>
      <c r="AI187">
        <v>4201</v>
      </c>
      <c r="AJ187">
        <v>2</v>
      </c>
      <c r="AL187">
        <f t="shared" si="2"/>
        <v>2.418181818181818</v>
      </c>
    </row>
    <row r="188" spans="1:38" x14ac:dyDescent="0.3">
      <c r="A188" s="3">
        <v>39998</v>
      </c>
      <c r="B188">
        <v>185</v>
      </c>
      <c r="C188">
        <v>3.1</v>
      </c>
      <c r="D188" s="3">
        <v>40363</v>
      </c>
      <c r="E188">
        <v>550</v>
      </c>
      <c r="F188">
        <v>2.6</v>
      </c>
      <c r="G188" s="3">
        <v>40728</v>
      </c>
      <c r="H188">
        <v>915</v>
      </c>
      <c r="J188" s="3">
        <v>41094</v>
      </c>
      <c r="K188">
        <v>1281</v>
      </c>
      <c r="L188">
        <v>2.8</v>
      </c>
      <c r="M188" s="3">
        <v>41459</v>
      </c>
      <c r="N188">
        <v>1646</v>
      </c>
      <c r="O188">
        <v>1.4</v>
      </c>
      <c r="P188" s="3">
        <v>41824</v>
      </c>
      <c r="Q188">
        <v>2011</v>
      </c>
      <c r="R188">
        <v>2.2000000000000002</v>
      </c>
      <c r="S188" s="3">
        <v>42189</v>
      </c>
      <c r="T188">
        <v>2376</v>
      </c>
      <c r="U188">
        <v>2.6</v>
      </c>
      <c r="V188" s="3">
        <v>42555</v>
      </c>
      <c r="W188">
        <v>2742</v>
      </c>
      <c r="X188">
        <v>1.6</v>
      </c>
      <c r="Y188" s="3">
        <v>42920</v>
      </c>
      <c r="Z188">
        <v>3107</v>
      </c>
      <c r="AA188">
        <v>2.4</v>
      </c>
      <c r="AB188" s="3">
        <v>43285</v>
      </c>
      <c r="AC188">
        <v>3472</v>
      </c>
      <c r="AD188">
        <v>1.6</v>
      </c>
      <c r="AE188" s="3">
        <v>43285</v>
      </c>
      <c r="AF188">
        <v>3837</v>
      </c>
      <c r="AG188">
        <v>1.6</v>
      </c>
      <c r="AH188" s="3">
        <v>43285</v>
      </c>
      <c r="AI188">
        <v>4202</v>
      </c>
      <c r="AJ188">
        <v>1.6</v>
      </c>
      <c r="AL188">
        <f t="shared" si="2"/>
        <v>2.1363636363636367</v>
      </c>
    </row>
    <row r="189" spans="1:38" x14ac:dyDescent="0.3">
      <c r="A189" s="3">
        <v>39999</v>
      </c>
      <c r="B189">
        <v>186</v>
      </c>
      <c r="C189">
        <v>2.6</v>
      </c>
      <c r="D189" s="3">
        <v>40364</v>
      </c>
      <c r="E189">
        <v>551</v>
      </c>
      <c r="F189">
        <v>2.2999999999999998</v>
      </c>
      <c r="G189" s="3">
        <v>40729</v>
      </c>
      <c r="H189">
        <v>916</v>
      </c>
      <c r="J189" s="3">
        <v>41095</v>
      </c>
      <c r="K189">
        <v>1282</v>
      </c>
      <c r="L189">
        <v>3.3</v>
      </c>
      <c r="M189" s="3">
        <v>41460</v>
      </c>
      <c r="N189">
        <v>1647</v>
      </c>
      <c r="O189">
        <v>2.5</v>
      </c>
      <c r="P189" s="3">
        <v>41825</v>
      </c>
      <c r="Q189">
        <v>2012</v>
      </c>
      <c r="R189">
        <v>2.1</v>
      </c>
      <c r="S189" s="3">
        <v>42190</v>
      </c>
      <c r="T189">
        <v>2377</v>
      </c>
      <c r="U189">
        <v>1.8</v>
      </c>
      <c r="V189" s="3">
        <v>42556</v>
      </c>
      <c r="W189">
        <v>2743</v>
      </c>
      <c r="X189">
        <v>3</v>
      </c>
      <c r="Y189" s="3">
        <v>42921</v>
      </c>
      <c r="Z189">
        <v>3108</v>
      </c>
      <c r="AA189">
        <v>1.6</v>
      </c>
      <c r="AB189" s="3">
        <v>43286</v>
      </c>
      <c r="AC189">
        <v>3473</v>
      </c>
      <c r="AD189">
        <v>2.1</v>
      </c>
      <c r="AE189" s="3">
        <v>43286</v>
      </c>
      <c r="AF189">
        <v>3838</v>
      </c>
      <c r="AG189">
        <v>2.1</v>
      </c>
      <c r="AH189" s="3">
        <v>43286</v>
      </c>
      <c r="AI189">
        <v>4203</v>
      </c>
      <c r="AJ189">
        <v>2.1</v>
      </c>
      <c r="AL189">
        <f t="shared" si="2"/>
        <v>2.3181818181818188</v>
      </c>
    </row>
    <row r="190" spans="1:38" x14ac:dyDescent="0.3">
      <c r="A190" s="3">
        <v>40000</v>
      </c>
      <c r="B190">
        <v>187</v>
      </c>
      <c r="C190">
        <v>2.1</v>
      </c>
      <c r="D190" s="3">
        <v>40365</v>
      </c>
      <c r="E190">
        <v>552</v>
      </c>
      <c r="F190">
        <v>2.5</v>
      </c>
      <c r="G190" s="3">
        <v>40730</v>
      </c>
      <c r="H190">
        <v>917</v>
      </c>
      <c r="J190" s="3">
        <v>41096</v>
      </c>
      <c r="K190">
        <v>1283</v>
      </c>
      <c r="L190">
        <v>2.5</v>
      </c>
      <c r="M190" s="3">
        <v>41461</v>
      </c>
      <c r="N190">
        <v>1648</v>
      </c>
      <c r="O190">
        <v>1.5</v>
      </c>
      <c r="P190" s="3">
        <v>41826</v>
      </c>
      <c r="Q190">
        <v>2013</v>
      </c>
      <c r="R190">
        <v>2.6</v>
      </c>
      <c r="S190" s="3">
        <v>42191</v>
      </c>
      <c r="T190">
        <v>2378</v>
      </c>
      <c r="U190">
        <v>3.5</v>
      </c>
      <c r="V190" s="3">
        <v>42557</v>
      </c>
      <c r="W190">
        <v>2744</v>
      </c>
      <c r="X190">
        <v>4.2</v>
      </c>
      <c r="Y190" s="3">
        <v>42922</v>
      </c>
      <c r="Z190">
        <v>3109</v>
      </c>
      <c r="AA190">
        <v>1.3</v>
      </c>
      <c r="AB190" s="3">
        <v>43287</v>
      </c>
      <c r="AC190">
        <v>3474</v>
      </c>
      <c r="AD190">
        <v>3.8</v>
      </c>
      <c r="AE190" s="3">
        <v>43287</v>
      </c>
      <c r="AF190">
        <v>3839</v>
      </c>
      <c r="AG190">
        <v>3.8</v>
      </c>
      <c r="AH190" s="3">
        <v>43287</v>
      </c>
      <c r="AI190">
        <v>4204</v>
      </c>
      <c r="AJ190">
        <v>3.8</v>
      </c>
      <c r="AL190">
        <f t="shared" si="2"/>
        <v>2.872727272727273</v>
      </c>
    </row>
    <row r="191" spans="1:38" x14ac:dyDescent="0.3">
      <c r="A191" s="3">
        <v>40001</v>
      </c>
      <c r="B191">
        <v>188</v>
      </c>
      <c r="C191">
        <v>3</v>
      </c>
      <c r="D191" s="3">
        <v>40366</v>
      </c>
      <c r="E191">
        <v>553</v>
      </c>
      <c r="F191">
        <v>1.9</v>
      </c>
      <c r="G191" s="3">
        <v>40731</v>
      </c>
      <c r="H191">
        <v>918</v>
      </c>
      <c r="J191" s="3">
        <v>41097</v>
      </c>
      <c r="K191">
        <v>1284</v>
      </c>
      <c r="L191">
        <v>1</v>
      </c>
      <c r="M191" s="3">
        <v>41462</v>
      </c>
      <c r="N191">
        <v>1649</v>
      </c>
      <c r="O191">
        <v>1.6</v>
      </c>
      <c r="P191" s="3">
        <v>41827</v>
      </c>
      <c r="Q191">
        <v>2014</v>
      </c>
      <c r="R191">
        <v>2.2000000000000002</v>
      </c>
      <c r="S191" s="3">
        <v>42192</v>
      </c>
      <c r="T191">
        <v>2379</v>
      </c>
      <c r="U191">
        <v>1.8</v>
      </c>
      <c r="V191" s="3">
        <v>42558</v>
      </c>
      <c r="W191">
        <v>2745</v>
      </c>
      <c r="X191">
        <v>1.7</v>
      </c>
      <c r="Y191" s="3">
        <v>42923</v>
      </c>
      <c r="Z191">
        <v>3110</v>
      </c>
      <c r="AA191">
        <v>1.6</v>
      </c>
      <c r="AB191" s="3">
        <v>43288</v>
      </c>
      <c r="AC191">
        <v>3475</v>
      </c>
      <c r="AD191">
        <v>4</v>
      </c>
      <c r="AE191" s="3">
        <v>43288</v>
      </c>
      <c r="AF191">
        <v>3840</v>
      </c>
      <c r="AG191">
        <v>4</v>
      </c>
      <c r="AH191" s="3">
        <v>43288</v>
      </c>
      <c r="AI191">
        <v>4205</v>
      </c>
      <c r="AJ191">
        <v>4</v>
      </c>
      <c r="AL191">
        <f t="shared" si="2"/>
        <v>2.4363636363636361</v>
      </c>
    </row>
    <row r="192" spans="1:38" x14ac:dyDescent="0.3">
      <c r="A192" s="3">
        <v>40002</v>
      </c>
      <c r="B192">
        <v>189</v>
      </c>
      <c r="C192">
        <v>3.3</v>
      </c>
      <c r="D192" s="3">
        <v>40367</v>
      </c>
      <c r="E192">
        <v>554</v>
      </c>
      <c r="F192">
        <v>2</v>
      </c>
      <c r="G192" s="3">
        <v>40732</v>
      </c>
      <c r="H192">
        <v>919</v>
      </c>
      <c r="J192" s="3">
        <v>41098</v>
      </c>
      <c r="K192">
        <v>1285</v>
      </c>
      <c r="L192">
        <v>2.6</v>
      </c>
      <c r="M192" s="3">
        <v>41463</v>
      </c>
      <c r="N192">
        <v>1650</v>
      </c>
      <c r="O192">
        <v>2.2000000000000002</v>
      </c>
      <c r="P192" s="3">
        <v>41828</v>
      </c>
      <c r="Q192">
        <v>2015</v>
      </c>
      <c r="R192">
        <v>2.7</v>
      </c>
      <c r="S192" s="3">
        <v>42193</v>
      </c>
      <c r="T192">
        <v>2380</v>
      </c>
      <c r="U192">
        <v>4.0999999999999996</v>
      </c>
      <c r="V192" s="3">
        <v>42559</v>
      </c>
      <c r="W192">
        <v>2746</v>
      </c>
      <c r="X192">
        <v>2.2000000000000002</v>
      </c>
      <c r="Y192" s="3">
        <v>42924</v>
      </c>
      <c r="Z192">
        <v>3111</v>
      </c>
      <c r="AA192">
        <v>2.5</v>
      </c>
      <c r="AB192" s="3">
        <v>43289</v>
      </c>
      <c r="AC192">
        <v>3476</v>
      </c>
      <c r="AD192">
        <v>3.6</v>
      </c>
      <c r="AE192" s="3">
        <v>43289</v>
      </c>
      <c r="AF192">
        <v>3841</v>
      </c>
      <c r="AG192">
        <v>3.6</v>
      </c>
      <c r="AH192" s="3">
        <v>43289</v>
      </c>
      <c r="AI192">
        <v>4206</v>
      </c>
      <c r="AJ192">
        <v>3.6</v>
      </c>
      <c r="AL192">
        <f t="shared" si="2"/>
        <v>2.9454545454545453</v>
      </c>
    </row>
    <row r="193" spans="1:38" x14ac:dyDescent="0.3">
      <c r="A193" s="3">
        <v>40003</v>
      </c>
      <c r="B193">
        <v>190</v>
      </c>
      <c r="C193">
        <v>4</v>
      </c>
      <c r="D193" s="3">
        <v>40368</v>
      </c>
      <c r="E193">
        <v>555</v>
      </c>
      <c r="F193">
        <v>1.8</v>
      </c>
      <c r="G193" s="3">
        <v>40733</v>
      </c>
      <c r="H193">
        <v>920</v>
      </c>
      <c r="J193" s="3">
        <v>41099</v>
      </c>
      <c r="K193">
        <v>1286</v>
      </c>
      <c r="L193">
        <v>4.5</v>
      </c>
      <c r="M193" s="3">
        <v>41464</v>
      </c>
      <c r="N193">
        <v>1651</v>
      </c>
      <c r="O193">
        <v>2.2000000000000002</v>
      </c>
      <c r="P193" s="3">
        <v>41829</v>
      </c>
      <c r="Q193">
        <v>2016</v>
      </c>
      <c r="R193">
        <v>5.6</v>
      </c>
      <c r="S193" s="3">
        <v>42194</v>
      </c>
      <c r="T193">
        <v>2381</v>
      </c>
      <c r="U193">
        <v>4.5999999999999996</v>
      </c>
      <c r="V193" s="3">
        <v>42560</v>
      </c>
      <c r="W193">
        <v>2747</v>
      </c>
      <c r="X193">
        <v>2.6</v>
      </c>
      <c r="Y193" s="3">
        <v>42925</v>
      </c>
      <c r="Z193">
        <v>3112</v>
      </c>
      <c r="AA193">
        <v>1.2</v>
      </c>
      <c r="AB193" s="3">
        <v>43290</v>
      </c>
      <c r="AC193">
        <v>3477</v>
      </c>
      <c r="AD193">
        <v>3.5</v>
      </c>
      <c r="AE193" s="3">
        <v>43290</v>
      </c>
      <c r="AF193">
        <v>3842</v>
      </c>
      <c r="AG193">
        <v>3.5</v>
      </c>
      <c r="AH193" s="3">
        <v>43290</v>
      </c>
      <c r="AI193">
        <v>4207</v>
      </c>
      <c r="AJ193">
        <v>3.5</v>
      </c>
      <c r="AL193">
        <f t="shared" si="2"/>
        <v>3.3636363636363638</v>
      </c>
    </row>
    <row r="194" spans="1:38" x14ac:dyDescent="0.3">
      <c r="A194" s="3">
        <v>40004</v>
      </c>
      <c r="B194">
        <v>191</v>
      </c>
      <c r="C194">
        <v>4.8</v>
      </c>
      <c r="D194" s="3">
        <v>40369</v>
      </c>
      <c r="E194">
        <v>556</v>
      </c>
      <c r="F194">
        <v>1.7</v>
      </c>
      <c r="G194" s="3">
        <v>40734</v>
      </c>
      <c r="H194">
        <v>921</v>
      </c>
      <c r="J194" s="3">
        <v>41100</v>
      </c>
      <c r="K194">
        <v>1287</v>
      </c>
      <c r="L194">
        <v>2.7</v>
      </c>
      <c r="M194" s="3">
        <v>41465</v>
      </c>
      <c r="N194">
        <v>1652</v>
      </c>
      <c r="O194">
        <v>3.9</v>
      </c>
      <c r="P194" s="3">
        <v>41830</v>
      </c>
      <c r="Q194">
        <v>2017</v>
      </c>
      <c r="R194">
        <v>5.8</v>
      </c>
      <c r="S194" s="3">
        <v>42195</v>
      </c>
      <c r="T194">
        <v>2382</v>
      </c>
      <c r="U194">
        <v>4.3</v>
      </c>
      <c r="V194" s="3">
        <v>42561</v>
      </c>
      <c r="W194">
        <v>2748</v>
      </c>
      <c r="X194">
        <v>2.7</v>
      </c>
      <c r="Y194" s="3">
        <v>42926</v>
      </c>
      <c r="Z194">
        <v>3113</v>
      </c>
      <c r="AA194">
        <v>1.6</v>
      </c>
      <c r="AB194" s="3">
        <v>43291</v>
      </c>
      <c r="AC194">
        <v>3478</v>
      </c>
      <c r="AD194">
        <v>3.7</v>
      </c>
      <c r="AE194" s="3">
        <v>43291</v>
      </c>
      <c r="AF194">
        <v>3843</v>
      </c>
      <c r="AG194">
        <v>3.7</v>
      </c>
      <c r="AH194" s="3">
        <v>43291</v>
      </c>
      <c r="AI194">
        <v>4208</v>
      </c>
      <c r="AJ194">
        <v>3.7</v>
      </c>
      <c r="AL194">
        <f t="shared" si="2"/>
        <v>3.5090909090909093</v>
      </c>
    </row>
    <row r="195" spans="1:38" x14ac:dyDescent="0.3">
      <c r="A195" s="3">
        <v>40005</v>
      </c>
      <c r="B195">
        <v>192</v>
      </c>
      <c r="C195">
        <v>3.5</v>
      </c>
      <c r="D195" s="3">
        <v>40370</v>
      </c>
      <c r="E195">
        <v>557</v>
      </c>
      <c r="F195">
        <v>2.7</v>
      </c>
      <c r="G195" s="3">
        <v>40735</v>
      </c>
      <c r="H195">
        <v>922</v>
      </c>
      <c r="J195" s="3">
        <v>41101</v>
      </c>
      <c r="K195">
        <v>1288</v>
      </c>
      <c r="L195">
        <v>2.8</v>
      </c>
      <c r="M195" s="3">
        <v>41466</v>
      </c>
      <c r="N195">
        <v>1653</v>
      </c>
      <c r="O195">
        <v>3.1</v>
      </c>
      <c r="P195" s="3">
        <v>41831</v>
      </c>
      <c r="Q195">
        <v>2018</v>
      </c>
      <c r="R195">
        <v>5.0999999999999996</v>
      </c>
      <c r="S195" s="3">
        <v>42196</v>
      </c>
      <c r="T195">
        <v>2383</v>
      </c>
      <c r="U195">
        <v>1.6</v>
      </c>
      <c r="V195" s="3">
        <v>42562</v>
      </c>
      <c r="W195">
        <v>2749</v>
      </c>
      <c r="X195">
        <v>3.5</v>
      </c>
      <c r="Y195" s="3">
        <v>42927</v>
      </c>
      <c r="Z195">
        <v>3114</v>
      </c>
      <c r="AA195">
        <v>2</v>
      </c>
      <c r="AB195" s="3">
        <v>43292</v>
      </c>
      <c r="AC195">
        <v>3479</v>
      </c>
      <c r="AD195">
        <v>3.1</v>
      </c>
      <c r="AE195" s="3">
        <v>43292</v>
      </c>
      <c r="AF195">
        <v>3844</v>
      </c>
      <c r="AG195">
        <v>3.1</v>
      </c>
      <c r="AH195" s="3">
        <v>43292</v>
      </c>
      <c r="AI195">
        <v>4209</v>
      </c>
      <c r="AJ195">
        <v>3.1</v>
      </c>
      <c r="AL195">
        <f t="shared" si="2"/>
        <v>3.0545454545454547</v>
      </c>
    </row>
    <row r="196" spans="1:38" x14ac:dyDescent="0.3">
      <c r="A196" s="3">
        <v>40006</v>
      </c>
      <c r="B196">
        <v>193</v>
      </c>
      <c r="C196">
        <v>2.2000000000000002</v>
      </c>
      <c r="D196" s="3">
        <v>40371</v>
      </c>
      <c r="E196">
        <v>558</v>
      </c>
      <c r="F196">
        <v>3.6</v>
      </c>
      <c r="G196" s="3">
        <v>40736</v>
      </c>
      <c r="H196">
        <v>923</v>
      </c>
      <c r="J196" s="3">
        <v>41102</v>
      </c>
      <c r="K196">
        <v>1289</v>
      </c>
      <c r="L196">
        <v>3.9</v>
      </c>
      <c r="M196" s="3">
        <v>41467</v>
      </c>
      <c r="N196">
        <v>1654</v>
      </c>
      <c r="O196">
        <v>1.9</v>
      </c>
      <c r="P196" s="3">
        <v>41832</v>
      </c>
      <c r="Q196">
        <v>2019</v>
      </c>
      <c r="R196">
        <v>3.1</v>
      </c>
      <c r="S196" s="3">
        <v>42197</v>
      </c>
      <c r="T196">
        <v>2384</v>
      </c>
      <c r="U196">
        <v>1.9</v>
      </c>
      <c r="V196" s="3">
        <v>42563</v>
      </c>
      <c r="W196">
        <v>2750</v>
      </c>
      <c r="X196">
        <v>2.8</v>
      </c>
      <c r="Y196" s="3">
        <v>42928</v>
      </c>
      <c r="Z196">
        <v>3115</v>
      </c>
      <c r="AA196">
        <v>2.9</v>
      </c>
      <c r="AB196" s="3">
        <v>43293</v>
      </c>
      <c r="AC196">
        <v>3480</v>
      </c>
      <c r="AD196">
        <v>2.4</v>
      </c>
      <c r="AE196" s="3">
        <v>43293</v>
      </c>
      <c r="AF196">
        <v>3845</v>
      </c>
      <c r="AG196">
        <v>2.4</v>
      </c>
      <c r="AH196" s="3">
        <v>43293</v>
      </c>
      <c r="AI196">
        <v>4210</v>
      </c>
      <c r="AJ196">
        <v>2.4</v>
      </c>
      <c r="AL196">
        <f t="shared" ref="AL196:AL259" si="3">AVERAGE(C196,F196,I196,L196,O196,R196,U196,X196,AA196,AD196,AG196,AJ196)</f>
        <v>2.6818181818181817</v>
      </c>
    </row>
    <row r="197" spans="1:38" x14ac:dyDescent="0.3">
      <c r="A197" s="3">
        <v>40007</v>
      </c>
      <c r="B197">
        <v>194</v>
      </c>
      <c r="C197">
        <v>1.6</v>
      </c>
      <c r="D197" s="3">
        <v>40372</v>
      </c>
      <c r="E197">
        <v>559</v>
      </c>
      <c r="F197">
        <v>2.7</v>
      </c>
      <c r="G197" s="3">
        <v>40737</v>
      </c>
      <c r="H197">
        <v>924</v>
      </c>
      <c r="J197" s="3">
        <v>41103</v>
      </c>
      <c r="K197">
        <v>1290</v>
      </c>
      <c r="L197">
        <v>1.6</v>
      </c>
      <c r="M197" s="3">
        <v>41468</v>
      </c>
      <c r="N197">
        <v>1655</v>
      </c>
      <c r="O197">
        <v>2.5</v>
      </c>
      <c r="P197" s="3">
        <v>41833</v>
      </c>
      <c r="Q197">
        <v>2020</v>
      </c>
      <c r="R197">
        <v>1.8</v>
      </c>
      <c r="S197" s="3">
        <v>42198</v>
      </c>
      <c r="T197">
        <v>2385</v>
      </c>
      <c r="U197">
        <v>1.6</v>
      </c>
      <c r="V197" s="3">
        <v>42564</v>
      </c>
      <c r="W197">
        <v>2751</v>
      </c>
      <c r="X197">
        <v>1.5</v>
      </c>
      <c r="Y197" s="3">
        <v>42929</v>
      </c>
      <c r="Z197">
        <v>3116</v>
      </c>
      <c r="AA197">
        <v>3.1</v>
      </c>
      <c r="AB197" s="3">
        <v>43294</v>
      </c>
      <c r="AC197">
        <v>3481</v>
      </c>
      <c r="AD197">
        <v>2.9</v>
      </c>
      <c r="AE197" s="3">
        <v>43294</v>
      </c>
      <c r="AF197">
        <v>3846</v>
      </c>
      <c r="AG197">
        <v>2.9</v>
      </c>
      <c r="AH197" s="3">
        <v>43294</v>
      </c>
      <c r="AI197">
        <v>4211</v>
      </c>
      <c r="AJ197">
        <v>2.9</v>
      </c>
      <c r="AL197">
        <f t="shared" si="3"/>
        <v>2.2818181818181817</v>
      </c>
    </row>
    <row r="198" spans="1:38" x14ac:dyDescent="0.3">
      <c r="A198" s="3">
        <v>40008</v>
      </c>
      <c r="B198">
        <v>195</v>
      </c>
      <c r="C198">
        <v>1.3</v>
      </c>
      <c r="D198" s="3">
        <v>40373</v>
      </c>
      <c r="E198">
        <v>560</v>
      </c>
      <c r="F198">
        <v>3.3</v>
      </c>
      <c r="G198" s="3">
        <v>40738</v>
      </c>
      <c r="H198">
        <v>925</v>
      </c>
      <c r="J198" s="3">
        <v>41104</v>
      </c>
      <c r="K198">
        <v>1291</v>
      </c>
      <c r="L198">
        <v>3</v>
      </c>
      <c r="M198" s="3">
        <v>41469</v>
      </c>
      <c r="N198">
        <v>1656</v>
      </c>
      <c r="O198">
        <v>3.5</v>
      </c>
      <c r="P198" s="3">
        <v>41834</v>
      </c>
      <c r="Q198">
        <v>2021</v>
      </c>
      <c r="R198">
        <v>3.2</v>
      </c>
      <c r="S198" s="3">
        <v>42199</v>
      </c>
      <c r="T198">
        <v>2386</v>
      </c>
      <c r="U198">
        <v>1.8</v>
      </c>
      <c r="V198" s="3">
        <v>42565</v>
      </c>
      <c r="W198">
        <v>2752</v>
      </c>
      <c r="X198">
        <v>2.6</v>
      </c>
      <c r="Y198" s="3">
        <v>42930</v>
      </c>
      <c r="Z198">
        <v>3117</v>
      </c>
      <c r="AA198">
        <v>1.4</v>
      </c>
      <c r="AB198" s="3">
        <v>43295</v>
      </c>
      <c r="AC198">
        <v>3482</v>
      </c>
      <c r="AD198">
        <v>2.4</v>
      </c>
      <c r="AE198" s="3">
        <v>43295</v>
      </c>
      <c r="AF198">
        <v>3847</v>
      </c>
      <c r="AG198">
        <v>2.4</v>
      </c>
      <c r="AH198" s="3">
        <v>43295</v>
      </c>
      <c r="AI198">
        <v>4212</v>
      </c>
      <c r="AJ198">
        <v>2.4</v>
      </c>
      <c r="AL198">
        <f t="shared" si="3"/>
        <v>2.4818181818181815</v>
      </c>
    </row>
    <row r="199" spans="1:38" x14ac:dyDescent="0.3">
      <c r="A199" s="3">
        <v>40009</v>
      </c>
      <c r="B199">
        <v>196</v>
      </c>
      <c r="C199">
        <v>1.7</v>
      </c>
      <c r="D199" s="3">
        <v>40374</v>
      </c>
      <c r="E199">
        <v>561</v>
      </c>
      <c r="F199">
        <v>3.8</v>
      </c>
      <c r="G199" s="3">
        <v>40739</v>
      </c>
      <c r="H199">
        <v>926</v>
      </c>
      <c r="J199" s="3">
        <v>41105</v>
      </c>
      <c r="K199">
        <v>1292</v>
      </c>
      <c r="L199">
        <v>2.5</v>
      </c>
      <c r="M199" s="3">
        <v>41470</v>
      </c>
      <c r="N199">
        <v>1657</v>
      </c>
      <c r="O199">
        <v>2.1</v>
      </c>
      <c r="P199" s="3">
        <v>41835</v>
      </c>
      <c r="Q199">
        <v>2022</v>
      </c>
      <c r="R199">
        <v>2.5</v>
      </c>
      <c r="S199" s="3">
        <v>42200</v>
      </c>
      <c r="T199">
        <v>2387</v>
      </c>
      <c r="U199">
        <v>1.9</v>
      </c>
      <c r="V199" s="3">
        <v>42566</v>
      </c>
      <c r="W199">
        <v>2753</v>
      </c>
      <c r="X199">
        <v>3.3</v>
      </c>
      <c r="Y199" s="3">
        <v>42931</v>
      </c>
      <c r="Z199">
        <v>3118</v>
      </c>
      <c r="AA199">
        <v>1.5</v>
      </c>
      <c r="AB199" s="3">
        <v>43296</v>
      </c>
      <c r="AC199">
        <v>3483</v>
      </c>
      <c r="AD199">
        <v>1.6</v>
      </c>
      <c r="AE199" s="3">
        <v>43296</v>
      </c>
      <c r="AF199">
        <v>3848</v>
      </c>
      <c r="AG199">
        <v>1.6</v>
      </c>
      <c r="AH199" s="3">
        <v>43296</v>
      </c>
      <c r="AI199">
        <v>4213</v>
      </c>
      <c r="AJ199">
        <v>1.6</v>
      </c>
      <c r="AL199">
        <f t="shared" si="3"/>
        <v>2.1909090909090914</v>
      </c>
    </row>
    <row r="200" spans="1:38" x14ac:dyDescent="0.3">
      <c r="A200" s="3">
        <v>40010</v>
      </c>
      <c r="B200">
        <v>197</v>
      </c>
      <c r="C200">
        <v>2.2999999999999998</v>
      </c>
      <c r="D200" s="3">
        <v>40375</v>
      </c>
      <c r="E200">
        <v>562</v>
      </c>
      <c r="F200">
        <v>3</v>
      </c>
      <c r="G200" s="3">
        <v>40740</v>
      </c>
      <c r="H200">
        <v>927</v>
      </c>
      <c r="J200" s="3">
        <v>41106</v>
      </c>
      <c r="K200">
        <v>1293</v>
      </c>
      <c r="L200">
        <v>3.5</v>
      </c>
      <c r="M200" s="3">
        <v>41471</v>
      </c>
      <c r="N200">
        <v>1658</v>
      </c>
      <c r="O200">
        <v>2</v>
      </c>
      <c r="P200" s="3">
        <v>41836</v>
      </c>
      <c r="Q200">
        <v>2023</v>
      </c>
      <c r="R200">
        <v>1.6</v>
      </c>
      <c r="S200" s="3">
        <v>42201</v>
      </c>
      <c r="T200">
        <v>2388</v>
      </c>
      <c r="U200">
        <v>2.4</v>
      </c>
      <c r="V200" s="3">
        <v>42567</v>
      </c>
      <c r="W200">
        <v>2754</v>
      </c>
      <c r="X200">
        <v>2.2000000000000002</v>
      </c>
      <c r="Y200" s="3">
        <v>42932</v>
      </c>
      <c r="Z200">
        <v>3119</v>
      </c>
      <c r="AA200">
        <v>2.2999999999999998</v>
      </c>
      <c r="AB200" s="3">
        <v>43297</v>
      </c>
      <c r="AC200">
        <v>3484</v>
      </c>
      <c r="AD200">
        <v>2.2000000000000002</v>
      </c>
      <c r="AE200" s="3">
        <v>43297</v>
      </c>
      <c r="AF200">
        <v>3849</v>
      </c>
      <c r="AG200">
        <v>2.2000000000000002</v>
      </c>
      <c r="AH200" s="3">
        <v>43297</v>
      </c>
      <c r="AI200">
        <v>4214</v>
      </c>
      <c r="AJ200">
        <v>2.2000000000000002</v>
      </c>
      <c r="AL200">
        <f t="shared" si="3"/>
        <v>2.3545454545454545</v>
      </c>
    </row>
    <row r="201" spans="1:38" x14ac:dyDescent="0.3">
      <c r="A201" s="3">
        <v>40011</v>
      </c>
      <c r="B201">
        <v>198</v>
      </c>
      <c r="C201">
        <v>2.4</v>
      </c>
      <c r="D201" s="3">
        <v>40376</v>
      </c>
      <c r="E201">
        <v>563</v>
      </c>
      <c r="F201">
        <v>2.2999999999999998</v>
      </c>
      <c r="G201" s="3">
        <v>40741</v>
      </c>
      <c r="H201">
        <v>928</v>
      </c>
      <c r="J201" s="3">
        <v>41107</v>
      </c>
      <c r="K201">
        <v>1294</v>
      </c>
      <c r="L201">
        <v>2.9</v>
      </c>
      <c r="M201" s="3">
        <v>41472</v>
      </c>
      <c r="N201">
        <v>1659</v>
      </c>
      <c r="O201">
        <v>2.2999999999999998</v>
      </c>
      <c r="P201" s="3">
        <v>41837</v>
      </c>
      <c r="Q201">
        <v>2024</v>
      </c>
      <c r="R201">
        <v>1.4</v>
      </c>
      <c r="S201" s="3">
        <v>42202</v>
      </c>
      <c r="T201">
        <v>2389</v>
      </c>
      <c r="U201">
        <v>3.2</v>
      </c>
      <c r="V201" s="3">
        <v>42568</v>
      </c>
      <c r="W201">
        <v>2755</v>
      </c>
      <c r="X201">
        <v>1.8</v>
      </c>
      <c r="Y201" s="3">
        <v>42933</v>
      </c>
      <c r="Z201">
        <v>3120</v>
      </c>
      <c r="AA201">
        <v>1.9</v>
      </c>
      <c r="AB201" s="3">
        <v>43298</v>
      </c>
      <c r="AC201">
        <v>3485</v>
      </c>
      <c r="AD201">
        <v>1.9</v>
      </c>
      <c r="AE201" s="3">
        <v>43298</v>
      </c>
      <c r="AF201">
        <v>3850</v>
      </c>
      <c r="AG201">
        <v>1.9</v>
      </c>
      <c r="AH201" s="3">
        <v>43298</v>
      </c>
      <c r="AI201">
        <v>4215</v>
      </c>
      <c r="AJ201">
        <v>1.9</v>
      </c>
      <c r="AL201">
        <f t="shared" si="3"/>
        <v>2.1727272727272724</v>
      </c>
    </row>
    <row r="202" spans="1:38" x14ac:dyDescent="0.3">
      <c r="A202" s="3">
        <v>40012</v>
      </c>
      <c r="B202">
        <v>199</v>
      </c>
      <c r="C202">
        <v>2.9</v>
      </c>
      <c r="D202" s="3">
        <v>40377</v>
      </c>
      <c r="E202">
        <v>564</v>
      </c>
      <c r="F202">
        <v>2.4</v>
      </c>
      <c r="G202" s="3">
        <v>40742</v>
      </c>
      <c r="H202">
        <v>929</v>
      </c>
      <c r="J202" s="3">
        <v>41108</v>
      </c>
      <c r="K202">
        <v>1295</v>
      </c>
      <c r="L202">
        <v>2.5</v>
      </c>
      <c r="M202" s="3">
        <v>41473</v>
      </c>
      <c r="N202">
        <v>1660</v>
      </c>
      <c r="O202">
        <v>2.4</v>
      </c>
      <c r="P202" s="3">
        <v>41838</v>
      </c>
      <c r="Q202">
        <v>2025</v>
      </c>
      <c r="R202">
        <v>2.4</v>
      </c>
      <c r="S202" s="3">
        <v>42203</v>
      </c>
      <c r="T202">
        <v>2390</v>
      </c>
      <c r="U202">
        <v>3</v>
      </c>
      <c r="V202" s="3">
        <v>42569</v>
      </c>
      <c r="W202">
        <v>2756</v>
      </c>
      <c r="X202">
        <v>2</v>
      </c>
      <c r="Y202" s="3">
        <v>42934</v>
      </c>
      <c r="Z202">
        <v>3121</v>
      </c>
      <c r="AA202">
        <v>1.2</v>
      </c>
      <c r="AB202" s="3">
        <v>43299</v>
      </c>
      <c r="AC202">
        <v>3486</v>
      </c>
      <c r="AD202">
        <v>3.4</v>
      </c>
      <c r="AE202" s="3">
        <v>43299</v>
      </c>
      <c r="AF202">
        <v>3851</v>
      </c>
      <c r="AG202">
        <v>3.4</v>
      </c>
      <c r="AH202" s="3">
        <v>43299</v>
      </c>
      <c r="AI202">
        <v>4216</v>
      </c>
      <c r="AJ202">
        <v>3.4</v>
      </c>
      <c r="AL202">
        <f t="shared" si="3"/>
        <v>2.6363636363636362</v>
      </c>
    </row>
    <row r="203" spans="1:38" x14ac:dyDescent="0.3">
      <c r="A203" s="3">
        <v>40013</v>
      </c>
      <c r="B203">
        <v>200</v>
      </c>
      <c r="C203">
        <v>2.2999999999999998</v>
      </c>
      <c r="D203" s="3">
        <v>40378</v>
      </c>
      <c r="E203">
        <v>565</v>
      </c>
      <c r="F203">
        <v>1.8</v>
      </c>
      <c r="G203" s="3">
        <v>40743</v>
      </c>
      <c r="H203">
        <v>930</v>
      </c>
      <c r="I203">
        <v>1.9</v>
      </c>
      <c r="J203" s="3">
        <v>41109</v>
      </c>
      <c r="K203">
        <v>1296</v>
      </c>
      <c r="L203">
        <v>4.4000000000000004</v>
      </c>
      <c r="M203" s="3">
        <v>41474</v>
      </c>
      <c r="N203">
        <v>1661</v>
      </c>
      <c r="O203">
        <v>4.3</v>
      </c>
      <c r="P203" s="3">
        <v>41839</v>
      </c>
      <c r="Q203">
        <v>2026</v>
      </c>
      <c r="R203">
        <v>4.3</v>
      </c>
      <c r="S203" s="3">
        <v>42204</v>
      </c>
      <c r="T203">
        <v>2391</v>
      </c>
      <c r="U203">
        <v>1.9</v>
      </c>
      <c r="V203" s="3">
        <v>42570</v>
      </c>
      <c r="W203">
        <v>2757</v>
      </c>
      <c r="X203">
        <v>1.9</v>
      </c>
      <c r="Y203" s="3">
        <v>42935</v>
      </c>
      <c r="Z203">
        <v>3122</v>
      </c>
      <c r="AA203">
        <v>3.9</v>
      </c>
      <c r="AB203" s="3">
        <v>43300</v>
      </c>
      <c r="AC203">
        <v>3487</v>
      </c>
      <c r="AD203">
        <v>2.4</v>
      </c>
      <c r="AE203" s="3">
        <v>43300</v>
      </c>
      <c r="AF203">
        <v>3852</v>
      </c>
      <c r="AG203">
        <v>2.4</v>
      </c>
      <c r="AH203" s="3">
        <v>43300</v>
      </c>
      <c r="AI203">
        <v>4217</v>
      </c>
      <c r="AJ203">
        <v>2.4</v>
      </c>
      <c r="AL203">
        <f t="shared" si="3"/>
        <v>2.8249999999999993</v>
      </c>
    </row>
    <row r="204" spans="1:38" x14ac:dyDescent="0.3">
      <c r="A204" s="3">
        <v>40014</v>
      </c>
      <c r="B204">
        <v>201</v>
      </c>
      <c r="C204">
        <v>4.4000000000000004</v>
      </c>
      <c r="D204" s="3">
        <v>40379</v>
      </c>
      <c r="E204">
        <v>566</v>
      </c>
      <c r="F204">
        <v>2.6</v>
      </c>
      <c r="G204" s="3">
        <v>40744</v>
      </c>
      <c r="H204">
        <v>931</v>
      </c>
      <c r="I204">
        <v>2.1</v>
      </c>
      <c r="J204" s="3">
        <v>41110</v>
      </c>
      <c r="K204">
        <v>1297</v>
      </c>
      <c r="L204">
        <v>3.4</v>
      </c>
      <c r="M204" s="3">
        <v>41475</v>
      </c>
      <c r="N204">
        <v>1662</v>
      </c>
      <c r="O204">
        <v>2</v>
      </c>
      <c r="P204" s="3">
        <v>41840</v>
      </c>
      <c r="Q204">
        <v>2027</v>
      </c>
      <c r="R204">
        <v>5</v>
      </c>
      <c r="S204" s="3">
        <v>42205</v>
      </c>
      <c r="T204">
        <v>2392</v>
      </c>
      <c r="U204">
        <v>2.4</v>
      </c>
      <c r="V204" s="3">
        <v>42571</v>
      </c>
      <c r="W204">
        <v>2758</v>
      </c>
      <c r="X204">
        <v>3.2</v>
      </c>
      <c r="Y204" s="3">
        <v>42936</v>
      </c>
      <c r="Z204">
        <v>3123</v>
      </c>
      <c r="AA204">
        <v>2.1</v>
      </c>
      <c r="AB204" s="3">
        <v>43301</v>
      </c>
      <c r="AC204">
        <v>3488</v>
      </c>
      <c r="AD204">
        <v>1.8</v>
      </c>
      <c r="AE204" s="3">
        <v>43301</v>
      </c>
      <c r="AF204">
        <v>3853</v>
      </c>
      <c r="AG204">
        <v>1.8</v>
      </c>
      <c r="AH204" s="3">
        <v>43301</v>
      </c>
      <c r="AI204">
        <v>4218</v>
      </c>
      <c r="AJ204">
        <v>1.8</v>
      </c>
      <c r="AL204">
        <f t="shared" si="3"/>
        <v>2.7166666666666668</v>
      </c>
    </row>
    <row r="205" spans="1:38" x14ac:dyDescent="0.3">
      <c r="A205" s="3">
        <v>40015</v>
      </c>
      <c r="B205">
        <v>202</v>
      </c>
      <c r="C205">
        <v>2.2999999999999998</v>
      </c>
      <c r="D205" s="3">
        <v>40380</v>
      </c>
      <c r="E205">
        <v>567</v>
      </c>
      <c r="F205">
        <v>2.9</v>
      </c>
      <c r="G205" s="3">
        <v>40745</v>
      </c>
      <c r="H205">
        <v>932</v>
      </c>
      <c r="I205">
        <v>3.7</v>
      </c>
      <c r="J205" s="3">
        <v>41111</v>
      </c>
      <c r="K205">
        <v>1298</v>
      </c>
      <c r="L205">
        <v>3.2</v>
      </c>
      <c r="M205" s="3">
        <v>41476</v>
      </c>
      <c r="N205">
        <v>1663</v>
      </c>
      <c r="O205">
        <v>1.3</v>
      </c>
      <c r="P205" s="3">
        <v>41841</v>
      </c>
      <c r="Q205">
        <v>2028</v>
      </c>
      <c r="R205">
        <v>5.2</v>
      </c>
      <c r="S205" s="3">
        <v>42206</v>
      </c>
      <c r="T205">
        <v>2393</v>
      </c>
      <c r="U205">
        <v>3.1</v>
      </c>
      <c r="V205" s="3">
        <v>42572</v>
      </c>
      <c r="W205">
        <v>2759</v>
      </c>
      <c r="X205">
        <v>2.2000000000000002</v>
      </c>
      <c r="Y205" s="3">
        <v>42937</v>
      </c>
      <c r="Z205">
        <v>3124</v>
      </c>
      <c r="AA205">
        <v>2.1</v>
      </c>
      <c r="AB205" s="3">
        <v>43302</v>
      </c>
      <c r="AC205">
        <v>3489</v>
      </c>
      <c r="AD205">
        <v>1.6</v>
      </c>
      <c r="AE205" s="3">
        <v>43302</v>
      </c>
      <c r="AF205">
        <v>3854</v>
      </c>
      <c r="AG205">
        <v>1.6</v>
      </c>
      <c r="AH205" s="3">
        <v>43302</v>
      </c>
      <c r="AI205">
        <v>4219</v>
      </c>
      <c r="AJ205">
        <v>1.6</v>
      </c>
      <c r="AL205">
        <f t="shared" si="3"/>
        <v>2.5666666666666669</v>
      </c>
    </row>
    <row r="206" spans="1:38" x14ac:dyDescent="0.3">
      <c r="A206" s="3">
        <v>40016</v>
      </c>
      <c r="B206">
        <v>203</v>
      </c>
      <c r="C206">
        <v>1.7</v>
      </c>
      <c r="D206" s="3">
        <v>40381</v>
      </c>
      <c r="E206">
        <v>568</v>
      </c>
      <c r="F206">
        <v>2.2000000000000002</v>
      </c>
      <c r="G206" s="3">
        <v>40746</v>
      </c>
      <c r="H206">
        <v>933</v>
      </c>
      <c r="I206">
        <v>4.5999999999999996</v>
      </c>
      <c r="J206" s="3">
        <v>41112</v>
      </c>
      <c r="K206">
        <v>1299</v>
      </c>
      <c r="L206">
        <v>1.7</v>
      </c>
      <c r="M206" s="3">
        <v>41477</v>
      </c>
      <c r="N206">
        <v>1664</v>
      </c>
      <c r="O206">
        <v>1.7</v>
      </c>
      <c r="P206" s="3">
        <v>41842</v>
      </c>
      <c r="Q206">
        <v>2029</v>
      </c>
      <c r="R206">
        <v>5.0999999999999996</v>
      </c>
      <c r="S206" s="3">
        <v>42207</v>
      </c>
      <c r="T206">
        <v>2394</v>
      </c>
      <c r="U206">
        <v>2</v>
      </c>
      <c r="V206" s="3">
        <v>42573</v>
      </c>
      <c r="W206">
        <v>2760</v>
      </c>
      <c r="X206">
        <v>1.6</v>
      </c>
      <c r="Y206" s="3">
        <v>42938</v>
      </c>
      <c r="Z206">
        <v>3125</v>
      </c>
      <c r="AA206">
        <v>3</v>
      </c>
      <c r="AB206" s="3">
        <v>43303</v>
      </c>
      <c r="AC206">
        <v>3490</v>
      </c>
      <c r="AD206">
        <v>2</v>
      </c>
      <c r="AE206" s="3">
        <v>43303</v>
      </c>
      <c r="AF206">
        <v>3855</v>
      </c>
      <c r="AG206">
        <v>2</v>
      </c>
      <c r="AH206" s="3">
        <v>43303</v>
      </c>
      <c r="AI206">
        <v>4220</v>
      </c>
      <c r="AJ206">
        <v>2</v>
      </c>
      <c r="AL206">
        <f t="shared" si="3"/>
        <v>2.4666666666666668</v>
      </c>
    </row>
    <row r="207" spans="1:38" x14ac:dyDescent="0.3">
      <c r="A207" s="3">
        <v>40017</v>
      </c>
      <c r="B207">
        <v>204</v>
      </c>
      <c r="C207">
        <v>2.1</v>
      </c>
      <c r="D207" s="3">
        <v>40382</v>
      </c>
      <c r="E207">
        <v>569</v>
      </c>
      <c r="F207">
        <v>1.5</v>
      </c>
      <c r="G207" s="3">
        <v>40747</v>
      </c>
      <c r="H207">
        <v>934</v>
      </c>
      <c r="I207">
        <v>5.9</v>
      </c>
      <c r="J207" s="3">
        <v>41113</v>
      </c>
      <c r="K207">
        <v>1300</v>
      </c>
      <c r="L207">
        <v>2.2000000000000002</v>
      </c>
      <c r="M207" s="3">
        <v>41478</v>
      </c>
      <c r="N207">
        <v>1665</v>
      </c>
      <c r="O207">
        <v>3</v>
      </c>
      <c r="P207" s="3">
        <v>41843</v>
      </c>
      <c r="Q207">
        <v>2030</v>
      </c>
      <c r="R207">
        <v>4.7</v>
      </c>
      <c r="S207" s="3">
        <v>42208</v>
      </c>
      <c r="T207">
        <v>2395</v>
      </c>
      <c r="U207">
        <v>1.7</v>
      </c>
      <c r="V207" s="3">
        <v>42574</v>
      </c>
      <c r="W207">
        <v>2761</v>
      </c>
      <c r="X207">
        <v>1.8</v>
      </c>
      <c r="Y207" s="3">
        <v>42939</v>
      </c>
      <c r="Z207">
        <v>3126</v>
      </c>
      <c r="AA207">
        <v>2.1</v>
      </c>
      <c r="AB207" s="3">
        <v>43304</v>
      </c>
      <c r="AC207">
        <v>3491</v>
      </c>
      <c r="AD207">
        <v>1.6</v>
      </c>
      <c r="AE207" s="3">
        <v>43304</v>
      </c>
      <c r="AF207">
        <v>3856</v>
      </c>
      <c r="AG207">
        <v>1.6</v>
      </c>
      <c r="AH207" s="3">
        <v>43304</v>
      </c>
      <c r="AI207">
        <v>4221</v>
      </c>
      <c r="AJ207">
        <v>1.6</v>
      </c>
      <c r="AL207">
        <f t="shared" si="3"/>
        <v>2.4833333333333338</v>
      </c>
    </row>
    <row r="208" spans="1:38" x14ac:dyDescent="0.3">
      <c r="A208" s="3">
        <v>40018</v>
      </c>
      <c r="B208">
        <v>205</v>
      </c>
      <c r="C208">
        <v>2.4</v>
      </c>
      <c r="D208" s="3">
        <v>40383</v>
      </c>
      <c r="E208">
        <v>570</v>
      </c>
      <c r="F208">
        <v>4.4000000000000004</v>
      </c>
      <c r="G208" s="3">
        <v>40748</v>
      </c>
      <c r="H208">
        <v>935</v>
      </c>
      <c r="I208">
        <v>4.8</v>
      </c>
      <c r="J208" s="3">
        <v>41114</v>
      </c>
      <c r="K208">
        <v>1301</v>
      </c>
      <c r="L208">
        <v>1.6</v>
      </c>
      <c r="M208" s="3">
        <v>41479</v>
      </c>
      <c r="N208">
        <v>1666</v>
      </c>
      <c r="O208">
        <v>3.5</v>
      </c>
      <c r="P208" s="3">
        <v>41844</v>
      </c>
      <c r="Q208">
        <v>2031</v>
      </c>
      <c r="R208">
        <v>3.8</v>
      </c>
      <c r="S208" s="3">
        <v>42209</v>
      </c>
      <c r="T208">
        <v>2396</v>
      </c>
      <c r="U208">
        <v>2.7</v>
      </c>
      <c r="V208" s="3">
        <v>42575</v>
      </c>
      <c r="W208">
        <v>2762</v>
      </c>
      <c r="X208">
        <v>1.5</v>
      </c>
      <c r="Y208" s="3">
        <v>42940</v>
      </c>
      <c r="Z208">
        <v>3127</v>
      </c>
      <c r="AA208">
        <v>1.8</v>
      </c>
      <c r="AB208" s="3">
        <v>43305</v>
      </c>
      <c r="AC208">
        <v>3492</v>
      </c>
      <c r="AD208">
        <v>1.6</v>
      </c>
      <c r="AE208" s="3">
        <v>43305</v>
      </c>
      <c r="AF208">
        <v>3857</v>
      </c>
      <c r="AG208">
        <v>1.6</v>
      </c>
      <c r="AH208" s="3">
        <v>43305</v>
      </c>
      <c r="AI208">
        <v>4222</v>
      </c>
      <c r="AJ208">
        <v>1.6</v>
      </c>
      <c r="AL208">
        <f t="shared" si="3"/>
        <v>2.6083333333333338</v>
      </c>
    </row>
    <row r="209" spans="1:38" x14ac:dyDescent="0.3">
      <c r="A209" s="3">
        <v>40019</v>
      </c>
      <c r="B209">
        <v>206</v>
      </c>
      <c r="C209">
        <v>3.6</v>
      </c>
      <c r="D209" s="3">
        <v>40384</v>
      </c>
      <c r="E209">
        <v>571</v>
      </c>
      <c r="F209">
        <v>3.1</v>
      </c>
      <c r="G209" s="3">
        <v>40749</v>
      </c>
      <c r="H209">
        <v>936</v>
      </c>
      <c r="I209">
        <v>2.5</v>
      </c>
      <c r="J209" s="3">
        <v>41115</v>
      </c>
      <c r="K209">
        <v>1302</v>
      </c>
      <c r="L209">
        <v>1.5</v>
      </c>
      <c r="M209" s="3">
        <v>41480</v>
      </c>
      <c r="N209">
        <v>1667</v>
      </c>
      <c r="O209">
        <v>1.5</v>
      </c>
      <c r="P209" s="3">
        <v>41845</v>
      </c>
      <c r="Q209">
        <v>2032</v>
      </c>
      <c r="R209">
        <v>4.2</v>
      </c>
      <c r="S209" s="3">
        <v>42210</v>
      </c>
      <c r="T209">
        <v>2397</v>
      </c>
      <c r="U209">
        <v>3.9</v>
      </c>
      <c r="V209" s="3">
        <v>42576</v>
      </c>
      <c r="W209">
        <v>2763</v>
      </c>
      <c r="X209">
        <v>1.7</v>
      </c>
      <c r="Y209" s="3">
        <v>42941</v>
      </c>
      <c r="Z209">
        <v>3128</v>
      </c>
      <c r="AA209">
        <v>3.9</v>
      </c>
      <c r="AB209" s="3">
        <v>43306</v>
      </c>
      <c r="AC209">
        <v>3493</v>
      </c>
      <c r="AD209">
        <v>2</v>
      </c>
      <c r="AE209" s="3">
        <v>43306</v>
      </c>
      <c r="AF209">
        <v>3858</v>
      </c>
      <c r="AG209">
        <v>2</v>
      </c>
      <c r="AH209" s="3">
        <v>43306</v>
      </c>
      <c r="AI209">
        <v>4223</v>
      </c>
      <c r="AJ209">
        <v>2</v>
      </c>
      <c r="AL209">
        <f t="shared" si="3"/>
        <v>2.6583333333333328</v>
      </c>
    </row>
    <row r="210" spans="1:38" x14ac:dyDescent="0.3">
      <c r="A210" s="3">
        <v>40020</v>
      </c>
      <c r="B210">
        <v>207</v>
      </c>
      <c r="C210">
        <v>2.2000000000000002</v>
      </c>
      <c r="D210" s="3">
        <v>40385</v>
      </c>
      <c r="E210">
        <v>572</v>
      </c>
      <c r="F210">
        <v>1.5</v>
      </c>
      <c r="G210" s="3">
        <v>40750</v>
      </c>
      <c r="H210">
        <v>937</v>
      </c>
      <c r="I210">
        <v>2.4</v>
      </c>
      <c r="J210" s="3">
        <v>41116</v>
      </c>
      <c r="K210">
        <v>1303</v>
      </c>
      <c r="L210">
        <v>2.5</v>
      </c>
      <c r="M210" s="3">
        <v>41481</v>
      </c>
      <c r="N210">
        <v>1668</v>
      </c>
      <c r="O210">
        <v>1.4</v>
      </c>
      <c r="P210" s="3">
        <v>41846</v>
      </c>
      <c r="Q210">
        <v>2033</v>
      </c>
      <c r="R210">
        <v>2.1</v>
      </c>
      <c r="S210" s="3">
        <v>42211</v>
      </c>
      <c r="T210">
        <v>2398</v>
      </c>
      <c r="U210">
        <v>3.5</v>
      </c>
      <c r="V210" s="3">
        <v>42577</v>
      </c>
      <c r="W210">
        <v>2764</v>
      </c>
      <c r="X210">
        <v>1.6</v>
      </c>
      <c r="Y210" s="3">
        <v>42942</v>
      </c>
      <c r="Z210">
        <v>3129</v>
      </c>
      <c r="AA210">
        <v>2.5</v>
      </c>
      <c r="AB210" s="3">
        <v>43307</v>
      </c>
      <c r="AC210">
        <v>3494</v>
      </c>
      <c r="AD210">
        <v>2.6</v>
      </c>
      <c r="AE210" s="3">
        <v>43307</v>
      </c>
      <c r="AF210">
        <v>3859</v>
      </c>
      <c r="AG210">
        <v>2.6</v>
      </c>
      <c r="AH210" s="3">
        <v>43307</v>
      </c>
      <c r="AI210">
        <v>4224</v>
      </c>
      <c r="AJ210">
        <v>2.6</v>
      </c>
      <c r="AL210">
        <f t="shared" si="3"/>
        <v>2.291666666666667</v>
      </c>
    </row>
    <row r="211" spans="1:38" x14ac:dyDescent="0.3">
      <c r="A211" s="3">
        <v>40021</v>
      </c>
      <c r="B211">
        <v>208</v>
      </c>
      <c r="C211">
        <v>2.6</v>
      </c>
      <c r="D211" s="3">
        <v>40386</v>
      </c>
      <c r="E211">
        <v>573</v>
      </c>
      <c r="F211">
        <v>1.7</v>
      </c>
      <c r="G211" s="3">
        <v>40751</v>
      </c>
      <c r="H211">
        <v>938</v>
      </c>
      <c r="I211">
        <v>2.2000000000000002</v>
      </c>
      <c r="J211" s="3">
        <v>41117</v>
      </c>
      <c r="K211">
        <v>1304</v>
      </c>
      <c r="L211">
        <v>2.6</v>
      </c>
      <c r="M211" s="3">
        <v>41482</v>
      </c>
      <c r="N211">
        <v>1669</v>
      </c>
      <c r="O211">
        <v>1.6</v>
      </c>
      <c r="P211" s="3">
        <v>41847</v>
      </c>
      <c r="Q211">
        <v>2034</v>
      </c>
      <c r="R211">
        <v>1.5</v>
      </c>
      <c r="S211" s="3">
        <v>42212</v>
      </c>
      <c r="T211">
        <v>2399</v>
      </c>
      <c r="U211">
        <v>3.2</v>
      </c>
      <c r="V211" s="3">
        <v>42578</v>
      </c>
      <c r="W211">
        <v>2765</v>
      </c>
      <c r="X211">
        <v>1.9</v>
      </c>
      <c r="Y211" s="3">
        <v>42943</v>
      </c>
      <c r="Z211">
        <v>3130</v>
      </c>
      <c r="AA211">
        <v>1.9</v>
      </c>
      <c r="AB211" s="3">
        <v>43308</v>
      </c>
      <c r="AC211">
        <v>3495</v>
      </c>
      <c r="AD211">
        <v>4.4000000000000004</v>
      </c>
      <c r="AE211" s="3">
        <v>43308</v>
      </c>
      <c r="AF211">
        <v>3860</v>
      </c>
      <c r="AG211">
        <v>4.4000000000000004</v>
      </c>
      <c r="AH211" s="3">
        <v>43308</v>
      </c>
      <c r="AI211">
        <v>4225</v>
      </c>
      <c r="AJ211">
        <v>4.4000000000000004</v>
      </c>
      <c r="AL211">
        <f t="shared" si="3"/>
        <v>2.6999999999999993</v>
      </c>
    </row>
    <row r="212" spans="1:38" x14ac:dyDescent="0.3">
      <c r="A212" s="3">
        <v>40022</v>
      </c>
      <c r="B212">
        <v>209</v>
      </c>
      <c r="C212">
        <v>2.2999999999999998</v>
      </c>
      <c r="D212" s="3">
        <v>40387</v>
      </c>
      <c r="E212">
        <v>574</v>
      </c>
      <c r="F212">
        <v>2.5</v>
      </c>
      <c r="G212" s="3">
        <v>40752</v>
      </c>
      <c r="H212">
        <v>939</v>
      </c>
      <c r="I212">
        <v>2.8</v>
      </c>
      <c r="J212" s="3">
        <v>41118</v>
      </c>
      <c r="K212">
        <v>1305</v>
      </c>
      <c r="L212">
        <v>2.2999999999999998</v>
      </c>
      <c r="M212" s="3">
        <v>41483</v>
      </c>
      <c r="N212">
        <v>1670</v>
      </c>
      <c r="O212">
        <v>2.2999999999999998</v>
      </c>
      <c r="P212" s="3">
        <v>41848</v>
      </c>
      <c r="Q212">
        <v>2035</v>
      </c>
      <c r="R212">
        <v>2.2000000000000002</v>
      </c>
      <c r="S212" s="3">
        <v>42213</v>
      </c>
      <c r="T212">
        <v>2400</v>
      </c>
      <c r="U212">
        <v>4.8</v>
      </c>
      <c r="V212" s="3">
        <v>42579</v>
      </c>
      <c r="W212">
        <v>2766</v>
      </c>
      <c r="X212">
        <v>1.8</v>
      </c>
      <c r="Y212" s="3">
        <v>42944</v>
      </c>
      <c r="Z212">
        <v>3131</v>
      </c>
      <c r="AA212">
        <v>2.2000000000000002</v>
      </c>
      <c r="AB212" s="3">
        <v>43309</v>
      </c>
      <c r="AC212">
        <v>3496</v>
      </c>
      <c r="AD212">
        <v>3.5</v>
      </c>
      <c r="AE212" s="3">
        <v>43309</v>
      </c>
      <c r="AF212">
        <v>3861</v>
      </c>
      <c r="AG212">
        <v>3.5</v>
      </c>
      <c r="AH212" s="3">
        <v>43309</v>
      </c>
      <c r="AI212">
        <v>4226</v>
      </c>
      <c r="AJ212">
        <v>3.5</v>
      </c>
      <c r="AL212">
        <f t="shared" si="3"/>
        <v>2.8083333333333336</v>
      </c>
    </row>
    <row r="213" spans="1:38" x14ac:dyDescent="0.3">
      <c r="A213" s="3">
        <v>40023</v>
      </c>
      <c r="B213">
        <v>210</v>
      </c>
      <c r="C213">
        <v>2.1</v>
      </c>
      <c r="D213" s="3">
        <v>40388</v>
      </c>
      <c r="E213">
        <v>575</v>
      </c>
      <c r="F213">
        <v>3</v>
      </c>
      <c r="G213" s="3">
        <v>40753</v>
      </c>
      <c r="H213">
        <v>940</v>
      </c>
      <c r="I213">
        <v>3.9</v>
      </c>
      <c r="J213" s="3">
        <v>41119</v>
      </c>
      <c r="K213">
        <v>1306</v>
      </c>
      <c r="L213">
        <v>1.4</v>
      </c>
      <c r="M213" s="3">
        <v>41484</v>
      </c>
      <c r="N213">
        <v>1671</v>
      </c>
      <c r="O213">
        <v>1.6</v>
      </c>
      <c r="P213" s="3">
        <v>41849</v>
      </c>
      <c r="Q213">
        <v>2036</v>
      </c>
      <c r="R213">
        <v>3.2</v>
      </c>
      <c r="S213" s="3">
        <v>42214</v>
      </c>
      <c r="T213">
        <v>2401</v>
      </c>
      <c r="U213">
        <v>5</v>
      </c>
      <c r="V213" s="3">
        <v>42580</v>
      </c>
      <c r="W213">
        <v>2767</v>
      </c>
      <c r="X213">
        <v>2.2999999999999998</v>
      </c>
      <c r="Y213" s="3">
        <v>42945</v>
      </c>
      <c r="Z213">
        <v>3132</v>
      </c>
      <c r="AA213">
        <v>2.6</v>
      </c>
      <c r="AB213" s="3">
        <v>43310</v>
      </c>
      <c r="AC213">
        <v>3497</v>
      </c>
      <c r="AD213">
        <v>2.1</v>
      </c>
      <c r="AE213" s="3">
        <v>43310</v>
      </c>
      <c r="AF213">
        <v>3862</v>
      </c>
      <c r="AG213">
        <v>2.1</v>
      </c>
      <c r="AH213" s="3">
        <v>43310</v>
      </c>
      <c r="AI213">
        <v>4227</v>
      </c>
      <c r="AJ213">
        <v>2.1</v>
      </c>
      <c r="AL213">
        <f t="shared" si="3"/>
        <v>2.6166666666666671</v>
      </c>
    </row>
    <row r="214" spans="1:38" x14ac:dyDescent="0.3">
      <c r="A214" s="3">
        <v>40024</v>
      </c>
      <c r="B214">
        <v>211</v>
      </c>
      <c r="C214">
        <v>4.5999999999999996</v>
      </c>
      <c r="D214" s="3">
        <v>40389</v>
      </c>
      <c r="E214">
        <v>576</v>
      </c>
      <c r="F214">
        <v>3.4</v>
      </c>
      <c r="G214" s="3">
        <v>40754</v>
      </c>
      <c r="H214">
        <v>941</v>
      </c>
      <c r="I214">
        <v>5</v>
      </c>
      <c r="J214" s="3">
        <v>41120</v>
      </c>
      <c r="K214">
        <v>1307</v>
      </c>
      <c r="L214">
        <v>2.4</v>
      </c>
      <c r="M214" s="3">
        <v>41485</v>
      </c>
      <c r="N214">
        <v>1672</v>
      </c>
      <c r="O214">
        <v>2.6</v>
      </c>
      <c r="P214" s="3">
        <v>41850</v>
      </c>
      <c r="Q214">
        <v>2037</v>
      </c>
      <c r="R214">
        <v>3.1</v>
      </c>
      <c r="S214" s="3">
        <v>42215</v>
      </c>
      <c r="T214">
        <v>2402</v>
      </c>
      <c r="U214">
        <v>4</v>
      </c>
      <c r="V214" s="3">
        <v>42581</v>
      </c>
      <c r="W214">
        <v>2768</v>
      </c>
      <c r="X214">
        <v>2.6</v>
      </c>
      <c r="Y214" s="3">
        <v>42946</v>
      </c>
      <c r="Z214">
        <v>3133</v>
      </c>
      <c r="AA214">
        <v>2.7</v>
      </c>
      <c r="AB214" s="3">
        <v>43311</v>
      </c>
      <c r="AC214">
        <v>3498</v>
      </c>
      <c r="AD214">
        <v>1.8</v>
      </c>
      <c r="AE214" s="3">
        <v>43311</v>
      </c>
      <c r="AF214">
        <v>3863</v>
      </c>
      <c r="AG214">
        <v>1.8</v>
      </c>
      <c r="AH214" s="3">
        <v>43311</v>
      </c>
      <c r="AI214">
        <v>4228</v>
      </c>
      <c r="AJ214">
        <v>1.8</v>
      </c>
      <c r="AL214">
        <f t="shared" si="3"/>
        <v>2.9833333333333329</v>
      </c>
    </row>
    <row r="215" spans="1:38" x14ac:dyDescent="0.3">
      <c r="A215" s="3">
        <v>40025</v>
      </c>
      <c r="B215">
        <v>212</v>
      </c>
      <c r="C215">
        <v>3.1</v>
      </c>
      <c r="D215" s="3">
        <v>40390</v>
      </c>
      <c r="E215">
        <v>577</v>
      </c>
      <c r="F215">
        <v>3.2</v>
      </c>
      <c r="G215" s="3">
        <v>40755</v>
      </c>
      <c r="H215">
        <v>942</v>
      </c>
      <c r="I215">
        <v>3.6</v>
      </c>
      <c r="J215" s="3">
        <v>41121</v>
      </c>
      <c r="K215">
        <v>1308</v>
      </c>
      <c r="L215">
        <v>2.1</v>
      </c>
      <c r="M215" s="3">
        <v>41486</v>
      </c>
      <c r="N215">
        <v>1673</v>
      </c>
      <c r="O215">
        <v>2.9</v>
      </c>
      <c r="P215" s="3">
        <v>41851</v>
      </c>
      <c r="Q215">
        <v>2038</v>
      </c>
      <c r="R215">
        <v>2.1</v>
      </c>
      <c r="S215" s="3">
        <v>42216</v>
      </c>
      <c r="T215">
        <v>2403</v>
      </c>
      <c r="U215">
        <v>2.6</v>
      </c>
      <c r="V215" s="3">
        <v>42582</v>
      </c>
      <c r="W215">
        <v>2769</v>
      </c>
      <c r="X215">
        <v>1.2</v>
      </c>
      <c r="Y215" s="3">
        <v>42947</v>
      </c>
      <c r="Z215">
        <v>3134</v>
      </c>
      <c r="AA215">
        <v>2</v>
      </c>
      <c r="AB215" s="3">
        <v>43312</v>
      </c>
      <c r="AC215">
        <v>3499</v>
      </c>
      <c r="AD215">
        <v>2.5</v>
      </c>
      <c r="AE215" s="3">
        <v>43312</v>
      </c>
      <c r="AF215">
        <v>3864</v>
      </c>
      <c r="AG215">
        <v>2.5</v>
      </c>
      <c r="AH215" s="3">
        <v>43312</v>
      </c>
      <c r="AI215">
        <v>4229</v>
      </c>
      <c r="AJ215">
        <v>2.5</v>
      </c>
      <c r="AL215">
        <f t="shared" si="3"/>
        <v>2.5249999999999999</v>
      </c>
    </row>
    <row r="216" spans="1:38" x14ac:dyDescent="0.3">
      <c r="A216" s="3">
        <v>40026</v>
      </c>
      <c r="B216">
        <v>213</v>
      </c>
      <c r="C216">
        <v>2.4</v>
      </c>
      <c r="D216" s="3">
        <v>40391</v>
      </c>
      <c r="E216">
        <v>578</v>
      </c>
      <c r="F216">
        <v>2.2000000000000002</v>
      </c>
      <c r="G216" s="3">
        <v>40756</v>
      </c>
      <c r="H216">
        <v>943</v>
      </c>
      <c r="I216">
        <v>1.6</v>
      </c>
      <c r="J216" s="3">
        <v>41122</v>
      </c>
      <c r="K216">
        <v>1309</v>
      </c>
      <c r="L216">
        <v>2</v>
      </c>
      <c r="M216" s="3">
        <v>41487</v>
      </c>
      <c r="N216">
        <v>1674</v>
      </c>
      <c r="O216">
        <v>1.8</v>
      </c>
      <c r="P216" s="3">
        <v>41852</v>
      </c>
      <c r="Q216">
        <v>2039</v>
      </c>
      <c r="R216">
        <v>2.6</v>
      </c>
      <c r="S216" s="3">
        <v>42217</v>
      </c>
      <c r="T216">
        <v>2404</v>
      </c>
      <c r="U216">
        <v>1.8</v>
      </c>
      <c r="V216" s="3">
        <v>42583</v>
      </c>
      <c r="W216">
        <v>2770</v>
      </c>
      <c r="X216">
        <v>2.2999999999999998</v>
      </c>
      <c r="Y216" s="3">
        <v>42948</v>
      </c>
      <c r="Z216">
        <v>3135</v>
      </c>
      <c r="AA216">
        <v>1.6</v>
      </c>
      <c r="AB216" s="3">
        <v>43313</v>
      </c>
      <c r="AC216">
        <v>3500</v>
      </c>
      <c r="AD216">
        <v>1.6</v>
      </c>
      <c r="AE216" s="3">
        <v>43313</v>
      </c>
      <c r="AF216">
        <v>3865</v>
      </c>
      <c r="AG216">
        <v>1.6</v>
      </c>
      <c r="AH216" s="3">
        <v>43313</v>
      </c>
      <c r="AI216">
        <v>4230</v>
      </c>
      <c r="AJ216">
        <v>1.6</v>
      </c>
      <c r="AL216">
        <f t="shared" si="3"/>
        <v>1.9250000000000005</v>
      </c>
    </row>
    <row r="217" spans="1:38" x14ac:dyDescent="0.3">
      <c r="A217" s="3">
        <v>40027</v>
      </c>
      <c r="B217">
        <v>214</v>
      </c>
      <c r="C217">
        <v>2.2999999999999998</v>
      </c>
      <c r="D217" s="3">
        <v>40392</v>
      </c>
      <c r="E217">
        <v>579</v>
      </c>
      <c r="F217">
        <v>1.3</v>
      </c>
      <c r="G217" s="3">
        <v>40757</v>
      </c>
      <c r="H217">
        <v>944</v>
      </c>
      <c r="I217">
        <v>3</v>
      </c>
      <c r="J217" s="3">
        <v>41123</v>
      </c>
      <c r="K217">
        <v>1310</v>
      </c>
      <c r="L217">
        <v>2.2000000000000002</v>
      </c>
      <c r="M217" s="3">
        <v>41488</v>
      </c>
      <c r="N217">
        <v>1675</v>
      </c>
      <c r="O217">
        <v>2.5</v>
      </c>
      <c r="P217" s="3">
        <v>41853</v>
      </c>
      <c r="Q217">
        <v>2040</v>
      </c>
      <c r="R217">
        <v>3.6</v>
      </c>
      <c r="S217" s="3">
        <v>42218</v>
      </c>
      <c r="T217">
        <v>2405</v>
      </c>
      <c r="U217">
        <v>1.5</v>
      </c>
      <c r="V217" s="3">
        <v>42584</v>
      </c>
      <c r="W217">
        <v>2771</v>
      </c>
      <c r="X217">
        <v>1.3</v>
      </c>
      <c r="Y217" s="3">
        <v>42949</v>
      </c>
      <c r="Z217">
        <v>3136</v>
      </c>
      <c r="AA217">
        <v>1.5</v>
      </c>
      <c r="AB217" s="3">
        <v>43314</v>
      </c>
      <c r="AC217">
        <v>3501</v>
      </c>
      <c r="AD217">
        <v>1.7</v>
      </c>
      <c r="AE217" s="3">
        <v>43314</v>
      </c>
      <c r="AF217">
        <v>3866</v>
      </c>
      <c r="AG217">
        <v>1.7</v>
      </c>
      <c r="AH217" s="3">
        <v>43314</v>
      </c>
      <c r="AI217">
        <v>4231</v>
      </c>
      <c r="AJ217">
        <v>1.7</v>
      </c>
      <c r="AL217">
        <f t="shared" si="3"/>
        <v>2.0249999999999999</v>
      </c>
    </row>
    <row r="218" spans="1:38" x14ac:dyDescent="0.3">
      <c r="A218" s="3">
        <v>40028</v>
      </c>
      <c r="B218">
        <v>215</v>
      </c>
      <c r="C218">
        <v>2.2999999999999998</v>
      </c>
      <c r="D218" s="3">
        <v>40393</v>
      </c>
      <c r="E218">
        <v>580</v>
      </c>
      <c r="F218">
        <v>2</v>
      </c>
      <c r="G218" s="3">
        <v>40758</v>
      </c>
      <c r="H218">
        <v>945</v>
      </c>
      <c r="I218">
        <v>3.6</v>
      </c>
      <c r="J218" s="3">
        <v>41124</v>
      </c>
      <c r="K218">
        <v>1311</v>
      </c>
      <c r="L218">
        <v>1.5</v>
      </c>
      <c r="M218" s="3">
        <v>41489</v>
      </c>
      <c r="N218">
        <v>1676</v>
      </c>
      <c r="O218">
        <v>2.4</v>
      </c>
      <c r="P218" s="3">
        <v>41854</v>
      </c>
      <c r="Q218">
        <v>2041</v>
      </c>
      <c r="R218">
        <v>2.1</v>
      </c>
      <c r="S218" s="3">
        <v>42219</v>
      </c>
      <c r="T218">
        <v>2406</v>
      </c>
      <c r="U218">
        <v>3.1</v>
      </c>
      <c r="V218" s="3">
        <v>42585</v>
      </c>
      <c r="W218">
        <v>2772</v>
      </c>
      <c r="X218">
        <v>2.9</v>
      </c>
      <c r="Y218" s="3">
        <v>42950</v>
      </c>
      <c r="Z218">
        <v>3137</v>
      </c>
      <c r="AA218">
        <v>3.1</v>
      </c>
      <c r="AB218" s="3">
        <v>43315</v>
      </c>
      <c r="AC218">
        <v>3502</v>
      </c>
      <c r="AD218">
        <v>2</v>
      </c>
      <c r="AE218" s="3">
        <v>43315</v>
      </c>
      <c r="AF218">
        <v>3867</v>
      </c>
      <c r="AG218">
        <v>2</v>
      </c>
      <c r="AH218" s="3">
        <v>43315</v>
      </c>
      <c r="AI218">
        <v>4232</v>
      </c>
      <c r="AJ218">
        <v>2</v>
      </c>
      <c r="AL218">
        <f t="shared" si="3"/>
        <v>2.4166666666666665</v>
      </c>
    </row>
    <row r="219" spans="1:38" x14ac:dyDescent="0.3">
      <c r="A219" s="3">
        <v>40029</v>
      </c>
      <c r="B219">
        <v>216</v>
      </c>
      <c r="C219">
        <v>1.4</v>
      </c>
      <c r="D219" s="3">
        <v>40394</v>
      </c>
      <c r="E219">
        <v>581</v>
      </c>
      <c r="F219">
        <v>2.1</v>
      </c>
      <c r="G219" s="3">
        <v>40759</v>
      </c>
      <c r="H219">
        <v>946</v>
      </c>
      <c r="I219">
        <v>2.1</v>
      </c>
      <c r="J219" s="3">
        <v>41125</v>
      </c>
      <c r="K219">
        <v>1312</v>
      </c>
      <c r="L219">
        <v>1.2</v>
      </c>
      <c r="M219" s="3">
        <v>41490</v>
      </c>
      <c r="N219">
        <v>1677</v>
      </c>
      <c r="O219">
        <v>1.8</v>
      </c>
      <c r="P219" s="3">
        <v>41855</v>
      </c>
      <c r="Q219">
        <v>2042</v>
      </c>
      <c r="R219">
        <v>1.4</v>
      </c>
      <c r="S219" s="3">
        <v>42220</v>
      </c>
      <c r="T219">
        <v>2407</v>
      </c>
      <c r="U219">
        <v>2.5</v>
      </c>
      <c r="V219" s="3">
        <v>42586</v>
      </c>
      <c r="W219">
        <v>2773</v>
      </c>
      <c r="X219">
        <v>3.2</v>
      </c>
      <c r="Y219" s="3">
        <v>42951</v>
      </c>
      <c r="Z219">
        <v>3138</v>
      </c>
      <c r="AA219">
        <v>4.0999999999999996</v>
      </c>
      <c r="AB219" s="3">
        <v>43316</v>
      </c>
      <c r="AC219">
        <v>3503</v>
      </c>
      <c r="AD219">
        <v>2.5</v>
      </c>
      <c r="AE219" s="3">
        <v>43316</v>
      </c>
      <c r="AF219">
        <v>3868</v>
      </c>
      <c r="AG219">
        <v>2.5</v>
      </c>
      <c r="AH219" s="3">
        <v>43316</v>
      </c>
      <c r="AI219">
        <v>4233</v>
      </c>
      <c r="AJ219">
        <v>2.5</v>
      </c>
      <c r="AL219">
        <f t="shared" si="3"/>
        <v>2.2749999999999999</v>
      </c>
    </row>
    <row r="220" spans="1:38" x14ac:dyDescent="0.3">
      <c r="A220" s="3">
        <v>40030</v>
      </c>
      <c r="B220">
        <v>217</v>
      </c>
      <c r="C220">
        <v>1.6</v>
      </c>
      <c r="D220" s="3">
        <v>40395</v>
      </c>
      <c r="E220">
        <v>582</v>
      </c>
      <c r="F220">
        <v>1.7</v>
      </c>
      <c r="G220" s="3">
        <v>40760</v>
      </c>
      <c r="H220">
        <v>947</v>
      </c>
      <c r="I220">
        <v>2.5</v>
      </c>
      <c r="J220" s="3">
        <v>41126</v>
      </c>
      <c r="K220">
        <v>1313</v>
      </c>
      <c r="L220">
        <v>1.5</v>
      </c>
      <c r="M220" s="3">
        <v>41491</v>
      </c>
      <c r="N220">
        <v>1678</v>
      </c>
      <c r="O220">
        <v>2.7</v>
      </c>
      <c r="P220" s="3">
        <v>41856</v>
      </c>
      <c r="Q220">
        <v>2043</v>
      </c>
      <c r="R220">
        <v>1.9</v>
      </c>
      <c r="S220" s="3">
        <v>42221</v>
      </c>
      <c r="T220">
        <v>2408</v>
      </c>
      <c r="U220">
        <v>1.9</v>
      </c>
      <c r="V220" s="3">
        <v>42587</v>
      </c>
      <c r="W220">
        <v>2774</v>
      </c>
      <c r="X220">
        <v>2.2000000000000002</v>
      </c>
      <c r="Y220" s="3">
        <v>42952</v>
      </c>
      <c r="Z220">
        <v>3139</v>
      </c>
      <c r="AA220">
        <v>2.9</v>
      </c>
      <c r="AB220" s="3">
        <v>43317</v>
      </c>
      <c r="AC220">
        <v>3504</v>
      </c>
      <c r="AD220">
        <v>2.5</v>
      </c>
      <c r="AE220" s="3">
        <v>43317</v>
      </c>
      <c r="AF220">
        <v>3869</v>
      </c>
      <c r="AG220">
        <v>2.5</v>
      </c>
      <c r="AH220" s="3">
        <v>43317</v>
      </c>
      <c r="AI220">
        <v>4234</v>
      </c>
      <c r="AJ220">
        <v>2.5</v>
      </c>
      <c r="AL220">
        <f t="shared" si="3"/>
        <v>2.1999999999999997</v>
      </c>
    </row>
    <row r="221" spans="1:38" x14ac:dyDescent="0.3">
      <c r="A221" s="3">
        <v>40031</v>
      </c>
      <c r="B221">
        <v>218</v>
      </c>
      <c r="C221">
        <v>3.2</v>
      </c>
      <c r="D221" s="3">
        <v>40396</v>
      </c>
      <c r="E221">
        <v>583</v>
      </c>
      <c r="F221">
        <v>1.5</v>
      </c>
      <c r="G221" s="3">
        <v>40761</v>
      </c>
      <c r="H221">
        <v>948</v>
      </c>
      <c r="I221">
        <v>2.2999999999999998</v>
      </c>
      <c r="J221" s="3">
        <v>41127</v>
      </c>
      <c r="K221">
        <v>1314</v>
      </c>
      <c r="L221">
        <v>2.8</v>
      </c>
      <c r="M221" s="3">
        <v>41492</v>
      </c>
      <c r="N221">
        <v>1679</v>
      </c>
      <c r="O221">
        <v>3.6</v>
      </c>
      <c r="P221" s="3">
        <v>41857</v>
      </c>
      <c r="Q221">
        <v>2044</v>
      </c>
      <c r="R221">
        <v>1.6</v>
      </c>
      <c r="S221" s="3">
        <v>42222</v>
      </c>
      <c r="T221">
        <v>2409</v>
      </c>
      <c r="U221">
        <v>2.2999999999999998</v>
      </c>
      <c r="V221" s="3">
        <v>42588</v>
      </c>
      <c r="W221">
        <v>2775</v>
      </c>
      <c r="X221">
        <v>2.6</v>
      </c>
      <c r="Y221" s="3">
        <v>42953</v>
      </c>
      <c r="Z221">
        <v>3140</v>
      </c>
      <c r="AA221">
        <v>2.5</v>
      </c>
      <c r="AB221" s="3">
        <v>43318</v>
      </c>
      <c r="AC221">
        <v>3505</v>
      </c>
      <c r="AD221">
        <v>1.8</v>
      </c>
      <c r="AE221" s="3">
        <v>43318</v>
      </c>
      <c r="AF221">
        <v>3870</v>
      </c>
      <c r="AG221">
        <v>1.8</v>
      </c>
      <c r="AH221" s="3">
        <v>43318</v>
      </c>
      <c r="AI221">
        <v>4235</v>
      </c>
      <c r="AJ221">
        <v>1.8</v>
      </c>
      <c r="AL221">
        <f t="shared" si="3"/>
        <v>2.3166666666666669</v>
      </c>
    </row>
    <row r="222" spans="1:38" x14ac:dyDescent="0.3">
      <c r="A222" s="3">
        <v>40032</v>
      </c>
      <c r="B222">
        <v>219</v>
      </c>
      <c r="C222">
        <v>3.7</v>
      </c>
      <c r="D222" s="3">
        <v>40397</v>
      </c>
      <c r="E222">
        <v>584</v>
      </c>
      <c r="F222">
        <v>1.4</v>
      </c>
      <c r="G222" s="3">
        <v>40762</v>
      </c>
      <c r="H222">
        <v>949</v>
      </c>
      <c r="I222">
        <v>3.2</v>
      </c>
      <c r="J222" s="3">
        <v>41128</v>
      </c>
      <c r="K222">
        <v>1315</v>
      </c>
      <c r="L222">
        <v>4.2</v>
      </c>
      <c r="M222" s="3">
        <v>41493</v>
      </c>
      <c r="N222">
        <v>1680</v>
      </c>
      <c r="O222">
        <v>3.2</v>
      </c>
      <c r="P222" s="3">
        <v>41858</v>
      </c>
      <c r="Q222">
        <v>2045</v>
      </c>
      <c r="R222">
        <v>1.6</v>
      </c>
      <c r="S222" s="3">
        <v>42223</v>
      </c>
      <c r="T222">
        <v>2410</v>
      </c>
      <c r="U222">
        <v>1.2</v>
      </c>
      <c r="V222" s="3">
        <v>42589</v>
      </c>
      <c r="W222">
        <v>2776</v>
      </c>
      <c r="X222">
        <v>2.9</v>
      </c>
      <c r="Y222" s="3">
        <v>42954</v>
      </c>
      <c r="Z222">
        <v>3141</v>
      </c>
      <c r="AA222">
        <v>1.9</v>
      </c>
      <c r="AB222" s="3">
        <v>43319</v>
      </c>
      <c r="AC222">
        <v>3506</v>
      </c>
      <c r="AD222">
        <v>1.9</v>
      </c>
      <c r="AE222" s="3">
        <v>43319</v>
      </c>
      <c r="AF222">
        <v>3871</v>
      </c>
      <c r="AG222">
        <v>1.9</v>
      </c>
      <c r="AH222" s="3">
        <v>43319</v>
      </c>
      <c r="AI222">
        <v>4236</v>
      </c>
      <c r="AJ222">
        <v>1.9</v>
      </c>
      <c r="AL222">
        <f t="shared" si="3"/>
        <v>2.4166666666666661</v>
      </c>
    </row>
    <row r="223" spans="1:38" x14ac:dyDescent="0.3">
      <c r="A223" s="3">
        <v>40033</v>
      </c>
      <c r="B223">
        <v>220</v>
      </c>
      <c r="C223">
        <v>2.1</v>
      </c>
      <c r="D223" s="3">
        <v>40398</v>
      </c>
      <c r="E223">
        <v>585</v>
      </c>
      <c r="F223">
        <v>1.7</v>
      </c>
      <c r="G223" s="3">
        <v>40763</v>
      </c>
      <c r="H223">
        <v>950</v>
      </c>
      <c r="I223">
        <v>3.2</v>
      </c>
      <c r="J223" s="3">
        <v>41129</v>
      </c>
      <c r="K223">
        <v>1316</v>
      </c>
      <c r="L223">
        <v>2.5</v>
      </c>
      <c r="M223" s="3">
        <v>41494</v>
      </c>
      <c r="N223">
        <v>1681</v>
      </c>
      <c r="O223">
        <v>2.4</v>
      </c>
      <c r="P223" s="3">
        <v>41859</v>
      </c>
      <c r="Q223">
        <v>2046</v>
      </c>
      <c r="R223">
        <v>1.5</v>
      </c>
      <c r="S223" s="3">
        <v>42224</v>
      </c>
      <c r="T223">
        <v>2411</v>
      </c>
      <c r="U223">
        <v>2.5</v>
      </c>
      <c r="V223" s="3">
        <v>42590</v>
      </c>
      <c r="W223">
        <v>2777</v>
      </c>
      <c r="X223">
        <v>3.7</v>
      </c>
      <c r="Y223" s="3">
        <v>42955</v>
      </c>
      <c r="Z223">
        <v>3142</v>
      </c>
      <c r="AA223">
        <v>2.2999999999999998</v>
      </c>
      <c r="AB223" s="3">
        <v>43320</v>
      </c>
      <c r="AC223">
        <v>3507</v>
      </c>
      <c r="AD223">
        <v>2.5</v>
      </c>
      <c r="AE223" s="3">
        <v>43320</v>
      </c>
      <c r="AF223">
        <v>3872</v>
      </c>
      <c r="AG223">
        <v>2.5</v>
      </c>
      <c r="AH223" s="3">
        <v>43320</v>
      </c>
      <c r="AI223">
        <v>4237</v>
      </c>
      <c r="AJ223">
        <v>2.5</v>
      </c>
      <c r="AL223">
        <f t="shared" si="3"/>
        <v>2.4500000000000002</v>
      </c>
    </row>
    <row r="224" spans="1:38" x14ac:dyDescent="0.3">
      <c r="A224" s="3">
        <v>40034</v>
      </c>
      <c r="B224">
        <v>221</v>
      </c>
      <c r="C224">
        <v>1.7</v>
      </c>
      <c r="D224" s="3">
        <v>40399</v>
      </c>
      <c r="E224">
        <v>586</v>
      </c>
      <c r="F224">
        <v>1.5</v>
      </c>
      <c r="G224" s="3">
        <v>40764</v>
      </c>
      <c r="H224">
        <v>951</v>
      </c>
      <c r="I224">
        <v>5.2</v>
      </c>
      <c r="J224" s="3">
        <v>41130</v>
      </c>
      <c r="K224">
        <v>1317</v>
      </c>
      <c r="L224">
        <v>2.1</v>
      </c>
      <c r="M224" s="3">
        <v>41495</v>
      </c>
      <c r="N224">
        <v>1682</v>
      </c>
      <c r="O224">
        <v>1.6</v>
      </c>
      <c r="P224" s="3">
        <v>41860</v>
      </c>
      <c r="Q224">
        <v>2047</v>
      </c>
      <c r="R224">
        <v>3.8</v>
      </c>
      <c r="S224" s="3">
        <v>42225</v>
      </c>
      <c r="T224">
        <v>2412</v>
      </c>
      <c r="U224">
        <v>2.2999999999999998</v>
      </c>
      <c r="V224" s="3">
        <v>42591</v>
      </c>
      <c r="W224">
        <v>2778</v>
      </c>
      <c r="X224">
        <v>2.2000000000000002</v>
      </c>
      <c r="Y224" s="3">
        <v>42956</v>
      </c>
      <c r="Z224">
        <v>3143</v>
      </c>
      <c r="AA224">
        <v>3</v>
      </c>
      <c r="AB224" s="3">
        <v>43321</v>
      </c>
      <c r="AC224">
        <v>3508</v>
      </c>
      <c r="AD224">
        <v>2.2999999999999998</v>
      </c>
      <c r="AE224" s="3">
        <v>43321</v>
      </c>
      <c r="AF224">
        <v>3873</v>
      </c>
      <c r="AG224">
        <v>2.2999999999999998</v>
      </c>
      <c r="AH224" s="3">
        <v>43321</v>
      </c>
      <c r="AI224">
        <v>4238</v>
      </c>
      <c r="AJ224">
        <v>2.2999999999999998</v>
      </c>
      <c r="AL224">
        <f t="shared" si="3"/>
        <v>2.5249999999999999</v>
      </c>
    </row>
    <row r="225" spans="1:38" x14ac:dyDescent="0.3">
      <c r="A225" s="3">
        <v>40035</v>
      </c>
      <c r="B225">
        <v>222</v>
      </c>
      <c r="C225">
        <v>1.6</v>
      </c>
      <c r="D225" s="3">
        <v>40400</v>
      </c>
      <c r="E225">
        <v>587</v>
      </c>
      <c r="F225">
        <v>2.2999999999999998</v>
      </c>
      <c r="G225" s="3">
        <v>40765</v>
      </c>
      <c r="H225">
        <v>952</v>
      </c>
      <c r="I225">
        <v>3.6</v>
      </c>
      <c r="J225" s="3">
        <v>41131</v>
      </c>
      <c r="K225">
        <v>1318</v>
      </c>
      <c r="L225">
        <v>2.2999999999999998</v>
      </c>
      <c r="M225" s="3">
        <v>41496</v>
      </c>
      <c r="N225">
        <v>1683</v>
      </c>
      <c r="O225">
        <v>2.4</v>
      </c>
      <c r="P225" s="3">
        <v>41861</v>
      </c>
      <c r="Q225">
        <v>2048</v>
      </c>
      <c r="R225">
        <v>4.3</v>
      </c>
      <c r="S225" s="3">
        <v>42226</v>
      </c>
      <c r="T225">
        <v>2413</v>
      </c>
      <c r="U225">
        <v>2.1</v>
      </c>
      <c r="V225" s="3">
        <v>42592</v>
      </c>
      <c r="W225">
        <v>2779</v>
      </c>
      <c r="X225">
        <v>2.5</v>
      </c>
      <c r="Y225" s="3">
        <v>42957</v>
      </c>
      <c r="Z225">
        <v>3144</v>
      </c>
      <c r="AA225">
        <v>1.9</v>
      </c>
      <c r="AB225" s="3">
        <v>43322</v>
      </c>
      <c r="AC225">
        <v>3509</v>
      </c>
      <c r="AD225">
        <v>3.8</v>
      </c>
      <c r="AE225" s="3">
        <v>43322</v>
      </c>
      <c r="AF225">
        <v>3874</v>
      </c>
      <c r="AG225">
        <v>3.8</v>
      </c>
      <c r="AH225" s="3">
        <v>43322</v>
      </c>
      <c r="AI225">
        <v>4239</v>
      </c>
      <c r="AJ225">
        <v>3.8</v>
      </c>
      <c r="AL225">
        <f t="shared" si="3"/>
        <v>2.8666666666666667</v>
      </c>
    </row>
    <row r="226" spans="1:38" x14ac:dyDescent="0.3">
      <c r="A226" s="3">
        <v>40036</v>
      </c>
      <c r="B226">
        <v>223</v>
      </c>
      <c r="C226">
        <v>2.5</v>
      </c>
      <c r="D226" s="3">
        <v>40401</v>
      </c>
      <c r="E226">
        <v>588</v>
      </c>
      <c r="F226">
        <v>2.7</v>
      </c>
      <c r="G226" s="3">
        <v>40766</v>
      </c>
      <c r="H226">
        <v>953</v>
      </c>
      <c r="I226">
        <v>4.7</v>
      </c>
      <c r="J226" s="3">
        <v>41132</v>
      </c>
      <c r="K226">
        <v>1319</v>
      </c>
      <c r="L226">
        <v>1.6</v>
      </c>
      <c r="M226" s="3">
        <v>41497</v>
      </c>
      <c r="N226">
        <v>1684</v>
      </c>
      <c r="O226">
        <v>2.6</v>
      </c>
      <c r="P226" s="3">
        <v>41862</v>
      </c>
      <c r="Q226">
        <v>2049</v>
      </c>
      <c r="R226">
        <v>4.3</v>
      </c>
      <c r="S226" s="3">
        <v>42227</v>
      </c>
      <c r="T226">
        <v>2414</v>
      </c>
      <c r="U226">
        <v>1.7</v>
      </c>
      <c r="V226" s="3">
        <v>42593</v>
      </c>
      <c r="W226">
        <v>2780</v>
      </c>
      <c r="X226">
        <v>2.5</v>
      </c>
      <c r="Y226" s="3">
        <v>42958</v>
      </c>
      <c r="Z226">
        <v>3145</v>
      </c>
      <c r="AA226">
        <v>2.2999999999999998</v>
      </c>
      <c r="AB226" s="3">
        <v>43323</v>
      </c>
      <c r="AC226">
        <v>3510</v>
      </c>
      <c r="AD226">
        <v>3.3</v>
      </c>
      <c r="AE226" s="3">
        <v>43323</v>
      </c>
      <c r="AF226">
        <v>3875</v>
      </c>
      <c r="AG226">
        <v>3.3</v>
      </c>
      <c r="AH226" s="3">
        <v>43323</v>
      </c>
      <c r="AI226">
        <v>4240</v>
      </c>
      <c r="AJ226">
        <v>3.3</v>
      </c>
      <c r="AL226">
        <f t="shared" si="3"/>
        <v>2.9</v>
      </c>
    </row>
    <row r="227" spans="1:38" x14ac:dyDescent="0.3">
      <c r="A227" s="3">
        <v>40037</v>
      </c>
      <c r="B227">
        <v>224</v>
      </c>
      <c r="C227">
        <v>3.5</v>
      </c>
      <c r="D227" s="3">
        <v>40402</v>
      </c>
      <c r="E227">
        <v>589</v>
      </c>
      <c r="F227">
        <v>2</v>
      </c>
      <c r="G227" s="3">
        <v>40767</v>
      </c>
      <c r="H227">
        <v>954</v>
      </c>
      <c r="I227">
        <v>2.6</v>
      </c>
      <c r="J227" s="3">
        <v>41133</v>
      </c>
      <c r="K227">
        <v>1320</v>
      </c>
      <c r="L227">
        <v>2.9</v>
      </c>
      <c r="M227" s="3">
        <v>41498</v>
      </c>
      <c r="N227">
        <v>1685</v>
      </c>
      <c r="O227">
        <v>3.4</v>
      </c>
      <c r="P227" s="3">
        <v>41863</v>
      </c>
      <c r="Q227">
        <v>2050</v>
      </c>
      <c r="R227">
        <v>3.4</v>
      </c>
      <c r="S227" s="3">
        <v>42228</v>
      </c>
      <c r="T227">
        <v>2415</v>
      </c>
      <c r="U227">
        <v>2.2000000000000002</v>
      </c>
      <c r="V227" s="3">
        <v>42594</v>
      </c>
      <c r="W227">
        <v>2781</v>
      </c>
      <c r="X227">
        <v>2.5</v>
      </c>
      <c r="Y227" s="3">
        <v>42959</v>
      </c>
      <c r="Z227">
        <v>3146</v>
      </c>
      <c r="AA227">
        <v>2.2999999999999998</v>
      </c>
      <c r="AB227" s="3">
        <v>43324</v>
      </c>
      <c r="AC227">
        <v>3511</v>
      </c>
      <c r="AD227">
        <v>2.1</v>
      </c>
      <c r="AE227" s="3">
        <v>43324</v>
      </c>
      <c r="AF227">
        <v>3876</v>
      </c>
      <c r="AG227">
        <v>2.1</v>
      </c>
      <c r="AH227" s="3">
        <v>43324</v>
      </c>
      <c r="AI227">
        <v>4241</v>
      </c>
      <c r="AJ227">
        <v>2.1</v>
      </c>
      <c r="AL227">
        <f t="shared" si="3"/>
        <v>2.5916666666666672</v>
      </c>
    </row>
    <row r="228" spans="1:38" x14ac:dyDescent="0.3">
      <c r="A228" s="3">
        <v>40038</v>
      </c>
      <c r="B228">
        <v>225</v>
      </c>
      <c r="C228">
        <v>3.1</v>
      </c>
      <c r="D228" s="3">
        <v>40403</v>
      </c>
      <c r="E228">
        <v>590</v>
      </c>
      <c r="F228">
        <v>1.6</v>
      </c>
      <c r="G228" s="3">
        <v>40768</v>
      </c>
      <c r="H228">
        <v>955</v>
      </c>
      <c r="I228">
        <v>1.8</v>
      </c>
      <c r="J228" s="3">
        <v>41134</v>
      </c>
      <c r="K228">
        <v>1321</v>
      </c>
      <c r="L228">
        <v>3.3</v>
      </c>
      <c r="M228" s="3">
        <v>41499</v>
      </c>
      <c r="N228">
        <v>1686</v>
      </c>
      <c r="O228">
        <v>3.3</v>
      </c>
      <c r="P228" s="3">
        <v>41864</v>
      </c>
      <c r="Q228">
        <v>2051</v>
      </c>
      <c r="R228">
        <v>2.5</v>
      </c>
      <c r="S228" s="3">
        <v>42229</v>
      </c>
      <c r="T228">
        <v>2416</v>
      </c>
      <c r="U228">
        <v>4.3</v>
      </c>
      <c r="V228" s="3">
        <v>42595</v>
      </c>
      <c r="W228">
        <v>2782</v>
      </c>
      <c r="X228">
        <v>2.8</v>
      </c>
      <c r="Y228" s="3">
        <v>42960</v>
      </c>
      <c r="Z228">
        <v>3147</v>
      </c>
      <c r="AA228">
        <v>1.9</v>
      </c>
      <c r="AB228" s="3">
        <v>43325</v>
      </c>
      <c r="AC228">
        <v>3512</v>
      </c>
      <c r="AD228">
        <v>1.6</v>
      </c>
      <c r="AE228" s="3">
        <v>43325</v>
      </c>
      <c r="AF228">
        <v>3877</v>
      </c>
      <c r="AG228">
        <v>1.6</v>
      </c>
      <c r="AH228" s="3">
        <v>43325</v>
      </c>
      <c r="AI228">
        <v>4242</v>
      </c>
      <c r="AJ228">
        <v>1.6</v>
      </c>
      <c r="AL228">
        <f t="shared" si="3"/>
        <v>2.4500000000000006</v>
      </c>
    </row>
    <row r="229" spans="1:38" x14ac:dyDescent="0.3">
      <c r="A229" s="3">
        <v>40039</v>
      </c>
      <c r="B229">
        <v>226</v>
      </c>
      <c r="C229">
        <v>1.9</v>
      </c>
      <c r="D229" s="3">
        <v>40404</v>
      </c>
      <c r="E229">
        <v>591</v>
      </c>
      <c r="F229">
        <v>3.2</v>
      </c>
      <c r="G229" s="3">
        <v>40769</v>
      </c>
      <c r="H229">
        <v>956</v>
      </c>
      <c r="I229">
        <v>2.5</v>
      </c>
      <c r="J229" s="3">
        <v>41135</v>
      </c>
      <c r="K229">
        <v>1322</v>
      </c>
      <c r="L229">
        <v>3.1</v>
      </c>
      <c r="M229" s="3">
        <v>41500</v>
      </c>
      <c r="N229">
        <v>1687</v>
      </c>
      <c r="O229">
        <v>2.7</v>
      </c>
      <c r="P229" s="3">
        <v>41865</v>
      </c>
      <c r="Q229">
        <v>2052</v>
      </c>
      <c r="R229">
        <v>2.5</v>
      </c>
      <c r="S229" s="3">
        <v>42230</v>
      </c>
      <c r="T229">
        <v>2417</v>
      </c>
      <c r="U229">
        <v>3.6</v>
      </c>
      <c r="V229" s="3">
        <v>42596</v>
      </c>
      <c r="W229">
        <v>2783</v>
      </c>
      <c r="X229">
        <v>2.1</v>
      </c>
      <c r="Y229" s="3">
        <v>42961</v>
      </c>
      <c r="Z229">
        <v>3148</v>
      </c>
      <c r="AA229">
        <v>2.2000000000000002</v>
      </c>
      <c r="AB229" s="3">
        <v>43326</v>
      </c>
      <c r="AC229">
        <v>3513</v>
      </c>
      <c r="AD229">
        <v>2.8</v>
      </c>
      <c r="AE229" s="3">
        <v>43326</v>
      </c>
      <c r="AF229">
        <v>3878</v>
      </c>
      <c r="AG229">
        <v>2.8</v>
      </c>
      <c r="AH229" s="3">
        <v>43326</v>
      </c>
      <c r="AI229">
        <v>4243</v>
      </c>
      <c r="AJ229">
        <v>2.8</v>
      </c>
      <c r="AL229">
        <f t="shared" si="3"/>
        <v>2.6833333333333336</v>
      </c>
    </row>
    <row r="230" spans="1:38" x14ac:dyDescent="0.3">
      <c r="A230" s="3">
        <v>40040</v>
      </c>
      <c r="B230">
        <v>227</v>
      </c>
      <c r="C230">
        <v>3.4</v>
      </c>
      <c r="D230" s="3">
        <v>40405</v>
      </c>
      <c r="E230">
        <v>592</v>
      </c>
      <c r="F230">
        <v>3.8</v>
      </c>
      <c r="G230" s="3">
        <v>40770</v>
      </c>
      <c r="H230">
        <v>957</v>
      </c>
      <c r="I230">
        <v>2.7</v>
      </c>
      <c r="J230" s="3">
        <v>41136</v>
      </c>
      <c r="K230">
        <v>1323</v>
      </c>
      <c r="L230">
        <v>3.5</v>
      </c>
      <c r="M230" s="3">
        <v>41501</v>
      </c>
      <c r="N230">
        <v>1688</v>
      </c>
      <c r="O230">
        <v>1.6</v>
      </c>
      <c r="P230" s="3">
        <v>41866</v>
      </c>
      <c r="Q230">
        <v>2053</v>
      </c>
      <c r="R230">
        <v>2.1</v>
      </c>
      <c r="S230" s="3">
        <v>42231</v>
      </c>
      <c r="T230">
        <v>2418</v>
      </c>
      <c r="U230">
        <v>1.4</v>
      </c>
      <c r="V230" s="3">
        <v>42597</v>
      </c>
      <c r="W230">
        <v>2784</v>
      </c>
      <c r="X230">
        <v>1.5</v>
      </c>
      <c r="Y230" s="3">
        <v>42962</v>
      </c>
      <c r="Z230">
        <v>3149</v>
      </c>
      <c r="AA230">
        <v>2.8</v>
      </c>
      <c r="AB230" s="3">
        <v>43327</v>
      </c>
      <c r="AC230">
        <v>3514</v>
      </c>
      <c r="AD230">
        <v>1.9</v>
      </c>
      <c r="AE230" s="3">
        <v>43327</v>
      </c>
      <c r="AF230">
        <v>3879</v>
      </c>
      <c r="AG230">
        <v>1.9</v>
      </c>
      <c r="AH230" s="3">
        <v>43327</v>
      </c>
      <c r="AI230">
        <v>4244</v>
      </c>
      <c r="AJ230">
        <v>1.9</v>
      </c>
      <c r="AL230">
        <f t="shared" si="3"/>
        <v>2.3749999999999996</v>
      </c>
    </row>
    <row r="231" spans="1:38" x14ac:dyDescent="0.3">
      <c r="A231" s="3">
        <v>40041</v>
      </c>
      <c r="B231">
        <v>228</v>
      </c>
      <c r="C231">
        <v>3.2</v>
      </c>
      <c r="D231" s="3">
        <v>40406</v>
      </c>
      <c r="E231">
        <v>593</v>
      </c>
      <c r="F231">
        <v>1.8</v>
      </c>
      <c r="G231" s="3">
        <v>40771</v>
      </c>
      <c r="H231">
        <v>958</v>
      </c>
      <c r="I231">
        <v>1.6</v>
      </c>
      <c r="J231" s="3">
        <v>41137</v>
      </c>
      <c r="K231">
        <v>1324</v>
      </c>
      <c r="L231">
        <v>2.1</v>
      </c>
      <c r="M231" s="3">
        <v>41502</v>
      </c>
      <c r="N231">
        <v>1689</v>
      </c>
      <c r="O231">
        <v>2.2000000000000002</v>
      </c>
      <c r="P231" s="3">
        <v>41867</v>
      </c>
      <c r="Q231">
        <v>2054</v>
      </c>
      <c r="R231">
        <v>2.2999999999999998</v>
      </c>
      <c r="S231" s="3">
        <v>42232</v>
      </c>
      <c r="T231">
        <v>2419</v>
      </c>
      <c r="U231">
        <v>2.5</v>
      </c>
      <c r="V231" s="3">
        <v>42598</v>
      </c>
      <c r="W231">
        <v>2785</v>
      </c>
      <c r="X231">
        <v>1.9</v>
      </c>
      <c r="Y231" s="3">
        <v>42963</v>
      </c>
      <c r="Z231">
        <v>3150</v>
      </c>
      <c r="AA231">
        <v>1.4</v>
      </c>
      <c r="AB231" s="3">
        <v>43328</v>
      </c>
      <c r="AC231">
        <v>3515</v>
      </c>
      <c r="AD231">
        <v>2.2000000000000002</v>
      </c>
      <c r="AE231" s="3">
        <v>43328</v>
      </c>
      <c r="AF231">
        <v>3880</v>
      </c>
      <c r="AG231">
        <v>2.2000000000000002</v>
      </c>
      <c r="AH231" s="3">
        <v>43328</v>
      </c>
      <c r="AI231">
        <v>4245</v>
      </c>
      <c r="AJ231">
        <v>2.2000000000000002</v>
      </c>
      <c r="AL231">
        <f t="shared" si="3"/>
        <v>2.1333333333333329</v>
      </c>
    </row>
    <row r="232" spans="1:38" x14ac:dyDescent="0.3">
      <c r="A232" s="3">
        <v>40042</v>
      </c>
      <c r="B232">
        <v>229</v>
      </c>
      <c r="C232">
        <v>3.1</v>
      </c>
      <c r="D232" s="3">
        <v>40407</v>
      </c>
      <c r="E232">
        <v>594</v>
      </c>
      <c r="F232">
        <v>1.8</v>
      </c>
      <c r="G232" s="3">
        <v>40772</v>
      </c>
      <c r="H232">
        <v>959</v>
      </c>
      <c r="I232">
        <v>1.9</v>
      </c>
      <c r="J232" s="3">
        <v>41138</v>
      </c>
      <c r="K232">
        <v>1325</v>
      </c>
      <c r="L232">
        <v>1.4</v>
      </c>
      <c r="M232" s="3">
        <v>41503</v>
      </c>
      <c r="N232">
        <v>1690</v>
      </c>
      <c r="O232">
        <v>1.7</v>
      </c>
      <c r="P232" s="3">
        <v>41868</v>
      </c>
      <c r="Q232">
        <v>2055</v>
      </c>
      <c r="R232">
        <v>4.5</v>
      </c>
      <c r="S232" s="3">
        <v>42233</v>
      </c>
      <c r="T232">
        <v>2420</v>
      </c>
      <c r="U232">
        <v>4.0999999999999996</v>
      </c>
      <c r="V232" s="3">
        <v>42599</v>
      </c>
      <c r="W232">
        <v>2786</v>
      </c>
      <c r="X232">
        <v>1.2</v>
      </c>
      <c r="Y232" s="3">
        <v>42964</v>
      </c>
      <c r="Z232">
        <v>3151</v>
      </c>
      <c r="AB232" s="3">
        <v>43329</v>
      </c>
      <c r="AC232">
        <v>3516</v>
      </c>
      <c r="AD232">
        <v>1.3</v>
      </c>
      <c r="AE232" s="3">
        <v>43329</v>
      </c>
      <c r="AF232">
        <v>3881</v>
      </c>
      <c r="AG232">
        <v>1.3</v>
      </c>
      <c r="AH232" s="3">
        <v>43329</v>
      </c>
      <c r="AI232">
        <v>4246</v>
      </c>
      <c r="AJ232">
        <v>1.3</v>
      </c>
      <c r="AL232">
        <f t="shared" si="3"/>
        <v>2.1454545454545455</v>
      </c>
    </row>
    <row r="233" spans="1:38" x14ac:dyDescent="0.3">
      <c r="A233" s="3">
        <v>40043</v>
      </c>
      <c r="B233">
        <v>230</v>
      </c>
      <c r="C233">
        <v>2.6</v>
      </c>
      <c r="D233" s="3">
        <v>40408</v>
      </c>
      <c r="E233">
        <v>595</v>
      </c>
      <c r="F233">
        <v>4.3</v>
      </c>
      <c r="G233" s="3">
        <v>40773</v>
      </c>
      <c r="H233">
        <v>960</v>
      </c>
      <c r="I233">
        <v>1.4</v>
      </c>
      <c r="J233" s="3">
        <v>41139</v>
      </c>
      <c r="K233">
        <v>1326</v>
      </c>
      <c r="L233">
        <v>1.9</v>
      </c>
      <c r="M233" s="3">
        <v>41504</v>
      </c>
      <c r="N233">
        <v>1691</v>
      </c>
      <c r="O233">
        <v>2.5</v>
      </c>
      <c r="P233" s="3">
        <v>41869</v>
      </c>
      <c r="Q233">
        <v>2056</v>
      </c>
      <c r="R233">
        <v>5.0999999999999996</v>
      </c>
      <c r="S233" s="3">
        <v>42234</v>
      </c>
      <c r="T233">
        <v>2421</v>
      </c>
      <c r="U233">
        <v>2.4</v>
      </c>
      <c r="V233" s="3">
        <v>42600</v>
      </c>
      <c r="W233">
        <v>2787</v>
      </c>
      <c r="X233">
        <v>1.8</v>
      </c>
      <c r="Y233" s="3">
        <v>42965</v>
      </c>
      <c r="Z233">
        <v>3152</v>
      </c>
      <c r="AB233" s="3">
        <v>43330</v>
      </c>
      <c r="AC233">
        <v>3517</v>
      </c>
      <c r="AD233">
        <v>1.9</v>
      </c>
      <c r="AE233" s="3">
        <v>43330</v>
      </c>
      <c r="AF233">
        <v>3882</v>
      </c>
      <c r="AG233">
        <v>1.9</v>
      </c>
      <c r="AH233" s="3">
        <v>43330</v>
      </c>
      <c r="AI233">
        <v>4247</v>
      </c>
      <c r="AJ233">
        <v>1.9</v>
      </c>
      <c r="AL233">
        <f t="shared" si="3"/>
        <v>2.5181818181818176</v>
      </c>
    </row>
    <row r="234" spans="1:38" x14ac:dyDescent="0.3">
      <c r="A234" s="3">
        <v>40044</v>
      </c>
      <c r="B234">
        <v>231</v>
      </c>
      <c r="C234">
        <v>2.6</v>
      </c>
      <c r="D234" s="3">
        <v>40409</v>
      </c>
      <c r="E234">
        <v>596</v>
      </c>
      <c r="F234">
        <v>3.2</v>
      </c>
      <c r="G234" s="3">
        <v>40774</v>
      </c>
      <c r="H234">
        <v>961</v>
      </c>
      <c r="I234">
        <v>3.7</v>
      </c>
      <c r="J234" s="3">
        <v>41140</v>
      </c>
      <c r="K234">
        <v>1327</v>
      </c>
      <c r="L234">
        <v>1.3</v>
      </c>
      <c r="M234" s="3">
        <v>41505</v>
      </c>
      <c r="N234">
        <v>1692</v>
      </c>
      <c r="O234">
        <v>1.7</v>
      </c>
      <c r="P234" s="3">
        <v>41870</v>
      </c>
      <c r="Q234">
        <v>2057</v>
      </c>
      <c r="R234">
        <v>3.8</v>
      </c>
      <c r="S234" s="3">
        <v>42235</v>
      </c>
      <c r="T234">
        <v>2422</v>
      </c>
      <c r="U234">
        <v>1.2</v>
      </c>
      <c r="V234" s="3">
        <v>42601</v>
      </c>
      <c r="W234">
        <v>2788</v>
      </c>
      <c r="X234">
        <v>1.4</v>
      </c>
      <c r="Y234" s="3">
        <v>42966</v>
      </c>
      <c r="Z234">
        <v>3153</v>
      </c>
      <c r="AA234">
        <v>3</v>
      </c>
      <c r="AB234" s="3">
        <v>43331</v>
      </c>
      <c r="AC234">
        <v>3518</v>
      </c>
      <c r="AD234">
        <v>2.2999999999999998</v>
      </c>
      <c r="AE234" s="3">
        <v>43331</v>
      </c>
      <c r="AF234">
        <v>3883</v>
      </c>
      <c r="AG234">
        <v>2.2999999999999998</v>
      </c>
      <c r="AH234" s="3">
        <v>43331</v>
      </c>
      <c r="AI234">
        <v>4248</v>
      </c>
      <c r="AJ234">
        <v>2.2999999999999998</v>
      </c>
      <c r="AL234">
        <f t="shared" si="3"/>
        <v>2.4</v>
      </c>
    </row>
    <row r="235" spans="1:38" x14ac:dyDescent="0.3">
      <c r="A235" s="3">
        <v>40045</v>
      </c>
      <c r="B235">
        <v>232</v>
      </c>
      <c r="C235">
        <v>3.7</v>
      </c>
      <c r="D235" s="3">
        <v>40410</v>
      </c>
      <c r="E235">
        <v>597</v>
      </c>
      <c r="F235">
        <v>2</v>
      </c>
      <c r="G235" s="3">
        <v>40775</v>
      </c>
      <c r="H235">
        <v>962</v>
      </c>
      <c r="I235">
        <v>2.4</v>
      </c>
      <c r="J235" s="3">
        <v>41141</v>
      </c>
      <c r="K235">
        <v>1328</v>
      </c>
      <c r="L235">
        <v>2.6</v>
      </c>
      <c r="M235" s="3">
        <v>41506</v>
      </c>
      <c r="N235">
        <v>1693</v>
      </c>
      <c r="O235">
        <v>1.5</v>
      </c>
      <c r="P235" s="3">
        <v>41871</v>
      </c>
      <c r="Q235">
        <v>2058</v>
      </c>
      <c r="R235">
        <v>3.5</v>
      </c>
      <c r="S235" s="3">
        <v>42236</v>
      </c>
      <c r="T235">
        <v>2423</v>
      </c>
      <c r="U235">
        <v>1.1000000000000001</v>
      </c>
      <c r="V235" s="3">
        <v>42602</v>
      </c>
      <c r="W235">
        <v>2789</v>
      </c>
      <c r="X235">
        <v>2</v>
      </c>
      <c r="Y235" s="3">
        <v>42967</v>
      </c>
      <c r="Z235">
        <v>3154</v>
      </c>
      <c r="AA235">
        <v>2.9</v>
      </c>
      <c r="AB235" s="3">
        <v>43332</v>
      </c>
      <c r="AC235">
        <v>3519</v>
      </c>
      <c r="AD235">
        <v>2.8</v>
      </c>
      <c r="AE235" s="3">
        <v>43332</v>
      </c>
      <c r="AF235">
        <v>3884</v>
      </c>
      <c r="AG235">
        <v>2.8</v>
      </c>
      <c r="AH235" s="3">
        <v>43332</v>
      </c>
      <c r="AI235">
        <v>4249</v>
      </c>
      <c r="AJ235">
        <v>2.8</v>
      </c>
      <c r="AL235">
        <f t="shared" si="3"/>
        <v>2.5083333333333333</v>
      </c>
    </row>
    <row r="236" spans="1:38" x14ac:dyDescent="0.3">
      <c r="A236" s="3">
        <v>40046</v>
      </c>
      <c r="B236">
        <v>233</v>
      </c>
      <c r="C236">
        <v>2.2000000000000002</v>
      </c>
      <c r="D236" s="3">
        <v>40411</v>
      </c>
      <c r="E236">
        <v>598</v>
      </c>
      <c r="F236">
        <v>2.7</v>
      </c>
      <c r="G236" s="3">
        <v>40776</v>
      </c>
      <c r="H236">
        <v>963</v>
      </c>
      <c r="I236">
        <v>1.9</v>
      </c>
      <c r="J236" s="3">
        <v>41142</v>
      </c>
      <c r="K236">
        <v>1329</v>
      </c>
      <c r="L236">
        <v>1.2</v>
      </c>
      <c r="M236" s="3">
        <v>41507</v>
      </c>
      <c r="N236">
        <v>1694</v>
      </c>
      <c r="O236">
        <v>1.2</v>
      </c>
      <c r="P236" s="3">
        <v>41872</v>
      </c>
      <c r="Q236">
        <v>2059</v>
      </c>
      <c r="R236">
        <v>2.5</v>
      </c>
      <c r="S236" s="3">
        <v>42237</v>
      </c>
      <c r="T236">
        <v>2424</v>
      </c>
      <c r="U236">
        <v>1.9</v>
      </c>
      <c r="V236" s="3">
        <v>42603</v>
      </c>
      <c r="W236">
        <v>2790</v>
      </c>
      <c r="X236">
        <v>2.5</v>
      </c>
      <c r="Y236" s="3">
        <v>42968</v>
      </c>
      <c r="Z236">
        <v>3155</v>
      </c>
      <c r="AA236">
        <v>2.4</v>
      </c>
      <c r="AB236" s="3">
        <v>43333</v>
      </c>
      <c r="AC236">
        <v>3520</v>
      </c>
      <c r="AD236">
        <v>1.2</v>
      </c>
      <c r="AE236" s="3">
        <v>43333</v>
      </c>
      <c r="AF236">
        <v>3885</v>
      </c>
      <c r="AG236">
        <v>1.2</v>
      </c>
      <c r="AH236" s="3">
        <v>43333</v>
      </c>
      <c r="AI236">
        <v>4250</v>
      </c>
      <c r="AJ236">
        <v>1.2</v>
      </c>
      <c r="AL236">
        <f t="shared" si="3"/>
        <v>1.8416666666666666</v>
      </c>
    </row>
    <row r="237" spans="1:38" x14ac:dyDescent="0.3">
      <c r="A237" s="3">
        <v>40047</v>
      </c>
      <c r="B237">
        <v>234</v>
      </c>
      <c r="C237">
        <v>1.8</v>
      </c>
      <c r="D237" s="3">
        <v>40412</v>
      </c>
      <c r="E237">
        <v>599</v>
      </c>
      <c r="F237">
        <v>3</v>
      </c>
      <c r="G237" s="3">
        <v>40777</v>
      </c>
      <c r="H237">
        <v>964</v>
      </c>
      <c r="I237">
        <v>2.2999999999999998</v>
      </c>
      <c r="J237" s="3">
        <v>41143</v>
      </c>
      <c r="K237">
        <v>1330</v>
      </c>
      <c r="L237">
        <v>3.4</v>
      </c>
      <c r="M237" s="3">
        <v>41508</v>
      </c>
      <c r="N237">
        <v>1695</v>
      </c>
      <c r="O237">
        <v>1.6</v>
      </c>
      <c r="P237" s="3">
        <v>41873</v>
      </c>
      <c r="Q237">
        <v>2060</v>
      </c>
      <c r="R237">
        <v>3.3</v>
      </c>
      <c r="S237" s="3">
        <v>42238</v>
      </c>
      <c r="T237">
        <v>2425</v>
      </c>
      <c r="U237">
        <v>2.8</v>
      </c>
      <c r="V237" s="3">
        <v>42604</v>
      </c>
      <c r="W237">
        <v>2791</v>
      </c>
      <c r="X237">
        <v>2.7</v>
      </c>
      <c r="Y237" s="3">
        <v>42969</v>
      </c>
      <c r="Z237">
        <v>3156</v>
      </c>
      <c r="AA237">
        <v>2</v>
      </c>
      <c r="AB237" s="3">
        <v>43334</v>
      </c>
      <c r="AC237">
        <v>3521</v>
      </c>
      <c r="AD237">
        <v>2.2000000000000002</v>
      </c>
      <c r="AE237" s="3">
        <v>43334</v>
      </c>
      <c r="AF237">
        <v>3886</v>
      </c>
      <c r="AG237">
        <v>2.2000000000000002</v>
      </c>
      <c r="AH237" s="3">
        <v>43334</v>
      </c>
      <c r="AI237">
        <v>4251</v>
      </c>
      <c r="AJ237">
        <v>2.2000000000000002</v>
      </c>
      <c r="AL237">
        <f t="shared" si="3"/>
        <v>2.458333333333333</v>
      </c>
    </row>
    <row r="238" spans="1:38" x14ac:dyDescent="0.3">
      <c r="A238" s="3">
        <v>40048</v>
      </c>
      <c r="B238">
        <v>235</v>
      </c>
      <c r="C238">
        <v>1.6</v>
      </c>
      <c r="D238" s="3">
        <v>40413</v>
      </c>
      <c r="E238">
        <v>600</v>
      </c>
      <c r="F238">
        <v>3.7</v>
      </c>
      <c r="G238" s="3">
        <v>40778</v>
      </c>
      <c r="H238">
        <v>965</v>
      </c>
      <c r="I238">
        <v>3.1</v>
      </c>
      <c r="J238" s="3">
        <v>41144</v>
      </c>
      <c r="K238">
        <v>1331</v>
      </c>
      <c r="L238">
        <v>2.5</v>
      </c>
      <c r="M238" s="3">
        <v>41509</v>
      </c>
      <c r="N238">
        <v>1696</v>
      </c>
      <c r="O238">
        <v>3.3</v>
      </c>
      <c r="P238" s="3">
        <v>41874</v>
      </c>
      <c r="Q238">
        <v>2061</v>
      </c>
      <c r="R238">
        <v>2.9</v>
      </c>
      <c r="S238" s="3">
        <v>42239</v>
      </c>
      <c r="T238">
        <v>2426</v>
      </c>
      <c r="U238">
        <v>4.3</v>
      </c>
      <c r="V238" s="3">
        <v>42605</v>
      </c>
      <c r="W238">
        <v>2792</v>
      </c>
      <c r="X238">
        <v>1.6</v>
      </c>
      <c r="Y238" s="3">
        <v>42970</v>
      </c>
      <c r="Z238">
        <v>3157</v>
      </c>
      <c r="AA238">
        <v>1.5</v>
      </c>
      <c r="AB238" s="3">
        <v>43335</v>
      </c>
      <c r="AC238">
        <v>3522</v>
      </c>
      <c r="AD238">
        <v>1.7</v>
      </c>
      <c r="AE238" s="3">
        <v>43335</v>
      </c>
      <c r="AF238">
        <v>3887</v>
      </c>
      <c r="AG238">
        <v>1.7</v>
      </c>
      <c r="AH238" s="3">
        <v>43335</v>
      </c>
      <c r="AI238">
        <v>4252</v>
      </c>
      <c r="AJ238">
        <v>1.7</v>
      </c>
      <c r="AL238">
        <f t="shared" si="3"/>
        <v>2.4666666666666663</v>
      </c>
    </row>
    <row r="239" spans="1:38" x14ac:dyDescent="0.3">
      <c r="A239" s="3">
        <v>40049</v>
      </c>
      <c r="B239">
        <v>236</v>
      </c>
      <c r="C239">
        <v>4</v>
      </c>
      <c r="D239" s="3">
        <v>40414</v>
      </c>
      <c r="E239">
        <v>601</v>
      </c>
      <c r="F239">
        <v>6.6</v>
      </c>
      <c r="G239" s="3">
        <v>40779</v>
      </c>
      <c r="H239">
        <v>966</v>
      </c>
      <c r="I239">
        <v>2.1</v>
      </c>
      <c r="J239" s="3">
        <v>41145</v>
      </c>
      <c r="K239">
        <v>1332</v>
      </c>
      <c r="L239">
        <v>1.1000000000000001</v>
      </c>
      <c r="M239" s="3">
        <v>41510</v>
      </c>
      <c r="N239">
        <v>1697</v>
      </c>
      <c r="O239">
        <v>4.7</v>
      </c>
      <c r="P239" s="3">
        <v>41875</v>
      </c>
      <c r="Q239">
        <v>2062</v>
      </c>
      <c r="R239">
        <v>2.5</v>
      </c>
      <c r="S239" s="3">
        <v>42240</v>
      </c>
      <c r="T239">
        <v>2427</v>
      </c>
      <c r="U239">
        <v>3.9</v>
      </c>
      <c r="V239" s="3">
        <v>42606</v>
      </c>
      <c r="W239">
        <v>2793</v>
      </c>
      <c r="X239">
        <v>2.2999999999999998</v>
      </c>
      <c r="Y239" s="3">
        <v>42971</v>
      </c>
      <c r="Z239">
        <v>3158</v>
      </c>
      <c r="AA239">
        <v>2.6</v>
      </c>
      <c r="AB239" s="3">
        <v>43336</v>
      </c>
      <c r="AC239">
        <v>3523</v>
      </c>
      <c r="AD239">
        <v>2.6</v>
      </c>
      <c r="AE239" s="3">
        <v>43336</v>
      </c>
      <c r="AF239">
        <v>3888</v>
      </c>
      <c r="AG239">
        <v>2.6</v>
      </c>
      <c r="AH239" s="3">
        <v>43336</v>
      </c>
      <c r="AI239">
        <v>4253</v>
      </c>
      <c r="AJ239">
        <v>2.6</v>
      </c>
      <c r="AL239">
        <f t="shared" si="3"/>
        <v>3.1333333333333333</v>
      </c>
    </row>
    <row r="240" spans="1:38" x14ac:dyDescent="0.3">
      <c r="A240" s="3">
        <v>40050</v>
      </c>
      <c r="B240">
        <v>237</v>
      </c>
      <c r="C240">
        <v>1.9</v>
      </c>
      <c r="D240" s="3">
        <v>40415</v>
      </c>
      <c r="E240">
        <v>602</v>
      </c>
      <c r="F240">
        <v>4</v>
      </c>
      <c r="G240" s="3">
        <v>40780</v>
      </c>
      <c r="H240">
        <v>967</v>
      </c>
      <c r="I240">
        <v>1.7</v>
      </c>
      <c r="J240" s="3">
        <v>41146</v>
      </c>
      <c r="K240">
        <v>1333</v>
      </c>
      <c r="L240">
        <v>2.1</v>
      </c>
      <c r="M240" s="3">
        <v>41511</v>
      </c>
      <c r="N240">
        <v>1698</v>
      </c>
      <c r="O240">
        <v>5.2</v>
      </c>
      <c r="P240" s="3">
        <v>41876</v>
      </c>
      <c r="Q240">
        <v>2063</v>
      </c>
      <c r="R240">
        <v>2</v>
      </c>
      <c r="S240" s="3">
        <v>42241</v>
      </c>
      <c r="T240">
        <v>2428</v>
      </c>
      <c r="U240">
        <v>3.2</v>
      </c>
      <c r="V240" s="3">
        <v>42607</v>
      </c>
      <c r="W240">
        <v>2794</v>
      </c>
      <c r="X240">
        <v>3</v>
      </c>
      <c r="Y240" s="3">
        <v>42972</v>
      </c>
      <c r="Z240">
        <v>3159</v>
      </c>
      <c r="AA240">
        <v>2.1</v>
      </c>
      <c r="AB240" s="3">
        <v>43337</v>
      </c>
      <c r="AC240">
        <v>3524</v>
      </c>
      <c r="AD240">
        <v>1.7</v>
      </c>
      <c r="AE240" s="3">
        <v>43337</v>
      </c>
      <c r="AF240">
        <v>3889</v>
      </c>
      <c r="AG240">
        <v>1.7</v>
      </c>
      <c r="AH240" s="3">
        <v>43337</v>
      </c>
      <c r="AI240">
        <v>4254</v>
      </c>
      <c r="AJ240">
        <v>1.7</v>
      </c>
      <c r="AL240">
        <f t="shared" si="3"/>
        <v>2.5249999999999999</v>
      </c>
    </row>
    <row r="241" spans="1:38" x14ac:dyDescent="0.3">
      <c r="A241" s="3">
        <v>40051</v>
      </c>
      <c r="B241">
        <v>238</v>
      </c>
      <c r="C241">
        <v>2.7</v>
      </c>
      <c r="D241" s="3">
        <v>40416</v>
      </c>
      <c r="E241">
        <v>603</v>
      </c>
      <c r="F241">
        <v>1.5</v>
      </c>
      <c r="G241" s="3">
        <v>40781</v>
      </c>
      <c r="H241">
        <v>968</v>
      </c>
      <c r="I241">
        <v>3.6</v>
      </c>
      <c r="J241" s="3">
        <v>41147</v>
      </c>
      <c r="K241">
        <v>1334</v>
      </c>
      <c r="L241">
        <v>3.3</v>
      </c>
      <c r="M241" s="3">
        <v>41512</v>
      </c>
      <c r="N241">
        <v>1699</v>
      </c>
      <c r="O241">
        <v>4.5999999999999996</v>
      </c>
      <c r="P241" s="3">
        <v>41877</v>
      </c>
      <c r="Q241">
        <v>2064</v>
      </c>
      <c r="R241">
        <v>1.4</v>
      </c>
      <c r="S241" s="3">
        <v>42242</v>
      </c>
      <c r="T241">
        <v>2429</v>
      </c>
      <c r="U241">
        <v>3</v>
      </c>
      <c r="V241" s="3">
        <v>42608</v>
      </c>
      <c r="W241">
        <v>2795</v>
      </c>
      <c r="X241">
        <v>2.2000000000000002</v>
      </c>
      <c r="Y241" s="3">
        <v>42973</v>
      </c>
      <c r="Z241">
        <v>3160</v>
      </c>
      <c r="AA241">
        <v>1.4</v>
      </c>
      <c r="AB241" s="3">
        <v>43338</v>
      </c>
      <c r="AC241">
        <v>3525</v>
      </c>
      <c r="AD241">
        <v>2.2999999999999998</v>
      </c>
      <c r="AE241" s="3">
        <v>43338</v>
      </c>
      <c r="AF241">
        <v>3890</v>
      </c>
      <c r="AG241">
        <v>2.2999999999999998</v>
      </c>
      <c r="AH241" s="3">
        <v>43338</v>
      </c>
      <c r="AI241">
        <v>4255</v>
      </c>
      <c r="AJ241">
        <v>2.2999999999999998</v>
      </c>
      <c r="AL241">
        <f t="shared" si="3"/>
        <v>2.5500000000000003</v>
      </c>
    </row>
    <row r="242" spans="1:38" x14ac:dyDescent="0.3">
      <c r="A242" s="3">
        <v>40052</v>
      </c>
      <c r="B242">
        <v>239</v>
      </c>
      <c r="C242">
        <v>2.4</v>
      </c>
      <c r="D242" s="3">
        <v>40417</v>
      </c>
      <c r="E242">
        <v>604</v>
      </c>
      <c r="F242">
        <v>2.6</v>
      </c>
      <c r="G242" s="3">
        <v>40782</v>
      </c>
      <c r="H242">
        <v>969</v>
      </c>
      <c r="I242">
        <v>3</v>
      </c>
      <c r="J242" s="3">
        <v>41148</v>
      </c>
      <c r="K242">
        <v>1335</v>
      </c>
      <c r="L242">
        <v>2</v>
      </c>
      <c r="M242" s="3">
        <v>41513</v>
      </c>
      <c r="N242">
        <v>1700</v>
      </c>
      <c r="O242">
        <v>2.5</v>
      </c>
      <c r="P242" s="3">
        <v>41878</v>
      </c>
      <c r="Q242">
        <v>2065</v>
      </c>
      <c r="R242">
        <v>1.4</v>
      </c>
      <c r="S242" s="3">
        <v>42243</v>
      </c>
      <c r="T242">
        <v>2430</v>
      </c>
      <c r="U242">
        <v>2.7</v>
      </c>
      <c r="V242" s="3">
        <v>42609</v>
      </c>
      <c r="W242">
        <v>2796</v>
      </c>
      <c r="Y242" s="3">
        <v>42974</v>
      </c>
      <c r="Z242">
        <v>3161</v>
      </c>
      <c r="AA242">
        <v>1.7</v>
      </c>
      <c r="AB242" s="3">
        <v>43339</v>
      </c>
      <c r="AC242">
        <v>3526</v>
      </c>
      <c r="AD242">
        <v>3.2</v>
      </c>
      <c r="AE242" s="3">
        <v>43339</v>
      </c>
      <c r="AF242">
        <v>3891</v>
      </c>
      <c r="AG242">
        <v>3.2</v>
      </c>
      <c r="AH242" s="3">
        <v>43339</v>
      </c>
      <c r="AI242">
        <v>4256</v>
      </c>
      <c r="AJ242">
        <v>3.2</v>
      </c>
      <c r="AL242">
        <f t="shared" si="3"/>
        <v>2.5363636363636362</v>
      </c>
    </row>
    <row r="243" spans="1:38" x14ac:dyDescent="0.3">
      <c r="A243" s="3">
        <v>40053</v>
      </c>
      <c r="B243">
        <v>240</v>
      </c>
      <c r="C243">
        <v>3.7</v>
      </c>
      <c r="D243" s="3">
        <v>40418</v>
      </c>
      <c r="E243">
        <v>605</v>
      </c>
      <c r="F243">
        <v>2.9</v>
      </c>
      <c r="G243" s="3">
        <v>40783</v>
      </c>
      <c r="H243">
        <v>970</v>
      </c>
      <c r="I243">
        <v>4</v>
      </c>
      <c r="J243" s="3">
        <v>41149</v>
      </c>
      <c r="K243">
        <v>1336</v>
      </c>
      <c r="L243">
        <v>2</v>
      </c>
      <c r="M243" s="3">
        <v>41514</v>
      </c>
      <c r="N243">
        <v>1701</v>
      </c>
      <c r="O243">
        <v>1.5</v>
      </c>
      <c r="P243" s="3">
        <v>41879</v>
      </c>
      <c r="Q243">
        <v>2066</v>
      </c>
      <c r="R243">
        <v>1.6</v>
      </c>
      <c r="S243" s="3">
        <v>42244</v>
      </c>
      <c r="T243">
        <v>2431</v>
      </c>
      <c r="U243">
        <v>2.5</v>
      </c>
      <c r="V243" s="3">
        <v>42610</v>
      </c>
      <c r="W243">
        <v>2797</v>
      </c>
      <c r="Y243" s="3">
        <v>42975</v>
      </c>
      <c r="Z243">
        <v>3162</v>
      </c>
      <c r="AA243">
        <v>1.2</v>
      </c>
      <c r="AB243" s="3">
        <v>43340</v>
      </c>
      <c r="AC243">
        <v>3527</v>
      </c>
      <c r="AD243">
        <v>1.9</v>
      </c>
      <c r="AE243" s="3">
        <v>43340</v>
      </c>
      <c r="AF243">
        <v>3892</v>
      </c>
      <c r="AG243">
        <v>1.9</v>
      </c>
      <c r="AH243" s="3">
        <v>43340</v>
      </c>
      <c r="AI243">
        <v>4257</v>
      </c>
      <c r="AJ243">
        <v>1.9</v>
      </c>
      <c r="AL243">
        <f t="shared" si="3"/>
        <v>2.2818181818181813</v>
      </c>
    </row>
    <row r="244" spans="1:38" x14ac:dyDescent="0.3">
      <c r="A244" s="3">
        <v>40054</v>
      </c>
      <c r="B244">
        <v>241</v>
      </c>
      <c r="C244">
        <v>3.7</v>
      </c>
      <c r="D244" s="3">
        <v>40419</v>
      </c>
      <c r="E244">
        <v>606</v>
      </c>
      <c r="F244">
        <v>2.7</v>
      </c>
      <c r="G244" s="3">
        <v>40784</v>
      </c>
      <c r="H244">
        <v>971</v>
      </c>
      <c r="I244">
        <v>5.0999999999999996</v>
      </c>
      <c r="J244" s="3">
        <v>41150</v>
      </c>
      <c r="K244">
        <v>1337</v>
      </c>
      <c r="L244">
        <v>1.4</v>
      </c>
      <c r="M244" s="3">
        <v>41515</v>
      </c>
      <c r="N244">
        <v>1702</v>
      </c>
      <c r="O244">
        <v>1.3</v>
      </c>
      <c r="P244" s="3">
        <v>41880</v>
      </c>
      <c r="Q244">
        <v>2067</v>
      </c>
      <c r="R244">
        <v>2</v>
      </c>
      <c r="S244" s="3">
        <v>42245</v>
      </c>
      <c r="T244">
        <v>2432</v>
      </c>
      <c r="U244">
        <v>1.2</v>
      </c>
      <c r="V244" s="3">
        <v>42611</v>
      </c>
      <c r="W244">
        <v>2798</v>
      </c>
      <c r="Y244" s="3">
        <v>42976</v>
      </c>
      <c r="Z244">
        <v>3163</v>
      </c>
      <c r="AA244">
        <v>1.8</v>
      </c>
      <c r="AB244" s="3">
        <v>43341</v>
      </c>
      <c r="AC244">
        <v>3528</v>
      </c>
      <c r="AD244">
        <v>2.4</v>
      </c>
      <c r="AE244" s="3">
        <v>43341</v>
      </c>
      <c r="AF244">
        <v>3893</v>
      </c>
      <c r="AG244">
        <v>2.4</v>
      </c>
      <c r="AH244" s="3">
        <v>43341</v>
      </c>
      <c r="AI244">
        <v>4258</v>
      </c>
      <c r="AJ244">
        <v>2.4</v>
      </c>
      <c r="AL244">
        <f t="shared" si="3"/>
        <v>2.4</v>
      </c>
    </row>
    <row r="245" spans="1:38" x14ac:dyDescent="0.3">
      <c r="A245" s="3">
        <v>40055</v>
      </c>
      <c r="B245">
        <v>242</v>
      </c>
      <c r="C245">
        <v>3.1</v>
      </c>
      <c r="D245" s="3">
        <v>40420</v>
      </c>
      <c r="E245">
        <v>607</v>
      </c>
      <c r="F245">
        <v>3.9</v>
      </c>
      <c r="G245" s="3">
        <v>40785</v>
      </c>
      <c r="H245">
        <v>972</v>
      </c>
      <c r="I245">
        <v>3.5</v>
      </c>
      <c r="J245" s="3">
        <v>41151</v>
      </c>
      <c r="K245">
        <v>1338</v>
      </c>
      <c r="L245">
        <v>1.2</v>
      </c>
      <c r="M245" s="3">
        <v>41516</v>
      </c>
      <c r="N245">
        <v>1703</v>
      </c>
      <c r="O245">
        <v>1.7</v>
      </c>
      <c r="P245" s="3">
        <v>41881</v>
      </c>
      <c r="Q245">
        <v>2068</v>
      </c>
      <c r="R245">
        <v>2</v>
      </c>
      <c r="S245" s="3">
        <v>42246</v>
      </c>
      <c r="T245">
        <v>2433</v>
      </c>
      <c r="U245">
        <v>2.5</v>
      </c>
      <c r="V245" s="3">
        <v>42612</v>
      </c>
      <c r="W245">
        <v>2799</v>
      </c>
      <c r="X245">
        <v>1.5</v>
      </c>
      <c r="Y245" s="3">
        <v>42977</v>
      </c>
      <c r="Z245">
        <v>3164</v>
      </c>
      <c r="AA245">
        <v>2.2000000000000002</v>
      </c>
      <c r="AB245" s="3">
        <v>43342</v>
      </c>
      <c r="AC245">
        <v>3529</v>
      </c>
      <c r="AD245">
        <v>3.1</v>
      </c>
      <c r="AE245" s="3">
        <v>43342</v>
      </c>
      <c r="AF245">
        <v>3894</v>
      </c>
      <c r="AG245">
        <v>3.1</v>
      </c>
      <c r="AH245" s="3">
        <v>43342</v>
      </c>
      <c r="AI245">
        <v>4259</v>
      </c>
      <c r="AJ245">
        <v>3.1</v>
      </c>
      <c r="AL245">
        <f t="shared" si="3"/>
        <v>2.5750000000000002</v>
      </c>
    </row>
    <row r="246" spans="1:38" x14ac:dyDescent="0.3">
      <c r="A246" s="3">
        <v>40056</v>
      </c>
      <c r="B246">
        <v>243</v>
      </c>
      <c r="C246">
        <v>2.1</v>
      </c>
      <c r="D246" s="3">
        <v>40421</v>
      </c>
      <c r="E246">
        <v>608</v>
      </c>
      <c r="F246">
        <v>2.4</v>
      </c>
      <c r="G246" s="3">
        <v>40786</v>
      </c>
      <c r="H246">
        <v>973</v>
      </c>
      <c r="I246">
        <v>2.6</v>
      </c>
      <c r="J246" s="3">
        <v>41152</v>
      </c>
      <c r="K246">
        <v>1339</v>
      </c>
      <c r="L246">
        <v>2.2999999999999998</v>
      </c>
      <c r="M246" s="3">
        <v>41517</v>
      </c>
      <c r="N246">
        <v>1704</v>
      </c>
      <c r="O246">
        <v>3.1</v>
      </c>
      <c r="P246" s="3">
        <v>41882</v>
      </c>
      <c r="Q246">
        <v>2069</v>
      </c>
      <c r="R246">
        <v>1.6</v>
      </c>
      <c r="S246" s="3">
        <v>42247</v>
      </c>
      <c r="T246">
        <v>2434</v>
      </c>
      <c r="U246">
        <v>2.2999999999999998</v>
      </c>
      <c r="V246" s="3">
        <v>42613</v>
      </c>
      <c r="W246">
        <v>2800</v>
      </c>
      <c r="X246">
        <v>1.3</v>
      </c>
      <c r="Y246" s="3">
        <v>42978</v>
      </c>
      <c r="Z246">
        <v>3165</v>
      </c>
      <c r="AA246">
        <v>2</v>
      </c>
      <c r="AB246" s="3">
        <v>43343</v>
      </c>
      <c r="AC246">
        <v>3530</v>
      </c>
      <c r="AD246">
        <v>2</v>
      </c>
      <c r="AE246" s="3">
        <v>43343</v>
      </c>
      <c r="AF246">
        <v>3895</v>
      </c>
      <c r="AG246">
        <v>2</v>
      </c>
      <c r="AH246" s="3">
        <v>43343</v>
      </c>
      <c r="AI246">
        <v>4260</v>
      </c>
      <c r="AJ246">
        <v>2</v>
      </c>
      <c r="AL246">
        <f t="shared" si="3"/>
        <v>2.1416666666666666</v>
      </c>
    </row>
    <row r="247" spans="1:38" x14ac:dyDescent="0.3">
      <c r="A247" s="3">
        <v>40057</v>
      </c>
      <c r="B247">
        <v>244</v>
      </c>
      <c r="C247">
        <v>3.2</v>
      </c>
      <c r="D247" s="3">
        <v>40422</v>
      </c>
      <c r="E247">
        <v>609</v>
      </c>
      <c r="F247">
        <v>2.2000000000000002</v>
      </c>
      <c r="G247" s="3">
        <v>40787</v>
      </c>
      <c r="H247">
        <v>974</v>
      </c>
      <c r="I247">
        <v>1.4</v>
      </c>
      <c r="J247" s="3">
        <v>41153</v>
      </c>
      <c r="K247">
        <v>1340</v>
      </c>
      <c r="L247">
        <v>1.6</v>
      </c>
      <c r="M247" s="3">
        <v>41518</v>
      </c>
      <c r="N247">
        <v>1705</v>
      </c>
      <c r="O247">
        <v>3</v>
      </c>
      <c r="P247" s="3">
        <v>41883</v>
      </c>
      <c r="Q247">
        <v>2070</v>
      </c>
      <c r="R247">
        <v>2.2000000000000002</v>
      </c>
      <c r="S247" s="3">
        <v>42248</v>
      </c>
      <c r="T247">
        <v>2435</v>
      </c>
      <c r="U247">
        <v>2.7</v>
      </c>
      <c r="V247" s="3">
        <v>42614</v>
      </c>
      <c r="W247">
        <v>2801</v>
      </c>
      <c r="X247">
        <v>1.6</v>
      </c>
      <c r="Y247" s="3">
        <v>42979</v>
      </c>
      <c r="Z247">
        <v>3166</v>
      </c>
      <c r="AA247">
        <v>1.3</v>
      </c>
      <c r="AB247" s="3">
        <v>43344</v>
      </c>
      <c r="AC247">
        <v>3531</v>
      </c>
      <c r="AD247">
        <v>1.5</v>
      </c>
      <c r="AE247" s="3">
        <v>43344</v>
      </c>
      <c r="AF247">
        <v>3896</v>
      </c>
      <c r="AG247">
        <v>1.5</v>
      </c>
      <c r="AH247" s="3">
        <v>43344</v>
      </c>
      <c r="AI247">
        <v>4261</v>
      </c>
      <c r="AJ247">
        <v>1.5</v>
      </c>
      <c r="AL247">
        <f t="shared" si="3"/>
        <v>1.9750000000000003</v>
      </c>
    </row>
    <row r="248" spans="1:38" x14ac:dyDescent="0.3">
      <c r="A248" s="3">
        <v>40058</v>
      </c>
      <c r="B248">
        <v>245</v>
      </c>
      <c r="C248">
        <v>3.3</v>
      </c>
      <c r="D248" s="3">
        <v>40423</v>
      </c>
      <c r="E248">
        <v>610</v>
      </c>
      <c r="F248">
        <v>2.2000000000000002</v>
      </c>
      <c r="G248" s="3">
        <v>40788</v>
      </c>
      <c r="H248">
        <v>975</v>
      </c>
      <c r="I248">
        <v>1.6</v>
      </c>
      <c r="J248" s="3">
        <v>41154</v>
      </c>
      <c r="K248">
        <v>1341</v>
      </c>
      <c r="L248">
        <v>2</v>
      </c>
      <c r="M248" s="3">
        <v>41519</v>
      </c>
      <c r="N248">
        <v>1706</v>
      </c>
      <c r="O248">
        <v>4.0999999999999996</v>
      </c>
      <c r="P248" s="3">
        <v>41884</v>
      </c>
      <c r="Q248">
        <v>2071</v>
      </c>
      <c r="R248">
        <v>3.6</v>
      </c>
      <c r="S248" s="3">
        <v>42249</v>
      </c>
      <c r="T248">
        <v>2436</v>
      </c>
      <c r="U248">
        <v>3.8</v>
      </c>
      <c r="V248" s="3">
        <v>42615</v>
      </c>
      <c r="W248">
        <v>2802</v>
      </c>
      <c r="X248">
        <v>1.9</v>
      </c>
      <c r="Y248" s="3">
        <v>42980</v>
      </c>
      <c r="Z248">
        <v>3167</v>
      </c>
      <c r="AA248">
        <v>1.3</v>
      </c>
      <c r="AB248" s="3">
        <v>43345</v>
      </c>
      <c r="AC248">
        <v>3532</v>
      </c>
      <c r="AD248">
        <v>2.4</v>
      </c>
      <c r="AE248" s="3">
        <v>43345</v>
      </c>
      <c r="AF248">
        <v>3897</v>
      </c>
      <c r="AG248">
        <v>2.4</v>
      </c>
      <c r="AH248" s="3">
        <v>43345</v>
      </c>
      <c r="AI248">
        <v>4262</v>
      </c>
      <c r="AJ248">
        <v>2.4</v>
      </c>
      <c r="AL248">
        <f t="shared" si="3"/>
        <v>2.583333333333333</v>
      </c>
    </row>
    <row r="249" spans="1:38" x14ac:dyDescent="0.3">
      <c r="A249" s="3">
        <v>40059</v>
      </c>
      <c r="B249">
        <v>246</v>
      </c>
      <c r="C249">
        <v>4.5</v>
      </c>
      <c r="D249" s="3">
        <v>40424</v>
      </c>
      <c r="E249">
        <v>611</v>
      </c>
      <c r="F249">
        <v>1.3</v>
      </c>
      <c r="G249" s="3">
        <v>40789</v>
      </c>
      <c r="H249">
        <v>976</v>
      </c>
      <c r="I249">
        <v>1.4</v>
      </c>
      <c r="J249" s="3">
        <v>41155</v>
      </c>
      <c r="K249">
        <v>1342</v>
      </c>
      <c r="L249">
        <v>1.7</v>
      </c>
      <c r="M249" s="3">
        <v>41520</v>
      </c>
      <c r="N249">
        <v>1707</v>
      </c>
      <c r="O249">
        <v>2.6</v>
      </c>
      <c r="P249" s="3">
        <v>41885</v>
      </c>
      <c r="Q249">
        <v>2072</v>
      </c>
      <c r="R249">
        <v>3.6</v>
      </c>
      <c r="S249" s="3">
        <v>42250</v>
      </c>
      <c r="T249">
        <v>2437</v>
      </c>
      <c r="U249">
        <v>2</v>
      </c>
      <c r="V249" s="3">
        <v>42616</v>
      </c>
      <c r="W249">
        <v>2803</v>
      </c>
      <c r="X249">
        <v>2.1</v>
      </c>
      <c r="Y249" s="3">
        <v>42981</v>
      </c>
      <c r="Z249">
        <v>3168</v>
      </c>
      <c r="AA249">
        <v>1</v>
      </c>
      <c r="AB249" s="3">
        <v>43346</v>
      </c>
      <c r="AC249">
        <v>3533</v>
      </c>
      <c r="AD249">
        <v>4.0999999999999996</v>
      </c>
      <c r="AE249" s="3">
        <v>43346</v>
      </c>
      <c r="AF249">
        <v>3898</v>
      </c>
      <c r="AG249">
        <v>4.0999999999999996</v>
      </c>
      <c r="AH249" s="3">
        <v>43346</v>
      </c>
      <c r="AI249">
        <v>4263</v>
      </c>
      <c r="AJ249">
        <v>4.0999999999999996</v>
      </c>
      <c r="AL249">
        <f t="shared" si="3"/>
        <v>2.7083333333333335</v>
      </c>
    </row>
    <row r="250" spans="1:38" x14ac:dyDescent="0.3">
      <c r="A250" s="3">
        <v>40060</v>
      </c>
      <c r="B250">
        <v>247</v>
      </c>
      <c r="C250">
        <v>6.7</v>
      </c>
      <c r="D250" s="3">
        <v>40425</v>
      </c>
      <c r="E250">
        <v>612</v>
      </c>
      <c r="F250">
        <v>2.7</v>
      </c>
      <c r="G250" s="3">
        <v>40790</v>
      </c>
      <c r="H250">
        <v>977</v>
      </c>
      <c r="I250">
        <v>2.1</v>
      </c>
      <c r="J250" s="3">
        <v>41156</v>
      </c>
      <c r="K250">
        <v>1343</v>
      </c>
      <c r="L250">
        <v>2.4</v>
      </c>
      <c r="M250" s="3">
        <v>41521</v>
      </c>
      <c r="N250">
        <v>1708</v>
      </c>
      <c r="O250">
        <v>1.4</v>
      </c>
      <c r="P250" s="3">
        <v>41886</v>
      </c>
      <c r="Q250">
        <v>2073</v>
      </c>
      <c r="R250">
        <v>3.6</v>
      </c>
      <c r="S250" s="3">
        <v>42251</v>
      </c>
      <c r="T250">
        <v>2438</v>
      </c>
      <c r="U250">
        <v>2.8</v>
      </c>
      <c r="V250" s="3">
        <v>42617</v>
      </c>
      <c r="W250">
        <v>2804</v>
      </c>
      <c r="X250">
        <v>2.2999999999999998</v>
      </c>
      <c r="Y250" s="3">
        <v>42982</v>
      </c>
      <c r="Z250">
        <v>3169</v>
      </c>
      <c r="AA250">
        <v>1.3</v>
      </c>
      <c r="AB250" s="3">
        <v>43347</v>
      </c>
      <c r="AC250">
        <v>3534</v>
      </c>
      <c r="AD250">
        <v>3.1</v>
      </c>
      <c r="AE250" s="3">
        <v>43347</v>
      </c>
      <c r="AF250">
        <v>3899</v>
      </c>
      <c r="AG250">
        <v>3.1</v>
      </c>
      <c r="AH250" s="3">
        <v>43347</v>
      </c>
      <c r="AI250">
        <v>4264</v>
      </c>
      <c r="AJ250">
        <v>3.1</v>
      </c>
      <c r="AL250">
        <f t="shared" si="3"/>
        <v>2.8833333333333342</v>
      </c>
    </row>
    <row r="251" spans="1:38" x14ac:dyDescent="0.3">
      <c r="A251" s="3">
        <v>40061</v>
      </c>
      <c r="B251">
        <v>248</v>
      </c>
      <c r="C251">
        <v>4.5999999999999996</v>
      </c>
      <c r="D251" s="3">
        <v>40426</v>
      </c>
      <c r="E251">
        <v>613</v>
      </c>
      <c r="F251">
        <v>2.6</v>
      </c>
      <c r="G251" s="3">
        <v>40791</v>
      </c>
      <c r="H251">
        <v>978</v>
      </c>
      <c r="I251">
        <v>3</v>
      </c>
      <c r="J251" s="3">
        <v>41157</v>
      </c>
      <c r="K251">
        <v>1344</v>
      </c>
      <c r="L251">
        <v>2.5</v>
      </c>
      <c r="M251" s="3">
        <v>41522</v>
      </c>
      <c r="N251">
        <v>1709</v>
      </c>
      <c r="O251">
        <v>3.7</v>
      </c>
      <c r="P251" s="3">
        <v>41887</v>
      </c>
      <c r="Q251">
        <v>2074</v>
      </c>
      <c r="R251">
        <v>2.2000000000000002</v>
      </c>
      <c r="S251" s="3">
        <v>42252</v>
      </c>
      <c r="T251">
        <v>2439</v>
      </c>
      <c r="U251">
        <v>3.6</v>
      </c>
      <c r="V251" s="3">
        <v>42618</v>
      </c>
      <c r="W251">
        <v>2805</v>
      </c>
      <c r="X251">
        <v>2.6</v>
      </c>
      <c r="Y251" s="3">
        <v>42983</v>
      </c>
      <c r="Z251">
        <v>3170</v>
      </c>
      <c r="AA251">
        <v>1.6</v>
      </c>
      <c r="AB251" s="3">
        <v>43348</v>
      </c>
      <c r="AC251">
        <v>3535</v>
      </c>
      <c r="AD251">
        <v>2.5</v>
      </c>
      <c r="AE251" s="3">
        <v>43348</v>
      </c>
      <c r="AF251">
        <v>3900</v>
      </c>
      <c r="AG251">
        <v>2.5</v>
      </c>
      <c r="AH251" s="3">
        <v>43348</v>
      </c>
      <c r="AI251">
        <v>4265</v>
      </c>
      <c r="AJ251">
        <v>2.5</v>
      </c>
      <c r="AL251">
        <f t="shared" si="3"/>
        <v>2.8250000000000006</v>
      </c>
    </row>
    <row r="252" spans="1:38" x14ac:dyDescent="0.3">
      <c r="A252" s="3">
        <v>40062</v>
      </c>
      <c r="B252">
        <v>249</v>
      </c>
      <c r="C252">
        <v>3.1</v>
      </c>
      <c r="D252" s="3">
        <v>40427</v>
      </c>
      <c r="E252">
        <v>614</v>
      </c>
      <c r="F252">
        <v>3.5</v>
      </c>
      <c r="G252" s="3">
        <v>40792</v>
      </c>
      <c r="H252">
        <v>979</v>
      </c>
      <c r="I252">
        <v>5.4</v>
      </c>
      <c r="J252" s="3">
        <v>41158</v>
      </c>
      <c r="K252">
        <v>1345</v>
      </c>
      <c r="L252">
        <v>2.4</v>
      </c>
      <c r="M252" s="3">
        <v>41523</v>
      </c>
      <c r="N252">
        <v>1710</v>
      </c>
      <c r="O252">
        <v>4.3</v>
      </c>
      <c r="P252" s="3">
        <v>41888</v>
      </c>
      <c r="Q252">
        <v>2075</v>
      </c>
      <c r="R252">
        <v>1.4</v>
      </c>
      <c r="S252" s="3">
        <v>42253</v>
      </c>
      <c r="T252">
        <v>2440</v>
      </c>
      <c r="U252">
        <v>4.4000000000000004</v>
      </c>
      <c r="V252" s="3">
        <v>42619</v>
      </c>
      <c r="W252">
        <v>2806</v>
      </c>
      <c r="X252">
        <v>1.4</v>
      </c>
      <c r="Y252" s="3">
        <v>42984</v>
      </c>
      <c r="Z252">
        <v>3171</v>
      </c>
      <c r="AA252">
        <v>2.1</v>
      </c>
      <c r="AB252" s="3">
        <v>43349</v>
      </c>
      <c r="AC252">
        <v>3536</v>
      </c>
      <c r="AD252">
        <v>3</v>
      </c>
      <c r="AE252" s="3">
        <v>43349</v>
      </c>
      <c r="AF252">
        <v>3901</v>
      </c>
      <c r="AG252">
        <v>3</v>
      </c>
      <c r="AH252" s="3">
        <v>43349</v>
      </c>
      <c r="AI252">
        <v>4266</v>
      </c>
      <c r="AJ252">
        <v>3</v>
      </c>
      <c r="AL252">
        <f t="shared" si="3"/>
        <v>3.0833333333333335</v>
      </c>
    </row>
    <row r="253" spans="1:38" x14ac:dyDescent="0.3">
      <c r="A253" s="3">
        <v>40063</v>
      </c>
      <c r="B253">
        <v>250</v>
      </c>
      <c r="C253">
        <v>1.8</v>
      </c>
      <c r="D253" s="3">
        <v>40428</v>
      </c>
      <c r="E253">
        <v>615</v>
      </c>
      <c r="F253">
        <v>4.8</v>
      </c>
      <c r="G253" s="3">
        <v>40793</v>
      </c>
      <c r="H253">
        <v>980</v>
      </c>
      <c r="I253">
        <v>5</v>
      </c>
      <c r="J253" s="3">
        <v>41159</v>
      </c>
      <c r="K253">
        <v>1346</v>
      </c>
      <c r="L253">
        <v>3</v>
      </c>
      <c r="M253" s="3">
        <v>41524</v>
      </c>
      <c r="N253">
        <v>1711</v>
      </c>
      <c r="O253">
        <v>2</v>
      </c>
      <c r="P253" s="3">
        <v>41889</v>
      </c>
      <c r="Q253">
        <v>2076</v>
      </c>
      <c r="R253">
        <v>1.4</v>
      </c>
      <c r="S253" s="3">
        <v>42254</v>
      </c>
      <c r="T253">
        <v>2441</v>
      </c>
      <c r="U253">
        <v>2.2000000000000002</v>
      </c>
      <c r="V253" s="3">
        <v>42620</v>
      </c>
      <c r="W253">
        <v>2807</v>
      </c>
      <c r="X253">
        <v>1.3</v>
      </c>
      <c r="Y253" s="3">
        <v>42985</v>
      </c>
      <c r="Z253">
        <v>3172</v>
      </c>
      <c r="AA253">
        <v>2</v>
      </c>
      <c r="AB253" s="3">
        <v>43350</v>
      </c>
      <c r="AC253">
        <v>3537</v>
      </c>
      <c r="AD253">
        <v>2.1</v>
      </c>
      <c r="AE253" s="3">
        <v>43350</v>
      </c>
      <c r="AF253">
        <v>3902</v>
      </c>
      <c r="AG253">
        <v>2.1</v>
      </c>
      <c r="AH253" s="3">
        <v>43350</v>
      </c>
      <c r="AI253">
        <v>4267</v>
      </c>
      <c r="AJ253">
        <v>2.1</v>
      </c>
      <c r="AL253">
        <f t="shared" si="3"/>
        <v>2.4833333333333338</v>
      </c>
    </row>
    <row r="254" spans="1:38" x14ac:dyDescent="0.3">
      <c r="A254" s="3">
        <v>40064</v>
      </c>
      <c r="B254">
        <v>251</v>
      </c>
      <c r="C254">
        <v>1.7</v>
      </c>
      <c r="D254" s="3">
        <v>40429</v>
      </c>
      <c r="E254">
        <v>616</v>
      </c>
      <c r="F254">
        <v>5.6</v>
      </c>
      <c r="G254" s="3">
        <v>40794</v>
      </c>
      <c r="H254">
        <v>981</v>
      </c>
      <c r="I254">
        <v>3.1</v>
      </c>
      <c r="J254" s="3">
        <v>41160</v>
      </c>
      <c r="K254">
        <v>1347</v>
      </c>
      <c r="L254">
        <v>2</v>
      </c>
      <c r="M254" s="3">
        <v>41525</v>
      </c>
      <c r="N254">
        <v>1712</v>
      </c>
      <c r="O254">
        <v>2.9</v>
      </c>
      <c r="P254" s="3">
        <v>41890</v>
      </c>
      <c r="Q254">
        <v>2077</v>
      </c>
      <c r="R254">
        <v>1.9</v>
      </c>
      <c r="S254" s="3">
        <v>42255</v>
      </c>
      <c r="T254">
        <v>2442</v>
      </c>
      <c r="U254">
        <v>1.7</v>
      </c>
      <c r="V254" s="3">
        <v>42621</v>
      </c>
      <c r="W254">
        <v>2808</v>
      </c>
      <c r="X254">
        <v>2</v>
      </c>
      <c r="Y254" s="3">
        <v>42986</v>
      </c>
      <c r="Z254">
        <v>3173</v>
      </c>
      <c r="AA254">
        <v>3.6</v>
      </c>
      <c r="AB254" s="3">
        <v>43351</v>
      </c>
      <c r="AC254">
        <v>3538</v>
      </c>
      <c r="AD254">
        <v>3.2</v>
      </c>
      <c r="AE254" s="3">
        <v>43351</v>
      </c>
      <c r="AF254">
        <v>3903</v>
      </c>
      <c r="AG254">
        <v>3.2</v>
      </c>
      <c r="AH254" s="3">
        <v>43351</v>
      </c>
      <c r="AI254">
        <v>4268</v>
      </c>
      <c r="AJ254">
        <v>3.2</v>
      </c>
      <c r="AL254">
        <f t="shared" si="3"/>
        <v>2.8416666666666668</v>
      </c>
    </row>
    <row r="255" spans="1:38" x14ac:dyDescent="0.3">
      <c r="A255" s="3">
        <v>40065</v>
      </c>
      <c r="B255">
        <v>252</v>
      </c>
      <c r="C255">
        <v>2.2999999999999998</v>
      </c>
      <c r="D255" s="3">
        <v>40430</v>
      </c>
      <c r="E255">
        <v>617</v>
      </c>
      <c r="F255">
        <v>2.5</v>
      </c>
      <c r="G255" s="3">
        <v>40795</v>
      </c>
      <c r="H255">
        <v>982</v>
      </c>
      <c r="I255">
        <v>1.6</v>
      </c>
      <c r="J255" s="3">
        <v>41161</v>
      </c>
      <c r="K255">
        <v>1348</v>
      </c>
      <c r="L255">
        <v>2.1</v>
      </c>
      <c r="M255" s="3">
        <v>41526</v>
      </c>
      <c r="N255">
        <v>1713</v>
      </c>
      <c r="O255">
        <v>1.2</v>
      </c>
      <c r="P255" s="3">
        <v>41891</v>
      </c>
      <c r="Q255">
        <v>2078</v>
      </c>
      <c r="R255">
        <v>2.9</v>
      </c>
      <c r="S255" s="3">
        <v>42256</v>
      </c>
      <c r="T255">
        <v>2443</v>
      </c>
      <c r="U255">
        <v>1.9</v>
      </c>
      <c r="V255" s="3">
        <v>42622</v>
      </c>
      <c r="W255">
        <v>2809</v>
      </c>
      <c r="X255">
        <v>1.3</v>
      </c>
      <c r="Y255" s="3">
        <v>42987</v>
      </c>
      <c r="Z255">
        <v>3174</v>
      </c>
      <c r="AA255">
        <v>2.1</v>
      </c>
      <c r="AB255" s="3">
        <v>43352</v>
      </c>
      <c r="AC255">
        <v>3539</v>
      </c>
      <c r="AD255">
        <v>1.8</v>
      </c>
      <c r="AE255" s="3">
        <v>43352</v>
      </c>
      <c r="AF255">
        <v>3904</v>
      </c>
      <c r="AG255">
        <v>1.8</v>
      </c>
      <c r="AH255" s="3">
        <v>43352</v>
      </c>
      <c r="AI255">
        <v>4269</v>
      </c>
      <c r="AJ255">
        <v>1.8</v>
      </c>
      <c r="AL255">
        <f t="shared" si="3"/>
        <v>1.9416666666666671</v>
      </c>
    </row>
    <row r="256" spans="1:38" x14ac:dyDescent="0.3">
      <c r="A256" s="3">
        <v>40066</v>
      </c>
      <c r="B256">
        <v>253</v>
      </c>
      <c r="C256">
        <v>3.3</v>
      </c>
      <c r="D256" s="3">
        <v>40431</v>
      </c>
      <c r="E256">
        <v>618</v>
      </c>
      <c r="F256">
        <v>2.8</v>
      </c>
      <c r="G256" s="3">
        <v>40796</v>
      </c>
      <c r="H256">
        <v>983</v>
      </c>
      <c r="I256">
        <v>2.2000000000000002</v>
      </c>
      <c r="J256" s="3">
        <v>41162</v>
      </c>
      <c r="K256">
        <v>1349</v>
      </c>
      <c r="L256">
        <v>1.9</v>
      </c>
      <c r="M256" s="3">
        <v>41527</v>
      </c>
      <c r="N256">
        <v>1714</v>
      </c>
      <c r="O256">
        <v>1.9</v>
      </c>
      <c r="P256" s="3">
        <v>41892</v>
      </c>
      <c r="Q256">
        <v>2079</v>
      </c>
      <c r="R256">
        <v>2.6</v>
      </c>
      <c r="S256" s="3">
        <v>42257</v>
      </c>
      <c r="T256">
        <v>2444</v>
      </c>
      <c r="U256">
        <v>3.1</v>
      </c>
      <c r="V256" s="3">
        <v>42623</v>
      </c>
      <c r="W256">
        <v>2810</v>
      </c>
      <c r="X256">
        <v>1.3</v>
      </c>
      <c r="Y256" s="3">
        <v>42988</v>
      </c>
      <c r="Z256">
        <v>3175</v>
      </c>
      <c r="AA256">
        <v>2.5</v>
      </c>
      <c r="AB256" s="3">
        <v>43353</v>
      </c>
      <c r="AC256">
        <v>3540</v>
      </c>
      <c r="AD256">
        <v>1.7</v>
      </c>
      <c r="AE256" s="3">
        <v>43353</v>
      </c>
      <c r="AF256">
        <v>3905</v>
      </c>
      <c r="AG256">
        <v>1.7</v>
      </c>
      <c r="AH256" s="3">
        <v>43353</v>
      </c>
      <c r="AI256">
        <v>4270</v>
      </c>
      <c r="AJ256">
        <v>1.7</v>
      </c>
      <c r="AL256">
        <f t="shared" si="3"/>
        <v>2.2250000000000001</v>
      </c>
    </row>
    <row r="257" spans="1:38" x14ac:dyDescent="0.3">
      <c r="A257" s="3">
        <v>40067</v>
      </c>
      <c r="B257">
        <v>254</v>
      </c>
      <c r="C257">
        <v>2.2999999999999998</v>
      </c>
      <c r="D257" s="3">
        <v>40432</v>
      </c>
      <c r="E257">
        <v>619</v>
      </c>
      <c r="F257">
        <v>2.7</v>
      </c>
      <c r="G257" s="3">
        <v>40797</v>
      </c>
      <c r="H257">
        <v>984</v>
      </c>
      <c r="I257">
        <v>2.6</v>
      </c>
      <c r="J257" s="3">
        <v>41163</v>
      </c>
      <c r="K257">
        <v>1350</v>
      </c>
      <c r="L257">
        <v>2.2999999999999998</v>
      </c>
      <c r="M257" s="3">
        <v>41528</v>
      </c>
      <c r="N257">
        <v>1715</v>
      </c>
      <c r="O257">
        <v>2.1</v>
      </c>
      <c r="P257" s="3">
        <v>41893</v>
      </c>
      <c r="Q257">
        <v>2080</v>
      </c>
      <c r="R257">
        <v>3.3</v>
      </c>
      <c r="S257" s="3">
        <v>42258</v>
      </c>
      <c r="T257">
        <v>2445</v>
      </c>
      <c r="U257">
        <v>3.8</v>
      </c>
      <c r="V257" s="3">
        <v>42624</v>
      </c>
      <c r="W257">
        <v>2811</v>
      </c>
      <c r="X257">
        <v>1.3</v>
      </c>
      <c r="Y257" s="3">
        <v>42989</v>
      </c>
      <c r="Z257">
        <v>3176</v>
      </c>
      <c r="AA257">
        <v>4</v>
      </c>
      <c r="AB257" s="3">
        <v>43354</v>
      </c>
      <c r="AC257">
        <v>3541</v>
      </c>
      <c r="AD257">
        <v>3.3</v>
      </c>
      <c r="AE257" s="3">
        <v>43354</v>
      </c>
      <c r="AF257">
        <v>3906</v>
      </c>
      <c r="AG257">
        <v>3.3</v>
      </c>
      <c r="AH257" s="3">
        <v>43354</v>
      </c>
      <c r="AI257">
        <v>4271</v>
      </c>
      <c r="AJ257">
        <v>3.3</v>
      </c>
      <c r="AL257">
        <f t="shared" si="3"/>
        <v>2.8583333333333329</v>
      </c>
    </row>
    <row r="258" spans="1:38" x14ac:dyDescent="0.3">
      <c r="A258" s="3">
        <v>40068</v>
      </c>
      <c r="B258">
        <v>255</v>
      </c>
      <c r="C258">
        <v>2.4</v>
      </c>
      <c r="D258" s="3">
        <v>40433</v>
      </c>
      <c r="E258">
        <v>620</v>
      </c>
      <c r="F258">
        <v>1.4</v>
      </c>
      <c r="G258" s="3">
        <v>40798</v>
      </c>
      <c r="H258">
        <v>985</v>
      </c>
      <c r="I258">
        <v>5.0999999999999996</v>
      </c>
      <c r="J258" s="3">
        <v>41164</v>
      </c>
      <c r="K258">
        <v>1351</v>
      </c>
      <c r="L258">
        <v>2.2000000000000002</v>
      </c>
      <c r="M258" s="3">
        <v>41529</v>
      </c>
      <c r="N258">
        <v>1716</v>
      </c>
      <c r="O258">
        <v>1.2</v>
      </c>
      <c r="P258" s="3">
        <v>41894</v>
      </c>
      <c r="Q258">
        <v>2081</v>
      </c>
      <c r="R258">
        <v>3.5</v>
      </c>
      <c r="S258" s="3">
        <v>42259</v>
      </c>
      <c r="T258">
        <v>2446</v>
      </c>
      <c r="U258">
        <v>3.4</v>
      </c>
      <c r="V258" s="3">
        <v>42625</v>
      </c>
      <c r="W258">
        <v>2812</v>
      </c>
      <c r="X258">
        <v>2.5</v>
      </c>
      <c r="Y258" s="3">
        <v>42990</v>
      </c>
      <c r="Z258">
        <v>3177</v>
      </c>
      <c r="AA258">
        <v>3.6</v>
      </c>
      <c r="AB258" s="3">
        <v>43355</v>
      </c>
      <c r="AC258">
        <v>3542</v>
      </c>
      <c r="AD258">
        <v>1.6</v>
      </c>
      <c r="AE258" s="3">
        <v>43355</v>
      </c>
      <c r="AF258">
        <v>3907</v>
      </c>
      <c r="AG258">
        <v>1.6</v>
      </c>
      <c r="AH258" s="3">
        <v>43355</v>
      </c>
      <c r="AI258">
        <v>4272</v>
      </c>
      <c r="AJ258">
        <v>1.6</v>
      </c>
      <c r="AL258">
        <f t="shared" si="3"/>
        <v>2.5083333333333333</v>
      </c>
    </row>
    <row r="259" spans="1:38" x14ac:dyDescent="0.3">
      <c r="A259" s="3">
        <v>40069</v>
      </c>
      <c r="B259">
        <v>256</v>
      </c>
      <c r="C259">
        <v>4.2</v>
      </c>
      <c r="D259" s="3">
        <v>40434</v>
      </c>
      <c r="E259">
        <v>621</v>
      </c>
      <c r="F259">
        <v>2.2999999999999998</v>
      </c>
      <c r="G259" s="3">
        <v>40799</v>
      </c>
      <c r="H259">
        <v>986</v>
      </c>
      <c r="I259">
        <v>5.9</v>
      </c>
      <c r="J259" s="3">
        <v>41165</v>
      </c>
      <c r="K259">
        <v>1352</v>
      </c>
      <c r="L259">
        <v>1.6</v>
      </c>
      <c r="M259" s="3">
        <v>41530</v>
      </c>
      <c r="N259">
        <v>1717</v>
      </c>
      <c r="O259">
        <v>1.2</v>
      </c>
      <c r="P259" s="3">
        <v>41895</v>
      </c>
      <c r="Q259">
        <v>2082</v>
      </c>
      <c r="R259">
        <v>3.9</v>
      </c>
      <c r="S259" s="3">
        <v>42260</v>
      </c>
      <c r="T259">
        <v>2447</v>
      </c>
      <c r="U259">
        <v>2.4</v>
      </c>
      <c r="V259" s="3">
        <v>42626</v>
      </c>
      <c r="W259">
        <v>2813</v>
      </c>
      <c r="X259">
        <v>3.3</v>
      </c>
      <c r="Y259" s="3">
        <v>42991</v>
      </c>
      <c r="Z259">
        <v>3178</v>
      </c>
      <c r="AA259">
        <v>5.9</v>
      </c>
      <c r="AB259" s="3">
        <v>43356</v>
      </c>
      <c r="AC259">
        <v>3543</v>
      </c>
      <c r="AD259">
        <v>1.2</v>
      </c>
      <c r="AE259" s="3">
        <v>43356</v>
      </c>
      <c r="AF259">
        <v>3908</v>
      </c>
      <c r="AG259">
        <v>1.2</v>
      </c>
      <c r="AH259" s="3">
        <v>43356</v>
      </c>
      <c r="AI259">
        <v>4273</v>
      </c>
      <c r="AJ259">
        <v>1.2</v>
      </c>
      <c r="AL259">
        <f t="shared" si="3"/>
        <v>2.8583333333333329</v>
      </c>
    </row>
    <row r="260" spans="1:38" x14ac:dyDescent="0.3">
      <c r="A260" s="3">
        <v>40070</v>
      </c>
      <c r="B260">
        <v>257</v>
      </c>
      <c r="C260">
        <v>4.8</v>
      </c>
      <c r="D260" s="3">
        <v>40435</v>
      </c>
      <c r="E260">
        <v>622</v>
      </c>
      <c r="F260">
        <v>4.8</v>
      </c>
      <c r="G260" s="3">
        <v>40800</v>
      </c>
      <c r="H260">
        <v>987</v>
      </c>
      <c r="I260">
        <v>5.2</v>
      </c>
      <c r="J260" s="3">
        <v>41166</v>
      </c>
      <c r="K260">
        <v>1353</v>
      </c>
      <c r="L260">
        <v>4.2</v>
      </c>
      <c r="M260" s="3">
        <v>41531</v>
      </c>
      <c r="N260">
        <v>1718</v>
      </c>
      <c r="O260">
        <v>2.6</v>
      </c>
      <c r="P260" s="3">
        <v>41896</v>
      </c>
      <c r="Q260">
        <v>2083</v>
      </c>
      <c r="R260">
        <v>2.6</v>
      </c>
      <c r="S260" s="3">
        <v>42261</v>
      </c>
      <c r="T260">
        <v>2448</v>
      </c>
      <c r="U260">
        <v>2.4</v>
      </c>
      <c r="V260" s="3">
        <v>42627</v>
      </c>
      <c r="W260">
        <v>2814</v>
      </c>
      <c r="X260">
        <v>3.6</v>
      </c>
      <c r="Y260" s="3">
        <v>42992</v>
      </c>
      <c r="Z260">
        <v>3179</v>
      </c>
      <c r="AA260">
        <v>4.4000000000000004</v>
      </c>
      <c r="AB260" s="3">
        <v>43357</v>
      </c>
      <c r="AC260">
        <v>3544</v>
      </c>
      <c r="AD260">
        <v>1.7</v>
      </c>
      <c r="AE260" s="3">
        <v>43357</v>
      </c>
      <c r="AF260">
        <v>3909</v>
      </c>
      <c r="AG260">
        <v>1.7</v>
      </c>
      <c r="AH260" s="3">
        <v>43357</v>
      </c>
      <c r="AI260">
        <v>4274</v>
      </c>
      <c r="AJ260">
        <v>1.7</v>
      </c>
      <c r="AL260">
        <f t="shared" ref="AL260:AL323" si="4">AVERAGE(C260,F260,I260,L260,O260,R260,U260,X260,AA260,AD260,AG260,AJ260)</f>
        <v>3.308333333333334</v>
      </c>
    </row>
    <row r="261" spans="1:38" x14ac:dyDescent="0.3">
      <c r="A261" s="3">
        <v>40071</v>
      </c>
      <c r="B261">
        <v>258</v>
      </c>
      <c r="C261">
        <v>4.9000000000000004</v>
      </c>
      <c r="D261" s="3">
        <v>40436</v>
      </c>
      <c r="E261">
        <v>623</v>
      </c>
      <c r="F261">
        <v>5.9</v>
      </c>
      <c r="G261" s="3">
        <v>40801</v>
      </c>
      <c r="H261">
        <v>988</v>
      </c>
      <c r="I261">
        <v>3.4</v>
      </c>
      <c r="J261" s="3">
        <v>41167</v>
      </c>
      <c r="K261">
        <v>1354</v>
      </c>
      <c r="L261">
        <v>2.7</v>
      </c>
      <c r="M261" s="3">
        <v>41532</v>
      </c>
      <c r="N261">
        <v>1719</v>
      </c>
      <c r="O261">
        <v>2.7</v>
      </c>
      <c r="P261" s="3">
        <v>41897</v>
      </c>
      <c r="Q261">
        <v>2084</v>
      </c>
      <c r="R261">
        <v>4.5999999999999996</v>
      </c>
      <c r="S261" s="3">
        <v>42262</v>
      </c>
      <c r="T261">
        <v>2449</v>
      </c>
      <c r="U261">
        <v>3.4</v>
      </c>
      <c r="V261" s="3">
        <v>42628</v>
      </c>
      <c r="W261">
        <v>2815</v>
      </c>
      <c r="X261">
        <v>4.2</v>
      </c>
      <c r="Y261" s="3">
        <v>42993</v>
      </c>
      <c r="Z261">
        <v>3180</v>
      </c>
      <c r="AA261">
        <v>3.1</v>
      </c>
      <c r="AB261" s="3">
        <v>43358</v>
      </c>
      <c r="AC261">
        <v>3545</v>
      </c>
      <c r="AD261">
        <v>2.2000000000000002</v>
      </c>
      <c r="AE261" s="3">
        <v>43358</v>
      </c>
      <c r="AF261">
        <v>3910</v>
      </c>
      <c r="AG261">
        <v>2.2000000000000002</v>
      </c>
      <c r="AH261" s="3">
        <v>43358</v>
      </c>
      <c r="AI261">
        <v>4275</v>
      </c>
      <c r="AJ261">
        <v>2.2000000000000002</v>
      </c>
      <c r="AL261">
        <f t="shared" si="4"/>
        <v>3.4583333333333339</v>
      </c>
    </row>
    <row r="262" spans="1:38" x14ac:dyDescent="0.3">
      <c r="A262" s="3">
        <v>40072</v>
      </c>
      <c r="B262">
        <v>259</v>
      </c>
      <c r="C262">
        <v>3.3</v>
      </c>
      <c r="D262" s="3">
        <v>40437</v>
      </c>
      <c r="E262">
        <v>624</v>
      </c>
      <c r="F262">
        <v>4</v>
      </c>
      <c r="G262" s="3">
        <v>40802</v>
      </c>
      <c r="H262">
        <v>989</v>
      </c>
      <c r="I262">
        <v>1.7</v>
      </c>
      <c r="J262" s="3">
        <v>41168</v>
      </c>
      <c r="K262">
        <v>1355</v>
      </c>
      <c r="L262">
        <v>2.6</v>
      </c>
      <c r="M262" s="3">
        <v>41533</v>
      </c>
      <c r="N262">
        <v>1720</v>
      </c>
      <c r="O262">
        <v>4.4000000000000004</v>
      </c>
      <c r="P262" s="3">
        <v>41898</v>
      </c>
      <c r="Q262">
        <v>2085</v>
      </c>
      <c r="R262">
        <v>4.2</v>
      </c>
      <c r="S262" s="3">
        <v>42263</v>
      </c>
      <c r="T262">
        <v>2450</v>
      </c>
      <c r="U262">
        <v>3.5</v>
      </c>
      <c r="V262" s="3">
        <v>42629</v>
      </c>
      <c r="W262">
        <v>2816</v>
      </c>
      <c r="X262">
        <v>1.9</v>
      </c>
      <c r="Y262" s="3">
        <v>42994</v>
      </c>
      <c r="Z262">
        <v>3181</v>
      </c>
      <c r="AA262">
        <v>1.5</v>
      </c>
      <c r="AB262" s="3">
        <v>43359</v>
      </c>
      <c r="AC262">
        <v>3546</v>
      </c>
      <c r="AD262">
        <v>1.6</v>
      </c>
      <c r="AE262" s="3">
        <v>43359</v>
      </c>
      <c r="AF262">
        <v>3911</v>
      </c>
      <c r="AG262">
        <v>1.6</v>
      </c>
      <c r="AH262" s="3">
        <v>43359</v>
      </c>
      <c r="AI262">
        <v>4276</v>
      </c>
      <c r="AJ262">
        <v>1.6</v>
      </c>
      <c r="AL262">
        <f t="shared" si="4"/>
        <v>2.6583333333333337</v>
      </c>
    </row>
    <row r="263" spans="1:38" x14ac:dyDescent="0.3">
      <c r="A263" s="3">
        <v>40073</v>
      </c>
      <c r="B263">
        <v>260</v>
      </c>
      <c r="C263">
        <v>1.4</v>
      </c>
      <c r="D263" s="3">
        <v>40438</v>
      </c>
      <c r="E263">
        <v>625</v>
      </c>
      <c r="F263">
        <v>4.7</v>
      </c>
      <c r="G263" s="3">
        <v>40803</v>
      </c>
      <c r="H263">
        <v>990</v>
      </c>
      <c r="I263">
        <v>3</v>
      </c>
      <c r="J263" s="3">
        <v>41169</v>
      </c>
      <c r="K263">
        <v>1356</v>
      </c>
      <c r="L263">
        <v>2.7</v>
      </c>
      <c r="M263" s="3">
        <v>41534</v>
      </c>
      <c r="N263">
        <v>1721</v>
      </c>
      <c r="O263">
        <v>3.2</v>
      </c>
      <c r="P263" s="3">
        <v>41899</v>
      </c>
      <c r="Q263">
        <v>2086</v>
      </c>
      <c r="R263">
        <v>4.4000000000000004</v>
      </c>
      <c r="S263" s="3">
        <v>42264</v>
      </c>
      <c r="T263">
        <v>2451</v>
      </c>
      <c r="U263">
        <v>4.4000000000000004</v>
      </c>
      <c r="V263" s="3">
        <v>42630</v>
      </c>
      <c r="W263">
        <v>2817</v>
      </c>
      <c r="X263">
        <v>3.7</v>
      </c>
      <c r="Y263" s="3">
        <v>42995</v>
      </c>
      <c r="Z263">
        <v>3182</v>
      </c>
      <c r="AA263">
        <v>1.2</v>
      </c>
      <c r="AB263" s="3">
        <v>43360</v>
      </c>
      <c r="AC263">
        <v>3547</v>
      </c>
      <c r="AD263">
        <v>1.5</v>
      </c>
      <c r="AE263" s="3">
        <v>43360</v>
      </c>
      <c r="AF263">
        <v>3912</v>
      </c>
      <c r="AG263">
        <v>1.5</v>
      </c>
      <c r="AH263" s="3">
        <v>43360</v>
      </c>
      <c r="AI263">
        <v>4277</v>
      </c>
      <c r="AJ263">
        <v>1.5</v>
      </c>
      <c r="AL263">
        <f t="shared" si="4"/>
        <v>2.7666666666666662</v>
      </c>
    </row>
    <row r="264" spans="1:38" x14ac:dyDescent="0.3">
      <c r="A264" s="3">
        <v>40074</v>
      </c>
      <c r="B264">
        <v>261</v>
      </c>
      <c r="C264">
        <v>1.8</v>
      </c>
      <c r="D264" s="3">
        <v>40439</v>
      </c>
      <c r="E264">
        <v>626</v>
      </c>
      <c r="F264">
        <v>3.4</v>
      </c>
      <c r="G264" s="3">
        <v>40804</v>
      </c>
      <c r="H264">
        <v>991</v>
      </c>
      <c r="I264">
        <v>2.2000000000000002</v>
      </c>
      <c r="J264" s="3">
        <v>41170</v>
      </c>
      <c r="K264">
        <v>1357</v>
      </c>
      <c r="L264">
        <v>3.4</v>
      </c>
      <c r="M264" s="3">
        <v>41535</v>
      </c>
      <c r="N264">
        <v>1722</v>
      </c>
      <c r="O264">
        <v>1.2</v>
      </c>
      <c r="P264" s="3">
        <v>41900</v>
      </c>
      <c r="Q264">
        <v>2087</v>
      </c>
      <c r="R264">
        <v>3.8</v>
      </c>
      <c r="S264" s="3">
        <v>42265</v>
      </c>
      <c r="T264">
        <v>2452</v>
      </c>
      <c r="U264">
        <v>3.2</v>
      </c>
      <c r="V264" s="3">
        <v>42631</v>
      </c>
      <c r="W264">
        <v>2818</v>
      </c>
      <c r="X264">
        <v>3.4</v>
      </c>
      <c r="Y264" s="3">
        <v>42996</v>
      </c>
      <c r="Z264">
        <v>3183</v>
      </c>
      <c r="AA264">
        <v>0.9</v>
      </c>
      <c r="AB264" s="3">
        <v>43361</v>
      </c>
      <c r="AC264">
        <v>3548</v>
      </c>
      <c r="AD264">
        <v>2.5</v>
      </c>
      <c r="AE264" s="3">
        <v>43361</v>
      </c>
      <c r="AF264">
        <v>3913</v>
      </c>
      <c r="AG264">
        <v>2.5</v>
      </c>
      <c r="AH264" s="3">
        <v>43361</v>
      </c>
      <c r="AI264">
        <v>4278</v>
      </c>
      <c r="AJ264">
        <v>2.5</v>
      </c>
      <c r="AL264">
        <f t="shared" si="4"/>
        <v>2.5666666666666664</v>
      </c>
    </row>
    <row r="265" spans="1:38" x14ac:dyDescent="0.3">
      <c r="A265" s="3">
        <v>40075</v>
      </c>
      <c r="B265">
        <v>262</v>
      </c>
      <c r="C265">
        <v>1.8</v>
      </c>
      <c r="D265" s="3">
        <v>40440</v>
      </c>
      <c r="E265">
        <v>627</v>
      </c>
      <c r="F265">
        <v>4.2</v>
      </c>
      <c r="G265" s="3">
        <v>40805</v>
      </c>
      <c r="H265">
        <v>992</v>
      </c>
      <c r="I265">
        <v>2.9</v>
      </c>
      <c r="J265" s="3">
        <v>41171</v>
      </c>
      <c r="K265">
        <v>1358</v>
      </c>
      <c r="L265">
        <v>2.7</v>
      </c>
      <c r="M265" s="3">
        <v>41536</v>
      </c>
      <c r="N265">
        <v>1723</v>
      </c>
      <c r="O265">
        <v>1.8</v>
      </c>
      <c r="P265" s="3">
        <v>41901</v>
      </c>
      <c r="Q265">
        <v>2088</v>
      </c>
      <c r="R265">
        <v>2.5</v>
      </c>
      <c r="S265" s="3">
        <v>42266</v>
      </c>
      <c r="T265">
        <v>2453</v>
      </c>
      <c r="U265">
        <v>1.5</v>
      </c>
      <c r="V265" s="3">
        <v>42632</v>
      </c>
      <c r="W265">
        <v>2819</v>
      </c>
      <c r="X265">
        <v>2.2999999999999998</v>
      </c>
      <c r="Y265" s="3">
        <v>42997</v>
      </c>
      <c r="Z265">
        <v>3184</v>
      </c>
      <c r="AA265">
        <v>1.5</v>
      </c>
      <c r="AB265" s="3">
        <v>43362</v>
      </c>
      <c r="AC265">
        <v>3549</v>
      </c>
      <c r="AD265">
        <v>2.6</v>
      </c>
      <c r="AE265" s="3">
        <v>43362</v>
      </c>
      <c r="AF265">
        <v>3914</v>
      </c>
      <c r="AG265">
        <v>2.6</v>
      </c>
      <c r="AH265" s="3">
        <v>43362</v>
      </c>
      <c r="AI265">
        <v>4279</v>
      </c>
      <c r="AJ265">
        <v>2.6</v>
      </c>
      <c r="AL265">
        <f t="shared" si="4"/>
        <v>2.4166666666666674</v>
      </c>
    </row>
    <row r="266" spans="1:38" x14ac:dyDescent="0.3">
      <c r="A266" s="3">
        <v>40076</v>
      </c>
      <c r="B266">
        <v>263</v>
      </c>
      <c r="C266">
        <v>1.6</v>
      </c>
      <c r="D266" s="3">
        <v>40441</v>
      </c>
      <c r="E266">
        <v>628</v>
      </c>
      <c r="F266">
        <v>4.5</v>
      </c>
      <c r="G266" s="3">
        <v>40806</v>
      </c>
      <c r="H266">
        <v>993</v>
      </c>
      <c r="I266">
        <v>3.1</v>
      </c>
      <c r="J266" s="3">
        <v>41172</v>
      </c>
      <c r="K266">
        <v>1359</v>
      </c>
      <c r="L266">
        <v>2.7</v>
      </c>
      <c r="M266" s="3">
        <v>41537</v>
      </c>
      <c r="N266">
        <v>1724</v>
      </c>
      <c r="O266">
        <v>1.7</v>
      </c>
      <c r="P266" s="3">
        <v>41902</v>
      </c>
      <c r="Q266">
        <v>2089</v>
      </c>
      <c r="R266">
        <v>1.3</v>
      </c>
      <c r="S266" s="3">
        <v>42267</v>
      </c>
      <c r="T266">
        <v>2454</v>
      </c>
      <c r="U266">
        <v>2.2999999999999998</v>
      </c>
      <c r="V266" s="3">
        <v>42633</v>
      </c>
      <c r="W266">
        <v>2820</v>
      </c>
      <c r="X266">
        <v>1.3</v>
      </c>
      <c r="Y266" s="3">
        <v>42998</v>
      </c>
      <c r="Z266">
        <v>3185</v>
      </c>
      <c r="AA266">
        <v>2.2000000000000002</v>
      </c>
      <c r="AB266" s="3">
        <v>43363</v>
      </c>
      <c r="AC266">
        <v>3550</v>
      </c>
      <c r="AD266">
        <v>2.7</v>
      </c>
      <c r="AE266" s="3">
        <v>43363</v>
      </c>
      <c r="AF266">
        <v>3915</v>
      </c>
      <c r="AG266">
        <v>2.7</v>
      </c>
      <c r="AH266" s="3">
        <v>43363</v>
      </c>
      <c r="AI266">
        <v>4280</v>
      </c>
      <c r="AJ266">
        <v>2.7</v>
      </c>
      <c r="AL266">
        <f t="shared" si="4"/>
        <v>2.4</v>
      </c>
    </row>
    <row r="267" spans="1:38" x14ac:dyDescent="0.3">
      <c r="A267" s="3">
        <v>40077</v>
      </c>
      <c r="B267">
        <v>264</v>
      </c>
      <c r="C267">
        <v>1.6</v>
      </c>
      <c r="D267" s="3">
        <v>40442</v>
      </c>
      <c r="E267">
        <v>629</v>
      </c>
      <c r="F267">
        <v>2.2999999999999998</v>
      </c>
      <c r="G267" s="3">
        <v>40807</v>
      </c>
      <c r="H267">
        <v>994</v>
      </c>
      <c r="I267">
        <v>3.4</v>
      </c>
      <c r="J267" s="3">
        <v>41173</v>
      </c>
      <c r="K267">
        <v>1360</v>
      </c>
      <c r="L267">
        <v>3</v>
      </c>
      <c r="M267" s="3">
        <v>41538</v>
      </c>
      <c r="N267">
        <v>1725</v>
      </c>
      <c r="O267">
        <v>1.4</v>
      </c>
      <c r="P267" s="3">
        <v>41903</v>
      </c>
      <c r="Q267">
        <v>2090</v>
      </c>
      <c r="R267">
        <v>3.9</v>
      </c>
      <c r="S267" s="3">
        <v>42268</v>
      </c>
      <c r="T267">
        <v>2455</v>
      </c>
      <c r="U267">
        <v>1.5</v>
      </c>
      <c r="V267" s="3">
        <v>42634</v>
      </c>
      <c r="W267">
        <v>2821</v>
      </c>
      <c r="X267">
        <v>1.6</v>
      </c>
      <c r="Y267" s="3">
        <v>42999</v>
      </c>
      <c r="Z267">
        <v>3186</v>
      </c>
      <c r="AA267">
        <v>1.1000000000000001</v>
      </c>
      <c r="AB267" s="3">
        <v>43364</v>
      </c>
      <c r="AC267">
        <v>3551</v>
      </c>
      <c r="AD267">
        <v>3.8</v>
      </c>
      <c r="AE267" s="3">
        <v>43364</v>
      </c>
      <c r="AF267">
        <v>3916</v>
      </c>
      <c r="AG267">
        <v>3.8</v>
      </c>
      <c r="AH267" s="3">
        <v>43364</v>
      </c>
      <c r="AI267">
        <v>4281</v>
      </c>
      <c r="AJ267">
        <v>3.8</v>
      </c>
      <c r="AL267">
        <f t="shared" si="4"/>
        <v>2.6000000000000005</v>
      </c>
    </row>
    <row r="268" spans="1:38" x14ac:dyDescent="0.3">
      <c r="A268" s="3">
        <v>40078</v>
      </c>
      <c r="B268">
        <v>265</v>
      </c>
      <c r="C268">
        <v>3.7</v>
      </c>
      <c r="D268" s="3">
        <v>40443</v>
      </c>
      <c r="E268">
        <v>630</v>
      </c>
      <c r="F268">
        <v>2</v>
      </c>
      <c r="G268" s="3">
        <v>40808</v>
      </c>
      <c r="H268">
        <v>995</v>
      </c>
      <c r="I268">
        <v>4.0999999999999996</v>
      </c>
      <c r="J268" s="3">
        <v>41174</v>
      </c>
      <c r="K268">
        <v>1361</v>
      </c>
      <c r="L268">
        <v>2.6</v>
      </c>
      <c r="M268" s="3">
        <v>41539</v>
      </c>
      <c r="N268">
        <v>1726</v>
      </c>
      <c r="O268">
        <v>3.5</v>
      </c>
      <c r="P268" s="3">
        <v>41904</v>
      </c>
      <c r="Q268">
        <v>2091</v>
      </c>
      <c r="R268">
        <v>4.9000000000000004</v>
      </c>
      <c r="S268" s="3">
        <v>42269</v>
      </c>
      <c r="T268">
        <v>2456</v>
      </c>
      <c r="U268">
        <v>1.9</v>
      </c>
      <c r="V268" s="3">
        <v>42635</v>
      </c>
      <c r="W268">
        <v>2822</v>
      </c>
      <c r="X268">
        <v>1.5</v>
      </c>
      <c r="Y268" s="3">
        <v>43000</v>
      </c>
      <c r="Z268">
        <v>3187</v>
      </c>
      <c r="AA268">
        <v>1.3</v>
      </c>
      <c r="AB268" s="3">
        <v>43365</v>
      </c>
      <c r="AC268">
        <v>3552</v>
      </c>
      <c r="AD268">
        <v>3.8</v>
      </c>
      <c r="AE268" s="3">
        <v>43365</v>
      </c>
      <c r="AF268">
        <v>3917</v>
      </c>
      <c r="AG268">
        <v>3.8</v>
      </c>
      <c r="AH268" s="3">
        <v>43365</v>
      </c>
      <c r="AI268">
        <v>4282</v>
      </c>
      <c r="AJ268">
        <v>3.8</v>
      </c>
      <c r="AL268">
        <f t="shared" si="4"/>
        <v>3.0749999999999997</v>
      </c>
    </row>
    <row r="269" spans="1:38" x14ac:dyDescent="0.3">
      <c r="A269" s="3">
        <v>40079</v>
      </c>
      <c r="B269">
        <v>266</v>
      </c>
      <c r="C269">
        <v>3.8</v>
      </c>
      <c r="D269" s="3">
        <v>40444</v>
      </c>
      <c r="E269">
        <v>631</v>
      </c>
      <c r="F269">
        <v>1.4</v>
      </c>
      <c r="G269" s="3">
        <v>40809</v>
      </c>
      <c r="H269">
        <v>996</v>
      </c>
      <c r="I269">
        <v>2.7</v>
      </c>
      <c r="J269" s="3">
        <v>41175</v>
      </c>
      <c r="K269">
        <v>1362</v>
      </c>
      <c r="L269">
        <v>1.5</v>
      </c>
      <c r="M269" s="3">
        <v>41540</v>
      </c>
      <c r="N269">
        <v>1727</v>
      </c>
      <c r="O269">
        <v>4.0999999999999996</v>
      </c>
      <c r="P269" s="3">
        <v>41905</v>
      </c>
      <c r="Q269">
        <v>2092</v>
      </c>
      <c r="R269">
        <v>1.7</v>
      </c>
      <c r="S269" s="3">
        <v>42270</v>
      </c>
      <c r="T269">
        <v>2457</v>
      </c>
      <c r="U269">
        <v>1.3</v>
      </c>
      <c r="V269" s="3">
        <v>42636</v>
      </c>
      <c r="W269">
        <v>2823</v>
      </c>
      <c r="X269">
        <v>1.5</v>
      </c>
      <c r="Y269" s="3">
        <v>43001</v>
      </c>
      <c r="Z269">
        <v>3188</v>
      </c>
      <c r="AA269">
        <v>1.6</v>
      </c>
      <c r="AB269" s="3">
        <v>43366</v>
      </c>
      <c r="AC269">
        <v>3553</v>
      </c>
      <c r="AD269">
        <v>1.9</v>
      </c>
      <c r="AE269" s="3">
        <v>43366</v>
      </c>
      <c r="AF269">
        <v>3918</v>
      </c>
      <c r="AG269">
        <v>1.9</v>
      </c>
      <c r="AH269" s="3">
        <v>43366</v>
      </c>
      <c r="AI269">
        <v>4283</v>
      </c>
      <c r="AJ269">
        <v>1.9</v>
      </c>
      <c r="AL269">
        <f t="shared" si="4"/>
        <v>2.1083333333333329</v>
      </c>
    </row>
    <row r="270" spans="1:38" x14ac:dyDescent="0.3">
      <c r="A270" s="3">
        <v>40080</v>
      </c>
      <c r="B270">
        <v>267</v>
      </c>
      <c r="C270">
        <v>2.6</v>
      </c>
      <c r="D270" s="3">
        <v>40445</v>
      </c>
      <c r="E270">
        <v>632</v>
      </c>
      <c r="F270">
        <v>1.6</v>
      </c>
      <c r="G270" s="3">
        <v>40810</v>
      </c>
      <c r="H270">
        <v>997</v>
      </c>
      <c r="I270">
        <v>1.4</v>
      </c>
      <c r="J270" s="3">
        <v>41176</v>
      </c>
      <c r="K270">
        <v>1363</v>
      </c>
      <c r="L270">
        <v>4.3</v>
      </c>
      <c r="M270" s="3">
        <v>41541</v>
      </c>
      <c r="N270">
        <v>1728</v>
      </c>
      <c r="O270">
        <v>2.4</v>
      </c>
      <c r="P270" s="3">
        <v>41906</v>
      </c>
      <c r="Q270">
        <v>2093</v>
      </c>
      <c r="R270">
        <v>3.1</v>
      </c>
      <c r="S270" s="3">
        <v>42271</v>
      </c>
      <c r="T270">
        <v>2458</v>
      </c>
      <c r="U270">
        <v>2.9</v>
      </c>
      <c r="V270" s="3">
        <v>42637</v>
      </c>
      <c r="W270">
        <v>2824</v>
      </c>
      <c r="X270">
        <v>1.4</v>
      </c>
      <c r="Y270" s="3">
        <v>43002</v>
      </c>
      <c r="Z270">
        <v>3189</v>
      </c>
      <c r="AA270">
        <v>2.2999999999999998</v>
      </c>
      <c r="AB270" s="3">
        <v>43367</v>
      </c>
      <c r="AC270">
        <v>3554</v>
      </c>
      <c r="AD270">
        <v>3</v>
      </c>
      <c r="AE270" s="3">
        <v>43367</v>
      </c>
      <c r="AF270">
        <v>3919</v>
      </c>
      <c r="AG270">
        <v>3</v>
      </c>
      <c r="AH270" s="3">
        <v>43367</v>
      </c>
      <c r="AI270">
        <v>4284</v>
      </c>
      <c r="AJ270">
        <v>3</v>
      </c>
      <c r="AL270">
        <f t="shared" si="4"/>
        <v>2.583333333333333</v>
      </c>
    </row>
    <row r="271" spans="1:38" x14ac:dyDescent="0.3">
      <c r="A271" s="3">
        <v>40081</v>
      </c>
      <c r="B271">
        <v>268</v>
      </c>
      <c r="C271">
        <v>1.7</v>
      </c>
      <c r="D271" s="3">
        <v>40446</v>
      </c>
      <c r="E271">
        <v>633</v>
      </c>
      <c r="F271">
        <v>1.8</v>
      </c>
      <c r="G271" s="3">
        <v>40811</v>
      </c>
      <c r="H271">
        <v>998</v>
      </c>
      <c r="I271">
        <v>1.4</v>
      </c>
      <c r="J271" s="3">
        <v>41177</v>
      </c>
      <c r="K271">
        <v>1364</v>
      </c>
      <c r="L271">
        <v>2.4</v>
      </c>
      <c r="M271" s="3">
        <v>41542</v>
      </c>
      <c r="N271">
        <v>1729</v>
      </c>
      <c r="O271">
        <v>3</v>
      </c>
      <c r="P271" s="3">
        <v>41907</v>
      </c>
      <c r="Q271">
        <v>2094</v>
      </c>
      <c r="R271">
        <v>2.9</v>
      </c>
      <c r="S271" s="3">
        <v>42272</v>
      </c>
      <c r="T271">
        <v>2459</v>
      </c>
      <c r="U271">
        <v>1.7</v>
      </c>
      <c r="V271" s="3">
        <v>42638</v>
      </c>
      <c r="W271">
        <v>2825</v>
      </c>
      <c r="X271">
        <v>2.9</v>
      </c>
      <c r="Y271" s="3">
        <v>43003</v>
      </c>
      <c r="Z271">
        <v>3190</v>
      </c>
      <c r="AA271">
        <v>3.6</v>
      </c>
      <c r="AB271" s="3">
        <v>43368</v>
      </c>
      <c r="AC271">
        <v>3555</v>
      </c>
      <c r="AD271">
        <v>1.3</v>
      </c>
      <c r="AE271" s="3">
        <v>43368</v>
      </c>
      <c r="AF271">
        <v>3920</v>
      </c>
      <c r="AG271">
        <v>1.3</v>
      </c>
      <c r="AH271" s="3">
        <v>43368</v>
      </c>
      <c r="AI271">
        <v>4285</v>
      </c>
      <c r="AJ271">
        <v>1.3</v>
      </c>
      <c r="AL271">
        <f t="shared" si="4"/>
        <v>2.1083333333333338</v>
      </c>
    </row>
    <row r="272" spans="1:38" x14ac:dyDescent="0.3">
      <c r="A272" s="3">
        <v>40082</v>
      </c>
      <c r="B272">
        <v>269</v>
      </c>
      <c r="C272">
        <v>1.3</v>
      </c>
      <c r="D272" s="3">
        <v>40447</v>
      </c>
      <c r="E272">
        <v>634</v>
      </c>
      <c r="F272">
        <v>2.8</v>
      </c>
      <c r="G272" s="3">
        <v>40812</v>
      </c>
      <c r="H272">
        <v>999</v>
      </c>
      <c r="I272">
        <v>1.9</v>
      </c>
      <c r="J272" s="3">
        <v>41178</v>
      </c>
      <c r="K272">
        <v>1365</v>
      </c>
      <c r="L272">
        <v>2.2000000000000002</v>
      </c>
      <c r="M272" s="3">
        <v>41543</v>
      </c>
      <c r="N272">
        <v>1730</v>
      </c>
      <c r="O272">
        <v>3</v>
      </c>
      <c r="P272" s="3">
        <v>41908</v>
      </c>
      <c r="Q272">
        <v>2095</v>
      </c>
      <c r="R272">
        <v>3</v>
      </c>
      <c r="S272" s="3">
        <v>42273</v>
      </c>
      <c r="T272">
        <v>2460</v>
      </c>
      <c r="U272">
        <v>1.2</v>
      </c>
      <c r="V272" s="3">
        <v>42639</v>
      </c>
      <c r="W272">
        <v>2826</v>
      </c>
      <c r="X272">
        <v>1.3</v>
      </c>
      <c r="Y272" s="3">
        <v>43004</v>
      </c>
      <c r="Z272">
        <v>3191</v>
      </c>
      <c r="AA272">
        <v>3.3</v>
      </c>
      <c r="AB272" s="3">
        <v>43369</v>
      </c>
      <c r="AC272">
        <v>3556</v>
      </c>
      <c r="AD272">
        <v>3.9</v>
      </c>
      <c r="AE272" s="3">
        <v>43369</v>
      </c>
      <c r="AF272">
        <v>3921</v>
      </c>
      <c r="AG272">
        <v>3.9</v>
      </c>
      <c r="AH272" s="3">
        <v>43369</v>
      </c>
      <c r="AI272">
        <v>4286</v>
      </c>
      <c r="AJ272">
        <v>3.9</v>
      </c>
      <c r="AL272">
        <f t="shared" si="4"/>
        <v>2.6416666666666662</v>
      </c>
    </row>
    <row r="273" spans="1:38" x14ac:dyDescent="0.3">
      <c r="A273" s="3">
        <v>40083</v>
      </c>
      <c r="B273">
        <v>270</v>
      </c>
      <c r="C273">
        <v>1.6</v>
      </c>
      <c r="D273" s="3">
        <v>40448</v>
      </c>
      <c r="E273">
        <v>635</v>
      </c>
      <c r="F273">
        <v>4.5</v>
      </c>
      <c r="G273" s="3">
        <v>40813</v>
      </c>
      <c r="H273">
        <v>1000</v>
      </c>
      <c r="I273">
        <v>1</v>
      </c>
      <c r="J273" s="3">
        <v>41179</v>
      </c>
      <c r="K273">
        <v>1366</v>
      </c>
      <c r="L273">
        <v>2.7</v>
      </c>
      <c r="M273" s="3">
        <v>41544</v>
      </c>
      <c r="N273">
        <v>1731</v>
      </c>
      <c r="O273">
        <v>1.3</v>
      </c>
      <c r="P273" s="3">
        <v>41909</v>
      </c>
      <c r="Q273">
        <v>2096</v>
      </c>
      <c r="R273">
        <v>1.5</v>
      </c>
      <c r="S273" s="3">
        <v>42274</v>
      </c>
      <c r="T273">
        <v>2461</v>
      </c>
      <c r="U273">
        <v>1.8</v>
      </c>
      <c r="V273" s="3">
        <v>42640</v>
      </c>
      <c r="W273">
        <v>2827</v>
      </c>
      <c r="X273">
        <v>1.2</v>
      </c>
      <c r="Y273" s="3">
        <v>43005</v>
      </c>
      <c r="Z273">
        <v>3192</v>
      </c>
      <c r="AA273">
        <v>3.1</v>
      </c>
      <c r="AB273" s="3">
        <v>43370</v>
      </c>
      <c r="AC273">
        <v>3557</v>
      </c>
      <c r="AD273">
        <v>3</v>
      </c>
      <c r="AE273" s="3">
        <v>43370</v>
      </c>
      <c r="AF273">
        <v>3922</v>
      </c>
      <c r="AG273">
        <v>3</v>
      </c>
      <c r="AH273" s="3">
        <v>43370</v>
      </c>
      <c r="AI273">
        <v>4287</v>
      </c>
      <c r="AJ273">
        <v>3</v>
      </c>
      <c r="AL273">
        <f t="shared" si="4"/>
        <v>2.3083333333333336</v>
      </c>
    </row>
    <row r="274" spans="1:38" x14ac:dyDescent="0.3">
      <c r="A274" s="3">
        <v>40084</v>
      </c>
      <c r="B274">
        <v>271</v>
      </c>
      <c r="C274">
        <v>3.8</v>
      </c>
      <c r="D274" s="3">
        <v>40449</v>
      </c>
      <c r="E274">
        <v>636</v>
      </c>
      <c r="F274">
        <v>3</v>
      </c>
      <c r="G274" s="3">
        <v>40814</v>
      </c>
      <c r="H274">
        <v>1001</v>
      </c>
      <c r="I274">
        <v>1.1000000000000001</v>
      </c>
      <c r="J274" s="3">
        <v>41180</v>
      </c>
      <c r="K274">
        <v>1367</v>
      </c>
      <c r="L274">
        <v>3.1</v>
      </c>
      <c r="M274" s="3">
        <v>41545</v>
      </c>
      <c r="N274">
        <v>1732</v>
      </c>
      <c r="O274">
        <v>2.1</v>
      </c>
      <c r="P274" s="3">
        <v>41910</v>
      </c>
      <c r="Q274">
        <v>2097</v>
      </c>
      <c r="R274">
        <v>1.4</v>
      </c>
      <c r="S274" s="3">
        <v>42275</v>
      </c>
      <c r="T274">
        <v>2462</v>
      </c>
      <c r="U274">
        <v>1.4</v>
      </c>
      <c r="V274" s="3">
        <v>42641</v>
      </c>
      <c r="W274">
        <v>2828</v>
      </c>
      <c r="X274">
        <v>4.3</v>
      </c>
      <c r="Y274" s="3">
        <v>43006</v>
      </c>
      <c r="Z274">
        <v>3193</v>
      </c>
      <c r="AA274">
        <v>2.4</v>
      </c>
      <c r="AB274" s="3">
        <v>43371</v>
      </c>
      <c r="AC274">
        <v>3558</v>
      </c>
      <c r="AD274">
        <v>3.5</v>
      </c>
      <c r="AE274" s="3">
        <v>43371</v>
      </c>
      <c r="AF274">
        <v>3923</v>
      </c>
      <c r="AG274">
        <v>3.5</v>
      </c>
      <c r="AH274" s="3">
        <v>43371</v>
      </c>
      <c r="AI274">
        <v>4288</v>
      </c>
      <c r="AJ274">
        <v>3.5</v>
      </c>
      <c r="AL274">
        <f t="shared" si="4"/>
        <v>2.7583333333333329</v>
      </c>
    </row>
    <row r="275" spans="1:38" x14ac:dyDescent="0.3">
      <c r="A275" s="3">
        <v>40085</v>
      </c>
      <c r="B275">
        <v>272</v>
      </c>
      <c r="D275" s="3">
        <v>40450</v>
      </c>
      <c r="E275">
        <v>637</v>
      </c>
      <c r="F275">
        <v>1.8</v>
      </c>
      <c r="G275" s="3">
        <v>40815</v>
      </c>
      <c r="H275">
        <v>1002</v>
      </c>
      <c r="I275">
        <v>1.3</v>
      </c>
      <c r="J275" s="3">
        <v>41181</v>
      </c>
      <c r="K275">
        <v>1368</v>
      </c>
      <c r="L275">
        <v>3.5</v>
      </c>
      <c r="M275" s="3">
        <v>41546</v>
      </c>
      <c r="N275">
        <v>1733</v>
      </c>
      <c r="O275">
        <v>4.2</v>
      </c>
      <c r="P275" s="3">
        <v>41911</v>
      </c>
      <c r="Q275">
        <v>2098</v>
      </c>
      <c r="R275">
        <v>1.6</v>
      </c>
      <c r="S275" s="3">
        <v>42276</v>
      </c>
      <c r="T275">
        <v>2463</v>
      </c>
      <c r="U275">
        <v>1.7</v>
      </c>
      <c r="V275" s="3">
        <v>42642</v>
      </c>
      <c r="W275">
        <v>2829</v>
      </c>
      <c r="X275">
        <v>4.8</v>
      </c>
      <c r="Y275" s="3">
        <v>43007</v>
      </c>
      <c r="Z275">
        <v>3194</v>
      </c>
      <c r="AA275">
        <v>3.1</v>
      </c>
      <c r="AB275" s="3">
        <v>43372</v>
      </c>
      <c r="AC275">
        <v>3559</v>
      </c>
      <c r="AD275">
        <v>1.6</v>
      </c>
      <c r="AE275" s="3">
        <v>43372</v>
      </c>
      <c r="AF275">
        <v>3924</v>
      </c>
      <c r="AG275">
        <v>1.6</v>
      </c>
      <c r="AH275" s="3">
        <v>43372</v>
      </c>
      <c r="AI275">
        <v>4289</v>
      </c>
      <c r="AJ275">
        <v>1.6</v>
      </c>
      <c r="AL275">
        <f t="shared" si="4"/>
        <v>2.436363636363637</v>
      </c>
    </row>
    <row r="276" spans="1:38" x14ac:dyDescent="0.3">
      <c r="A276" s="3">
        <v>40086</v>
      </c>
      <c r="B276">
        <v>273</v>
      </c>
      <c r="D276" s="3">
        <v>40451</v>
      </c>
      <c r="E276">
        <v>638</v>
      </c>
      <c r="F276">
        <v>3</v>
      </c>
      <c r="G276" s="3">
        <v>40816</v>
      </c>
      <c r="H276">
        <v>1003</v>
      </c>
      <c r="I276">
        <v>1.3</v>
      </c>
      <c r="J276" s="3">
        <v>41182</v>
      </c>
      <c r="K276">
        <v>1369</v>
      </c>
      <c r="L276">
        <v>3.4</v>
      </c>
      <c r="M276" s="3">
        <v>41547</v>
      </c>
      <c r="N276">
        <v>1734</v>
      </c>
      <c r="O276">
        <v>4.3</v>
      </c>
      <c r="P276" s="3">
        <v>41912</v>
      </c>
      <c r="Q276">
        <v>2099</v>
      </c>
      <c r="R276">
        <v>1.4</v>
      </c>
      <c r="S276" s="3">
        <v>42277</v>
      </c>
      <c r="T276">
        <v>2464</v>
      </c>
      <c r="U276">
        <v>1.4</v>
      </c>
      <c r="V276" s="3">
        <v>42643</v>
      </c>
      <c r="W276">
        <v>2830</v>
      </c>
      <c r="X276">
        <v>2.9</v>
      </c>
      <c r="Y276" s="3">
        <v>43008</v>
      </c>
      <c r="Z276">
        <v>3195</v>
      </c>
      <c r="AA276">
        <v>2.9</v>
      </c>
      <c r="AB276" s="3">
        <v>43373</v>
      </c>
      <c r="AC276">
        <v>3560</v>
      </c>
      <c r="AD276">
        <v>1.9</v>
      </c>
      <c r="AE276" s="3">
        <v>43373</v>
      </c>
      <c r="AF276">
        <v>3925</v>
      </c>
      <c r="AG276">
        <v>1.9</v>
      </c>
      <c r="AH276" s="3">
        <v>43373</v>
      </c>
      <c r="AI276">
        <v>4290</v>
      </c>
      <c r="AJ276">
        <v>1.9</v>
      </c>
      <c r="AL276">
        <f t="shared" si="4"/>
        <v>2.3909090909090902</v>
      </c>
    </row>
    <row r="277" spans="1:38" x14ac:dyDescent="0.3">
      <c r="A277" s="3">
        <v>40087</v>
      </c>
      <c r="B277">
        <v>274</v>
      </c>
      <c r="D277" s="3">
        <v>40452</v>
      </c>
      <c r="E277">
        <v>639</v>
      </c>
      <c r="F277">
        <v>4.0999999999999996</v>
      </c>
      <c r="G277" s="3">
        <v>40817</v>
      </c>
      <c r="H277">
        <v>1004</v>
      </c>
      <c r="I277">
        <v>1.1000000000000001</v>
      </c>
      <c r="J277" s="3">
        <v>41183</v>
      </c>
      <c r="K277">
        <v>1370</v>
      </c>
      <c r="L277">
        <v>2.1</v>
      </c>
      <c r="M277" s="3">
        <v>41548</v>
      </c>
      <c r="N277">
        <v>1735</v>
      </c>
      <c r="O277">
        <v>3.8</v>
      </c>
      <c r="P277" s="3">
        <v>41913</v>
      </c>
      <c r="Q277">
        <v>2100</v>
      </c>
      <c r="R277">
        <v>1.2</v>
      </c>
      <c r="S277" s="3">
        <v>42278</v>
      </c>
      <c r="T277">
        <v>2465</v>
      </c>
      <c r="U277">
        <v>0.9</v>
      </c>
      <c r="V277" s="3">
        <v>42644</v>
      </c>
      <c r="W277">
        <v>2831</v>
      </c>
      <c r="X277">
        <v>1.9</v>
      </c>
      <c r="Y277" s="3">
        <v>43009</v>
      </c>
      <c r="Z277">
        <v>3196</v>
      </c>
      <c r="AA277">
        <v>2</v>
      </c>
      <c r="AB277" s="3">
        <v>43374</v>
      </c>
      <c r="AC277">
        <v>3561</v>
      </c>
      <c r="AD277">
        <v>1.8</v>
      </c>
      <c r="AE277" s="3">
        <v>43374</v>
      </c>
      <c r="AF277">
        <v>3926</v>
      </c>
      <c r="AG277">
        <v>1.8</v>
      </c>
      <c r="AH277" s="3">
        <v>43374</v>
      </c>
      <c r="AI277">
        <v>4291</v>
      </c>
      <c r="AJ277">
        <v>1.8</v>
      </c>
      <c r="AL277">
        <f t="shared" si="4"/>
        <v>2.0454545454545454</v>
      </c>
    </row>
    <row r="278" spans="1:38" x14ac:dyDescent="0.3">
      <c r="A278" s="3">
        <v>40088</v>
      </c>
      <c r="B278">
        <v>275</v>
      </c>
      <c r="C278">
        <v>2.1</v>
      </c>
      <c r="D278" s="3">
        <v>40453</v>
      </c>
      <c r="E278">
        <v>640</v>
      </c>
      <c r="F278">
        <v>4.8</v>
      </c>
      <c r="G278" s="3">
        <v>40818</v>
      </c>
      <c r="H278">
        <v>1005</v>
      </c>
      <c r="I278">
        <v>1</v>
      </c>
      <c r="J278" s="3">
        <v>41184</v>
      </c>
      <c r="K278">
        <v>1371</v>
      </c>
      <c r="L278">
        <v>2.7</v>
      </c>
      <c r="M278" s="3">
        <v>41549</v>
      </c>
      <c r="N278">
        <v>1736</v>
      </c>
      <c r="O278">
        <v>3.6</v>
      </c>
      <c r="P278" s="3">
        <v>41914</v>
      </c>
      <c r="Q278">
        <v>2101</v>
      </c>
      <c r="R278">
        <v>1</v>
      </c>
      <c r="S278" s="3">
        <v>42279</v>
      </c>
      <c r="T278">
        <v>2466</v>
      </c>
      <c r="U278">
        <v>0.7</v>
      </c>
      <c r="V278" s="3">
        <v>42645</v>
      </c>
      <c r="W278">
        <v>2832</v>
      </c>
      <c r="X278">
        <v>1.7</v>
      </c>
      <c r="Y278" s="3">
        <v>43010</v>
      </c>
      <c r="Z278">
        <v>3197</v>
      </c>
      <c r="AA278">
        <v>4</v>
      </c>
      <c r="AB278" s="3">
        <v>43375</v>
      </c>
      <c r="AC278">
        <v>3562</v>
      </c>
      <c r="AD278">
        <v>3.9</v>
      </c>
      <c r="AE278" s="3">
        <v>43375</v>
      </c>
      <c r="AF278">
        <v>3927</v>
      </c>
      <c r="AG278">
        <v>3.9</v>
      </c>
      <c r="AH278" s="3">
        <v>43375</v>
      </c>
      <c r="AI278">
        <v>4292</v>
      </c>
      <c r="AJ278">
        <v>3.9</v>
      </c>
      <c r="AL278">
        <f t="shared" si="4"/>
        <v>2.7749999999999999</v>
      </c>
    </row>
    <row r="279" spans="1:38" x14ac:dyDescent="0.3">
      <c r="A279" s="3">
        <v>40089</v>
      </c>
      <c r="B279">
        <v>276</v>
      </c>
      <c r="C279">
        <v>6.7</v>
      </c>
      <c r="D279" s="3">
        <v>40454</v>
      </c>
      <c r="E279">
        <v>641</v>
      </c>
      <c r="F279">
        <v>5.4</v>
      </c>
      <c r="G279" s="3">
        <v>40819</v>
      </c>
      <c r="H279">
        <v>1006</v>
      </c>
      <c r="I279">
        <v>2.8</v>
      </c>
      <c r="J279" s="3">
        <v>41185</v>
      </c>
      <c r="K279">
        <v>1372</v>
      </c>
      <c r="L279">
        <v>3.2</v>
      </c>
      <c r="M279" s="3">
        <v>41550</v>
      </c>
      <c r="N279">
        <v>1737</v>
      </c>
      <c r="O279">
        <v>5.5</v>
      </c>
      <c r="P279" s="3">
        <v>41915</v>
      </c>
      <c r="Q279">
        <v>2102</v>
      </c>
      <c r="R279">
        <v>2.2000000000000002</v>
      </c>
      <c r="S279" s="3">
        <v>42280</v>
      </c>
      <c r="T279">
        <v>2467</v>
      </c>
      <c r="U279">
        <v>1.9</v>
      </c>
      <c r="V279" s="3">
        <v>42646</v>
      </c>
      <c r="W279">
        <v>2833</v>
      </c>
      <c r="X279">
        <v>2.9</v>
      </c>
      <c r="Y279" s="3">
        <v>43011</v>
      </c>
      <c r="Z279">
        <v>3198</v>
      </c>
      <c r="AA279">
        <v>3</v>
      </c>
      <c r="AB279" s="3">
        <v>43376</v>
      </c>
      <c r="AC279">
        <v>3563</v>
      </c>
      <c r="AD279">
        <v>3.9</v>
      </c>
      <c r="AE279" s="3">
        <v>43376</v>
      </c>
      <c r="AF279">
        <v>3928</v>
      </c>
      <c r="AG279">
        <v>3.9</v>
      </c>
      <c r="AH279" s="3">
        <v>43376</v>
      </c>
      <c r="AI279">
        <v>4293</v>
      </c>
      <c r="AJ279">
        <v>3.9</v>
      </c>
      <c r="AL279">
        <f t="shared" si="4"/>
        <v>3.774999999999999</v>
      </c>
    </row>
    <row r="280" spans="1:38" x14ac:dyDescent="0.3">
      <c r="A280" s="3">
        <v>40090</v>
      </c>
      <c r="B280">
        <v>277</v>
      </c>
      <c r="C280">
        <v>5.2</v>
      </c>
      <c r="D280" s="3">
        <v>40455</v>
      </c>
      <c r="E280">
        <v>642</v>
      </c>
      <c r="F280">
        <v>4.5999999999999996</v>
      </c>
      <c r="G280" s="3">
        <v>40820</v>
      </c>
      <c r="H280">
        <v>1007</v>
      </c>
      <c r="I280">
        <v>3.5</v>
      </c>
      <c r="J280" s="3">
        <v>41186</v>
      </c>
      <c r="K280">
        <v>1373</v>
      </c>
      <c r="L280">
        <v>2.7</v>
      </c>
      <c r="M280" s="3">
        <v>41551</v>
      </c>
      <c r="N280">
        <v>1738</v>
      </c>
      <c r="O280">
        <v>4.5</v>
      </c>
      <c r="P280" s="3">
        <v>41916</v>
      </c>
      <c r="Q280">
        <v>2103</v>
      </c>
      <c r="R280">
        <v>4</v>
      </c>
      <c r="S280" s="3">
        <v>42281</v>
      </c>
      <c r="T280">
        <v>2468</v>
      </c>
      <c r="U280">
        <v>1.1000000000000001</v>
      </c>
      <c r="V280" s="3">
        <v>42647</v>
      </c>
      <c r="W280">
        <v>2834</v>
      </c>
      <c r="X280">
        <v>4.5</v>
      </c>
      <c r="Y280" s="3">
        <v>43012</v>
      </c>
      <c r="Z280">
        <v>3199</v>
      </c>
      <c r="AA280">
        <v>4.5999999999999996</v>
      </c>
      <c r="AB280" s="3">
        <v>43377</v>
      </c>
      <c r="AC280">
        <v>3564</v>
      </c>
      <c r="AD280">
        <v>2.5</v>
      </c>
      <c r="AE280" s="3">
        <v>43377</v>
      </c>
      <c r="AF280">
        <v>3929</v>
      </c>
      <c r="AG280">
        <v>2.5</v>
      </c>
      <c r="AH280" s="3">
        <v>43377</v>
      </c>
      <c r="AI280">
        <v>4294</v>
      </c>
      <c r="AJ280">
        <v>2.5</v>
      </c>
      <c r="AL280">
        <f t="shared" si="4"/>
        <v>3.5166666666666671</v>
      </c>
    </row>
    <row r="281" spans="1:38" x14ac:dyDescent="0.3">
      <c r="A281" s="3">
        <v>40091</v>
      </c>
      <c r="B281">
        <v>278</v>
      </c>
      <c r="C281">
        <v>2</v>
      </c>
      <c r="D281" s="3">
        <v>40456</v>
      </c>
      <c r="E281">
        <v>643</v>
      </c>
      <c r="F281">
        <v>3.8</v>
      </c>
      <c r="G281" s="3">
        <v>40821</v>
      </c>
      <c r="H281">
        <v>1008</v>
      </c>
      <c r="I281">
        <v>4.3</v>
      </c>
      <c r="J281" s="3">
        <v>41187</v>
      </c>
      <c r="K281">
        <v>1374</v>
      </c>
      <c r="L281">
        <v>3.4</v>
      </c>
      <c r="M281" s="3">
        <v>41552</v>
      </c>
      <c r="N281">
        <v>1739</v>
      </c>
      <c r="O281">
        <v>1.3</v>
      </c>
      <c r="P281" s="3">
        <v>41917</v>
      </c>
      <c r="Q281">
        <v>2104</v>
      </c>
      <c r="R281">
        <v>2.8</v>
      </c>
      <c r="S281" s="3">
        <v>42282</v>
      </c>
      <c r="T281">
        <v>2469</v>
      </c>
      <c r="U281">
        <v>2.4</v>
      </c>
      <c r="V281" s="3">
        <v>42648</v>
      </c>
      <c r="W281">
        <v>2835</v>
      </c>
      <c r="X281">
        <v>4</v>
      </c>
      <c r="Y281" s="3">
        <v>43013</v>
      </c>
      <c r="Z281">
        <v>3200</v>
      </c>
      <c r="AA281">
        <v>4</v>
      </c>
      <c r="AB281" s="3">
        <v>43378</v>
      </c>
      <c r="AC281">
        <v>3565</v>
      </c>
      <c r="AD281">
        <v>1.9</v>
      </c>
      <c r="AE281" s="3">
        <v>43378</v>
      </c>
      <c r="AF281">
        <v>3930</v>
      </c>
      <c r="AG281">
        <v>1.9</v>
      </c>
      <c r="AH281" s="3">
        <v>43378</v>
      </c>
      <c r="AI281">
        <v>4295</v>
      </c>
      <c r="AJ281">
        <v>1.9</v>
      </c>
      <c r="AL281">
        <f t="shared" si="4"/>
        <v>2.8083333333333331</v>
      </c>
    </row>
    <row r="282" spans="1:38" x14ac:dyDescent="0.3">
      <c r="A282" s="3">
        <v>40092</v>
      </c>
      <c r="B282">
        <v>279</v>
      </c>
      <c r="C282">
        <v>2.5</v>
      </c>
      <c r="D282" s="3">
        <v>40457</v>
      </c>
      <c r="E282">
        <v>644</v>
      </c>
      <c r="F282">
        <v>2.9</v>
      </c>
      <c r="G282" s="3">
        <v>40822</v>
      </c>
      <c r="H282">
        <v>1009</v>
      </c>
      <c r="I282">
        <v>5.4</v>
      </c>
      <c r="J282" s="3">
        <v>41188</v>
      </c>
      <c r="K282">
        <v>1375</v>
      </c>
      <c r="L282">
        <v>2.8</v>
      </c>
      <c r="M282" s="3">
        <v>41553</v>
      </c>
      <c r="N282">
        <v>1740</v>
      </c>
      <c r="O282">
        <v>1.3</v>
      </c>
      <c r="P282" s="3">
        <v>41918</v>
      </c>
      <c r="Q282">
        <v>2105</v>
      </c>
      <c r="R282">
        <v>4.3</v>
      </c>
      <c r="S282" s="3">
        <v>42283</v>
      </c>
      <c r="T282">
        <v>2470</v>
      </c>
      <c r="U282">
        <v>4.8</v>
      </c>
      <c r="V282" s="3">
        <v>42649</v>
      </c>
      <c r="W282">
        <v>2836</v>
      </c>
      <c r="X282">
        <v>4.9000000000000004</v>
      </c>
      <c r="Y282" s="3">
        <v>43014</v>
      </c>
      <c r="Z282">
        <v>3201</v>
      </c>
      <c r="AA282">
        <v>3.1</v>
      </c>
      <c r="AB282" s="3">
        <v>43379</v>
      </c>
      <c r="AC282">
        <v>3566</v>
      </c>
      <c r="AD282">
        <v>1.3</v>
      </c>
      <c r="AE282" s="3">
        <v>43379</v>
      </c>
      <c r="AF282">
        <v>3931</v>
      </c>
      <c r="AG282">
        <v>1.3</v>
      </c>
      <c r="AH282" s="3">
        <v>43379</v>
      </c>
      <c r="AI282">
        <v>4296</v>
      </c>
      <c r="AJ282">
        <v>1.3</v>
      </c>
      <c r="AL282">
        <f t="shared" si="4"/>
        <v>2.9916666666666667</v>
      </c>
    </row>
    <row r="283" spans="1:38" x14ac:dyDescent="0.3">
      <c r="A283" s="3">
        <v>40093</v>
      </c>
      <c r="B283">
        <v>280</v>
      </c>
      <c r="C283">
        <v>3.3</v>
      </c>
      <c r="D283" s="3">
        <v>40458</v>
      </c>
      <c r="E283">
        <v>645</v>
      </c>
      <c r="F283">
        <v>2.2000000000000002</v>
      </c>
      <c r="G283" s="3">
        <v>40823</v>
      </c>
      <c r="H283">
        <v>1010</v>
      </c>
      <c r="I283">
        <v>3.3</v>
      </c>
      <c r="J283" s="3">
        <v>41189</v>
      </c>
      <c r="K283">
        <v>1376</v>
      </c>
      <c r="L283">
        <v>2.9</v>
      </c>
      <c r="M283" s="3">
        <v>41554</v>
      </c>
      <c r="N283">
        <v>1741</v>
      </c>
      <c r="O283">
        <v>1.3</v>
      </c>
      <c r="P283" s="3">
        <v>41919</v>
      </c>
      <c r="Q283">
        <v>2106</v>
      </c>
      <c r="R283">
        <v>4.4000000000000004</v>
      </c>
      <c r="S283" s="3">
        <v>42284</v>
      </c>
      <c r="T283">
        <v>2471</v>
      </c>
      <c r="U283">
        <v>3.9</v>
      </c>
      <c r="V283" s="3">
        <v>42650</v>
      </c>
      <c r="W283">
        <v>2837</v>
      </c>
      <c r="X283">
        <v>4.0999999999999996</v>
      </c>
      <c r="Y283" s="3">
        <v>43015</v>
      </c>
      <c r="Z283">
        <v>3202</v>
      </c>
      <c r="AA283">
        <v>3.5</v>
      </c>
      <c r="AB283" s="3">
        <v>43380</v>
      </c>
      <c r="AC283">
        <v>3567</v>
      </c>
      <c r="AD283">
        <v>2.9</v>
      </c>
      <c r="AE283" s="3">
        <v>43380</v>
      </c>
      <c r="AF283">
        <v>3932</v>
      </c>
      <c r="AG283">
        <v>2.9</v>
      </c>
      <c r="AH283" s="3">
        <v>43380</v>
      </c>
      <c r="AI283">
        <v>4297</v>
      </c>
      <c r="AJ283">
        <v>2.9</v>
      </c>
      <c r="AL283">
        <f t="shared" si="4"/>
        <v>3.1333333333333329</v>
      </c>
    </row>
    <row r="284" spans="1:38" x14ac:dyDescent="0.3">
      <c r="A284" s="3">
        <v>40094</v>
      </c>
      <c r="B284">
        <v>281</v>
      </c>
      <c r="C284">
        <v>2.4</v>
      </c>
      <c r="D284" s="3">
        <v>40459</v>
      </c>
      <c r="E284">
        <v>646</v>
      </c>
      <c r="F284">
        <v>3.6</v>
      </c>
      <c r="G284" s="3">
        <v>40824</v>
      </c>
      <c r="H284">
        <v>1011</v>
      </c>
      <c r="I284">
        <v>4</v>
      </c>
      <c r="J284" s="3">
        <v>41190</v>
      </c>
      <c r="K284">
        <v>1377</v>
      </c>
      <c r="L284">
        <v>2.2999999999999998</v>
      </c>
      <c r="M284" s="3">
        <v>41555</v>
      </c>
      <c r="N284">
        <v>1742</v>
      </c>
      <c r="O284">
        <v>1.4</v>
      </c>
      <c r="P284" s="3">
        <v>41920</v>
      </c>
      <c r="Q284">
        <v>2107</v>
      </c>
      <c r="R284">
        <v>3.4</v>
      </c>
      <c r="S284" s="3">
        <v>42285</v>
      </c>
      <c r="T284">
        <v>2472</v>
      </c>
      <c r="U284">
        <v>1.2</v>
      </c>
      <c r="V284" s="3">
        <v>42651</v>
      </c>
      <c r="W284">
        <v>2838</v>
      </c>
      <c r="X284">
        <v>2.9</v>
      </c>
      <c r="Y284" s="3">
        <v>43016</v>
      </c>
      <c r="Z284">
        <v>3203</v>
      </c>
      <c r="AA284">
        <v>2</v>
      </c>
      <c r="AB284" s="3">
        <v>43381</v>
      </c>
      <c r="AC284">
        <v>3568</v>
      </c>
      <c r="AD284">
        <v>1.5</v>
      </c>
      <c r="AE284" s="3">
        <v>43381</v>
      </c>
      <c r="AF284">
        <v>3933</v>
      </c>
      <c r="AG284">
        <v>1.5</v>
      </c>
      <c r="AH284" s="3">
        <v>43381</v>
      </c>
      <c r="AI284">
        <v>4298</v>
      </c>
      <c r="AJ284">
        <v>1.5</v>
      </c>
      <c r="AL284">
        <f t="shared" si="4"/>
        <v>2.3083333333333331</v>
      </c>
    </row>
    <row r="285" spans="1:38" x14ac:dyDescent="0.3">
      <c r="A285" s="3">
        <v>40095</v>
      </c>
      <c r="B285">
        <v>282</v>
      </c>
      <c r="C285">
        <v>1.7</v>
      </c>
      <c r="D285" s="3">
        <v>40460</v>
      </c>
      <c r="E285">
        <v>647</v>
      </c>
      <c r="F285">
        <v>4.2</v>
      </c>
      <c r="G285" s="3">
        <v>40825</v>
      </c>
      <c r="H285">
        <v>1012</v>
      </c>
      <c r="I285">
        <v>3</v>
      </c>
      <c r="J285" s="3">
        <v>41191</v>
      </c>
      <c r="K285">
        <v>1378</v>
      </c>
      <c r="L285">
        <v>3</v>
      </c>
      <c r="M285" s="3">
        <v>41556</v>
      </c>
      <c r="N285">
        <v>1743</v>
      </c>
      <c r="O285">
        <v>3.1</v>
      </c>
      <c r="P285" s="3">
        <v>41921</v>
      </c>
      <c r="Q285">
        <v>2108</v>
      </c>
      <c r="R285">
        <v>3.4</v>
      </c>
      <c r="S285" s="3">
        <v>42286</v>
      </c>
      <c r="T285">
        <v>2473</v>
      </c>
      <c r="U285">
        <v>1.9</v>
      </c>
      <c r="V285" s="3">
        <v>42652</v>
      </c>
      <c r="W285">
        <v>2839</v>
      </c>
      <c r="X285">
        <v>1.8</v>
      </c>
      <c r="Y285" s="3">
        <v>43017</v>
      </c>
      <c r="Z285">
        <v>3204</v>
      </c>
      <c r="AA285">
        <v>1.2</v>
      </c>
      <c r="AB285" s="3">
        <v>43382</v>
      </c>
      <c r="AC285">
        <v>3569</v>
      </c>
      <c r="AD285">
        <v>1.6</v>
      </c>
      <c r="AE285" s="3">
        <v>43382</v>
      </c>
      <c r="AF285">
        <v>3934</v>
      </c>
      <c r="AG285">
        <v>1.6</v>
      </c>
      <c r="AH285" s="3">
        <v>43382</v>
      </c>
      <c r="AI285">
        <v>4299</v>
      </c>
      <c r="AJ285">
        <v>1.6</v>
      </c>
      <c r="AL285">
        <f t="shared" si="4"/>
        <v>2.3416666666666668</v>
      </c>
    </row>
    <row r="286" spans="1:38" x14ac:dyDescent="0.3">
      <c r="A286" s="3">
        <v>40096</v>
      </c>
      <c r="B286">
        <v>283</v>
      </c>
      <c r="C286">
        <v>3.1</v>
      </c>
      <c r="D286" s="3">
        <v>40461</v>
      </c>
      <c r="E286">
        <v>648</v>
      </c>
      <c r="F286">
        <v>3</v>
      </c>
      <c r="G286" s="3">
        <v>40826</v>
      </c>
      <c r="H286">
        <v>1013</v>
      </c>
      <c r="I286">
        <v>4.5</v>
      </c>
      <c r="J286" s="3">
        <v>41192</v>
      </c>
      <c r="K286">
        <v>1379</v>
      </c>
      <c r="L286">
        <v>2</v>
      </c>
      <c r="M286" s="3">
        <v>41557</v>
      </c>
      <c r="N286">
        <v>1744</v>
      </c>
      <c r="O286">
        <v>2.4</v>
      </c>
      <c r="P286" s="3">
        <v>41922</v>
      </c>
      <c r="Q286">
        <v>2109</v>
      </c>
      <c r="R286">
        <v>2.9</v>
      </c>
      <c r="S286" s="3">
        <v>42287</v>
      </c>
      <c r="T286">
        <v>2474</v>
      </c>
      <c r="U286">
        <v>3.2</v>
      </c>
      <c r="V286" s="3">
        <v>42653</v>
      </c>
      <c r="W286">
        <v>2840</v>
      </c>
      <c r="X286">
        <v>2</v>
      </c>
      <c r="Y286" s="3">
        <v>43018</v>
      </c>
      <c r="Z286">
        <v>3205</v>
      </c>
      <c r="AA286">
        <v>2.9</v>
      </c>
      <c r="AB286" s="3">
        <v>43383</v>
      </c>
      <c r="AC286">
        <v>3570</v>
      </c>
      <c r="AD286">
        <v>2.1</v>
      </c>
      <c r="AE286" s="3">
        <v>43383</v>
      </c>
      <c r="AF286">
        <v>3935</v>
      </c>
      <c r="AG286">
        <v>2.1</v>
      </c>
      <c r="AH286" s="3">
        <v>43383</v>
      </c>
      <c r="AI286">
        <v>4300</v>
      </c>
      <c r="AJ286">
        <v>2.1</v>
      </c>
      <c r="AL286">
        <f t="shared" si="4"/>
        <v>2.6916666666666664</v>
      </c>
    </row>
    <row r="287" spans="1:38" x14ac:dyDescent="0.3">
      <c r="A287" s="3">
        <v>40097</v>
      </c>
      <c r="B287">
        <v>284</v>
      </c>
      <c r="C287">
        <v>1.6</v>
      </c>
      <c r="D287" s="3">
        <v>40462</v>
      </c>
      <c r="E287">
        <v>649</v>
      </c>
      <c r="F287">
        <v>1.6</v>
      </c>
      <c r="G287" s="3">
        <v>40827</v>
      </c>
      <c r="H287">
        <v>1014</v>
      </c>
      <c r="I287">
        <v>3.5</v>
      </c>
      <c r="J287" s="3">
        <v>41193</v>
      </c>
      <c r="K287">
        <v>1380</v>
      </c>
      <c r="L287">
        <v>1.3</v>
      </c>
      <c r="M287" s="3">
        <v>41558</v>
      </c>
      <c r="N287">
        <v>1745</v>
      </c>
      <c r="O287">
        <v>7.8</v>
      </c>
      <c r="P287" s="3">
        <v>41923</v>
      </c>
      <c r="Q287">
        <v>2110</v>
      </c>
      <c r="R287">
        <v>1.5</v>
      </c>
      <c r="S287" s="3">
        <v>42288</v>
      </c>
      <c r="T287">
        <v>2475</v>
      </c>
      <c r="U287">
        <v>3.9</v>
      </c>
      <c r="V287" s="3">
        <v>42654</v>
      </c>
      <c r="W287">
        <v>2841</v>
      </c>
      <c r="X287">
        <v>4.5</v>
      </c>
      <c r="Y287" s="3">
        <v>43019</v>
      </c>
      <c r="Z287">
        <v>3206</v>
      </c>
      <c r="AA287">
        <v>3.9</v>
      </c>
      <c r="AB287" s="3">
        <v>43384</v>
      </c>
      <c r="AC287">
        <v>3571</v>
      </c>
      <c r="AD287">
        <v>3</v>
      </c>
      <c r="AE287" s="3">
        <v>43384</v>
      </c>
      <c r="AF287">
        <v>3936</v>
      </c>
      <c r="AG287">
        <v>3</v>
      </c>
      <c r="AH287" s="3">
        <v>43384</v>
      </c>
      <c r="AI287">
        <v>4301</v>
      </c>
      <c r="AJ287">
        <v>3</v>
      </c>
      <c r="AL287">
        <f t="shared" si="4"/>
        <v>3.2166666666666663</v>
      </c>
    </row>
    <row r="288" spans="1:38" x14ac:dyDescent="0.3">
      <c r="A288" s="3">
        <v>40098</v>
      </c>
      <c r="B288">
        <v>285</v>
      </c>
      <c r="C288">
        <v>3.8</v>
      </c>
      <c r="D288" s="3">
        <v>40463</v>
      </c>
      <c r="E288">
        <v>650</v>
      </c>
      <c r="F288">
        <v>1</v>
      </c>
      <c r="G288" s="3">
        <v>40828</v>
      </c>
      <c r="H288">
        <v>1015</v>
      </c>
      <c r="I288">
        <v>2.5</v>
      </c>
      <c r="J288" s="3">
        <v>41194</v>
      </c>
      <c r="K288">
        <v>1381</v>
      </c>
      <c r="L288">
        <v>3.8</v>
      </c>
      <c r="M288" s="3">
        <v>41559</v>
      </c>
      <c r="N288">
        <v>1746</v>
      </c>
      <c r="O288">
        <v>5.7</v>
      </c>
      <c r="P288" s="3">
        <v>41924</v>
      </c>
      <c r="Q288">
        <v>2111</v>
      </c>
      <c r="R288">
        <v>2.1</v>
      </c>
      <c r="S288" s="3">
        <v>42289</v>
      </c>
      <c r="T288">
        <v>2476</v>
      </c>
      <c r="U288">
        <v>3.4</v>
      </c>
      <c r="V288" s="3">
        <v>42655</v>
      </c>
      <c r="W288">
        <v>2842</v>
      </c>
      <c r="X288">
        <v>3.3</v>
      </c>
      <c r="Y288" s="3">
        <v>43020</v>
      </c>
      <c r="Z288">
        <v>3207</v>
      </c>
      <c r="AA288">
        <v>4.5999999999999996</v>
      </c>
      <c r="AB288" s="3">
        <v>43385</v>
      </c>
      <c r="AC288">
        <v>3572</v>
      </c>
      <c r="AD288">
        <v>2</v>
      </c>
      <c r="AE288" s="3">
        <v>43385</v>
      </c>
      <c r="AF288">
        <v>3937</v>
      </c>
      <c r="AG288">
        <v>2</v>
      </c>
      <c r="AH288" s="3">
        <v>43385</v>
      </c>
      <c r="AI288">
        <v>4302</v>
      </c>
      <c r="AJ288">
        <v>2</v>
      </c>
      <c r="AL288">
        <f t="shared" si="4"/>
        <v>3.0166666666666671</v>
      </c>
    </row>
    <row r="289" spans="1:38" x14ac:dyDescent="0.3">
      <c r="A289" s="3">
        <v>40099</v>
      </c>
      <c r="B289">
        <v>286</v>
      </c>
      <c r="C289">
        <v>3</v>
      </c>
      <c r="D289" s="3">
        <v>40464</v>
      </c>
      <c r="E289">
        <v>651</v>
      </c>
      <c r="F289">
        <v>0.9</v>
      </c>
      <c r="G289" s="3">
        <v>40829</v>
      </c>
      <c r="H289">
        <v>1016</v>
      </c>
      <c r="I289">
        <v>1.6</v>
      </c>
      <c r="J289" s="3">
        <v>41195</v>
      </c>
      <c r="K289">
        <v>1382</v>
      </c>
      <c r="L289">
        <v>3.1</v>
      </c>
      <c r="M289" s="3">
        <v>41560</v>
      </c>
      <c r="N289">
        <v>1747</v>
      </c>
      <c r="O289">
        <v>2</v>
      </c>
      <c r="P289" s="3">
        <v>41925</v>
      </c>
      <c r="Q289">
        <v>2112</v>
      </c>
      <c r="R289">
        <v>3.2</v>
      </c>
      <c r="S289" s="3">
        <v>42290</v>
      </c>
      <c r="T289">
        <v>2477</v>
      </c>
      <c r="U289">
        <v>2.2999999999999998</v>
      </c>
      <c r="V289" s="3">
        <v>42656</v>
      </c>
      <c r="W289">
        <v>2843</v>
      </c>
      <c r="X289">
        <v>3.9</v>
      </c>
      <c r="Y289" s="3">
        <v>43021</v>
      </c>
      <c r="Z289">
        <v>3208</v>
      </c>
      <c r="AA289">
        <v>2.2999999999999998</v>
      </c>
      <c r="AB289" s="3">
        <v>43386</v>
      </c>
      <c r="AC289">
        <v>3573</v>
      </c>
      <c r="AD289">
        <v>2.4</v>
      </c>
      <c r="AE289" s="3">
        <v>43386</v>
      </c>
      <c r="AF289">
        <v>3938</v>
      </c>
      <c r="AG289">
        <v>2.4</v>
      </c>
      <c r="AH289" s="3">
        <v>43386</v>
      </c>
      <c r="AI289">
        <v>4303</v>
      </c>
      <c r="AJ289">
        <v>2.4</v>
      </c>
      <c r="AL289">
        <f t="shared" si="4"/>
        <v>2.458333333333333</v>
      </c>
    </row>
    <row r="290" spans="1:38" x14ac:dyDescent="0.3">
      <c r="A290" s="3">
        <v>40100</v>
      </c>
      <c r="B290">
        <v>287</v>
      </c>
      <c r="C290">
        <v>3.8</v>
      </c>
      <c r="D290" s="3">
        <v>40465</v>
      </c>
      <c r="E290">
        <v>652</v>
      </c>
      <c r="F290">
        <v>2.5</v>
      </c>
      <c r="G290" s="3">
        <v>40830</v>
      </c>
      <c r="H290">
        <v>1017</v>
      </c>
      <c r="I290">
        <v>1.4</v>
      </c>
      <c r="J290" s="3">
        <v>41196</v>
      </c>
      <c r="K290">
        <v>1383</v>
      </c>
      <c r="L290">
        <v>2.4</v>
      </c>
      <c r="M290" s="3">
        <v>41561</v>
      </c>
      <c r="N290">
        <v>1748</v>
      </c>
      <c r="O290">
        <v>2.6</v>
      </c>
      <c r="P290" s="3">
        <v>41926</v>
      </c>
      <c r="Q290">
        <v>2113</v>
      </c>
      <c r="R290">
        <v>1.5</v>
      </c>
      <c r="S290" s="3">
        <v>42291</v>
      </c>
      <c r="T290">
        <v>2478</v>
      </c>
      <c r="U290">
        <v>2.5</v>
      </c>
      <c r="V290" s="3">
        <v>42657</v>
      </c>
      <c r="W290">
        <v>2844</v>
      </c>
      <c r="X290">
        <v>5.4</v>
      </c>
      <c r="Y290" s="3">
        <v>43022</v>
      </c>
      <c r="Z290">
        <v>3209</v>
      </c>
      <c r="AA290">
        <v>3.1</v>
      </c>
      <c r="AB290" s="3">
        <v>43387</v>
      </c>
      <c r="AC290">
        <v>3574</v>
      </c>
      <c r="AD290">
        <v>3.1</v>
      </c>
      <c r="AE290" s="3">
        <v>43387</v>
      </c>
      <c r="AF290">
        <v>3939</v>
      </c>
      <c r="AG290">
        <v>3.1</v>
      </c>
      <c r="AH290" s="3">
        <v>43387</v>
      </c>
      <c r="AI290">
        <v>4304</v>
      </c>
      <c r="AJ290">
        <v>3.1</v>
      </c>
      <c r="AL290">
        <f t="shared" si="4"/>
        <v>2.8750000000000004</v>
      </c>
    </row>
    <row r="291" spans="1:38" x14ac:dyDescent="0.3">
      <c r="A291" s="3">
        <v>40101</v>
      </c>
      <c r="B291">
        <v>288</v>
      </c>
      <c r="C291">
        <v>3.6</v>
      </c>
      <c r="D291" s="3">
        <v>40466</v>
      </c>
      <c r="E291">
        <v>653</v>
      </c>
      <c r="F291">
        <v>1.5</v>
      </c>
      <c r="G291" s="3">
        <v>40831</v>
      </c>
      <c r="H291">
        <v>1018</v>
      </c>
      <c r="I291">
        <v>2.2000000000000002</v>
      </c>
      <c r="J291" s="3">
        <v>41197</v>
      </c>
      <c r="K291">
        <v>1384</v>
      </c>
      <c r="L291">
        <v>2.2000000000000002</v>
      </c>
      <c r="M291" s="3">
        <v>41562</v>
      </c>
      <c r="N291">
        <v>1749</v>
      </c>
      <c r="O291">
        <v>1.8</v>
      </c>
      <c r="P291" s="3">
        <v>41927</v>
      </c>
      <c r="Q291">
        <v>2114</v>
      </c>
      <c r="R291">
        <v>2.1</v>
      </c>
      <c r="S291" s="3">
        <v>42292</v>
      </c>
      <c r="T291">
        <v>2479</v>
      </c>
      <c r="U291">
        <v>4.0999999999999996</v>
      </c>
      <c r="V291" s="3">
        <v>42658</v>
      </c>
      <c r="W291">
        <v>2845</v>
      </c>
      <c r="X291">
        <v>4.3</v>
      </c>
      <c r="Y291" s="3">
        <v>43023</v>
      </c>
      <c r="Z291">
        <v>3210</v>
      </c>
      <c r="AA291">
        <v>1.7</v>
      </c>
      <c r="AB291" s="3">
        <v>43388</v>
      </c>
      <c r="AC291">
        <v>3575</v>
      </c>
      <c r="AD291">
        <v>1.2</v>
      </c>
      <c r="AE291" s="3">
        <v>43388</v>
      </c>
      <c r="AF291">
        <v>3940</v>
      </c>
      <c r="AG291">
        <v>1.2</v>
      </c>
      <c r="AH291" s="3">
        <v>43388</v>
      </c>
      <c r="AI291">
        <v>4305</v>
      </c>
      <c r="AJ291">
        <v>1.2</v>
      </c>
      <c r="AL291">
        <f t="shared" si="4"/>
        <v>2.2583333333333333</v>
      </c>
    </row>
    <row r="292" spans="1:38" x14ac:dyDescent="0.3">
      <c r="A292" s="3">
        <v>40102</v>
      </c>
      <c r="B292">
        <v>289</v>
      </c>
      <c r="C292">
        <v>5.2</v>
      </c>
      <c r="D292" s="3">
        <v>40467</v>
      </c>
      <c r="E292">
        <v>654</v>
      </c>
      <c r="F292">
        <v>5.5</v>
      </c>
      <c r="G292" s="3">
        <v>40832</v>
      </c>
      <c r="H292">
        <v>1019</v>
      </c>
      <c r="I292">
        <v>2.4</v>
      </c>
      <c r="J292" s="3">
        <v>41198</v>
      </c>
      <c r="K292">
        <v>1385</v>
      </c>
      <c r="L292">
        <v>3.9</v>
      </c>
      <c r="M292" s="3">
        <v>41563</v>
      </c>
      <c r="N292">
        <v>1750</v>
      </c>
      <c r="O292">
        <v>2.2000000000000002</v>
      </c>
      <c r="P292" s="3">
        <v>41928</v>
      </c>
      <c r="Q292">
        <v>2115</v>
      </c>
      <c r="R292">
        <v>1.8</v>
      </c>
      <c r="S292" s="3">
        <v>42293</v>
      </c>
      <c r="T292">
        <v>2480</v>
      </c>
      <c r="U292">
        <v>2.4</v>
      </c>
      <c r="V292" s="3">
        <v>42659</v>
      </c>
      <c r="W292">
        <v>2846</v>
      </c>
      <c r="X292">
        <v>2.4</v>
      </c>
      <c r="Y292" s="3">
        <v>43024</v>
      </c>
      <c r="Z292">
        <v>3211</v>
      </c>
      <c r="AA292">
        <v>1.6</v>
      </c>
      <c r="AB292" s="3">
        <v>43389</v>
      </c>
      <c r="AC292">
        <v>3576</v>
      </c>
      <c r="AD292">
        <v>1</v>
      </c>
      <c r="AE292" s="3">
        <v>43389</v>
      </c>
      <c r="AF292">
        <v>3941</v>
      </c>
      <c r="AG292">
        <v>1</v>
      </c>
      <c r="AH292" s="3">
        <v>43389</v>
      </c>
      <c r="AI292">
        <v>4306</v>
      </c>
      <c r="AJ292">
        <v>1</v>
      </c>
      <c r="AL292">
        <f t="shared" si="4"/>
        <v>2.5333333333333332</v>
      </c>
    </row>
    <row r="293" spans="1:38" x14ac:dyDescent="0.3">
      <c r="A293" s="3">
        <v>40103</v>
      </c>
      <c r="B293">
        <v>290</v>
      </c>
      <c r="C293">
        <v>4</v>
      </c>
      <c r="D293" s="3">
        <v>40468</v>
      </c>
      <c r="E293">
        <v>655</v>
      </c>
      <c r="F293">
        <v>1.8</v>
      </c>
      <c r="G293" s="3">
        <v>40833</v>
      </c>
      <c r="H293">
        <v>1020</v>
      </c>
      <c r="I293">
        <v>2.1</v>
      </c>
      <c r="J293" s="3">
        <v>41199</v>
      </c>
      <c r="K293">
        <v>1386</v>
      </c>
      <c r="L293">
        <v>2.6</v>
      </c>
      <c r="M293" s="3">
        <v>41564</v>
      </c>
      <c r="N293">
        <v>1751</v>
      </c>
      <c r="O293">
        <v>4.5999999999999996</v>
      </c>
      <c r="P293" s="3">
        <v>41929</v>
      </c>
      <c r="Q293">
        <v>2116</v>
      </c>
      <c r="R293">
        <v>2.1</v>
      </c>
      <c r="S293" s="3">
        <v>42294</v>
      </c>
      <c r="T293">
        <v>2481</v>
      </c>
      <c r="U293">
        <v>1</v>
      </c>
      <c r="V293" s="3">
        <v>42660</v>
      </c>
      <c r="W293">
        <v>2847</v>
      </c>
      <c r="X293">
        <v>3.6</v>
      </c>
      <c r="Y293" s="3">
        <v>43025</v>
      </c>
      <c r="Z293">
        <v>3212</v>
      </c>
      <c r="AA293">
        <v>2.9</v>
      </c>
      <c r="AB293" s="3">
        <v>43390</v>
      </c>
      <c r="AC293">
        <v>3577</v>
      </c>
      <c r="AD293">
        <v>1.2</v>
      </c>
      <c r="AE293" s="3">
        <v>43390</v>
      </c>
      <c r="AF293">
        <v>3942</v>
      </c>
      <c r="AG293">
        <v>1.2</v>
      </c>
      <c r="AH293" s="3">
        <v>43390</v>
      </c>
      <c r="AI293">
        <v>4307</v>
      </c>
      <c r="AJ293">
        <v>1.2</v>
      </c>
      <c r="AL293">
        <f t="shared" si="4"/>
        <v>2.3583333333333329</v>
      </c>
    </row>
    <row r="294" spans="1:38" x14ac:dyDescent="0.3">
      <c r="A294" s="3">
        <v>40104</v>
      </c>
      <c r="B294">
        <v>291</v>
      </c>
      <c r="C294">
        <v>1.3</v>
      </c>
      <c r="D294" s="3">
        <v>40469</v>
      </c>
      <c r="E294">
        <v>656</v>
      </c>
      <c r="F294">
        <v>3.1</v>
      </c>
      <c r="G294" s="3">
        <v>40834</v>
      </c>
      <c r="H294">
        <v>1021</v>
      </c>
      <c r="I294">
        <v>5.5</v>
      </c>
      <c r="J294" s="3">
        <v>41200</v>
      </c>
      <c r="K294">
        <v>1387</v>
      </c>
      <c r="L294">
        <v>1.8</v>
      </c>
      <c r="M294" s="3">
        <v>41565</v>
      </c>
      <c r="N294">
        <v>1752</v>
      </c>
      <c r="O294">
        <v>2.6</v>
      </c>
      <c r="P294" s="3">
        <v>41930</v>
      </c>
      <c r="Q294">
        <v>2117</v>
      </c>
      <c r="R294">
        <v>2.5</v>
      </c>
      <c r="S294" s="3">
        <v>42295</v>
      </c>
      <c r="T294">
        <v>2482</v>
      </c>
      <c r="U294">
        <v>1.3</v>
      </c>
      <c r="V294" s="3">
        <v>42661</v>
      </c>
      <c r="W294">
        <v>2848</v>
      </c>
      <c r="X294">
        <v>1.9</v>
      </c>
      <c r="Y294" s="3">
        <v>43026</v>
      </c>
      <c r="Z294">
        <v>3213</v>
      </c>
      <c r="AA294">
        <v>1.5</v>
      </c>
      <c r="AB294" s="3">
        <v>43391</v>
      </c>
      <c r="AC294">
        <v>3578</v>
      </c>
      <c r="AD294">
        <v>2.1</v>
      </c>
      <c r="AE294" s="3">
        <v>43391</v>
      </c>
      <c r="AF294">
        <v>3943</v>
      </c>
      <c r="AG294">
        <v>2.1</v>
      </c>
      <c r="AH294" s="3">
        <v>43391</v>
      </c>
      <c r="AI294">
        <v>4308</v>
      </c>
      <c r="AJ294">
        <v>2.1</v>
      </c>
      <c r="AL294">
        <f t="shared" si="4"/>
        <v>2.3166666666666669</v>
      </c>
    </row>
    <row r="295" spans="1:38" x14ac:dyDescent="0.3">
      <c r="A295" s="3">
        <v>40105</v>
      </c>
      <c r="B295">
        <v>292</v>
      </c>
      <c r="C295">
        <v>1.9</v>
      </c>
      <c r="D295" s="3">
        <v>40470</v>
      </c>
      <c r="E295">
        <v>657</v>
      </c>
      <c r="F295">
        <v>4</v>
      </c>
      <c r="G295" s="3">
        <v>40835</v>
      </c>
      <c r="H295">
        <v>1022</v>
      </c>
      <c r="I295">
        <v>4.5</v>
      </c>
      <c r="J295" s="3">
        <v>41201</v>
      </c>
      <c r="K295">
        <v>1388</v>
      </c>
      <c r="L295">
        <v>1.7</v>
      </c>
      <c r="M295" s="3">
        <v>41566</v>
      </c>
      <c r="N295">
        <v>1753</v>
      </c>
      <c r="O295">
        <v>3.4</v>
      </c>
      <c r="P295" s="3">
        <v>41931</v>
      </c>
      <c r="Q295">
        <v>2118</v>
      </c>
      <c r="R295">
        <v>3.4</v>
      </c>
      <c r="S295" s="3">
        <v>42296</v>
      </c>
      <c r="T295">
        <v>2483</v>
      </c>
      <c r="U295">
        <v>1.7</v>
      </c>
      <c r="V295" s="3">
        <v>42662</v>
      </c>
      <c r="W295">
        <v>2849</v>
      </c>
      <c r="X295">
        <v>1.4</v>
      </c>
      <c r="Y295" s="3">
        <v>43027</v>
      </c>
      <c r="Z295">
        <v>3214</v>
      </c>
      <c r="AA295">
        <v>2.7</v>
      </c>
      <c r="AB295" s="3">
        <v>43392</v>
      </c>
      <c r="AC295">
        <v>3579</v>
      </c>
      <c r="AD295">
        <v>0.8</v>
      </c>
      <c r="AE295" s="3">
        <v>43392</v>
      </c>
      <c r="AF295">
        <v>3944</v>
      </c>
      <c r="AG295">
        <v>0.8</v>
      </c>
      <c r="AH295" s="3">
        <v>43392</v>
      </c>
      <c r="AI295">
        <v>4309</v>
      </c>
      <c r="AJ295">
        <v>0.8</v>
      </c>
      <c r="AL295">
        <f t="shared" si="4"/>
        <v>2.2583333333333333</v>
      </c>
    </row>
    <row r="296" spans="1:38" x14ac:dyDescent="0.3">
      <c r="A296" s="3">
        <v>40106</v>
      </c>
      <c r="B296">
        <v>293</v>
      </c>
      <c r="C296">
        <v>3.6</v>
      </c>
      <c r="D296" s="3">
        <v>40471</v>
      </c>
      <c r="E296">
        <v>658</v>
      </c>
      <c r="F296">
        <v>3.9</v>
      </c>
      <c r="G296" s="3">
        <v>40836</v>
      </c>
      <c r="H296">
        <v>1023</v>
      </c>
      <c r="I296">
        <v>2.9</v>
      </c>
      <c r="J296" s="3">
        <v>41202</v>
      </c>
      <c r="K296">
        <v>1389</v>
      </c>
      <c r="L296">
        <v>1.6</v>
      </c>
      <c r="M296" s="3">
        <v>41567</v>
      </c>
      <c r="N296">
        <v>1754</v>
      </c>
      <c r="O296">
        <v>2.1</v>
      </c>
      <c r="P296" s="3">
        <v>41932</v>
      </c>
      <c r="Q296">
        <v>2119</v>
      </c>
      <c r="R296">
        <v>4</v>
      </c>
      <c r="S296" s="3">
        <v>42297</v>
      </c>
      <c r="T296">
        <v>2484</v>
      </c>
      <c r="U296">
        <v>0.8</v>
      </c>
      <c r="V296" s="3">
        <v>42663</v>
      </c>
      <c r="W296">
        <v>2850</v>
      </c>
      <c r="X296">
        <v>2.6</v>
      </c>
      <c r="Y296" s="3">
        <v>43028</v>
      </c>
      <c r="Z296">
        <v>3215</v>
      </c>
      <c r="AA296">
        <v>2.8</v>
      </c>
      <c r="AB296" s="3">
        <v>43393</v>
      </c>
      <c r="AC296">
        <v>3580</v>
      </c>
      <c r="AD296">
        <v>1.6</v>
      </c>
      <c r="AE296" s="3">
        <v>43393</v>
      </c>
      <c r="AF296">
        <v>3945</v>
      </c>
      <c r="AG296">
        <v>1.6</v>
      </c>
      <c r="AH296" s="3">
        <v>43393</v>
      </c>
      <c r="AI296">
        <v>4310</v>
      </c>
      <c r="AJ296">
        <v>1.6</v>
      </c>
      <c r="AL296">
        <f t="shared" si="4"/>
        <v>2.4250000000000007</v>
      </c>
    </row>
    <row r="297" spans="1:38" x14ac:dyDescent="0.3">
      <c r="A297" s="3">
        <v>40107</v>
      </c>
      <c r="B297">
        <v>294</v>
      </c>
      <c r="C297">
        <v>5.0999999999999996</v>
      </c>
      <c r="D297" s="3">
        <v>40472</v>
      </c>
      <c r="E297">
        <v>659</v>
      </c>
      <c r="F297">
        <v>4.9000000000000004</v>
      </c>
      <c r="G297" s="3">
        <v>40837</v>
      </c>
      <c r="H297">
        <v>1024</v>
      </c>
      <c r="I297">
        <v>2.6</v>
      </c>
      <c r="J297" s="3">
        <v>41203</v>
      </c>
      <c r="K297">
        <v>1390</v>
      </c>
      <c r="L297">
        <v>2.9</v>
      </c>
      <c r="M297" s="3">
        <v>41568</v>
      </c>
      <c r="N297">
        <v>1755</v>
      </c>
      <c r="O297">
        <v>2.9</v>
      </c>
      <c r="P297" s="3">
        <v>41933</v>
      </c>
      <c r="Q297">
        <v>2120</v>
      </c>
      <c r="R297">
        <v>3.4</v>
      </c>
      <c r="S297" s="3">
        <v>42298</v>
      </c>
      <c r="T297">
        <v>2485</v>
      </c>
      <c r="U297">
        <v>2.1</v>
      </c>
      <c r="V297" s="3">
        <v>42664</v>
      </c>
      <c r="W297">
        <v>2851</v>
      </c>
      <c r="X297">
        <v>2.2999999999999998</v>
      </c>
      <c r="Y297" s="3">
        <v>43029</v>
      </c>
      <c r="Z297">
        <v>3216</v>
      </c>
      <c r="AA297">
        <v>2.1</v>
      </c>
      <c r="AB297" s="3">
        <v>43394</v>
      </c>
      <c r="AC297">
        <v>3581</v>
      </c>
      <c r="AD297">
        <v>1.7</v>
      </c>
      <c r="AE297" s="3">
        <v>43394</v>
      </c>
      <c r="AF297">
        <v>3946</v>
      </c>
      <c r="AG297">
        <v>1.7</v>
      </c>
      <c r="AH297" s="3">
        <v>43394</v>
      </c>
      <c r="AI297">
        <v>4311</v>
      </c>
      <c r="AJ297">
        <v>1.7</v>
      </c>
      <c r="AL297">
        <f t="shared" si="4"/>
        <v>2.7833333333333332</v>
      </c>
    </row>
    <row r="298" spans="1:38" x14ac:dyDescent="0.3">
      <c r="A298" s="3">
        <v>40108</v>
      </c>
      <c r="B298">
        <v>295</v>
      </c>
      <c r="C298">
        <v>4.8</v>
      </c>
      <c r="D298" s="3">
        <v>40473</v>
      </c>
      <c r="E298">
        <v>660</v>
      </c>
      <c r="F298">
        <v>4.4000000000000004</v>
      </c>
      <c r="G298" s="3">
        <v>40838</v>
      </c>
      <c r="H298">
        <v>1025</v>
      </c>
      <c r="I298">
        <v>2.4</v>
      </c>
      <c r="J298" s="3">
        <v>41204</v>
      </c>
      <c r="K298">
        <v>1391</v>
      </c>
      <c r="L298">
        <v>3</v>
      </c>
      <c r="M298" s="3">
        <v>41569</v>
      </c>
      <c r="N298">
        <v>1756</v>
      </c>
      <c r="O298">
        <v>2.8</v>
      </c>
      <c r="P298" s="3">
        <v>41934</v>
      </c>
      <c r="Q298">
        <v>2121</v>
      </c>
      <c r="R298">
        <v>4.4000000000000004</v>
      </c>
      <c r="S298" s="3">
        <v>42299</v>
      </c>
      <c r="T298">
        <v>2486</v>
      </c>
      <c r="U298">
        <v>3.1</v>
      </c>
      <c r="V298" s="3">
        <v>42665</v>
      </c>
      <c r="W298">
        <v>2852</v>
      </c>
      <c r="X298">
        <v>2.1</v>
      </c>
      <c r="Y298" s="3">
        <v>43030</v>
      </c>
      <c r="Z298">
        <v>3217</v>
      </c>
      <c r="AA298">
        <v>2</v>
      </c>
      <c r="AB298" s="3">
        <v>43395</v>
      </c>
      <c r="AC298">
        <v>3582</v>
      </c>
      <c r="AD298">
        <v>3</v>
      </c>
      <c r="AE298" s="3">
        <v>43395</v>
      </c>
      <c r="AF298">
        <v>3947</v>
      </c>
      <c r="AG298">
        <v>3</v>
      </c>
      <c r="AH298" s="3">
        <v>43395</v>
      </c>
      <c r="AI298">
        <v>4312</v>
      </c>
      <c r="AJ298">
        <v>3</v>
      </c>
      <c r="AL298">
        <f t="shared" si="4"/>
        <v>3.1666666666666665</v>
      </c>
    </row>
    <row r="299" spans="1:38" x14ac:dyDescent="0.3">
      <c r="A299" s="3">
        <v>40109</v>
      </c>
      <c r="B299">
        <v>296</v>
      </c>
      <c r="C299">
        <v>2</v>
      </c>
      <c r="D299" s="3">
        <v>40474</v>
      </c>
      <c r="E299">
        <v>661</v>
      </c>
      <c r="F299">
        <v>4.3</v>
      </c>
      <c r="G299" s="3">
        <v>40839</v>
      </c>
      <c r="H299">
        <v>1026</v>
      </c>
      <c r="I299">
        <v>3.7</v>
      </c>
      <c r="J299" s="3">
        <v>41205</v>
      </c>
      <c r="K299">
        <v>1392</v>
      </c>
      <c r="L299">
        <v>1.9</v>
      </c>
      <c r="M299" s="3">
        <v>41570</v>
      </c>
      <c r="N299">
        <v>1757</v>
      </c>
      <c r="O299">
        <v>3.9</v>
      </c>
      <c r="P299" s="3">
        <v>41935</v>
      </c>
      <c r="Q299">
        <v>2122</v>
      </c>
      <c r="R299">
        <v>1.9</v>
      </c>
      <c r="S299" s="3">
        <v>42300</v>
      </c>
      <c r="T299">
        <v>2487</v>
      </c>
      <c r="U299">
        <v>2</v>
      </c>
      <c r="V299" s="3">
        <v>42666</v>
      </c>
      <c r="W299">
        <v>2853</v>
      </c>
      <c r="X299">
        <v>1.9</v>
      </c>
      <c r="Y299" s="3">
        <v>43031</v>
      </c>
      <c r="Z299">
        <v>3218</v>
      </c>
      <c r="AA299">
        <v>1.8</v>
      </c>
      <c r="AB299" s="3">
        <v>43396</v>
      </c>
      <c r="AC299">
        <v>3583</v>
      </c>
      <c r="AD299">
        <v>5.6</v>
      </c>
      <c r="AE299" s="3">
        <v>43396</v>
      </c>
      <c r="AF299">
        <v>3948</v>
      </c>
      <c r="AG299">
        <v>5.6</v>
      </c>
      <c r="AH299" s="3">
        <v>43396</v>
      </c>
      <c r="AI299">
        <v>4313</v>
      </c>
      <c r="AJ299">
        <v>5.6</v>
      </c>
      <c r="AL299">
        <f t="shared" si="4"/>
        <v>3.35</v>
      </c>
    </row>
    <row r="300" spans="1:38" x14ac:dyDescent="0.3">
      <c r="A300" s="3">
        <v>40110</v>
      </c>
      <c r="B300">
        <v>297</v>
      </c>
      <c r="C300">
        <v>2.7</v>
      </c>
      <c r="D300" s="3">
        <v>40475</v>
      </c>
      <c r="E300">
        <v>662</v>
      </c>
      <c r="F300">
        <v>4.8</v>
      </c>
      <c r="G300" s="3">
        <v>40840</v>
      </c>
      <c r="H300">
        <v>1027</v>
      </c>
      <c r="I300">
        <v>5.4</v>
      </c>
      <c r="J300" s="3">
        <v>41206</v>
      </c>
      <c r="K300">
        <v>1393</v>
      </c>
      <c r="L300">
        <v>1.4</v>
      </c>
      <c r="M300" s="3">
        <v>41571</v>
      </c>
      <c r="N300">
        <v>1758</v>
      </c>
      <c r="O300">
        <v>3.5</v>
      </c>
      <c r="P300" s="3">
        <v>41936</v>
      </c>
      <c r="Q300">
        <v>2123</v>
      </c>
      <c r="R300">
        <v>3</v>
      </c>
      <c r="S300" s="3">
        <v>42301</v>
      </c>
      <c r="T300">
        <v>2488</v>
      </c>
      <c r="U300">
        <v>2.1</v>
      </c>
      <c r="V300" s="3">
        <v>42667</v>
      </c>
      <c r="W300">
        <v>2854</v>
      </c>
      <c r="X300">
        <v>2.8</v>
      </c>
      <c r="Y300" s="3">
        <v>43032</v>
      </c>
      <c r="Z300">
        <v>3219</v>
      </c>
      <c r="AA300">
        <v>2.5</v>
      </c>
      <c r="AB300" s="3">
        <v>43397</v>
      </c>
      <c r="AC300">
        <v>3584</v>
      </c>
      <c r="AD300">
        <v>4.2</v>
      </c>
      <c r="AE300" s="3">
        <v>43397</v>
      </c>
      <c r="AF300">
        <v>3949</v>
      </c>
      <c r="AG300">
        <v>4.2</v>
      </c>
      <c r="AH300" s="3">
        <v>43397</v>
      </c>
      <c r="AI300">
        <v>4314</v>
      </c>
      <c r="AJ300">
        <v>4.2</v>
      </c>
      <c r="AL300">
        <f t="shared" si="4"/>
        <v>3.4000000000000008</v>
      </c>
    </row>
    <row r="301" spans="1:38" x14ac:dyDescent="0.3">
      <c r="A301" s="3">
        <v>40111</v>
      </c>
      <c r="B301">
        <v>298</v>
      </c>
      <c r="C301">
        <v>3.5</v>
      </c>
      <c r="D301" s="3">
        <v>40476</v>
      </c>
      <c r="E301">
        <v>663</v>
      </c>
      <c r="F301">
        <v>2.7</v>
      </c>
      <c r="G301" s="3">
        <v>40841</v>
      </c>
      <c r="H301">
        <v>1028</v>
      </c>
      <c r="I301">
        <v>5.6</v>
      </c>
      <c r="J301" s="3">
        <v>41207</v>
      </c>
      <c r="K301">
        <v>1394</v>
      </c>
      <c r="L301">
        <v>3.5</v>
      </c>
      <c r="M301" s="3">
        <v>41572</v>
      </c>
      <c r="N301">
        <v>1759</v>
      </c>
      <c r="O301">
        <v>2.9</v>
      </c>
      <c r="P301" s="3">
        <v>41937</v>
      </c>
      <c r="Q301">
        <v>2124</v>
      </c>
      <c r="R301">
        <v>2.1</v>
      </c>
      <c r="S301" s="3">
        <v>42302</v>
      </c>
      <c r="T301">
        <v>2489</v>
      </c>
      <c r="U301">
        <v>1.5</v>
      </c>
      <c r="V301" s="3">
        <v>42668</v>
      </c>
      <c r="W301">
        <v>2855</v>
      </c>
      <c r="X301">
        <v>1.5</v>
      </c>
      <c r="Y301" s="3">
        <v>43033</v>
      </c>
      <c r="Z301">
        <v>3220</v>
      </c>
      <c r="AA301">
        <v>3.8</v>
      </c>
      <c r="AB301" s="3">
        <v>43398</v>
      </c>
      <c r="AC301">
        <v>3585</v>
      </c>
      <c r="AD301">
        <v>3.7</v>
      </c>
      <c r="AE301" s="3">
        <v>43398</v>
      </c>
      <c r="AF301">
        <v>3950</v>
      </c>
      <c r="AG301">
        <v>3.7</v>
      </c>
      <c r="AH301" s="3">
        <v>43398</v>
      </c>
      <c r="AI301">
        <v>4315</v>
      </c>
      <c r="AJ301">
        <v>3.7</v>
      </c>
      <c r="AL301">
        <f t="shared" si="4"/>
        <v>3.1833333333333336</v>
      </c>
    </row>
    <row r="302" spans="1:38" x14ac:dyDescent="0.3">
      <c r="A302" s="3">
        <v>40112</v>
      </c>
      <c r="B302">
        <v>299</v>
      </c>
      <c r="C302">
        <v>3.5</v>
      </c>
      <c r="D302" s="3">
        <v>40477</v>
      </c>
      <c r="E302">
        <v>664</v>
      </c>
      <c r="F302">
        <v>2</v>
      </c>
      <c r="G302" s="3">
        <v>40842</v>
      </c>
      <c r="H302">
        <v>1029</v>
      </c>
      <c r="I302">
        <v>2.5</v>
      </c>
      <c r="J302" s="3">
        <v>41208</v>
      </c>
      <c r="K302">
        <v>1395</v>
      </c>
      <c r="L302">
        <v>1.5</v>
      </c>
      <c r="M302" s="3">
        <v>41573</v>
      </c>
      <c r="N302">
        <v>1760</v>
      </c>
      <c r="O302">
        <v>3.6</v>
      </c>
      <c r="P302" s="3">
        <v>41938</v>
      </c>
      <c r="Q302">
        <v>2125</v>
      </c>
      <c r="R302">
        <v>3</v>
      </c>
      <c r="S302" s="3">
        <v>42303</v>
      </c>
      <c r="T302">
        <v>2490</v>
      </c>
      <c r="U302">
        <v>1.9</v>
      </c>
      <c r="V302" s="3">
        <v>42669</v>
      </c>
      <c r="W302">
        <v>2856</v>
      </c>
      <c r="X302">
        <v>1.2</v>
      </c>
      <c r="Y302" s="3">
        <v>43034</v>
      </c>
      <c r="Z302">
        <v>3221</v>
      </c>
      <c r="AA302">
        <v>2.9</v>
      </c>
      <c r="AB302" s="3">
        <v>43399</v>
      </c>
      <c r="AC302">
        <v>3586</v>
      </c>
      <c r="AD302">
        <v>2.9</v>
      </c>
      <c r="AE302" s="3">
        <v>43399</v>
      </c>
      <c r="AF302">
        <v>3951</v>
      </c>
      <c r="AG302">
        <v>2.9</v>
      </c>
      <c r="AH302" s="3">
        <v>43399</v>
      </c>
      <c r="AI302">
        <v>4316</v>
      </c>
      <c r="AJ302">
        <v>2.9</v>
      </c>
      <c r="AL302">
        <f t="shared" si="4"/>
        <v>2.566666666666666</v>
      </c>
    </row>
    <row r="303" spans="1:38" x14ac:dyDescent="0.3">
      <c r="A303" s="3">
        <v>40113</v>
      </c>
      <c r="B303">
        <v>300</v>
      </c>
      <c r="C303">
        <v>1.7</v>
      </c>
      <c r="D303" s="3">
        <v>40478</v>
      </c>
      <c r="E303">
        <v>665</v>
      </c>
      <c r="F303">
        <v>4.0999999999999996</v>
      </c>
      <c r="G303" s="3">
        <v>40843</v>
      </c>
      <c r="H303">
        <v>1030</v>
      </c>
      <c r="I303">
        <v>3.5</v>
      </c>
      <c r="J303" s="3">
        <v>41209</v>
      </c>
      <c r="K303">
        <v>1396</v>
      </c>
      <c r="L303">
        <v>2.2000000000000002</v>
      </c>
      <c r="M303" s="3">
        <v>41574</v>
      </c>
      <c r="N303">
        <v>1761</v>
      </c>
      <c r="O303">
        <v>5.2</v>
      </c>
      <c r="P303" s="3">
        <v>41939</v>
      </c>
      <c r="Q303">
        <v>2126</v>
      </c>
      <c r="R303">
        <v>3.1</v>
      </c>
      <c r="S303" s="3">
        <v>42304</v>
      </c>
      <c r="T303">
        <v>2491</v>
      </c>
      <c r="U303">
        <v>3.4</v>
      </c>
      <c r="V303" s="3">
        <v>42670</v>
      </c>
      <c r="W303">
        <v>2857</v>
      </c>
      <c r="X303">
        <v>3.1</v>
      </c>
      <c r="Y303" s="3">
        <v>43035</v>
      </c>
      <c r="Z303">
        <v>3222</v>
      </c>
      <c r="AA303">
        <v>3.8</v>
      </c>
      <c r="AB303" s="3">
        <v>43400</v>
      </c>
      <c r="AC303">
        <v>3587</v>
      </c>
      <c r="AD303">
        <v>3</v>
      </c>
      <c r="AE303" s="3">
        <v>43400</v>
      </c>
      <c r="AF303">
        <v>3952</v>
      </c>
      <c r="AG303">
        <v>3</v>
      </c>
      <c r="AH303" s="3">
        <v>43400</v>
      </c>
      <c r="AI303">
        <v>4317</v>
      </c>
      <c r="AJ303">
        <v>3</v>
      </c>
      <c r="AL303">
        <f t="shared" si="4"/>
        <v>3.2583333333333333</v>
      </c>
    </row>
    <row r="304" spans="1:38" x14ac:dyDescent="0.3">
      <c r="A304" s="3">
        <v>40114</v>
      </c>
      <c r="B304">
        <v>301</v>
      </c>
      <c r="C304">
        <v>1</v>
      </c>
      <c r="D304" s="3">
        <v>40479</v>
      </c>
      <c r="E304">
        <v>666</v>
      </c>
      <c r="F304">
        <v>4.4000000000000004</v>
      </c>
      <c r="G304" s="3">
        <v>40844</v>
      </c>
      <c r="H304">
        <v>1031</v>
      </c>
      <c r="I304">
        <v>1.7</v>
      </c>
      <c r="J304" s="3">
        <v>41210</v>
      </c>
      <c r="K304">
        <v>1397</v>
      </c>
      <c r="L304">
        <v>1.5</v>
      </c>
      <c r="M304" s="3">
        <v>41575</v>
      </c>
      <c r="N304">
        <v>1762</v>
      </c>
      <c r="O304">
        <v>7.3</v>
      </c>
      <c r="P304" s="3">
        <v>41940</v>
      </c>
      <c r="Q304">
        <v>2127</v>
      </c>
      <c r="R304">
        <v>1.9</v>
      </c>
      <c r="S304" s="3">
        <v>42305</v>
      </c>
      <c r="T304">
        <v>2492</v>
      </c>
      <c r="U304">
        <v>3.8</v>
      </c>
      <c r="V304" s="3">
        <v>42671</v>
      </c>
      <c r="W304">
        <v>2858</v>
      </c>
      <c r="X304">
        <v>3.3</v>
      </c>
      <c r="Y304" s="3">
        <v>43036</v>
      </c>
      <c r="Z304">
        <v>3223</v>
      </c>
      <c r="AA304">
        <v>4.3</v>
      </c>
      <c r="AB304" s="3">
        <v>43401</v>
      </c>
      <c r="AC304">
        <v>3588</v>
      </c>
      <c r="AD304">
        <v>3.1</v>
      </c>
      <c r="AE304" s="3">
        <v>43401</v>
      </c>
      <c r="AF304">
        <v>3953</v>
      </c>
      <c r="AG304">
        <v>3.1</v>
      </c>
      <c r="AH304" s="3">
        <v>43401</v>
      </c>
      <c r="AI304">
        <v>4318</v>
      </c>
      <c r="AJ304">
        <v>3.1</v>
      </c>
      <c r="AL304">
        <f t="shared" si="4"/>
        <v>3.2083333333333339</v>
      </c>
    </row>
    <row r="305" spans="1:38" x14ac:dyDescent="0.3">
      <c r="A305" s="3">
        <v>40115</v>
      </c>
      <c r="B305">
        <v>302</v>
      </c>
      <c r="C305">
        <v>2.1</v>
      </c>
      <c r="D305" s="3">
        <v>40480</v>
      </c>
      <c r="E305">
        <v>667</v>
      </c>
      <c r="F305">
        <v>3.1</v>
      </c>
      <c r="G305" s="3">
        <v>40845</v>
      </c>
      <c r="H305">
        <v>1032</v>
      </c>
      <c r="I305">
        <v>2</v>
      </c>
      <c r="J305" s="3">
        <v>41211</v>
      </c>
      <c r="K305">
        <v>1398</v>
      </c>
      <c r="L305">
        <v>3.8</v>
      </c>
      <c r="M305" s="3">
        <v>41576</v>
      </c>
      <c r="N305">
        <v>1763</v>
      </c>
      <c r="O305">
        <v>5.5</v>
      </c>
      <c r="P305" s="3">
        <v>41941</v>
      </c>
      <c r="Q305">
        <v>2128</v>
      </c>
      <c r="R305">
        <v>1.9</v>
      </c>
      <c r="S305" s="3">
        <v>42306</v>
      </c>
      <c r="T305">
        <v>2493</v>
      </c>
      <c r="U305">
        <v>1.4</v>
      </c>
      <c r="V305" s="3">
        <v>42672</v>
      </c>
      <c r="W305">
        <v>2859</v>
      </c>
      <c r="X305">
        <v>2.2999999999999998</v>
      </c>
      <c r="Y305" s="3">
        <v>43037</v>
      </c>
      <c r="Z305">
        <v>3224</v>
      </c>
      <c r="AA305">
        <v>7.4</v>
      </c>
      <c r="AB305" s="3">
        <v>43402</v>
      </c>
      <c r="AC305">
        <v>3589</v>
      </c>
      <c r="AD305">
        <v>4.5</v>
      </c>
      <c r="AE305" s="3">
        <v>43402</v>
      </c>
      <c r="AF305">
        <v>3954</v>
      </c>
      <c r="AG305">
        <v>4.5</v>
      </c>
      <c r="AH305" s="3">
        <v>43402</v>
      </c>
      <c r="AI305">
        <v>4319</v>
      </c>
      <c r="AJ305">
        <v>4.5</v>
      </c>
      <c r="AL305">
        <f t="shared" si="4"/>
        <v>3.5833333333333335</v>
      </c>
    </row>
    <row r="306" spans="1:38" x14ac:dyDescent="0.3">
      <c r="A306" s="3">
        <v>40116</v>
      </c>
      <c r="B306">
        <v>303</v>
      </c>
      <c r="C306">
        <v>3.3</v>
      </c>
      <c r="D306" s="3">
        <v>40481</v>
      </c>
      <c r="E306">
        <v>668</v>
      </c>
      <c r="F306">
        <v>2.9</v>
      </c>
      <c r="G306" s="3">
        <v>40846</v>
      </c>
      <c r="H306">
        <v>1033</v>
      </c>
      <c r="I306">
        <v>2.9</v>
      </c>
      <c r="J306" s="3">
        <v>41212</v>
      </c>
      <c r="K306">
        <v>1399</v>
      </c>
      <c r="L306">
        <v>1.6</v>
      </c>
      <c r="M306" s="3">
        <v>41577</v>
      </c>
      <c r="N306">
        <v>1764</v>
      </c>
      <c r="O306">
        <v>4.3</v>
      </c>
      <c r="P306" s="3">
        <v>41942</v>
      </c>
      <c r="Q306">
        <v>2129</v>
      </c>
      <c r="R306">
        <v>1.5</v>
      </c>
      <c r="S306" s="3">
        <v>42307</v>
      </c>
      <c r="T306">
        <v>2494</v>
      </c>
      <c r="U306">
        <v>2</v>
      </c>
      <c r="V306" s="3">
        <v>42673</v>
      </c>
      <c r="W306">
        <v>2860</v>
      </c>
      <c r="X306">
        <v>1.5</v>
      </c>
      <c r="Y306" s="3">
        <v>43038</v>
      </c>
      <c r="Z306">
        <v>3225</v>
      </c>
      <c r="AA306">
        <v>2.5</v>
      </c>
      <c r="AB306" s="3">
        <v>43403</v>
      </c>
      <c r="AC306">
        <v>3590</v>
      </c>
      <c r="AD306">
        <v>4</v>
      </c>
      <c r="AE306" s="3">
        <v>43403</v>
      </c>
      <c r="AF306">
        <v>3955</v>
      </c>
      <c r="AG306">
        <v>4</v>
      </c>
      <c r="AH306" s="3">
        <v>43403</v>
      </c>
      <c r="AI306">
        <v>4320</v>
      </c>
      <c r="AJ306">
        <v>4</v>
      </c>
      <c r="AL306">
        <f t="shared" si="4"/>
        <v>2.875</v>
      </c>
    </row>
    <row r="307" spans="1:38" x14ac:dyDescent="0.3">
      <c r="A307" s="3">
        <v>40117</v>
      </c>
      <c r="B307">
        <v>304</v>
      </c>
      <c r="C307">
        <v>3.6</v>
      </c>
      <c r="D307" s="3">
        <v>40482</v>
      </c>
      <c r="E307">
        <v>669</v>
      </c>
      <c r="F307">
        <v>2.2999999999999998</v>
      </c>
      <c r="G307" s="3">
        <v>40847</v>
      </c>
      <c r="H307">
        <v>1034</v>
      </c>
      <c r="I307">
        <v>2.4</v>
      </c>
      <c r="J307" s="3">
        <v>41213</v>
      </c>
      <c r="K307">
        <v>1400</v>
      </c>
      <c r="L307">
        <v>2.9</v>
      </c>
      <c r="M307" s="3">
        <v>41578</v>
      </c>
      <c r="N307">
        <v>1765</v>
      </c>
      <c r="O307">
        <v>3.7</v>
      </c>
      <c r="P307" s="3">
        <v>41943</v>
      </c>
      <c r="Q307">
        <v>2130</v>
      </c>
      <c r="R307">
        <v>1.6</v>
      </c>
      <c r="S307" s="3">
        <v>42308</v>
      </c>
      <c r="T307">
        <v>2495</v>
      </c>
      <c r="U307">
        <v>3.3</v>
      </c>
      <c r="V307" s="3">
        <v>42674</v>
      </c>
      <c r="W307">
        <v>2861</v>
      </c>
      <c r="X307">
        <v>1.2</v>
      </c>
      <c r="Y307" s="3">
        <v>43039</v>
      </c>
      <c r="Z307">
        <v>3226</v>
      </c>
      <c r="AA307">
        <v>2.2000000000000002</v>
      </c>
      <c r="AB307" s="3">
        <v>43404</v>
      </c>
      <c r="AC307">
        <v>3591</v>
      </c>
      <c r="AD307">
        <v>3.8</v>
      </c>
      <c r="AE307" s="3">
        <v>43404</v>
      </c>
      <c r="AF307">
        <v>3956</v>
      </c>
      <c r="AG307">
        <v>3.8</v>
      </c>
      <c r="AH307" s="3">
        <v>43404</v>
      </c>
      <c r="AI307">
        <v>4321</v>
      </c>
      <c r="AJ307">
        <v>3.8</v>
      </c>
      <c r="AL307">
        <f t="shared" si="4"/>
        <v>2.8833333333333333</v>
      </c>
    </row>
    <row r="308" spans="1:38" x14ac:dyDescent="0.3">
      <c r="A308" s="3">
        <v>40118</v>
      </c>
      <c r="B308">
        <v>305</v>
      </c>
      <c r="C308">
        <v>4.3</v>
      </c>
      <c r="D308" s="3">
        <v>40483</v>
      </c>
      <c r="E308">
        <v>670</v>
      </c>
      <c r="F308">
        <v>2.2999999999999998</v>
      </c>
      <c r="G308" s="3">
        <v>40848</v>
      </c>
      <c r="H308">
        <v>1035</v>
      </c>
      <c r="I308">
        <v>2.9</v>
      </c>
      <c r="J308" s="3">
        <v>41214</v>
      </c>
      <c r="K308">
        <v>1401</v>
      </c>
      <c r="L308">
        <v>3.8</v>
      </c>
      <c r="M308" s="3">
        <v>41579</v>
      </c>
      <c r="N308">
        <v>1766</v>
      </c>
      <c r="O308">
        <v>3.6</v>
      </c>
      <c r="P308" s="3">
        <v>41944</v>
      </c>
      <c r="Q308">
        <v>2131</v>
      </c>
      <c r="R308">
        <v>1.7</v>
      </c>
      <c r="S308" s="3">
        <v>42309</v>
      </c>
      <c r="T308">
        <v>2496</v>
      </c>
      <c r="U308">
        <v>1</v>
      </c>
      <c r="V308" s="3">
        <v>42675</v>
      </c>
      <c r="W308">
        <v>2862</v>
      </c>
      <c r="X308">
        <v>2.1</v>
      </c>
      <c r="Y308" s="3">
        <v>43040</v>
      </c>
      <c r="Z308">
        <v>3227</v>
      </c>
      <c r="AA308">
        <v>3.6</v>
      </c>
      <c r="AB308" s="3">
        <v>43405</v>
      </c>
      <c r="AC308">
        <v>3592</v>
      </c>
      <c r="AD308">
        <v>2.5</v>
      </c>
      <c r="AE308" s="3">
        <v>43405</v>
      </c>
      <c r="AF308">
        <v>3957</v>
      </c>
      <c r="AG308">
        <v>2.5</v>
      </c>
      <c r="AH308" s="3">
        <v>43405</v>
      </c>
      <c r="AI308">
        <v>4322</v>
      </c>
      <c r="AJ308">
        <v>2.5</v>
      </c>
      <c r="AL308">
        <f t="shared" si="4"/>
        <v>2.7333333333333338</v>
      </c>
    </row>
    <row r="309" spans="1:38" x14ac:dyDescent="0.3">
      <c r="A309" s="3">
        <v>40119</v>
      </c>
      <c r="B309">
        <v>306</v>
      </c>
      <c r="C309">
        <v>2.2999999999999998</v>
      </c>
      <c r="D309" s="3">
        <v>40484</v>
      </c>
      <c r="E309">
        <v>671</v>
      </c>
      <c r="F309">
        <v>3.7</v>
      </c>
      <c r="G309" s="3">
        <v>40849</v>
      </c>
      <c r="H309">
        <v>1036</v>
      </c>
      <c r="I309">
        <v>2.2000000000000002</v>
      </c>
      <c r="J309" s="3">
        <v>41215</v>
      </c>
      <c r="K309">
        <v>1402</v>
      </c>
      <c r="L309">
        <v>4.0999999999999996</v>
      </c>
      <c r="M309" s="3">
        <v>41580</v>
      </c>
      <c r="N309">
        <v>1767</v>
      </c>
      <c r="O309">
        <v>1.7</v>
      </c>
      <c r="P309" s="3">
        <v>41945</v>
      </c>
      <c r="Q309">
        <v>2132</v>
      </c>
      <c r="R309">
        <v>2.2999999999999998</v>
      </c>
      <c r="S309" s="3">
        <v>42310</v>
      </c>
      <c r="T309">
        <v>2497</v>
      </c>
      <c r="U309">
        <v>1.5</v>
      </c>
      <c r="V309" s="3">
        <v>42676</v>
      </c>
      <c r="W309">
        <v>2863</v>
      </c>
      <c r="X309">
        <v>2.8</v>
      </c>
      <c r="Y309" s="3">
        <v>43041</v>
      </c>
      <c r="Z309">
        <v>3228</v>
      </c>
      <c r="AA309">
        <v>2.7</v>
      </c>
      <c r="AB309" s="3">
        <v>43406</v>
      </c>
      <c r="AC309">
        <v>3593</v>
      </c>
      <c r="AD309">
        <v>2.8</v>
      </c>
      <c r="AE309" s="3">
        <v>43406</v>
      </c>
      <c r="AF309">
        <v>3958</v>
      </c>
      <c r="AG309">
        <v>2.8</v>
      </c>
      <c r="AH309" s="3">
        <v>43406</v>
      </c>
      <c r="AI309">
        <v>4323</v>
      </c>
      <c r="AJ309">
        <v>2.8</v>
      </c>
      <c r="AL309">
        <f t="shared" si="4"/>
        <v>2.6416666666666666</v>
      </c>
    </row>
    <row r="310" spans="1:38" x14ac:dyDescent="0.3">
      <c r="A310" s="3">
        <v>40120</v>
      </c>
      <c r="B310">
        <v>307</v>
      </c>
      <c r="C310">
        <v>2.4</v>
      </c>
      <c r="D310" s="3">
        <v>40485</v>
      </c>
      <c r="E310">
        <v>672</v>
      </c>
      <c r="F310">
        <v>5.8</v>
      </c>
      <c r="G310" s="3">
        <v>40850</v>
      </c>
      <c r="H310">
        <v>1037</v>
      </c>
      <c r="I310">
        <v>3.6</v>
      </c>
      <c r="J310" s="3">
        <v>41216</v>
      </c>
      <c r="K310">
        <v>1403</v>
      </c>
      <c r="L310">
        <v>3.1</v>
      </c>
      <c r="M310" s="3">
        <v>41581</v>
      </c>
      <c r="N310">
        <v>1768</v>
      </c>
      <c r="O310">
        <v>5.6</v>
      </c>
      <c r="P310" s="3">
        <v>41946</v>
      </c>
      <c r="Q310">
        <v>2133</v>
      </c>
      <c r="R310">
        <v>4.4000000000000004</v>
      </c>
      <c r="S310" s="3">
        <v>42311</v>
      </c>
      <c r="T310">
        <v>2498</v>
      </c>
      <c r="U310">
        <v>1.7</v>
      </c>
      <c r="V310" s="3">
        <v>42677</v>
      </c>
      <c r="W310">
        <v>2864</v>
      </c>
      <c r="X310">
        <v>1.4</v>
      </c>
      <c r="Y310" s="3">
        <v>43042</v>
      </c>
      <c r="Z310">
        <v>3229</v>
      </c>
      <c r="AA310">
        <v>1.6</v>
      </c>
      <c r="AB310" s="3">
        <v>43407</v>
      </c>
      <c r="AC310">
        <v>3594</v>
      </c>
      <c r="AD310">
        <v>1.2</v>
      </c>
      <c r="AE310" s="3">
        <v>43407</v>
      </c>
      <c r="AF310">
        <v>3959</v>
      </c>
      <c r="AG310">
        <v>1.2</v>
      </c>
      <c r="AH310" s="3">
        <v>43407</v>
      </c>
      <c r="AI310">
        <v>4324</v>
      </c>
      <c r="AJ310">
        <v>1.2</v>
      </c>
      <c r="AL310">
        <f t="shared" si="4"/>
        <v>2.7666666666666662</v>
      </c>
    </row>
    <row r="311" spans="1:38" x14ac:dyDescent="0.3">
      <c r="A311" s="3">
        <v>40121</v>
      </c>
      <c r="B311">
        <v>308</v>
      </c>
      <c r="C311">
        <v>4.0999999999999996</v>
      </c>
      <c r="D311" s="3">
        <v>40486</v>
      </c>
      <c r="E311">
        <v>673</v>
      </c>
      <c r="F311">
        <v>5.2</v>
      </c>
      <c r="G311" s="3">
        <v>40851</v>
      </c>
      <c r="H311">
        <v>1038</v>
      </c>
      <c r="I311">
        <v>3.4</v>
      </c>
      <c r="J311" s="3">
        <v>41217</v>
      </c>
      <c r="K311">
        <v>1404</v>
      </c>
      <c r="L311">
        <v>3.1</v>
      </c>
      <c r="M311" s="3">
        <v>41582</v>
      </c>
      <c r="N311">
        <v>1769</v>
      </c>
      <c r="O311">
        <v>3.4</v>
      </c>
      <c r="P311" s="3">
        <v>41947</v>
      </c>
      <c r="Q311">
        <v>2134</v>
      </c>
      <c r="R311">
        <v>2.7</v>
      </c>
      <c r="S311" s="3">
        <v>42312</v>
      </c>
      <c r="T311">
        <v>2499</v>
      </c>
      <c r="U311">
        <v>1.7</v>
      </c>
      <c r="V311" s="3">
        <v>42678</v>
      </c>
      <c r="W311">
        <v>2865</v>
      </c>
      <c r="X311">
        <v>2.9</v>
      </c>
      <c r="Y311" s="3">
        <v>43043</v>
      </c>
      <c r="Z311">
        <v>3230</v>
      </c>
      <c r="AA311">
        <v>2.1</v>
      </c>
      <c r="AB311" s="3">
        <v>43408</v>
      </c>
      <c r="AC311">
        <v>3595</v>
      </c>
      <c r="AD311">
        <v>2.4</v>
      </c>
      <c r="AE311" s="3">
        <v>43408</v>
      </c>
      <c r="AF311">
        <v>3960</v>
      </c>
      <c r="AG311">
        <v>2.4</v>
      </c>
      <c r="AH311" s="3">
        <v>43408</v>
      </c>
      <c r="AI311">
        <v>4325</v>
      </c>
      <c r="AJ311">
        <v>2.4</v>
      </c>
      <c r="AL311">
        <f t="shared" si="4"/>
        <v>2.9833333333333329</v>
      </c>
    </row>
    <row r="312" spans="1:38" x14ac:dyDescent="0.3">
      <c r="A312" s="3">
        <v>40122</v>
      </c>
      <c r="B312">
        <v>309</v>
      </c>
      <c r="C312">
        <v>2.2000000000000002</v>
      </c>
      <c r="D312" s="3">
        <v>40487</v>
      </c>
      <c r="E312">
        <v>674</v>
      </c>
      <c r="F312">
        <v>6</v>
      </c>
      <c r="G312" s="3">
        <v>40852</v>
      </c>
      <c r="H312">
        <v>1039</v>
      </c>
      <c r="I312">
        <v>3.6</v>
      </c>
      <c r="J312" s="3">
        <v>41218</v>
      </c>
      <c r="K312">
        <v>1405</v>
      </c>
      <c r="L312">
        <v>2.7</v>
      </c>
      <c r="M312" s="3">
        <v>41583</v>
      </c>
      <c r="N312">
        <v>1770</v>
      </c>
      <c r="O312">
        <v>3.5</v>
      </c>
      <c r="P312" s="3">
        <v>41948</v>
      </c>
      <c r="Q312">
        <v>2135</v>
      </c>
      <c r="R312">
        <v>2.2999999999999998</v>
      </c>
      <c r="S312" s="3">
        <v>42313</v>
      </c>
      <c r="T312">
        <v>2500</v>
      </c>
      <c r="U312">
        <v>1.8</v>
      </c>
      <c r="V312" s="3">
        <v>42679</v>
      </c>
      <c r="W312">
        <v>2866</v>
      </c>
      <c r="X312">
        <v>2.2000000000000002</v>
      </c>
      <c r="Y312" s="3">
        <v>43044</v>
      </c>
      <c r="Z312">
        <v>3231</v>
      </c>
      <c r="AA312">
        <v>2.1</v>
      </c>
      <c r="AB312" s="3">
        <v>43409</v>
      </c>
      <c r="AC312">
        <v>3596</v>
      </c>
      <c r="AD312">
        <v>2.8</v>
      </c>
      <c r="AE312" s="3">
        <v>43409</v>
      </c>
      <c r="AF312">
        <v>3961</v>
      </c>
      <c r="AG312">
        <v>2.8</v>
      </c>
      <c r="AH312" s="3">
        <v>43409</v>
      </c>
      <c r="AI312">
        <v>4326</v>
      </c>
      <c r="AJ312">
        <v>2.8</v>
      </c>
      <c r="AL312">
        <f t="shared" si="4"/>
        <v>2.9</v>
      </c>
    </row>
    <row r="313" spans="1:38" x14ac:dyDescent="0.3">
      <c r="A313" s="3">
        <v>40123</v>
      </c>
      <c r="B313">
        <v>310</v>
      </c>
      <c r="C313">
        <v>2.6</v>
      </c>
      <c r="D313" s="3">
        <v>40488</v>
      </c>
      <c r="E313">
        <v>675</v>
      </c>
      <c r="F313">
        <v>3.1</v>
      </c>
      <c r="G313" s="3">
        <v>40853</v>
      </c>
      <c r="H313">
        <v>1040</v>
      </c>
      <c r="I313">
        <v>3.2</v>
      </c>
      <c r="J313" s="3">
        <v>41219</v>
      </c>
      <c r="K313">
        <v>1406</v>
      </c>
      <c r="L313">
        <v>3.4</v>
      </c>
      <c r="M313" s="3">
        <v>41584</v>
      </c>
      <c r="N313">
        <v>1771</v>
      </c>
      <c r="O313">
        <v>2.7</v>
      </c>
      <c r="P313" s="3">
        <v>41949</v>
      </c>
      <c r="Q313">
        <v>2136</v>
      </c>
      <c r="R313">
        <v>1.3</v>
      </c>
      <c r="S313" s="3">
        <v>42314</v>
      </c>
      <c r="T313">
        <v>2501</v>
      </c>
      <c r="U313">
        <v>2.2000000000000002</v>
      </c>
      <c r="V313" s="3">
        <v>42680</v>
      </c>
      <c r="W313">
        <v>2867</v>
      </c>
      <c r="X313">
        <v>3</v>
      </c>
      <c r="Y313" s="3">
        <v>43045</v>
      </c>
      <c r="Z313">
        <v>3232</v>
      </c>
      <c r="AA313">
        <v>1</v>
      </c>
      <c r="AB313" s="3">
        <v>43410</v>
      </c>
      <c r="AC313">
        <v>3597</v>
      </c>
      <c r="AD313">
        <v>1.8</v>
      </c>
      <c r="AE313" s="3">
        <v>43410</v>
      </c>
      <c r="AF313">
        <v>3962</v>
      </c>
      <c r="AG313">
        <v>1.8</v>
      </c>
      <c r="AH313" s="3">
        <v>43410</v>
      </c>
      <c r="AI313">
        <v>4327</v>
      </c>
      <c r="AJ313">
        <v>1.8</v>
      </c>
      <c r="AL313">
        <f t="shared" si="4"/>
        <v>2.3250000000000002</v>
      </c>
    </row>
    <row r="314" spans="1:38" x14ac:dyDescent="0.3">
      <c r="A314" s="3">
        <v>40124</v>
      </c>
      <c r="B314">
        <v>311</v>
      </c>
      <c r="C314">
        <v>3</v>
      </c>
      <c r="D314" s="3">
        <v>40489</v>
      </c>
      <c r="E314">
        <v>676</v>
      </c>
      <c r="F314">
        <v>1.3</v>
      </c>
      <c r="G314" s="3">
        <v>40854</v>
      </c>
      <c r="H314">
        <v>1041</v>
      </c>
      <c r="I314">
        <v>5.4</v>
      </c>
      <c r="J314" s="3">
        <v>41220</v>
      </c>
      <c r="K314">
        <v>1407</v>
      </c>
      <c r="L314">
        <v>4.5999999999999996</v>
      </c>
      <c r="M314" s="3">
        <v>41585</v>
      </c>
      <c r="N314">
        <v>1772</v>
      </c>
      <c r="O314">
        <v>2.7</v>
      </c>
      <c r="P314" s="3">
        <v>41950</v>
      </c>
      <c r="Q314">
        <v>2137</v>
      </c>
      <c r="R314">
        <v>3.2</v>
      </c>
      <c r="S314" s="3">
        <v>42315</v>
      </c>
      <c r="T314">
        <v>2502</v>
      </c>
      <c r="U314">
        <v>4</v>
      </c>
      <c r="V314" s="3">
        <v>42681</v>
      </c>
      <c r="W314">
        <v>2868</v>
      </c>
      <c r="X314">
        <v>4.5</v>
      </c>
      <c r="Y314" s="3">
        <v>43046</v>
      </c>
      <c r="Z314">
        <v>3233</v>
      </c>
      <c r="AA314">
        <v>1.8</v>
      </c>
      <c r="AB314" s="3">
        <v>43411</v>
      </c>
      <c r="AC314">
        <v>3598</v>
      </c>
      <c r="AD314">
        <v>2.1</v>
      </c>
      <c r="AE314" s="3">
        <v>43411</v>
      </c>
      <c r="AF314">
        <v>3963</v>
      </c>
      <c r="AG314">
        <v>2.1</v>
      </c>
      <c r="AH314" s="3">
        <v>43411</v>
      </c>
      <c r="AI314">
        <v>4328</v>
      </c>
      <c r="AJ314">
        <v>2.1</v>
      </c>
      <c r="AL314">
        <f t="shared" si="4"/>
        <v>3.0666666666666669</v>
      </c>
    </row>
    <row r="315" spans="1:38" x14ac:dyDescent="0.3">
      <c r="A315" s="3">
        <v>40125</v>
      </c>
      <c r="B315">
        <v>312</v>
      </c>
      <c r="C315">
        <v>2.2000000000000002</v>
      </c>
      <c r="D315" s="3">
        <v>40490</v>
      </c>
      <c r="E315">
        <v>677</v>
      </c>
      <c r="F315">
        <v>3.1</v>
      </c>
      <c r="G315" s="3">
        <v>40855</v>
      </c>
      <c r="H315">
        <v>1042</v>
      </c>
      <c r="I315">
        <v>4.2</v>
      </c>
      <c r="J315" s="3">
        <v>41221</v>
      </c>
      <c r="K315">
        <v>1408</v>
      </c>
      <c r="L315">
        <v>5.3</v>
      </c>
      <c r="M315" s="3">
        <v>41586</v>
      </c>
      <c r="N315">
        <v>1773</v>
      </c>
      <c r="O315">
        <v>1.8</v>
      </c>
      <c r="P315" s="3">
        <v>41951</v>
      </c>
      <c r="Q315">
        <v>2138</v>
      </c>
      <c r="R315">
        <v>2.7</v>
      </c>
      <c r="S315" s="3">
        <v>42316</v>
      </c>
      <c r="T315">
        <v>2503</v>
      </c>
      <c r="U315">
        <v>3.3</v>
      </c>
      <c r="V315" s="3">
        <v>42682</v>
      </c>
      <c r="W315">
        <v>2869</v>
      </c>
      <c r="X315">
        <v>3.1</v>
      </c>
      <c r="Y315" s="3">
        <v>43047</v>
      </c>
      <c r="Z315">
        <v>3234</v>
      </c>
      <c r="AA315">
        <v>2.4</v>
      </c>
      <c r="AB315" s="3">
        <v>43412</v>
      </c>
      <c r="AC315">
        <v>3599</v>
      </c>
      <c r="AD315">
        <v>1.2</v>
      </c>
      <c r="AE315" s="3">
        <v>43412</v>
      </c>
      <c r="AF315">
        <v>3964</v>
      </c>
      <c r="AG315">
        <v>1.2</v>
      </c>
      <c r="AH315" s="3">
        <v>43412</v>
      </c>
      <c r="AI315">
        <v>4329</v>
      </c>
      <c r="AJ315">
        <v>1.2</v>
      </c>
      <c r="AL315">
        <f t="shared" si="4"/>
        <v>2.6416666666666666</v>
      </c>
    </row>
    <row r="316" spans="1:38" x14ac:dyDescent="0.3">
      <c r="A316" s="3">
        <v>40126</v>
      </c>
      <c r="B316">
        <v>313</v>
      </c>
      <c r="C316">
        <v>4.8</v>
      </c>
      <c r="D316" s="3">
        <v>40491</v>
      </c>
      <c r="E316">
        <v>678</v>
      </c>
      <c r="F316">
        <v>3.1</v>
      </c>
      <c r="G316" s="3">
        <v>40856</v>
      </c>
      <c r="H316">
        <v>1043</v>
      </c>
      <c r="I316">
        <v>3</v>
      </c>
      <c r="J316" s="3">
        <v>41222</v>
      </c>
      <c r="K316">
        <v>1409</v>
      </c>
      <c r="L316">
        <v>2.8</v>
      </c>
      <c r="M316" s="3">
        <v>41587</v>
      </c>
      <c r="N316">
        <v>1774</v>
      </c>
      <c r="O316">
        <v>5.7</v>
      </c>
      <c r="P316" s="3">
        <v>41952</v>
      </c>
      <c r="Q316">
        <v>2139</v>
      </c>
      <c r="R316">
        <v>3.2</v>
      </c>
      <c r="S316" s="3">
        <v>42317</v>
      </c>
      <c r="T316">
        <v>2504</v>
      </c>
      <c r="U316">
        <v>5.5</v>
      </c>
      <c r="V316" s="3">
        <v>42683</v>
      </c>
      <c r="W316">
        <v>2870</v>
      </c>
      <c r="Y316" s="3">
        <v>43048</v>
      </c>
      <c r="Z316">
        <v>3235</v>
      </c>
      <c r="AA316">
        <v>2.5</v>
      </c>
      <c r="AB316" s="3">
        <v>43413</v>
      </c>
      <c r="AC316">
        <v>3600</v>
      </c>
      <c r="AD316">
        <v>2.4</v>
      </c>
      <c r="AE316" s="3">
        <v>43413</v>
      </c>
      <c r="AF316">
        <v>3965</v>
      </c>
      <c r="AG316">
        <v>2.4</v>
      </c>
      <c r="AH316" s="3">
        <v>43413</v>
      </c>
      <c r="AI316">
        <v>4330</v>
      </c>
      <c r="AJ316">
        <v>2.4</v>
      </c>
      <c r="AL316">
        <f t="shared" si="4"/>
        <v>3.4363636363636361</v>
      </c>
    </row>
    <row r="317" spans="1:38" x14ac:dyDescent="0.3">
      <c r="A317" s="3">
        <v>40127</v>
      </c>
      <c r="B317">
        <v>314</v>
      </c>
      <c r="C317">
        <v>2</v>
      </c>
      <c r="D317" s="3">
        <v>40492</v>
      </c>
      <c r="E317">
        <v>679</v>
      </c>
      <c r="F317">
        <v>2.2000000000000002</v>
      </c>
      <c r="G317" s="3">
        <v>40857</v>
      </c>
      <c r="H317">
        <v>1044</v>
      </c>
      <c r="I317">
        <v>3.9</v>
      </c>
      <c r="J317" s="3">
        <v>41223</v>
      </c>
      <c r="K317">
        <v>1410</v>
      </c>
      <c r="L317">
        <v>2.5</v>
      </c>
      <c r="M317" s="3">
        <v>41588</v>
      </c>
      <c r="N317">
        <v>1775</v>
      </c>
      <c r="O317">
        <v>2.5</v>
      </c>
      <c r="P317" s="3">
        <v>41953</v>
      </c>
      <c r="Q317">
        <v>2140</v>
      </c>
      <c r="R317">
        <v>2.1</v>
      </c>
      <c r="S317" s="3">
        <v>42318</v>
      </c>
      <c r="T317">
        <v>2505</v>
      </c>
      <c r="U317">
        <v>7.2</v>
      </c>
      <c r="V317" s="3">
        <v>42684</v>
      </c>
      <c r="W317">
        <v>2871</v>
      </c>
      <c r="X317">
        <v>2.5</v>
      </c>
      <c r="Y317" s="3">
        <v>43049</v>
      </c>
      <c r="Z317">
        <v>3236</v>
      </c>
      <c r="AA317">
        <v>3.6</v>
      </c>
      <c r="AB317" s="3">
        <v>43414</v>
      </c>
      <c r="AC317">
        <v>3601</v>
      </c>
      <c r="AD317">
        <v>3.9</v>
      </c>
      <c r="AE317" s="3">
        <v>43414</v>
      </c>
      <c r="AF317">
        <v>3966</v>
      </c>
      <c r="AG317">
        <v>3.9</v>
      </c>
      <c r="AH317" s="3">
        <v>43414</v>
      </c>
      <c r="AI317">
        <v>4331</v>
      </c>
      <c r="AJ317">
        <v>3.9</v>
      </c>
      <c r="AL317">
        <f t="shared" si="4"/>
        <v>3.3499999999999996</v>
      </c>
    </row>
    <row r="318" spans="1:38" x14ac:dyDescent="0.3">
      <c r="A318" s="3">
        <v>40128</v>
      </c>
      <c r="B318">
        <v>315</v>
      </c>
      <c r="C318">
        <v>2</v>
      </c>
      <c r="D318" s="3">
        <v>40493</v>
      </c>
      <c r="E318">
        <v>680</v>
      </c>
      <c r="F318">
        <v>4.7</v>
      </c>
      <c r="G318" s="3">
        <v>40858</v>
      </c>
      <c r="H318">
        <v>1045</v>
      </c>
      <c r="I318">
        <v>5.0999999999999996</v>
      </c>
      <c r="J318" s="3">
        <v>41224</v>
      </c>
      <c r="K318">
        <v>1411</v>
      </c>
      <c r="L318">
        <v>3.1</v>
      </c>
      <c r="M318" s="3">
        <v>41589</v>
      </c>
      <c r="N318">
        <v>1776</v>
      </c>
      <c r="O318">
        <v>2</v>
      </c>
      <c r="P318" s="3">
        <v>41954</v>
      </c>
      <c r="Q318">
        <v>2141</v>
      </c>
      <c r="R318">
        <v>3.1</v>
      </c>
      <c r="S318" s="3">
        <v>42319</v>
      </c>
      <c r="T318">
        <v>2506</v>
      </c>
      <c r="U318">
        <v>5.0999999999999996</v>
      </c>
      <c r="V318" s="3">
        <v>42685</v>
      </c>
      <c r="W318">
        <v>2872</v>
      </c>
      <c r="X318">
        <v>2</v>
      </c>
      <c r="Y318" s="3">
        <v>43050</v>
      </c>
      <c r="Z318">
        <v>3237</v>
      </c>
      <c r="AA318">
        <v>2.1</v>
      </c>
      <c r="AB318" s="3">
        <v>43415</v>
      </c>
      <c r="AC318">
        <v>3602</v>
      </c>
      <c r="AD318">
        <v>2.8</v>
      </c>
      <c r="AE318" s="3">
        <v>43415</v>
      </c>
      <c r="AF318">
        <v>3967</v>
      </c>
      <c r="AG318">
        <v>2.8</v>
      </c>
      <c r="AH318" s="3">
        <v>43415</v>
      </c>
      <c r="AI318">
        <v>4332</v>
      </c>
      <c r="AJ318">
        <v>2.8</v>
      </c>
      <c r="AL318">
        <f t="shared" si="4"/>
        <v>3.1333333333333329</v>
      </c>
    </row>
    <row r="319" spans="1:38" x14ac:dyDescent="0.3">
      <c r="A319" s="3">
        <v>40129</v>
      </c>
      <c r="B319">
        <v>316</v>
      </c>
      <c r="C319">
        <v>1.9</v>
      </c>
      <c r="D319" s="3">
        <v>40494</v>
      </c>
      <c r="E319">
        <v>681</v>
      </c>
      <c r="F319">
        <v>8.5</v>
      </c>
      <c r="G319" s="3">
        <v>40859</v>
      </c>
      <c r="H319">
        <v>1046</v>
      </c>
      <c r="I319">
        <v>2.9</v>
      </c>
      <c r="J319" s="3">
        <v>41225</v>
      </c>
      <c r="K319">
        <v>1412</v>
      </c>
      <c r="L319">
        <v>3.2</v>
      </c>
      <c r="M319" s="3">
        <v>41590</v>
      </c>
      <c r="N319">
        <v>1777</v>
      </c>
      <c r="O319">
        <v>3.1</v>
      </c>
      <c r="P319" s="3">
        <v>41955</v>
      </c>
      <c r="Q319">
        <v>2142</v>
      </c>
      <c r="R319">
        <v>3.1</v>
      </c>
      <c r="S319" s="3">
        <v>42320</v>
      </c>
      <c r="T319">
        <v>2507</v>
      </c>
      <c r="U319">
        <v>3.7</v>
      </c>
      <c r="V319" s="3">
        <v>42686</v>
      </c>
      <c r="W319">
        <v>2873</v>
      </c>
      <c r="X319">
        <v>1.7</v>
      </c>
      <c r="Y319" s="3">
        <v>43051</v>
      </c>
      <c r="Z319">
        <v>3238</v>
      </c>
      <c r="AA319">
        <v>2.1</v>
      </c>
      <c r="AB319" s="3">
        <v>43416</v>
      </c>
      <c r="AC319">
        <v>3603</v>
      </c>
      <c r="AD319">
        <v>1.5</v>
      </c>
      <c r="AE319" s="3">
        <v>43416</v>
      </c>
      <c r="AF319">
        <v>3968</v>
      </c>
      <c r="AG319">
        <v>1.5</v>
      </c>
      <c r="AH319" s="3">
        <v>43416</v>
      </c>
      <c r="AI319">
        <v>4333</v>
      </c>
      <c r="AJ319">
        <v>1.5</v>
      </c>
      <c r="AL319">
        <f t="shared" si="4"/>
        <v>2.8916666666666671</v>
      </c>
    </row>
    <row r="320" spans="1:38" x14ac:dyDescent="0.3">
      <c r="A320" s="3">
        <v>40130</v>
      </c>
      <c r="B320">
        <v>317</v>
      </c>
      <c r="C320">
        <v>3.4</v>
      </c>
      <c r="D320" s="3">
        <v>40495</v>
      </c>
      <c r="E320">
        <v>682</v>
      </c>
      <c r="F320">
        <v>4.7</v>
      </c>
      <c r="G320" s="3">
        <v>40860</v>
      </c>
      <c r="H320">
        <v>1047</v>
      </c>
      <c r="I320">
        <v>1.6</v>
      </c>
      <c r="J320" s="3">
        <v>41226</v>
      </c>
      <c r="K320">
        <v>1413</v>
      </c>
      <c r="L320">
        <v>2.1</v>
      </c>
      <c r="M320" s="3">
        <v>41591</v>
      </c>
      <c r="N320">
        <v>1778</v>
      </c>
      <c r="O320">
        <v>1.8</v>
      </c>
      <c r="P320" s="3">
        <v>41956</v>
      </c>
      <c r="Q320">
        <v>2143</v>
      </c>
      <c r="R320">
        <v>0.8</v>
      </c>
      <c r="S320" s="3">
        <v>42321</v>
      </c>
      <c r="T320">
        <v>2508</v>
      </c>
      <c r="U320">
        <v>4.4000000000000004</v>
      </c>
      <c r="V320" s="3">
        <v>42687</v>
      </c>
      <c r="W320">
        <v>2874</v>
      </c>
      <c r="X320">
        <v>3.2</v>
      </c>
      <c r="Y320" s="3">
        <v>43052</v>
      </c>
      <c r="Z320">
        <v>3239</v>
      </c>
      <c r="AA320">
        <v>1.3</v>
      </c>
      <c r="AB320" s="3">
        <v>43417</v>
      </c>
      <c r="AC320">
        <v>3604</v>
      </c>
      <c r="AD320">
        <v>3.2</v>
      </c>
      <c r="AE320" s="3">
        <v>43417</v>
      </c>
      <c r="AF320">
        <v>3969</v>
      </c>
      <c r="AG320">
        <v>3.2</v>
      </c>
      <c r="AH320" s="3">
        <v>43417</v>
      </c>
      <c r="AI320">
        <v>4334</v>
      </c>
      <c r="AJ320">
        <v>3.2</v>
      </c>
      <c r="AL320">
        <f t="shared" si="4"/>
        <v>2.7416666666666667</v>
      </c>
    </row>
    <row r="321" spans="1:38" x14ac:dyDescent="0.3">
      <c r="A321" s="3">
        <v>40131</v>
      </c>
      <c r="B321">
        <v>318</v>
      </c>
      <c r="C321">
        <v>3.8</v>
      </c>
      <c r="D321" s="3">
        <v>40496</v>
      </c>
      <c r="E321">
        <v>683</v>
      </c>
      <c r="F321">
        <v>3.1</v>
      </c>
      <c r="G321" s="3">
        <v>40861</v>
      </c>
      <c r="H321">
        <v>1048</v>
      </c>
      <c r="I321">
        <v>2.4</v>
      </c>
      <c r="J321" s="3">
        <v>41227</v>
      </c>
      <c r="K321">
        <v>1414</v>
      </c>
      <c r="L321">
        <v>1.1000000000000001</v>
      </c>
      <c r="M321" s="3">
        <v>41592</v>
      </c>
      <c r="N321">
        <v>1779</v>
      </c>
      <c r="O321">
        <v>2.9</v>
      </c>
      <c r="P321" s="3">
        <v>41957</v>
      </c>
      <c r="Q321">
        <v>2144</v>
      </c>
      <c r="R321">
        <v>4</v>
      </c>
      <c r="S321" s="3">
        <v>42322</v>
      </c>
      <c r="T321">
        <v>2509</v>
      </c>
      <c r="U321">
        <v>5.2</v>
      </c>
      <c r="V321" s="3">
        <v>42688</v>
      </c>
      <c r="W321">
        <v>2875</v>
      </c>
      <c r="X321">
        <v>2.5</v>
      </c>
      <c r="Y321" s="3">
        <v>43053</v>
      </c>
      <c r="Z321">
        <v>3240</v>
      </c>
      <c r="AA321">
        <v>2.8</v>
      </c>
      <c r="AB321" s="3">
        <v>43418</v>
      </c>
      <c r="AC321">
        <v>3605</v>
      </c>
      <c r="AD321">
        <v>2.1</v>
      </c>
      <c r="AE321" s="3">
        <v>43418</v>
      </c>
      <c r="AF321">
        <v>3970</v>
      </c>
      <c r="AG321">
        <v>2.1</v>
      </c>
      <c r="AH321" s="3">
        <v>43418</v>
      </c>
      <c r="AI321">
        <v>4335</v>
      </c>
      <c r="AJ321">
        <v>2.1</v>
      </c>
      <c r="AL321">
        <f t="shared" si="4"/>
        <v>2.8416666666666668</v>
      </c>
    </row>
    <row r="322" spans="1:38" x14ac:dyDescent="0.3">
      <c r="A322" s="3">
        <v>40132</v>
      </c>
      <c r="B322">
        <v>319</v>
      </c>
      <c r="C322">
        <v>3.7</v>
      </c>
      <c r="D322" s="3">
        <v>40497</v>
      </c>
      <c r="E322">
        <v>684</v>
      </c>
      <c r="F322">
        <v>3.7</v>
      </c>
      <c r="G322" s="3">
        <v>40862</v>
      </c>
      <c r="H322">
        <v>1049</v>
      </c>
      <c r="I322">
        <v>3.4</v>
      </c>
      <c r="J322" s="3">
        <v>41228</v>
      </c>
      <c r="K322">
        <v>1415</v>
      </c>
      <c r="L322">
        <v>1</v>
      </c>
      <c r="M322" s="3">
        <v>41593</v>
      </c>
      <c r="N322">
        <v>1780</v>
      </c>
      <c r="O322">
        <v>1.6</v>
      </c>
      <c r="P322" s="3">
        <v>41958</v>
      </c>
      <c r="Q322">
        <v>2145</v>
      </c>
      <c r="R322">
        <v>4.8</v>
      </c>
      <c r="S322" s="3">
        <v>42323</v>
      </c>
      <c r="T322">
        <v>2510</v>
      </c>
      <c r="U322">
        <v>2</v>
      </c>
      <c r="V322" s="3">
        <v>42689</v>
      </c>
      <c r="W322">
        <v>2876</v>
      </c>
      <c r="X322">
        <v>2.7</v>
      </c>
      <c r="Y322" s="3">
        <v>43054</v>
      </c>
      <c r="Z322">
        <v>3241</v>
      </c>
      <c r="AA322">
        <v>1.8</v>
      </c>
      <c r="AB322" s="3">
        <v>43419</v>
      </c>
      <c r="AC322">
        <v>3606</v>
      </c>
      <c r="AD322">
        <v>2.2999999999999998</v>
      </c>
      <c r="AE322" s="3">
        <v>43419</v>
      </c>
      <c r="AF322">
        <v>3971</v>
      </c>
      <c r="AG322">
        <v>2.2999999999999998</v>
      </c>
      <c r="AH322" s="3">
        <v>43419</v>
      </c>
      <c r="AI322">
        <v>4336</v>
      </c>
      <c r="AJ322">
        <v>2.2999999999999998</v>
      </c>
      <c r="AL322">
        <f t="shared" si="4"/>
        <v>2.6333333333333333</v>
      </c>
    </row>
    <row r="323" spans="1:38" x14ac:dyDescent="0.3">
      <c r="A323" s="3">
        <v>40133</v>
      </c>
      <c r="B323">
        <v>320</v>
      </c>
      <c r="C323">
        <v>3.1</v>
      </c>
      <c r="D323" s="3">
        <v>40498</v>
      </c>
      <c r="E323">
        <v>685</v>
      </c>
      <c r="F323">
        <v>1.9</v>
      </c>
      <c r="G323" s="3">
        <v>40863</v>
      </c>
      <c r="H323">
        <v>1050</v>
      </c>
      <c r="I323">
        <v>3.9</v>
      </c>
      <c r="J323" s="3">
        <v>41229</v>
      </c>
      <c r="K323">
        <v>1416</v>
      </c>
      <c r="L323">
        <v>2.1</v>
      </c>
      <c r="M323" s="3">
        <v>41594</v>
      </c>
      <c r="N323">
        <v>1781</v>
      </c>
      <c r="O323">
        <v>3.7</v>
      </c>
      <c r="P323" s="3">
        <v>41959</v>
      </c>
      <c r="Q323">
        <v>2146</v>
      </c>
      <c r="R323">
        <v>4.4000000000000004</v>
      </c>
      <c r="S323" s="3">
        <v>42324</v>
      </c>
      <c r="T323">
        <v>2511</v>
      </c>
      <c r="U323">
        <v>4.4000000000000004</v>
      </c>
      <c r="V323" s="3">
        <v>42690</v>
      </c>
      <c r="W323">
        <v>2877</v>
      </c>
      <c r="X323">
        <v>2.8</v>
      </c>
      <c r="Y323" s="3">
        <v>43055</v>
      </c>
      <c r="Z323">
        <v>3242</v>
      </c>
      <c r="AA323">
        <v>2.7</v>
      </c>
      <c r="AB323" s="3">
        <v>43420</v>
      </c>
      <c r="AC323">
        <v>3607</v>
      </c>
      <c r="AD323">
        <v>3.5</v>
      </c>
      <c r="AE323" s="3">
        <v>43420</v>
      </c>
      <c r="AF323">
        <v>3972</v>
      </c>
      <c r="AG323">
        <v>3.5</v>
      </c>
      <c r="AH323" s="3">
        <v>43420</v>
      </c>
      <c r="AI323">
        <v>4337</v>
      </c>
      <c r="AJ323">
        <v>3.5</v>
      </c>
      <c r="AL323">
        <f t="shared" si="4"/>
        <v>3.2916666666666665</v>
      </c>
    </row>
    <row r="324" spans="1:38" x14ac:dyDescent="0.3">
      <c r="A324" s="3">
        <v>40134</v>
      </c>
      <c r="B324">
        <v>321</v>
      </c>
      <c r="C324">
        <v>4.0999999999999996</v>
      </c>
      <c r="D324" s="3">
        <v>40499</v>
      </c>
      <c r="E324">
        <v>686</v>
      </c>
      <c r="F324">
        <v>3.8</v>
      </c>
      <c r="G324" s="3">
        <v>40864</v>
      </c>
      <c r="H324">
        <v>1051</v>
      </c>
      <c r="I324">
        <v>1.8</v>
      </c>
      <c r="J324" s="3">
        <v>41230</v>
      </c>
      <c r="K324">
        <v>1417</v>
      </c>
      <c r="L324">
        <v>2.6</v>
      </c>
      <c r="M324" s="3">
        <v>41595</v>
      </c>
      <c r="N324">
        <v>1782</v>
      </c>
      <c r="O324">
        <v>2.1</v>
      </c>
      <c r="P324" s="3">
        <v>41960</v>
      </c>
      <c r="Q324">
        <v>2147</v>
      </c>
      <c r="R324">
        <v>3.1</v>
      </c>
      <c r="S324" s="3">
        <v>42325</v>
      </c>
      <c r="T324">
        <v>2512</v>
      </c>
      <c r="U324">
        <v>3.5</v>
      </c>
      <c r="V324" s="3">
        <v>42691</v>
      </c>
      <c r="W324">
        <v>2878</v>
      </c>
      <c r="X324">
        <v>3.3</v>
      </c>
      <c r="Y324" s="3">
        <v>43056</v>
      </c>
      <c r="Z324">
        <v>3243</v>
      </c>
      <c r="AA324">
        <v>2</v>
      </c>
      <c r="AB324" s="3">
        <v>43421</v>
      </c>
      <c r="AC324">
        <v>3608</v>
      </c>
      <c r="AD324">
        <v>3.1</v>
      </c>
      <c r="AE324" s="3">
        <v>43421</v>
      </c>
      <c r="AF324">
        <v>3973</v>
      </c>
      <c r="AG324">
        <v>3.1</v>
      </c>
      <c r="AH324" s="3">
        <v>43421</v>
      </c>
      <c r="AI324">
        <v>4338</v>
      </c>
      <c r="AJ324">
        <v>3.1</v>
      </c>
      <c r="AL324">
        <f t="shared" ref="AL324:AL368" si="5">AVERAGE(C324,F324,I324,L324,O324,R324,U324,X324,AA324,AD324,AG324,AJ324)</f>
        <v>2.9666666666666668</v>
      </c>
    </row>
    <row r="325" spans="1:38" x14ac:dyDescent="0.3">
      <c r="A325" s="3">
        <v>40135</v>
      </c>
      <c r="B325">
        <v>322</v>
      </c>
      <c r="C325">
        <v>7</v>
      </c>
      <c r="D325" s="3">
        <v>40500</v>
      </c>
      <c r="E325">
        <v>687</v>
      </c>
      <c r="F325">
        <v>3</v>
      </c>
      <c r="G325" s="3">
        <v>40865</v>
      </c>
      <c r="H325">
        <v>1052</v>
      </c>
      <c r="I325">
        <v>1.6</v>
      </c>
      <c r="J325" s="3">
        <v>41231</v>
      </c>
      <c r="K325">
        <v>1418</v>
      </c>
      <c r="L325">
        <v>1</v>
      </c>
      <c r="M325" s="3">
        <v>41596</v>
      </c>
      <c r="N325">
        <v>1783</v>
      </c>
      <c r="O325">
        <v>2.4</v>
      </c>
      <c r="P325" s="3">
        <v>41961</v>
      </c>
      <c r="Q325">
        <v>2148</v>
      </c>
      <c r="R325">
        <v>4.5999999999999996</v>
      </c>
      <c r="S325" s="3">
        <v>42326</v>
      </c>
      <c r="T325">
        <v>2513</v>
      </c>
      <c r="U325">
        <v>6.6</v>
      </c>
      <c r="V325" s="3">
        <v>42692</v>
      </c>
      <c r="W325">
        <v>2879</v>
      </c>
      <c r="X325">
        <v>4.2</v>
      </c>
      <c r="Y325" s="3">
        <v>43057</v>
      </c>
      <c r="Z325">
        <v>3244</v>
      </c>
      <c r="AA325">
        <v>3.9</v>
      </c>
      <c r="AB325" s="3">
        <v>43422</v>
      </c>
      <c r="AC325">
        <v>3609</v>
      </c>
      <c r="AD325">
        <v>3</v>
      </c>
      <c r="AE325" s="3">
        <v>43422</v>
      </c>
      <c r="AF325">
        <v>3974</v>
      </c>
      <c r="AG325">
        <v>3</v>
      </c>
      <c r="AH325" s="3">
        <v>43422</v>
      </c>
      <c r="AI325">
        <v>4339</v>
      </c>
      <c r="AJ325">
        <v>3</v>
      </c>
      <c r="AL325">
        <f t="shared" si="5"/>
        <v>3.6083333333333338</v>
      </c>
    </row>
    <row r="326" spans="1:38" x14ac:dyDescent="0.3">
      <c r="A326" s="3">
        <v>40136</v>
      </c>
      <c r="B326">
        <v>323</v>
      </c>
      <c r="C326">
        <v>5.4</v>
      </c>
      <c r="D326" s="3">
        <v>40501</v>
      </c>
      <c r="E326">
        <v>688</v>
      </c>
      <c r="F326">
        <v>1.1000000000000001</v>
      </c>
      <c r="G326" s="3">
        <v>40866</v>
      </c>
      <c r="H326">
        <v>1053</v>
      </c>
      <c r="I326">
        <v>1.3</v>
      </c>
      <c r="J326" s="3">
        <v>41232</v>
      </c>
      <c r="K326">
        <v>1419</v>
      </c>
      <c r="L326">
        <v>2.2000000000000002</v>
      </c>
      <c r="M326" s="3">
        <v>41597</v>
      </c>
      <c r="N326">
        <v>1784</v>
      </c>
      <c r="O326">
        <v>2.8</v>
      </c>
      <c r="P326" s="3">
        <v>41962</v>
      </c>
      <c r="Q326">
        <v>2149</v>
      </c>
      <c r="R326">
        <v>2.8</v>
      </c>
      <c r="S326" s="3">
        <v>42327</v>
      </c>
      <c r="T326">
        <v>2514</v>
      </c>
      <c r="U326">
        <v>6.6</v>
      </c>
      <c r="V326" s="3">
        <v>42693</v>
      </c>
      <c r="W326">
        <v>2880</v>
      </c>
      <c r="X326">
        <v>3.8</v>
      </c>
      <c r="Y326" s="3">
        <v>43058</v>
      </c>
      <c r="Z326">
        <v>3245</v>
      </c>
      <c r="AA326">
        <v>3.9</v>
      </c>
      <c r="AB326" s="3">
        <v>43423</v>
      </c>
      <c r="AC326">
        <v>3610</v>
      </c>
      <c r="AD326">
        <v>5.4</v>
      </c>
      <c r="AE326" s="3">
        <v>43423</v>
      </c>
      <c r="AF326">
        <v>3975</v>
      </c>
      <c r="AG326">
        <v>5.4</v>
      </c>
      <c r="AH326" s="3">
        <v>43423</v>
      </c>
      <c r="AI326">
        <v>4340</v>
      </c>
      <c r="AJ326">
        <v>5.4</v>
      </c>
      <c r="AL326">
        <f t="shared" si="5"/>
        <v>3.8416666666666668</v>
      </c>
    </row>
    <row r="327" spans="1:38" x14ac:dyDescent="0.3">
      <c r="A327" s="3">
        <v>40137</v>
      </c>
      <c r="B327">
        <v>324</v>
      </c>
      <c r="C327">
        <v>4.4000000000000004</v>
      </c>
      <c r="D327" s="3">
        <v>40502</v>
      </c>
      <c r="E327">
        <v>689</v>
      </c>
      <c r="F327">
        <v>1.2</v>
      </c>
      <c r="G327" s="3">
        <v>40867</v>
      </c>
      <c r="H327">
        <v>1054</v>
      </c>
      <c r="I327">
        <v>1.5</v>
      </c>
      <c r="J327" s="3">
        <v>41233</v>
      </c>
      <c r="K327">
        <v>1420</v>
      </c>
      <c r="L327">
        <v>3</v>
      </c>
      <c r="M327" s="3">
        <v>41598</v>
      </c>
      <c r="N327">
        <v>1785</v>
      </c>
      <c r="O327">
        <v>1.2</v>
      </c>
      <c r="P327" s="3">
        <v>41963</v>
      </c>
      <c r="Q327">
        <v>2150</v>
      </c>
      <c r="R327">
        <v>1.3</v>
      </c>
      <c r="S327" s="3">
        <v>42328</v>
      </c>
      <c r="T327">
        <v>2515</v>
      </c>
      <c r="U327">
        <v>3.8</v>
      </c>
      <c r="V327" s="3">
        <v>42694</v>
      </c>
      <c r="W327">
        <v>2881</v>
      </c>
      <c r="X327">
        <v>5.4</v>
      </c>
      <c r="Y327" s="3">
        <v>43059</v>
      </c>
      <c r="Z327">
        <v>3246</v>
      </c>
      <c r="AA327">
        <v>2.1</v>
      </c>
      <c r="AB327" s="3">
        <v>43424</v>
      </c>
      <c r="AC327">
        <v>3611</v>
      </c>
      <c r="AD327">
        <v>6.7</v>
      </c>
      <c r="AE327" s="3">
        <v>43424</v>
      </c>
      <c r="AF327">
        <v>3976</v>
      </c>
      <c r="AG327">
        <v>6.7</v>
      </c>
      <c r="AH327" s="3">
        <v>43424</v>
      </c>
      <c r="AI327">
        <v>4341</v>
      </c>
      <c r="AJ327">
        <v>6.7</v>
      </c>
      <c r="AL327">
        <f t="shared" si="5"/>
        <v>3.6666666666666674</v>
      </c>
    </row>
    <row r="328" spans="1:38" x14ac:dyDescent="0.3">
      <c r="A328" s="3">
        <v>40138</v>
      </c>
      <c r="B328">
        <v>325</v>
      </c>
      <c r="C328">
        <v>2.8</v>
      </c>
      <c r="D328" s="3">
        <v>40503</v>
      </c>
      <c r="E328">
        <v>690</v>
      </c>
      <c r="F328">
        <v>3.1</v>
      </c>
      <c r="G328" s="3">
        <v>40868</v>
      </c>
      <c r="H328">
        <v>1055</v>
      </c>
      <c r="I328">
        <v>2.1</v>
      </c>
      <c r="J328" s="3">
        <v>41234</v>
      </c>
      <c r="K328">
        <v>1421</v>
      </c>
      <c r="L328">
        <v>3.4</v>
      </c>
      <c r="M328" s="3">
        <v>41599</v>
      </c>
      <c r="N328">
        <v>1786</v>
      </c>
      <c r="O328">
        <v>1.4</v>
      </c>
      <c r="P328" s="3">
        <v>41964</v>
      </c>
      <c r="Q328">
        <v>2151</v>
      </c>
      <c r="R328">
        <v>1</v>
      </c>
      <c r="S328" s="3">
        <v>42329</v>
      </c>
      <c r="T328">
        <v>2516</v>
      </c>
      <c r="U328">
        <v>3.6</v>
      </c>
      <c r="V328" s="3">
        <v>42695</v>
      </c>
      <c r="W328">
        <v>2882</v>
      </c>
      <c r="X328">
        <v>2.9</v>
      </c>
      <c r="Y328" s="3">
        <v>43060</v>
      </c>
      <c r="Z328">
        <v>3247</v>
      </c>
      <c r="AA328">
        <v>2.4</v>
      </c>
      <c r="AB328" s="3">
        <v>43425</v>
      </c>
      <c r="AC328">
        <v>3612</v>
      </c>
      <c r="AD328">
        <v>5.2</v>
      </c>
      <c r="AE328" s="3">
        <v>43425</v>
      </c>
      <c r="AF328">
        <v>3977</v>
      </c>
      <c r="AG328">
        <v>5.2</v>
      </c>
      <c r="AH328" s="3">
        <v>43425</v>
      </c>
      <c r="AI328">
        <v>4342</v>
      </c>
      <c r="AJ328">
        <v>5.2</v>
      </c>
      <c r="AL328">
        <f t="shared" si="5"/>
        <v>3.1916666666666669</v>
      </c>
    </row>
    <row r="329" spans="1:38" x14ac:dyDescent="0.3">
      <c r="A329" s="3">
        <v>40139</v>
      </c>
      <c r="B329">
        <v>326</v>
      </c>
      <c r="C329">
        <v>4.5</v>
      </c>
      <c r="D329" s="3">
        <v>40504</v>
      </c>
      <c r="E329">
        <v>691</v>
      </c>
      <c r="F329">
        <v>4.9000000000000004</v>
      </c>
      <c r="G329" s="3">
        <v>40869</v>
      </c>
      <c r="H329">
        <v>1056</v>
      </c>
      <c r="I329">
        <v>2.2999999999999998</v>
      </c>
      <c r="J329" s="3">
        <v>41235</v>
      </c>
      <c r="K329">
        <v>1422</v>
      </c>
      <c r="L329">
        <v>3.5</v>
      </c>
      <c r="M329" s="3">
        <v>41600</v>
      </c>
      <c r="N329">
        <v>1787</v>
      </c>
      <c r="O329">
        <v>2.6</v>
      </c>
      <c r="P329" s="3">
        <v>41965</v>
      </c>
      <c r="Q329">
        <v>2152</v>
      </c>
      <c r="R329">
        <v>3.6</v>
      </c>
      <c r="S329" s="3">
        <v>42330</v>
      </c>
      <c r="T329">
        <v>2517</v>
      </c>
      <c r="U329">
        <v>4.5999999999999996</v>
      </c>
      <c r="V329" s="3">
        <v>42696</v>
      </c>
      <c r="W329">
        <v>2883</v>
      </c>
      <c r="X329">
        <v>2.2000000000000002</v>
      </c>
      <c r="Y329" s="3">
        <v>43061</v>
      </c>
      <c r="Z329">
        <v>3248</v>
      </c>
      <c r="AA329">
        <v>4.3</v>
      </c>
      <c r="AB329" s="3">
        <v>43426</v>
      </c>
      <c r="AC329">
        <v>3613</v>
      </c>
      <c r="AD329">
        <v>3.6</v>
      </c>
      <c r="AE329" s="3">
        <v>43426</v>
      </c>
      <c r="AF329">
        <v>3978</v>
      </c>
      <c r="AG329">
        <v>3.6</v>
      </c>
      <c r="AH329" s="3">
        <v>43426</v>
      </c>
      <c r="AI329">
        <v>4343</v>
      </c>
      <c r="AJ329">
        <v>3.6</v>
      </c>
      <c r="AL329">
        <f t="shared" si="5"/>
        <v>3.6083333333333338</v>
      </c>
    </row>
    <row r="330" spans="1:38" x14ac:dyDescent="0.3">
      <c r="A330" s="3">
        <v>40140</v>
      </c>
      <c r="B330">
        <v>327</v>
      </c>
      <c r="C330">
        <v>5.9</v>
      </c>
      <c r="D330" s="3">
        <v>40505</v>
      </c>
      <c r="E330">
        <v>692</v>
      </c>
      <c r="F330">
        <v>5.4</v>
      </c>
      <c r="G330" s="3">
        <v>40870</v>
      </c>
      <c r="H330">
        <v>1057</v>
      </c>
      <c r="I330">
        <v>2</v>
      </c>
      <c r="J330" s="3">
        <v>41236</v>
      </c>
      <c r="K330">
        <v>1423</v>
      </c>
      <c r="L330">
        <v>2.9</v>
      </c>
      <c r="M330" s="3">
        <v>41601</v>
      </c>
      <c r="N330">
        <v>1788</v>
      </c>
      <c r="O330">
        <v>2.1</v>
      </c>
      <c r="P330" s="3">
        <v>41966</v>
      </c>
      <c r="Q330">
        <v>2153</v>
      </c>
      <c r="R330">
        <v>3.6</v>
      </c>
      <c r="S330" s="3">
        <v>42331</v>
      </c>
      <c r="T330">
        <v>2518</v>
      </c>
      <c r="U330">
        <v>3</v>
      </c>
      <c r="V330" s="3">
        <v>42697</v>
      </c>
      <c r="W330">
        <v>2884</v>
      </c>
      <c r="X330">
        <v>1</v>
      </c>
      <c r="Y330" s="3">
        <v>43062</v>
      </c>
      <c r="Z330">
        <v>3249</v>
      </c>
      <c r="AA330">
        <v>5.0999999999999996</v>
      </c>
      <c r="AB330" s="3">
        <v>43427</v>
      </c>
      <c r="AC330">
        <v>3614</v>
      </c>
      <c r="AD330">
        <v>2.5</v>
      </c>
      <c r="AE330" s="3">
        <v>43427</v>
      </c>
      <c r="AF330">
        <v>3979</v>
      </c>
      <c r="AG330">
        <v>2.5</v>
      </c>
      <c r="AH330" s="3">
        <v>43427</v>
      </c>
      <c r="AI330">
        <v>4344</v>
      </c>
      <c r="AJ330">
        <v>2.5</v>
      </c>
      <c r="AL330">
        <f t="shared" si="5"/>
        <v>3.2083333333333335</v>
      </c>
    </row>
    <row r="331" spans="1:38" x14ac:dyDescent="0.3">
      <c r="A331" s="3">
        <v>40141</v>
      </c>
      <c r="B331">
        <v>328</v>
      </c>
      <c r="C331">
        <v>5.8</v>
      </c>
      <c r="D331" s="3">
        <v>40506</v>
      </c>
      <c r="E331">
        <v>693</v>
      </c>
      <c r="F331">
        <v>3.6</v>
      </c>
      <c r="G331" s="3">
        <v>40871</v>
      </c>
      <c r="H331">
        <v>1058</v>
      </c>
      <c r="I331">
        <v>3.6</v>
      </c>
      <c r="J331" s="3">
        <v>41237</v>
      </c>
      <c r="K331">
        <v>1424</v>
      </c>
      <c r="L331">
        <v>2</v>
      </c>
      <c r="M331" s="3">
        <v>41602</v>
      </c>
      <c r="N331">
        <v>1789</v>
      </c>
      <c r="O331">
        <v>2.8</v>
      </c>
      <c r="P331" s="3">
        <v>41967</v>
      </c>
      <c r="Q331">
        <v>2154</v>
      </c>
      <c r="R331">
        <v>2.8</v>
      </c>
      <c r="S331" s="3">
        <v>42332</v>
      </c>
      <c r="T331">
        <v>2519</v>
      </c>
      <c r="U331">
        <v>5</v>
      </c>
      <c r="V331" s="3">
        <v>42698</v>
      </c>
      <c r="W331">
        <v>2885</v>
      </c>
      <c r="X331">
        <v>1.8</v>
      </c>
      <c r="Y331" s="3">
        <v>43063</v>
      </c>
      <c r="Z331">
        <v>3250</v>
      </c>
      <c r="AA331">
        <v>2.2999999999999998</v>
      </c>
      <c r="AB331" s="3">
        <v>43428</v>
      </c>
      <c r="AC331">
        <v>3615</v>
      </c>
      <c r="AD331">
        <v>1.9</v>
      </c>
      <c r="AE331" s="3">
        <v>43428</v>
      </c>
      <c r="AF331">
        <v>3980</v>
      </c>
      <c r="AG331">
        <v>1.9</v>
      </c>
      <c r="AH331" s="3">
        <v>43428</v>
      </c>
      <c r="AI331">
        <v>4345</v>
      </c>
      <c r="AJ331">
        <v>1.9</v>
      </c>
      <c r="AL331">
        <f t="shared" si="5"/>
        <v>2.9499999999999997</v>
      </c>
    </row>
    <row r="332" spans="1:38" x14ac:dyDescent="0.3">
      <c r="A332" s="3">
        <v>40142</v>
      </c>
      <c r="B332">
        <v>329</v>
      </c>
      <c r="C332">
        <v>5.9</v>
      </c>
      <c r="D332" s="3">
        <v>40507</v>
      </c>
      <c r="E332">
        <v>694</v>
      </c>
      <c r="F332">
        <v>1.3</v>
      </c>
      <c r="G332" s="3">
        <v>40872</v>
      </c>
      <c r="H332">
        <v>1059</v>
      </c>
      <c r="I332">
        <v>5</v>
      </c>
      <c r="J332" s="3">
        <v>41238</v>
      </c>
      <c r="K332">
        <v>1425</v>
      </c>
      <c r="L332">
        <v>6.1</v>
      </c>
      <c r="M332" s="3">
        <v>41603</v>
      </c>
      <c r="N332">
        <v>1790</v>
      </c>
      <c r="O332">
        <v>1.7</v>
      </c>
      <c r="P332" s="3">
        <v>41968</v>
      </c>
      <c r="Q332">
        <v>2155</v>
      </c>
      <c r="R332">
        <v>0.7</v>
      </c>
      <c r="S332" s="3">
        <v>42333</v>
      </c>
      <c r="T332">
        <v>2520</v>
      </c>
      <c r="U332">
        <v>2.1</v>
      </c>
      <c r="V332" s="3">
        <v>42699</v>
      </c>
      <c r="W332">
        <v>2886</v>
      </c>
      <c r="X332">
        <v>0.8</v>
      </c>
      <c r="Y332" s="3">
        <v>43064</v>
      </c>
      <c r="Z332">
        <v>3251</v>
      </c>
      <c r="AA332">
        <v>1.4</v>
      </c>
      <c r="AB332" s="3">
        <v>43429</v>
      </c>
      <c r="AC332">
        <v>3616</v>
      </c>
      <c r="AD332">
        <v>3.1</v>
      </c>
      <c r="AE332" s="3">
        <v>43429</v>
      </c>
      <c r="AF332">
        <v>3981</v>
      </c>
      <c r="AG332">
        <v>3.1</v>
      </c>
      <c r="AH332" s="3">
        <v>43429</v>
      </c>
      <c r="AI332">
        <v>4346</v>
      </c>
      <c r="AJ332">
        <v>3.1</v>
      </c>
      <c r="AL332">
        <f t="shared" si="5"/>
        <v>2.8583333333333329</v>
      </c>
    </row>
    <row r="333" spans="1:38" x14ac:dyDescent="0.3">
      <c r="A333" s="3">
        <v>40143</v>
      </c>
      <c r="B333">
        <v>330</v>
      </c>
      <c r="C333">
        <v>6.4</v>
      </c>
      <c r="D333" s="3">
        <v>40508</v>
      </c>
      <c r="E333">
        <v>695</v>
      </c>
      <c r="F333">
        <v>2.1</v>
      </c>
      <c r="G333" s="3">
        <v>40873</v>
      </c>
      <c r="H333">
        <v>1060</v>
      </c>
      <c r="I333">
        <v>5.6</v>
      </c>
      <c r="J333" s="3">
        <v>41239</v>
      </c>
      <c r="K333">
        <v>1426</v>
      </c>
      <c r="L333">
        <v>3.6</v>
      </c>
      <c r="M333" s="3">
        <v>41604</v>
      </c>
      <c r="N333">
        <v>1791</v>
      </c>
      <c r="O333">
        <v>0.9</v>
      </c>
      <c r="P333" s="3">
        <v>41969</v>
      </c>
      <c r="Q333">
        <v>2156</v>
      </c>
      <c r="R333">
        <v>4.0999999999999996</v>
      </c>
      <c r="S333" s="3">
        <v>42334</v>
      </c>
      <c r="T333">
        <v>2521</v>
      </c>
      <c r="U333">
        <v>1.1000000000000001</v>
      </c>
      <c r="V333" s="3">
        <v>42700</v>
      </c>
      <c r="W333">
        <v>2887</v>
      </c>
      <c r="X333">
        <v>2.5</v>
      </c>
      <c r="Y333" s="3">
        <v>43065</v>
      </c>
      <c r="Z333">
        <v>3252</v>
      </c>
      <c r="AA333">
        <v>4.5</v>
      </c>
      <c r="AB333" s="3">
        <v>43430</v>
      </c>
      <c r="AC333">
        <v>3617</v>
      </c>
      <c r="AD333">
        <v>2.6</v>
      </c>
      <c r="AE333" s="3">
        <v>43430</v>
      </c>
      <c r="AF333">
        <v>3982</v>
      </c>
      <c r="AG333">
        <v>2.6</v>
      </c>
      <c r="AH333" s="3">
        <v>43430</v>
      </c>
      <c r="AI333">
        <v>4347</v>
      </c>
      <c r="AJ333">
        <v>2.6</v>
      </c>
      <c r="AL333">
        <f t="shared" si="5"/>
        <v>3.2166666666666668</v>
      </c>
    </row>
    <row r="334" spans="1:38" x14ac:dyDescent="0.3">
      <c r="A334" s="3">
        <v>40144</v>
      </c>
      <c r="B334">
        <v>331</v>
      </c>
      <c r="C334">
        <v>4.8</v>
      </c>
      <c r="D334" s="3">
        <v>40509</v>
      </c>
      <c r="E334">
        <v>696</v>
      </c>
      <c r="F334">
        <v>1.1000000000000001</v>
      </c>
      <c r="G334" s="3">
        <v>40874</v>
      </c>
      <c r="H334">
        <v>1061</v>
      </c>
      <c r="I334">
        <v>8.3000000000000007</v>
      </c>
      <c r="J334" s="3">
        <v>41240</v>
      </c>
      <c r="K334">
        <v>1427</v>
      </c>
      <c r="L334">
        <v>1.5</v>
      </c>
      <c r="M334" s="3">
        <v>41605</v>
      </c>
      <c r="N334">
        <v>1792</v>
      </c>
      <c r="O334">
        <v>3.6</v>
      </c>
      <c r="P334" s="3">
        <v>41970</v>
      </c>
      <c r="Q334">
        <v>2157</v>
      </c>
      <c r="R334">
        <v>5.2</v>
      </c>
      <c r="S334" s="3">
        <v>42335</v>
      </c>
      <c r="T334">
        <v>2522</v>
      </c>
      <c r="U334">
        <v>3.5</v>
      </c>
      <c r="V334" s="3">
        <v>42701</v>
      </c>
      <c r="W334">
        <v>2888</v>
      </c>
      <c r="X334">
        <v>3</v>
      </c>
      <c r="Y334" s="3">
        <v>43066</v>
      </c>
      <c r="Z334">
        <v>3253</v>
      </c>
      <c r="AA334">
        <v>4.4000000000000004</v>
      </c>
      <c r="AB334" s="3">
        <v>43431</v>
      </c>
      <c r="AC334">
        <v>3618</v>
      </c>
      <c r="AD334">
        <v>2.6</v>
      </c>
      <c r="AE334" s="3">
        <v>43431</v>
      </c>
      <c r="AF334">
        <v>3983</v>
      </c>
      <c r="AG334">
        <v>2.6</v>
      </c>
      <c r="AH334" s="3">
        <v>43431</v>
      </c>
      <c r="AI334">
        <v>4348</v>
      </c>
      <c r="AJ334">
        <v>2.6</v>
      </c>
      <c r="AL334">
        <f t="shared" si="5"/>
        <v>3.6</v>
      </c>
    </row>
    <row r="335" spans="1:38" x14ac:dyDescent="0.3">
      <c r="A335" s="3">
        <v>40145</v>
      </c>
      <c r="B335">
        <v>332</v>
      </c>
      <c r="C335">
        <v>4.9000000000000004</v>
      </c>
      <c r="D335" s="3">
        <v>40510</v>
      </c>
      <c r="E335">
        <v>697</v>
      </c>
      <c r="F335">
        <v>1.8</v>
      </c>
      <c r="G335" s="3">
        <v>40875</v>
      </c>
      <c r="H335">
        <v>1062</v>
      </c>
      <c r="I335">
        <v>3.3</v>
      </c>
      <c r="J335" s="3">
        <v>41241</v>
      </c>
      <c r="K335">
        <v>1428</v>
      </c>
      <c r="L335">
        <v>1.7</v>
      </c>
      <c r="M335" s="3">
        <v>41606</v>
      </c>
      <c r="N335">
        <v>1793</v>
      </c>
      <c r="O335">
        <v>5.2</v>
      </c>
      <c r="P335" s="3">
        <v>41971</v>
      </c>
      <c r="Q335">
        <v>2158</v>
      </c>
      <c r="R335">
        <v>6.1</v>
      </c>
      <c r="S335" s="3">
        <v>42336</v>
      </c>
      <c r="T335">
        <v>2523</v>
      </c>
      <c r="U335">
        <v>4.4000000000000004</v>
      </c>
      <c r="V335" s="3">
        <v>42702</v>
      </c>
      <c r="W335">
        <v>2889</v>
      </c>
      <c r="X335">
        <v>2.2999999999999998</v>
      </c>
      <c r="Y335" s="3">
        <v>43067</v>
      </c>
      <c r="Z335">
        <v>3254</v>
      </c>
      <c r="AA335">
        <v>4.8</v>
      </c>
      <c r="AB335" s="3">
        <v>43432</v>
      </c>
      <c r="AC335">
        <v>3619</v>
      </c>
      <c r="AD335">
        <v>5.3</v>
      </c>
      <c r="AE335" s="3">
        <v>43432</v>
      </c>
      <c r="AF335">
        <v>3984</v>
      </c>
      <c r="AG335">
        <v>5.3</v>
      </c>
      <c r="AH335" s="3">
        <v>43432</v>
      </c>
      <c r="AI335">
        <v>4349</v>
      </c>
      <c r="AJ335">
        <v>5.3</v>
      </c>
      <c r="AL335">
        <f t="shared" si="5"/>
        <v>4.1999999999999993</v>
      </c>
    </row>
    <row r="336" spans="1:38" x14ac:dyDescent="0.3">
      <c r="A336" s="3">
        <v>40146</v>
      </c>
      <c r="B336">
        <v>333</v>
      </c>
      <c r="C336">
        <v>3.4</v>
      </c>
      <c r="D336" s="3">
        <v>40511</v>
      </c>
      <c r="E336">
        <v>698</v>
      </c>
      <c r="F336">
        <v>5.7</v>
      </c>
      <c r="G336" s="3">
        <v>40876</v>
      </c>
      <c r="H336">
        <v>1063</v>
      </c>
      <c r="I336">
        <v>3.8</v>
      </c>
      <c r="J336" s="3">
        <v>41242</v>
      </c>
      <c r="K336">
        <v>1429</v>
      </c>
      <c r="L336">
        <v>4.2</v>
      </c>
      <c r="M336" s="3">
        <v>41607</v>
      </c>
      <c r="N336">
        <v>1794</v>
      </c>
      <c r="O336">
        <v>3.7</v>
      </c>
      <c r="P336" s="3">
        <v>41972</v>
      </c>
      <c r="Q336">
        <v>2159</v>
      </c>
      <c r="R336">
        <v>4.7</v>
      </c>
      <c r="S336" s="3">
        <v>42337</v>
      </c>
      <c r="T336">
        <v>2524</v>
      </c>
      <c r="U336">
        <v>6.7</v>
      </c>
      <c r="V336" s="3">
        <v>42703</v>
      </c>
      <c r="W336">
        <v>2890</v>
      </c>
      <c r="Y336" s="3">
        <v>43068</v>
      </c>
      <c r="Z336">
        <v>3255</v>
      </c>
      <c r="AA336">
        <v>1.8</v>
      </c>
      <c r="AB336" s="3">
        <v>43433</v>
      </c>
      <c r="AC336">
        <v>3620</v>
      </c>
      <c r="AD336">
        <v>5</v>
      </c>
      <c r="AE336" s="3">
        <v>43433</v>
      </c>
      <c r="AF336">
        <v>3985</v>
      </c>
      <c r="AG336">
        <v>5</v>
      </c>
      <c r="AH336" s="3">
        <v>43433</v>
      </c>
      <c r="AI336">
        <v>4350</v>
      </c>
      <c r="AJ336">
        <v>5</v>
      </c>
      <c r="AL336">
        <f t="shared" si="5"/>
        <v>4.4545454545454541</v>
      </c>
    </row>
    <row r="337" spans="1:38" x14ac:dyDescent="0.3">
      <c r="A337" s="3">
        <v>40147</v>
      </c>
      <c r="B337">
        <v>334</v>
      </c>
      <c r="C337">
        <v>1.2</v>
      </c>
      <c r="D337" s="3">
        <v>40512</v>
      </c>
      <c r="E337">
        <v>699</v>
      </c>
      <c r="F337">
        <v>4.7</v>
      </c>
      <c r="G337" s="3">
        <v>40877</v>
      </c>
      <c r="H337">
        <v>1064</v>
      </c>
      <c r="I337">
        <v>4.4000000000000004</v>
      </c>
      <c r="J337" s="3">
        <v>41243</v>
      </c>
      <c r="K337">
        <v>1430</v>
      </c>
      <c r="L337">
        <v>2.1</v>
      </c>
      <c r="M337" s="3">
        <v>41608</v>
      </c>
      <c r="N337">
        <v>1795</v>
      </c>
      <c r="O337">
        <v>3.2</v>
      </c>
      <c r="P337" s="3">
        <v>41973</v>
      </c>
      <c r="Q337">
        <v>2160</v>
      </c>
      <c r="R337">
        <v>4.4000000000000004</v>
      </c>
      <c r="S337" s="3">
        <v>42338</v>
      </c>
      <c r="T337">
        <v>2525</v>
      </c>
      <c r="U337">
        <v>4.8</v>
      </c>
      <c r="V337" s="3">
        <v>42704</v>
      </c>
      <c r="W337">
        <v>2891</v>
      </c>
      <c r="X337">
        <v>3.5</v>
      </c>
      <c r="Y337" s="3">
        <v>43069</v>
      </c>
      <c r="Z337">
        <v>3256</v>
      </c>
      <c r="AA337">
        <v>1.4</v>
      </c>
      <c r="AB337" s="3">
        <v>43434</v>
      </c>
      <c r="AC337">
        <v>3621</v>
      </c>
      <c r="AD337">
        <v>2.8</v>
      </c>
      <c r="AE337" s="3">
        <v>43434</v>
      </c>
      <c r="AF337">
        <v>3986</v>
      </c>
      <c r="AG337">
        <v>2.8</v>
      </c>
      <c r="AH337" s="3">
        <v>43434</v>
      </c>
      <c r="AI337">
        <v>4351</v>
      </c>
      <c r="AJ337">
        <v>2.8</v>
      </c>
      <c r="AL337">
        <f t="shared" si="5"/>
        <v>3.1749999999999994</v>
      </c>
    </row>
    <row r="338" spans="1:38" x14ac:dyDescent="0.3">
      <c r="A338" s="3">
        <v>40148</v>
      </c>
      <c r="B338">
        <v>335</v>
      </c>
      <c r="C338">
        <v>2.1</v>
      </c>
      <c r="D338" s="3">
        <v>40513</v>
      </c>
      <c r="E338">
        <v>700</v>
      </c>
      <c r="F338">
        <v>7.3</v>
      </c>
      <c r="G338" s="3">
        <v>40878</v>
      </c>
      <c r="H338">
        <v>1065</v>
      </c>
      <c r="I338">
        <v>4.2</v>
      </c>
      <c r="J338" s="3">
        <v>41244</v>
      </c>
      <c r="K338">
        <v>1431</v>
      </c>
      <c r="L338">
        <v>2.2999999999999998</v>
      </c>
      <c r="M338" s="3">
        <v>41609</v>
      </c>
      <c r="N338">
        <v>1796</v>
      </c>
      <c r="O338">
        <v>4.0999999999999996</v>
      </c>
      <c r="P338" s="3">
        <v>41974</v>
      </c>
      <c r="Q338">
        <v>2161</v>
      </c>
      <c r="R338">
        <v>4.8</v>
      </c>
      <c r="S338" s="3">
        <v>42339</v>
      </c>
      <c r="T338">
        <v>2526</v>
      </c>
      <c r="U338">
        <v>2.2999999999999998</v>
      </c>
      <c r="V338" s="3">
        <v>42705</v>
      </c>
      <c r="W338">
        <v>2892</v>
      </c>
      <c r="X338">
        <v>5.4</v>
      </c>
      <c r="Y338" s="3">
        <v>43070</v>
      </c>
      <c r="Z338">
        <v>3257</v>
      </c>
      <c r="AA338">
        <v>1.7</v>
      </c>
      <c r="AB338" s="3">
        <v>43435</v>
      </c>
      <c r="AC338">
        <v>3622</v>
      </c>
      <c r="AD338">
        <v>2.7</v>
      </c>
      <c r="AE338" s="3">
        <v>43435</v>
      </c>
      <c r="AF338">
        <v>3987</v>
      </c>
      <c r="AG338">
        <v>2.7</v>
      </c>
      <c r="AH338" s="3">
        <v>43435</v>
      </c>
      <c r="AI338">
        <v>4352</v>
      </c>
      <c r="AJ338">
        <v>2.7</v>
      </c>
      <c r="AL338">
        <f t="shared" si="5"/>
        <v>3.5250000000000008</v>
      </c>
    </row>
    <row r="339" spans="1:38" x14ac:dyDescent="0.3">
      <c r="A339" s="3">
        <v>40149</v>
      </c>
      <c r="B339">
        <v>336</v>
      </c>
      <c r="C339">
        <v>2.4</v>
      </c>
      <c r="D339" s="3">
        <v>40514</v>
      </c>
      <c r="E339">
        <v>701</v>
      </c>
      <c r="F339">
        <v>3.9</v>
      </c>
      <c r="G339" s="3">
        <v>40879</v>
      </c>
      <c r="H339">
        <v>1066</v>
      </c>
      <c r="I339">
        <v>3.1</v>
      </c>
      <c r="J339" s="3">
        <v>41245</v>
      </c>
      <c r="K339">
        <v>1432</v>
      </c>
      <c r="L339">
        <v>2.4</v>
      </c>
      <c r="M339" s="3">
        <v>41610</v>
      </c>
      <c r="N339">
        <v>1797</v>
      </c>
      <c r="O339">
        <v>0.9</v>
      </c>
      <c r="P339" s="3">
        <v>41975</v>
      </c>
      <c r="Q339">
        <v>2162</v>
      </c>
      <c r="R339">
        <v>2.8</v>
      </c>
      <c r="S339" s="3">
        <v>42340</v>
      </c>
      <c r="T339">
        <v>2527</v>
      </c>
      <c r="U339">
        <v>4.3</v>
      </c>
      <c r="V339" s="3">
        <v>42706</v>
      </c>
      <c r="W339">
        <v>2893</v>
      </c>
      <c r="X339">
        <v>2.7</v>
      </c>
      <c r="Y339" s="3">
        <v>43071</v>
      </c>
      <c r="Z339">
        <v>3258</v>
      </c>
      <c r="AA339">
        <v>2.1</v>
      </c>
      <c r="AB339" s="3">
        <v>43436</v>
      </c>
      <c r="AC339">
        <v>3623</v>
      </c>
      <c r="AD339">
        <v>3.2</v>
      </c>
      <c r="AE339" s="3">
        <v>43436</v>
      </c>
      <c r="AF339">
        <v>3988</v>
      </c>
      <c r="AG339">
        <v>3.2</v>
      </c>
      <c r="AH339" s="3">
        <v>43436</v>
      </c>
      <c r="AI339">
        <v>4353</v>
      </c>
      <c r="AJ339">
        <v>3.2</v>
      </c>
      <c r="AL339">
        <f t="shared" si="5"/>
        <v>2.85</v>
      </c>
    </row>
    <row r="340" spans="1:38" x14ac:dyDescent="0.3">
      <c r="A340" s="3">
        <v>40150</v>
      </c>
      <c r="B340">
        <v>337</v>
      </c>
      <c r="C340">
        <v>4.5</v>
      </c>
      <c r="D340" s="3">
        <v>40515</v>
      </c>
      <c r="E340">
        <v>702</v>
      </c>
      <c r="F340">
        <v>1.5</v>
      </c>
      <c r="G340" s="3">
        <v>40880</v>
      </c>
      <c r="H340">
        <v>1067</v>
      </c>
      <c r="I340">
        <v>6.1</v>
      </c>
      <c r="J340" s="3">
        <v>41246</v>
      </c>
      <c r="K340">
        <v>1433</v>
      </c>
      <c r="L340">
        <v>2.4</v>
      </c>
      <c r="M340" s="3">
        <v>41611</v>
      </c>
      <c r="N340">
        <v>1798</v>
      </c>
      <c r="O340">
        <v>1.8</v>
      </c>
      <c r="P340" s="3">
        <v>41976</v>
      </c>
      <c r="Q340">
        <v>2163</v>
      </c>
      <c r="R340">
        <v>1.2</v>
      </c>
      <c r="S340" s="3">
        <v>42341</v>
      </c>
      <c r="T340">
        <v>2528</v>
      </c>
      <c r="U340">
        <v>3.3</v>
      </c>
      <c r="V340" s="3">
        <v>42707</v>
      </c>
      <c r="W340">
        <v>2894</v>
      </c>
      <c r="X340">
        <v>0.4</v>
      </c>
      <c r="Y340" s="3">
        <v>43072</v>
      </c>
      <c r="Z340">
        <v>3259</v>
      </c>
      <c r="AA340">
        <v>2.4</v>
      </c>
      <c r="AB340" s="3">
        <v>43437</v>
      </c>
      <c r="AC340">
        <v>3624</v>
      </c>
      <c r="AD340">
        <v>3.4</v>
      </c>
      <c r="AE340" s="3">
        <v>43437</v>
      </c>
      <c r="AF340">
        <v>3989</v>
      </c>
      <c r="AG340">
        <v>3.4</v>
      </c>
      <c r="AH340" s="3">
        <v>43437</v>
      </c>
      <c r="AI340">
        <v>4354</v>
      </c>
      <c r="AJ340">
        <v>3.4</v>
      </c>
      <c r="AL340">
        <f t="shared" si="5"/>
        <v>2.8166666666666664</v>
      </c>
    </row>
    <row r="341" spans="1:38" x14ac:dyDescent="0.3">
      <c r="A341" s="3">
        <v>40151</v>
      </c>
      <c r="B341">
        <v>338</v>
      </c>
      <c r="C341">
        <v>2.2000000000000002</v>
      </c>
      <c r="D341" s="3">
        <v>40516</v>
      </c>
      <c r="E341">
        <v>703</v>
      </c>
      <c r="F341">
        <v>3.8</v>
      </c>
      <c r="G341" s="3">
        <v>40881</v>
      </c>
      <c r="H341">
        <v>1068</v>
      </c>
      <c r="I341">
        <v>5.9</v>
      </c>
      <c r="J341" s="3">
        <v>41247</v>
      </c>
      <c r="K341">
        <v>1434</v>
      </c>
      <c r="L341">
        <v>4.5</v>
      </c>
      <c r="M341" s="3">
        <v>41612</v>
      </c>
      <c r="N341">
        <v>1799</v>
      </c>
      <c r="O341">
        <v>3.4</v>
      </c>
      <c r="P341" s="3">
        <v>41977</v>
      </c>
      <c r="Q341">
        <v>2164</v>
      </c>
      <c r="R341">
        <v>2.7</v>
      </c>
      <c r="S341" s="3">
        <v>42342</v>
      </c>
      <c r="T341">
        <v>2529</v>
      </c>
      <c r="U341">
        <v>5.6</v>
      </c>
      <c r="V341" s="3">
        <v>42708</v>
      </c>
      <c r="W341">
        <v>2895</v>
      </c>
      <c r="X341">
        <v>0.8</v>
      </c>
      <c r="Y341" s="3">
        <v>43073</v>
      </c>
      <c r="Z341">
        <v>3260</v>
      </c>
      <c r="AA341">
        <v>2.9</v>
      </c>
      <c r="AB341" s="3">
        <v>43438</v>
      </c>
      <c r="AC341">
        <v>3625</v>
      </c>
      <c r="AD341">
        <v>2.6</v>
      </c>
      <c r="AE341" s="3">
        <v>43438</v>
      </c>
      <c r="AF341">
        <v>3990</v>
      </c>
      <c r="AG341">
        <v>2.6</v>
      </c>
      <c r="AH341" s="3">
        <v>43438</v>
      </c>
      <c r="AI341">
        <v>4355</v>
      </c>
      <c r="AJ341">
        <v>2.6</v>
      </c>
      <c r="AL341">
        <f t="shared" si="5"/>
        <v>3.2999999999999994</v>
      </c>
    </row>
    <row r="342" spans="1:38" x14ac:dyDescent="0.3">
      <c r="A342" s="3">
        <v>40152</v>
      </c>
      <c r="B342">
        <v>339</v>
      </c>
      <c r="C342">
        <v>3.7</v>
      </c>
      <c r="D342" s="3">
        <v>40517</v>
      </c>
      <c r="E342">
        <v>704</v>
      </c>
      <c r="F342">
        <v>4.2</v>
      </c>
      <c r="G342" s="3">
        <v>40882</v>
      </c>
      <c r="H342">
        <v>1069</v>
      </c>
      <c r="I342">
        <v>3.9</v>
      </c>
      <c r="J342" s="3">
        <v>41248</v>
      </c>
      <c r="K342">
        <v>1435</v>
      </c>
      <c r="L342">
        <v>2.4</v>
      </c>
      <c r="M342" s="3">
        <v>41613</v>
      </c>
      <c r="N342">
        <v>1800</v>
      </c>
      <c r="O342">
        <v>8.1999999999999993</v>
      </c>
      <c r="P342" s="3">
        <v>41978</v>
      </c>
      <c r="Q342">
        <v>2165</v>
      </c>
      <c r="R342">
        <v>1.8</v>
      </c>
      <c r="S342" s="3">
        <v>42343</v>
      </c>
      <c r="T342">
        <v>2530</v>
      </c>
      <c r="U342">
        <v>6.8</v>
      </c>
      <c r="V342" s="3">
        <v>42709</v>
      </c>
      <c r="W342">
        <v>2896</v>
      </c>
      <c r="X342">
        <v>0.8</v>
      </c>
      <c r="Y342" s="3">
        <v>43074</v>
      </c>
      <c r="Z342">
        <v>3261</v>
      </c>
      <c r="AA342">
        <v>4.2</v>
      </c>
      <c r="AB342" s="3">
        <v>43439</v>
      </c>
      <c r="AC342">
        <v>3626</v>
      </c>
      <c r="AD342">
        <v>2.2000000000000002</v>
      </c>
      <c r="AE342" s="3">
        <v>43439</v>
      </c>
      <c r="AF342">
        <v>3991</v>
      </c>
      <c r="AG342">
        <v>2.2000000000000002</v>
      </c>
      <c r="AH342" s="3">
        <v>43439</v>
      </c>
      <c r="AI342">
        <v>4356</v>
      </c>
      <c r="AJ342">
        <v>2.2000000000000002</v>
      </c>
      <c r="AL342">
        <f t="shared" si="5"/>
        <v>3.5500000000000007</v>
      </c>
    </row>
    <row r="343" spans="1:38" x14ac:dyDescent="0.3">
      <c r="A343" s="3">
        <v>40153</v>
      </c>
      <c r="B343">
        <v>340</v>
      </c>
      <c r="C343">
        <v>3.8</v>
      </c>
      <c r="D343" s="3">
        <v>40518</v>
      </c>
      <c r="E343">
        <v>705</v>
      </c>
      <c r="F343">
        <v>2.1</v>
      </c>
      <c r="G343" s="3">
        <v>40883</v>
      </c>
      <c r="H343">
        <v>1070</v>
      </c>
      <c r="I343">
        <v>4.3</v>
      </c>
      <c r="J343" s="3">
        <v>41249</v>
      </c>
      <c r="K343">
        <v>1436</v>
      </c>
      <c r="L343">
        <v>2.6</v>
      </c>
      <c r="M343" s="3">
        <v>41614</v>
      </c>
      <c r="N343">
        <v>1801</v>
      </c>
      <c r="P343" s="3">
        <v>41979</v>
      </c>
      <c r="Q343">
        <v>2166</v>
      </c>
      <c r="R343">
        <v>1.5</v>
      </c>
      <c r="S343" s="3">
        <v>42344</v>
      </c>
      <c r="T343">
        <v>2531</v>
      </c>
      <c r="U343">
        <v>6.6</v>
      </c>
      <c r="V343" s="3">
        <v>42710</v>
      </c>
      <c r="W343">
        <v>2897</v>
      </c>
      <c r="X343">
        <v>1.3</v>
      </c>
      <c r="Y343" s="3">
        <v>43075</v>
      </c>
      <c r="Z343">
        <v>3262</v>
      </c>
      <c r="AA343">
        <v>5.0999999999999996</v>
      </c>
      <c r="AB343" s="3">
        <v>43440</v>
      </c>
      <c r="AC343">
        <v>3627</v>
      </c>
      <c r="AD343">
        <v>3.1</v>
      </c>
      <c r="AE343" s="3">
        <v>43440</v>
      </c>
      <c r="AF343">
        <v>3992</v>
      </c>
      <c r="AG343">
        <v>3.1</v>
      </c>
      <c r="AH343" s="3">
        <v>43440</v>
      </c>
      <c r="AI343">
        <v>4357</v>
      </c>
      <c r="AJ343">
        <v>3.1</v>
      </c>
      <c r="AL343">
        <f t="shared" si="5"/>
        <v>3.3272727272727276</v>
      </c>
    </row>
    <row r="344" spans="1:38" x14ac:dyDescent="0.3">
      <c r="A344" s="3">
        <v>40154</v>
      </c>
      <c r="B344">
        <v>341</v>
      </c>
      <c r="C344">
        <v>2.7</v>
      </c>
      <c r="D344" s="3">
        <v>40519</v>
      </c>
      <c r="E344">
        <v>706</v>
      </c>
      <c r="F344">
        <v>1.7</v>
      </c>
      <c r="G344" s="3">
        <v>40884</v>
      </c>
      <c r="H344">
        <v>1071</v>
      </c>
      <c r="I344">
        <v>3.8</v>
      </c>
      <c r="J344" s="3">
        <v>41250</v>
      </c>
      <c r="K344">
        <v>1437</v>
      </c>
      <c r="L344">
        <v>2.5</v>
      </c>
      <c r="M344" s="3">
        <v>41615</v>
      </c>
      <c r="N344">
        <v>1802</v>
      </c>
      <c r="P344" s="3">
        <v>41980</v>
      </c>
      <c r="Q344">
        <v>2167</v>
      </c>
      <c r="R344">
        <v>3.9</v>
      </c>
      <c r="S344" s="3">
        <v>42345</v>
      </c>
      <c r="T344">
        <v>2532</v>
      </c>
      <c r="U344">
        <v>1.7</v>
      </c>
      <c r="V344" s="3">
        <v>42711</v>
      </c>
      <c r="W344">
        <v>2898</v>
      </c>
      <c r="X344">
        <v>3</v>
      </c>
      <c r="Y344" s="3">
        <v>43076</v>
      </c>
      <c r="Z344">
        <v>3263</v>
      </c>
      <c r="AA344">
        <v>5.6</v>
      </c>
      <c r="AB344" s="3">
        <v>43441</v>
      </c>
      <c r="AC344">
        <v>3628</v>
      </c>
      <c r="AD344">
        <v>4.0999999999999996</v>
      </c>
      <c r="AE344" s="3">
        <v>43441</v>
      </c>
      <c r="AF344">
        <v>3993</v>
      </c>
      <c r="AG344">
        <v>4.0999999999999996</v>
      </c>
      <c r="AH344" s="3">
        <v>43441</v>
      </c>
      <c r="AI344">
        <v>4358</v>
      </c>
      <c r="AJ344">
        <v>4.0999999999999996</v>
      </c>
      <c r="AL344">
        <f t="shared" si="5"/>
        <v>3.3818181818181823</v>
      </c>
    </row>
    <row r="345" spans="1:38" x14ac:dyDescent="0.3">
      <c r="A345" s="3">
        <v>40155</v>
      </c>
      <c r="B345">
        <v>342</v>
      </c>
      <c r="C345">
        <v>2.7</v>
      </c>
      <c r="D345" s="3">
        <v>40520</v>
      </c>
      <c r="E345">
        <v>707</v>
      </c>
      <c r="F345">
        <v>1.9</v>
      </c>
      <c r="G345" s="3">
        <v>40885</v>
      </c>
      <c r="H345">
        <v>1072</v>
      </c>
      <c r="I345">
        <v>5</v>
      </c>
      <c r="J345" s="3">
        <v>41251</v>
      </c>
      <c r="K345">
        <v>1438</v>
      </c>
      <c r="L345">
        <v>0.8</v>
      </c>
      <c r="M345" s="3">
        <v>41616</v>
      </c>
      <c r="N345">
        <v>1803</v>
      </c>
      <c r="P345" s="3">
        <v>41981</v>
      </c>
      <c r="Q345">
        <v>2168</v>
      </c>
      <c r="R345">
        <v>3.2</v>
      </c>
      <c r="S345" s="3">
        <v>42346</v>
      </c>
      <c r="T345">
        <v>2533</v>
      </c>
      <c r="U345">
        <v>3.3</v>
      </c>
      <c r="V345" s="3">
        <v>42712</v>
      </c>
      <c r="W345">
        <v>2899</v>
      </c>
      <c r="X345">
        <v>3.8</v>
      </c>
      <c r="Y345" s="3">
        <v>43077</v>
      </c>
      <c r="Z345">
        <v>3264</v>
      </c>
      <c r="AA345">
        <v>4</v>
      </c>
      <c r="AB345" s="3">
        <v>43442</v>
      </c>
      <c r="AC345">
        <v>3629</v>
      </c>
      <c r="AD345">
        <v>6.1</v>
      </c>
      <c r="AE345" s="3">
        <v>43442</v>
      </c>
      <c r="AF345">
        <v>3994</v>
      </c>
      <c r="AG345">
        <v>6.1</v>
      </c>
      <c r="AH345" s="3">
        <v>43442</v>
      </c>
      <c r="AI345">
        <v>4359</v>
      </c>
      <c r="AJ345">
        <v>6.1</v>
      </c>
      <c r="AL345">
        <f t="shared" si="5"/>
        <v>3.9090909090909096</v>
      </c>
    </row>
    <row r="346" spans="1:38" x14ac:dyDescent="0.3">
      <c r="A346" s="3">
        <v>40156</v>
      </c>
      <c r="B346">
        <v>343</v>
      </c>
      <c r="C346">
        <v>2</v>
      </c>
      <c r="D346" s="3">
        <v>40521</v>
      </c>
      <c r="E346">
        <v>708</v>
      </c>
      <c r="F346">
        <v>2.2999999999999998</v>
      </c>
      <c r="G346" s="3">
        <v>40886</v>
      </c>
      <c r="H346">
        <v>1073</v>
      </c>
      <c r="I346">
        <v>7.1</v>
      </c>
      <c r="J346" s="3">
        <v>41252</v>
      </c>
      <c r="K346">
        <v>1439</v>
      </c>
      <c r="L346">
        <v>3.4</v>
      </c>
      <c r="M346" s="3">
        <v>41617</v>
      </c>
      <c r="N346">
        <v>1804</v>
      </c>
      <c r="P346" s="3">
        <v>41982</v>
      </c>
      <c r="Q346">
        <v>2169</v>
      </c>
      <c r="R346">
        <v>3.4</v>
      </c>
      <c r="S346" s="3">
        <v>42347</v>
      </c>
      <c r="T346">
        <v>2534</v>
      </c>
      <c r="U346">
        <v>3.5</v>
      </c>
      <c r="V346" s="3">
        <v>42713</v>
      </c>
      <c r="W346">
        <v>2900</v>
      </c>
      <c r="X346">
        <v>3.7</v>
      </c>
      <c r="Y346" s="3">
        <v>43078</v>
      </c>
      <c r="Z346">
        <v>3265</v>
      </c>
      <c r="AA346">
        <v>3.4</v>
      </c>
      <c r="AB346" s="3">
        <v>43443</v>
      </c>
      <c r="AC346">
        <v>3630</v>
      </c>
      <c r="AD346">
        <v>4.0999999999999996</v>
      </c>
      <c r="AE346" s="3">
        <v>43443</v>
      </c>
      <c r="AF346">
        <v>3995</v>
      </c>
      <c r="AG346">
        <v>4.0999999999999996</v>
      </c>
      <c r="AH346" s="3">
        <v>43443</v>
      </c>
      <c r="AI346">
        <v>4360</v>
      </c>
      <c r="AJ346">
        <v>4.0999999999999996</v>
      </c>
      <c r="AL346">
        <f t="shared" si="5"/>
        <v>3.7363636363636363</v>
      </c>
    </row>
    <row r="347" spans="1:38" x14ac:dyDescent="0.3">
      <c r="A347" s="3">
        <v>40157</v>
      </c>
      <c r="B347">
        <v>344</v>
      </c>
      <c r="C347">
        <v>2.5</v>
      </c>
      <c r="D347" s="3">
        <v>40522</v>
      </c>
      <c r="E347">
        <v>709</v>
      </c>
      <c r="F347">
        <v>2.7</v>
      </c>
      <c r="G347" s="3">
        <v>40887</v>
      </c>
      <c r="H347">
        <v>1074</v>
      </c>
      <c r="I347">
        <v>4.0999999999999996</v>
      </c>
      <c r="J347" s="3">
        <v>41253</v>
      </c>
      <c r="K347">
        <v>1440</v>
      </c>
      <c r="L347">
        <v>5</v>
      </c>
      <c r="M347" s="3">
        <v>41618</v>
      </c>
      <c r="N347">
        <v>1805</v>
      </c>
      <c r="O347">
        <v>2.8</v>
      </c>
      <c r="P347" s="3">
        <v>41983</v>
      </c>
      <c r="Q347">
        <v>2170</v>
      </c>
      <c r="R347">
        <v>5.9</v>
      </c>
      <c r="S347" s="3">
        <v>42348</v>
      </c>
      <c r="T347">
        <v>2535</v>
      </c>
      <c r="U347">
        <v>4.5999999999999996</v>
      </c>
      <c r="V347" s="3">
        <v>42714</v>
      </c>
      <c r="W347">
        <v>2901</v>
      </c>
      <c r="X347">
        <v>3.7</v>
      </c>
      <c r="Y347" s="3">
        <v>43079</v>
      </c>
      <c r="Z347">
        <v>3266</v>
      </c>
      <c r="AA347">
        <v>4.4000000000000004</v>
      </c>
      <c r="AB347" s="3">
        <v>43444</v>
      </c>
      <c r="AC347">
        <v>3631</v>
      </c>
      <c r="AD347">
        <v>4.8</v>
      </c>
      <c r="AE347" s="3">
        <v>43444</v>
      </c>
      <c r="AF347">
        <v>3996</v>
      </c>
      <c r="AG347">
        <v>4.8</v>
      </c>
      <c r="AH347" s="3">
        <v>43444</v>
      </c>
      <c r="AI347">
        <v>4361</v>
      </c>
      <c r="AJ347">
        <v>4.8</v>
      </c>
      <c r="AL347">
        <f t="shared" si="5"/>
        <v>4.1749999999999998</v>
      </c>
    </row>
    <row r="348" spans="1:38" x14ac:dyDescent="0.3">
      <c r="A348" s="3">
        <v>40158</v>
      </c>
      <c r="B348">
        <v>345</v>
      </c>
      <c r="C348">
        <v>3.5</v>
      </c>
      <c r="D348" s="3">
        <v>40523</v>
      </c>
      <c r="E348">
        <v>710</v>
      </c>
      <c r="F348">
        <v>6.6</v>
      </c>
      <c r="G348" s="3">
        <v>40888</v>
      </c>
      <c r="H348">
        <v>1075</v>
      </c>
      <c r="I348">
        <v>3.4</v>
      </c>
      <c r="J348" s="3">
        <v>41254</v>
      </c>
      <c r="K348">
        <v>1441</v>
      </c>
      <c r="L348">
        <v>3</v>
      </c>
      <c r="M348" s="3">
        <v>41619</v>
      </c>
      <c r="N348">
        <v>1806</v>
      </c>
      <c r="O348">
        <v>2.5</v>
      </c>
      <c r="P348" s="3">
        <v>41984</v>
      </c>
      <c r="Q348">
        <v>2171</v>
      </c>
      <c r="R348">
        <v>5.7</v>
      </c>
      <c r="S348" s="3">
        <v>42349</v>
      </c>
      <c r="T348">
        <v>2536</v>
      </c>
      <c r="U348">
        <v>4.7</v>
      </c>
      <c r="V348" s="3">
        <v>42715</v>
      </c>
      <c r="W348">
        <v>2902</v>
      </c>
      <c r="X348">
        <v>3.1</v>
      </c>
      <c r="Y348" s="3">
        <v>43080</v>
      </c>
      <c r="Z348">
        <v>3267</v>
      </c>
      <c r="AA348">
        <v>3.1</v>
      </c>
      <c r="AB348" s="3">
        <v>43445</v>
      </c>
      <c r="AC348">
        <v>3632</v>
      </c>
      <c r="AD348">
        <v>3.6</v>
      </c>
      <c r="AE348" s="3">
        <v>43445</v>
      </c>
      <c r="AF348">
        <v>3997</v>
      </c>
      <c r="AG348">
        <v>3.6</v>
      </c>
      <c r="AH348" s="3">
        <v>43445</v>
      </c>
      <c r="AI348">
        <v>4362</v>
      </c>
      <c r="AJ348">
        <v>3.6</v>
      </c>
      <c r="AL348">
        <f t="shared" si="5"/>
        <v>3.8666666666666671</v>
      </c>
    </row>
    <row r="349" spans="1:38" x14ac:dyDescent="0.3">
      <c r="A349" s="3">
        <v>40159</v>
      </c>
      <c r="B349">
        <v>346</v>
      </c>
      <c r="C349">
        <v>3.4</v>
      </c>
      <c r="D349" s="3">
        <v>40524</v>
      </c>
      <c r="E349">
        <v>711</v>
      </c>
      <c r="F349">
        <v>5.5</v>
      </c>
      <c r="G349" s="3">
        <v>40889</v>
      </c>
      <c r="H349">
        <v>1076</v>
      </c>
      <c r="I349">
        <v>3.7</v>
      </c>
      <c r="J349" s="3">
        <v>41255</v>
      </c>
      <c r="K349">
        <v>1442</v>
      </c>
      <c r="L349">
        <v>1.3</v>
      </c>
      <c r="M349" s="3">
        <v>41620</v>
      </c>
      <c r="N349">
        <v>1807</v>
      </c>
      <c r="O349">
        <v>3</v>
      </c>
      <c r="P349" s="3">
        <v>41985</v>
      </c>
      <c r="Q349">
        <v>2172</v>
      </c>
      <c r="R349">
        <v>5.6</v>
      </c>
      <c r="S349" s="3">
        <v>42350</v>
      </c>
      <c r="T349">
        <v>2537</v>
      </c>
      <c r="U349">
        <v>4.0999999999999996</v>
      </c>
      <c r="V349" s="3">
        <v>42716</v>
      </c>
      <c r="W349">
        <v>2903</v>
      </c>
      <c r="X349">
        <v>2.2999999999999998</v>
      </c>
      <c r="Y349" s="3">
        <v>43081</v>
      </c>
      <c r="Z349">
        <v>3268</v>
      </c>
      <c r="AA349">
        <v>2.7</v>
      </c>
      <c r="AB349" s="3">
        <v>43446</v>
      </c>
      <c r="AC349">
        <v>3633</v>
      </c>
      <c r="AD349">
        <v>2.1</v>
      </c>
      <c r="AE349" s="3">
        <v>43446</v>
      </c>
      <c r="AF349">
        <v>3998</v>
      </c>
      <c r="AG349">
        <v>2.1</v>
      </c>
      <c r="AH349" s="3">
        <v>43446</v>
      </c>
      <c r="AI349">
        <v>4363</v>
      </c>
      <c r="AJ349">
        <v>2.1</v>
      </c>
      <c r="AL349">
        <f t="shared" si="5"/>
        <v>3.1583333333333337</v>
      </c>
    </row>
    <row r="350" spans="1:38" x14ac:dyDescent="0.3">
      <c r="A350" s="3">
        <v>40160</v>
      </c>
      <c r="B350">
        <v>347</v>
      </c>
      <c r="C350">
        <v>1.8</v>
      </c>
      <c r="D350" s="3">
        <v>40525</v>
      </c>
      <c r="E350">
        <v>712</v>
      </c>
      <c r="F350">
        <v>1.8</v>
      </c>
      <c r="G350" s="3">
        <v>40890</v>
      </c>
      <c r="H350">
        <v>1077</v>
      </c>
      <c r="I350">
        <v>6.1</v>
      </c>
      <c r="J350" s="3">
        <v>41256</v>
      </c>
      <c r="K350">
        <v>1443</v>
      </c>
      <c r="L350">
        <v>3</v>
      </c>
      <c r="M350" s="3">
        <v>41621</v>
      </c>
      <c r="N350">
        <v>1808</v>
      </c>
      <c r="O350">
        <v>2.2999999999999998</v>
      </c>
      <c r="P350" s="3">
        <v>41986</v>
      </c>
      <c r="Q350">
        <v>2173</v>
      </c>
      <c r="R350">
        <v>3.9</v>
      </c>
      <c r="S350" s="3">
        <v>42351</v>
      </c>
      <c r="T350">
        <v>2538</v>
      </c>
      <c r="U350">
        <v>3.1</v>
      </c>
      <c r="V350" s="3">
        <v>42717</v>
      </c>
      <c r="W350">
        <v>2904</v>
      </c>
      <c r="X350">
        <v>1.6</v>
      </c>
      <c r="Y350" s="3">
        <v>43082</v>
      </c>
      <c r="Z350">
        <v>3269</v>
      </c>
      <c r="AA350">
        <v>4.5</v>
      </c>
      <c r="AB350" s="3">
        <v>43447</v>
      </c>
      <c r="AC350">
        <v>3634</v>
      </c>
      <c r="AD350">
        <v>3.1</v>
      </c>
      <c r="AE350" s="3">
        <v>43447</v>
      </c>
      <c r="AF350">
        <v>3999</v>
      </c>
      <c r="AG350">
        <v>3.1</v>
      </c>
      <c r="AH350" s="3">
        <v>43447</v>
      </c>
      <c r="AI350">
        <v>4364</v>
      </c>
      <c r="AJ350">
        <v>3.1</v>
      </c>
      <c r="AL350">
        <f t="shared" si="5"/>
        <v>3.1166666666666671</v>
      </c>
    </row>
    <row r="351" spans="1:38" x14ac:dyDescent="0.3">
      <c r="A351" s="3">
        <v>40161</v>
      </c>
      <c r="B351">
        <v>348</v>
      </c>
      <c r="C351">
        <v>0.9</v>
      </c>
      <c r="D351" s="3">
        <v>40526</v>
      </c>
      <c r="E351">
        <v>713</v>
      </c>
      <c r="F351">
        <v>2.5</v>
      </c>
      <c r="G351" s="3">
        <v>40891</v>
      </c>
      <c r="H351">
        <v>1078</v>
      </c>
      <c r="I351">
        <v>4.7</v>
      </c>
      <c r="J351" s="3">
        <v>41257</v>
      </c>
      <c r="K351">
        <v>1444</v>
      </c>
      <c r="L351">
        <v>5.0999999999999996</v>
      </c>
      <c r="M351" s="3">
        <v>41622</v>
      </c>
      <c r="N351">
        <v>1809</v>
      </c>
      <c r="O351">
        <v>2.8</v>
      </c>
      <c r="P351" s="3">
        <v>41987</v>
      </c>
      <c r="Q351">
        <v>2174</v>
      </c>
      <c r="R351">
        <v>3.8</v>
      </c>
      <c r="S351" s="3">
        <v>42352</v>
      </c>
      <c r="T351">
        <v>2539</v>
      </c>
      <c r="U351">
        <v>2.1</v>
      </c>
      <c r="V351" s="3">
        <v>42718</v>
      </c>
      <c r="W351">
        <v>2905</v>
      </c>
      <c r="X351">
        <v>2</v>
      </c>
      <c r="Y351" s="3">
        <v>43083</v>
      </c>
      <c r="Z351">
        <v>3270</v>
      </c>
      <c r="AA351">
        <v>4.4000000000000004</v>
      </c>
      <c r="AB351" s="3">
        <v>43448</v>
      </c>
      <c r="AC351">
        <v>3635</v>
      </c>
      <c r="AD351">
        <v>2.5</v>
      </c>
      <c r="AE351" s="3">
        <v>43448</v>
      </c>
      <c r="AF351">
        <v>4000</v>
      </c>
      <c r="AG351">
        <v>2.5</v>
      </c>
      <c r="AH351" s="3">
        <v>43448</v>
      </c>
      <c r="AI351">
        <v>4365</v>
      </c>
      <c r="AJ351">
        <v>2.5</v>
      </c>
      <c r="AL351">
        <f t="shared" si="5"/>
        <v>2.9833333333333338</v>
      </c>
    </row>
    <row r="352" spans="1:38" x14ac:dyDescent="0.3">
      <c r="A352" s="3">
        <v>40162</v>
      </c>
      <c r="B352">
        <v>349</v>
      </c>
      <c r="C352">
        <v>1.3</v>
      </c>
      <c r="D352" s="3">
        <v>40527</v>
      </c>
      <c r="E352">
        <v>714</v>
      </c>
      <c r="F352">
        <v>2.5</v>
      </c>
      <c r="G352" s="3">
        <v>40892</v>
      </c>
      <c r="H352">
        <v>1079</v>
      </c>
      <c r="I352">
        <v>4.5</v>
      </c>
      <c r="J352" s="3">
        <v>41258</v>
      </c>
      <c r="K352">
        <v>1445</v>
      </c>
      <c r="L352">
        <v>3.3</v>
      </c>
      <c r="M352" s="3">
        <v>41623</v>
      </c>
      <c r="N352">
        <v>1810</v>
      </c>
      <c r="O352">
        <v>4.8</v>
      </c>
      <c r="P352" s="3">
        <v>41988</v>
      </c>
      <c r="Q352">
        <v>2175</v>
      </c>
      <c r="R352">
        <v>4.5</v>
      </c>
      <c r="S352" s="3">
        <v>42353</v>
      </c>
      <c r="T352">
        <v>2540</v>
      </c>
      <c r="U352">
        <v>2.2000000000000002</v>
      </c>
      <c r="V352" s="3">
        <v>42719</v>
      </c>
      <c r="W352">
        <v>2906</v>
      </c>
      <c r="X352">
        <v>3.7</v>
      </c>
      <c r="Y352" s="3">
        <v>43084</v>
      </c>
      <c r="Z352">
        <v>3271</v>
      </c>
      <c r="AA352">
        <v>2.2999999999999998</v>
      </c>
      <c r="AB352" s="3">
        <v>43449</v>
      </c>
      <c r="AC352">
        <v>3636</v>
      </c>
      <c r="AD352">
        <v>3.2</v>
      </c>
      <c r="AE352" s="3">
        <v>43449</v>
      </c>
      <c r="AF352">
        <v>4001</v>
      </c>
      <c r="AG352">
        <v>3.2</v>
      </c>
      <c r="AH352" s="3">
        <v>43449</v>
      </c>
      <c r="AI352">
        <v>4366</v>
      </c>
      <c r="AJ352">
        <v>3.2</v>
      </c>
      <c r="AL352">
        <f t="shared" si="5"/>
        <v>3.225000000000001</v>
      </c>
    </row>
    <row r="353" spans="1:38" x14ac:dyDescent="0.3">
      <c r="A353" s="3">
        <v>40163</v>
      </c>
      <c r="B353">
        <v>350</v>
      </c>
      <c r="C353">
        <v>3.5</v>
      </c>
      <c r="D353" s="3">
        <v>40528</v>
      </c>
      <c r="E353">
        <v>715</v>
      </c>
      <c r="F353">
        <v>3.2</v>
      </c>
      <c r="G353" s="3">
        <v>40893</v>
      </c>
      <c r="H353">
        <v>1080</v>
      </c>
      <c r="I353">
        <v>5.7</v>
      </c>
      <c r="J353" s="3">
        <v>41259</v>
      </c>
      <c r="K353">
        <v>1446</v>
      </c>
      <c r="L353">
        <v>2.1</v>
      </c>
      <c r="M353" s="3">
        <v>41624</v>
      </c>
      <c r="N353">
        <v>1811</v>
      </c>
      <c r="O353">
        <v>4.4000000000000004</v>
      </c>
      <c r="P353" s="3">
        <v>41989</v>
      </c>
      <c r="Q353">
        <v>2176</v>
      </c>
      <c r="R353">
        <v>3.8</v>
      </c>
      <c r="S353" s="3">
        <v>42354</v>
      </c>
      <c r="T353">
        <v>2541</v>
      </c>
      <c r="U353">
        <v>3.8</v>
      </c>
      <c r="V353" s="3">
        <v>42720</v>
      </c>
      <c r="W353">
        <v>2907</v>
      </c>
      <c r="X353">
        <v>2.6</v>
      </c>
      <c r="Y353" s="3">
        <v>43085</v>
      </c>
      <c r="Z353">
        <v>3272</v>
      </c>
      <c r="AA353">
        <v>1.9</v>
      </c>
      <c r="AB353" s="3">
        <v>43450</v>
      </c>
      <c r="AC353">
        <v>3637</v>
      </c>
      <c r="AD353">
        <v>4</v>
      </c>
      <c r="AE353" s="3">
        <v>43450</v>
      </c>
      <c r="AF353">
        <v>4002</v>
      </c>
      <c r="AG353">
        <v>4</v>
      </c>
      <c r="AH353" s="3">
        <v>43450</v>
      </c>
      <c r="AI353">
        <v>4367</v>
      </c>
      <c r="AJ353">
        <v>4</v>
      </c>
      <c r="AL353">
        <f t="shared" si="5"/>
        <v>3.5833333333333335</v>
      </c>
    </row>
    <row r="354" spans="1:38" x14ac:dyDescent="0.3">
      <c r="A354" s="3">
        <v>40164</v>
      </c>
      <c r="B354">
        <v>351</v>
      </c>
      <c r="C354">
        <v>4.2</v>
      </c>
      <c r="D354" s="3">
        <v>40529</v>
      </c>
      <c r="E354">
        <v>716</v>
      </c>
      <c r="F354">
        <v>0.9</v>
      </c>
      <c r="G354" s="3">
        <v>40894</v>
      </c>
      <c r="H354">
        <v>1081</v>
      </c>
      <c r="I354">
        <v>4.2</v>
      </c>
      <c r="J354" s="3">
        <v>41260</v>
      </c>
      <c r="K354">
        <v>1447</v>
      </c>
      <c r="L354">
        <v>2.4</v>
      </c>
      <c r="M354" s="3">
        <v>41625</v>
      </c>
      <c r="N354">
        <v>1812</v>
      </c>
      <c r="O354">
        <v>2.2000000000000002</v>
      </c>
      <c r="P354" s="3">
        <v>41990</v>
      </c>
      <c r="Q354">
        <v>2177</v>
      </c>
      <c r="R354">
        <v>3.3</v>
      </c>
      <c r="S354" s="3">
        <v>42355</v>
      </c>
      <c r="T354">
        <v>2542</v>
      </c>
      <c r="U354">
        <v>3.6</v>
      </c>
      <c r="V354" s="3">
        <v>42721</v>
      </c>
      <c r="W354">
        <v>2908</v>
      </c>
      <c r="X354">
        <v>1.7</v>
      </c>
      <c r="Y354" s="3">
        <v>43086</v>
      </c>
      <c r="Z354">
        <v>3273</v>
      </c>
      <c r="AA354">
        <v>1.6</v>
      </c>
      <c r="AB354" s="3">
        <v>43451</v>
      </c>
      <c r="AC354">
        <v>3638</v>
      </c>
      <c r="AD354">
        <v>2.2999999999999998</v>
      </c>
      <c r="AE354" s="3">
        <v>43451</v>
      </c>
      <c r="AF354">
        <v>4003</v>
      </c>
      <c r="AG354">
        <v>2.2999999999999998</v>
      </c>
      <c r="AH354" s="3">
        <v>43451</v>
      </c>
      <c r="AI354">
        <v>4368</v>
      </c>
      <c r="AJ354">
        <v>2.2999999999999998</v>
      </c>
      <c r="AL354">
        <f t="shared" si="5"/>
        <v>2.5833333333333339</v>
      </c>
    </row>
    <row r="355" spans="1:38" x14ac:dyDescent="0.3">
      <c r="A355" s="3">
        <v>40165</v>
      </c>
      <c r="B355">
        <v>352</v>
      </c>
      <c r="C355">
        <v>3.9</v>
      </c>
      <c r="D355" s="3">
        <v>40530</v>
      </c>
      <c r="E355">
        <v>717</v>
      </c>
      <c r="F355">
        <v>1.6</v>
      </c>
      <c r="G355" s="3">
        <v>40895</v>
      </c>
      <c r="H355">
        <v>1082</v>
      </c>
      <c r="I355">
        <v>3.7</v>
      </c>
      <c r="J355" s="3">
        <v>41261</v>
      </c>
      <c r="K355">
        <v>1448</v>
      </c>
      <c r="L355">
        <v>2.8</v>
      </c>
      <c r="M355" s="3">
        <v>41626</v>
      </c>
      <c r="N355">
        <v>1813</v>
      </c>
      <c r="O355">
        <v>3.3</v>
      </c>
      <c r="P355" s="3">
        <v>41991</v>
      </c>
      <c r="Q355">
        <v>2178</v>
      </c>
      <c r="R355">
        <v>4.8</v>
      </c>
      <c r="S355" s="3">
        <v>42356</v>
      </c>
      <c r="T355">
        <v>2543</v>
      </c>
      <c r="U355">
        <v>4</v>
      </c>
      <c r="V355" s="3">
        <v>42722</v>
      </c>
      <c r="W355">
        <v>2909</v>
      </c>
      <c r="X355">
        <v>2</v>
      </c>
      <c r="Y355" s="3">
        <v>43087</v>
      </c>
      <c r="Z355">
        <v>3274</v>
      </c>
      <c r="AA355">
        <v>1.8</v>
      </c>
      <c r="AB355" s="3">
        <v>43452</v>
      </c>
      <c r="AC355">
        <v>3639</v>
      </c>
      <c r="AD355">
        <v>2.6</v>
      </c>
      <c r="AE355" s="3">
        <v>43452</v>
      </c>
      <c r="AF355">
        <v>4004</v>
      </c>
      <c r="AG355">
        <v>2.6</v>
      </c>
      <c r="AH355" s="3">
        <v>43452</v>
      </c>
      <c r="AI355">
        <v>4369</v>
      </c>
      <c r="AJ355">
        <v>2.6</v>
      </c>
      <c r="AL355">
        <f t="shared" si="5"/>
        <v>2.9750000000000001</v>
      </c>
    </row>
    <row r="356" spans="1:38" x14ac:dyDescent="0.3">
      <c r="A356" s="3">
        <v>40166</v>
      </c>
      <c r="B356">
        <v>353</v>
      </c>
      <c r="C356">
        <v>1.9</v>
      </c>
      <c r="D356" s="3">
        <v>40531</v>
      </c>
      <c r="E356">
        <v>718</v>
      </c>
      <c r="F356">
        <v>2.4</v>
      </c>
      <c r="G356" s="3">
        <v>40896</v>
      </c>
      <c r="H356">
        <v>1083</v>
      </c>
      <c r="I356">
        <v>3.8</v>
      </c>
      <c r="J356" s="3">
        <v>41262</v>
      </c>
      <c r="K356">
        <v>1449</v>
      </c>
      <c r="L356">
        <v>3.4</v>
      </c>
      <c r="M356" s="3">
        <v>41627</v>
      </c>
      <c r="N356">
        <v>1814</v>
      </c>
      <c r="O356">
        <v>4.2</v>
      </c>
      <c r="P356" s="3">
        <v>41992</v>
      </c>
      <c r="Q356">
        <v>2179</v>
      </c>
      <c r="R356">
        <v>5.7</v>
      </c>
      <c r="S356" s="3">
        <v>42357</v>
      </c>
      <c r="T356">
        <v>2544</v>
      </c>
      <c r="U356">
        <v>3.5</v>
      </c>
      <c r="V356" s="3">
        <v>42723</v>
      </c>
      <c r="W356">
        <v>2910</v>
      </c>
      <c r="X356">
        <v>1.2</v>
      </c>
      <c r="Y356" s="3">
        <v>43088</v>
      </c>
      <c r="Z356">
        <v>3275</v>
      </c>
      <c r="AA356">
        <v>1.3</v>
      </c>
      <c r="AB356" s="3">
        <v>43453</v>
      </c>
      <c r="AC356">
        <v>3640</v>
      </c>
      <c r="AD356">
        <v>3.6</v>
      </c>
      <c r="AE356" s="3">
        <v>43453</v>
      </c>
      <c r="AF356">
        <v>4005</v>
      </c>
      <c r="AG356">
        <v>3.6</v>
      </c>
      <c r="AH356" s="3">
        <v>43453</v>
      </c>
      <c r="AI356">
        <v>4370</v>
      </c>
      <c r="AJ356">
        <v>3.6</v>
      </c>
      <c r="AL356">
        <f t="shared" si="5"/>
        <v>3.1833333333333336</v>
      </c>
    </row>
    <row r="357" spans="1:38" x14ac:dyDescent="0.3">
      <c r="A357" s="3">
        <v>40167</v>
      </c>
      <c r="B357">
        <v>354</v>
      </c>
      <c r="C357">
        <v>4.2</v>
      </c>
      <c r="D357" s="3">
        <v>40532</v>
      </c>
      <c r="E357">
        <v>719</v>
      </c>
      <c r="F357">
        <v>2.6</v>
      </c>
      <c r="G357" s="3">
        <v>40897</v>
      </c>
      <c r="H357">
        <v>1084</v>
      </c>
      <c r="I357">
        <v>3.6</v>
      </c>
      <c r="J357" s="3">
        <v>41263</v>
      </c>
      <c r="K357">
        <v>1450</v>
      </c>
      <c r="L357">
        <v>4.5999999999999996</v>
      </c>
      <c r="M357" s="3">
        <v>41628</v>
      </c>
      <c r="N357">
        <v>1815</v>
      </c>
      <c r="O357">
        <v>3.7</v>
      </c>
      <c r="P357" s="3">
        <v>41993</v>
      </c>
      <c r="Q357">
        <v>2180</v>
      </c>
      <c r="R357">
        <v>6.4</v>
      </c>
      <c r="S357" s="3">
        <v>42358</v>
      </c>
      <c r="T357">
        <v>2545</v>
      </c>
      <c r="U357">
        <v>3.7</v>
      </c>
      <c r="V357" s="3">
        <v>42724</v>
      </c>
      <c r="W357">
        <v>2911</v>
      </c>
      <c r="X357">
        <v>3.4</v>
      </c>
      <c r="Y357" s="3">
        <v>43089</v>
      </c>
      <c r="Z357">
        <v>3276</v>
      </c>
      <c r="AA357">
        <v>1.7</v>
      </c>
      <c r="AB357" s="3">
        <v>43454</v>
      </c>
      <c r="AC357">
        <v>3641</v>
      </c>
      <c r="AD357">
        <v>2.5</v>
      </c>
      <c r="AE357" s="3">
        <v>43454</v>
      </c>
      <c r="AF357">
        <v>4006</v>
      </c>
      <c r="AG357">
        <v>2.5</v>
      </c>
      <c r="AH357" s="3">
        <v>43454</v>
      </c>
      <c r="AI357">
        <v>4371</v>
      </c>
      <c r="AJ357">
        <v>2.5</v>
      </c>
      <c r="AL357">
        <f t="shared" si="5"/>
        <v>3.4500000000000006</v>
      </c>
    </row>
    <row r="358" spans="1:38" x14ac:dyDescent="0.3">
      <c r="A358" s="3">
        <v>40168</v>
      </c>
      <c r="B358">
        <v>355</v>
      </c>
      <c r="C358">
        <v>2.4</v>
      </c>
      <c r="D358" s="3">
        <v>40533</v>
      </c>
      <c r="E358">
        <v>720</v>
      </c>
      <c r="F358">
        <v>2.1</v>
      </c>
      <c r="G358" s="3">
        <v>40898</v>
      </c>
      <c r="H358">
        <v>1085</v>
      </c>
      <c r="I358">
        <v>1.8</v>
      </c>
      <c r="J358" s="3">
        <v>41264</v>
      </c>
      <c r="K358">
        <v>1451</v>
      </c>
      <c r="L358">
        <v>5.2</v>
      </c>
      <c r="M358" s="3">
        <v>41629</v>
      </c>
      <c r="N358">
        <v>1816</v>
      </c>
      <c r="O358">
        <v>5.5</v>
      </c>
      <c r="P358" s="3">
        <v>41994</v>
      </c>
      <c r="Q358">
        <v>2181</v>
      </c>
      <c r="R358">
        <v>5.2</v>
      </c>
      <c r="S358" s="3">
        <v>42359</v>
      </c>
      <c r="T358">
        <v>2546</v>
      </c>
      <c r="U358">
        <v>5.3</v>
      </c>
      <c r="V358" s="3">
        <v>42725</v>
      </c>
      <c r="W358">
        <v>2912</v>
      </c>
      <c r="X358">
        <v>3.4</v>
      </c>
      <c r="Y358" s="3">
        <v>43090</v>
      </c>
      <c r="Z358">
        <v>3277</v>
      </c>
      <c r="AA358">
        <v>2.4</v>
      </c>
      <c r="AB358" s="3">
        <v>43455</v>
      </c>
      <c r="AC358">
        <v>3642</v>
      </c>
      <c r="AD358">
        <v>4</v>
      </c>
      <c r="AE358" s="3">
        <v>43455</v>
      </c>
      <c r="AF358">
        <v>4007</v>
      </c>
      <c r="AG358">
        <v>4</v>
      </c>
      <c r="AH358" s="3">
        <v>43455</v>
      </c>
      <c r="AI358">
        <v>4372</v>
      </c>
      <c r="AJ358">
        <v>4</v>
      </c>
      <c r="AL358">
        <f t="shared" si="5"/>
        <v>3.7749999999999999</v>
      </c>
    </row>
    <row r="359" spans="1:38" x14ac:dyDescent="0.3">
      <c r="A359" s="3">
        <v>40169</v>
      </c>
      <c r="B359">
        <v>356</v>
      </c>
      <c r="C359">
        <v>4.2</v>
      </c>
      <c r="D359" s="3">
        <v>40534</v>
      </c>
      <c r="E359">
        <v>721</v>
      </c>
      <c r="F359">
        <v>4.9000000000000004</v>
      </c>
      <c r="G359" s="3">
        <v>40899</v>
      </c>
      <c r="H359">
        <v>1086</v>
      </c>
      <c r="I359">
        <v>1.9</v>
      </c>
      <c r="J359" s="3">
        <v>41265</v>
      </c>
      <c r="K359">
        <v>1452</v>
      </c>
      <c r="L359">
        <v>4.5999999999999996</v>
      </c>
      <c r="M359" s="3">
        <v>41630</v>
      </c>
      <c r="N359">
        <v>1817</v>
      </c>
      <c r="O359">
        <v>5.8</v>
      </c>
      <c r="P359" s="3">
        <v>41995</v>
      </c>
      <c r="Q359">
        <v>2182</v>
      </c>
      <c r="R359">
        <v>8.9</v>
      </c>
      <c r="S359" s="3">
        <v>42360</v>
      </c>
      <c r="T359">
        <v>2547</v>
      </c>
      <c r="U359">
        <v>5.5</v>
      </c>
      <c r="V359" s="3">
        <v>42726</v>
      </c>
      <c r="W359">
        <v>2913</v>
      </c>
      <c r="X359">
        <v>3.1</v>
      </c>
      <c r="Y359" s="3">
        <v>43091</v>
      </c>
      <c r="Z359">
        <v>3278</v>
      </c>
      <c r="AA359">
        <v>2.1</v>
      </c>
      <c r="AB359" s="3">
        <v>43456</v>
      </c>
      <c r="AC359">
        <v>3643</v>
      </c>
      <c r="AD359">
        <v>1.7</v>
      </c>
      <c r="AE359" s="3">
        <v>43456</v>
      </c>
      <c r="AF359">
        <v>4008</v>
      </c>
      <c r="AG359">
        <v>1.7</v>
      </c>
      <c r="AH359" s="3">
        <v>43456</v>
      </c>
      <c r="AI359">
        <v>4373</v>
      </c>
      <c r="AJ359">
        <v>1.7</v>
      </c>
      <c r="AL359">
        <f t="shared" si="5"/>
        <v>3.8416666666666681</v>
      </c>
    </row>
    <row r="360" spans="1:38" x14ac:dyDescent="0.3">
      <c r="A360" s="3">
        <v>40170</v>
      </c>
      <c r="B360">
        <v>357</v>
      </c>
      <c r="C360">
        <v>3.3</v>
      </c>
      <c r="D360" s="3">
        <v>40535</v>
      </c>
      <c r="E360">
        <v>722</v>
      </c>
      <c r="F360">
        <v>8.1</v>
      </c>
      <c r="G360" s="3">
        <v>40900</v>
      </c>
      <c r="H360">
        <v>1087</v>
      </c>
      <c r="I360">
        <v>3.8</v>
      </c>
      <c r="J360" s="3">
        <v>41266</v>
      </c>
      <c r="K360">
        <v>1453</v>
      </c>
      <c r="L360">
        <v>4.5999999999999996</v>
      </c>
      <c r="M360" s="3">
        <v>41631</v>
      </c>
      <c r="N360">
        <v>1818</v>
      </c>
      <c r="O360">
        <v>5.5</v>
      </c>
      <c r="P360" s="3">
        <v>41996</v>
      </c>
      <c r="Q360">
        <v>2183</v>
      </c>
      <c r="R360">
        <v>8</v>
      </c>
      <c r="S360" s="3">
        <v>42361</v>
      </c>
      <c r="T360">
        <v>2548</v>
      </c>
      <c r="U360">
        <v>5.8</v>
      </c>
      <c r="V360" s="3">
        <v>42727</v>
      </c>
      <c r="W360">
        <v>2914</v>
      </c>
      <c r="X360">
        <v>4.5</v>
      </c>
      <c r="Y360" s="3">
        <v>43092</v>
      </c>
      <c r="Z360">
        <v>3279</v>
      </c>
      <c r="AA360">
        <v>5.6</v>
      </c>
      <c r="AB360" s="3">
        <v>43457</v>
      </c>
      <c r="AC360">
        <v>3644</v>
      </c>
      <c r="AD360">
        <v>2.8</v>
      </c>
      <c r="AE360" s="3">
        <v>43457</v>
      </c>
      <c r="AF360">
        <v>4009</v>
      </c>
      <c r="AG360">
        <v>2.8</v>
      </c>
      <c r="AH360" s="3">
        <v>43457</v>
      </c>
      <c r="AI360">
        <v>4374</v>
      </c>
      <c r="AJ360">
        <v>2.8</v>
      </c>
      <c r="AL360">
        <f t="shared" si="5"/>
        <v>4.7999999999999989</v>
      </c>
    </row>
    <row r="361" spans="1:38" x14ac:dyDescent="0.3">
      <c r="A361" s="3">
        <v>40171</v>
      </c>
      <c r="B361">
        <v>358</v>
      </c>
      <c r="C361">
        <v>3.6</v>
      </c>
      <c r="D361" s="3">
        <v>40536</v>
      </c>
      <c r="E361">
        <v>723</v>
      </c>
      <c r="F361">
        <v>7.4</v>
      </c>
      <c r="G361" s="3">
        <v>40901</v>
      </c>
      <c r="H361">
        <v>1088</v>
      </c>
      <c r="I361">
        <v>4.4000000000000004</v>
      </c>
      <c r="J361" s="3">
        <v>41267</v>
      </c>
      <c r="K361">
        <v>1454</v>
      </c>
      <c r="L361">
        <v>3.6</v>
      </c>
      <c r="M361" s="3">
        <v>41632</v>
      </c>
      <c r="N361">
        <v>1819</v>
      </c>
      <c r="O361">
        <v>7.2</v>
      </c>
      <c r="P361" s="3">
        <v>41997</v>
      </c>
      <c r="Q361">
        <v>2184</v>
      </c>
      <c r="R361">
        <v>6</v>
      </c>
      <c r="S361" s="3">
        <v>42362</v>
      </c>
      <c r="T361">
        <v>2549</v>
      </c>
      <c r="U361">
        <v>4.4000000000000004</v>
      </c>
      <c r="V361" s="3">
        <v>42728</v>
      </c>
      <c r="W361">
        <v>2915</v>
      </c>
      <c r="X361">
        <v>5.9</v>
      </c>
      <c r="Y361" s="3">
        <v>43093</v>
      </c>
      <c r="Z361">
        <v>3280</v>
      </c>
      <c r="AA361">
        <v>6.3</v>
      </c>
      <c r="AB361" s="3">
        <v>43458</v>
      </c>
      <c r="AC361">
        <v>3645</v>
      </c>
      <c r="AD361">
        <v>2.2999999999999998</v>
      </c>
      <c r="AE361" s="3">
        <v>43458</v>
      </c>
      <c r="AF361">
        <v>4010</v>
      </c>
      <c r="AG361">
        <v>2.2999999999999998</v>
      </c>
      <c r="AH361" s="3">
        <v>43458</v>
      </c>
      <c r="AI361">
        <v>4375</v>
      </c>
      <c r="AJ361">
        <v>2.2999999999999998</v>
      </c>
      <c r="AL361">
        <f t="shared" si="5"/>
        <v>4.6416666666666657</v>
      </c>
    </row>
    <row r="362" spans="1:38" x14ac:dyDescent="0.3">
      <c r="A362" s="3">
        <v>40172</v>
      </c>
      <c r="B362">
        <v>359</v>
      </c>
      <c r="C362">
        <v>5.0999999999999996</v>
      </c>
      <c r="D362" s="3">
        <v>40537</v>
      </c>
      <c r="E362">
        <v>724</v>
      </c>
      <c r="F362">
        <v>3.4</v>
      </c>
      <c r="G362" s="3">
        <v>40902</v>
      </c>
      <c r="H362">
        <v>1089</v>
      </c>
      <c r="I362">
        <v>5.3</v>
      </c>
      <c r="J362" s="3">
        <v>41268</v>
      </c>
      <c r="K362">
        <v>1455</v>
      </c>
      <c r="L362">
        <v>3.8</v>
      </c>
      <c r="M362" s="3">
        <v>41633</v>
      </c>
      <c r="N362">
        <v>1820</v>
      </c>
      <c r="O362">
        <v>3.3</v>
      </c>
      <c r="P362" s="3">
        <v>41998</v>
      </c>
      <c r="Q362">
        <v>2185</v>
      </c>
      <c r="R362">
        <v>5.3</v>
      </c>
      <c r="S362" s="3">
        <v>42363</v>
      </c>
      <c r="T362">
        <v>2550</v>
      </c>
      <c r="U362">
        <v>4.5999999999999996</v>
      </c>
      <c r="V362" s="3">
        <v>42729</v>
      </c>
      <c r="W362">
        <v>2916</v>
      </c>
      <c r="X362">
        <v>5.6</v>
      </c>
      <c r="Y362" s="3">
        <v>43094</v>
      </c>
      <c r="Z362">
        <v>3281</v>
      </c>
      <c r="AA362">
        <v>5.0999999999999996</v>
      </c>
      <c r="AB362" s="3">
        <v>43459</v>
      </c>
      <c r="AC362">
        <v>3646</v>
      </c>
      <c r="AD362">
        <v>3.4</v>
      </c>
      <c r="AE362" s="3">
        <v>43459</v>
      </c>
      <c r="AF362">
        <v>4011</v>
      </c>
      <c r="AG362">
        <v>3.4</v>
      </c>
      <c r="AH362" s="3">
        <v>43459</v>
      </c>
      <c r="AI362">
        <v>4376</v>
      </c>
      <c r="AJ362">
        <v>3.4</v>
      </c>
      <c r="AL362">
        <f t="shared" si="5"/>
        <v>4.3083333333333336</v>
      </c>
    </row>
    <row r="363" spans="1:38" x14ac:dyDescent="0.3">
      <c r="A363" s="3">
        <v>40173</v>
      </c>
      <c r="B363">
        <v>360</v>
      </c>
      <c r="C363">
        <v>5.6</v>
      </c>
      <c r="D363" s="3">
        <v>40538</v>
      </c>
      <c r="E363">
        <v>725</v>
      </c>
      <c r="F363">
        <v>1.3</v>
      </c>
      <c r="G363" s="3">
        <v>40903</v>
      </c>
      <c r="H363">
        <v>1090</v>
      </c>
      <c r="I363">
        <v>6.1</v>
      </c>
      <c r="J363" s="3">
        <v>41269</v>
      </c>
      <c r="K363">
        <v>1456</v>
      </c>
      <c r="L363">
        <v>5.3</v>
      </c>
      <c r="M363" s="3">
        <v>41634</v>
      </c>
      <c r="N363">
        <v>1821</v>
      </c>
      <c r="O363">
        <v>1.2</v>
      </c>
      <c r="P363" s="3">
        <v>41999</v>
      </c>
      <c r="Q363">
        <v>2186</v>
      </c>
      <c r="R363">
        <v>1.7</v>
      </c>
      <c r="S363" s="3">
        <v>42364</v>
      </c>
      <c r="T363">
        <v>2551</v>
      </c>
      <c r="U363">
        <v>6.4</v>
      </c>
      <c r="V363" s="3">
        <v>42730</v>
      </c>
      <c r="W363">
        <v>2917</v>
      </c>
      <c r="X363">
        <v>6.8</v>
      </c>
      <c r="Y363" s="3">
        <v>43095</v>
      </c>
      <c r="Z363">
        <v>3282</v>
      </c>
      <c r="AA363">
        <v>5.5</v>
      </c>
      <c r="AB363" s="3">
        <v>43460</v>
      </c>
      <c r="AC363">
        <v>3647</v>
      </c>
      <c r="AD363">
        <v>3</v>
      </c>
      <c r="AE363" s="3">
        <v>43460</v>
      </c>
      <c r="AF363">
        <v>4012</v>
      </c>
      <c r="AG363">
        <v>3</v>
      </c>
      <c r="AH363" s="3">
        <v>43460</v>
      </c>
      <c r="AI363">
        <v>4377</v>
      </c>
      <c r="AJ363">
        <v>3</v>
      </c>
      <c r="AL363">
        <f t="shared" si="5"/>
        <v>4.0750000000000002</v>
      </c>
    </row>
    <row r="364" spans="1:38" x14ac:dyDescent="0.3">
      <c r="A364" s="3">
        <v>40174</v>
      </c>
      <c r="B364">
        <v>361</v>
      </c>
      <c r="C364">
        <v>4.0999999999999996</v>
      </c>
      <c r="D364" s="3">
        <v>40539</v>
      </c>
      <c r="E364">
        <v>726</v>
      </c>
      <c r="F364">
        <v>1.2</v>
      </c>
      <c r="G364" s="3">
        <v>40904</v>
      </c>
      <c r="H364">
        <v>1091</v>
      </c>
      <c r="I364">
        <v>5.3</v>
      </c>
      <c r="J364" s="3">
        <v>41270</v>
      </c>
      <c r="K364">
        <v>1457</v>
      </c>
      <c r="L364">
        <v>5.0999999999999996</v>
      </c>
      <c r="M364" s="3">
        <v>41635</v>
      </c>
      <c r="N364">
        <v>1822</v>
      </c>
      <c r="O364">
        <v>5.6</v>
      </c>
      <c r="P364" s="3">
        <v>42000</v>
      </c>
      <c r="Q364">
        <v>2187</v>
      </c>
      <c r="R364">
        <v>3.9</v>
      </c>
      <c r="S364" s="3">
        <v>42365</v>
      </c>
      <c r="T364">
        <v>2552</v>
      </c>
      <c r="U364">
        <v>4.5</v>
      </c>
      <c r="V364" s="3">
        <v>42731</v>
      </c>
      <c r="W364">
        <v>2918</v>
      </c>
      <c r="X364">
        <v>6.9</v>
      </c>
      <c r="Y364" s="3">
        <v>43096</v>
      </c>
      <c r="Z364">
        <v>3283</v>
      </c>
      <c r="AA364">
        <v>3.3</v>
      </c>
      <c r="AB364" s="3">
        <v>43461</v>
      </c>
      <c r="AC364">
        <v>3648</v>
      </c>
      <c r="AD364">
        <v>3</v>
      </c>
      <c r="AE364" s="3">
        <v>43461</v>
      </c>
      <c r="AF364">
        <v>4013</v>
      </c>
      <c r="AG364">
        <v>3</v>
      </c>
      <c r="AH364" s="3">
        <v>43461</v>
      </c>
      <c r="AI364">
        <v>4378</v>
      </c>
      <c r="AJ364">
        <v>3</v>
      </c>
      <c r="AL364">
        <f t="shared" si="5"/>
        <v>4.0749999999999993</v>
      </c>
    </row>
    <row r="365" spans="1:38" x14ac:dyDescent="0.3">
      <c r="A365" s="3">
        <v>40175</v>
      </c>
      <c r="B365">
        <v>362</v>
      </c>
      <c r="C365">
        <v>2.4</v>
      </c>
      <c r="D365" s="3">
        <v>40540</v>
      </c>
      <c r="E365">
        <v>727</v>
      </c>
      <c r="F365">
        <v>3.4</v>
      </c>
      <c r="G365" s="3">
        <v>40905</v>
      </c>
      <c r="H365">
        <v>1092</v>
      </c>
      <c r="I365">
        <v>4.8</v>
      </c>
      <c r="J365" s="3">
        <v>41271</v>
      </c>
      <c r="K365">
        <v>1458</v>
      </c>
      <c r="L365">
        <v>2.6</v>
      </c>
      <c r="M365" s="3">
        <v>41636</v>
      </c>
      <c r="N365">
        <v>1823</v>
      </c>
      <c r="O365">
        <v>3.2</v>
      </c>
      <c r="P365" s="3">
        <v>42001</v>
      </c>
      <c r="Q365">
        <v>2188</v>
      </c>
      <c r="R365">
        <v>2.1</v>
      </c>
      <c r="S365" s="3">
        <v>42366</v>
      </c>
      <c r="T365">
        <v>2553</v>
      </c>
      <c r="U365">
        <v>3</v>
      </c>
      <c r="V365" s="3">
        <v>42732</v>
      </c>
      <c r="W365">
        <v>2919</v>
      </c>
      <c r="X365">
        <v>2.8</v>
      </c>
      <c r="Y365" s="3">
        <v>43097</v>
      </c>
      <c r="Z365">
        <v>3284</v>
      </c>
      <c r="AA365">
        <v>3.5</v>
      </c>
      <c r="AB365" s="3">
        <v>43462</v>
      </c>
      <c r="AC365">
        <v>3649</v>
      </c>
      <c r="AD365">
        <v>2.2999999999999998</v>
      </c>
      <c r="AE365" s="3">
        <v>43462</v>
      </c>
      <c r="AF365">
        <v>4014</v>
      </c>
      <c r="AG365">
        <v>2.2999999999999998</v>
      </c>
      <c r="AH365" s="3">
        <v>43462</v>
      </c>
      <c r="AI365">
        <v>4379</v>
      </c>
      <c r="AJ365">
        <v>2.2999999999999998</v>
      </c>
      <c r="AL365">
        <f t="shared" si="5"/>
        <v>2.8916666666666662</v>
      </c>
    </row>
    <row r="366" spans="1:38" x14ac:dyDescent="0.3">
      <c r="A366" s="3">
        <v>40176</v>
      </c>
      <c r="B366">
        <v>363</v>
      </c>
      <c r="C366">
        <v>1.8</v>
      </c>
      <c r="D366" s="3">
        <v>40541</v>
      </c>
      <c r="E366">
        <v>728</v>
      </c>
      <c r="F366">
        <v>3</v>
      </c>
      <c r="G366" s="3">
        <v>40906</v>
      </c>
      <c r="H366">
        <v>1093</v>
      </c>
      <c r="I366">
        <v>6.1</v>
      </c>
      <c r="J366" s="3">
        <v>41272</v>
      </c>
      <c r="K366">
        <v>1459</v>
      </c>
      <c r="L366">
        <v>4.9000000000000004</v>
      </c>
      <c r="M366" s="3">
        <v>41637</v>
      </c>
      <c r="N366">
        <v>1824</v>
      </c>
      <c r="O366">
        <v>4</v>
      </c>
      <c r="P366" s="3">
        <v>42002</v>
      </c>
      <c r="Q366">
        <v>2189</v>
      </c>
      <c r="R366">
        <v>2.8</v>
      </c>
      <c r="S366" s="3">
        <v>42367</v>
      </c>
      <c r="T366">
        <v>2554</v>
      </c>
      <c r="U366">
        <v>5.9</v>
      </c>
      <c r="V366" s="3">
        <v>42733</v>
      </c>
      <c r="W366">
        <v>2920</v>
      </c>
      <c r="X366">
        <v>2.2000000000000002</v>
      </c>
      <c r="Y366" s="3">
        <v>43098</v>
      </c>
      <c r="Z366">
        <v>3285</v>
      </c>
      <c r="AA366">
        <v>4.2</v>
      </c>
      <c r="AB366" s="3">
        <v>43463</v>
      </c>
      <c r="AC366">
        <v>3650</v>
      </c>
      <c r="AD366">
        <v>3.4</v>
      </c>
      <c r="AE366" s="3">
        <v>43463</v>
      </c>
      <c r="AF366">
        <v>4015</v>
      </c>
      <c r="AG366">
        <v>3.4</v>
      </c>
      <c r="AH366" s="3">
        <v>43463</v>
      </c>
      <c r="AI366">
        <v>4380</v>
      </c>
      <c r="AJ366">
        <v>3.4</v>
      </c>
      <c r="AL366">
        <f t="shared" si="5"/>
        <v>3.7583333333333329</v>
      </c>
    </row>
    <row r="367" spans="1:38" x14ac:dyDescent="0.3">
      <c r="A367" s="3">
        <v>40177</v>
      </c>
      <c r="B367">
        <v>364</v>
      </c>
      <c r="C367">
        <v>5.9</v>
      </c>
      <c r="D367" s="3">
        <v>40542</v>
      </c>
      <c r="E367">
        <v>729</v>
      </c>
      <c r="F367">
        <v>1.4</v>
      </c>
      <c r="G367" s="3">
        <v>40907</v>
      </c>
      <c r="H367">
        <v>1094</v>
      </c>
      <c r="I367">
        <v>3.6</v>
      </c>
      <c r="J367" s="3">
        <v>41273</v>
      </c>
      <c r="K367">
        <v>1460</v>
      </c>
      <c r="L367">
        <v>5.5</v>
      </c>
      <c r="M367" s="3">
        <v>41638</v>
      </c>
      <c r="N367">
        <v>1825</v>
      </c>
      <c r="O367">
        <v>4.7</v>
      </c>
      <c r="P367" s="3">
        <v>42003</v>
      </c>
      <c r="Q367">
        <v>2190</v>
      </c>
      <c r="R367">
        <v>2</v>
      </c>
      <c r="S367" s="3">
        <v>42368</v>
      </c>
      <c r="T367">
        <v>2555</v>
      </c>
      <c r="U367">
        <v>5.0999999999999996</v>
      </c>
      <c r="V367" s="3">
        <v>42734</v>
      </c>
      <c r="W367">
        <v>2921</v>
      </c>
      <c r="X367">
        <v>2.2999999999999998</v>
      </c>
      <c r="Y367" s="3">
        <v>43099</v>
      </c>
      <c r="Z367">
        <v>3286</v>
      </c>
      <c r="AA367">
        <v>4.7</v>
      </c>
      <c r="AB367" s="3">
        <v>43464</v>
      </c>
      <c r="AC367">
        <v>3651</v>
      </c>
      <c r="AD367">
        <v>4.2</v>
      </c>
      <c r="AE367" s="3">
        <v>43464</v>
      </c>
      <c r="AF367">
        <v>4016</v>
      </c>
      <c r="AG367">
        <v>4.2</v>
      </c>
      <c r="AH367" s="3">
        <v>43464</v>
      </c>
      <c r="AI367">
        <v>4381</v>
      </c>
      <c r="AJ367">
        <v>4.2</v>
      </c>
      <c r="AL367">
        <f t="shared" si="5"/>
        <v>3.9833333333333338</v>
      </c>
    </row>
    <row r="368" spans="1:38" x14ac:dyDescent="0.3">
      <c r="A368" s="3">
        <v>40178</v>
      </c>
      <c r="B368">
        <v>365</v>
      </c>
      <c r="C368">
        <v>6.3</v>
      </c>
      <c r="D368" s="3">
        <v>40543</v>
      </c>
      <c r="E368">
        <v>730</v>
      </c>
      <c r="F368">
        <v>3.4</v>
      </c>
      <c r="G368" s="3">
        <v>40908</v>
      </c>
      <c r="H368">
        <v>1095</v>
      </c>
      <c r="I368">
        <v>2.1</v>
      </c>
      <c r="J368" s="3">
        <v>41274</v>
      </c>
      <c r="K368">
        <v>1461</v>
      </c>
      <c r="L368">
        <v>6.7</v>
      </c>
      <c r="M368" s="3">
        <v>41639</v>
      </c>
      <c r="N368">
        <v>1826</v>
      </c>
      <c r="O368">
        <v>3.8</v>
      </c>
      <c r="P368" s="3">
        <v>42004</v>
      </c>
      <c r="Q368">
        <v>2191</v>
      </c>
      <c r="R368">
        <v>2.8</v>
      </c>
      <c r="S368" s="3">
        <v>42369</v>
      </c>
      <c r="T368">
        <v>2556</v>
      </c>
      <c r="U368">
        <v>4.3</v>
      </c>
      <c r="V368" s="3">
        <v>42735</v>
      </c>
      <c r="W368">
        <v>2922</v>
      </c>
      <c r="X368">
        <v>4</v>
      </c>
      <c r="Y368" s="3">
        <v>43100</v>
      </c>
      <c r="Z368">
        <v>3287</v>
      </c>
      <c r="AA368">
        <v>3.3</v>
      </c>
      <c r="AB368" s="3">
        <v>43465</v>
      </c>
      <c r="AC368">
        <v>3652</v>
      </c>
      <c r="AD368">
        <v>2.4</v>
      </c>
      <c r="AE368" s="3">
        <v>43465</v>
      </c>
      <c r="AF368">
        <v>4017</v>
      </c>
      <c r="AG368">
        <v>2.4</v>
      </c>
      <c r="AH368" s="3">
        <v>43465</v>
      </c>
      <c r="AI368">
        <v>4382</v>
      </c>
      <c r="AJ368">
        <v>2.4</v>
      </c>
      <c r="AL368">
        <f t="shared" si="5"/>
        <v>3.6583333333333332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95A1-D3A7-42CD-B283-9DD28639C4FF}">
  <dimension ref="A1:AL368"/>
  <sheetViews>
    <sheetView topLeftCell="H1" workbookViewId="0">
      <selection activeCell="V1" sqref="V1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4.5999999999999996</v>
      </c>
      <c r="D3" s="3">
        <v>40179</v>
      </c>
      <c r="E3">
        <v>366</v>
      </c>
      <c r="F3">
        <v>9.1999999999999993</v>
      </c>
      <c r="G3" s="3">
        <v>40544</v>
      </c>
      <c r="H3">
        <v>731</v>
      </c>
      <c r="I3">
        <v>14</v>
      </c>
      <c r="J3" s="3">
        <v>40909</v>
      </c>
      <c r="K3">
        <v>1096</v>
      </c>
      <c r="M3" s="3">
        <v>41275</v>
      </c>
      <c r="N3">
        <v>1462</v>
      </c>
      <c r="P3" s="3">
        <v>41640</v>
      </c>
      <c r="Q3">
        <v>1827</v>
      </c>
      <c r="S3" s="3">
        <v>42005</v>
      </c>
      <c r="T3">
        <v>2192</v>
      </c>
      <c r="V3" s="3">
        <v>42370</v>
      </c>
      <c r="W3">
        <v>2557</v>
      </c>
      <c r="Y3" s="3">
        <v>42736</v>
      </c>
      <c r="Z3">
        <v>2923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AVERAGE(C3,F3,I3,L3,O3,R3,U3,X3,AA3,AD3,AG3,AJ3)</f>
        <v>9.2666666666666657</v>
      </c>
    </row>
    <row r="4" spans="1:38" x14ac:dyDescent="0.3">
      <c r="A4" s="3">
        <v>39815</v>
      </c>
      <c r="B4">
        <v>2</v>
      </c>
      <c r="C4">
        <v>4.0999999999999996</v>
      </c>
      <c r="D4" s="3">
        <v>40180</v>
      </c>
      <c r="E4">
        <v>367</v>
      </c>
      <c r="F4">
        <v>4.3</v>
      </c>
      <c r="G4" s="3">
        <v>40545</v>
      </c>
      <c r="H4">
        <v>732</v>
      </c>
      <c r="I4">
        <v>7.3</v>
      </c>
      <c r="J4" s="3">
        <v>40910</v>
      </c>
      <c r="K4">
        <v>1097</v>
      </c>
      <c r="M4" s="3">
        <v>41276</v>
      </c>
      <c r="N4">
        <v>1463</v>
      </c>
      <c r="P4" s="3">
        <v>41641</v>
      </c>
      <c r="Q4">
        <v>1828</v>
      </c>
      <c r="S4" s="3">
        <v>42006</v>
      </c>
      <c r="T4">
        <v>2193</v>
      </c>
      <c r="V4" s="3">
        <v>42371</v>
      </c>
      <c r="W4">
        <v>2558</v>
      </c>
      <c r="Y4" s="3">
        <v>42737</v>
      </c>
      <c r="Z4">
        <v>2924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AVERAGE(C4,F4,I4,L4,O4,R4,U4,X4,AA4,AD4,AG4,AJ4)</f>
        <v>5.2333333333333334</v>
      </c>
    </row>
    <row r="5" spans="1:38" x14ac:dyDescent="0.3">
      <c r="A5" s="3">
        <v>39816</v>
      </c>
      <c r="B5">
        <v>3</v>
      </c>
      <c r="C5">
        <v>10.5</v>
      </c>
      <c r="D5" s="3">
        <v>40181</v>
      </c>
      <c r="E5">
        <v>368</v>
      </c>
      <c r="F5">
        <v>8.9</v>
      </c>
      <c r="G5" s="3">
        <v>40546</v>
      </c>
      <c r="H5">
        <v>733</v>
      </c>
      <c r="I5">
        <v>5.2</v>
      </c>
      <c r="J5" s="3">
        <v>40911</v>
      </c>
      <c r="K5">
        <v>1098</v>
      </c>
      <c r="M5" s="3">
        <v>41277</v>
      </c>
      <c r="N5">
        <v>1464</v>
      </c>
      <c r="P5" s="3">
        <v>41642</v>
      </c>
      <c r="Q5">
        <v>1829</v>
      </c>
      <c r="S5" s="3">
        <v>42007</v>
      </c>
      <c r="T5">
        <v>2194</v>
      </c>
      <c r="V5" s="3">
        <v>42372</v>
      </c>
      <c r="W5">
        <v>2559</v>
      </c>
      <c r="Y5" s="3">
        <v>42738</v>
      </c>
      <c r="Z5">
        <v>2925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8.1999999999999993</v>
      </c>
    </row>
    <row r="6" spans="1:38" x14ac:dyDescent="0.3">
      <c r="A6" s="3">
        <v>39817</v>
      </c>
      <c r="B6">
        <v>4</v>
      </c>
      <c r="C6">
        <v>11.3</v>
      </c>
      <c r="D6" s="3">
        <v>40182</v>
      </c>
      <c r="E6">
        <v>369</v>
      </c>
      <c r="F6">
        <v>9</v>
      </c>
      <c r="G6" s="3">
        <v>40547</v>
      </c>
      <c r="H6">
        <v>734</v>
      </c>
      <c r="I6">
        <v>9.8000000000000007</v>
      </c>
      <c r="J6" s="3">
        <v>40912</v>
      </c>
      <c r="K6">
        <v>1099</v>
      </c>
      <c r="M6" s="3">
        <v>41278</v>
      </c>
      <c r="N6">
        <v>1465</v>
      </c>
      <c r="P6" s="3">
        <v>41643</v>
      </c>
      <c r="Q6">
        <v>1830</v>
      </c>
      <c r="S6" s="3">
        <v>42008</v>
      </c>
      <c r="T6">
        <v>2195</v>
      </c>
      <c r="V6" s="3">
        <v>42373</v>
      </c>
      <c r="W6">
        <v>2560</v>
      </c>
      <c r="Y6" s="3">
        <v>42739</v>
      </c>
      <c r="Z6">
        <v>2926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10.033333333333333</v>
      </c>
    </row>
    <row r="7" spans="1:38" x14ac:dyDescent="0.3">
      <c r="A7" s="3">
        <v>39818</v>
      </c>
      <c r="B7">
        <v>5</v>
      </c>
      <c r="C7">
        <v>9.1999999999999993</v>
      </c>
      <c r="D7" s="3">
        <v>40183</v>
      </c>
      <c r="E7">
        <v>370</v>
      </c>
      <c r="F7">
        <v>7.6</v>
      </c>
      <c r="G7" s="3">
        <v>40548</v>
      </c>
      <c r="H7">
        <v>735</v>
      </c>
      <c r="I7">
        <v>10.4</v>
      </c>
      <c r="J7" s="3">
        <v>40913</v>
      </c>
      <c r="K7">
        <v>1100</v>
      </c>
      <c r="M7" s="3">
        <v>41279</v>
      </c>
      <c r="N7">
        <v>1466</v>
      </c>
      <c r="P7" s="3">
        <v>41644</v>
      </c>
      <c r="Q7">
        <v>1831</v>
      </c>
      <c r="S7" s="3">
        <v>42009</v>
      </c>
      <c r="T7">
        <v>2196</v>
      </c>
      <c r="V7" s="3">
        <v>42374</v>
      </c>
      <c r="W7">
        <v>2561</v>
      </c>
      <c r="Y7" s="3">
        <v>42740</v>
      </c>
      <c r="Z7">
        <v>2927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9.0666666666666647</v>
      </c>
    </row>
    <row r="8" spans="1:38" x14ac:dyDescent="0.3">
      <c r="A8" s="3">
        <v>39819</v>
      </c>
      <c r="B8">
        <v>6</v>
      </c>
      <c r="C8">
        <v>10.9</v>
      </c>
      <c r="D8" s="3">
        <v>40184</v>
      </c>
      <c r="E8">
        <v>371</v>
      </c>
      <c r="F8">
        <v>6.5</v>
      </c>
      <c r="G8" s="3">
        <v>40549</v>
      </c>
      <c r="H8">
        <v>736</v>
      </c>
      <c r="I8">
        <v>8.6999999999999993</v>
      </c>
      <c r="J8" s="3">
        <v>40914</v>
      </c>
      <c r="K8">
        <v>1101</v>
      </c>
      <c r="M8" s="3">
        <v>41280</v>
      </c>
      <c r="N8">
        <v>1467</v>
      </c>
      <c r="P8" s="3">
        <v>41645</v>
      </c>
      <c r="Q8">
        <v>1832</v>
      </c>
      <c r="S8" s="3">
        <v>42010</v>
      </c>
      <c r="T8">
        <v>2197</v>
      </c>
      <c r="V8" s="3">
        <v>42375</v>
      </c>
      <c r="W8">
        <v>2562</v>
      </c>
      <c r="Y8" s="3">
        <v>42741</v>
      </c>
      <c r="Z8">
        <v>2928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8.6999999999999993</v>
      </c>
    </row>
    <row r="9" spans="1:38" x14ac:dyDescent="0.3">
      <c r="A9" s="3">
        <v>39820</v>
      </c>
      <c r="B9">
        <v>7</v>
      </c>
      <c r="C9">
        <v>12.1</v>
      </c>
      <c r="D9" s="3">
        <v>40185</v>
      </c>
      <c r="E9">
        <v>372</v>
      </c>
      <c r="F9">
        <v>6.1</v>
      </c>
      <c r="G9" s="3">
        <v>40550</v>
      </c>
      <c r="H9">
        <v>737</v>
      </c>
      <c r="I9">
        <v>10.1</v>
      </c>
      <c r="J9" s="3">
        <v>40915</v>
      </c>
      <c r="K9">
        <v>1102</v>
      </c>
      <c r="M9" s="3">
        <v>41281</v>
      </c>
      <c r="N9">
        <v>1468</v>
      </c>
      <c r="P9" s="3">
        <v>41646</v>
      </c>
      <c r="Q9">
        <v>1833</v>
      </c>
      <c r="S9" s="3">
        <v>42011</v>
      </c>
      <c r="T9">
        <v>2198</v>
      </c>
      <c r="V9" s="3">
        <v>42376</v>
      </c>
      <c r="W9">
        <v>2563</v>
      </c>
      <c r="Y9" s="3">
        <v>42742</v>
      </c>
      <c r="Z9">
        <v>2929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9.4333333333333318</v>
      </c>
    </row>
    <row r="10" spans="1:38" x14ac:dyDescent="0.3">
      <c r="A10" s="3">
        <v>39821</v>
      </c>
      <c r="B10">
        <v>8</v>
      </c>
      <c r="C10">
        <v>7.9</v>
      </c>
      <c r="D10" s="3">
        <v>40186</v>
      </c>
      <c r="E10">
        <v>373</v>
      </c>
      <c r="F10">
        <v>11.8</v>
      </c>
      <c r="G10" s="3">
        <v>40551</v>
      </c>
      <c r="H10">
        <v>738</v>
      </c>
      <c r="I10">
        <v>13</v>
      </c>
      <c r="J10" s="3">
        <v>40916</v>
      </c>
      <c r="K10">
        <v>1103</v>
      </c>
      <c r="M10" s="3">
        <v>41282</v>
      </c>
      <c r="N10">
        <v>1469</v>
      </c>
      <c r="P10" s="3">
        <v>41647</v>
      </c>
      <c r="Q10">
        <v>1834</v>
      </c>
      <c r="S10" s="3">
        <v>42012</v>
      </c>
      <c r="T10">
        <v>2199</v>
      </c>
      <c r="V10" s="3">
        <v>42377</v>
      </c>
      <c r="W10">
        <v>2564</v>
      </c>
      <c r="Y10" s="3">
        <v>42743</v>
      </c>
      <c r="Z10">
        <v>2930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10.9</v>
      </c>
    </row>
    <row r="11" spans="1:38" x14ac:dyDescent="0.3">
      <c r="A11" s="3">
        <v>39822</v>
      </c>
      <c r="B11">
        <v>9</v>
      </c>
      <c r="C11">
        <v>7.8</v>
      </c>
      <c r="D11" s="3">
        <v>40187</v>
      </c>
      <c r="E11">
        <v>374</v>
      </c>
      <c r="F11">
        <v>18.2</v>
      </c>
      <c r="G11" s="3">
        <v>40552</v>
      </c>
      <c r="H11">
        <v>739</v>
      </c>
      <c r="I11">
        <v>10.7</v>
      </c>
      <c r="J11" s="3">
        <v>40917</v>
      </c>
      <c r="K11">
        <v>1104</v>
      </c>
      <c r="M11" s="3">
        <v>41283</v>
      </c>
      <c r="N11">
        <v>1470</v>
      </c>
      <c r="P11" s="3">
        <v>41648</v>
      </c>
      <c r="Q11">
        <v>1835</v>
      </c>
      <c r="S11" s="3">
        <v>42013</v>
      </c>
      <c r="T11">
        <v>2200</v>
      </c>
      <c r="V11" s="3">
        <v>42378</v>
      </c>
      <c r="W11">
        <v>2565</v>
      </c>
      <c r="Y11" s="3">
        <v>42744</v>
      </c>
      <c r="Z11">
        <v>2931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12.233333333333334</v>
      </c>
    </row>
    <row r="12" spans="1:38" x14ac:dyDescent="0.3">
      <c r="A12" s="3">
        <v>39823</v>
      </c>
      <c r="B12">
        <v>10</v>
      </c>
      <c r="C12">
        <v>5.7</v>
      </c>
      <c r="D12" s="3">
        <v>40188</v>
      </c>
      <c r="E12">
        <v>375</v>
      </c>
      <c r="F12">
        <v>20.6</v>
      </c>
      <c r="G12" s="3">
        <v>40553</v>
      </c>
      <c r="H12">
        <v>740</v>
      </c>
      <c r="I12">
        <v>8.1999999999999993</v>
      </c>
      <c r="J12" s="3">
        <v>40918</v>
      </c>
      <c r="K12">
        <v>1105</v>
      </c>
      <c r="M12" s="3">
        <v>41284</v>
      </c>
      <c r="N12">
        <v>1471</v>
      </c>
      <c r="P12" s="3">
        <v>41649</v>
      </c>
      <c r="Q12">
        <v>1836</v>
      </c>
      <c r="S12" s="3">
        <v>42014</v>
      </c>
      <c r="T12">
        <v>2201</v>
      </c>
      <c r="V12" s="3">
        <v>42379</v>
      </c>
      <c r="W12">
        <v>2566</v>
      </c>
      <c r="Y12" s="3">
        <v>42745</v>
      </c>
      <c r="Z12">
        <v>2932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11.5</v>
      </c>
    </row>
    <row r="13" spans="1:38" x14ac:dyDescent="0.3">
      <c r="A13" s="3">
        <v>39824</v>
      </c>
      <c r="B13">
        <v>11</v>
      </c>
      <c r="C13">
        <v>10.4</v>
      </c>
      <c r="D13" s="3">
        <v>40189</v>
      </c>
      <c r="E13">
        <v>376</v>
      </c>
      <c r="F13">
        <v>14</v>
      </c>
      <c r="G13" s="3">
        <v>40554</v>
      </c>
      <c r="H13">
        <v>741</v>
      </c>
      <c r="I13">
        <v>10.1</v>
      </c>
      <c r="J13" s="3">
        <v>40919</v>
      </c>
      <c r="K13">
        <v>1106</v>
      </c>
      <c r="M13" s="3">
        <v>41285</v>
      </c>
      <c r="N13">
        <v>1472</v>
      </c>
      <c r="P13" s="3">
        <v>41650</v>
      </c>
      <c r="Q13">
        <v>1837</v>
      </c>
      <c r="S13" s="3">
        <v>42015</v>
      </c>
      <c r="T13">
        <v>2202</v>
      </c>
      <c r="V13" s="3">
        <v>42380</v>
      </c>
      <c r="W13">
        <v>2567</v>
      </c>
      <c r="Y13" s="3">
        <v>42746</v>
      </c>
      <c r="Z13">
        <v>2933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11.5</v>
      </c>
    </row>
    <row r="14" spans="1:38" x14ac:dyDescent="0.3">
      <c r="A14" s="3">
        <v>39825</v>
      </c>
      <c r="B14">
        <v>12</v>
      </c>
      <c r="C14">
        <v>13.2</v>
      </c>
      <c r="D14" s="3">
        <v>40190</v>
      </c>
      <c r="E14">
        <v>377</v>
      </c>
      <c r="F14">
        <v>11.7</v>
      </c>
      <c r="G14" s="3">
        <v>40555</v>
      </c>
      <c r="H14">
        <v>742</v>
      </c>
      <c r="I14">
        <v>9.8000000000000007</v>
      </c>
      <c r="J14" s="3">
        <v>40920</v>
      </c>
      <c r="K14">
        <v>1107</v>
      </c>
      <c r="M14" s="3">
        <v>41286</v>
      </c>
      <c r="N14">
        <v>1473</v>
      </c>
      <c r="P14" s="3">
        <v>41651</v>
      </c>
      <c r="Q14">
        <v>1838</v>
      </c>
      <c r="S14" s="3">
        <v>42016</v>
      </c>
      <c r="T14">
        <v>2203</v>
      </c>
      <c r="V14" s="3">
        <v>42381</v>
      </c>
      <c r="W14">
        <v>2568</v>
      </c>
      <c r="Y14" s="3">
        <v>42747</v>
      </c>
      <c r="Z14">
        <v>2934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11.566666666666668</v>
      </c>
    </row>
    <row r="15" spans="1:38" x14ac:dyDescent="0.3">
      <c r="A15" s="3">
        <v>39826</v>
      </c>
      <c r="B15">
        <v>13</v>
      </c>
      <c r="C15">
        <v>10.5</v>
      </c>
      <c r="D15" s="3">
        <v>40191</v>
      </c>
      <c r="E15">
        <v>378</v>
      </c>
      <c r="F15">
        <v>13.3</v>
      </c>
      <c r="G15" s="3">
        <v>40556</v>
      </c>
      <c r="H15">
        <v>743</v>
      </c>
      <c r="I15">
        <v>7.5</v>
      </c>
      <c r="J15" s="3">
        <v>40921</v>
      </c>
      <c r="K15">
        <v>1108</v>
      </c>
      <c r="M15" s="3">
        <v>41287</v>
      </c>
      <c r="N15">
        <v>1474</v>
      </c>
      <c r="P15" s="3">
        <v>41652</v>
      </c>
      <c r="Q15">
        <v>1839</v>
      </c>
      <c r="S15" s="3">
        <v>42017</v>
      </c>
      <c r="T15">
        <v>2204</v>
      </c>
      <c r="V15" s="3">
        <v>42382</v>
      </c>
      <c r="W15">
        <v>2569</v>
      </c>
      <c r="Y15" s="3">
        <v>42748</v>
      </c>
      <c r="Z15">
        <v>2935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10.433333333333334</v>
      </c>
    </row>
    <row r="16" spans="1:38" x14ac:dyDescent="0.3">
      <c r="A16" s="3">
        <v>39827</v>
      </c>
      <c r="B16">
        <v>14</v>
      </c>
      <c r="C16">
        <v>3.5</v>
      </c>
      <c r="D16" s="3">
        <v>40192</v>
      </c>
      <c r="E16">
        <v>379</v>
      </c>
      <c r="F16">
        <v>11.9</v>
      </c>
      <c r="G16" s="3">
        <v>40557</v>
      </c>
      <c r="H16">
        <v>744</v>
      </c>
      <c r="I16">
        <v>10.199999999999999</v>
      </c>
      <c r="J16" s="3">
        <v>40922</v>
      </c>
      <c r="K16">
        <v>1109</v>
      </c>
      <c r="M16" s="3">
        <v>41288</v>
      </c>
      <c r="N16">
        <v>1475</v>
      </c>
      <c r="P16" s="3">
        <v>41653</v>
      </c>
      <c r="Q16">
        <v>1840</v>
      </c>
      <c r="S16" s="3">
        <v>42018</v>
      </c>
      <c r="T16">
        <v>2205</v>
      </c>
      <c r="V16" s="3">
        <v>42383</v>
      </c>
      <c r="W16">
        <v>2570</v>
      </c>
      <c r="Y16" s="3">
        <v>42749</v>
      </c>
      <c r="Z16">
        <v>2936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8.5333333333333332</v>
      </c>
    </row>
    <row r="17" spans="1:38" x14ac:dyDescent="0.3">
      <c r="A17" s="3">
        <v>39828</v>
      </c>
      <c r="B17">
        <v>15</v>
      </c>
      <c r="C17">
        <v>3.7</v>
      </c>
      <c r="D17" s="3">
        <v>40193</v>
      </c>
      <c r="E17">
        <v>380</v>
      </c>
      <c r="F17">
        <v>7.3</v>
      </c>
      <c r="G17" s="3">
        <v>40558</v>
      </c>
      <c r="H17">
        <v>745</v>
      </c>
      <c r="I17">
        <v>12.4</v>
      </c>
      <c r="J17" s="3">
        <v>40923</v>
      </c>
      <c r="K17">
        <v>1110</v>
      </c>
      <c r="M17" s="3">
        <v>41289</v>
      </c>
      <c r="N17">
        <v>1476</v>
      </c>
      <c r="P17" s="3">
        <v>41654</v>
      </c>
      <c r="Q17">
        <v>1841</v>
      </c>
      <c r="S17" s="3">
        <v>42019</v>
      </c>
      <c r="T17">
        <v>2206</v>
      </c>
      <c r="V17" s="3">
        <v>42384</v>
      </c>
      <c r="W17">
        <v>2571</v>
      </c>
      <c r="Y17" s="3">
        <v>42750</v>
      </c>
      <c r="Z17">
        <v>2937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7.8</v>
      </c>
    </row>
    <row r="18" spans="1:38" x14ac:dyDescent="0.3">
      <c r="A18" s="3">
        <v>39829</v>
      </c>
      <c r="B18">
        <v>16</v>
      </c>
      <c r="C18">
        <v>10.5</v>
      </c>
      <c r="D18" s="3">
        <v>40194</v>
      </c>
      <c r="E18">
        <v>381</v>
      </c>
      <c r="F18">
        <v>14.1</v>
      </c>
      <c r="G18" s="3">
        <v>40559</v>
      </c>
      <c r="H18">
        <v>746</v>
      </c>
      <c r="I18">
        <v>12</v>
      </c>
      <c r="J18" s="3">
        <v>40924</v>
      </c>
      <c r="K18">
        <v>1111</v>
      </c>
      <c r="M18" s="3">
        <v>41290</v>
      </c>
      <c r="N18">
        <v>1477</v>
      </c>
      <c r="P18" s="3">
        <v>41655</v>
      </c>
      <c r="Q18">
        <v>1842</v>
      </c>
      <c r="S18" s="3">
        <v>42020</v>
      </c>
      <c r="T18">
        <v>2207</v>
      </c>
      <c r="V18" s="3">
        <v>42385</v>
      </c>
      <c r="W18">
        <v>2572</v>
      </c>
      <c r="Y18" s="3">
        <v>42751</v>
      </c>
      <c r="Z18">
        <v>2938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12.200000000000001</v>
      </c>
    </row>
    <row r="19" spans="1:38" x14ac:dyDescent="0.3">
      <c r="A19" s="3">
        <v>39830</v>
      </c>
      <c r="B19">
        <v>17</v>
      </c>
      <c r="C19">
        <v>6.8</v>
      </c>
      <c r="D19" s="3">
        <v>40195</v>
      </c>
      <c r="E19">
        <v>382</v>
      </c>
      <c r="F19">
        <v>11.1</v>
      </c>
      <c r="G19" s="3">
        <v>40560</v>
      </c>
      <c r="H19">
        <v>747</v>
      </c>
      <c r="I19">
        <v>9.6999999999999993</v>
      </c>
      <c r="J19" s="3">
        <v>40925</v>
      </c>
      <c r="K19">
        <v>1112</v>
      </c>
      <c r="M19" s="3">
        <v>41291</v>
      </c>
      <c r="N19">
        <v>1478</v>
      </c>
      <c r="P19" s="3">
        <v>41656</v>
      </c>
      <c r="Q19">
        <v>1843</v>
      </c>
      <c r="S19" s="3">
        <v>42021</v>
      </c>
      <c r="T19">
        <v>2208</v>
      </c>
      <c r="V19" s="3">
        <v>42386</v>
      </c>
      <c r="W19">
        <v>2573</v>
      </c>
      <c r="Y19" s="3">
        <v>42752</v>
      </c>
      <c r="Z19">
        <v>2939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9.1999999999999993</v>
      </c>
    </row>
    <row r="20" spans="1:38" x14ac:dyDescent="0.3">
      <c r="A20" s="3">
        <v>39831</v>
      </c>
      <c r="B20">
        <v>18</v>
      </c>
      <c r="C20">
        <v>12.3</v>
      </c>
      <c r="D20" s="3">
        <v>40196</v>
      </c>
      <c r="E20">
        <v>383</v>
      </c>
      <c r="F20">
        <v>4.5999999999999996</v>
      </c>
      <c r="G20" s="3">
        <v>40561</v>
      </c>
      <c r="H20">
        <v>748</v>
      </c>
      <c r="I20">
        <v>8.8000000000000007</v>
      </c>
      <c r="J20" s="3">
        <v>40926</v>
      </c>
      <c r="K20">
        <v>1113</v>
      </c>
      <c r="M20" s="3">
        <v>41292</v>
      </c>
      <c r="N20">
        <v>1479</v>
      </c>
      <c r="P20" s="3">
        <v>41657</v>
      </c>
      <c r="Q20">
        <v>1844</v>
      </c>
      <c r="S20" s="3">
        <v>42022</v>
      </c>
      <c r="T20">
        <v>2209</v>
      </c>
      <c r="V20" s="3">
        <v>42387</v>
      </c>
      <c r="W20">
        <v>2574</v>
      </c>
      <c r="Y20" s="3">
        <v>42753</v>
      </c>
      <c r="Z20">
        <v>2940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8.5666666666666664</v>
      </c>
    </row>
    <row r="21" spans="1:38" x14ac:dyDescent="0.3">
      <c r="A21" s="3">
        <v>39832</v>
      </c>
      <c r="B21">
        <v>19</v>
      </c>
      <c r="C21">
        <v>12.9</v>
      </c>
      <c r="D21" s="3">
        <v>40197</v>
      </c>
      <c r="E21">
        <v>384</v>
      </c>
      <c r="F21">
        <v>9.3000000000000007</v>
      </c>
      <c r="G21" s="3">
        <v>40562</v>
      </c>
      <c r="H21">
        <v>749</v>
      </c>
      <c r="I21">
        <v>6.1</v>
      </c>
      <c r="J21" s="3">
        <v>40927</v>
      </c>
      <c r="K21">
        <v>1114</v>
      </c>
      <c r="M21" s="3">
        <v>41293</v>
      </c>
      <c r="N21">
        <v>1480</v>
      </c>
      <c r="P21" s="3">
        <v>41658</v>
      </c>
      <c r="Q21">
        <v>1845</v>
      </c>
      <c r="S21" s="3">
        <v>42023</v>
      </c>
      <c r="T21">
        <v>2210</v>
      </c>
      <c r="V21" s="3">
        <v>42388</v>
      </c>
      <c r="W21">
        <v>2575</v>
      </c>
      <c r="Y21" s="3">
        <v>42754</v>
      </c>
      <c r="Z21">
        <v>2941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9.4333333333333353</v>
      </c>
    </row>
    <row r="22" spans="1:38" x14ac:dyDescent="0.3">
      <c r="A22" s="3">
        <v>39833</v>
      </c>
      <c r="B22">
        <v>20</v>
      </c>
      <c r="C22">
        <v>12.9</v>
      </c>
      <c r="D22" s="3">
        <v>40198</v>
      </c>
      <c r="E22">
        <v>385</v>
      </c>
      <c r="F22">
        <v>8.8000000000000007</v>
      </c>
      <c r="G22" s="3">
        <v>40563</v>
      </c>
      <c r="H22">
        <v>750</v>
      </c>
      <c r="I22">
        <v>7.7</v>
      </c>
      <c r="J22" s="3">
        <v>40928</v>
      </c>
      <c r="K22">
        <v>1115</v>
      </c>
      <c r="M22" s="3">
        <v>41294</v>
      </c>
      <c r="N22">
        <v>1481</v>
      </c>
      <c r="P22" s="3">
        <v>41659</v>
      </c>
      <c r="Q22">
        <v>1846</v>
      </c>
      <c r="S22" s="3">
        <v>42024</v>
      </c>
      <c r="T22">
        <v>2211</v>
      </c>
      <c r="V22" s="3">
        <v>42389</v>
      </c>
      <c r="W22">
        <v>2576</v>
      </c>
      <c r="Y22" s="3">
        <v>42755</v>
      </c>
      <c r="Z22">
        <v>2942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9.8000000000000007</v>
      </c>
    </row>
    <row r="23" spans="1:38" x14ac:dyDescent="0.3">
      <c r="A23" s="3">
        <v>39834</v>
      </c>
      <c r="B23">
        <v>21</v>
      </c>
      <c r="C23">
        <v>4.8</v>
      </c>
      <c r="D23" s="3">
        <v>40199</v>
      </c>
      <c r="E23">
        <v>386</v>
      </c>
      <c r="F23">
        <v>8.1999999999999993</v>
      </c>
      <c r="G23" s="3">
        <v>40564</v>
      </c>
      <c r="H23">
        <v>751</v>
      </c>
      <c r="I23">
        <v>5</v>
      </c>
      <c r="J23" s="3">
        <v>40929</v>
      </c>
      <c r="K23">
        <v>1116</v>
      </c>
      <c r="M23" s="3">
        <v>41295</v>
      </c>
      <c r="N23">
        <v>1482</v>
      </c>
      <c r="P23" s="3">
        <v>41660</v>
      </c>
      <c r="Q23">
        <v>1847</v>
      </c>
      <c r="S23" s="3">
        <v>42025</v>
      </c>
      <c r="T23">
        <v>2212</v>
      </c>
      <c r="V23" s="3">
        <v>42390</v>
      </c>
      <c r="W23">
        <v>2577</v>
      </c>
      <c r="Y23" s="3">
        <v>42756</v>
      </c>
      <c r="Z23">
        <v>2943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6</v>
      </c>
    </row>
    <row r="24" spans="1:38" x14ac:dyDescent="0.3">
      <c r="A24" s="3">
        <v>39835</v>
      </c>
      <c r="B24">
        <v>22</v>
      </c>
      <c r="C24">
        <v>13.1</v>
      </c>
      <c r="D24" s="3">
        <v>40200</v>
      </c>
      <c r="E24">
        <v>387</v>
      </c>
      <c r="F24">
        <v>8.8000000000000007</v>
      </c>
      <c r="G24" s="3">
        <v>40565</v>
      </c>
      <c r="H24">
        <v>752</v>
      </c>
      <c r="I24">
        <v>5.4</v>
      </c>
      <c r="J24" s="3">
        <v>40930</v>
      </c>
      <c r="K24">
        <v>1117</v>
      </c>
      <c r="M24" s="3">
        <v>41296</v>
      </c>
      <c r="N24">
        <v>1483</v>
      </c>
      <c r="P24" s="3">
        <v>41661</v>
      </c>
      <c r="Q24">
        <v>1848</v>
      </c>
      <c r="S24" s="3">
        <v>42026</v>
      </c>
      <c r="T24">
        <v>2213</v>
      </c>
      <c r="V24" s="3">
        <v>42391</v>
      </c>
      <c r="W24">
        <v>2578</v>
      </c>
      <c r="Y24" s="3">
        <v>42757</v>
      </c>
      <c r="Z24">
        <v>2944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9.1</v>
      </c>
    </row>
    <row r="25" spans="1:38" x14ac:dyDescent="0.3">
      <c r="A25" s="3">
        <v>39836</v>
      </c>
      <c r="B25">
        <v>23</v>
      </c>
      <c r="C25">
        <v>13.2</v>
      </c>
      <c r="D25" s="3">
        <v>40201</v>
      </c>
      <c r="E25">
        <v>388</v>
      </c>
      <c r="F25">
        <v>10.3</v>
      </c>
      <c r="G25" s="3">
        <v>40566</v>
      </c>
      <c r="H25">
        <v>753</v>
      </c>
      <c r="I25">
        <v>4.2</v>
      </c>
      <c r="J25" s="3">
        <v>40931</v>
      </c>
      <c r="K25">
        <v>1118</v>
      </c>
      <c r="M25" s="3">
        <v>41297</v>
      </c>
      <c r="N25">
        <v>1484</v>
      </c>
      <c r="P25" s="3">
        <v>41662</v>
      </c>
      <c r="Q25">
        <v>1849</v>
      </c>
      <c r="S25" s="3">
        <v>42027</v>
      </c>
      <c r="T25">
        <v>2214</v>
      </c>
      <c r="V25" s="3">
        <v>42392</v>
      </c>
      <c r="W25">
        <v>2579</v>
      </c>
      <c r="Y25" s="3">
        <v>42758</v>
      </c>
      <c r="Z25">
        <v>2945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9.2333333333333325</v>
      </c>
    </row>
    <row r="26" spans="1:38" x14ac:dyDescent="0.3">
      <c r="A26" s="3">
        <v>39837</v>
      </c>
      <c r="B26">
        <v>24</v>
      </c>
      <c r="C26">
        <v>9.6999999999999993</v>
      </c>
      <c r="D26" s="3">
        <v>40202</v>
      </c>
      <c r="E26">
        <v>389</v>
      </c>
      <c r="F26">
        <v>11.1</v>
      </c>
      <c r="G26" s="3">
        <v>40567</v>
      </c>
      <c r="H26">
        <v>754</v>
      </c>
      <c r="I26">
        <v>11.2</v>
      </c>
      <c r="J26" s="3">
        <v>40932</v>
      </c>
      <c r="K26">
        <v>1119</v>
      </c>
      <c r="M26" s="3">
        <v>41298</v>
      </c>
      <c r="N26">
        <v>1485</v>
      </c>
      <c r="P26" s="3">
        <v>41663</v>
      </c>
      <c r="Q26">
        <v>1850</v>
      </c>
      <c r="S26" s="3">
        <v>42028</v>
      </c>
      <c r="T26">
        <v>2215</v>
      </c>
      <c r="V26" s="3">
        <v>42393</v>
      </c>
      <c r="W26">
        <v>2580</v>
      </c>
      <c r="Y26" s="3">
        <v>42759</v>
      </c>
      <c r="Z26">
        <v>2946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10.666666666666666</v>
      </c>
    </row>
    <row r="27" spans="1:38" x14ac:dyDescent="0.3">
      <c r="A27" s="3">
        <v>39838</v>
      </c>
      <c r="B27">
        <v>25</v>
      </c>
      <c r="C27">
        <v>6.7</v>
      </c>
      <c r="D27" s="3">
        <v>40203</v>
      </c>
      <c r="E27">
        <v>390</v>
      </c>
      <c r="F27">
        <v>9.1999999999999993</v>
      </c>
      <c r="G27" s="3">
        <v>40568</v>
      </c>
      <c r="H27">
        <v>755</v>
      </c>
      <c r="I27">
        <v>12.3</v>
      </c>
      <c r="J27" s="3">
        <v>40933</v>
      </c>
      <c r="K27">
        <v>1120</v>
      </c>
      <c r="M27" s="3">
        <v>41299</v>
      </c>
      <c r="N27">
        <v>1486</v>
      </c>
      <c r="P27" s="3">
        <v>41664</v>
      </c>
      <c r="Q27">
        <v>1851</v>
      </c>
      <c r="S27" s="3">
        <v>42029</v>
      </c>
      <c r="T27">
        <v>2216</v>
      </c>
      <c r="V27" s="3">
        <v>42394</v>
      </c>
      <c r="W27">
        <v>2581</v>
      </c>
      <c r="Y27" s="3">
        <v>42760</v>
      </c>
      <c r="Z27">
        <v>2947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9.4</v>
      </c>
    </row>
    <row r="28" spans="1:38" x14ac:dyDescent="0.3">
      <c r="A28" s="3">
        <v>39839</v>
      </c>
      <c r="B28">
        <v>26</v>
      </c>
      <c r="C28">
        <v>6.4</v>
      </c>
      <c r="D28" s="3">
        <v>40204</v>
      </c>
      <c r="E28">
        <v>391</v>
      </c>
      <c r="F28">
        <v>3.5</v>
      </c>
      <c r="G28" s="3">
        <v>40569</v>
      </c>
      <c r="H28">
        <v>756</v>
      </c>
      <c r="I28">
        <v>8.8000000000000007</v>
      </c>
      <c r="J28" s="3">
        <v>40934</v>
      </c>
      <c r="K28">
        <v>1121</v>
      </c>
      <c r="M28" s="3">
        <v>41300</v>
      </c>
      <c r="N28">
        <v>1487</v>
      </c>
      <c r="P28" s="3">
        <v>41665</v>
      </c>
      <c r="Q28">
        <v>1852</v>
      </c>
      <c r="S28" s="3">
        <v>42030</v>
      </c>
      <c r="T28">
        <v>2217</v>
      </c>
      <c r="V28" s="3">
        <v>42395</v>
      </c>
      <c r="W28">
        <v>2582</v>
      </c>
      <c r="Y28" s="3">
        <v>42761</v>
      </c>
      <c r="Z28">
        <v>2948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6.2333333333333343</v>
      </c>
    </row>
    <row r="29" spans="1:38" x14ac:dyDescent="0.3">
      <c r="A29" s="3">
        <v>39840</v>
      </c>
      <c r="B29">
        <v>27</v>
      </c>
      <c r="C29">
        <v>4.7</v>
      </c>
      <c r="D29" s="3">
        <v>40205</v>
      </c>
      <c r="E29">
        <v>392</v>
      </c>
      <c r="F29">
        <v>14.7</v>
      </c>
      <c r="G29" s="3">
        <v>40570</v>
      </c>
      <c r="H29">
        <v>757</v>
      </c>
      <c r="I29">
        <v>6.7</v>
      </c>
      <c r="J29" s="3">
        <v>40935</v>
      </c>
      <c r="K29">
        <v>1122</v>
      </c>
      <c r="M29" s="3">
        <v>41301</v>
      </c>
      <c r="N29">
        <v>1488</v>
      </c>
      <c r="P29" s="3">
        <v>41666</v>
      </c>
      <c r="Q29">
        <v>1853</v>
      </c>
      <c r="S29" s="3">
        <v>42031</v>
      </c>
      <c r="T29">
        <v>2218</v>
      </c>
      <c r="V29" s="3">
        <v>42396</v>
      </c>
      <c r="W29">
        <v>2583</v>
      </c>
      <c r="Y29" s="3">
        <v>42762</v>
      </c>
      <c r="Z29">
        <v>2949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8.6999999999999993</v>
      </c>
    </row>
    <row r="30" spans="1:38" x14ac:dyDescent="0.3">
      <c r="A30" s="3">
        <v>39841</v>
      </c>
      <c r="B30">
        <v>28</v>
      </c>
      <c r="C30">
        <v>5.2</v>
      </c>
      <c r="D30" s="3">
        <v>40206</v>
      </c>
      <c r="E30">
        <v>393</v>
      </c>
      <c r="F30">
        <v>14.1</v>
      </c>
      <c r="G30" s="3">
        <v>40571</v>
      </c>
      <c r="H30">
        <v>758</v>
      </c>
      <c r="I30">
        <v>5.2</v>
      </c>
      <c r="J30" s="3">
        <v>40936</v>
      </c>
      <c r="K30">
        <v>1123</v>
      </c>
      <c r="M30" s="3">
        <v>41302</v>
      </c>
      <c r="N30">
        <v>1489</v>
      </c>
      <c r="P30" s="3">
        <v>41667</v>
      </c>
      <c r="Q30">
        <v>1854</v>
      </c>
      <c r="S30" s="3">
        <v>42032</v>
      </c>
      <c r="T30">
        <v>2219</v>
      </c>
      <c r="V30" s="3">
        <v>42397</v>
      </c>
      <c r="W30">
        <v>2584</v>
      </c>
      <c r="Y30" s="3">
        <v>42763</v>
      </c>
      <c r="Z30">
        <v>2950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8.1666666666666661</v>
      </c>
    </row>
    <row r="31" spans="1:38" x14ac:dyDescent="0.3">
      <c r="A31" s="3">
        <v>39842</v>
      </c>
      <c r="B31">
        <v>29</v>
      </c>
      <c r="C31">
        <v>7.1</v>
      </c>
      <c r="D31" s="3">
        <v>40207</v>
      </c>
      <c r="E31">
        <v>394</v>
      </c>
      <c r="F31">
        <v>7.5</v>
      </c>
      <c r="G31" s="3">
        <v>40572</v>
      </c>
      <c r="H31">
        <v>759</v>
      </c>
      <c r="I31">
        <v>3</v>
      </c>
      <c r="J31" s="3">
        <v>40937</v>
      </c>
      <c r="K31">
        <v>1124</v>
      </c>
      <c r="M31" s="3">
        <v>41303</v>
      </c>
      <c r="N31">
        <v>1490</v>
      </c>
      <c r="P31" s="3">
        <v>41668</v>
      </c>
      <c r="Q31">
        <v>1855</v>
      </c>
      <c r="S31" s="3">
        <v>42033</v>
      </c>
      <c r="T31">
        <v>2220</v>
      </c>
      <c r="V31" s="3">
        <v>42398</v>
      </c>
      <c r="W31">
        <v>2585</v>
      </c>
      <c r="Y31" s="3">
        <v>42764</v>
      </c>
      <c r="Z31">
        <v>2951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5.8666666666666671</v>
      </c>
    </row>
    <row r="32" spans="1:38" x14ac:dyDescent="0.3">
      <c r="A32" s="3">
        <v>39843</v>
      </c>
      <c r="B32">
        <v>30</v>
      </c>
      <c r="C32">
        <v>10.5</v>
      </c>
      <c r="D32" s="3">
        <v>40208</v>
      </c>
      <c r="E32">
        <v>395</v>
      </c>
      <c r="F32">
        <v>12.1</v>
      </c>
      <c r="G32" s="3">
        <v>40573</v>
      </c>
      <c r="H32">
        <v>760</v>
      </c>
      <c r="I32">
        <v>4.7</v>
      </c>
      <c r="J32" s="3">
        <v>40938</v>
      </c>
      <c r="K32">
        <v>1125</v>
      </c>
      <c r="M32" s="3">
        <v>41304</v>
      </c>
      <c r="N32">
        <v>1491</v>
      </c>
      <c r="P32" s="3">
        <v>41669</v>
      </c>
      <c r="Q32">
        <v>1856</v>
      </c>
      <c r="S32" s="3">
        <v>42034</v>
      </c>
      <c r="T32">
        <v>2221</v>
      </c>
      <c r="V32" s="3">
        <v>42399</v>
      </c>
      <c r="W32">
        <v>2586</v>
      </c>
      <c r="Y32" s="3">
        <v>42765</v>
      </c>
      <c r="Z32">
        <v>2952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9.1</v>
      </c>
    </row>
    <row r="33" spans="1:38" x14ac:dyDescent="0.3">
      <c r="A33" s="3">
        <v>39844</v>
      </c>
      <c r="B33">
        <v>31</v>
      </c>
      <c r="C33">
        <v>10.5</v>
      </c>
      <c r="D33" s="3">
        <v>40209</v>
      </c>
      <c r="E33">
        <v>396</v>
      </c>
      <c r="F33">
        <v>8.8000000000000007</v>
      </c>
      <c r="G33" s="3">
        <v>40574</v>
      </c>
      <c r="H33">
        <v>761</v>
      </c>
      <c r="I33">
        <v>5.2</v>
      </c>
      <c r="J33" s="3">
        <v>40939</v>
      </c>
      <c r="K33">
        <v>1126</v>
      </c>
      <c r="M33" s="3">
        <v>41305</v>
      </c>
      <c r="N33">
        <v>1492</v>
      </c>
      <c r="P33" s="3">
        <v>41670</v>
      </c>
      <c r="Q33">
        <v>1857</v>
      </c>
      <c r="S33" s="3">
        <v>42035</v>
      </c>
      <c r="T33">
        <v>2222</v>
      </c>
      <c r="V33" s="3">
        <v>42400</v>
      </c>
      <c r="W33">
        <v>2587</v>
      </c>
      <c r="Y33" s="3">
        <v>42766</v>
      </c>
      <c r="Z33">
        <v>2953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8.1666666666666661</v>
      </c>
    </row>
    <row r="34" spans="1:38" x14ac:dyDescent="0.3">
      <c r="A34" s="3">
        <v>39845</v>
      </c>
      <c r="B34">
        <v>32</v>
      </c>
      <c r="C34">
        <v>14</v>
      </c>
      <c r="D34" s="3">
        <v>40210</v>
      </c>
      <c r="E34">
        <v>397</v>
      </c>
      <c r="F34">
        <v>9.4</v>
      </c>
      <c r="G34" s="3">
        <v>40575</v>
      </c>
      <c r="H34">
        <v>762</v>
      </c>
      <c r="I34">
        <v>9.6999999999999993</v>
      </c>
      <c r="J34" s="3">
        <v>40940</v>
      </c>
      <c r="K34">
        <v>1127</v>
      </c>
      <c r="M34" s="3">
        <v>41306</v>
      </c>
      <c r="N34">
        <v>1493</v>
      </c>
      <c r="P34" s="3">
        <v>41671</v>
      </c>
      <c r="Q34">
        <v>1858</v>
      </c>
      <c r="S34" s="3">
        <v>42036</v>
      </c>
      <c r="T34">
        <v>2223</v>
      </c>
      <c r="V34" s="3">
        <v>42401</v>
      </c>
      <c r="W34">
        <v>2588</v>
      </c>
      <c r="Y34" s="3">
        <v>42767</v>
      </c>
      <c r="Z34">
        <v>2954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11.033333333333331</v>
      </c>
    </row>
    <row r="35" spans="1:38" x14ac:dyDescent="0.3">
      <c r="A35" s="3">
        <v>39846</v>
      </c>
      <c r="B35">
        <v>33</v>
      </c>
      <c r="C35">
        <v>15.9</v>
      </c>
      <c r="D35" s="3">
        <v>40211</v>
      </c>
      <c r="E35">
        <v>398</v>
      </c>
      <c r="F35">
        <v>12.7</v>
      </c>
      <c r="G35" s="3">
        <v>40576</v>
      </c>
      <c r="H35">
        <v>763</v>
      </c>
      <c r="I35">
        <v>12.2</v>
      </c>
      <c r="J35" s="3">
        <v>40941</v>
      </c>
      <c r="K35">
        <v>1128</v>
      </c>
      <c r="M35" s="3">
        <v>41307</v>
      </c>
      <c r="N35">
        <v>1494</v>
      </c>
      <c r="P35" s="3">
        <v>41672</v>
      </c>
      <c r="Q35">
        <v>1859</v>
      </c>
      <c r="S35" s="3">
        <v>42037</v>
      </c>
      <c r="T35">
        <v>2224</v>
      </c>
      <c r="V35" s="3">
        <v>42402</v>
      </c>
      <c r="W35">
        <v>2589</v>
      </c>
      <c r="Y35" s="3">
        <v>42768</v>
      </c>
      <c r="Z35">
        <v>2955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13.6</v>
      </c>
    </row>
    <row r="36" spans="1:38" x14ac:dyDescent="0.3">
      <c r="A36" s="3">
        <v>39847</v>
      </c>
      <c r="B36">
        <v>34</v>
      </c>
      <c r="C36">
        <v>11.9</v>
      </c>
      <c r="D36" s="3">
        <v>40212</v>
      </c>
      <c r="E36">
        <v>399</v>
      </c>
      <c r="F36">
        <v>19.899999999999999</v>
      </c>
      <c r="G36" s="3">
        <v>40577</v>
      </c>
      <c r="H36">
        <v>764</v>
      </c>
      <c r="I36">
        <v>14.1</v>
      </c>
      <c r="J36" s="3">
        <v>40942</v>
      </c>
      <c r="K36">
        <v>1129</v>
      </c>
      <c r="M36" s="3">
        <v>41308</v>
      </c>
      <c r="N36">
        <v>1495</v>
      </c>
      <c r="P36" s="3">
        <v>41673</v>
      </c>
      <c r="Q36">
        <v>1860</v>
      </c>
      <c r="S36" s="3">
        <v>42038</v>
      </c>
      <c r="T36">
        <v>2225</v>
      </c>
      <c r="V36" s="3">
        <v>42403</v>
      </c>
      <c r="W36">
        <v>2590</v>
      </c>
      <c r="Y36" s="3">
        <v>42769</v>
      </c>
      <c r="Z36">
        <v>2956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15.299999999999999</v>
      </c>
    </row>
    <row r="37" spans="1:38" x14ac:dyDescent="0.3">
      <c r="A37" s="3">
        <v>39848</v>
      </c>
      <c r="B37">
        <v>35</v>
      </c>
      <c r="C37">
        <v>3.7</v>
      </c>
      <c r="D37" s="3">
        <v>40213</v>
      </c>
      <c r="E37">
        <v>400</v>
      </c>
      <c r="F37">
        <v>9.3000000000000007</v>
      </c>
      <c r="G37" s="3">
        <v>40578</v>
      </c>
      <c r="H37">
        <v>765</v>
      </c>
      <c r="I37">
        <v>19</v>
      </c>
      <c r="J37" s="3">
        <v>40943</v>
      </c>
      <c r="K37">
        <v>1130</v>
      </c>
      <c r="M37" s="3">
        <v>41309</v>
      </c>
      <c r="N37">
        <v>1496</v>
      </c>
      <c r="P37" s="3">
        <v>41674</v>
      </c>
      <c r="Q37">
        <v>1861</v>
      </c>
      <c r="S37" s="3">
        <v>42039</v>
      </c>
      <c r="T37">
        <v>2226</v>
      </c>
      <c r="V37" s="3">
        <v>42404</v>
      </c>
      <c r="W37">
        <v>2591</v>
      </c>
      <c r="Y37" s="3">
        <v>42770</v>
      </c>
      <c r="Z37">
        <v>2957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10.666666666666666</v>
      </c>
    </row>
    <row r="38" spans="1:38" x14ac:dyDescent="0.3">
      <c r="A38" s="3">
        <v>39849</v>
      </c>
      <c r="B38">
        <v>36</v>
      </c>
      <c r="C38">
        <v>6.9</v>
      </c>
      <c r="D38" s="3">
        <v>40214</v>
      </c>
      <c r="E38">
        <v>401</v>
      </c>
      <c r="F38">
        <v>14.2</v>
      </c>
      <c r="G38" s="3">
        <v>40579</v>
      </c>
      <c r="H38">
        <v>766</v>
      </c>
      <c r="I38">
        <v>21.9</v>
      </c>
      <c r="J38" s="3">
        <v>40944</v>
      </c>
      <c r="K38">
        <v>1131</v>
      </c>
      <c r="M38" s="3">
        <v>41310</v>
      </c>
      <c r="N38">
        <v>1497</v>
      </c>
      <c r="P38" s="3">
        <v>41675</v>
      </c>
      <c r="Q38">
        <v>1862</v>
      </c>
      <c r="S38" s="3">
        <v>42040</v>
      </c>
      <c r="T38">
        <v>2227</v>
      </c>
      <c r="V38" s="3">
        <v>42405</v>
      </c>
      <c r="W38">
        <v>2592</v>
      </c>
      <c r="Y38" s="3">
        <v>42771</v>
      </c>
      <c r="Z38">
        <v>2958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14.333333333333334</v>
      </c>
    </row>
    <row r="39" spans="1:38" x14ac:dyDescent="0.3">
      <c r="A39" s="3">
        <v>39850</v>
      </c>
      <c r="B39">
        <v>37</v>
      </c>
      <c r="C39">
        <v>6.5</v>
      </c>
      <c r="D39" s="3">
        <v>40215</v>
      </c>
      <c r="E39">
        <v>402</v>
      </c>
      <c r="F39">
        <v>9.1999999999999993</v>
      </c>
      <c r="G39" s="3">
        <v>40580</v>
      </c>
      <c r="H39">
        <v>767</v>
      </c>
      <c r="I39">
        <v>16.100000000000001</v>
      </c>
      <c r="J39" s="3">
        <v>40945</v>
      </c>
      <c r="K39">
        <v>1132</v>
      </c>
      <c r="M39" s="3">
        <v>41311</v>
      </c>
      <c r="N39">
        <v>1498</v>
      </c>
      <c r="P39" s="3">
        <v>41676</v>
      </c>
      <c r="Q39">
        <v>1863</v>
      </c>
      <c r="S39" s="3">
        <v>42041</v>
      </c>
      <c r="T39">
        <v>2228</v>
      </c>
      <c r="V39" s="3">
        <v>42406</v>
      </c>
      <c r="W39">
        <v>2593</v>
      </c>
      <c r="Y39" s="3">
        <v>42772</v>
      </c>
      <c r="Z39">
        <v>2959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10.6</v>
      </c>
    </row>
    <row r="40" spans="1:38" x14ac:dyDescent="0.3">
      <c r="A40" s="3">
        <v>39851</v>
      </c>
      <c r="B40">
        <v>38</v>
      </c>
      <c r="C40">
        <v>6.2</v>
      </c>
      <c r="D40" s="3">
        <v>40216</v>
      </c>
      <c r="E40">
        <v>403</v>
      </c>
      <c r="F40">
        <v>7.3</v>
      </c>
      <c r="G40" s="3">
        <v>40581</v>
      </c>
      <c r="H40">
        <v>768</v>
      </c>
      <c r="I40">
        <v>25.4</v>
      </c>
      <c r="J40" s="3">
        <v>40946</v>
      </c>
      <c r="K40">
        <v>1133</v>
      </c>
      <c r="M40" s="3">
        <v>41312</v>
      </c>
      <c r="N40">
        <v>1499</v>
      </c>
      <c r="P40" s="3">
        <v>41677</v>
      </c>
      <c r="Q40">
        <v>1864</v>
      </c>
      <c r="S40" s="3">
        <v>42042</v>
      </c>
      <c r="T40">
        <v>2229</v>
      </c>
      <c r="V40" s="3">
        <v>42407</v>
      </c>
      <c r="W40">
        <v>2594</v>
      </c>
      <c r="Y40" s="3">
        <v>42773</v>
      </c>
      <c r="Z40">
        <v>2960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12.966666666666667</v>
      </c>
    </row>
    <row r="41" spans="1:38" x14ac:dyDescent="0.3">
      <c r="A41" s="3">
        <v>39852</v>
      </c>
      <c r="B41">
        <v>39</v>
      </c>
      <c r="C41">
        <v>12</v>
      </c>
      <c r="D41" s="3">
        <v>40217</v>
      </c>
      <c r="E41">
        <v>404</v>
      </c>
      <c r="F41">
        <v>7</v>
      </c>
      <c r="G41" s="3">
        <v>40582</v>
      </c>
      <c r="H41">
        <v>769</v>
      </c>
      <c r="I41">
        <v>17.399999999999999</v>
      </c>
      <c r="J41" s="3">
        <v>40947</v>
      </c>
      <c r="K41">
        <v>1134</v>
      </c>
      <c r="M41" s="3">
        <v>41313</v>
      </c>
      <c r="N41">
        <v>1500</v>
      </c>
      <c r="P41" s="3">
        <v>41678</v>
      </c>
      <c r="Q41">
        <v>1865</v>
      </c>
      <c r="S41" s="3">
        <v>42043</v>
      </c>
      <c r="T41">
        <v>2230</v>
      </c>
      <c r="V41" s="3">
        <v>42408</v>
      </c>
      <c r="W41">
        <v>2595</v>
      </c>
      <c r="Y41" s="3">
        <v>42774</v>
      </c>
      <c r="Z41">
        <v>2961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12.133333333333333</v>
      </c>
    </row>
    <row r="42" spans="1:38" x14ac:dyDescent="0.3">
      <c r="A42" s="3">
        <v>39853</v>
      </c>
      <c r="B42">
        <v>40</v>
      </c>
      <c r="C42">
        <v>6.4</v>
      </c>
      <c r="D42" s="3">
        <v>40218</v>
      </c>
      <c r="E42">
        <v>405</v>
      </c>
      <c r="F42">
        <v>6.6</v>
      </c>
      <c r="G42" s="3">
        <v>40583</v>
      </c>
      <c r="H42">
        <v>770</v>
      </c>
      <c r="I42">
        <v>9</v>
      </c>
      <c r="J42" s="3">
        <v>40948</v>
      </c>
      <c r="K42">
        <v>1135</v>
      </c>
      <c r="M42" s="3">
        <v>41314</v>
      </c>
      <c r="N42">
        <v>1501</v>
      </c>
      <c r="P42" s="3">
        <v>41679</v>
      </c>
      <c r="Q42">
        <v>1866</v>
      </c>
      <c r="S42" s="3">
        <v>42044</v>
      </c>
      <c r="T42">
        <v>2231</v>
      </c>
      <c r="V42" s="3">
        <v>42409</v>
      </c>
      <c r="W42">
        <v>2596</v>
      </c>
      <c r="Y42" s="3">
        <v>42775</v>
      </c>
      <c r="Z42">
        <v>2962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7.333333333333333</v>
      </c>
    </row>
    <row r="43" spans="1:38" x14ac:dyDescent="0.3">
      <c r="A43" s="3">
        <v>39854</v>
      </c>
      <c r="B43">
        <v>41</v>
      </c>
      <c r="C43">
        <v>10.7</v>
      </c>
      <c r="D43" s="3">
        <v>40219</v>
      </c>
      <c r="E43">
        <v>406</v>
      </c>
      <c r="F43">
        <v>12.9</v>
      </c>
      <c r="G43" s="3">
        <v>40584</v>
      </c>
      <c r="H43">
        <v>771</v>
      </c>
      <c r="I43">
        <v>14.2</v>
      </c>
      <c r="J43" s="3">
        <v>40949</v>
      </c>
      <c r="K43">
        <v>1136</v>
      </c>
      <c r="M43" s="3">
        <v>41315</v>
      </c>
      <c r="N43">
        <v>1502</v>
      </c>
      <c r="P43" s="3">
        <v>41680</v>
      </c>
      <c r="Q43">
        <v>1867</v>
      </c>
      <c r="S43" s="3">
        <v>42045</v>
      </c>
      <c r="T43">
        <v>2232</v>
      </c>
      <c r="V43" s="3">
        <v>42410</v>
      </c>
      <c r="W43">
        <v>2597</v>
      </c>
      <c r="Y43" s="3">
        <v>42776</v>
      </c>
      <c r="Z43">
        <v>2963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12.6</v>
      </c>
    </row>
    <row r="44" spans="1:38" x14ac:dyDescent="0.3">
      <c r="A44" s="3">
        <v>39855</v>
      </c>
      <c r="B44">
        <v>42</v>
      </c>
      <c r="C44">
        <v>10.199999999999999</v>
      </c>
      <c r="D44" s="3">
        <v>40220</v>
      </c>
      <c r="E44">
        <v>407</v>
      </c>
      <c r="F44">
        <v>11.8</v>
      </c>
      <c r="G44" s="3">
        <v>40585</v>
      </c>
      <c r="H44">
        <v>772</v>
      </c>
      <c r="I44">
        <v>13.7</v>
      </c>
      <c r="J44" s="3">
        <v>40950</v>
      </c>
      <c r="K44">
        <v>1137</v>
      </c>
      <c r="M44" s="3">
        <v>41316</v>
      </c>
      <c r="N44">
        <v>1503</v>
      </c>
      <c r="P44" s="3">
        <v>41681</v>
      </c>
      <c r="Q44">
        <v>1868</v>
      </c>
      <c r="S44" s="3">
        <v>42046</v>
      </c>
      <c r="T44">
        <v>2233</v>
      </c>
      <c r="V44" s="3">
        <v>42411</v>
      </c>
      <c r="W44">
        <v>2598</v>
      </c>
      <c r="Y44" s="3">
        <v>42777</v>
      </c>
      <c r="Z44">
        <v>2964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11.9</v>
      </c>
    </row>
    <row r="45" spans="1:38" x14ac:dyDescent="0.3">
      <c r="A45" s="3">
        <v>39856</v>
      </c>
      <c r="B45">
        <v>43</v>
      </c>
      <c r="C45">
        <v>6.2</v>
      </c>
      <c r="D45" s="3">
        <v>40221</v>
      </c>
      <c r="E45">
        <v>408</v>
      </c>
      <c r="F45">
        <v>12.4</v>
      </c>
      <c r="G45" s="3">
        <v>40586</v>
      </c>
      <c r="H45">
        <v>773</v>
      </c>
      <c r="I45">
        <v>13.3</v>
      </c>
      <c r="J45" s="3">
        <v>40951</v>
      </c>
      <c r="K45">
        <v>1138</v>
      </c>
      <c r="M45" s="3">
        <v>41317</v>
      </c>
      <c r="N45">
        <v>1504</v>
      </c>
      <c r="P45" s="3">
        <v>41682</v>
      </c>
      <c r="Q45">
        <v>1869</v>
      </c>
      <c r="S45" s="3">
        <v>42047</v>
      </c>
      <c r="T45">
        <v>2234</v>
      </c>
      <c r="V45" s="3">
        <v>42412</v>
      </c>
      <c r="W45">
        <v>2599</v>
      </c>
      <c r="Y45" s="3">
        <v>42778</v>
      </c>
      <c r="Z45">
        <v>2965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10.633333333333335</v>
      </c>
    </row>
    <row r="46" spans="1:38" x14ac:dyDescent="0.3">
      <c r="A46" s="3">
        <v>39857</v>
      </c>
      <c r="B46">
        <v>44</v>
      </c>
      <c r="C46">
        <v>7.3</v>
      </c>
      <c r="D46" s="3">
        <v>40222</v>
      </c>
      <c r="E46">
        <v>409</v>
      </c>
      <c r="F46">
        <v>7.9</v>
      </c>
      <c r="G46" s="3">
        <v>40587</v>
      </c>
      <c r="H46">
        <v>774</v>
      </c>
      <c r="I46">
        <v>12.6</v>
      </c>
      <c r="J46" s="3">
        <v>40952</v>
      </c>
      <c r="K46">
        <v>1139</v>
      </c>
      <c r="M46" s="3">
        <v>41318</v>
      </c>
      <c r="N46">
        <v>1505</v>
      </c>
      <c r="P46" s="3">
        <v>41683</v>
      </c>
      <c r="Q46">
        <v>1870</v>
      </c>
      <c r="S46" s="3">
        <v>42048</v>
      </c>
      <c r="T46">
        <v>2235</v>
      </c>
      <c r="V46" s="3">
        <v>42413</v>
      </c>
      <c r="W46">
        <v>2600</v>
      </c>
      <c r="Y46" s="3">
        <v>42779</v>
      </c>
      <c r="Z46">
        <v>2966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9.2666666666666657</v>
      </c>
    </row>
    <row r="47" spans="1:38" x14ac:dyDescent="0.3">
      <c r="A47" s="3">
        <v>39858</v>
      </c>
      <c r="B47">
        <v>45</v>
      </c>
      <c r="C47">
        <v>5.2</v>
      </c>
      <c r="D47" s="3">
        <v>40223</v>
      </c>
      <c r="E47">
        <v>410</v>
      </c>
      <c r="F47">
        <v>2.6</v>
      </c>
      <c r="G47" s="3">
        <v>40588</v>
      </c>
      <c r="H47">
        <v>775</v>
      </c>
      <c r="I47">
        <v>14.3</v>
      </c>
      <c r="J47" s="3">
        <v>40953</v>
      </c>
      <c r="K47">
        <v>1140</v>
      </c>
      <c r="M47" s="3">
        <v>41319</v>
      </c>
      <c r="N47">
        <v>1506</v>
      </c>
      <c r="P47" s="3">
        <v>41684</v>
      </c>
      <c r="Q47">
        <v>1871</v>
      </c>
      <c r="S47" s="3">
        <v>42049</v>
      </c>
      <c r="T47">
        <v>2236</v>
      </c>
      <c r="V47" s="3">
        <v>42414</v>
      </c>
      <c r="W47">
        <v>2601</v>
      </c>
      <c r="Y47" s="3">
        <v>42780</v>
      </c>
      <c r="Z47">
        <v>2967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7.3666666666666671</v>
      </c>
    </row>
    <row r="48" spans="1:38" x14ac:dyDescent="0.3">
      <c r="A48" s="3">
        <v>39859</v>
      </c>
      <c r="B48">
        <v>46</v>
      </c>
      <c r="C48">
        <v>7</v>
      </c>
      <c r="D48" s="3">
        <v>40224</v>
      </c>
      <c r="E48">
        <v>411</v>
      </c>
      <c r="F48">
        <v>6.2</v>
      </c>
      <c r="G48" s="3">
        <v>40589</v>
      </c>
      <c r="H48">
        <v>776</v>
      </c>
      <c r="I48">
        <v>12.9</v>
      </c>
      <c r="J48" s="3">
        <v>40954</v>
      </c>
      <c r="K48">
        <v>1141</v>
      </c>
      <c r="M48" s="3">
        <v>41320</v>
      </c>
      <c r="N48">
        <v>1507</v>
      </c>
      <c r="P48" s="3">
        <v>41685</v>
      </c>
      <c r="Q48">
        <v>1872</v>
      </c>
      <c r="S48" s="3">
        <v>42050</v>
      </c>
      <c r="T48">
        <v>2237</v>
      </c>
      <c r="V48" s="3">
        <v>42415</v>
      </c>
      <c r="W48">
        <v>2602</v>
      </c>
      <c r="Y48" s="3">
        <v>42781</v>
      </c>
      <c r="Z48">
        <v>2968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8.7000000000000011</v>
      </c>
    </row>
    <row r="49" spans="1:38" x14ac:dyDescent="0.3">
      <c r="A49" s="3">
        <v>39860</v>
      </c>
      <c r="B49">
        <v>47</v>
      </c>
      <c r="C49">
        <v>8.6</v>
      </c>
      <c r="D49" s="3">
        <v>40225</v>
      </c>
      <c r="E49">
        <v>412</v>
      </c>
      <c r="F49">
        <v>7.6</v>
      </c>
      <c r="G49" s="3">
        <v>40590</v>
      </c>
      <c r="H49">
        <v>777</v>
      </c>
      <c r="I49">
        <v>9.6</v>
      </c>
      <c r="J49" s="3">
        <v>40955</v>
      </c>
      <c r="K49">
        <v>1142</v>
      </c>
      <c r="M49" s="3">
        <v>41321</v>
      </c>
      <c r="N49">
        <v>1508</v>
      </c>
      <c r="P49" s="3">
        <v>41686</v>
      </c>
      <c r="Q49">
        <v>1873</v>
      </c>
      <c r="S49" s="3">
        <v>42051</v>
      </c>
      <c r="T49">
        <v>2238</v>
      </c>
      <c r="V49" s="3">
        <v>42416</v>
      </c>
      <c r="W49">
        <v>2603</v>
      </c>
      <c r="Y49" s="3">
        <v>42782</v>
      </c>
      <c r="Z49">
        <v>2969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8.6</v>
      </c>
    </row>
    <row r="50" spans="1:38" x14ac:dyDescent="0.3">
      <c r="A50" s="3">
        <v>39861</v>
      </c>
      <c r="B50">
        <v>48</v>
      </c>
      <c r="C50">
        <v>9.6999999999999993</v>
      </c>
      <c r="D50" s="3">
        <v>40226</v>
      </c>
      <c r="E50">
        <v>413</v>
      </c>
      <c r="F50">
        <v>10.3</v>
      </c>
      <c r="G50" s="3">
        <v>40591</v>
      </c>
      <c r="H50">
        <v>778</v>
      </c>
      <c r="I50">
        <v>11.1</v>
      </c>
      <c r="J50" s="3">
        <v>40956</v>
      </c>
      <c r="K50">
        <v>1143</v>
      </c>
      <c r="M50" s="3">
        <v>41322</v>
      </c>
      <c r="N50">
        <v>1509</v>
      </c>
      <c r="P50" s="3">
        <v>41687</v>
      </c>
      <c r="Q50">
        <v>1874</v>
      </c>
      <c r="S50" s="3">
        <v>42052</v>
      </c>
      <c r="T50">
        <v>2239</v>
      </c>
      <c r="V50" s="3">
        <v>42417</v>
      </c>
      <c r="W50">
        <v>2604</v>
      </c>
      <c r="Y50" s="3">
        <v>42783</v>
      </c>
      <c r="Z50">
        <v>2970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10.366666666666667</v>
      </c>
    </row>
    <row r="51" spans="1:38" x14ac:dyDescent="0.3">
      <c r="A51" s="3">
        <v>39862</v>
      </c>
      <c r="B51">
        <v>49</v>
      </c>
      <c r="C51">
        <v>3.4</v>
      </c>
      <c r="D51" s="3">
        <v>40227</v>
      </c>
      <c r="E51">
        <v>414</v>
      </c>
      <c r="F51">
        <v>8.9</v>
      </c>
      <c r="G51" s="3">
        <v>40592</v>
      </c>
      <c r="H51">
        <v>779</v>
      </c>
      <c r="I51">
        <v>10.199999999999999</v>
      </c>
      <c r="J51" s="3">
        <v>40957</v>
      </c>
      <c r="K51">
        <v>1144</v>
      </c>
      <c r="M51" s="3">
        <v>41323</v>
      </c>
      <c r="N51">
        <v>1510</v>
      </c>
      <c r="P51" s="3">
        <v>41688</v>
      </c>
      <c r="Q51">
        <v>1875</v>
      </c>
      <c r="S51" s="3">
        <v>42053</v>
      </c>
      <c r="T51">
        <v>2240</v>
      </c>
      <c r="V51" s="3">
        <v>42418</v>
      </c>
      <c r="W51">
        <v>2605</v>
      </c>
      <c r="Y51" s="3">
        <v>42784</v>
      </c>
      <c r="Z51">
        <v>2971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7.5</v>
      </c>
    </row>
    <row r="52" spans="1:38" x14ac:dyDescent="0.3">
      <c r="A52" s="3">
        <v>39863</v>
      </c>
      <c r="B52">
        <v>50</v>
      </c>
      <c r="C52">
        <v>7.1</v>
      </c>
      <c r="D52" s="3">
        <v>40228</v>
      </c>
      <c r="E52">
        <v>415</v>
      </c>
      <c r="F52">
        <v>9</v>
      </c>
      <c r="G52" s="3">
        <v>40593</v>
      </c>
      <c r="H52">
        <v>780</v>
      </c>
      <c r="I52">
        <v>11</v>
      </c>
      <c r="J52" s="3">
        <v>40958</v>
      </c>
      <c r="K52">
        <v>1145</v>
      </c>
      <c r="M52" s="3">
        <v>41324</v>
      </c>
      <c r="N52">
        <v>1511</v>
      </c>
      <c r="P52" s="3">
        <v>41689</v>
      </c>
      <c r="Q52">
        <v>1876</v>
      </c>
      <c r="S52" s="3">
        <v>42054</v>
      </c>
      <c r="T52">
        <v>2241</v>
      </c>
      <c r="V52" s="3">
        <v>42419</v>
      </c>
      <c r="W52">
        <v>2606</v>
      </c>
      <c r="Y52" s="3">
        <v>42785</v>
      </c>
      <c r="Z52">
        <v>2972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9.0333333333333332</v>
      </c>
    </row>
    <row r="53" spans="1:38" x14ac:dyDescent="0.3">
      <c r="A53" s="3">
        <v>39864</v>
      </c>
      <c r="B53">
        <v>51</v>
      </c>
      <c r="C53">
        <v>6.2</v>
      </c>
      <c r="D53" s="3">
        <v>40229</v>
      </c>
      <c r="E53">
        <v>416</v>
      </c>
      <c r="F53">
        <v>15.3</v>
      </c>
      <c r="G53" s="3">
        <v>40594</v>
      </c>
      <c r="H53">
        <v>781</v>
      </c>
      <c r="I53">
        <v>11.4</v>
      </c>
      <c r="J53" s="3">
        <v>40959</v>
      </c>
      <c r="K53">
        <v>1146</v>
      </c>
      <c r="M53" s="3">
        <v>41325</v>
      </c>
      <c r="N53">
        <v>1512</v>
      </c>
      <c r="P53" s="3">
        <v>41690</v>
      </c>
      <c r="Q53">
        <v>1877</v>
      </c>
      <c r="S53" s="3">
        <v>42055</v>
      </c>
      <c r="T53">
        <v>2242</v>
      </c>
      <c r="V53" s="3">
        <v>42420</v>
      </c>
      <c r="W53">
        <v>2607</v>
      </c>
      <c r="Y53" s="3">
        <v>42786</v>
      </c>
      <c r="Z53">
        <v>2973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10.966666666666667</v>
      </c>
    </row>
    <row r="54" spans="1:38" x14ac:dyDescent="0.3">
      <c r="A54" s="3">
        <v>39865</v>
      </c>
      <c r="B54">
        <v>52</v>
      </c>
      <c r="C54">
        <v>8.6999999999999993</v>
      </c>
      <c r="D54" s="3">
        <v>40230</v>
      </c>
      <c r="E54">
        <v>417</v>
      </c>
      <c r="F54">
        <v>9.4</v>
      </c>
      <c r="G54" s="3">
        <v>40595</v>
      </c>
      <c r="H54">
        <v>782</v>
      </c>
      <c r="I54">
        <v>9.3000000000000007</v>
      </c>
      <c r="J54" s="3">
        <v>40960</v>
      </c>
      <c r="K54">
        <v>1147</v>
      </c>
      <c r="M54" s="3">
        <v>41326</v>
      </c>
      <c r="N54">
        <v>1513</v>
      </c>
      <c r="P54" s="3">
        <v>41691</v>
      </c>
      <c r="Q54">
        <v>1878</v>
      </c>
      <c r="S54" s="3">
        <v>42056</v>
      </c>
      <c r="T54">
        <v>2243</v>
      </c>
      <c r="V54" s="3">
        <v>42421</v>
      </c>
      <c r="W54">
        <v>2608</v>
      </c>
      <c r="Y54" s="3">
        <v>42787</v>
      </c>
      <c r="Z54">
        <v>2974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9.1333333333333346</v>
      </c>
    </row>
    <row r="55" spans="1:38" x14ac:dyDescent="0.3">
      <c r="A55" s="3">
        <v>39866</v>
      </c>
      <c r="B55">
        <v>53</v>
      </c>
      <c r="C55">
        <v>13.4</v>
      </c>
      <c r="D55" s="3">
        <v>40231</v>
      </c>
      <c r="E55">
        <v>418</v>
      </c>
      <c r="F55">
        <v>9.9</v>
      </c>
      <c r="G55" s="3">
        <v>40596</v>
      </c>
      <c r="H55">
        <v>783</v>
      </c>
      <c r="I55">
        <v>9.5</v>
      </c>
      <c r="J55" s="3">
        <v>40961</v>
      </c>
      <c r="K55">
        <v>1148</v>
      </c>
      <c r="M55" s="3">
        <v>41327</v>
      </c>
      <c r="N55">
        <v>1514</v>
      </c>
      <c r="P55" s="3">
        <v>41692</v>
      </c>
      <c r="Q55">
        <v>1879</v>
      </c>
      <c r="S55" s="3">
        <v>42057</v>
      </c>
      <c r="T55">
        <v>2244</v>
      </c>
      <c r="V55" s="3">
        <v>42422</v>
      </c>
      <c r="W55">
        <v>2609</v>
      </c>
      <c r="Y55" s="3">
        <v>42788</v>
      </c>
      <c r="Z55">
        <v>2975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10.933333333333332</v>
      </c>
    </row>
    <row r="56" spans="1:38" x14ac:dyDescent="0.3">
      <c r="A56" s="3">
        <v>39867</v>
      </c>
      <c r="B56">
        <v>54</v>
      </c>
      <c r="C56">
        <v>13.8</v>
      </c>
      <c r="D56" s="3">
        <v>40232</v>
      </c>
      <c r="E56">
        <v>419</v>
      </c>
      <c r="F56">
        <v>9.5</v>
      </c>
      <c r="G56" s="3">
        <v>40597</v>
      </c>
      <c r="H56">
        <v>784</v>
      </c>
      <c r="J56" s="3">
        <v>40962</v>
      </c>
      <c r="K56">
        <v>1149</v>
      </c>
      <c r="M56" s="3">
        <v>41328</v>
      </c>
      <c r="N56">
        <v>1515</v>
      </c>
      <c r="P56" s="3">
        <v>41693</v>
      </c>
      <c r="Q56">
        <v>1880</v>
      </c>
      <c r="S56" s="3">
        <v>42058</v>
      </c>
      <c r="T56">
        <v>2245</v>
      </c>
      <c r="V56" s="3">
        <v>42423</v>
      </c>
      <c r="W56">
        <v>2610</v>
      </c>
      <c r="Y56" s="3">
        <v>42789</v>
      </c>
      <c r="Z56">
        <v>2976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11.65</v>
      </c>
    </row>
    <row r="57" spans="1:38" x14ac:dyDescent="0.3">
      <c r="A57" s="3">
        <v>39868</v>
      </c>
      <c r="B57">
        <v>55</v>
      </c>
      <c r="C57">
        <v>7.4</v>
      </c>
      <c r="D57" s="3">
        <v>40233</v>
      </c>
      <c r="E57">
        <v>420</v>
      </c>
      <c r="F57">
        <v>10.9</v>
      </c>
      <c r="G57" s="3">
        <v>40598</v>
      </c>
      <c r="H57">
        <v>785</v>
      </c>
      <c r="J57" s="3">
        <v>40963</v>
      </c>
      <c r="K57">
        <v>1150</v>
      </c>
      <c r="M57" s="3">
        <v>41329</v>
      </c>
      <c r="N57">
        <v>1516</v>
      </c>
      <c r="P57" s="3">
        <v>41694</v>
      </c>
      <c r="Q57">
        <v>1881</v>
      </c>
      <c r="S57" s="3">
        <v>42059</v>
      </c>
      <c r="T57">
        <v>2246</v>
      </c>
      <c r="V57" s="3">
        <v>42424</v>
      </c>
      <c r="W57">
        <v>2611</v>
      </c>
      <c r="Y57" s="3">
        <v>42790</v>
      </c>
      <c r="Z57">
        <v>2977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9.15</v>
      </c>
    </row>
    <row r="58" spans="1:38" x14ac:dyDescent="0.3">
      <c r="A58" s="3">
        <v>39869</v>
      </c>
      <c r="B58">
        <v>56</v>
      </c>
      <c r="C58">
        <v>11.1</v>
      </c>
      <c r="D58" s="3">
        <v>40234</v>
      </c>
      <c r="E58">
        <v>421</v>
      </c>
      <c r="F58">
        <v>8.5</v>
      </c>
      <c r="G58" s="3">
        <v>40599</v>
      </c>
      <c r="H58">
        <v>786</v>
      </c>
      <c r="J58" s="3">
        <v>40964</v>
      </c>
      <c r="K58">
        <v>1151</v>
      </c>
      <c r="M58" s="3">
        <v>41330</v>
      </c>
      <c r="N58">
        <v>1517</v>
      </c>
      <c r="P58" s="3">
        <v>41695</v>
      </c>
      <c r="Q58">
        <v>1882</v>
      </c>
      <c r="S58" s="3">
        <v>42060</v>
      </c>
      <c r="T58">
        <v>2247</v>
      </c>
      <c r="V58" s="3">
        <v>42425</v>
      </c>
      <c r="W58">
        <v>2612</v>
      </c>
      <c r="Y58" s="3">
        <v>42791</v>
      </c>
      <c r="Z58">
        <v>2978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9.8000000000000007</v>
      </c>
    </row>
    <row r="59" spans="1:38" x14ac:dyDescent="0.3">
      <c r="A59" s="3">
        <v>39870</v>
      </c>
      <c r="B59">
        <v>57</v>
      </c>
      <c r="C59">
        <v>17.2</v>
      </c>
      <c r="D59" s="3">
        <v>40235</v>
      </c>
      <c r="E59">
        <v>422</v>
      </c>
      <c r="F59">
        <v>12.3</v>
      </c>
      <c r="G59" s="3">
        <v>40600</v>
      </c>
      <c r="H59">
        <v>787</v>
      </c>
      <c r="J59" s="3">
        <v>40965</v>
      </c>
      <c r="K59">
        <v>1152</v>
      </c>
      <c r="M59" s="3">
        <v>41331</v>
      </c>
      <c r="N59">
        <v>1518</v>
      </c>
      <c r="P59" s="3">
        <v>41696</v>
      </c>
      <c r="Q59">
        <v>1883</v>
      </c>
      <c r="S59" s="3">
        <v>42061</v>
      </c>
      <c r="T59">
        <v>2248</v>
      </c>
      <c r="V59" s="3">
        <v>42426</v>
      </c>
      <c r="W59">
        <v>2613</v>
      </c>
      <c r="Y59" s="3">
        <v>42792</v>
      </c>
      <c r="Z59">
        <v>2979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14.75</v>
      </c>
    </row>
    <row r="60" spans="1:38" x14ac:dyDescent="0.3">
      <c r="A60" s="3">
        <v>39871</v>
      </c>
      <c r="B60">
        <v>58</v>
      </c>
      <c r="C60">
        <v>10.8</v>
      </c>
      <c r="D60" s="3">
        <v>40236</v>
      </c>
      <c r="E60">
        <v>423</v>
      </c>
      <c r="F60">
        <v>14.1</v>
      </c>
      <c r="G60" s="3">
        <v>40601</v>
      </c>
      <c r="H60">
        <v>788</v>
      </c>
      <c r="J60" s="3">
        <v>40966</v>
      </c>
      <c r="K60">
        <v>1153</v>
      </c>
      <c r="M60" s="3">
        <v>41332</v>
      </c>
      <c r="N60">
        <v>1519</v>
      </c>
      <c r="P60" s="3">
        <v>41697</v>
      </c>
      <c r="Q60">
        <v>1884</v>
      </c>
      <c r="S60" s="3">
        <v>42062</v>
      </c>
      <c r="T60">
        <v>2249</v>
      </c>
      <c r="V60" s="3">
        <v>42427</v>
      </c>
      <c r="W60">
        <v>2614</v>
      </c>
      <c r="Y60" s="3">
        <v>42793</v>
      </c>
      <c r="Z60">
        <v>2980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12.45</v>
      </c>
    </row>
    <row r="61" spans="1:38" x14ac:dyDescent="0.3">
      <c r="A61" s="3">
        <v>39872</v>
      </c>
      <c r="B61">
        <v>59</v>
      </c>
      <c r="C61">
        <v>7.3</v>
      </c>
      <c r="D61" s="3">
        <v>40237</v>
      </c>
      <c r="E61">
        <v>424</v>
      </c>
      <c r="F61">
        <v>9.1999999999999993</v>
      </c>
      <c r="G61" s="3">
        <v>40602</v>
      </c>
      <c r="H61">
        <v>789</v>
      </c>
      <c r="J61" s="3">
        <v>40967</v>
      </c>
      <c r="K61">
        <v>1154</v>
      </c>
      <c r="M61" s="3">
        <v>41333</v>
      </c>
      <c r="N61">
        <v>1520</v>
      </c>
      <c r="P61" s="3">
        <v>41698</v>
      </c>
      <c r="Q61">
        <v>1885</v>
      </c>
      <c r="S61" s="3">
        <v>42063</v>
      </c>
      <c r="T61">
        <v>2250</v>
      </c>
      <c r="V61" s="3">
        <v>42428</v>
      </c>
      <c r="W61">
        <v>2615</v>
      </c>
      <c r="Y61" s="3">
        <v>42794</v>
      </c>
      <c r="Z61">
        <v>2981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8.25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Y62" s="3" t="s">
        <v>36</v>
      </c>
      <c r="AB62" s="3" t="s">
        <v>37</v>
      </c>
      <c r="AE62" s="3" t="s">
        <v>37</v>
      </c>
      <c r="AH62" s="3" t="s">
        <v>37</v>
      </c>
      <c r="AL62" t="e">
        <f t="shared" si="0"/>
        <v>#DIV/0!</v>
      </c>
    </row>
    <row r="63" spans="1:38" x14ac:dyDescent="0.3">
      <c r="A63" s="3">
        <v>39873</v>
      </c>
      <c r="B63">
        <v>60</v>
      </c>
      <c r="C63">
        <v>6.1</v>
      </c>
      <c r="D63" s="3">
        <v>40238</v>
      </c>
      <c r="E63">
        <v>425</v>
      </c>
      <c r="F63">
        <v>16.899999999999999</v>
      </c>
      <c r="G63" s="3">
        <v>40603</v>
      </c>
      <c r="H63">
        <v>790</v>
      </c>
      <c r="J63" s="3">
        <v>40969</v>
      </c>
      <c r="K63">
        <v>1156</v>
      </c>
      <c r="M63" s="3">
        <v>41334</v>
      </c>
      <c r="N63">
        <v>1521</v>
      </c>
      <c r="O63">
        <v>7.5</v>
      </c>
      <c r="P63" s="3">
        <v>41699</v>
      </c>
      <c r="Q63">
        <v>1886</v>
      </c>
      <c r="S63" s="3">
        <v>42064</v>
      </c>
      <c r="T63">
        <v>2251</v>
      </c>
      <c r="V63" s="3">
        <v>42430</v>
      </c>
      <c r="W63">
        <v>2617</v>
      </c>
      <c r="Y63" s="3">
        <v>42795</v>
      </c>
      <c r="Z63">
        <v>2982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10.166666666666666</v>
      </c>
    </row>
    <row r="64" spans="1:38" x14ac:dyDescent="0.3">
      <c r="A64" s="3">
        <v>39874</v>
      </c>
      <c r="B64">
        <v>61</v>
      </c>
      <c r="C64">
        <v>7.8</v>
      </c>
      <c r="D64" s="3">
        <v>40239</v>
      </c>
      <c r="E64">
        <v>426</v>
      </c>
      <c r="F64">
        <v>14.4</v>
      </c>
      <c r="G64" s="3">
        <v>40604</v>
      </c>
      <c r="H64">
        <v>791</v>
      </c>
      <c r="J64" s="3">
        <v>40970</v>
      </c>
      <c r="K64">
        <v>1157</v>
      </c>
      <c r="M64" s="3">
        <v>41335</v>
      </c>
      <c r="N64">
        <v>1522</v>
      </c>
      <c r="O64">
        <v>4.5</v>
      </c>
      <c r="P64" s="3">
        <v>41700</v>
      </c>
      <c r="Q64">
        <v>1887</v>
      </c>
      <c r="S64" s="3">
        <v>42065</v>
      </c>
      <c r="T64">
        <v>2252</v>
      </c>
      <c r="V64" s="3">
        <v>42431</v>
      </c>
      <c r="W64">
        <v>2618</v>
      </c>
      <c r="Y64" s="3">
        <v>42796</v>
      </c>
      <c r="Z64">
        <v>2983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8.9</v>
      </c>
    </row>
    <row r="65" spans="1:38" x14ac:dyDescent="0.3">
      <c r="A65" s="3">
        <v>39875</v>
      </c>
      <c r="B65">
        <v>62</v>
      </c>
      <c r="C65">
        <v>7.4</v>
      </c>
      <c r="D65" s="3">
        <v>40240</v>
      </c>
      <c r="E65">
        <v>427</v>
      </c>
      <c r="F65">
        <v>13.6</v>
      </c>
      <c r="G65" s="3">
        <v>40605</v>
      </c>
      <c r="H65">
        <v>792</v>
      </c>
      <c r="J65" s="3">
        <v>40971</v>
      </c>
      <c r="K65">
        <v>1158</v>
      </c>
      <c r="M65" s="3">
        <v>41336</v>
      </c>
      <c r="N65">
        <v>1523</v>
      </c>
      <c r="O65">
        <v>5.9</v>
      </c>
      <c r="P65" s="3">
        <v>41701</v>
      </c>
      <c r="Q65">
        <v>1888</v>
      </c>
      <c r="S65" s="3">
        <v>42066</v>
      </c>
      <c r="T65">
        <v>2253</v>
      </c>
      <c r="V65" s="3">
        <v>42432</v>
      </c>
      <c r="W65">
        <v>2619</v>
      </c>
      <c r="Y65" s="3">
        <v>42797</v>
      </c>
      <c r="Z65">
        <v>2984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8.9666666666666668</v>
      </c>
    </row>
    <row r="66" spans="1:38" x14ac:dyDescent="0.3">
      <c r="A66" s="3">
        <v>39876</v>
      </c>
      <c r="B66">
        <v>63</v>
      </c>
      <c r="C66">
        <v>12</v>
      </c>
      <c r="D66" s="3">
        <v>40241</v>
      </c>
      <c r="E66">
        <v>428</v>
      </c>
      <c r="F66">
        <v>10.1</v>
      </c>
      <c r="G66" s="3">
        <v>40606</v>
      </c>
      <c r="H66">
        <v>793</v>
      </c>
      <c r="J66" s="3">
        <v>40972</v>
      </c>
      <c r="K66">
        <v>1159</v>
      </c>
      <c r="M66" s="3">
        <v>41337</v>
      </c>
      <c r="N66">
        <v>1524</v>
      </c>
      <c r="O66">
        <v>7.8</v>
      </c>
      <c r="P66" s="3">
        <v>41702</v>
      </c>
      <c r="Q66">
        <v>1889</v>
      </c>
      <c r="S66" s="3">
        <v>42067</v>
      </c>
      <c r="T66">
        <v>2254</v>
      </c>
      <c r="V66" s="3">
        <v>42433</v>
      </c>
      <c r="W66">
        <v>2620</v>
      </c>
      <c r="Y66" s="3">
        <v>42798</v>
      </c>
      <c r="Z66">
        <v>2985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9.9666666666666668</v>
      </c>
    </row>
    <row r="67" spans="1:38" x14ac:dyDescent="0.3">
      <c r="A67" s="3">
        <v>39877</v>
      </c>
      <c r="B67">
        <v>64</v>
      </c>
      <c r="C67">
        <v>9</v>
      </c>
      <c r="D67" s="3">
        <v>40242</v>
      </c>
      <c r="E67">
        <v>429</v>
      </c>
      <c r="F67">
        <v>12.1</v>
      </c>
      <c r="G67" s="3">
        <v>40607</v>
      </c>
      <c r="H67">
        <v>794</v>
      </c>
      <c r="J67" s="3">
        <v>40973</v>
      </c>
      <c r="K67">
        <v>1160</v>
      </c>
      <c r="M67" s="3">
        <v>41338</v>
      </c>
      <c r="N67">
        <v>1525</v>
      </c>
      <c r="O67">
        <v>9.6</v>
      </c>
      <c r="P67" s="3">
        <v>41703</v>
      </c>
      <c r="Q67">
        <v>1890</v>
      </c>
      <c r="S67" s="3">
        <v>42068</v>
      </c>
      <c r="T67">
        <v>2255</v>
      </c>
      <c r="V67" s="3">
        <v>42434</v>
      </c>
      <c r="W67">
        <v>2621</v>
      </c>
      <c r="Y67" s="3">
        <v>42799</v>
      </c>
      <c r="Z67">
        <v>2986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10.233333333333334</v>
      </c>
    </row>
    <row r="68" spans="1:38" x14ac:dyDescent="0.3">
      <c r="A68" s="3">
        <v>39878</v>
      </c>
      <c r="B68">
        <v>65</v>
      </c>
      <c r="C68">
        <v>10.8</v>
      </c>
      <c r="D68" s="3">
        <v>40243</v>
      </c>
      <c r="E68">
        <v>430</v>
      </c>
      <c r="F68">
        <v>12.2</v>
      </c>
      <c r="G68" s="3">
        <v>40608</v>
      </c>
      <c r="H68">
        <v>795</v>
      </c>
      <c r="J68" s="3">
        <v>40974</v>
      </c>
      <c r="K68">
        <v>1161</v>
      </c>
      <c r="M68" s="3">
        <v>41339</v>
      </c>
      <c r="N68">
        <v>1526</v>
      </c>
      <c r="O68">
        <v>7</v>
      </c>
      <c r="P68" s="3">
        <v>41704</v>
      </c>
      <c r="Q68">
        <v>1891</v>
      </c>
      <c r="S68" s="3">
        <v>42069</v>
      </c>
      <c r="T68">
        <v>2256</v>
      </c>
      <c r="V68" s="3">
        <v>42435</v>
      </c>
      <c r="W68">
        <v>2622</v>
      </c>
      <c r="Y68" s="3">
        <v>42800</v>
      </c>
      <c r="Z68">
        <v>2987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AVERAGE(C68,F68,I68,L68,O68,R68,U68,X68,AA68,AD68,AG68,AJ68)</f>
        <v>10</v>
      </c>
    </row>
    <row r="69" spans="1:38" x14ac:dyDescent="0.3">
      <c r="A69" s="3">
        <v>39879</v>
      </c>
      <c r="B69">
        <v>66</v>
      </c>
      <c r="C69">
        <v>8.4</v>
      </c>
      <c r="D69" s="3">
        <v>40244</v>
      </c>
      <c r="E69">
        <v>431</v>
      </c>
      <c r="F69">
        <v>9.5</v>
      </c>
      <c r="G69" s="3">
        <v>40609</v>
      </c>
      <c r="H69">
        <v>796</v>
      </c>
      <c r="J69" s="3">
        <v>40975</v>
      </c>
      <c r="K69">
        <v>1162</v>
      </c>
      <c r="M69" s="3">
        <v>41340</v>
      </c>
      <c r="N69">
        <v>1527</v>
      </c>
      <c r="O69">
        <v>5.8</v>
      </c>
      <c r="P69" s="3">
        <v>41705</v>
      </c>
      <c r="Q69">
        <v>1892</v>
      </c>
      <c r="S69" s="3">
        <v>42070</v>
      </c>
      <c r="T69">
        <v>2257</v>
      </c>
      <c r="V69" s="3">
        <v>42436</v>
      </c>
      <c r="W69">
        <v>2623</v>
      </c>
      <c r="Y69" s="3">
        <v>42801</v>
      </c>
      <c r="Z69">
        <v>2988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7.8999999999999995</v>
      </c>
    </row>
    <row r="70" spans="1:38" x14ac:dyDescent="0.3">
      <c r="A70" s="3">
        <v>39880</v>
      </c>
      <c r="B70">
        <v>67</v>
      </c>
      <c r="C70">
        <v>12.2</v>
      </c>
      <c r="D70" s="3">
        <v>40245</v>
      </c>
      <c r="E70">
        <v>432</v>
      </c>
      <c r="F70">
        <v>4.7</v>
      </c>
      <c r="G70" s="3">
        <v>40610</v>
      </c>
      <c r="H70">
        <v>797</v>
      </c>
      <c r="J70" s="3">
        <v>40976</v>
      </c>
      <c r="K70">
        <v>1163</v>
      </c>
      <c r="M70" s="3">
        <v>41341</v>
      </c>
      <c r="N70">
        <v>1528</v>
      </c>
      <c r="O70">
        <v>5.6</v>
      </c>
      <c r="P70" s="3">
        <v>41706</v>
      </c>
      <c r="Q70">
        <v>1893</v>
      </c>
      <c r="S70" s="3">
        <v>42071</v>
      </c>
      <c r="T70">
        <v>2258</v>
      </c>
      <c r="V70" s="3">
        <v>42437</v>
      </c>
      <c r="W70">
        <v>2624</v>
      </c>
      <c r="Y70" s="3">
        <v>42802</v>
      </c>
      <c r="Z70">
        <v>2989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7.5</v>
      </c>
    </row>
    <row r="71" spans="1:38" x14ac:dyDescent="0.3">
      <c r="A71" s="3">
        <v>39881</v>
      </c>
      <c r="B71">
        <v>68</v>
      </c>
      <c r="C71">
        <v>12.1</v>
      </c>
      <c r="D71" s="3">
        <v>40246</v>
      </c>
      <c r="E71">
        <v>433</v>
      </c>
      <c r="F71">
        <v>3.3</v>
      </c>
      <c r="G71" s="3">
        <v>40611</v>
      </c>
      <c r="H71">
        <v>798</v>
      </c>
      <c r="J71" s="3">
        <v>40977</v>
      </c>
      <c r="K71">
        <v>1164</v>
      </c>
      <c r="M71" s="3">
        <v>41342</v>
      </c>
      <c r="N71">
        <v>1529</v>
      </c>
      <c r="O71">
        <v>4.5999999999999996</v>
      </c>
      <c r="P71" s="3">
        <v>41707</v>
      </c>
      <c r="Q71">
        <v>1894</v>
      </c>
      <c r="S71" s="3">
        <v>42072</v>
      </c>
      <c r="T71">
        <v>2259</v>
      </c>
      <c r="V71" s="3">
        <v>42438</v>
      </c>
      <c r="W71">
        <v>2625</v>
      </c>
      <c r="Y71" s="3">
        <v>42803</v>
      </c>
      <c r="Z71">
        <v>2990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6.666666666666667</v>
      </c>
    </row>
    <row r="72" spans="1:38" x14ac:dyDescent="0.3">
      <c r="A72" s="3">
        <v>39882</v>
      </c>
      <c r="B72">
        <v>69</v>
      </c>
      <c r="C72">
        <v>8</v>
      </c>
      <c r="D72" s="3">
        <v>40247</v>
      </c>
      <c r="E72">
        <v>434</v>
      </c>
      <c r="F72">
        <v>5.3</v>
      </c>
      <c r="G72" s="3">
        <v>40612</v>
      </c>
      <c r="H72">
        <v>799</v>
      </c>
      <c r="J72" s="3">
        <v>40978</v>
      </c>
      <c r="K72">
        <v>1165</v>
      </c>
      <c r="M72" s="3">
        <v>41343</v>
      </c>
      <c r="N72">
        <v>1530</v>
      </c>
      <c r="O72">
        <v>8.5</v>
      </c>
      <c r="P72" s="3">
        <v>41708</v>
      </c>
      <c r="Q72">
        <v>1895</v>
      </c>
      <c r="S72" s="3">
        <v>42073</v>
      </c>
      <c r="T72">
        <v>2260</v>
      </c>
      <c r="V72" s="3">
        <v>42439</v>
      </c>
      <c r="W72">
        <v>2626</v>
      </c>
      <c r="Y72" s="3">
        <v>42804</v>
      </c>
      <c r="Z72">
        <v>2991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7.2666666666666666</v>
      </c>
    </row>
    <row r="73" spans="1:38" x14ac:dyDescent="0.3">
      <c r="A73" s="3">
        <v>39883</v>
      </c>
      <c r="B73">
        <v>70</v>
      </c>
      <c r="C73">
        <v>11.1</v>
      </c>
      <c r="D73" s="3">
        <v>40248</v>
      </c>
      <c r="E73">
        <v>435</v>
      </c>
      <c r="F73">
        <v>6</v>
      </c>
      <c r="G73" s="3">
        <v>40613</v>
      </c>
      <c r="H73">
        <v>800</v>
      </c>
      <c r="J73" s="3">
        <v>40979</v>
      </c>
      <c r="K73">
        <v>1166</v>
      </c>
      <c r="M73" s="3">
        <v>41344</v>
      </c>
      <c r="N73">
        <v>1531</v>
      </c>
      <c r="O73">
        <v>7.4</v>
      </c>
      <c r="P73" s="3">
        <v>41709</v>
      </c>
      <c r="Q73">
        <v>1896</v>
      </c>
      <c r="S73" s="3">
        <v>42074</v>
      </c>
      <c r="T73">
        <v>2261</v>
      </c>
      <c r="V73" s="3">
        <v>42440</v>
      </c>
      <c r="W73">
        <v>2627</v>
      </c>
      <c r="Y73" s="3">
        <v>42805</v>
      </c>
      <c r="Z73">
        <v>2992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8.1666666666666661</v>
      </c>
    </row>
    <row r="74" spans="1:38" x14ac:dyDescent="0.3">
      <c r="A74" s="3">
        <v>39884</v>
      </c>
      <c r="B74">
        <v>71</v>
      </c>
      <c r="C74">
        <v>8.6</v>
      </c>
      <c r="D74" s="3">
        <v>40249</v>
      </c>
      <c r="E74">
        <v>436</v>
      </c>
      <c r="F74">
        <v>11.3</v>
      </c>
      <c r="G74" s="3">
        <v>40614</v>
      </c>
      <c r="H74">
        <v>801</v>
      </c>
      <c r="J74" s="3">
        <v>40980</v>
      </c>
      <c r="K74">
        <v>1167</v>
      </c>
      <c r="M74" s="3">
        <v>41345</v>
      </c>
      <c r="N74">
        <v>1532</v>
      </c>
      <c r="O74">
        <v>8.3000000000000007</v>
      </c>
      <c r="P74" s="3">
        <v>41710</v>
      </c>
      <c r="Q74">
        <v>1897</v>
      </c>
      <c r="S74" s="3">
        <v>42075</v>
      </c>
      <c r="T74">
        <v>2262</v>
      </c>
      <c r="V74" s="3">
        <v>42441</v>
      </c>
      <c r="W74">
        <v>2628</v>
      </c>
      <c r="Y74" s="3">
        <v>42806</v>
      </c>
      <c r="Z74">
        <v>2993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9.4</v>
      </c>
    </row>
    <row r="75" spans="1:38" x14ac:dyDescent="0.3">
      <c r="A75" s="3">
        <v>39885</v>
      </c>
      <c r="B75">
        <v>72</v>
      </c>
      <c r="C75">
        <v>8.8000000000000007</v>
      </c>
      <c r="D75" s="3">
        <v>40250</v>
      </c>
      <c r="E75">
        <v>437</v>
      </c>
      <c r="F75">
        <v>13.7</v>
      </c>
      <c r="G75" s="3">
        <v>40615</v>
      </c>
      <c r="H75">
        <v>802</v>
      </c>
      <c r="J75" s="3">
        <v>40981</v>
      </c>
      <c r="K75">
        <v>1168</v>
      </c>
      <c r="M75" s="3">
        <v>41346</v>
      </c>
      <c r="N75">
        <v>1533</v>
      </c>
      <c r="O75">
        <v>7</v>
      </c>
      <c r="P75" s="3">
        <v>41711</v>
      </c>
      <c r="Q75">
        <v>1898</v>
      </c>
      <c r="S75" s="3">
        <v>42076</v>
      </c>
      <c r="T75">
        <v>2263</v>
      </c>
      <c r="V75" s="3">
        <v>42442</v>
      </c>
      <c r="W75">
        <v>2629</v>
      </c>
      <c r="Y75" s="3">
        <v>42807</v>
      </c>
      <c r="Z75">
        <v>2994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9.8333333333333339</v>
      </c>
    </row>
    <row r="76" spans="1:38" x14ac:dyDescent="0.3">
      <c r="A76" s="3">
        <v>39886</v>
      </c>
      <c r="B76">
        <v>73</v>
      </c>
      <c r="C76">
        <v>8.1</v>
      </c>
      <c r="D76" s="3">
        <v>40251</v>
      </c>
      <c r="E76">
        <v>438</v>
      </c>
      <c r="F76">
        <v>14.9</v>
      </c>
      <c r="G76" s="3">
        <v>40616</v>
      </c>
      <c r="H76">
        <v>803</v>
      </c>
      <c r="J76" s="3">
        <v>40982</v>
      </c>
      <c r="K76">
        <v>1169</v>
      </c>
      <c r="M76" s="3">
        <v>41347</v>
      </c>
      <c r="N76">
        <v>1534</v>
      </c>
      <c r="O76">
        <v>6</v>
      </c>
      <c r="P76" s="3">
        <v>41712</v>
      </c>
      <c r="Q76">
        <v>1899</v>
      </c>
      <c r="S76" s="3">
        <v>42077</v>
      </c>
      <c r="T76">
        <v>2264</v>
      </c>
      <c r="V76" s="3">
        <v>42443</v>
      </c>
      <c r="W76">
        <v>2630</v>
      </c>
      <c r="Y76" s="3">
        <v>42808</v>
      </c>
      <c r="Z76">
        <v>2995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9.6666666666666661</v>
      </c>
    </row>
    <row r="77" spans="1:38" x14ac:dyDescent="0.3">
      <c r="A77" s="3">
        <v>39887</v>
      </c>
      <c r="B77">
        <v>74</v>
      </c>
      <c r="C77">
        <v>10.4</v>
      </c>
      <c r="D77" s="3">
        <v>40252</v>
      </c>
      <c r="E77">
        <v>439</v>
      </c>
      <c r="F77">
        <v>10.199999999999999</v>
      </c>
      <c r="G77" s="3">
        <v>40617</v>
      </c>
      <c r="H77">
        <v>804</v>
      </c>
      <c r="J77" s="3">
        <v>40983</v>
      </c>
      <c r="K77">
        <v>1170</v>
      </c>
      <c r="M77" s="3">
        <v>41348</v>
      </c>
      <c r="N77">
        <v>1535</v>
      </c>
      <c r="O77">
        <v>5.7</v>
      </c>
      <c r="P77" s="3">
        <v>41713</v>
      </c>
      <c r="Q77">
        <v>1900</v>
      </c>
      <c r="S77" s="3">
        <v>42078</v>
      </c>
      <c r="T77">
        <v>2265</v>
      </c>
      <c r="V77" s="3">
        <v>42444</v>
      </c>
      <c r="W77">
        <v>2631</v>
      </c>
      <c r="Y77" s="3">
        <v>42809</v>
      </c>
      <c r="Z77">
        <v>2996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8.7666666666666675</v>
      </c>
    </row>
    <row r="78" spans="1:38" x14ac:dyDescent="0.3">
      <c r="A78" s="3">
        <v>39888</v>
      </c>
      <c r="B78">
        <v>75</v>
      </c>
      <c r="C78">
        <v>7.2</v>
      </c>
      <c r="D78" s="3">
        <v>40253</v>
      </c>
      <c r="E78">
        <v>440</v>
      </c>
      <c r="F78">
        <v>11</v>
      </c>
      <c r="G78" s="3">
        <v>40618</v>
      </c>
      <c r="H78">
        <v>805</v>
      </c>
      <c r="J78" s="3">
        <v>40984</v>
      </c>
      <c r="K78">
        <v>1171</v>
      </c>
      <c r="M78" s="3">
        <v>41349</v>
      </c>
      <c r="N78">
        <v>1536</v>
      </c>
      <c r="O78">
        <v>10.9</v>
      </c>
      <c r="P78" s="3">
        <v>41714</v>
      </c>
      <c r="Q78">
        <v>1901</v>
      </c>
      <c r="S78" s="3">
        <v>42079</v>
      </c>
      <c r="T78">
        <v>2266</v>
      </c>
      <c r="V78" s="3">
        <v>42445</v>
      </c>
      <c r="W78">
        <v>2632</v>
      </c>
      <c r="Y78" s="3">
        <v>42810</v>
      </c>
      <c r="Z78">
        <v>2997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9.7000000000000011</v>
      </c>
    </row>
    <row r="79" spans="1:38" x14ac:dyDescent="0.3">
      <c r="A79" s="3">
        <v>39889</v>
      </c>
      <c r="B79">
        <v>76</v>
      </c>
      <c r="C79">
        <v>15.6</v>
      </c>
      <c r="D79" s="3">
        <v>40254</v>
      </c>
      <c r="E79">
        <v>441</v>
      </c>
      <c r="F79">
        <v>9.9</v>
      </c>
      <c r="G79" s="3">
        <v>40619</v>
      </c>
      <c r="H79">
        <v>806</v>
      </c>
      <c r="J79" s="3">
        <v>40985</v>
      </c>
      <c r="K79">
        <v>1172</v>
      </c>
      <c r="M79" s="3">
        <v>41350</v>
      </c>
      <c r="N79">
        <v>1537</v>
      </c>
      <c r="O79">
        <v>13</v>
      </c>
      <c r="P79" s="3">
        <v>41715</v>
      </c>
      <c r="Q79">
        <v>1902</v>
      </c>
      <c r="S79" s="3">
        <v>42080</v>
      </c>
      <c r="T79">
        <v>2267</v>
      </c>
      <c r="V79" s="3">
        <v>42446</v>
      </c>
      <c r="W79">
        <v>2633</v>
      </c>
      <c r="Y79" s="3">
        <v>42811</v>
      </c>
      <c r="Z79">
        <v>2998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12.833333333333334</v>
      </c>
    </row>
    <row r="80" spans="1:38" x14ac:dyDescent="0.3">
      <c r="A80" s="3">
        <v>39890</v>
      </c>
      <c r="B80">
        <v>77</v>
      </c>
      <c r="C80">
        <v>9.8000000000000007</v>
      </c>
      <c r="D80" s="3">
        <v>40255</v>
      </c>
      <c r="E80">
        <v>442</v>
      </c>
      <c r="F80">
        <v>9</v>
      </c>
      <c r="G80" s="3">
        <v>40620</v>
      </c>
      <c r="H80">
        <v>807</v>
      </c>
      <c r="J80" s="3">
        <v>40986</v>
      </c>
      <c r="K80">
        <v>1173</v>
      </c>
      <c r="M80" s="3">
        <v>41351</v>
      </c>
      <c r="N80">
        <v>1538</v>
      </c>
      <c r="O80">
        <v>9.9</v>
      </c>
      <c r="P80" s="3">
        <v>41716</v>
      </c>
      <c r="Q80">
        <v>1903</v>
      </c>
      <c r="S80" s="3">
        <v>42081</v>
      </c>
      <c r="T80">
        <v>2268</v>
      </c>
      <c r="V80" s="3">
        <v>42447</v>
      </c>
      <c r="W80">
        <v>2634</v>
      </c>
      <c r="Y80" s="3">
        <v>42812</v>
      </c>
      <c r="Z80">
        <v>2999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9.5666666666666682</v>
      </c>
    </row>
    <row r="81" spans="1:38" x14ac:dyDescent="0.3">
      <c r="A81" s="3">
        <v>39891</v>
      </c>
      <c r="B81">
        <v>78</v>
      </c>
      <c r="C81">
        <v>10.199999999999999</v>
      </c>
      <c r="D81" s="3">
        <v>40256</v>
      </c>
      <c r="E81">
        <v>443</v>
      </c>
      <c r="F81">
        <v>12.4</v>
      </c>
      <c r="G81" s="3">
        <v>40621</v>
      </c>
      <c r="H81">
        <v>808</v>
      </c>
      <c r="J81" s="3">
        <v>40987</v>
      </c>
      <c r="K81">
        <v>1174</v>
      </c>
      <c r="M81" s="3">
        <v>41352</v>
      </c>
      <c r="N81">
        <v>1539</v>
      </c>
      <c r="O81">
        <v>11.9</v>
      </c>
      <c r="P81" s="3">
        <v>41717</v>
      </c>
      <c r="Q81">
        <v>1904</v>
      </c>
      <c r="S81" s="3">
        <v>42082</v>
      </c>
      <c r="T81">
        <v>2269</v>
      </c>
      <c r="V81" s="3">
        <v>42448</v>
      </c>
      <c r="W81">
        <v>2635</v>
      </c>
      <c r="Y81" s="3">
        <v>42813</v>
      </c>
      <c r="Z81">
        <v>3000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11.5</v>
      </c>
    </row>
    <row r="82" spans="1:38" x14ac:dyDescent="0.3">
      <c r="A82" s="3">
        <v>39892</v>
      </c>
      <c r="B82">
        <v>79</v>
      </c>
      <c r="C82">
        <v>5.9</v>
      </c>
      <c r="D82" s="3">
        <v>40257</v>
      </c>
      <c r="E82">
        <v>444</v>
      </c>
      <c r="F82">
        <v>12.6</v>
      </c>
      <c r="G82" s="3">
        <v>40622</v>
      </c>
      <c r="H82">
        <v>809</v>
      </c>
      <c r="J82" s="3">
        <v>40988</v>
      </c>
      <c r="K82">
        <v>1175</v>
      </c>
      <c r="M82" s="3">
        <v>41353</v>
      </c>
      <c r="N82">
        <v>1540</v>
      </c>
      <c r="O82">
        <v>10.7</v>
      </c>
      <c r="P82" s="3">
        <v>41718</v>
      </c>
      <c r="Q82">
        <v>1905</v>
      </c>
      <c r="S82" s="3">
        <v>42083</v>
      </c>
      <c r="T82">
        <v>2270</v>
      </c>
      <c r="V82" s="3">
        <v>42449</v>
      </c>
      <c r="W82">
        <v>2636</v>
      </c>
      <c r="Y82" s="3">
        <v>42814</v>
      </c>
      <c r="Z82">
        <v>3001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9.7333333333333325</v>
      </c>
    </row>
    <row r="83" spans="1:38" x14ac:dyDescent="0.3">
      <c r="A83" s="3">
        <v>39893</v>
      </c>
      <c r="B83">
        <v>80</v>
      </c>
      <c r="C83">
        <v>11.9</v>
      </c>
      <c r="D83" s="3">
        <v>40258</v>
      </c>
      <c r="E83">
        <v>445</v>
      </c>
      <c r="F83">
        <v>11</v>
      </c>
      <c r="G83" s="3">
        <v>40623</v>
      </c>
      <c r="H83">
        <v>810</v>
      </c>
      <c r="J83" s="3">
        <v>40989</v>
      </c>
      <c r="K83">
        <v>1176</v>
      </c>
      <c r="M83" s="3">
        <v>41354</v>
      </c>
      <c r="N83">
        <v>1541</v>
      </c>
      <c r="O83">
        <v>10.3</v>
      </c>
      <c r="P83" s="3">
        <v>41719</v>
      </c>
      <c r="Q83">
        <v>1906</v>
      </c>
      <c r="S83" s="3">
        <v>42084</v>
      </c>
      <c r="T83">
        <v>2271</v>
      </c>
      <c r="V83" s="3">
        <v>42450</v>
      </c>
      <c r="W83">
        <v>2637</v>
      </c>
      <c r="Y83" s="3">
        <v>42815</v>
      </c>
      <c r="Z83">
        <v>3002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11.066666666666668</v>
      </c>
    </row>
    <row r="84" spans="1:38" x14ac:dyDescent="0.3">
      <c r="A84" s="3">
        <v>39894</v>
      </c>
      <c r="B84">
        <v>81</v>
      </c>
      <c r="C84">
        <v>16.7</v>
      </c>
      <c r="D84" s="3">
        <v>40259</v>
      </c>
      <c r="E84">
        <v>446</v>
      </c>
      <c r="F84">
        <v>8.3000000000000007</v>
      </c>
      <c r="G84" s="3">
        <v>40624</v>
      </c>
      <c r="H84">
        <v>811</v>
      </c>
      <c r="J84" s="3">
        <v>40990</v>
      </c>
      <c r="K84">
        <v>1177</v>
      </c>
      <c r="M84" s="3">
        <v>41355</v>
      </c>
      <c r="N84">
        <v>1542</v>
      </c>
      <c r="O84">
        <v>8.9</v>
      </c>
      <c r="P84" s="3">
        <v>41720</v>
      </c>
      <c r="Q84">
        <v>1907</v>
      </c>
      <c r="S84" s="3">
        <v>42085</v>
      </c>
      <c r="T84">
        <v>2272</v>
      </c>
      <c r="V84" s="3">
        <v>42451</v>
      </c>
      <c r="W84">
        <v>2638</v>
      </c>
      <c r="Y84" s="3">
        <v>42816</v>
      </c>
      <c r="Z84">
        <v>3003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11.299999999999999</v>
      </c>
    </row>
    <row r="85" spans="1:38" x14ac:dyDescent="0.3">
      <c r="A85" s="3">
        <v>39895</v>
      </c>
      <c r="B85">
        <v>82</v>
      </c>
      <c r="C85">
        <v>17.8</v>
      </c>
      <c r="D85" s="3">
        <v>40260</v>
      </c>
      <c r="E85">
        <v>447</v>
      </c>
      <c r="F85">
        <v>11.4</v>
      </c>
      <c r="G85" s="3">
        <v>40625</v>
      </c>
      <c r="H85">
        <v>812</v>
      </c>
      <c r="J85" s="3">
        <v>40991</v>
      </c>
      <c r="K85">
        <v>1178</v>
      </c>
      <c r="M85" s="3">
        <v>41356</v>
      </c>
      <c r="N85">
        <v>1543</v>
      </c>
      <c r="O85">
        <v>11.3</v>
      </c>
      <c r="P85" s="3">
        <v>41721</v>
      </c>
      <c r="Q85">
        <v>1908</v>
      </c>
      <c r="S85" s="3">
        <v>42086</v>
      </c>
      <c r="T85">
        <v>2273</v>
      </c>
      <c r="V85" s="3">
        <v>42452</v>
      </c>
      <c r="W85">
        <v>2639</v>
      </c>
      <c r="Y85" s="3">
        <v>42817</v>
      </c>
      <c r="Z85">
        <v>3004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13.5</v>
      </c>
    </row>
    <row r="86" spans="1:38" x14ac:dyDescent="0.3">
      <c r="A86" s="3">
        <v>39896</v>
      </c>
      <c r="B86">
        <v>83</v>
      </c>
      <c r="C86">
        <v>13.4</v>
      </c>
      <c r="D86" s="3">
        <v>40261</v>
      </c>
      <c r="E86">
        <v>448</v>
      </c>
      <c r="F86">
        <v>11.3</v>
      </c>
      <c r="G86" s="3">
        <v>40626</v>
      </c>
      <c r="H86">
        <v>813</v>
      </c>
      <c r="J86" s="3">
        <v>40992</v>
      </c>
      <c r="K86">
        <v>1179</v>
      </c>
      <c r="M86" s="3">
        <v>41357</v>
      </c>
      <c r="N86">
        <v>1544</v>
      </c>
      <c r="O86">
        <v>14</v>
      </c>
      <c r="P86" s="3">
        <v>41722</v>
      </c>
      <c r="Q86">
        <v>1909</v>
      </c>
      <c r="S86" s="3">
        <v>42087</v>
      </c>
      <c r="T86">
        <v>2274</v>
      </c>
      <c r="V86" s="3">
        <v>42453</v>
      </c>
      <c r="W86">
        <v>2640</v>
      </c>
      <c r="Y86" s="3">
        <v>42818</v>
      </c>
      <c r="Z86">
        <v>3005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12.9</v>
      </c>
    </row>
    <row r="87" spans="1:38" x14ac:dyDescent="0.3">
      <c r="A87" s="3">
        <v>39897</v>
      </c>
      <c r="B87">
        <v>84</v>
      </c>
      <c r="C87">
        <v>10.4</v>
      </c>
      <c r="D87" s="3">
        <v>40262</v>
      </c>
      <c r="E87">
        <v>449</v>
      </c>
      <c r="F87">
        <v>7.4</v>
      </c>
      <c r="G87" s="3">
        <v>40627</v>
      </c>
      <c r="H87">
        <v>814</v>
      </c>
      <c r="J87" s="3">
        <v>40993</v>
      </c>
      <c r="K87">
        <v>1180</v>
      </c>
      <c r="M87" s="3">
        <v>41358</v>
      </c>
      <c r="N87">
        <v>1545</v>
      </c>
      <c r="O87">
        <v>14.2</v>
      </c>
      <c r="P87" s="3">
        <v>41723</v>
      </c>
      <c r="Q87">
        <v>1910</v>
      </c>
      <c r="S87" s="3">
        <v>42088</v>
      </c>
      <c r="T87">
        <v>2275</v>
      </c>
      <c r="V87" s="3">
        <v>42454</v>
      </c>
      <c r="W87">
        <v>2641</v>
      </c>
      <c r="Y87" s="3">
        <v>42819</v>
      </c>
      <c r="Z87">
        <v>3006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10.666666666666666</v>
      </c>
    </row>
    <row r="88" spans="1:38" x14ac:dyDescent="0.3">
      <c r="A88" s="3">
        <v>39898</v>
      </c>
      <c r="B88">
        <v>85</v>
      </c>
      <c r="C88">
        <v>10</v>
      </c>
      <c r="D88" s="3">
        <v>40263</v>
      </c>
      <c r="E88">
        <v>450</v>
      </c>
      <c r="F88">
        <v>11.5</v>
      </c>
      <c r="G88" s="3">
        <v>40628</v>
      </c>
      <c r="H88">
        <v>815</v>
      </c>
      <c r="J88" s="3">
        <v>40994</v>
      </c>
      <c r="K88">
        <v>1181</v>
      </c>
      <c r="M88" s="3">
        <v>41359</v>
      </c>
      <c r="N88">
        <v>1546</v>
      </c>
      <c r="O88">
        <v>11.3</v>
      </c>
      <c r="P88" s="3">
        <v>41724</v>
      </c>
      <c r="Q88">
        <v>1911</v>
      </c>
      <c r="S88" s="3">
        <v>42089</v>
      </c>
      <c r="T88">
        <v>2276</v>
      </c>
      <c r="V88" s="3">
        <v>42455</v>
      </c>
      <c r="W88">
        <v>2642</v>
      </c>
      <c r="Y88" s="3">
        <v>42820</v>
      </c>
      <c r="Z88">
        <v>3007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10.933333333333332</v>
      </c>
    </row>
    <row r="89" spans="1:38" x14ac:dyDescent="0.3">
      <c r="A89" s="3">
        <v>39899</v>
      </c>
      <c r="B89">
        <v>86</v>
      </c>
      <c r="C89">
        <v>13</v>
      </c>
      <c r="D89" s="3">
        <v>40264</v>
      </c>
      <c r="E89">
        <v>451</v>
      </c>
      <c r="F89">
        <v>11.6</v>
      </c>
      <c r="G89" s="3">
        <v>40629</v>
      </c>
      <c r="H89">
        <v>816</v>
      </c>
      <c r="J89" s="3">
        <v>40995</v>
      </c>
      <c r="K89">
        <v>1182</v>
      </c>
      <c r="M89" s="3">
        <v>41360</v>
      </c>
      <c r="N89">
        <v>1547</v>
      </c>
      <c r="O89">
        <v>7.3</v>
      </c>
      <c r="P89" s="3">
        <v>41725</v>
      </c>
      <c r="Q89">
        <v>1912</v>
      </c>
      <c r="S89" s="3">
        <v>42090</v>
      </c>
      <c r="T89">
        <v>2277</v>
      </c>
      <c r="V89" s="3">
        <v>42456</v>
      </c>
      <c r="W89">
        <v>2643</v>
      </c>
      <c r="Y89" s="3">
        <v>42821</v>
      </c>
      <c r="Z89">
        <v>3008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10.633333333333335</v>
      </c>
    </row>
    <row r="90" spans="1:38" x14ac:dyDescent="0.3">
      <c r="A90" s="3">
        <v>39900</v>
      </c>
      <c r="B90">
        <v>87</v>
      </c>
      <c r="C90">
        <v>9</v>
      </c>
      <c r="D90" s="3">
        <v>40265</v>
      </c>
      <c r="E90">
        <v>452</v>
      </c>
      <c r="F90">
        <v>11.8</v>
      </c>
      <c r="G90" s="3">
        <v>40630</v>
      </c>
      <c r="H90">
        <v>817</v>
      </c>
      <c r="J90" s="3">
        <v>40996</v>
      </c>
      <c r="K90">
        <v>1183</v>
      </c>
      <c r="M90" s="3">
        <v>41361</v>
      </c>
      <c r="N90">
        <v>1548</v>
      </c>
      <c r="O90">
        <v>7</v>
      </c>
      <c r="P90" s="3">
        <v>41726</v>
      </c>
      <c r="Q90">
        <v>1913</v>
      </c>
      <c r="S90" s="3">
        <v>42091</v>
      </c>
      <c r="T90">
        <v>2278</v>
      </c>
      <c r="V90" s="3">
        <v>42457</v>
      </c>
      <c r="W90">
        <v>2644</v>
      </c>
      <c r="Y90" s="3">
        <v>42822</v>
      </c>
      <c r="Z90">
        <v>3009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9.2666666666666675</v>
      </c>
    </row>
    <row r="91" spans="1:38" x14ac:dyDescent="0.3">
      <c r="A91" s="3">
        <v>39901</v>
      </c>
      <c r="B91">
        <v>88</v>
      </c>
      <c r="C91">
        <v>7.4</v>
      </c>
      <c r="D91" s="3">
        <v>40266</v>
      </c>
      <c r="E91">
        <v>453</v>
      </c>
      <c r="F91">
        <v>7.7</v>
      </c>
      <c r="G91" s="3">
        <v>40631</v>
      </c>
      <c r="H91">
        <v>818</v>
      </c>
      <c r="J91" s="3">
        <v>40997</v>
      </c>
      <c r="K91">
        <v>1184</v>
      </c>
      <c r="M91" s="3">
        <v>41362</v>
      </c>
      <c r="N91">
        <v>1549</v>
      </c>
      <c r="O91">
        <v>10.4</v>
      </c>
      <c r="P91" s="3">
        <v>41727</v>
      </c>
      <c r="Q91">
        <v>1914</v>
      </c>
      <c r="S91" s="3">
        <v>42092</v>
      </c>
      <c r="T91">
        <v>2279</v>
      </c>
      <c r="V91" s="3">
        <v>42458</v>
      </c>
      <c r="W91">
        <v>2645</v>
      </c>
      <c r="Y91" s="3">
        <v>42823</v>
      </c>
      <c r="Z91">
        <v>3010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8.5</v>
      </c>
    </row>
    <row r="92" spans="1:38" x14ac:dyDescent="0.3">
      <c r="A92" s="3">
        <v>39902</v>
      </c>
      <c r="B92">
        <v>89</v>
      </c>
      <c r="C92">
        <v>11.6</v>
      </c>
      <c r="D92" s="3">
        <v>40267</v>
      </c>
      <c r="E92">
        <v>454</v>
      </c>
      <c r="F92">
        <v>11.4</v>
      </c>
      <c r="G92" s="3">
        <v>40632</v>
      </c>
      <c r="H92">
        <v>819</v>
      </c>
      <c r="J92" s="3">
        <v>40998</v>
      </c>
      <c r="K92">
        <v>1185</v>
      </c>
      <c r="M92" s="3">
        <v>41363</v>
      </c>
      <c r="N92">
        <v>1550</v>
      </c>
      <c r="O92">
        <v>7.8</v>
      </c>
      <c r="P92" s="3">
        <v>41728</v>
      </c>
      <c r="Q92">
        <v>1915</v>
      </c>
      <c r="S92" s="3">
        <v>42093</v>
      </c>
      <c r="T92">
        <v>2280</v>
      </c>
      <c r="V92" s="3">
        <v>42459</v>
      </c>
      <c r="W92">
        <v>2646</v>
      </c>
      <c r="Y92" s="3">
        <v>42824</v>
      </c>
      <c r="Z92">
        <v>3011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10.266666666666667</v>
      </c>
    </row>
    <row r="93" spans="1:38" x14ac:dyDescent="0.3">
      <c r="A93" s="3">
        <v>39903</v>
      </c>
      <c r="B93">
        <v>90</v>
      </c>
      <c r="C93">
        <v>6.8</v>
      </c>
      <c r="D93" s="3">
        <v>40268</v>
      </c>
      <c r="E93">
        <v>455</v>
      </c>
      <c r="F93">
        <v>14.6</v>
      </c>
      <c r="G93" s="3">
        <v>40633</v>
      </c>
      <c r="H93">
        <v>820</v>
      </c>
      <c r="J93" s="3">
        <v>40999</v>
      </c>
      <c r="K93">
        <v>1186</v>
      </c>
      <c r="M93" s="3">
        <v>41364</v>
      </c>
      <c r="N93">
        <v>1551</v>
      </c>
      <c r="O93">
        <v>8.1999999999999993</v>
      </c>
      <c r="P93" s="3">
        <v>41729</v>
      </c>
      <c r="Q93">
        <v>1916</v>
      </c>
      <c r="S93" s="3">
        <v>42094</v>
      </c>
      <c r="T93">
        <v>2281</v>
      </c>
      <c r="V93" s="3">
        <v>42460</v>
      </c>
      <c r="W93">
        <v>2647</v>
      </c>
      <c r="Y93" s="3">
        <v>42825</v>
      </c>
      <c r="Z93">
        <v>3012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9.8666666666666654</v>
      </c>
    </row>
    <row r="94" spans="1:38" x14ac:dyDescent="0.3">
      <c r="A94" s="3">
        <v>39904</v>
      </c>
      <c r="B94">
        <v>91</v>
      </c>
      <c r="C94">
        <v>8</v>
      </c>
      <c r="D94" s="3">
        <v>40269</v>
      </c>
      <c r="E94">
        <v>456</v>
      </c>
      <c r="F94">
        <v>14.3</v>
      </c>
      <c r="G94" s="3">
        <v>40634</v>
      </c>
      <c r="H94">
        <v>821</v>
      </c>
      <c r="J94" s="3">
        <v>41000</v>
      </c>
      <c r="K94">
        <v>1187</v>
      </c>
      <c r="M94" s="3">
        <v>41365</v>
      </c>
      <c r="N94">
        <v>1552</v>
      </c>
      <c r="O94">
        <v>7.5</v>
      </c>
      <c r="P94" s="3">
        <v>41730</v>
      </c>
      <c r="Q94">
        <v>1917</v>
      </c>
      <c r="S94" s="3">
        <v>42095</v>
      </c>
      <c r="T94">
        <v>2282</v>
      </c>
      <c r="V94" s="3">
        <v>42461</v>
      </c>
      <c r="W94">
        <v>2648</v>
      </c>
      <c r="Y94" s="3">
        <v>42826</v>
      </c>
      <c r="Z94">
        <v>3013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9.9333333333333336</v>
      </c>
    </row>
    <row r="95" spans="1:38" x14ac:dyDescent="0.3">
      <c r="A95" s="3">
        <v>39905</v>
      </c>
      <c r="B95">
        <v>92</v>
      </c>
      <c r="C95">
        <v>8</v>
      </c>
      <c r="D95" s="3">
        <v>40270</v>
      </c>
      <c r="E95">
        <v>457</v>
      </c>
      <c r="F95">
        <v>11.6</v>
      </c>
      <c r="G95" s="3">
        <v>40635</v>
      </c>
      <c r="H95">
        <v>822</v>
      </c>
      <c r="J95" s="3">
        <v>41001</v>
      </c>
      <c r="K95">
        <v>1188</v>
      </c>
      <c r="M95" s="3">
        <v>41366</v>
      </c>
      <c r="N95">
        <v>1553</v>
      </c>
      <c r="O95">
        <v>9.9</v>
      </c>
      <c r="P95" s="3">
        <v>41731</v>
      </c>
      <c r="Q95">
        <v>1918</v>
      </c>
      <c r="S95" s="3">
        <v>42096</v>
      </c>
      <c r="T95">
        <v>2283</v>
      </c>
      <c r="V95" s="3">
        <v>42462</v>
      </c>
      <c r="W95">
        <v>2649</v>
      </c>
      <c r="Y95" s="3">
        <v>42827</v>
      </c>
      <c r="Z95">
        <v>3014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9.8333333333333339</v>
      </c>
    </row>
    <row r="96" spans="1:38" x14ac:dyDescent="0.3">
      <c r="A96" s="3">
        <v>39906</v>
      </c>
      <c r="B96">
        <v>93</v>
      </c>
      <c r="C96">
        <v>8</v>
      </c>
      <c r="D96" s="3">
        <v>40271</v>
      </c>
      <c r="E96">
        <v>458</v>
      </c>
      <c r="F96">
        <v>10.5</v>
      </c>
      <c r="G96" s="3">
        <v>40636</v>
      </c>
      <c r="H96">
        <v>823</v>
      </c>
      <c r="J96" s="3">
        <v>41002</v>
      </c>
      <c r="K96">
        <v>1189</v>
      </c>
      <c r="M96" s="3">
        <v>41367</v>
      </c>
      <c r="N96">
        <v>1554</v>
      </c>
      <c r="O96">
        <v>9.5</v>
      </c>
      <c r="P96" s="3">
        <v>41732</v>
      </c>
      <c r="Q96">
        <v>1919</v>
      </c>
      <c r="S96" s="3">
        <v>42097</v>
      </c>
      <c r="T96">
        <v>2284</v>
      </c>
      <c r="V96" s="3">
        <v>42463</v>
      </c>
      <c r="W96">
        <v>2650</v>
      </c>
      <c r="Y96" s="3">
        <v>42828</v>
      </c>
      <c r="Z96">
        <v>3015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9.3333333333333339</v>
      </c>
    </row>
    <row r="97" spans="1:38" x14ac:dyDescent="0.3">
      <c r="A97" s="3">
        <v>39907</v>
      </c>
      <c r="B97">
        <v>94</v>
      </c>
      <c r="C97">
        <v>9</v>
      </c>
      <c r="D97" s="3">
        <v>40272</v>
      </c>
      <c r="E97">
        <v>459</v>
      </c>
      <c r="F97">
        <v>13.8</v>
      </c>
      <c r="G97" s="3">
        <v>40637</v>
      </c>
      <c r="H97">
        <v>824</v>
      </c>
      <c r="J97" s="3">
        <v>41003</v>
      </c>
      <c r="K97">
        <v>1190</v>
      </c>
      <c r="M97" s="3">
        <v>41368</v>
      </c>
      <c r="N97">
        <v>1555</v>
      </c>
      <c r="O97">
        <v>8.1</v>
      </c>
      <c r="P97" s="3">
        <v>41733</v>
      </c>
      <c r="Q97">
        <v>1920</v>
      </c>
      <c r="S97" s="3">
        <v>42098</v>
      </c>
      <c r="T97">
        <v>2285</v>
      </c>
      <c r="V97" s="3">
        <v>42464</v>
      </c>
      <c r="W97">
        <v>2651</v>
      </c>
      <c r="Y97" s="3">
        <v>42829</v>
      </c>
      <c r="Z97">
        <v>3016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10.299999999999999</v>
      </c>
    </row>
    <row r="98" spans="1:38" x14ac:dyDescent="0.3">
      <c r="A98" s="3">
        <v>39908</v>
      </c>
      <c r="B98">
        <v>95</v>
      </c>
      <c r="C98">
        <v>8</v>
      </c>
      <c r="D98" s="3">
        <v>40273</v>
      </c>
      <c r="E98">
        <v>460</v>
      </c>
      <c r="F98">
        <v>9.9</v>
      </c>
      <c r="G98" s="3">
        <v>40638</v>
      </c>
      <c r="H98">
        <v>825</v>
      </c>
      <c r="J98" s="3">
        <v>41004</v>
      </c>
      <c r="K98">
        <v>1191</v>
      </c>
      <c r="M98" s="3">
        <v>41369</v>
      </c>
      <c r="N98">
        <v>1556</v>
      </c>
      <c r="O98">
        <v>8</v>
      </c>
      <c r="P98" s="3">
        <v>41734</v>
      </c>
      <c r="Q98">
        <v>1921</v>
      </c>
      <c r="S98" s="3">
        <v>42099</v>
      </c>
      <c r="T98">
        <v>2286</v>
      </c>
      <c r="V98" s="3">
        <v>42465</v>
      </c>
      <c r="W98">
        <v>2652</v>
      </c>
      <c r="Y98" s="3">
        <v>42830</v>
      </c>
      <c r="Z98">
        <v>3017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8.6333333333333329</v>
      </c>
    </row>
    <row r="99" spans="1:38" x14ac:dyDescent="0.3">
      <c r="A99" s="3">
        <v>39909</v>
      </c>
      <c r="B99">
        <v>96</v>
      </c>
      <c r="C99">
        <v>8.6999999999999993</v>
      </c>
      <c r="D99" s="3">
        <v>40274</v>
      </c>
      <c r="E99">
        <v>461</v>
      </c>
      <c r="F99">
        <v>8.3000000000000007</v>
      </c>
      <c r="G99" s="3">
        <v>40639</v>
      </c>
      <c r="H99">
        <v>826</v>
      </c>
      <c r="J99" s="3">
        <v>41005</v>
      </c>
      <c r="K99">
        <v>1192</v>
      </c>
      <c r="M99" s="3">
        <v>41370</v>
      </c>
      <c r="N99">
        <v>1557</v>
      </c>
      <c r="O99">
        <v>5.7</v>
      </c>
      <c r="P99" s="3">
        <v>41735</v>
      </c>
      <c r="Q99">
        <v>1922</v>
      </c>
      <c r="S99" s="3">
        <v>42100</v>
      </c>
      <c r="T99">
        <v>2287</v>
      </c>
      <c r="V99" s="3">
        <v>42466</v>
      </c>
      <c r="W99">
        <v>2653</v>
      </c>
      <c r="Y99" s="3">
        <v>42831</v>
      </c>
      <c r="Z99">
        <v>3018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7.5666666666666664</v>
      </c>
    </row>
    <row r="100" spans="1:38" x14ac:dyDescent="0.3">
      <c r="A100" s="3">
        <v>39910</v>
      </c>
      <c r="B100">
        <v>97</v>
      </c>
      <c r="C100">
        <v>11.8</v>
      </c>
      <c r="D100" s="3">
        <v>40275</v>
      </c>
      <c r="E100">
        <v>462</v>
      </c>
      <c r="F100">
        <v>12.2</v>
      </c>
      <c r="G100" s="3">
        <v>40640</v>
      </c>
      <c r="H100">
        <v>827</v>
      </c>
      <c r="J100" s="3">
        <v>41006</v>
      </c>
      <c r="K100">
        <v>1193</v>
      </c>
      <c r="M100" s="3">
        <v>41371</v>
      </c>
      <c r="N100">
        <v>1558</v>
      </c>
      <c r="O100">
        <v>6.3</v>
      </c>
      <c r="P100" s="3">
        <v>41736</v>
      </c>
      <c r="Q100">
        <v>1923</v>
      </c>
      <c r="S100" s="3">
        <v>42101</v>
      </c>
      <c r="T100">
        <v>2288</v>
      </c>
      <c r="V100" s="3">
        <v>42467</v>
      </c>
      <c r="W100">
        <v>2654</v>
      </c>
      <c r="Y100" s="3">
        <v>42832</v>
      </c>
      <c r="Z100">
        <v>3019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10.1</v>
      </c>
    </row>
    <row r="101" spans="1:38" x14ac:dyDescent="0.3">
      <c r="A101" s="3">
        <v>39911</v>
      </c>
      <c r="B101">
        <v>98</v>
      </c>
      <c r="C101">
        <v>10.8</v>
      </c>
      <c r="D101" s="3">
        <v>40276</v>
      </c>
      <c r="E101">
        <v>463</v>
      </c>
      <c r="F101">
        <v>9.1</v>
      </c>
      <c r="G101" s="3">
        <v>40641</v>
      </c>
      <c r="H101">
        <v>828</v>
      </c>
      <c r="J101" s="3">
        <v>41007</v>
      </c>
      <c r="K101">
        <v>1194</v>
      </c>
      <c r="M101" s="3">
        <v>41372</v>
      </c>
      <c r="N101">
        <v>1559</v>
      </c>
      <c r="O101">
        <v>9.4</v>
      </c>
      <c r="P101" s="3">
        <v>41737</v>
      </c>
      <c r="Q101">
        <v>1924</v>
      </c>
      <c r="S101" s="3">
        <v>42102</v>
      </c>
      <c r="T101">
        <v>2289</v>
      </c>
      <c r="V101" s="3">
        <v>42468</v>
      </c>
      <c r="W101">
        <v>2655</v>
      </c>
      <c r="Y101" s="3">
        <v>42833</v>
      </c>
      <c r="Z101">
        <v>3020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9.7666666666666657</v>
      </c>
    </row>
    <row r="102" spans="1:38" x14ac:dyDescent="0.3">
      <c r="A102" s="3">
        <v>39912</v>
      </c>
      <c r="B102">
        <v>99</v>
      </c>
      <c r="C102">
        <v>6.9</v>
      </c>
      <c r="D102" s="3">
        <v>40277</v>
      </c>
      <c r="E102">
        <v>464</v>
      </c>
      <c r="F102">
        <v>11.3</v>
      </c>
      <c r="G102" s="3">
        <v>40642</v>
      </c>
      <c r="H102">
        <v>829</v>
      </c>
      <c r="J102" s="3">
        <v>41008</v>
      </c>
      <c r="K102">
        <v>1195</v>
      </c>
      <c r="M102" s="3">
        <v>41373</v>
      </c>
      <c r="N102">
        <v>1560</v>
      </c>
      <c r="O102">
        <v>7.8</v>
      </c>
      <c r="P102" s="3">
        <v>41738</v>
      </c>
      <c r="Q102">
        <v>1925</v>
      </c>
      <c r="S102" s="3">
        <v>42103</v>
      </c>
      <c r="T102">
        <v>2290</v>
      </c>
      <c r="V102" s="3">
        <v>42469</v>
      </c>
      <c r="W102">
        <v>2656</v>
      </c>
      <c r="Y102" s="3">
        <v>42834</v>
      </c>
      <c r="Z102">
        <v>3021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8.6666666666666679</v>
      </c>
    </row>
    <row r="103" spans="1:38" x14ac:dyDescent="0.3">
      <c r="A103" s="3">
        <v>39913</v>
      </c>
      <c r="B103">
        <v>100</v>
      </c>
      <c r="C103">
        <v>10.5</v>
      </c>
      <c r="D103" s="3">
        <v>40278</v>
      </c>
      <c r="E103">
        <v>465</v>
      </c>
      <c r="F103">
        <v>10.3</v>
      </c>
      <c r="G103" s="3">
        <v>40643</v>
      </c>
      <c r="H103">
        <v>830</v>
      </c>
      <c r="J103" s="3">
        <v>41009</v>
      </c>
      <c r="K103">
        <v>1196</v>
      </c>
      <c r="M103" s="3">
        <v>41374</v>
      </c>
      <c r="N103">
        <v>1561</v>
      </c>
      <c r="O103">
        <v>11.7</v>
      </c>
      <c r="P103" s="3">
        <v>41739</v>
      </c>
      <c r="Q103">
        <v>1926</v>
      </c>
      <c r="S103" s="3">
        <v>42104</v>
      </c>
      <c r="T103">
        <v>2291</v>
      </c>
      <c r="V103" s="3">
        <v>42470</v>
      </c>
      <c r="W103">
        <v>2657</v>
      </c>
      <c r="Y103" s="3">
        <v>42835</v>
      </c>
      <c r="Z103">
        <v>3022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10.833333333333334</v>
      </c>
    </row>
    <row r="104" spans="1:38" x14ac:dyDescent="0.3">
      <c r="A104" s="3">
        <v>39914</v>
      </c>
      <c r="B104">
        <v>101</v>
      </c>
      <c r="C104">
        <v>9.3000000000000007</v>
      </c>
      <c r="D104" s="3">
        <v>40279</v>
      </c>
      <c r="E104">
        <v>466</v>
      </c>
      <c r="F104">
        <v>11.3</v>
      </c>
      <c r="G104" s="3">
        <v>40644</v>
      </c>
      <c r="H104">
        <v>831</v>
      </c>
      <c r="J104" s="3">
        <v>41010</v>
      </c>
      <c r="K104">
        <v>1197</v>
      </c>
      <c r="M104" s="3">
        <v>41375</v>
      </c>
      <c r="N104">
        <v>1562</v>
      </c>
      <c r="O104">
        <v>11.5</v>
      </c>
      <c r="P104" s="3">
        <v>41740</v>
      </c>
      <c r="Q104">
        <v>1927</v>
      </c>
      <c r="S104" s="3">
        <v>42105</v>
      </c>
      <c r="T104">
        <v>2292</v>
      </c>
      <c r="V104" s="3">
        <v>42471</v>
      </c>
      <c r="W104">
        <v>2658</v>
      </c>
      <c r="Y104" s="3">
        <v>42836</v>
      </c>
      <c r="Z104">
        <v>3023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10.700000000000001</v>
      </c>
    </row>
    <row r="105" spans="1:38" x14ac:dyDescent="0.3">
      <c r="A105" s="3">
        <v>39915</v>
      </c>
      <c r="B105">
        <v>102</v>
      </c>
      <c r="C105">
        <v>10.4</v>
      </c>
      <c r="D105" s="3">
        <v>40280</v>
      </c>
      <c r="E105">
        <v>467</v>
      </c>
      <c r="F105">
        <v>11.7</v>
      </c>
      <c r="G105" s="3">
        <v>40645</v>
      </c>
      <c r="H105">
        <v>832</v>
      </c>
      <c r="J105" s="3">
        <v>41011</v>
      </c>
      <c r="K105">
        <v>1198</v>
      </c>
      <c r="M105" s="3">
        <v>41376</v>
      </c>
      <c r="N105">
        <v>1563</v>
      </c>
      <c r="O105">
        <v>14.5</v>
      </c>
      <c r="P105" s="3">
        <v>41741</v>
      </c>
      <c r="Q105">
        <v>1928</v>
      </c>
      <c r="S105" s="3">
        <v>42106</v>
      </c>
      <c r="T105">
        <v>2293</v>
      </c>
      <c r="V105" s="3">
        <v>42472</v>
      </c>
      <c r="W105">
        <v>2659</v>
      </c>
      <c r="Y105" s="3">
        <v>42837</v>
      </c>
      <c r="Z105">
        <v>3024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12.200000000000001</v>
      </c>
    </row>
    <row r="106" spans="1:38" x14ac:dyDescent="0.3">
      <c r="A106" s="3">
        <v>39916</v>
      </c>
      <c r="B106">
        <v>103</v>
      </c>
      <c r="C106">
        <v>7.6</v>
      </c>
      <c r="D106" s="3">
        <v>40281</v>
      </c>
      <c r="E106">
        <v>468</v>
      </c>
      <c r="F106">
        <v>9.6999999999999993</v>
      </c>
      <c r="G106" s="3">
        <v>40646</v>
      </c>
      <c r="H106">
        <v>833</v>
      </c>
      <c r="J106" s="3">
        <v>41012</v>
      </c>
      <c r="K106">
        <v>1199</v>
      </c>
      <c r="M106" s="3">
        <v>41377</v>
      </c>
      <c r="N106">
        <v>1564</v>
      </c>
      <c r="O106">
        <v>12.5</v>
      </c>
      <c r="P106" s="3">
        <v>41742</v>
      </c>
      <c r="Q106">
        <v>1929</v>
      </c>
      <c r="S106" s="3">
        <v>42107</v>
      </c>
      <c r="T106">
        <v>2294</v>
      </c>
      <c r="V106" s="3">
        <v>42473</v>
      </c>
      <c r="W106">
        <v>2660</v>
      </c>
      <c r="Y106" s="3">
        <v>42838</v>
      </c>
      <c r="Z106">
        <v>3025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9.9333333333333318</v>
      </c>
    </row>
    <row r="107" spans="1:38" x14ac:dyDescent="0.3">
      <c r="A107" s="3">
        <v>39917</v>
      </c>
      <c r="B107">
        <v>104</v>
      </c>
      <c r="C107">
        <v>7.1</v>
      </c>
      <c r="D107" s="3">
        <v>40282</v>
      </c>
      <c r="E107">
        <v>469</v>
      </c>
      <c r="F107">
        <v>12.5</v>
      </c>
      <c r="G107" s="3">
        <v>40647</v>
      </c>
      <c r="H107">
        <v>834</v>
      </c>
      <c r="J107" s="3">
        <v>41013</v>
      </c>
      <c r="K107">
        <v>1200</v>
      </c>
      <c r="M107" s="3">
        <v>41378</v>
      </c>
      <c r="N107">
        <v>1565</v>
      </c>
      <c r="O107">
        <v>6.8</v>
      </c>
      <c r="P107" s="3">
        <v>41743</v>
      </c>
      <c r="Q107">
        <v>1930</v>
      </c>
      <c r="S107" s="3">
        <v>42108</v>
      </c>
      <c r="T107">
        <v>2295</v>
      </c>
      <c r="V107" s="3">
        <v>42474</v>
      </c>
      <c r="W107">
        <v>2661</v>
      </c>
      <c r="Y107" s="3">
        <v>42839</v>
      </c>
      <c r="Z107">
        <v>3026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8.8000000000000007</v>
      </c>
    </row>
    <row r="108" spans="1:38" x14ac:dyDescent="0.3">
      <c r="A108" s="3">
        <v>39918</v>
      </c>
      <c r="B108">
        <v>105</v>
      </c>
      <c r="C108">
        <v>11.7</v>
      </c>
      <c r="D108" s="3">
        <v>40283</v>
      </c>
      <c r="E108">
        <v>470</v>
      </c>
      <c r="F108">
        <v>8.9</v>
      </c>
      <c r="G108" s="3">
        <v>40648</v>
      </c>
      <c r="H108">
        <v>835</v>
      </c>
      <c r="J108" s="3">
        <v>41014</v>
      </c>
      <c r="K108">
        <v>1201</v>
      </c>
      <c r="M108" s="3">
        <v>41379</v>
      </c>
      <c r="N108">
        <v>1566</v>
      </c>
      <c r="O108">
        <v>9</v>
      </c>
      <c r="P108" s="3">
        <v>41744</v>
      </c>
      <c r="Q108">
        <v>1931</v>
      </c>
      <c r="S108" s="3">
        <v>42109</v>
      </c>
      <c r="T108">
        <v>2296</v>
      </c>
      <c r="V108" s="3">
        <v>42475</v>
      </c>
      <c r="W108">
        <v>2662</v>
      </c>
      <c r="Y108" s="3">
        <v>42840</v>
      </c>
      <c r="Z108">
        <v>3027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9.8666666666666671</v>
      </c>
    </row>
    <row r="109" spans="1:38" x14ac:dyDescent="0.3">
      <c r="A109" s="3">
        <v>39919</v>
      </c>
      <c r="B109">
        <v>106</v>
      </c>
      <c r="C109">
        <v>12.3</v>
      </c>
      <c r="D109" s="3">
        <v>40284</v>
      </c>
      <c r="E109">
        <v>471</v>
      </c>
      <c r="F109">
        <v>11.7</v>
      </c>
      <c r="G109" s="3">
        <v>40649</v>
      </c>
      <c r="H109">
        <v>836</v>
      </c>
      <c r="J109" s="3">
        <v>41015</v>
      </c>
      <c r="K109">
        <v>1202</v>
      </c>
      <c r="M109" s="3">
        <v>41380</v>
      </c>
      <c r="N109">
        <v>1567</v>
      </c>
      <c r="O109">
        <v>9.4</v>
      </c>
      <c r="P109" s="3">
        <v>41745</v>
      </c>
      <c r="Q109">
        <v>1932</v>
      </c>
      <c r="S109" s="3">
        <v>42110</v>
      </c>
      <c r="T109">
        <v>2297</v>
      </c>
      <c r="V109" s="3">
        <v>42476</v>
      </c>
      <c r="W109">
        <v>2663</v>
      </c>
      <c r="Y109" s="3">
        <v>42841</v>
      </c>
      <c r="Z109">
        <v>3028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11.133333333333333</v>
      </c>
    </row>
    <row r="110" spans="1:38" x14ac:dyDescent="0.3">
      <c r="A110" s="3">
        <v>39920</v>
      </c>
      <c r="B110">
        <v>107</v>
      </c>
      <c r="C110">
        <v>14.6</v>
      </c>
      <c r="D110" s="3">
        <v>40285</v>
      </c>
      <c r="E110">
        <v>472</v>
      </c>
      <c r="F110">
        <v>15</v>
      </c>
      <c r="G110" s="3">
        <v>40650</v>
      </c>
      <c r="H110">
        <v>837</v>
      </c>
      <c r="J110" s="3">
        <v>41016</v>
      </c>
      <c r="K110">
        <v>1203</v>
      </c>
      <c r="M110" s="3">
        <v>41381</v>
      </c>
      <c r="N110">
        <v>1568</v>
      </c>
      <c r="O110">
        <v>7</v>
      </c>
      <c r="P110" s="3">
        <v>41746</v>
      </c>
      <c r="Q110">
        <v>1933</v>
      </c>
      <c r="S110" s="3">
        <v>42111</v>
      </c>
      <c r="T110">
        <v>2298</v>
      </c>
      <c r="V110" s="3">
        <v>42477</v>
      </c>
      <c r="W110">
        <v>2664</v>
      </c>
      <c r="Y110" s="3">
        <v>42842</v>
      </c>
      <c r="Z110">
        <v>3029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12.200000000000001</v>
      </c>
    </row>
    <row r="111" spans="1:38" x14ac:dyDescent="0.3">
      <c r="A111" s="3">
        <v>39921</v>
      </c>
      <c r="B111">
        <v>108</v>
      </c>
      <c r="C111">
        <v>10</v>
      </c>
      <c r="D111" s="3">
        <v>40286</v>
      </c>
      <c r="E111">
        <v>473</v>
      </c>
      <c r="F111">
        <v>8.6</v>
      </c>
      <c r="G111" s="3">
        <v>40651</v>
      </c>
      <c r="H111">
        <v>838</v>
      </c>
      <c r="J111" s="3">
        <v>41017</v>
      </c>
      <c r="K111">
        <v>1204</v>
      </c>
      <c r="M111" s="3">
        <v>41382</v>
      </c>
      <c r="N111">
        <v>1569</v>
      </c>
      <c r="O111">
        <v>12</v>
      </c>
      <c r="P111" s="3">
        <v>41747</v>
      </c>
      <c r="Q111">
        <v>1934</v>
      </c>
      <c r="S111" s="3">
        <v>42112</v>
      </c>
      <c r="T111">
        <v>2299</v>
      </c>
      <c r="V111" s="3">
        <v>42478</v>
      </c>
      <c r="W111">
        <v>2665</v>
      </c>
      <c r="Y111" s="3">
        <v>42843</v>
      </c>
      <c r="Z111">
        <v>3030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10.200000000000001</v>
      </c>
    </row>
    <row r="112" spans="1:38" x14ac:dyDescent="0.3">
      <c r="A112" s="3">
        <v>39922</v>
      </c>
      <c r="B112">
        <v>109</v>
      </c>
      <c r="C112">
        <v>8.9</v>
      </c>
      <c r="D112" s="3">
        <v>40287</v>
      </c>
      <c r="E112">
        <v>474</v>
      </c>
      <c r="F112">
        <v>8.6</v>
      </c>
      <c r="G112" s="3">
        <v>40652</v>
      </c>
      <c r="H112">
        <v>839</v>
      </c>
      <c r="J112" s="3">
        <v>41018</v>
      </c>
      <c r="K112">
        <v>1205</v>
      </c>
      <c r="M112" s="3">
        <v>41383</v>
      </c>
      <c r="N112">
        <v>1570</v>
      </c>
      <c r="O112">
        <v>9.1</v>
      </c>
      <c r="P112" s="3">
        <v>41748</v>
      </c>
      <c r="Q112">
        <v>1935</v>
      </c>
      <c r="S112" s="3">
        <v>42113</v>
      </c>
      <c r="T112">
        <v>2300</v>
      </c>
      <c r="V112" s="3">
        <v>42479</v>
      </c>
      <c r="W112">
        <v>2666</v>
      </c>
      <c r="Y112" s="3">
        <v>42844</v>
      </c>
      <c r="Z112">
        <v>3031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8.8666666666666671</v>
      </c>
    </row>
    <row r="113" spans="1:38" x14ac:dyDescent="0.3">
      <c r="A113" s="3">
        <v>39923</v>
      </c>
      <c r="B113">
        <v>110</v>
      </c>
      <c r="C113">
        <v>6.5</v>
      </c>
      <c r="D113" s="3">
        <v>40288</v>
      </c>
      <c r="E113">
        <v>475</v>
      </c>
      <c r="F113">
        <v>15.1</v>
      </c>
      <c r="G113" s="3">
        <v>40653</v>
      </c>
      <c r="H113">
        <v>840</v>
      </c>
      <c r="J113" s="3">
        <v>41019</v>
      </c>
      <c r="K113">
        <v>1206</v>
      </c>
      <c r="M113" s="3">
        <v>41384</v>
      </c>
      <c r="N113">
        <v>1571</v>
      </c>
      <c r="O113">
        <v>11.5</v>
      </c>
      <c r="P113" s="3">
        <v>41749</v>
      </c>
      <c r="Q113">
        <v>1936</v>
      </c>
      <c r="S113" s="3">
        <v>42114</v>
      </c>
      <c r="T113">
        <v>2301</v>
      </c>
      <c r="V113" s="3">
        <v>42480</v>
      </c>
      <c r="W113">
        <v>2667</v>
      </c>
      <c r="Y113" s="3">
        <v>42845</v>
      </c>
      <c r="Z113">
        <v>3032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11.033333333333333</v>
      </c>
    </row>
    <row r="114" spans="1:38" x14ac:dyDescent="0.3">
      <c r="A114" s="3">
        <v>39924</v>
      </c>
      <c r="B114">
        <v>111</v>
      </c>
      <c r="C114">
        <v>5.4</v>
      </c>
      <c r="D114" s="3">
        <v>40289</v>
      </c>
      <c r="E114">
        <v>476</v>
      </c>
      <c r="F114">
        <v>16.8</v>
      </c>
      <c r="G114" s="3">
        <v>40654</v>
      </c>
      <c r="H114">
        <v>841</v>
      </c>
      <c r="J114" s="3">
        <v>41020</v>
      </c>
      <c r="K114">
        <v>1207</v>
      </c>
      <c r="M114" s="3">
        <v>41385</v>
      </c>
      <c r="N114">
        <v>1572</v>
      </c>
      <c r="O114">
        <v>9</v>
      </c>
      <c r="P114" s="3">
        <v>41750</v>
      </c>
      <c r="Q114">
        <v>1937</v>
      </c>
      <c r="S114" s="3">
        <v>42115</v>
      </c>
      <c r="T114">
        <v>2302</v>
      </c>
      <c r="V114" s="3">
        <v>42481</v>
      </c>
      <c r="W114">
        <v>2668</v>
      </c>
      <c r="Y114" s="3">
        <v>42846</v>
      </c>
      <c r="Z114">
        <v>3033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10.4</v>
      </c>
    </row>
    <row r="115" spans="1:38" x14ac:dyDescent="0.3">
      <c r="A115" s="3">
        <v>39925</v>
      </c>
      <c r="B115">
        <v>112</v>
      </c>
      <c r="C115">
        <v>10.8</v>
      </c>
      <c r="D115" s="3">
        <v>40290</v>
      </c>
      <c r="E115">
        <v>477</v>
      </c>
      <c r="F115">
        <v>10.1</v>
      </c>
      <c r="G115" s="3">
        <v>40655</v>
      </c>
      <c r="H115">
        <v>842</v>
      </c>
      <c r="J115" s="3">
        <v>41021</v>
      </c>
      <c r="K115">
        <v>1208</v>
      </c>
      <c r="M115" s="3">
        <v>41386</v>
      </c>
      <c r="N115">
        <v>1573</v>
      </c>
      <c r="O115">
        <v>5.9</v>
      </c>
      <c r="P115" s="3">
        <v>41751</v>
      </c>
      <c r="Q115">
        <v>1938</v>
      </c>
      <c r="S115" s="3">
        <v>42116</v>
      </c>
      <c r="T115">
        <v>2303</v>
      </c>
      <c r="V115" s="3">
        <v>42482</v>
      </c>
      <c r="W115">
        <v>2669</v>
      </c>
      <c r="Y115" s="3">
        <v>42847</v>
      </c>
      <c r="Z115">
        <v>3034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8.9333333333333318</v>
      </c>
    </row>
    <row r="116" spans="1:38" x14ac:dyDescent="0.3">
      <c r="A116" s="3">
        <v>39926</v>
      </c>
      <c r="B116">
        <v>113</v>
      </c>
      <c r="C116">
        <v>8.1</v>
      </c>
      <c r="D116" s="3">
        <v>40291</v>
      </c>
      <c r="E116">
        <v>478</v>
      </c>
      <c r="F116">
        <v>9.6999999999999993</v>
      </c>
      <c r="G116" s="3">
        <v>40656</v>
      </c>
      <c r="H116">
        <v>843</v>
      </c>
      <c r="J116" s="3">
        <v>41022</v>
      </c>
      <c r="K116">
        <v>1209</v>
      </c>
      <c r="M116" s="3">
        <v>41387</v>
      </c>
      <c r="N116">
        <v>1574</v>
      </c>
      <c r="O116">
        <v>12.1</v>
      </c>
      <c r="P116" s="3">
        <v>41752</v>
      </c>
      <c r="Q116">
        <v>1939</v>
      </c>
      <c r="S116" s="3">
        <v>42117</v>
      </c>
      <c r="T116">
        <v>2304</v>
      </c>
      <c r="V116" s="3">
        <v>42483</v>
      </c>
      <c r="W116">
        <v>2670</v>
      </c>
      <c r="Y116" s="3">
        <v>42848</v>
      </c>
      <c r="Z116">
        <v>3035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9.9666666666666668</v>
      </c>
    </row>
    <row r="117" spans="1:38" x14ac:dyDescent="0.3">
      <c r="A117" s="3">
        <v>39927</v>
      </c>
      <c r="B117">
        <v>114</v>
      </c>
      <c r="C117">
        <v>8.6999999999999993</v>
      </c>
      <c r="D117" s="3">
        <v>40292</v>
      </c>
      <c r="E117">
        <v>479</v>
      </c>
      <c r="F117">
        <v>6.7</v>
      </c>
      <c r="G117" s="3">
        <v>40657</v>
      </c>
      <c r="H117">
        <v>844</v>
      </c>
      <c r="J117" s="3">
        <v>41023</v>
      </c>
      <c r="K117">
        <v>1210</v>
      </c>
      <c r="M117" s="3">
        <v>41388</v>
      </c>
      <c r="N117">
        <v>1575</v>
      </c>
      <c r="O117">
        <v>9.5</v>
      </c>
      <c r="P117" s="3">
        <v>41753</v>
      </c>
      <c r="Q117">
        <v>1940</v>
      </c>
      <c r="S117" s="3">
        <v>42118</v>
      </c>
      <c r="T117">
        <v>2305</v>
      </c>
      <c r="V117" s="3">
        <v>42484</v>
      </c>
      <c r="W117">
        <v>2671</v>
      </c>
      <c r="Y117" s="3">
        <v>42849</v>
      </c>
      <c r="Z117">
        <v>3036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8.2999999999999989</v>
      </c>
    </row>
    <row r="118" spans="1:38" x14ac:dyDescent="0.3">
      <c r="A118" s="3">
        <v>39928</v>
      </c>
      <c r="B118">
        <v>115</v>
      </c>
      <c r="C118">
        <v>13.9</v>
      </c>
      <c r="D118" s="3">
        <v>40293</v>
      </c>
      <c r="E118">
        <v>480</v>
      </c>
      <c r="F118">
        <v>11.2</v>
      </c>
      <c r="G118" s="3">
        <v>40658</v>
      </c>
      <c r="H118">
        <v>845</v>
      </c>
      <c r="J118" s="3">
        <v>41024</v>
      </c>
      <c r="K118">
        <v>1211</v>
      </c>
      <c r="M118" s="3">
        <v>41389</v>
      </c>
      <c r="N118">
        <v>1576</v>
      </c>
      <c r="O118">
        <v>6.3</v>
      </c>
      <c r="P118" s="3">
        <v>41754</v>
      </c>
      <c r="Q118">
        <v>1941</v>
      </c>
      <c r="S118" s="3">
        <v>42119</v>
      </c>
      <c r="T118">
        <v>2306</v>
      </c>
      <c r="V118" s="3">
        <v>42485</v>
      </c>
      <c r="W118">
        <v>2672</v>
      </c>
      <c r="Y118" s="3">
        <v>42850</v>
      </c>
      <c r="Z118">
        <v>3037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10.466666666666667</v>
      </c>
    </row>
    <row r="119" spans="1:38" x14ac:dyDescent="0.3">
      <c r="A119" s="3">
        <v>39929</v>
      </c>
      <c r="B119">
        <v>116</v>
      </c>
      <c r="C119">
        <v>8.4</v>
      </c>
      <c r="D119" s="3">
        <v>40294</v>
      </c>
      <c r="E119">
        <v>481</v>
      </c>
      <c r="F119">
        <v>9.1999999999999993</v>
      </c>
      <c r="G119" s="3">
        <v>40659</v>
      </c>
      <c r="H119">
        <v>846</v>
      </c>
      <c r="J119" s="3">
        <v>41025</v>
      </c>
      <c r="K119">
        <v>1212</v>
      </c>
      <c r="M119" s="3">
        <v>41390</v>
      </c>
      <c r="N119">
        <v>1577</v>
      </c>
      <c r="O119">
        <v>10.6</v>
      </c>
      <c r="P119" s="3">
        <v>41755</v>
      </c>
      <c r="Q119">
        <v>1942</v>
      </c>
      <c r="S119" s="3">
        <v>42120</v>
      </c>
      <c r="T119">
        <v>2307</v>
      </c>
      <c r="V119" s="3">
        <v>42486</v>
      </c>
      <c r="W119">
        <v>2673</v>
      </c>
      <c r="Y119" s="3">
        <v>42851</v>
      </c>
      <c r="Z119">
        <v>3038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9.4</v>
      </c>
    </row>
    <row r="120" spans="1:38" x14ac:dyDescent="0.3">
      <c r="A120" s="3">
        <v>39930</v>
      </c>
      <c r="B120">
        <v>117</v>
      </c>
      <c r="C120">
        <v>13</v>
      </c>
      <c r="D120" s="3">
        <v>40295</v>
      </c>
      <c r="E120">
        <v>482</v>
      </c>
      <c r="F120">
        <v>10.199999999999999</v>
      </c>
      <c r="G120" s="3">
        <v>40660</v>
      </c>
      <c r="H120">
        <v>847</v>
      </c>
      <c r="J120" s="3">
        <v>41026</v>
      </c>
      <c r="K120">
        <v>1213</v>
      </c>
      <c r="M120" s="3">
        <v>41391</v>
      </c>
      <c r="N120">
        <v>1578</v>
      </c>
      <c r="O120">
        <v>12.1</v>
      </c>
      <c r="P120" s="3">
        <v>41756</v>
      </c>
      <c r="Q120">
        <v>1943</v>
      </c>
      <c r="S120" s="3">
        <v>42121</v>
      </c>
      <c r="T120">
        <v>2308</v>
      </c>
      <c r="V120" s="3">
        <v>42487</v>
      </c>
      <c r="W120">
        <v>2674</v>
      </c>
      <c r="Y120" s="3">
        <v>42852</v>
      </c>
      <c r="Z120">
        <v>3039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11.766666666666666</v>
      </c>
    </row>
    <row r="121" spans="1:38" x14ac:dyDescent="0.3">
      <c r="A121" s="3">
        <v>39931</v>
      </c>
      <c r="B121">
        <v>118</v>
      </c>
      <c r="C121">
        <v>9.9</v>
      </c>
      <c r="D121" s="3">
        <v>40296</v>
      </c>
      <c r="E121">
        <v>483</v>
      </c>
      <c r="F121">
        <v>6.9</v>
      </c>
      <c r="G121" s="3">
        <v>40661</v>
      </c>
      <c r="H121">
        <v>848</v>
      </c>
      <c r="J121" s="3">
        <v>41027</v>
      </c>
      <c r="K121">
        <v>1214</v>
      </c>
      <c r="M121" s="3">
        <v>41392</v>
      </c>
      <c r="N121">
        <v>1579</v>
      </c>
      <c r="O121">
        <v>11.1</v>
      </c>
      <c r="P121" s="3">
        <v>41757</v>
      </c>
      <c r="Q121">
        <v>1944</v>
      </c>
      <c r="S121" s="3">
        <v>42122</v>
      </c>
      <c r="T121">
        <v>2309</v>
      </c>
      <c r="V121" s="3">
        <v>42488</v>
      </c>
      <c r="W121">
        <v>2675</v>
      </c>
      <c r="Y121" s="3">
        <v>42853</v>
      </c>
      <c r="Z121">
        <v>3040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9.2999999999999989</v>
      </c>
    </row>
    <row r="122" spans="1:38" x14ac:dyDescent="0.3">
      <c r="A122" s="3">
        <v>39932</v>
      </c>
      <c r="B122">
        <v>119</v>
      </c>
      <c r="C122">
        <v>9.6999999999999993</v>
      </c>
      <c r="D122" s="3">
        <v>40297</v>
      </c>
      <c r="E122">
        <v>484</v>
      </c>
      <c r="F122">
        <v>10.199999999999999</v>
      </c>
      <c r="G122" s="3">
        <v>40662</v>
      </c>
      <c r="H122">
        <v>849</v>
      </c>
      <c r="J122" s="3">
        <v>41028</v>
      </c>
      <c r="K122">
        <v>1215</v>
      </c>
      <c r="M122" s="3">
        <v>41393</v>
      </c>
      <c r="N122">
        <v>1580</v>
      </c>
      <c r="O122">
        <v>8.6</v>
      </c>
      <c r="P122" s="3">
        <v>41758</v>
      </c>
      <c r="Q122">
        <v>1945</v>
      </c>
      <c r="S122" s="3">
        <v>42123</v>
      </c>
      <c r="T122">
        <v>2310</v>
      </c>
      <c r="V122" s="3">
        <v>42489</v>
      </c>
      <c r="W122">
        <v>2676</v>
      </c>
      <c r="Y122" s="3">
        <v>42854</v>
      </c>
      <c r="Z122">
        <v>3041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9.5</v>
      </c>
    </row>
    <row r="123" spans="1:38" x14ac:dyDescent="0.3">
      <c r="A123" s="3">
        <v>39933</v>
      </c>
      <c r="B123">
        <v>120</v>
      </c>
      <c r="C123">
        <v>7.9</v>
      </c>
      <c r="D123" s="3">
        <v>40298</v>
      </c>
      <c r="E123">
        <v>485</v>
      </c>
      <c r="F123">
        <v>13.4</v>
      </c>
      <c r="G123" s="3">
        <v>40663</v>
      </c>
      <c r="H123">
        <v>850</v>
      </c>
      <c r="J123" s="3">
        <v>41029</v>
      </c>
      <c r="K123">
        <v>1216</v>
      </c>
      <c r="M123" s="3">
        <v>41394</v>
      </c>
      <c r="N123">
        <v>1581</v>
      </c>
      <c r="O123">
        <v>9.4</v>
      </c>
      <c r="P123" s="3">
        <v>41759</v>
      </c>
      <c r="Q123">
        <v>1946</v>
      </c>
      <c r="S123" s="3">
        <v>42124</v>
      </c>
      <c r="T123">
        <v>2311</v>
      </c>
      <c r="V123" s="3">
        <v>42490</v>
      </c>
      <c r="W123">
        <v>2677</v>
      </c>
      <c r="Y123" s="3">
        <v>42855</v>
      </c>
      <c r="Z123">
        <v>3042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10.233333333333334</v>
      </c>
    </row>
    <row r="124" spans="1:38" x14ac:dyDescent="0.3">
      <c r="A124" s="3">
        <v>39934</v>
      </c>
      <c r="B124">
        <v>121</v>
      </c>
      <c r="C124">
        <v>8.1999999999999993</v>
      </c>
      <c r="D124" s="3">
        <v>40299</v>
      </c>
      <c r="E124">
        <v>486</v>
      </c>
      <c r="F124">
        <v>10.7</v>
      </c>
      <c r="G124" s="3">
        <v>40664</v>
      </c>
      <c r="H124">
        <v>851</v>
      </c>
      <c r="J124" s="3">
        <v>41030</v>
      </c>
      <c r="K124">
        <v>1217</v>
      </c>
      <c r="M124" s="3">
        <v>41395</v>
      </c>
      <c r="N124">
        <v>1582</v>
      </c>
      <c r="O124">
        <v>6.9</v>
      </c>
      <c r="P124" s="3">
        <v>41760</v>
      </c>
      <c r="Q124">
        <v>1947</v>
      </c>
      <c r="S124" s="3">
        <v>42125</v>
      </c>
      <c r="T124">
        <v>2312</v>
      </c>
      <c r="V124" s="3">
        <v>42491</v>
      </c>
      <c r="W124">
        <v>2678</v>
      </c>
      <c r="Y124" s="3">
        <v>42856</v>
      </c>
      <c r="Z124">
        <v>3043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8.6</v>
      </c>
    </row>
    <row r="125" spans="1:38" x14ac:dyDescent="0.3">
      <c r="A125" s="3">
        <v>39935</v>
      </c>
      <c r="B125">
        <v>122</v>
      </c>
      <c r="C125">
        <v>7.1</v>
      </c>
      <c r="D125" s="3">
        <v>40300</v>
      </c>
      <c r="E125">
        <v>487</v>
      </c>
      <c r="F125">
        <v>7.9</v>
      </c>
      <c r="G125" s="3">
        <v>40665</v>
      </c>
      <c r="H125">
        <v>852</v>
      </c>
      <c r="J125" s="3">
        <v>41031</v>
      </c>
      <c r="K125">
        <v>1218</v>
      </c>
      <c r="M125" s="3">
        <v>41396</v>
      </c>
      <c r="N125">
        <v>1583</v>
      </c>
      <c r="O125">
        <v>7.5</v>
      </c>
      <c r="P125" s="3">
        <v>41761</v>
      </c>
      <c r="Q125">
        <v>1948</v>
      </c>
      <c r="S125" s="3">
        <v>42126</v>
      </c>
      <c r="T125">
        <v>2313</v>
      </c>
      <c r="V125" s="3">
        <v>42492</v>
      </c>
      <c r="W125">
        <v>2679</v>
      </c>
      <c r="Y125" s="3">
        <v>42857</v>
      </c>
      <c r="Z125">
        <v>3044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7.5</v>
      </c>
    </row>
    <row r="126" spans="1:38" x14ac:dyDescent="0.3">
      <c r="A126" s="3">
        <v>39936</v>
      </c>
      <c r="B126">
        <v>123</v>
      </c>
      <c r="C126">
        <v>11.3</v>
      </c>
      <c r="D126" s="3">
        <v>40301</v>
      </c>
      <c r="E126">
        <v>488</v>
      </c>
      <c r="F126">
        <v>10.6</v>
      </c>
      <c r="G126" s="3">
        <v>40666</v>
      </c>
      <c r="H126">
        <v>853</v>
      </c>
      <c r="J126" s="3">
        <v>41032</v>
      </c>
      <c r="K126">
        <v>1219</v>
      </c>
      <c r="M126" s="3">
        <v>41397</v>
      </c>
      <c r="N126">
        <v>1584</v>
      </c>
      <c r="O126">
        <v>8.3000000000000007</v>
      </c>
      <c r="P126" s="3">
        <v>41762</v>
      </c>
      <c r="Q126">
        <v>1949</v>
      </c>
      <c r="S126" s="3">
        <v>42127</v>
      </c>
      <c r="T126">
        <v>2314</v>
      </c>
      <c r="V126" s="3">
        <v>42493</v>
      </c>
      <c r="W126">
        <v>2680</v>
      </c>
      <c r="Y126" s="3">
        <v>42858</v>
      </c>
      <c r="Z126">
        <v>3045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10.066666666666666</v>
      </c>
    </row>
    <row r="127" spans="1:38" x14ac:dyDescent="0.3">
      <c r="A127" s="3">
        <v>39937</v>
      </c>
      <c r="B127">
        <v>124</v>
      </c>
      <c r="C127">
        <v>11.6</v>
      </c>
      <c r="D127" s="3">
        <v>40302</v>
      </c>
      <c r="E127">
        <v>489</v>
      </c>
      <c r="F127">
        <v>12.8</v>
      </c>
      <c r="G127" s="3">
        <v>40667</v>
      </c>
      <c r="H127">
        <v>854</v>
      </c>
      <c r="J127" s="3">
        <v>41033</v>
      </c>
      <c r="K127">
        <v>1220</v>
      </c>
      <c r="M127" s="3">
        <v>41398</v>
      </c>
      <c r="N127">
        <v>1585</v>
      </c>
      <c r="O127">
        <v>5</v>
      </c>
      <c r="P127" s="3">
        <v>41763</v>
      </c>
      <c r="Q127">
        <v>1950</v>
      </c>
      <c r="S127" s="3">
        <v>42128</v>
      </c>
      <c r="T127">
        <v>2315</v>
      </c>
      <c r="V127" s="3">
        <v>42494</v>
      </c>
      <c r="W127">
        <v>2681</v>
      </c>
      <c r="Y127" s="3">
        <v>42859</v>
      </c>
      <c r="Z127">
        <v>3046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9.7999999999999989</v>
      </c>
    </row>
    <row r="128" spans="1:38" x14ac:dyDescent="0.3">
      <c r="A128" s="3">
        <v>39938</v>
      </c>
      <c r="B128">
        <v>125</v>
      </c>
      <c r="C128">
        <v>12.9</v>
      </c>
      <c r="D128" s="3">
        <v>40303</v>
      </c>
      <c r="E128">
        <v>490</v>
      </c>
      <c r="F128">
        <v>9.6999999999999993</v>
      </c>
      <c r="G128" s="3">
        <v>40668</v>
      </c>
      <c r="H128">
        <v>855</v>
      </c>
      <c r="J128" s="3">
        <v>41034</v>
      </c>
      <c r="K128">
        <v>1221</v>
      </c>
      <c r="M128" s="3">
        <v>41399</v>
      </c>
      <c r="N128">
        <v>1586</v>
      </c>
      <c r="O128">
        <v>8.6</v>
      </c>
      <c r="P128" s="3">
        <v>41764</v>
      </c>
      <c r="Q128">
        <v>1951</v>
      </c>
      <c r="S128" s="3">
        <v>42129</v>
      </c>
      <c r="T128">
        <v>2316</v>
      </c>
      <c r="V128" s="3">
        <v>42495</v>
      </c>
      <c r="W128">
        <v>2682</v>
      </c>
      <c r="Y128" s="3">
        <v>42860</v>
      </c>
      <c r="Z128">
        <v>3047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10.4</v>
      </c>
    </row>
    <row r="129" spans="1:38" x14ac:dyDescent="0.3">
      <c r="A129" s="3">
        <v>39939</v>
      </c>
      <c r="B129">
        <v>126</v>
      </c>
      <c r="C129">
        <v>16</v>
      </c>
      <c r="D129" s="3">
        <v>40304</v>
      </c>
      <c r="E129">
        <v>491</v>
      </c>
      <c r="F129">
        <v>15.6</v>
      </c>
      <c r="G129" s="3">
        <v>40669</v>
      </c>
      <c r="H129">
        <v>856</v>
      </c>
      <c r="J129" s="3">
        <v>41035</v>
      </c>
      <c r="K129">
        <v>1222</v>
      </c>
      <c r="M129" s="3">
        <v>41400</v>
      </c>
      <c r="N129">
        <v>1587</v>
      </c>
      <c r="O129">
        <v>7.8</v>
      </c>
      <c r="P129" s="3">
        <v>41765</v>
      </c>
      <c r="Q129">
        <v>1952</v>
      </c>
      <c r="S129" s="3">
        <v>42130</v>
      </c>
      <c r="T129">
        <v>2317</v>
      </c>
      <c r="V129" s="3">
        <v>42496</v>
      </c>
      <c r="W129">
        <v>2683</v>
      </c>
      <c r="Y129" s="3">
        <v>42861</v>
      </c>
      <c r="Z129">
        <v>3048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13.133333333333333</v>
      </c>
    </row>
    <row r="130" spans="1:38" x14ac:dyDescent="0.3">
      <c r="A130" s="3">
        <v>39940</v>
      </c>
      <c r="B130">
        <v>127</v>
      </c>
      <c r="C130">
        <v>10.6</v>
      </c>
      <c r="D130" s="3">
        <v>40305</v>
      </c>
      <c r="E130">
        <v>492</v>
      </c>
      <c r="F130">
        <v>14.1</v>
      </c>
      <c r="G130" s="3">
        <v>40670</v>
      </c>
      <c r="H130">
        <v>857</v>
      </c>
      <c r="J130" s="3">
        <v>41036</v>
      </c>
      <c r="K130">
        <v>1223</v>
      </c>
      <c r="M130" s="3">
        <v>41401</v>
      </c>
      <c r="N130">
        <v>1588</v>
      </c>
      <c r="O130">
        <v>6.9</v>
      </c>
      <c r="P130" s="3">
        <v>41766</v>
      </c>
      <c r="Q130">
        <v>1953</v>
      </c>
      <c r="S130" s="3">
        <v>42131</v>
      </c>
      <c r="T130">
        <v>2318</v>
      </c>
      <c r="V130" s="3">
        <v>42497</v>
      </c>
      <c r="W130">
        <v>2684</v>
      </c>
      <c r="Y130" s="3">
        <v>42862</v>
      </c>
      <c r="Z130">
        <v>3049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10.533333333333333</v>
      </c>
    </row>
    <row r="131" spans="1:38" x14ac:dyDescent="0.3">
      <c r="A131" s="3">
        <v>39941</v>
      </c>
      <c r="B131">
        <v>128</v>
      </c>
      <c r="C131">
        <v>19.899999999999999</v>
      </c>
      <c r="D131" s="3">
        <v>40306</v>
      </c>
      <c r="E131">
        <v>493</v>
      </c>
      <c r="F131">
        <v>6.4</v>
      </c>
      <c r="G131" s="3">
        <v>40671</v>
      </c>
      <c r="H131">
        <v>858</v>
      </c>
      <c r="J131" s="3">
        <v>41037</v>
      </c>
      <c r="K131">
        <v>1224</v>
      </c>
      <c r="M131" s="3">
        <v>41402</v>
      </c>
      <c r="N131">
        <v>1589</v>
      </c>
      <c r="O131">
        <v>8.5</v>
      </c>
      <c r="P131" s="3">
        <v>41767</v>
      </c>
      <c r="Q131">
        <v>1954</v>
      </c>
      <c r="S131" s="3">
        <v>42132</v>
      </c>
      <c r="T131">
        <v>2319</v>
      </c>
      <c r="V131" s="3">
        <v>42498</v>
      </c>
      <c r="W131">
        <v>2685</v>
      </c>
      <c r="Y131" s="3">
        <v>42863</v>
      </c>
      <c r="Z131">
        <v>3050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11.6</v>
      </c>
    </row>
    <row r="132" spans="1:38" x14ac:dyDescent="0.3">
      <c r="A132" s="3">
        <v>39942</v>
      </c>
      <c r="B132">
        <v>129</v>
      </c>
      <c r="C132">
        <v>8.5</v>
      </c>
      <c r="D132" s="3">
        <v>40307</v>
      </c>
      <c r="E132">
        <v>494</v>
      </c>
      <c r="F132">
        <v>6.7</v>
      </c>
      <c r="G132" s="3">
        <v>40672</v>
      </c>
      <c r="H132">
        <v>859</v>
      </c>
      <c r="J132" s="3">
        <v>41038</v>
      </c>
      <c r="K132">
        <v>1225</v>
      </c>
      <c r="M132" s="3">
        <v>41403</v>
      </c>
      <c r="N132">
        <v>1590</v>
      </c>
      <c r="O132">
        <v>9.1</v>
      </c>
      <c r="P132" s="3">
        <v>41768</v>
      </c>
      <c r="Q132">
        <v>1955</v>
      </c>
      <c r="S132" s="3">
        <v>42133</v>
      </c>
      <c r="T132">
        <v>2320</v>
      </c>
      <c r="V132" s="3">
        <v>42499</v>
      </c>
      <c r="W132">
        <v>2686</v>
      </c>
      <c r="Y132" s="3">
        <v>42864</v>
      </c>
      <c r="Z132">
        <v>3051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AVERAGE(C132,F132,I132,L132,O132,R132,U132,X132,AA132,AD132,AG132,AJ132)</f>
        <v>8.1</v>
      </c>
    </row>
    <row r="133" spans="1:38" x14ac:dyDescent="0.3">
      <c r="A133" s="3">
        <v>39943</v>
      </c>
      <c r="B133">
        <v>130</v>
      </c>
      <c r="C133">
        <v>7.3</v>
      </c>
      <c r="D133" s="3">
        <v>40308</v>
      </c>
      <c r="E133">
        <v>495</v>
      </c>
      <c r="F133">
        <v>7.1</v>
      </c>
      <c r="G133" s="3">
        <v>40673</v>
      </c>
      <c r="H133">
        <v>860</v>
      </c>
      <c r="J133" s="3">
        <v>41039</v>
      </c>
      <c r="K133">
        <v>1226</v>
      </c>
      <c r="M133" s="3">
        <v>41404</v>
      </c>
      <c r="N133">
        <v>1591</v>
      </c>
      <c r="O133">
        <v>8.6999999999999993</v>
      </c>
      <c r="P133" s="3">
        <v>41769</v>
      </c>
      <c r="Q133">
        <v>1956</v>
      </c>
      <c r="S133" s="3">
        <v>42134</v>
      </c>
      <c r="T133">
        <v>2321</v>
      </c>
      <c r="V133" s="3">
        <v>42500</v>
      </c>
      <c r="W133">
        <v>2687</v>
      </c>
      <c r="Y133" s="3">
        <v>42865</v>
      </c>
      <c r="Z133">
        <v>3052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7.6999999999999993</v>
      </c>
    </row>
    <row r="134" spans="1:38" x14ac:dyDescent="0.3">
      <c r="A134" s="3">
        <v>39944</v>
      </c>
      <c r="B134">
        <v>131</v>
      </c>
      <c r="C134">
        <v>8.8000000000000007</v>
      </c>
      <c r="D134" s="3">
        <v>40309</v>
      </c>
      <c r="E134">
        <v>496</v>
      </c>
      <c r="F134">
        <v>9.5</v>
      </c>
      <c r="G134" s="3">
        <v>40674</v>
      </c>
      <c r="H134">
        <v>861</v>
      </c>
      <c r="J134" s="3">
        <v>41040</v>
      </c>
      <c r="K134">
        <v>1227</v>
      </c>
      <c r="M134" s="3">
        <v>41405</v>
      </c>
      <c r="N134">
        <v>1592</v>
      </c>
      <c r="O134">
        <v>6.9</v>
      </c>
      <c r="P134" s="3">
        <v>41770</v>
      </c>
      <c r="Q134">
        <v>1957</v>
      </c>
      <c r="S134" s="3">
        <v>42135</v>
      </c>
      <c r="T134">
        <v>2322</v>
      </c>
      <c r="V134" s="3">
        <v>42501</v>
      </c>
      <c r="W134">
        <v>2688</v>
      </c>
      <c r="Y134" s="3">
        <v>42866</v>
      </c>
      <c r="Z134">
        <v>3053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8.4</v>
      </c>
    </row>
    <row r="135" spans="1:38" x14ac:dyDescent="0.3">
      <c r="A135" s="3">
        <v>39945</v>
      </c>
      <c r="B135">
        <v>132</v>
      </c>
      <c r="C135">
        <v>13.8</v>
      </c>
      <c r="D135" s="3">
        <v>40310</v>
      </c>
      <c r="E135">
        <v>497</v>
      </c>
      <c r="F135">
        <v>14.2</v>
      </c>
      <c r="G135" s="3">
        <v>40675</v>
      </c>
      <c r="H135">
        <v>862</v>
      </c>
      <c r="J135" s="3">
        <v>41041</v>
      </c>
      <c r="K135">
        <v>1228</v>
      </c>
      <c r="M135" s="3">
        <v>41406</v>
      </c>
      <c r="N135">
        <v>1593</v>
      </c>
      <c r="O135">
        <v>12.6</v>
      </c>
      <c r="P135" s="3">
        <v>41771</v>
      </c>
      <c r="Q135">
        <v>1958</v>
      </c>
      <c r="S135" s="3">
        <v>42136</v>
      </c>
      <c r="T135">
        <v>2323</v>
      </c>
      <c r="V135" s="3">
        <v>42502</v>
      </c>
      <c r="W135">
        <v>2689</v>
      </c>
      <c r="Y135" s="3">
        <v>42867</v>
      </c>
      <c r="Z135">
        <v>3054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13.533333333333333</v>
      </c>
    </row>
    <row r="136" spans="1:38" x14ac:dyDescent="0.3">
      <c r="A136" s="3">
        <v>39946</v>
      </c>
      <c r="B136">
        <v>133</v>
      </c>
      <c r="C136">
        <v>13.6</v>
      </c>
      <c r="D136" s="3">
        <v>40311</v>
      </c>
      <c r="E136">
        <v>498</v>
      </c>
      <c r="F136">
        <v>6.8</v>
      </c>
      <c r="G136" s="3">
        <v>40676</v>
      </c>
      <c r="H136">
        <v>863</v>
      </c>
      <c r="J136" s="3">
        <v>41042</v>
      </c>
      <c r="K136">
        <v>1229</v>
      </c>
      <c r="M136" s="3">
        <v>41407</v>
      </c>
      <c r="N136">
        <v>1594</v>
      </c>
      <c r="O136">
        <v>9</v>
      </c>
      <c r="P136" s="3">
        <v>41772</v>
      </c>
      <c r="Q136">
        <v>1959</v>
      </c>
      <c r="S136" s="3">
        <v>42137</v>
      </c>
      <c r="T136">
        <v>2324</v>
      </c>
      <c r="V136" s="3">
        <v>42503</v>
      </c>
      <c r="W136">
        <v>2690</v>
      </c>
      <c r="Y136" s="3">
        <v>42868</v>
      </c>
      <c r="Z136">
        <v>3055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9.7999999999999989</v>
      </c>
    </row>
    <row r="137" spans="1:38" x14ac:dyDescent="0.3">
      <c r="A137" s="3">
        <v>39947</v>
      </c>
      <c r="B137">
        <v>134</v>
      </c>
      <c r="C137">
        <v>13.3</v>
      </c>
      <c r="D137" s="3">
        <v>40312</v>
      </c>
      <c r="E137">
        <v>499</v>
      </c>
      <c r="F137">
        <v>8.1</v>
      </c>
      <c r="G137" s="3">
        <v>40677</v>
      </c>
      <c r="H137">
        <v>864</v>
      </c>
      <c r="J137" s="3">
        <v>41043</v>
      </c>
      <c r="K137">
        <v>1230</v>
      </c>
      <c r="M137" s="3">
        <v>41408</v>
      </c>
      <c r="N137">
        <v>1595</v>
      </c>
      <c r="O137">
        <v>9.1999999999999993</v>
      </c>
      <c r="P137" s="3">
        <v>41773</v>
      </c>
      <c r="Q137">
        <v>1960</v>
      </c>
      <c r="S137" s="3">
        <v>42138</v>
      </c>
      <c r="T137">
        <v>2325</v>
      </c>
      <c r="V137" s="3">
        <v>42504</v>
      </c>
      <c r="W137">
        <v>2691</v>
      </c>
      <c r="Y137" s="3">
        <v>42869</v>
      </c>
      <c r="Z137">
        <v>3056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10.199999999999999</v>
      </c>
    </row>
    <row r="138" spans="1:38" x14ac:dyDescent="0.3">
      <c r="A138" s="3">
        <v>39948</v>
      </c>
      <c r="B138">
        <v>135</v>
      </c>
      <c r="C138">
        <v>13.4</v>
      </c>
      <c r="D138" s="3">
        <v>40313</v>
      </c>
      <c r="E138">
        <v>500</v>
      </c>
      <c r="F138">
        <v>15.2</v>
      </c>
      <c r="G138" s="3">
        <v>40678</v>
      </c>
      <c r="H138">
        <v>865</v>
      </c>
      <c r="J138" s="3">
        <v>41044</v>
      </c>
      <c r="K138">
        <v>1231</v>
      </c>
      <c r="M138" s="3">
        <v>41409</v>
      </c>
      <c r="N138">
        <v>1596</v>
      </c>
      <c r="O138">
        <v>12.2</v>
      </c>
      <c r="P138" s="3">
        <v>41774</v>
      </c>
      <c r="Q138">
        <v>1961</v>
      </c>
      <c r="S138" s="3">
        <v>42139</v>
      </c>
      <c r="T138">
        <v>2326</v>
      </c>
      <c r="V138" s="3">
        <v>42505</v>
      </c>
      <c r="W138">
        <v>2692</v>
      </c>
      <c r="Y138" s="3">
        <v>42870</v>
      </c>
      <c r="Z138">
        <v>3057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13.6</v>
      </c>
    </row>
    <row r="139" spans="1:38" x14ac:dyDescent="0.3">
      <c r="A139" s="3">
        <v>39949</v>
      </c>
      <c r="B139">
        <v>136</v>
      </c>
      <c r="C139">
        <v>8.6999999999999993</v>
      </c>
      <c r="D139" s="3">
        <v>40314</v>
      </c>
      <c r="E139">
        <v>501</v>
      </c>
      <c r="F139">
        <v>16.2</v>
      </c>
      <c r="G139" s="3">
        <v>40679</v>
      </c>
      <c r="H139">
        <v>866</v>
      </c>
      <c r="J139" s="3">
        <v>41045</v>
      </c>
      <c r="K139">
        <v>1232</v>
      </c>
      <c r="M139" s="3">
        <v>41410</v>
      </c>
      <c r="N139">
        <v>1597</v>
      </c>
      <c r="O139">
        <v>11.1</v>
      </c>
      <c r="P139" s="3">
        <v>41775</v>
      </c>
      <c r="Q139">
        <v>1962</v>
      </c>
      <c r="S139" s="3">
        <v>42140</v>
      </c>
      <c r="T139">
        <v>2327</v>
      </c>
      <c r="V139" s="3">
        <v>42506</v>
      </c>
      <c r="W139">
        <v>2693</v>
      </c>
      <c r="Y139" s="3">
        <v>42871</v>
      </c>
      <c r="Z139">
        <v>3058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12</v>
      </c>
    </row>
    <row r="140" spans="1:38" x14ac:dyDescent="0.3">
      <c r="A140" s="3">
        <v>39950</v>
      </c>
      <c r="B140">
        <v>137</v>
      </c>
      <c r="C140">
        <v>11.7</v>
      </c>
      <c r="D140" s="3">
        <v>40315</v>
      </c>
      <c r="E140">
        <v>502</v>
      </c>
      <c r="F140">
        <v>9.3000000000000007</v>
      </c>
      <c r="G140" s="3">
        <v>40680</v>
      </c>
      <c r="H140">
        <v>867</v>
      </c>
      <c r="J140" s="3">
        <v>41046</v>
      </c>
      <c r="K140">
        <v>1233</v>
      </c>
      <c r="M140" s="3">
        <v>41411</v>
      </c>
      <c r="N140">
        <v>1598</v>
      </c>
      <c r="O140">
        <v>9.1</v>
      </c>
      <c r="P140" s="3">
        <v>41776</v>
      </c>
      <c r="Q140">
        <v>1963</v>
      </c>
      <c r="S140" s="3">
        <v>42141</v>
      </c>
      <c r="T140">
        <v>2328</v>
      </c>
      <c r="V140" s="3">
        <v>42507</v>
      </c>
      <c r="W140">
        <v>2694</v>
      </c>
      <c r="Y140" s="3">
        <v>42872</v>
      </c>
      <c r="Z140">
        <v>3059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10.033333333333333</v>
      </c>
    </row>
    <row r="141" spans="1:38" x14ac:dyDescent="0.3">
      <c r="A141" s="3">
        <v>39951</v>
      </c>
      <c r="B141">
        <v>138</v>
      </c>
      <c r="C141">
        <v>9.9</v>
      </c>
      <c r="D141" s="3">
        <v>40316</v>
      </c>
      <c r="E141">
        <v>503</v>
      </c>
      <c r="F141">
        <v>11.2</v>
      </c>
      <c r="G141" s="3">
        <v>40681</v>
      </c>
      <c r="H141">
        <v>868</v>
      </c>
      <c r="J141" s="3">
        <v>41047</v>
      </c>
      <c r="K141">
        <v>1234</v>
      </c>
      <c r="M141" s="3">
        <v>41412</v>
      </c>
      <c r="N141">
        <v>1599</v>
      </c>
      <c r="O141">
        <v>12.3</v>
      </c>
      <c r="P141" s="3">
        <v>41777</v>
      </c>
      <c r="Q141">
        <v>1964</v>
      </c>
      <c r="S141" s="3">
        <v>42142</v>
      </c>
      <c r="T141">
        <v>2329</v>
      </c>
      <c r="V141" s="3">
        <v>42508</v>
      </c>
      <c r="W141">
        <v>2695</v>
      </c>
      <c r="Y141" s="3">
        <v>42873</v>
      </c>
      <c r="Z141">
        <v>3060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11.133333333333335</v>
      </c>
    </row>
    <row r="142" spans="1:38" x14ac:dyDescent="0.3">
      <c r="A142" s="3">
        <v>39952</v>
      </c>
      <c r="B142">
        <v>139</v>
      </c>
      <c r="C142">
        <v>9</v>
      </c>
      <c r="D142" s="3">
        <v>40317</v>
      </c>
      <c r="E142">
        <v>504</v>
      </c>
      <c r="F142">
        <v>10.7</v>
      </c>
      <c r="G142" s="3">
        <v>40682</v>
      </c>
      <c r="H142">
        <v>869</v>
      </c>
      <c r="J142" s="3">
        <v>41048</v>
      </c>
      <c r="K142">
        <v>1235</v>
      </c>
      <c r="M142" s="3">
        <v>41413</v>
      </c>
      <c r="N142">
        <v>1600</v>
      </c>
      <c r="O142">
        <v>13.2</v>
      </c>
      <c r="P142" s="3">
        <v>41778</v>
      </c>
      <c r="Q142">
        <v>1965</v>
      </c>
      <c r="S142" s="3">
        <v>42143</v>
      </c>
      <c r="T142">
        <v>2330</v>
      </c>
      <c r="V142" s="3">
        <v>42509</v>
      </c>
      <c r="W142">
        <v>2696</v>
      </c>
      <c r="Y142" s="3">
        <v>42874</v>
      </c>
      <c r="Z142">
        <v>3061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10.966666666666667</v>
      </c>
    </row>
    <row r="143" spans="1:38" x14ac:dyDescent="0.3">
      <c r="A143" s="3">
        <v>39953</v>
      </c>
      <c r="B143">
        <v>140</v>
      </c>
      <c r="C143">
        <v>9.8000000000000007</v>
      </c>
      <c r="D143" s="3">
        <v>40318</v>
      </c>
      <c r="E143">
        <v>505</v>
      </c>
      <c r="F143">
        <v>9.9</v>
      </c>
      <c r="G143" s="3">
        <v>40683</v>
      </c>
      <c r="H143">
        <v>870</v>
      </c>
      <c r="J143" s="3">
        <v>41049</v>
      </c>
      <c r="K143">
        <v>1236</v>
      </c>
      <c r="M143" s="3">
        <v>41414</v>
      </c>
      <c r="N143">
        <v>1601</v>
      </c>
      <c r="O143">
        <v>12</v>
      </c>
      <c r="P143" s="3">
        <v>41779</v>
      </c>
      <c r="Q143">
        <v>1966</v>
      </c>
      <c r="S143" s="3">
        <v>42144</v>
      </c>
      <c r="T143">
        <v>2331</v>
      </c>
      <c r="V143" s="3">
        <v>42510</v>
      </c>
      <c r="W143">
        <v>2697</v>
      </c>
      <c r="Y143" s="3">
        <v>42875</v>
      </c>
      <c r="Z143">
        <v>3062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10.566666666666668</v>
      </c>
    </row>
    <row r="144" spans="1:38" x14ac:dyDescent="0.3">
      <c r="A144" s="3">
        <v>39954</v>
      </c>
      <c r="B144">
        <v>141</v>
      </c>
      <c r="C144">
        <v>10.4</v>
      </c>
      <c r="D144" s="3">
        <v>40319</v>
      </c>
      <c r="E144">
        <v>506</v>
      </c>
      <c r="F144">
        <v>7.8</v>
      </c>
      <c r="G144" s="3">
        <v>40684</v>
      </c>
      <c r="H144">
        <v>871</v>
      </c>
      <c r="J144" s="3">
        <v>41050</v>
      </c>
      <c r="K144">
        <v>1237</v>
      </c>
      <c r="M144" s="3">
        <v>41415</v>
      </c>
      <c r="N144">
        <v>1602</v>
      </c>
      <c r="O144">
        <v>9.9</v>
      </c>
      <c r="P144" s="3">
        <v>41780</v>
      </c>
      <c r="Q144">
        <v>1967</v>
      </c>
      <c r="S144" s="3">
        <v>42145</v>
      </c>
      <c r="T144">
        <v>2332</v>
      </c>
      <c r="V144" s="3">
        <v>42511</v>
      </c>
      <c r="W144">
        <v>2698</v>
      </c>
      <c r="Y144" s="3">
        <v>42876</v>
      </c>
      <c r="Z144">
        <v>3063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9.3666666666666671</v>
      </c>
    </row>
    <row r="145" spans="1:38" x14ac:dyDescent="0.3">
      <c r="A145" s="3">
        <v>39955</v>
      </c>
      <c r="B145">
        <v>142</v>
      </c>
      <c r="C145">
        <v>9.6999999999999993</v>
      </c>
      <c r="D145" s="3">
        <v>40320</v>
      </c>
      <c r="E145">
        <v>507</v>
      </c>
      <c r="F145">
        <v>7.8</v>
      </c>
      <c r="G145" s="3">
        <v>40685</v>
      </c>
      <c r="H145">
        <v>872</v>
      </c>
      <c r="J145" s="3">
        <v>41051</v>
      </c>
      <c r="K145">
        <v>1238</v>
      </c>
      <c r="M145" s="3">
        <v>41416</v>
      </c>
      <c r="N145">
        <v>1603</v>
      </c>
      <c r="O145">
        <v>10.199999999999999</v>
      </c>
      <c r="P145" s="3">
        <v>41781</v>
      </c>
      <c r="Q145">
        <v>1968</v>
      </c>
      <c r="S145" s="3">
        <v>42146</v>
      </c>
      <c r="T145">
        <v>2333</v>
      </c>
      <c r="V145" s="3">
        <v>42512</v>
      </c>
      <c r="W145">
        <v>2699</v>
      </c>
      <c r="Y145" s="3">
        <v>42877</v>
      </c>
      <c r="Z145">
        <v>3064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9.2333333333333325</v>
      </c>
    </row>
    <row r="146" spans="1:38" x14ac:dyDescent="0.3">
      <c r="A146" s="3">
        <v>39956</v>
      </c>
      <c r="B146">
        <v>143</v>
      </c>
      <c r="C146">
        <v>9.6</v>
      </c>
      <c r="D146" s="3">
        <v>40321</v>
      </c>
      <c r="E146">
        <v>508</v>
      </c>
      <c r="F146">
        <v>9.4</v>
      </c>
      <c r="G146" s="3">
        <v>40686</v>
      </c>
      <c r="H146">
        <v>873</v>
      </c>
      <c r="J146" s="3">
        <v>41052</v>
      </c>
      <c r="K146">
        <v>1239</v>
      </c>
      <c r="M146" s="3">
        <v>41417</v>
      </c>
      <c r="N146">
        <v>1604</v>
      </c>
      <c r="O146">
        <v>8.8000000000000007</v>
      </c>
      <c r="P146" s="3">
        <v>41782</v>
      </c>
      <c r="Q146">
        <v>1969</v>
      </c>
      <c r="S146" s="3">
        <v>42147</v>
      </c>
      <c r="T146">
        <v>2334</v>
      </c>
      <c r="V146" s="3">
        <v>42513</v>
      </c>
      <c r="W146">
        <v>2700</v>
      </c>
      <c r="Y146" s="3">
        <v>42878</v>
      </c>
      <c r="Z146">
        <v>3065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9.2666666666666675</v>
      </c>
    </row>
    <row r="147" spans="1:38" x14ac:dyDescent="0.3">
      <c r="A147" s="3">
        <v>39957</v>
      </c>
      <c r="B147">
        <v>144</v>
      </c>
      <c r="C147">
        <v>10.5</v>
      </c>
      <c r="D147" s="3">
        <v>40322</v>
      </c>
      <c r="E147">
        <v>509</v>
      </c>
      <c r="F147">
        <v>10.5</v>
      </c>
      <c r="G147" s="3">
        <v>40687</v>
      </c>
      <c r="H147">
        <v>874</v>
      </c>
      <c r="J147" s="3">
        <v>41053</v>
      </c>
      <c r="K147">
        <v>1240</v>
      </c>
      <c r="M147" s="3">
        <v>41418</v>
      </c>
      <c r="N147">
        <v>1605</v>
      </c>
      <c r="O147">
        <v>7.6</v>
      </c>
      <c r="P147" s="3">
        <v>41783</v>
      </c>
      <c r="Q147">
        <v>1970</v>
      </c>
      <c r="S147" s="3">
        <v>42148</v>
      </c>
      <c r="T147">
        <v>2335</v>
      </c>
      <c r="V147" s="3">
        <v>42514</v>
      </c>
      <c r="W147">
        <v>2701</v>
      </c>
      <c r="Y147" s="3">
        <v>42879</v>
      </c>
      <c r="Z147">
        <v>3066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9.5333333333333332</v>
      </c>
    </row>
    <row r="148" spans="1:38" x14ac:dyDescent="0.3">
      <c r="A148" s="3">
        <v>39958</v>
      </c>
      <c r="B148">
        <v>145</v>
      </c>
      <c r="C148">
        <v>6.7</v>
      </c>
      <c r="D148" s="3">
        <v>40323</v>
      </c>
      <c r="E148">
        <v>510</v>
      </c>
      <c r="F148">
        <v>12.9</v>
      </c>
      <c r="G148" s="3">
        <v>40688</v>
      </c>
      <c r="H148">
        <v>875</v>
      </c>
      <c r="J148" s="3">
        <v>41054</v>
      </c>
      <c r="K148">
        <v>1241</v>
      </c>
      <c r="M148" s="3">
        <v>41419</v>
      </c>
      <c r="N148">
        <v>1606</v>
      </c>
      <c r="O148">
        <v>8.5</v>
      </c>
      <c r="P148" s="3">
        <v>41784</v>
      </c>
      <c r="Q148">
        <v>1971</v>
      </c>
      <c r="S148" s="3">
        <v>42149</v>
      </c>
      <c r="T148">
        <v>2336</v>
      </c>
      <c r="V148" s="3">
        <v>42515</v>
      </c>
      <c r="W148">
        <v>2702</v>
      </c>
      <c r="Y148" s="3">
        <v>42880</v>
      </c>
      <c r="Z148">
        <v>3067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9.3666666666666671</v>
      </c>
    </row>
    <row r="149" spans="1:38" x14ac:dyDescent="0.3">
      <c r="A149" s="3">
        <v>39959</v>
      </c>
      <c r="B149">
        <v>146</v>
      </c>
      <c r="C149">
        <v>19.3</v>
      </c>
      <c r="D149" s="3">
        <v>40324</v>
      </c>
      <c r="E149">
        <v>511</v>
      </c>
      <c r="F149">
        <v>5.9</v>
      </c>
      <c r="G149" s="3">
        <v>40689</v>
      </c>
      <c r="H149">
        <v>876</v>
      </c>
      <c r="J149" s="3">
        <v>41055</v>
      </c>
      <c r="K149">
        <v>1242</v>
      </c>
      <c r="M149" s="3">
        <v>41420</v>
      </c>
      <c r="N149">
        <v>1607</v>
      </c>
      <c r="O149">
        <v>13.2</v>
      </c>
      <c r="P149" s="3">
        <v>41785</v>
      </c>
      <c r="Q149">
        <v>1972</v>
      </c>
      <c r="S149" s="3">
        <v>42150</v>
      </c>
      <c r="T149">
        <v>2337</v>
      </c>
      <c r="V149" s="3">
        <v>42516</v>
      </c>
      <c r="W149">
        <v>2703</v>
      </c>
      <c r="Y149" s="3">
        <v>42881</v>
      </c>
      <c r="Z149">
        <v>3068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12.800000000000002</v>
      </c>
    </row>
    <row r="150" spans="1:38" x14ac:dyDescent="0.3">
      <c r="A150" s="3">
        <v>39960</v>
      </c>
      <c r="B150">
        <v>147</v>
      </c>
      <c r="C150">
        <v>14.1</v>
      </c>
      <c r="D150" s="3">
        <v>40325</v>
      </c>
      <c r="E150">
        <v>512</v>
      </c>
      <c r="F150">
        <v>5.4</v>
      </c>
      <c r="G150" s="3">
        <v>40690</v>
      </c>
      <c r="H150">
        <v>877</v>
      </c>
      <c r="J150" s="3">
        <v>41056</v>
      </c>
      <c r="K150">
        <v>1243</v>
      </c>
      <c r="M150" s="3">
        <v>41421</v>
      </c>
      <c r="N150">
        <v>1608</v>
      </c>
      <c r="O150">
        <v>9.9</v>
      </c>
      <c r="P150" s="3">
        <v>41786</v>
      </c>
      <c r="Q150">
        <v>1973</v>
      </c>
      <c r="S150" s="3">
        <v>42151</v>
      </c>
      <c r="T150">
        <v>2338</v>
      </c>
      <c r="V150" s="3">
        <v>42517</v>
      </c>
      <c r="W150">
        <v>2704</v>
      </c>
      <c r="Y150" s="3">
        <v>42882</v>
      </c>
      <c r="Z150">
        <v>3069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9.7999999999999989</v>
      </c>
    </row>
    <row r="151" spans="1:38" x14ac:dyDescent="0.3">
      <c r="A151" s="3">
        <v>39961</v>
      </c>
      <c r="B151">
        <v>148</v>
      </c>
      <c r="C151">
        <v>13.2</v>
      </c>
      <c r="D151" s="3">
        <v>40326</v>
      </c>
      <c r="E151">
        <v>513</v>
      </c>
      <c r="F151">
        <v>12.5</v>
      </c>
      <c r="G151" s="3">
        <v>40691</v>
      </c>
      <c r="H151">
        <v>878</v>
      </c>
      <c r="J151" s="3">
        <v>41057</v>
      </c>
      <c r="K151">
        <v>1244</v>
      </c>
      <c r="M151" s="3">
        <v>41422</v>
      </c>
      <c r="N151">
        <v>1609</v>
      </c>
      <c r="O151">
        <v>5.3</v>
      </c>
      <c r="P151" s="3">
        <v>41787</v>
      </c>
      <c r="Q151">
        <v>1974</v>
      </c>
      <c r="S151" s="3">
        <v>42152</v>
      </c>
      <c r="T151">
        <v>2339</v>
      </c>
      <c r="V151" s="3">
        <v>42518</v>
      </c>
      <c r="W151">
        <v>2705</v>
      </c>
      <c r="Y151" s="3">
        <v>42883</v>
      </c>
      <c r="Z151">
        <v>3070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10.333333333333334</v>
      </c>
    </row>
    <row r="152" spans="1:38" x14ac:dyDescent="0.3">
      <c r="A152" s="3">
        <v>39962</v>
      </c>
      <c r="B152">
        <v>149</v>
      </c>
      <c r="C152">
        <v>12.3</v>
      </c>
      <c r="D152" s="3">
        <v>40327</v>
      </c>
      <c r="E152">
        <v>514</v>
      </c>
      <c r="F152">
        <v>7.1</v>
      </c>
      <c r="G152" s="3">
        <v>40692</v>
      </c>
      <c r="H152">
        <v>879</v>
      </c>
      <c r="J152" s="3">
        <v>41058</v>
      </c>
      <c r="K152">
        <v>1245</v>
      </c>
      <c r="M152" s="3">
        <v>41423</v>
      </c>
      <c r="N152">
        <v>1610</v>
      </c>
      <c r="O152">
        <v>8.1999999999999993</v>
      </c>
      <c r="P152" s="3">
        <v>41788</v>
      </c>
      <c r="Q152">
        <v>1975</v>
      </c>
      <c r="S152" s="3">
        <v>42153</v>
      </c>
      <c r="T152">
        <v>2340</v>
      </c>
      <c r="V152" s="3">
        <v>42519</v>
      </c>
      <c r="W152">
        <v>2706</v>
      </c>
      <c r="Y152" s="3">
        <v>42884</v>
      </c>
      <c r="Z152">
        <v>3071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9.1999999999999993</v>
      </c>
    </row>
    <row r="153" spans="1:38" x14ac:dyDescent="0.3">
      <c r="A153" s="3">
        <v>39963</v>
      </c>
      <c r="B153">
        <v>150</v>
      </c>
      <c r="C153">
        <v>16.3</v>
      </c>
      <c r="D153" s="3">
        <v>40328</v>
      </c>
      <c r="E153">
        <v>515</v>
      </c>
      <c r="F153">
        <v>9.1999999999999993</v>
      </c>
      <c r="G153" s="3">
        <v>40693</v>
      </c>
      <c r="H153">
        <v>880</v>
      </c>
      <c r="J153" s="3">
        <v>41059</v>
      </c>
      <c r="K153">
        <v>1246</v>
      </c>
      <c r="M153" s="3">
        <v>41424</v>
      </c>
      <c r="N153">
        <v>1611</v>
      </c>
      <c r="O153">
        <v>10.9</v>
      </c>
      <c r="P153" s="3">
        <v>41789</v>
      </c>
      <c r="Q153">
        <v>1976</v>
      </c>
      <c r="S153" s="3">
        <v>42154</v>
      </c>
      <c r="T153">
        <v>2341</v>
      </c>
      <c r="V153" s="3">
        <v>42520</v>
      </c>
      <c r="W153">
        <v>2707</v>
      </c>
      <c r="Y153" s="3">
        <v>42885</v>
      </c>
      <c r="Z153">
        <v>3072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12.133333333333333</v>
      </c>
    </row>
    <row r="154" spans="1:38" x14ac:dyDescent="0.3">
      <c r="A154" s="3">
        <v>39964</v>
      </c>
      <c r="B154">
        <v>151</v>
      </c>
      <c r="C154">
        <v>11</v>
      </c>
      <c r="D154" s="3">
        <v>40329</v>
      </c>
      <c r="E154">
        <v>516</v>
      </c>
      <c r="F154">
        <v>11.5</v>
      </c>
      <c r="G154" s="3">
        <v>40694</v>
      </c>
      <c r="H154">
        <v>881</v>
      </c>
      <c r="J154" s="3">
        <v>41060</v>
      </c>
      <c r="K154">
        <v>1247</v>
      </c>
      <c r="M154" s="3">
        <v>41425</v>
      </c>
      <c r="N154">
        <v>1612</v>
      </c>
      <c r="O154">
        <v>12.3</v>
      </c>
      <c r="P154" s="3">
        <v>41790</v>
      </c>
      <c r="Q154">
        <v>1977</v>
      </c>
      <c r="S154" s="3">
        <v>42155</v>
      </c>
      <c r="T154">
        <v>2342</v>
      </c>
      <c r="V154" s="3">
        <v>42521</v>
      </c>
      <c r="W154">
        <v>2708</v>
      </c>
      <c r="Y154" s="3">
        <v>42886</v>
      </c>
      <c r="Z154">
        <v>3073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11.6</v>
      </c>
    </row>
    <row r="155" spans="1:38" x14ac:dyDescent="0.3">
      <c r="A155" s="3">
        <v>39965</v>
      </c>
      <c r="B155">
        <v>152</v>
      </c>
      <c r="C155">
        <v>9.1</v>
      </c>
      <c r="D155" s="3">
        <v>40330</v>
      </c>
      <c r="E155">
        <v>517</v>
      </c>
      <c r="F155">
        <v>12.2</v>
      </c>
      <c r="G155" s="3">
        <v>40695</v>
      </c>
      <c r="H155">
        <v>882</v>
      </c>
      <c r="J155" s="3">
        <v>41061</v>
      </c>
      <c r="K155">
        <v>1248</v>
      </c>
      <c r="M155" s="3">
        <v>41426</v>
      </c>
      <c r="N155">
        <v>1613</v>
      </c>
      <c r="O155">
        <v>12.7</v>
      </c>
      <c r="P155" s="3">
        <v>41791</v>
      </c>
      <c r="Q155">
        <v>1978</v>
      </c>
      <c r="S155" s="3">
        <v>42156</v>
      </c>
      <c r="T155">
        <v>2343</v>
      </c>
      <c r="V155" s="3">
        <v>42522</v>
      </c>
      <c r="W155">
        <v>2709</v>
      </c>
      <c r="Y155" s="3">
        <v>42887</v>
      </c>
      <c r="Z155">
        <v>3074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11.333333333333334</v>
      </c>
    </row>
    <row r="156" spans="1:38" x14ac:dyDescent="0.3">
      <c r="A156" s="3">
        <v>39966</v>
      </c>
      <c r="B156">
        <v>153</v>
      </c>
      <c r="C156">
        <v>13</v>
      </c>
      <c r="D156" s="3">
        <v>40331</v>
      </c>
      <c r="E156">
        <v>518</v>
      </c>
      <c r="F156">
        <v>10.1</v>
      </c>
      <c r="G156" s="3">
        <v>40696</v>
      </c>
      <c r="H156">
        <v>883</v>
      </c>
      <c r="J156" s="3">
        <v>41062</v>
      </c>
      <c r="K156">
        <v>1249</v>
      </c>
      <c r="M156" s="3">
        <v>41427</v>
      </c>
      <c r="N156">
        <v>1614</v>
      </c>
      <c r="O156">
        <v>15</v>
      </c>
      <c r="P156" s="3">
        <v>41792</v>
      </c>
      <c r="Q156">
        <v>1979</v>
      </c>
      <c r="S156" s="3">
        <v>42157</v>
      </c>
      <c r="T156">
        <v>2344</v>
      </c>
      <c r="V156" s="3">
        <v>42523</v>
      </c>
      <c r="W156">
        <v>2710</v>
      </c>
      <c r="Y156" s="3">
        <v>42888</v>
      </c>
      <c r="Z156">
        <v>3075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12.700000000000001</v>
      </c>
    </row>
    <row r="157" spans="1:38" x14ac:dyDescent="0.3">
      <c r="A157" s="3">
        <v>39967</v>
      </c>
      <c r="B157">
        <v>154</v>
      </c>
      <c r="C157">
        <v>13.2</v>
      </c>
      <c r="D157" s="3">
        <v>40332</v>
      </c>
      <c r="E157">
        <v>519</v>
      </c>
      <c r="F157">
        <v>11.3</v>
      </c>
      <c r="G157" s="3">
        <v>40697</v>
      </c>
      <c r="H157">
        <v>884</v>
      </c>
      <c r="J157" s="3">
        <v>41063</v>
      </c>
      <c r="K157">
        <v>1250</v>
      </c>
      <c r="M157" s="3">
        <v>41428</v>
      </c>
      <c r="N157">
        <v>1615</v>
      </c>
      <c r="O157">
        <v>10.5</v>
      </c>
      <c r="P157" s="3">
        <v>41793</v>
      </c>
      <c r="Q157">
        <v>1980</v>
      </c>
      <c r="S157" s="3">
        <v>42158</v>
      </c>
      <c r="T157">
        <v>2345</v>
      </c>
      <c r="V157" s="3">
        <v>42524</v>
      </c>
      <c r="W157">
        <v>2711</v>
      </c>
      <c r="Y157" s="3">
        <v>42889</v>
      </c>
      <c r="Z157">
        <v>3076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11.666666666666666</v>
      </c>
    </row>
    <row r="158" spans="1:38" x14ac:dyDescent="0.3">
      <c r="A158" s="3">
        <v>39968</v>
      </c>
      <c r="B158">
        <v>155</v>
      </c>
      <c r="C158">
        <v>13.4</v>
      </c>
      <c r="D158" s="3">
        <v>40333</v>
      </c>
      <c r="E158">
        <v>520</v>
      </c>
      <c r="F158">
        <v>8.1999999999999993</v>
      </c>
      <c r="G158" s="3">
        <v>40698</v>
      </c>
      <c r="H158">
        <v>885</v>
      </c>
      <c r="J158" s="3">
        <v>41064</v>
      </c>
      <c r="K158">
        <v>1251</v>
      </c>
      <c r="M158" s="3">
        <v>41429</v>
      </c>
      <c r="N158">
        <v>1616</v>
      </c>
      <c r="O158">
        <v>8</v>
      </c>
      <c r="P158" s="3">
        <v>41794</v>
      </c>
      <c r="Q158">
        <v>1981</v>
      </c>
      <c r="S158" s="3">
        <v>42159</v>
      </c>
      <c r="T158">
        <v>2346</v>
      </c>
      <c r="V158" s="3">
        <v>42525</v>
      </c>
      <c r="W158">
        <v>2712</v>
      </c>
      <c r="Y158" s="3">
        <v>42890</v>
      </c>
      <c r="Z158">
        <v>3077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9.8666666666666671</v>
      </c>
    </row>
    <row r="159" spans="1:38" x14ac:dyDescent="0.3">
      <c r="A159" s="3">
        <v>39969</v>
      </c>
      <c r="B159">
        <v>156</v>
      </c>
      <c r="C159">
        <v>9.4</v>
      </c>
      <c r="D159" s="3">
        <v>40334</v>
      </c>
      <c r="E159">
        <v>521</v>
      </c>
      <c r="F159">
        <v>6.4</v>
      </c>
      <c r="G159" s="3">
        <v>40699</v>
      </c>
      <c r="H159">
        <v>886</v>
      </c>
      <c r="J159" s="3">
        <v>41065</v>
      </c>
      <c r="K159">
        <v>1252</v>
      </c>
      <c r="M159" s="3">
        <v>41430</v>
      </c>
      <c r="N159">
        <v>1617</v>
      </c>
      <c r="O159">
        <v>8.8000000000000007</v>
      </c>
      <c r="P159" s="3">
        <v>41795</v>
      </c>
      <c r="Q159">
        <v>1982</v>
      </c>
      <c r="S159" s="3">
        <v>42160</v>
      </c>
      <c r="T159">
        <v>2347</v>
      </c>
      <c r="V159" s="3">
        <v>42526</v>
      </c>
      <c r="W159">
        <v>2713</v>
      </c>
      <c r="Y159" s="3">
        <v>42891</v>
      </c>
      <c r="Z159">
        <v>3078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8.2000000000000011</v>
      </c>
    </row>
    <row r="160" spans="1:38" x14ac:dyDescent="0.3">
      <c r="A160" s="3">
        <v>39970</v>
      </c>
      <c r="B160">
        <v>157</v>
      </c>
      <c r="C160">
        <v>10.199999999999999</v>
      </c>
      <c r="D160" s="3">
        <v>40335</v>
      </c>
      <c r="E160">
        <v>522</v>
      </c>
      <c r="F160">
        <v>6.9</v>
      </c>
      <c r="G160" s="3">
        <v>40700</v>
      </c>
      <c r="H160">
        <v>887</v>
      </c>
      <c r="J160" s="3">
        <v>41066</v>
      </c>
      <c r="K160">
        <v>1253</v>
      </c>
      <c r="M160" s="3">
        <v>41431</v>
      </c>
      <c r="N160">
        <v>1618</v>
      </c>
      <c r="O160">
        <v>8.4</v>
      </c>
      <c r="P160" s="3">
        <v>41796</v>
      </c>
      <c r="Q160">
        <v>1983</v>
      </c>
      <c r="S160" s="3">
        <v>42161</v>
      </c>
      <c r="T160">
        <v>2348</v>
      </c>
      <c r="V160" s="3">
        <v>42527</v>
      </c>
      <c r="W160">
        <v>2714</v>
      </c>
      <c r="Y160" s="3">
        <v>42892</v>
      </c>
      <c r="Z160">
        <v>3079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8.5</v>
      </c>
    </row>
    <row r="161" spans="1:38" x14ac:dyDescent="0.3">
      <c r="A161" s="3">
        <v>39971</v>
      </c>
      <c r="B161">
        <v>158</v>
      </c>
      <c r="C161">
        <v>7</v>
      </c>
      <c r="D161" s="3">
        <v>40336</v>
      </c>
      <c r="E161">
        <v>523</v>
      </c>
      <c r="F161">
        <v>10.4</v>
      </c>
      <c r="G161" s="3">
        <v>40701</v>
      </c>
      <c r="H161">
        <v>888</v>
      </c>
      <c r="J161" s="3">
        <v>41067</v>
      </c>
      <c r="K161">
        <v>1254</v>
      </c>
      <c r="M161" s="3">
        <v>41432</v>
      </c>
      <c r="N161">
        <v>1619</v>
      </c>
      <c r="O161">
        <v>7.5</v>
      </c>
      <c r="P161" s="3">
        <v>41797</v>
      </c>
      <c r="Q161">
        <v>1984</v>
      </c>
      <c r="S161" s="3">
        <v>42162</v>
      </c>
      <c r="T161">
        <v>2349</v>
      </c>
      <c r="V161" s="3">
        <v>42528</v>
      </c>
      <c r="W161">
        <v>2715</v>
      </c>
      <c r="Y161" s="3">
        <v>42893</v>
      </c>
      <c r="Z161">
        <v>3080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8.2999999999999989</v>
      </c>
    </row>
    <row r="162" spans="1:38" x14ac:dyDescent="0.3">
      <c r="A162" s="3">
        <v>39972</v>
      </c>
      <c r="B162">
        <v>159</v>
      </c>
      <c r="C162">
        <v>5.8</v>
      </c>
      <c r="D162" s="3">
        <v>40337</v>
      </c>
      <c r="E162">
        <v>524</v>
      </c>
      <c r="F162">
        <v>11.6</v>
      </c>
      <c r="G162" s="3">
        <v>40702</v>
      </c>
      <c r="H162">
        <v>889</v>
      </c>
      <c r="J162" s="3">
        <v>41068</v>
      </c>
      <c r="K162">
        <v>1255</v>
      </c>
      <c r="M162" s="3">
        <v>41433</v>
      </c>
      <c r="N162">
        <v>1620</v>
      </c>
      <c r="O162">
        <v>7.3</v>
      </c>
      <c r="P162" s="3">
        <v>41798</v>
      </c>
      <c r="Q162">
        <v>1985</v>
      </c>
      <c r="S162" s="3">
        <v>42163</v>
      </c>
      <c r="T162">
        <v>2350</v>
      </c>
      <c r="V162" s="3">
        <v>42529</v>
      </c>
      <c r="W162">
        <v>2716</v>
      </c>
      <c r="Y162" s="3">
        <v>42894</v>
      </c>
      <c r="Z162">
        <v>3081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8.2333333333333325</v>
      </c>
    </row>
    <row r="163" spans="1:38" x14ac:dyDescent="0.3">
      <c r="A163" s="3">
        <v>39973</v>
      </c>
      <c r="B163">
        <v>160</v>
      </c>
      <c r="C163">
        <v>8.8000000000000007</v>
      </c>
      <c r="D163" s="3">
        <v>40338</v>
      </c>
      <c r="E163">
        <v>525</v>
      </c>
      <c r="F163">
        <v>6.6</v>
      </c>
      <c r="G163" s="3">
        <v>40703</v>
      </c>
      <c r="H163">
        <v>890</v>
      </c>
      <c r="J163" s="3">
        <v>41069</v>
      </c>
      <c r="K163">
        <v>1256</v>
      </c>
      <c r="M163" s="3">
        <v>41434</v>
      </c>
      <c r="N163">
        <v>1621</v>
      </c>
      <c r="O163">
        <v>7.4</v>
      </c>
      <c r="P163" s="3">
        <v>41799</v>
      </c>
      <c r="Q163">
        <v>1986</v>
      </c>
      <c r="S163" s="3">
        <v>42164</v>
      </c>
      <c r="T163">
        <v>2351</v>
      </c>
      <c r="V163" s="3">
        <v>42530</v>
      </c>
      <c r="W163">
        <v>2717</v>
      </c>
      <c r="Y163" s="3">
        <v>42895</v>
      </c>
      <c r="Z163">
        <v>3082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7.6000000000000005</v>
      </c>
    </row>
    <row r="164" spans="1:38" x14ac:dyDescent="0.3">
      <c r="A164" s="3">
        <v>39974</v>
      </c>
      <c r="B164">
        <v>161</v>
      </c>
      <c r="C164">
        <v>14.3</v>
      </c>
      <c r="D164" s="3">
        <v>40339</v>
      </c>
      <c r="E164">
        <v>526</v>
      </c>
      <c r="F164">
        <v>7.7</v>
      </c>
      <c r="G164" s="3">
        <v>40704</v>
      </c>
      <c r="H164">
        <v>891</v>
      </c>
      <c r="J164" s="3">
        <v>41070</v>
      </c>
      <c r="K164">
        <v>1257</v>
      </c>
      <c r="M164" s="3">
        <v>41435</v>
      </c>
      <c r="N164">
        <v>1622</v>
      </c>
      <c r="O164">
        <v>8.1</v>
      </c>
      <c r="P164" s="3">
        <v>41800</v>
      </c>
      <c r="Q164">
        <v>1987</v>
      </c>
      <c r="S164" s="3">
        <v>42165</v>
      </c>
      <c r="T164">
        <v>2352</v>
      </c>
      <c r="V164" s="3">
        <v>42531</v>
      </c>
      <c r="W164">
        <v>2718</v>
      </c>
      <c r="Y164" s="3">
        <v>42896</v>
      </c>
      <c r="Z164">
        <v>3083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10.033333333333333</v>
      </c>
    </row>
    <row r="165" spans="1:38" x14ac:dyDescent="0.3">
      <c r="A165" s="3">
        <v>39975</v>
      </c>
      <c r="B165">
        <v>162</v>
      </c>
      <c r="C165">
        <v>15.3</v>
      </c>
      <c r="D165" s="3">
        <v>40340</v>
      </c>
      <c r="E165">
        <v>527</v>
      </c>
      <c r="F165">
        <v>13.2</v>
      </c>
      <c r="G165" s="3">
        <v>40705</v>
      </c>
      <c r="H165">
        <v>892</v>
      </c>
      <c r="J165" s="3">
        <v>41071</v>
      </c>
      <c r="K165">
        <v>1258</v>
      </c>
      <c r="M165" s="3">
        <v>41436</v>
      </c>
      <c r="N165">
        <v>1623</v>
      </c>
      <c r="O165">
        <v>6.6</v>
      </c>
      <c r="P165" s="3">
        <v>41801</v>
      </c>
      <c r="Q165">
        <v>1988</v>
      </c>
      <c r="S165" s="3">
        <v>42166</v>
      </c>
      <c r="T165">
        <v>2353</v>
      </c>
      <c r="V165" s="3">
        <v>42532</v>
      </c>
      <c r="W165">
        <v>2719</v>
      </c>
      <c r="Y165" s="3">
        <v>42897</v>
      </c>
      <c r="Z165">
        <v>3084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11.700000000000001</v>
      </c>
    </row>
    <row r="166" spans="1:38" x14ac:dyDescent="0.3">
      <c r="A166" s="3">
        <v>39976</v>
      </c>
      <c r="B166">
        <v>163</v>
      </c>
      <c r="C166">
        <v>16.100000000000001</v>
      </c>
      <c r="D166" s="3">
        <v>40341</v>
      </c>
      <c r="E166">
        <v>528</v>
      </c>
      <c r="F166">
        <v>13.7</v>
      </c>
      <c r="G166" s="3">
        <v>40706</v>
      </c>
      <c r="H166">
        <v>893</v>
      </c>
      <c r="J166" s="3">
        <v>41072</v>
      </c>
      <c r="K166">
        <v>1259</v>
      </c>
      <c r="M166" s="3">
        <v>41437</v>
      </c>
      <c r="N166">
        <v>1624</v>
      </c>
      <c r="O166">
        <v>7.5</v>
      </c>
      <c r="P166" s="3">
        <v>41802</v>
      </c>
      <c r="Q166">
        <v>1989</v>
      </c>
      <c r="S166" s="3">
        <v>42167</v>
      </c>
      <c r="T166">
        <v>2354</v>
      </c>
      <c r="V166" s="3">
        <v>42533</v>
      </c>
      <c r="W166">
        <v>2720</v>
      </c>
      <c r="Y166" s="3">
        <v>42898</v>
      </c>
      <c r="Z166">
        <v>3085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12.433333333333332</v>
      </c>
    </row>
    <row r="167" spans="1:38" x14ac:dyDescent="0.3">
      <c r="A167" s="3">
        <v>39977</v>
      </c>
      <c r="B167">
        <v>164</v>
      </c>
      <c r="C167">
        <v>11.8</v>
      </c>
      <c r="D167" s="3">
        <v>40342</v>
      </c>
      <c r="E167">
        <v>529</v>
      </c>
      <c r="F167">
        <v>10.9</v>
      </c>
      <c r="G167" s="3">
        <v>40707</v>
      </c>
      <c r="H167">
        <v>894</v>
      </c>
      <c r="J167" s="3">
        <v>41073</v>
      </c>
      <c r="K167">
        <v>1260</v>
      </c>
      <c r="M167" s="3">
        <v>41438</v>
      </c>
      <c r="N167">
        <v>1625</v>
      </c>
      <c r="O167">
        <v>10.6</v>
      </c>
      <c r="P167" s="3">
        <v>41803</v>
      </c>
      <c r="Q167">
        <v>1990</v>
      </c>
      <c r="S167" s="3">
        <v>42168</v>
      </c>
      <c r="T167">
        <v>2355</v>
      </c>
      <c r="V167" s="3">
        <v>42534</v>
      </c>
      <c r="W167">
        <v>2721</v>
      </c>
      <c r="Y167" s="3">
        <v>42899</v>
      </c>
      <c r="Z167">
        <v>3086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11.100000000000001</v>
      </c>
    </row>
    <row r="168" spans="1:38" x14ac:dyDescent="0.3">
      <c r="A168" s="3">
        <v>39978</v>
      </c>
      <c r="B168">
        <v>165</v>
      </c>
      <c r="C168">
        <v>5.7</v>
      </c>
      <c r="D168" s="3">
        <v>40343</v>
      </c>
      <c r="E168">
        <v>530</v>
      </c>
      <c r="F168">
        <v>7.1</v>
      </c>
      <c r="G168" s="3">
        <v>40708</v>
      </c>
      <c r="H168">
        <v>895</v>
      </c>
      <c r="J168" s="3">
        <v>41074</v>
      </c>
      <c r="K168">
        <v>1261</v>
      </c>
      <c r="M168" s="3">
        <v>41439</v>
      </c>
      <c r="N168">
        <v>1626</v>
      </c>
      <c r="O168">
        <v>10.199999999999999</v>
      </c>
      <c r="P168" s="3">
        <v>41804</v>
      </c>
      <c r="Q168">
        <v>1991</v>
      </c>
      <c r="S168" s="3">
        <v>42169</v>
      </c>
      <c r="T168">
        <v>2356</v>
      </c>
      <c r="V168" s="3">
        <v>42535</v>
      </c>
      <c r="W168">
        <v>2722</v>
      </c>
      <c r="Y168" s="3">
        <v>42900</v>
      </c>
      <c r="Z168">
        <v>3087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7.666666666666667</v>
      </c>
    </row>
    <row r="169" spans="1:38" x14ac:dyDescent="0.3">
      <c r="A169" s="3">
        <v>39979</v>
      </c>
      <c r="B169">
        <v>166</v>
      </c>
      <c r="C169">
        <v>6.9</v>
      </c>
      <c r="D169" s="3">
        <v>40344</v>
      </c>
      <c r="E169">
        <v>531</v>
      </c>
      <c r="F169">
        <v>9.5</v>
      </c>
      <c r="G169" s="3">
        <v>40709</v>
      </c>
      <c r="H169">
        <v>896</v>
      </c>
      <c r="J169" s="3">
        <v>41075</v>
      </c>
      <c r="K169">
        <v>1262</v>
      </c>
      <c r="M169" s="3">
        <v>41440</v>
      </c>
      <c r="N169">
        <v>1627</v>
      </c>
      <c r="O169">
        <v>13.5</v>
      </c>
      <c r="P169" s="3">
        <v>41805</v>
      </c>
      <c r="Q169">
        <v>1992</v>
      </c>
      <c r="S169" s="3">
        <v>42170</v>
      </c>
      <c r="T169">
        <v>2357</v>
      </c>
      <c r="V169" s="3">
        <v>42536</v>
      </c>
      <c r="W169">
        <v>2723</v>
      </c>
      <c r="Y169" s="3">
        <v>42901</v>
      </c>
      <c r="Z169">
        <v>3088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9.9666666666666668</v>
      </c>
    </row>
    <row r="170" spans="1:38" x14ac:dyDescent="0.3">
      <c r="A170" s="3">
        <v>39980</v>
      </c>
      <c r="B170">
        <v>167</v>
      </c>
      <c r="C170">
        <v>10.9</v>
      </c>
      <c r="D170" s="3">
        <v>40345</v>
      </c>
      <c r="E170">
        <v>532</v>
      </c>
      <c r="F170">
        <v>7.4</v>
      </c>
      <c r="G170" s="3">
        <v>40710</v>
      </c>
      <c r="H170">
        <v>897</v>
      </c>
      <c r="J170" s="3">
        <v>41076</v>
      </c>
      <c r="K170">
        <v>1263</v>
      </c>
      <c r="M170" s="3">
        <v>41441</v>
      </c>
      <c r="N170">
        <v>1628</v>
      </c>
      <c r="O170">
        <v>9.8000000000000007</v>
      </c>
      <c r="P170" s="3">
        <v>41806</v>
      </c>
      <c r="Q170">
        <v>1993</v>
      </c>
      <c r="S170" s="3">
        <v>42171</v>
      </c>
      <c r="T170">
        <v>2358</v>
      </c>
      <c r="V170" s="3">
        <v>42537</v>
      </c>
      <c r="W170">
        <v>2724</v>
      </c>
      <c r="Y170" s="3">
        <v>42902</v>
      </c>
      <c r="Z170">
        <v>3089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9.3666666666666671</v>
      </c>
    </row>
    <row r="171" spans="1:38" x14ac:dyDescent="0.3">
      <c r="A171" s="3">
        <v>39981</v>
      </c>
      <c r="B171">
        <v>168</v>
      </c>
      <c r="C171">
        <v>6.2</v>
      </c>
      <c r="D171" s="3">
        <v>40346</v>
      </c>
      <c r="E171">
        <v>533</v>
      </c>
      <c r="F171">
        <v>7.6</v>
      </c>
      <c r="G171" s="3">
        <v>40711</v>
      </c>
      <c r="H171">
        <v>898</v>
      </c>
      <c r="J171" s="3">
        <v>41077</v>
      </c>
      <c r="K171">
        <v>1264</v>
      </c>
      <c r="M171" s="3">
        <v>41442</v>
      </c>
      <c r="N171">
        <v>1629</v>
      </c>
      <c r="O171">
        <v>6.8</v>
      </c>
      <c r="P171" s="3">
        <v>41807</v>
      </c>
      <c r="Q171">
        <v>1994</v>
      </c>
      <c r="S171" s="3">
        <v>42172</v>
      </c>
      <c r="T171">
        <v>2359</v>
      </c>
      <c r="V171" s="3">
        <v>42538</v>
      </c>
      <c r="W171">
        <v>2725</v>
      </c>
      <c r="Y171" s="3">
        <v>42903</v>
      </c>
      <c r="Z171">
        <v>3090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6.8666666666666671</v>
      </c>
    </row>
    <row r="172" spans="1:38" x14ac:dyDescent="0.3">
      <c r="A172" s="3">
        <v>39982</v>
      </c>
      <c r="B172">
        <v>169</v>
      </c>
      <c r="C172">
        <v>11</v>
      </c>
      <c r="D172" s="3">
        <v>40347</v>
      </c>
      <c r="E172">
        <v>534</v>
      </c>
      <c r="F172">
        <v>13.2</v>
      </c>
      <c r="G172" s="3">
        <v>40712</v>
      </c>
      <c r="H172">
        <v>899</v>
      </c>
      <c r="J172" s="3">
        <v>41078</v>
      </c>
      <c r="K172">
        <v>1265</v>
      </c>
      <c r="M172" s="3">
        <v>41443</v>
      </c>
      <c r="N172">
        <v>1630</v>
      </c>
      <c r="O172">
        <v>7.8</v>
      </c>
      <c r="P172" s="3">
        <v>41808</v>
      </c>
      <c r="Q172">
        <v>1995</v>
      </c>
      <c r="S172" s="3">
        <v>42173</v>
      </c>
      <c r="T172">
        <v>2360</v>
      </c>
      <c r="V172" s="3">
        <v>42539</v>
      </c>
      <c r="W172">
        <v>2726</v>
      </c>
      <c r="Y172" s="3">
        <v>42904</v>
      </c>
      <c r="Z172">
        <v>3091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10.666666666666666</v>
      </c>
    </row>
    <row r="173" spans="1:38" x14ac:dyDescent="0.3">
      <c r="A173" s="3">
        <v>39983</v>
      </c>
      <c r="B173">
        <v>170</v>
      </c>
      <c r="C173">
        <v>13.1</v>
      </c>
      <c r="D173" s="3">
        <v>40348</v>
      </c>
      <c r="E173">
        <v>535</v>
      </c>
      <c r="F173">
        <v>12.8</v>
      </c>
      <c r="G173" s="3">
        <v>40713</v>
      </c>
      <c r="H173">
        <v>900</v>
      </c>
      <c r="J173" s="3">
        <v>41079</v>
      </c>
      <c r="K173">
        <v>1266</v>
      </c>
      <c r="M173" s="3">
        <v>41444</v>
      </c>
      <c r="N173">
        <v>1631</v>
      </c>
      <c r="O173">
        <v>10.1</v>
      </c>
      <c r="P173" s="3">
        <v>41809</v>
      </c>
      <c r="Q173">
        <v>1996</v>
      </c>
      <c r="S173" s="3">
        <v>42174</v>
      </c>
      <c r="T173">
        <v>2361</v>
      </c>
      <c r="V173" s="3">
        <v>42540</v>
      </c>
      <c r="W173">
        <v>2727</v>
      </c>
      <c r="Y173" s="3">
        <v>42905</v>
      </c>
      <c r="Z173">
        <v>3092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12</v>
      </c>
    </row>
    <row r="174" spans="1:38" x14ac:dyDescent="0.3">
      <c r="A174" s="3">
        <v>39984</v>
      </c>
      <c r="B174">
        <v>171</v>
      </c>
      <c r="C174">
        <v>9.6</v>
      </c>
      <c r="D174" s="3">
        <v>40349</v>
      </c>
      <c r="E174">
        <v>536</v>
      </c>
      <c r="F174">
        <v>9.8000000000000007</v>
      </c>
      <c r="G174" s="3">
        <v>40714</v>
      </c>
      <c r="H174">
        <v>901</v>
      </c>
      <c r="J174" s="3">
        <v>41080</v>
      </c>
      <c r="K174">
        <v>1267</v>
      </c>
      <c r="M174" s="3">
        <v>41445</v>
      </c>
      <c r="N174">
        <v>1632</v>
      </c>
      <c r="O174">
        <v>18.8</v>
      </c>
      <c r="P174" s="3">
        <v>41810</v>
      </c>
      <c r="Q174">
        <v>1997</v>
      </c>
      <c r="S174" s="3">
        <v>42175</v>
      </c>
      <c r="T174">
        <v>2362</v>
      </c>
      <c r="V174" s="3">
        <v>42541</v>
      </c>
      <c r="W174">
        <v>2728</v>
      </c>
      <c r="Y174" s="3">
        <v>42906</v>
      </c>
      <c r="Z174">
        <v>3093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12.733333333333334</v>
      </c>
    </row>
    <row r="175" spans="1:38" x14ac:dyDescent="0.3">
      <c r="A175" s="3">
        <v>39985</v>
      </c>
      <c r="B175">
        <v>172</v>
      </c>
      <c r="C175">
        <v>8.3000000000000007</v>
      </c>
      <c r="D175" s="3">
        <v>40350</v>
      </c>
      <c r="E175">
        <v>537</v>
      </c>
      <c r="F175">
        <v>6.4</v>
      </c>
      <c r="G175" s="3">
        <v>40715</v>
      </c>
      <c r="H175">
        <v>902</v>
      </c>
      <c r="J175" s="3">
        <v>41081</v>
      </c>
      <c r="K175">
        <v>1268</v>
      </c>
      <c r="M175" s="3">
        <v>41446</v>
      </c>
      <c r="N175">
        <v>1633</v>
      </c>
      <c r="O175">
        <v>15.4</v>
      </c>
      <c r="P175" s="3">
        <v>41811</v>
      </c>
      <c r="Q175">
        <v>1998</v>
      </c>
      <c r="S175" s="3">
        <v>42176</v>
      </c>
      <c r="T175">
        <v>2363</v>
      </c>
      <c r="V175" s="3">
        <v>42542</v>
      </c>
      <c r="W175">
        <v>2729</v>
      </c>
      <c r="Y175" s="3">
        <v>42907</v>
      </c>
      <c r="Z175">
        <v>3094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10.033333333333333</v>
      </c>
    </row>
    <row r="176" spans="1:38" x14ac:dyDescent="0.3">
      <c r="A176" s="3">
        <v>39986</v>
      </c>
      <c r="B176">
        <v>173</v>
      </c>
      <c r="C176">
        <v>7.8</v>
      </c>
      <c r="D176" s="3">
        <v>40351</v>
      </c>
      <c r="E176">
        <v>538</v>
      </c>
      <c r="F176">
        <v>7.2</v>
      </c>
      <c r="G176" s="3">
        <v>40716</v>
      </c>
      <c r="H176">
        <v>903</v>
      </c>
      <c r="J176" s="3">
        <v>41082</v>
      </c>
      <c r="K176">
        <v>1269</v>
      </c>
      <c r="M176" s="3">
        <v>41447</v>
      </c>
      <c r="N176">
        <v>1634</v>
      </c>
      <c r="O176">
        <v>9.1</v>
      </c>
      <c r="P176" s="3">
        <v>41812</v>
      </c>
      <c r="Q176">
        <v>1999</v>
      </c>
      <c r="S176" s="3">
        <v>42177</v>
      </c>
      <c r="T176">
        <v>2364</v>
      </c>
      <c r="V176" s="3">
        <v>42543</v>
      </c>
      <c r="W176">
        <v>2730</v>
      </c>
      <c r="Y176" s="3">
        <v>42908</v>
      </c>
      <c r="Z176">
        <v>3095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8.0333333333333332</v>
      </c>
    </row>
    <row r="177" spans="1:38" x14ac:dyDescent="0.3">
      <c r="A177" s="3">
        <v>39987</v>
      </c>
      <c r="B177">
        <v>174</v>
      </c>
      <c r="C177">
        <v>11.5</v>
      </c>
      <c r="D177" s="3">
        <v>40352</v>
      </c>
      <c r="E177">
        <v>539</v>
      </c>
      <c r="F177">
        <v>8.1</v>
      </c>
      <c r="G177" s="3">
        <v>40717</v>
      </c>
      <c r="H177">
        <v>904</v>
      </c>
      <c r="J177" s="3">
        <v>41083</v>
      </c>
      <c r="K177">
        <v>1270</v>
      </c>
      <c r="M177" s="3">
        <v>41448</v>
      </c>
      <c r="N177">
        <v>1635</v>
      </c>
      <c r="O177">
        <v>12.7</v>
      </c>
      <c r="P177" s="3">
        <v>41813</v>
      </c>
      <c r="Q177">
        <v>2000</v>
      </c>
      <c r="S177" s="3">
        <v>42178</v>
      </c>
      <c r="T177">
        <v>2365</v>
      </c>
      <c r="V177" s="3">
        <v>42544</v>
      </c>
      <c r="W177">
        <v>2731</v>
      </c>
      <c r="Y177" s="3">
        <v>42909</v>
      </c>
      <c r="Z177">
        <v>3096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10.766666666666666</v>
      </c>
    </row>
    <row r="178" spans="1:38" x14ac:dyDescent="0.3">
      <c r="A178" s="3">
        <v>39988</v>
      </c>
      <c r="B178">
        <v>175</v>
      </c>
      <c r="C178">
        <v>14.7</v>
      </c>
      <c r="D178" s="3">
        <v>40353</v>
      </c>
      <c r="E178">
        <v>540</v>
      </c>
      <c r="F178">
        <v>8.1</v>
      </c>
      <c r="G178" s="3">
        <v>40718</v>
      </c>
      <c r="H178">
        <v>905</v>
      </c>
      <c r="J178" s="3">
        <v>41084</v>
      </c>
      <c r="K178">
        <v>1271</v>
      </c>
      <c r="M178" s="3">
        <v>41449</v>
      </c>
      <c r="N178">
        <v>1636</v>
      </c>
      <c r="O178">
        <v>8.5</v>
      </c>
      <c r="P178" s="3">
        <v>41814</v>
      </c>
      <c r="Q178">
        <v>2001</v>
      </c>
      <c r="S178" s="3">
        <v>42179</v>
      </c>
      <c r="T178">
        <v>2366</v>
      </c>
      <c r="V178" s="3">
        <v>42545</v>
      </c>
      <c r="W178">
        <v>2732</v>
      </c>
      <c r="Y178" s="3">
        <v>42910</v>
      </c>
      <c r="Z178">
        <v>3097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10.433333333333332</v>
      </c>
    </row>
    <row r="179" spans="1:38" x14ac:dyDescent="0.3">
      <c r="A179" s="3">
        <v>39989</v>
      </c>
      <c r="B179">
        <v>176</v>
      </c>
      <c r="C179">
        <v>14</v>
      </c>
      <c r="D179" s="3">
        <v>40354</v>
      </c>
      <c r="E179">
        <v>541</v>
      </c>
      <c r="F179">
        <v>10.7</v>
      </c>
      <c r="G179" s="3">
        <v>40719</v>
      </c>
      <c r="H179">
        <v>906</v>
      </c>
      <c r="J179" s="3">
        <v>41085</v>
      </c>
      <c r="K179">
        <v>1272</v>
      </c>
      <c r="M179" s="3">
        <v>41450</v>
      </c>
      <c r="N179">
        <v>1637</v>
      </c>
      <c r="O179">
        <v>11.9</v>
      </c>
      <c r="P179" s="3">
        <v>41815</v>
      </c>
      <c r="Q179">
        <v>2002</v>
      </c>
      <c r="S179" s="3">
        <v>42180</v>
      </c>
      <c r="T179">
        <v>2367</v>
      </c>
      <c r="V179" s="3">
        <v>42546</v>
      </c>
      <c r="W179">
        <v>2733</v>
      </c>
      <c r="Y179" s="3">
        <v>42911</v>
      </c>
      <c r="Z179">
        <v>3098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12.200000000000001</v>
      </c>
    </row>
    <row r="180" spans="1:38" x14ac:dyDescent="0.3">
      <c r="A180" s="3">
        <v>39990</v>
      </c>
      <c r="B180">
        <v>177</v>
      </c>
      <c r="C180">
        <v>13.5</v>
      </c>
      <c r="D180" s="3">
        <v>40355</v>
      </c>
      <c r="E180">
        <v>542</v>
      </c>
      <c r="F180">
        <v>8</v>
      </c>
      <c r="G180" s="3">
        <v>40720</v>
      </c>
      <c r="H180">
        <v>907</v>
      </c>
      <c r="J180" s="3">
        <v>41086</v>
      </c>
      <c r="K180">
        <v>1273</v>
      </c>
      <c r="M180" s="3">
        <v>41451</v>
      </c>
      <c r="N180">
        <v>1638</v>
      </c>
      <c r="O180">
        <v>10.1</v>
      </c>
      <c r="P180" s="3">
        <v>41816</v>
      </c>
      <c r="Q180">
        <v>2003</v>
      </c>
      <c r="S180" s="3">
        <v>42181</v>
      </c>
      <c r="T180">
        <v>2368</v>
      </c>
      <c r="V180" s="3">
        <v>42547</v>
      </c>
      <c r="W180">
        <v>2734</v>
      </c>
      <c r="Y180" s="3">
        <v>42912</v>
      </c>
      <c r="Z180">
        <v>3099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10.533333333333333</v>
      </c>
    </row>
    <row r="181" spans="1:38" x14ac:dyDescent="0.3">
      <c r="A181" s="3">
        <v>39991</v>
      </c>
      <c r="B181">
        <v>178</v>
      </c>
      <c r="C181">
        <v>10.5</v>
      </c>
      <c r="D181" s="3">
        <v>40356</v>
      </c>
      <c r="E181">
        <v>543</v>
      </c>
      <c r="F181">
        <v>6.1</v>
      </c>
      <c r="G181" s="3">
        <v>40721</v>
      </c>
      <c r="H181">
        <v>908</v>
      </c>
      <c r="J181" s="3">
        <v>41087</v>
      </c>
      <c r="K181">
        <v>1274</v>
      </c>
      <c r="M181" s="3">
        <v>41452</v>
      </c>
      <c r="N181">
        <v>1639</v>
      </c>
      <c r="O181">
        <v>9.1999999999999993</v>
      </c>
      <c r="P181" s="3">
        <v>41817</v>
      </c>
      <c r="Q181">
        <v>2004</v>
      </c>
      <c r="S181" s="3">
        <v>42182</v>
      </c>
      <c r="T181">
        <v>2369</v>
      </c>
      <c r="V181" s="3">
        <v>42548</v>
      </c>
      <c r="W181">
        <v>2735</v>
      </c>
      <c r="Y181" s="3">
        <v>42913</v>
      </c>
      <c r="Z181">
        <v>3100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8.6</v>
      </c>
    </row>
    <row r="182" spans="1:38" x14ac:dyDescent="0.3">
      <c r="A182" s="3">
        <v>39992</v>
      </c>
      <c r="B182">
        <v>179</v>
      </c>
      <c r="C182">
        <v>9.3000000000000007</v>
      </c>
      <c r="D182" s="3">
        <v>40357</v>
      </c>
      <c r="E182">
        <v>544</v>
      </c>
      <c r="F182">
        <v>6.7</v>
      </c>
      <c r="G182" s="3">
        <v>40722</v>
      </c>
      <c r="H182">
        <v>909</v>
      </c>
      <c r="J182" s="3">
        <v>41088</v>
      </c>
      <c r="K182">
        <v>1275</v>
      </c>
      <c r="M182" s="3">
        <v>41453</v>
      </c>
      <c r="N182">
        <v>1640</v>
      </c>
      <c r="O182">
        <v>11.2</v>
      </c>
      <c r="P182" s="3">
        <v>41818</v>
      </c>
      <c r="Q182">
        <v>2005</v>
      </c>
      <c r="S182" s="3">
        <v>42183</v>
      </c>
      <c r="T182">
        <v>2370</v>
      </c>
      <c r="V182" s="3">
        <v>42549</v>
      </c>
      <c r="W182">
        <v>2736</v>
      </c>
      <c r="Y182" s="3">
        <v>42914</v>
      </c>
      <c r="Z182">
        <v>3101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9.0666666666666664</v>
      </c>
    </row>
    <row r="183" spans="1:38" x14ac:dyDescent="0.3">
      <c r="A183" s="3">
        <v>39993</v>
      </c>
      <c r="B183">
        <v>180</v>
      </c>
      <c r="C183">
        <v>6.4</v>
      </c>
      <c r="D183" s="3">
        <v>40358</v>
      </c>
      <c r="E183">
        <v>545</v>
      </c>
      <c r="F183">
        <v>8.3000000000000007</v>
      </c>
      <c r="G183" s="3">
        <v>40723</v>
      </c>
      <c r="H183">
        <v>910</v>
      </c>
      <c r="J183" s="3">
        <v>41089</v>
      </c>
      <c r="K183">
        <v>1276</v>
      </c>
      <c r="M183" s="3">
        <v>41454</v>
      </c>
      <c r="N183">
        <v>1641</v>
      </c>
      <c r="O183">
        <v>11.1</v>
      </c>
      <c r="P183" s="3">
        <v>41819</v>
      </c>
      <c r="Q183">
        <v>2006</v>
      </c>
      <c r="S183" s="3">
        <v>42184</v>
      </c>
      <c r="T183">
        <v>2371</v>
      </c>
      <c r="V183" s="3">
        <v>42550</v>
      </c>
      <c r="W183">
        <v>2737</v>
      </c>
      <c r="Y183" s="3">
        <v>42915</v>
      </c>
      <c r="Z183">
        <v>3102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8.6</v>
      </c>
    </row>
    <row r="184" spans="1:38" x14ac:dyDescent="0.3">
      <c r="A184" s="3">
        <v>39994</v>
      </c>
      <c r="B184">
        <v>181</v>
      </c>
      <c r="C184">
        <v>5.0999999999999996</v>
      </c>
      <c r="D184" s="3">
        <v>40359</v>
      </c>
      <c r="E184">
        <v>546</v>
      </c>
      <c r="F184">
        <v>8</v>
      </c>
      <c r="G184" s="3">
        <v>40724</v>
      </c>
      <c r="H184">
        <v>911</v>
      </c>
      <c r="J184" s="3">
        <v>41090</v>
      </c>
      <c r="K184">
        <v>1277</v>
      </c>
      <c r="M184" s="3">
        <v>41455</v>
      </c>
      <c r="N184">
        <v>1642</v>
      </c>
      <c r="O184">
        <v>8.9</v>
      </c>
      <c r="P184" s="3">
        <v>41820</v>
      </c>
      <c r="Q184">
        <v>2007</v>
      </c>
      <c r="S184" s="3">
        <v>42185</v>
      </c>
      <c r="T184">
        <v>2372</v>
      </c>
      <c r="V184" s="3">
        <v>42551</v>
      </c>
      <c r="W184">
        <v>2738</v>
      </c>
      <c r="Y184" s="3">
        <v>42916</v>
      </c>
      <c r="Z184">
        <v>3103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7.333333333333333</v>
      </c>
    </row>
    <row r="185" spans="1:38" x14ac:dyDescent="0.3">
      <c r="A185" s="3">
        <v>39995</v>
      </c>
      <c r="B185">
        <v>182</v>
      </c>
      <c r="C185">
        <v>6.7</v>
      </c>
      <c r="D185" s="3">
        <v>40360</v>
      </c>
      <c r="E185">
        <v>547</v>
      </c>
      <c r="F185">
        <v>7.6</v>
      </c>
      <c r="G185" s="3">
        <v>40725</v>
      </c>
      <c r="H185">
        <v>912</v>
      </c>
      <c r="J185" s="3">
        <v>41091</v>
      </c>
      <c r="K185">
        <v>1278</v>
      </c>
      <c r="M185" s="3">
        <v>41456</v>
      </c>
      <c r="N185">
        <v>1643</v>
      </c>
      <c r="O185">
        <v>10.3</v>
      </c>
      <c r="P185" s="3">
        <v>41821</v>
      </c>
      <c r="Q185">
        <v>2008</v>
      </c>
      <c r="S185" s="3">
        <v>42186</v>
      </c>
      <c r="T185">
        <v>2373</v>
      </c>
      <c r="V185" s="3">
        <v>42552</v>
      </c>
      <c r="W185">
        <v>2739</v>
      </c>
      <c r="Y185" s="3">
        <v>42917</v>
      </c>
      <c r="Z185">
        <v>3104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8.2000000000000011</v>
      </c>
    </row>
    <row r="186" spans="1:38" x14ac:dyDescent="0.3">
      <c r="A186" s="3">
        <v>39996</v>
      </c>
      <c r="B186">
        <v>183</v>
      </c>
      <c r="C186">
        <v>7.4</v>
      </c>
      <c r="D186" s="3">
        <v>40361</v>
      </c>
      <c r="E186">
        <v>548</v>
      </c>
      <c r="F186">
        <v>6.6</v>
      </c>
      <c r="G186" s="3">
        <v>40726</v>
      </c>
      <c r="H186">
        <v>913</v>
      </c>
      <c r="J186" s="3">
        <v>41092</v>
      </c>
      <c r="K186">
        <v>1279</v>
      </c>
      <c r="M186" s="3">
        <v>41457</v>
      </c>
      <c r="N186">
        <v>1644</v>
      </c>
      <c r="O186">
        <v>10.8</v>
      </c>
      <c r="P186" s="3">
        <v>41822</v>
      </c>
      <c r="Q186">
        <v>2009</v>
      </c>
      <c r="S186" s="3">
        <v>42187</v>
      </c>
      <c r="T186">
        <v>2374</v>
      </c>
      <c r="V186" s="3">
        <v>42553</v>
      </c>
      <c r="W186">
        <v>2740</v>
      </c>
      <c r="Y186" s="3">
        <v>42918</v>
      </c>
      <c r="Z186">
        <v>3105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8.2666666666666675</v>
      </c>
    </row>
    <row r="187" spans="1:38" x14ac:dyDescent="0.3">
      <c r="A187" s="3">
        <v>39997</v>
      </c>
      <c r="B187">
        <v>184</v>
      </c>
      <c r="C187">
        <v>6.1</v>
      </c>
      <c r="D187" s="3">
        <v>40362</v>
      </c>
      <c r="E187">
        <v>549</v>
      </c>
      <c r="F187">
        <v>10.3</v>
      </c>
      <c r="G187" s="3">
        <v>40727</v>
      </c>
      <c r="H187">
        <v>914</v>
      </c>
      <c r="J187" s="3">
        <v>41093</v>
      </c>
      <c r="K187">
        <v>1280</v>
      </c>
      <c r="M187" s="3">
        <v>41458</v>
      </c>
      <c r="N187">
        <v>1645</v>
      </c>
      <c r="O187">
        <v>11.4</v>
      </c>
      <c r="P187" s="3">
        <v>41823</v>
      </c>
      <c r="Q187">
        <v>2010</v>
      </c>
      <c r="S187" s="3">
        <v>42188</v>
      </c>
      <c r="T187">
        <v>2375</v>
      </c>
      <c r="V187" s="3">
        <v>42554</v>
      </c>
      <c r="W187">
        <v>2741</v>
      </c>
      <c r="Y187" s="3">
        <v>42919</v>
      </c>
      <c r="Z187">
        <v>3106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9.2666666666666657</v>
      </c>
    </row>
    <row r="188" spans="1:38" x14ac:dyDescent="0.3">
      <c r="A188" s="3">
        <v>39998</v>
      </c>
      <c r="B188">
        <v>185</v>
      </c>
      <c r="C188">
        <v>9.4</v>
      </c>
      <c r="D188" s="3">
        <v>40363</v>
      </c>
      <c r="E188">
        <v>550</v>
      </c>
      <c r="F188">
        <v>6.9</v>
      </c>
      <c r="G188" s="3">
        <v>40728</v>
      </c>
      <c r="H188">
        <v>915</v>
      </c>
      <c r="J188" s="3">
        <v>41094</v>
      </c>
      <c r="K188">
        <v>1281</v>
      </c>
      <c r="M188" s="3">
        <v>41459</v>
      </c>
      <c r="N188">
        <v>1646</v>
      </c>
      <c r="O188">
        <v>6.5</v>
      </c>
      <c r="P188" s="3">
        <v>41824</v>
      </c>
      <c r="Q188">
        <v>2011</v>
      </c>
      <c r="S188" s="3">
        <v>42189</v>
      </c>
      <c r="T188">
        <v>2376</v>
      </c>
      <c r="V188" s="3">
        <v>42555</v>
      </c>
      <c r="W188">
        <v>2742</v>
      </c>
      <c r="Y188" s="3">
        <v>42920</v>
      </c>
      <c r="Z188">
        <v>3107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7.6000000000000005</v>
      </c>
    </row>
    <row r="189" spans="1:38" x14ac:dyDescent="0.3">
      <c r="A189" s="3">
        <v>39999</v>
      </c>
      <c r="B189">
        <v>186</v>
      </c>
      <c r="C189">
        <v>8.1</v>
      </c>
      <c r="D189" s="3">
        <v>40364</v>
      </c>
      <c r="E189">
        <v>551</v>
      </c>
      <c r="F189">
        <v>8.6</v>
      </c>
      <c r="G189" s="3">
        <v>40729</v>
      </c>
      <c r="H189">
        <v>916</v>
      </c>
      <c r="J189" s="3">
        <v>41095</v>
      </c>
      <c r="K189">
        <v>1282</v>
      </c>
      <c r="M189" s="3">
        <v>41460</v>
      </c>
      <c r="N189">
        <v>1647</v>
      </c>
      <c r="O189">
        <v>7.3</v>
      </c>
      <c r="P189" s="3">
        <v>41825</v>
      </c>
      <c r="Q189">
        <v>2012</v>
      </c>
      <c r="S189" s="3">
        <v>42190</v>
      </c>
      <c r="T189">
        <v>2377</v>
      </c>
      <c r="V189" s="3">
        <v>42556</v>
      </c>
      <c r="W189">
        <v>2743</v>
      </c>
      <c r="Y189" s="3">
        <v>42921</v>
      </c>
      <c r="Z189">
        <v>3108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8</v>
      </c>
    </row>
    <row r="190" spans="1:38" x14ac:dyDescent="0.3">
      <c r="A190" s="3">
        <v>40000</v>
      </c>
      <c r="B190">
        <v>187</v>
      </c>
      <c r="C190">
        <v>11.6</v>
      </c>
      <c r="D190" s="3">
        <v>40365</v>
      </c>
      <c r="E190">
        <v>552</v>
      </c>
      <c r="F190">
        <v>11.7</v>
      </c>
      <c r="G190" s="3">
        <v>40730</v>
      </c>
      <c r="H190">
        <v>917</v>
      </c>
      <c r="J190" s="3">
        <v>41096</v>
      </c>
      <c r="K190">
        <v>1283</v>
      </c>
      <c r="M190" s="3">
        <v>41461</v>
      </c>
      <c r="N190">
        <v>1648</v>
      </c>
      <c r="O190">
        <v>8.1</v>
      </c>
      <c r="P190" s="3">
        <v>41826</v>
      </c>
      <c r="Q190">
        <v>2013</v>
      </c>
      <c r="S190" s="3">
        <v>42191</v>
      </c>
      <c r="T190">
        <v>2378</v>
      </c>
      <c r="V190" s="3">
        <v>42557</v>
      </c>
      <c r="W190">
        <v>2744</v>
      </c>
      <c r="Y190" s="3">
        <v>42922</v>
      </c>
      <c r="Z190">
        <v>3109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10.466666666666667</v>
      </c>
    </row>
    <row r="191" spans="1:38" x14ac:dyDescent="0.3">
      <c r="A191" s="3">
        <v>40001</v>
      </c>
      <c r="B191">
        <v>188</v>
      </c>
      <c r="C191">
        <v>13.9</v>
      </c>
      <c r="D191" s="3">
        <v>40366</v>
      </c>
      <c r="E191">
        <v>553</v>
      </c>
      <c r="F191">
        <v>6.5</v>
      </c>
      <c r="G191" s="3">
        <v>40731</v>
      </c>
      <c r="H191">
        <v>918</v>
      </c>
      <c r="J191" s="3">
        <v>41097</v>
      </c>
      <c r="K191">
        <v>1284</v>
      </c>
      <c r="M191" s="3">
        <v>41462</v>
      </c>
      <c r="N191">
        <v>1649</v>
      </c>
      <c r="O191">
        <v>8.5</v>
      </c>
      <c r="P191" s="3">
        <v>41827</v>
      </c>
      <c r="Q191">
        <v>2014</v>
      </c>
      <c r="S191" s="3">
        <v>42192</v>
      </c>
      <c r="T191">
        <v>2379</v>
      </c>
      <c r="V191" s="3">
        <v>42558</v>
      </c>
      <c r="W191">
        <v>2745</v>
      </c>
      <c r="Y191" s="3">
        <v>42923</v>
      </c>
      <c r="Z191">
        <v>3110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9.6333333333333329</v>
      </c>
    </row>
    <row r="192" spans="1:38" x14ac:dyDescent="0.3">
      <c r="A192" s="3">
        <v>40002</v>
      </c>
      <c r="B192">
        <v>189</v>
      </c>
      <c r="C192">
        <v>10.8</v>
      </c>
      <c r="D192" s="3">
        <v>40367</v>
      </c>
      <c r="E192">
        <v>554</v>
      </c>
      <c r="F192">
        <v>7.1</v>
      </c>
      <c r="G192" s="3">
        <v>40732</v>
      </c>
      <c r="H192">
        <v>919</v>
      </c>
      <c r="J192" s="3">
        <v>41098</v>
      </c>
      <c r="K192">
        <v>1285</v>
      </c>
      <c r="M192" s="3">
        <v>41463</v>
      </c>
      <c r="N192">
        <v>1650</v>
      </c>
      <c r="O192">
        <v>9.6</v>
      </c>
      <c r="P192" s="3">
        <v>41828</v>
      </c>
      <c r="Q192">
        <v>2015</v>
      </c>
      <c r="S192" s="3">
        <v>42193</v>
      </c>
      <c r="T192">
        <v>2380</v>
      </c>
      <c r="V192" s="3">
        <v>42559</v>
      </c>
      <c r="W192">
        <v>2746</v>
      </c>
      <c r="Y192" s="3">
        <v>42924</v>
      </c>
      <c r="Z192">
        <v>3111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9.1666666666666661</v>
      </c>
    </row>
    <row r="193" spans="1:38" x14ac:dyDescent="0.3">
      <c r="A193" s="3">
        <v>40003</v>
      </c>
      <c r="B193">
        <v>190</v>
      </c>
      <c r="C193">
        <v>13.3</v>
      </c>
      <c r="D193" s="3">
        <v>40368</v>
      </c>
      <c r="E193">
        <v>555</v>
      </c>
      <c r="F193">
        <v>8.1</v>
      </c>
      <c r="G193" s="3">
        <v>40733</v>
      </c>
      <c r="H193">
        <v>920</v>
      </c>
      <c r="J193" s="3">
        <v>41099</v>
      </c>
      <c r="K193">
        <v>1286</v>
      </c>
      <c r="M193" s="3">
        <v>41464</v>
      </c>
      <c r="N193">
        <v>1651</v>
      </c>
      <c r="O193">
        <v>8.1</v>
      </c>
      <c r="P193" s="3">
        <v>41829</v>
      </c>
      <c r="Q193">
        <v>2016</v>
      </c>
      <c r="S193" s="3">
        <v>42194</v>
      </c>
      <c r="T193">
        <v>2381</v>
      </c>
      <c r="V193" s="3">
        <v>42560</v>
      </c>
      <c r="W193">
        <v>2747</v>
      </c>
      <c r="Y193" s="3">
        <v>42925</v>
      </c>
      <c r="Z193">
        <v>3112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9.8333333333333339</v>
      </c>
    </row>
    <row r="194" spans="1:38" x14ac:dyDescent="0.3">
      <c r="A194" s="3">
        <v>40004</v>
      </c>
      <c r="B194">
        <v>191</v>
      </c>
      <c r="C194">
        <v>13.2</v>
      </c>
      <c r="D194" s="3">
        <v>40369</v>
      </c>
      <c r="E194">
        <v>556</v>
      </c>
      <c r="F194">
        <v>6</v>
      </c>
      <c r="G194" s="3">
        <v>40734</v>
      </c>
      <c r="H194">
        <v>921</v>
      </c>
      <c r="J194" s="3">
        <v>41100</v>
      </c>
      <c r="K194">
        <v>1287</v>
      </c>
      <c r="M194" s="3">
        <v>41465</v>
      </c>
      <c r="N194">
        <v>1652</v>
      </c>
      <c r="O194">
        <v>9.6</v>
      </c>
      <c r="P194" s="3">
        <v>41830</v>
      </c>
      <c r="Q194">
        <v>2017</v>
      </c>
      <c r="S194" s="3">
        <v>42195</v>
      </c>
      <c r="T194">
        <v>2382</v>
      </c>
      <c r="V194" s="3">
        <v>42561</v>
      </c>
      <c r="W194">
        <v>2748</v>
      </c>
      <c r="Y194" s="3">
        <v>42926</v>
      </c>
      <c r="Z194">
        <v>3113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9.6</v>
      </c>
    </row>
    <row r="195" spans="1:38" x14ac:dyDescent="0.3">
      <c r="A195" s="3">
        <v>40005</v>
      </c>
      <c r="B195">
        <v>192</v>
      </c>
      <c r="C195">
        <v>10.5</v>
      </c>
      <c r="D195" s="3">
        <v>40370</v>
      </c>
      <c r="E195">
        <v>557</v>
      </c>
      <c r="F195">
        <v>10.9</v>
      </c>
      <c r="G195" s="3">
        <v>40735</v>
      </c>
      <c r="H195">
        <v>922</v>
      </c>
      <c r="J195" s="3">
        <v>41101</v>
      </c>
      <c r="K195">
        <v>1288</v>
      </c>
      <c r="M195" s="3">
        <v>41466</v>
      </c>
      <c r="N195">
        <v>1653</v>
      </c>
      <c r="O195">
        <v>8.6999999999999993</v>
      </c>
      <c r="P195" s="3">
        <v>41831</v>
      </c>
      <c r="Q195">
        <v>2018</v>
      </c>
      <c r="S195" s="3">
        <v>42196</v>
      </c>
      <c r="T195">
        <v>2383</v>
      </c>
      <c r="V195" s="3">
        <v>42562</v>
      </c>
      <c r="W195">
        <v>2749</v>
      </c>
      <c r="Y195" s="3">
        <v>42927</v>
      </c>
      <c r="Z195">
        <v>3114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10.033333333333333</v>
      </c>
    </row>
    <row r="196" spans="1:38" x14ac:dyDescent="0.3">
      <c r="A196" s="3">
        <v>40006</v>
      </c>
      <c r="B196">
        <v>193</v>
      </c>
      <c r="C196">
        <v>7.9</v>
      </c>
      <c r="D196" s="3">
        <v>40371</v>
      </c>
      <c r="E196">
        <v>558</v>
      </c>
      <c r="F196">
        <v>15.7</v>
      </c>
      <c r="G196" s="3">
        <v>40736</v>
      </c>
      <c r="H196">
        <v>923</v>
      </c>
      <c r="J196" s="3">
        <v>41102</v>
      </c>
      <c r="K196">
        <v>1289</v>
      </c>
      <c r="M196" s="3">
        <v>41467</v>
      </c>
      <c r="N196">
        <v>1654</v>
      </c>
      <c r="O196">
        <v>8.1</v>
      </c>
      <c r="P196" s="3">
        <v>41832</v>
      </c>
      <c r="Q196">
        <v>2019</v>
      </c>
      <c r="S196" s="3">
        <v>42197</v>
      </c>
      <c r="T196">
        <v>2384</v>
      </c>
      <c r="V196" s="3">
        <v>42563</v>
      </c>
      <c r="W196">
        <v>2750</v>
      </c>
      <c r="Y196" s="3">
        <v>42928</v>
      </c>
      <c r="Z196">
        <v>3115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AVERAGE(C196,F196,I196,L196,O196,R196,U196,X196,AA196,AD196,AG196,AJ196)</f>
        <v>10.566666666666668</v>
      </c>
    </row>
    <row r="197" spans="1:38" x14ac:dyDescent="0.3">
      <c r="A197" s="3">
        <v>40007</v>
      </c>
      <c r="B197">
        <v>194</v>
      </c>
      <c r="C197">
        <v>7.1</v>
      </c>
      <c r="D197" s="3">
        <v>40372</v>
      </c>
      <c r="E197">
        <v>559</v>
      </c>
      <c r="F197">
        <v>9.5</v>
      </c>
      <c r="G197" s="3">
        <v>40737</v>
      </c>
      <c r="H197">
        <v>924</v>
      </c>
      <c r="J197" s="3">
        <v>41103</v>
      </c>
      <c r="K197">
        <v>1290</v>
      </c>
      <c r="M197" s="3">
        <v>41468</v>
      </c>
      <c r="N197">
        <v>1655</v>
      </c>
      <c r="O197">
        <v>7.3</v>
      </c>
      <c r="P197" s="3">
        <v>41833</v>
      </c>
      <c r="Q197">
        <v>2020</v>
      </c>
      <c r="S197" s="3">
        <v>42198</v>
      </c>
      <c r="T197">
        <v>2385</v>
      </c>
      <c r="V197" s="3">
        <v>42564</v>
      </c>
      <c r="W197">
        <v>2751</v>
      </c>
      <c r="Y197" s="3">
        <v>42929</v>
      </c>
      <c r="Z197">
        <v>3116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7.9666666666666677</v>
      </c>
    </row>
    <row r="198" spans="1:38" x14ac:dyDescent="0.3">
      <c r="A198" s="3">
        <v>40008</v>
      </c>
      <c r="B198">
        <v>195</v>
      </c>
      <c r="C198">
        <v>6.9</v>
      </c>
      <c r="D198" s="3">
        <v>40373</v>
      </c>
      <c r="E198">
        <v>560</v>
      </c>
      <c r="F198">
        <v>8.6</v>
      </c>
      <c r="G198" s="3">
        <v>40738</v>
      </c>
      <c r="H198">
        <v>925</v>
      </c>
      <c r="J198" s="3">
        <v>41104</v>
      </c>
      <c r="K198">
        <v>1291</v>
      </c>
      <c r="M198" s="3">
        <v>41469</v>
      </c>
      <c r="N198">
        <v>1656</v>
      </c>
      <c r="O198">
        <v>7.3</v>
      </c>
      <c r="P198" s="3">
        <v>41834</v>
      </c>
      <c r="Q198">
        <v>2021</v>
      </c>
      <c r="S198" s="3">
        <v>42199</v>
      </c>
      <c r="T198">
        <v>2386</v>
      </c>
      <c r="V198" s="3">
        <v>42565</v>
      </c>
      <c r="W198">
        <v>2752</v>
      </c>
      <c r="Y198" s="3">
        <v>42930</v>
      </c>
      <c r="Z198">
        <v>3117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7.6000000000000005</v>
      </c>
    </row>
    <row r="199" spans="1:38" x14ac:dyDescent="0.3">
      <c r="A199" s="3">
        <v>40009</v>
      </c>
      <c r="B199">
        <v>196</v>
      </c>
      <c r="C199">
        <v>13.9</v>
      </c>
      <c r="D199" s="3">
        <v>40374</v>
      </c>
      <c r="E199">
        <v>561</v>
      </c>
      <c r="F199">
        <v>12.5</v>
      </c>
      <c r="G199" s="3">
        <v>40739</v>
      </c>
      <c r="H199">
        <v>926</v>
      </c>
      <c r="J199" s="3">
        <v>41105</v>
      </c>
      <c r="K199">
        <v>1292</v>
      </c>
      <c r="M199" s="3">
        <v>41470</v>
      </c>
      <c r="N199">
        <v>1657</v>
      </c>
      <c r="O199">
        <v>8.6</v>
      </c>
      <c r="P199" s="3">
        <v>41835</v>
      </c>
      <c r="Q199">
        <v>2022</v>
      </c>
      <c r="S199" s="3">
        <v>42200</v>
      </c>
      <c r="T199">
        <v>2387</v>
      </c>
      <c r="V199" s="3">
        <v>42566</v>
      </c>
      <c r="W199">
        <v>2753</v>
      </c>
      <c r="Y199" s="3">
        <v>42931</v>
      </c>
      <c r="Z199">
        <v>3118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11.666666666666666</v>
      </c>
    </row>
    <row r="200" spans="1:38" x14ac:dyDescent="0.3">
      <c r="A200" s="3">
        <v>40010</v>
      </c>
      <c r="B200">
        <v>197</v>
      </c>
      <c r="C200">
        <v>7.8</v>
      </c>
      <c r="D200" s="3">
        <v>40375</v>
      </c>
      <c r="E200">
        <v>562</v>
      </c>
      <c r="F200">
        <v>11.9</v>
      </c>
      <c r="G200" s="3">
        <v>40740</v>
      </c>
      <c r="H200">
        <v>927</v>
      </c>
      <c r="J200" s="3">
        <v>41106</v>
      </c>
      <c r="K200">
        <v>1293</v>
      </c>
      <c r="M200" s="3">
        <v>41471</v>
      </c>
      <c r="N200">
        <v>1658</v>
      </c>
      <c r="O200">
        <v>6.5</v>
      </c>
      <c r="P200" s="3">
        <v>41836</v>
      </c>
      <c r="Q200">
        <v>2023</v>
      </c>
      <c r="S200" s="3">
        <v>42201</v>
      </c>
      <c r="T200">
        <v>2388</v>
      </c>
      <c r="V200" s="3">
        <v>42567</v>
      </c>
      <c r="W200">
        <v>2754</v>
      </c>
      <c r="Y200" s="3">
        <v>42932</v>
      </c>
      <c r="Z200">
        <v>3119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8.7333333333333325</v>
      </c>
    </row>
    <row r="201" spans="1:38" x14ac:dyDescent="0.3">
      <c r="A201" s="3">
        <v>40011</v>
      </c>
      <c r="B201">
        <v>198</v>
      </c>
      <c r="C201">
        <v>8.4</v>
      </c>
      <c r="D201" s="3">
        <v>40376</v>
      </c>
      <c r="E201">
        <v>563</v>
      </c>
      <c r="F201">
        <v>15</v>
      </c>
      <c r="G201" s="3">
        <v>40741</v>
      </c>
      <c r="H201">
        <v>928</v>
      </c>
      <c r="J201" s="3">
        <v>41107</v>
      </c>
      <c r="K201">
        <v>1294</v>
      </c>
      <c r="M201" s="3">
        <v>41472</v>
      </c>
      <c r="N201">
        <v>1659</v>
      </c>
      <c r="O201">
        <v>8.3000000000000007</v>
      </c>
      <c r="P201" s="3">
        <v>41837</v>
      </c>
      <c r="Q201">
        <v>2024</v>
      </c>
      <c r="S201" s="3">
        <v>42202</v>
      </c>
      <c r="T201">
        <v>2389</v>
      </c>
      <c r="V201" s="3">
        <v>42568</v>
      </c>
      <c r="W201">
        <v>2755</v>
      </c>
      <c r="Y201" s="3">
        <v>42933</v>
      </c>
      <c r="Z201">
        <v>3120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10.566666666666666</v>
      </c>
    </row>
    <row r="202" spans="1:38" x14ac:dyDescent="0.3">
      <c r="A202" s="3">
        <v>40012</v>
      </c>
      <c r="B202">
        <v>199</v>
      </c>
      <c r="C202">
        <v>10.199999999999999</v>
      </c>
      <c r="D202" s="3">
        <v>40377</v>
      </c>
      <c r="E202">
        <v>564</v>
      </c>
      <c r="F202">
        <v>8.1999999999999993</v>
      </c>
      <c r="G202" s="3">
        <v>40742</v>
      </c>
      <c r="H202">
        <v>929</v>
      </c>
      <c r="J202" s="3">
        <v>41108</v>
      </c>
      <c r="K202">
        <v>1295</v>
      </c>
      <c r="M202" s="3">
        <v>41473</v>
      </c>
      <c r="N202">
        <v>1660</v>
      </c>
      <c r="O202">
        <v>8</v>
      </c>
      <c r="P202" s="3">
        <v>41838</v>
      </c>
      <c r="Q202">
        <v>2025</v>
      </c>
      <c r="S202" s="3">
        <v>42203</v>
      </c>
      <c r="T202">
        <v>2390</v>
      </c>
      <c r="V202" s="3">
        <v>42569</v>
      </c>
      <c r="W202">
        <v>2756</v>
      </c>
      <c r="Y202" s="3">
        <v>42934</v>
      </c>
      <c r="Z202">
        <v>3121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8.7999999999999989</v>
      </c>
    </row>
    <row r="203" spans="1:38" x14ac:dyDescent="0.3">
      <c r="A203" s="3">
        <v>40013</v>
      </c>
      <c r="B203">
        <v>200</v>
      </c>
      <c r="C203">
        <v>8.1999999999999993</v>
      </c>
      <c r="D203" s="3">
        <v>40378</v>
      </c>
      <c r="E203">
        <v>565</v>
      </c>
      <c r="F203">
        <v>6.2</v>
      </c>
      <c r="G203" s="3">
        <v>40743</v>
      </c>
      <c r="H203">
        <v>930</v>
      </c>
      <c r="J203" s="3">
        <v>41109</v>
      </c>
      <c r="K203">
        <v>1296</v>
      </c>
      <c r="M203" s="3">
        <v>41474</v>
      </c>
      <c r="N203">
        <v>1661</v>
      </c>
      <c r="O203">
        <v>7.6</v>
      </c>
      <c r="P203" s="3">
        <v>41839</v>
      </c>
      <c r="Q203">
        <v>2026</v>
      </c>
      <c r="S203" s="3">
        <v>42204</v>
      </c>
      <c r="T203">
        <v>2391</v>
      </c>
      <c r="V203" s="3">
        <v>42570</v>
      </c>
      <c r="W203">
        <v>2757</v>
      </c>
      <c r="Y203" s="3">
        <v>42935</v>
      </c>
      <c r="Z203">
        <v>3122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7.333333333333333</v>
      </c>
    </row>
    <row r="204" spans="1:38" x14ac:dyDescent="0.3">
      <c r="A204" s="3">
        <v>40014</v>
      </c>
      <c r="B204">
        <v>201</v>
      </c>
      <c r="C204">
        <v>14.7</v>
      </c>
      <c r="D204" s="3">
        <v>40379</v>
      </c>
      <c r="E204">
        <v>566</v>
      </c>
      <c r="F204">
        <v>9.5</v>
      </c>
      <c r="G204" s="3">
        <v>40744</v>
      </c>
      <c r="H204">
        <v>931</v>
      </c>
      <c r="I204">
        <v>7</v>
      </c>
      <c r="J204" s="3">
        <v>41110</v>
      </c>
      <c r="K204">
        <v>1297</v>
      </c>
      <c r="M204" s="3">
        <v>41475</v>
      </c>
      <c r="N204">
        <v>1662</v>
      </c>
      <c r="O204">
        <v>7.9</v>
      </c>
      <c r="P204" s="3">
        <v>41840</v>
      </c>
      <c r="Q204">
        <v>2027</v>
      </c>
      <c r="S204" s="3">
        <v>42205</v>
      </c>
      <c r="T204">
        <v>2392</v>
      </c>
      <c r="V204" s="3">
        <v>42571</v>
      </c>
      <c r="W204">
        <v>2758</v>
      </c>
      <c r="Y204" s="3">
        <v>42936</v>
      </c>
      <c r="Z204">
        <v>3123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9.7750000000000004</v>
      </c>
    </row>
    <row r="205" spans="1:38" x14ac:dyDescent="0.3">
      <c r="A205" s="3">
        <v>40015</v>
      </c>
      <c r="B205">
        <v>202</v>
      </c>
      <c r="C205">
        <v>7.6</v>
      </c>
      <c r="D205" s="3">
        <v>40380</v>
      </c>
      <c r="E205">
        <v>567</v>
      </c>
      <c r="F205">
        <v>12.2</v>
      </c>
      <c r="G205" s="3">
        <v>40745</v>
      </c>
      <c r="H205">
        <v>932</v>
      </c>
      <c r="I205">
        <v>9.8000000000000007</v>
      </c>
      <c r="J205" s="3">
        <v>41111</v>
      </c>
      <c r="K205">
        <v>1298</v>
      </c>
      <c r="M205" s="3">
        <v>41476</v>
      </c>
      <c r="N205">
        <v>1663</v>
      </c>
      <c r="O205">
        <v>7.4</v>
      </c>
      <c r="P205" s="3">
        <v>41841</v>
      </c>
      <c r="Q205">
        <v>2028</v>
      </c>
      <c r="S205" s="3">
        <v>42206</v>
      </c>
      <c r="T205">
        <v>2393</v>
      </c>
      <c r="V205" s="3">
        <v>42572</v>
      </c>
      <c r="W205">
        <v>2759</v>
      </c>
      <c r="Y205" s="3">
        <v>42937</v>
      </c>
      <c r="Z205">
        <v>3124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9.25</v>
      </c>
    </row>
    <row r="206" spans="1:38" x14ac:dyDescent="0.3">
      <c r="A206" s="3">
        <v>40016</v>
      </c>
      <c r="B206">
        <v>203</v>
      </c>
      <c r="C206">
        <v>7.6</v>
      </c>
      <c r="D206" s="3">
        <v>40381</v>
      </c>
      <c r="E206">
        <v>568</v>
      </c>
      <c r="F206">
        <v>9.1999999999999993</v>
      </c>
      <c r="G206" s="3">
        <v>40746</v>
      </c>
      <c r="H206">
        <v>933</v>
      </c>
      <c r="I206">
        <v>10.9</v>
      </c>
      <c r="J206" s="3">
        <v>41112</v>
      </c>
      <c r="K206">
        <v>1299</v>
      </c>
      <c r="M206" s="3">
        <v>41477</v>
      </c>
      <c r="N206">
        <v>1664</v>
      </c>
      <c r="O206">
        <v>9.1999999999999993</v>
      </c>
      <c r="P206" s="3">
        <v>41842</v>
      </c>
      <c r="Q206">
        <v>2029</v>
      </c>
      <c r="S206" s="3">
        <v>42207</v>
      </c>
      <c r="T206">
        <v>2394</v>
      </c>
      <c r="V206" s="3">
        <v>42573</v>
      </c>
      <c r="W206">
        <v>2760</v>
      </c>
      <c r="Y206" s="3">
        <v>42938</v>
      </c>
      <c r="Z206">
        <v>3125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9.2249999999999979</v>
      </c>
    </row>
    <row r="207" spans="1:38" x14ac:dyDescent="0.3">
      <c r="A207" s="3">
        <v>40017</v>
      </c>
      <c r="B207">
        <v>204</v>
      </c>
      <c r="C207">
        <v>9.5</v>
      </c>
      <c r="D207" s="3">
        <v>40382</v>
      </c>
      <c r="E207">
        <v>569</v>
      </c>
      <c r="F207">
        <v>6.1</v>
      </c>
      <c r="G207" s="3">
        <v>40747</v>
      </c>
      <c r="H207">
        <v>934</v>
      </c>
      <c r="I207">
        <v>16</v>
      </c>
      <c r="J207" s="3">
        <v>41113</v>
      </c>
      <c r="K207">
        <v>1300</v>
      </c>
      <c r="M207" s="3">
        <v>41478</v>
      </c>
      <c r="N207">
        <v>1665</v>
      </c>
      <c r="O207">
        <v>7.9</v>
      </c>
      <c r="P207" s="3">
        <v>41843</v>
      </c>
      <c r="Q207">
        <v>2030</v>
      </c>
      <c r="S207" s="3">
        <v>42208</v>
      </c>
      <c r="T207">
        <v>2395</v>
      </c>
      <c r="V207" s="3">
        <v>42574</v>
      </c>
      <c r="W207">
        <v>2761</v>
      </c>
      <c r="Y207" s="3">
        <v>42939</v>
      </c>
      <c r="Z207">
        <v>3126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9.875</v>
      </c>
    </row>
    <row r="208" spans="1:38" x14ac:dyDescent="0.3">
      <c r="A208" s="3">
        <v>40018</v>
      </c>
      <c r="B208">
        <v>205</v>
      </c>
      <c r="C208">
        <v>12.4</v>
      </c>
      <c r="D208" s="3">
        <v>40383</v>
      </c>
      <c r="E208">
        <v>570</v>
      </c>
      <c r="F208">
        <v>11.3</v>
      </c>
      <c r="G208" s="3">
        <v>40748</v>
      </c>
      <c r="H208">
        <v>935</v>
      </c>
      <c r="I208">
        <v>13.4</v>
      </c>
      <c r="J208" s="3">
        <v>41114</v>
      </c>
      <c r="K208">
        <v>1301</v>
      </c>
      <c r="M208" s="3">
        <v>41479</v>
      </c>
      <c r="N208">
        <v>1666</v>
      </c>
      <c r="O208">
        <v>12.8</v>
      </c>
      <c r="P208" s="3">
        <v>41844</v>
      </c>
      <c r="Q208">
        <v>2031</v>
      </c>
      <c r="S208" s="3">
        <v>42209</v>
      </c>
      <c r="T208">
        <v>2396</v>
      </c>
      <c r="V208" s="3">
        <v>42575</v>
      </c>
      <c r="W208">
        <v>2762</v>
      </c>
      <c r="Y208" s="3">
        <v>42940</v>
      </c>
      <c r="Z208">
        <v>3127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12.475000000000001</v>
      </c>
    </row>
    <row r="209" spans="1:38" x14ac:dyDescent="0.3">
      <c r="A209" s="3">
        <v>40019</v>
      </c>
      <c r="B209">
        <v>206</v>
      </c>
      <c r="C209">
        <v>12.5</v>
      </c>
      <c r="D209" s="3">
        <v>40384</v>
      </c>
      <c r="E209">
        <v>571</v>
      </c>
      <c r="F209">
        <v>9.1999999999999993</v>
      </c>
      <c r="G209" s="3">
        <v>40749</v>
      </c>
      <c r="H209">
        <v>936</v>
      </c>
      <c r="I209">
        <v>7.9</v>
      </c>
      <c r="J209" s="3">
        <v>41115</v>
      </c>
      <c r="K209">
        <v>1302</v>
      </c>
      <c r="M209" s="3">
        <v>41480</v>
      </c>
      <c r="N209">
        <v>1667</v>
      </c>
      <c r="O209">
        <v>8.6999999999999993</v>
      </c>
      <c r="P209" s="3">
        <v>41845</v>
      </c>
      <c r="Q209">
        <v>2032</v>
      </c>
      <c r="S209" s="3">
        <v>42210</v>
      </c>
      <c r="T209">
        <v>2397</v>
      </c>
      <c r="V209" s="3">
        <v>42576</v>
      </c>
      <c r="W209">
        <v>2763</v>
      </c>
      <c r="Y209" s="3">
        <v>42941</v>
      </c>
      <c r="Z209">
        <v>3128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9.5749999999999993</v>
      </c>
    </row>
    <row r="210" spans="1:38" x14ac:dyDescent="0.3">
      <c r="A210" s="3">
        <v>40020</v>
      </c>
      <c r="B210">
        <v>207</v>
      </c>
      <c r="C210">
        <v>8.9</v>
      </c>
      <c r="D210" s="3">
        <v>40385</v>
      </c>
      <c r="E210">
        <v>572</v>
      </c>
      <c r="F210">
        <v>7.2</v>
      </c>
      <c r="G210" s="3">
        <v>40750</v>
      </c>
      <c r="H210">
        <v>937</v>
      </c>
      <c r="I210">
        <v>7.8</v>
      </c>
      <c r="J210" s="3">
        <v>41116</v>
      </c>
      <c r="K210">
        <v>1303</v>
      </c>
      <c r="M210" s="3">
        <v>41481</v>
      </c>
      <c r="N210">
        <v>1668</v>
      </c>
      <c r="O210">
        <v>5.5</v>
      </c>
      <c r="P210" s="3">
        <v>41846</v>
      </c>
      <c r="Q210">
        <v>2033</v>
      </c>
      <c r="S210" s="3">
        <v>42211</v>
      </c>
      <c r="T210">
        <v>2398</v>
      </c>
      <c r="V210" s="3">
        <v>42577</v>
      </c>
      <c r="W210">
        <v>2764</v>
      </c>
      <c r="Y210" s="3">
        <v>42942</v>
      </c>
      <c r="Z210">
        <v>3129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7.3500000000000005</v>
      </c>
    </row>
    <row r="211" spans="1:38" x14ac:dyDescent="0.3">
      <c r="A211" s="3">
        <v>40021</v>
      </c>
      <c r="B211">
        <v>208</v>
      </c>
      <c r="C211">
        <v>9.1</v>
      </c>
      <c r="D211" s="3">
        <v>40386</v>
      </c>
      <c r="E211">
        <v>573</v>
      </c>
      <c r="F211">
        <v>11</v>
      </c>
      <c r="G211" s="3">
        <v>40751</v>
      </c>
      <c r="H211">
        <v>938</v>
      </c>
      <c r="I211">
        <v>7.3</v>
      </c>
      <c r="J211" s="3">
        <v>41117</v>
      </c>
      <c r="K211">
        <v>1304</v>
      </c>
      <c r="M211" s="3">
        <v>41482</v>
      </c>
      <c r="N211">
        <v>1669</v>
      </c>
      <c r="O211">
        <v>9.1</v>
      </c>
      <c r="P211" s="3">
        <v>41847</v>
      </c>
      <c r="Q211">
        <v>2034</v>
      </c>
      <c r="S211" s="3">
        <v>42212</v>
      </c>
      <c r="T211">
        <v>2399</v>
      </c>
      <c r="V211" s="3">
        <v>42578</v>
      </c>
      <c r="W211">
        <v>2765</v>
      </c>
      <c r="Y211" s="3">
        <v>42943</v>
      </c>
      <c r="Z211">
        <v>3130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9.125</v>
      </c>
    </row>
    <row r="212" spans="1:38" x14ac:dyDescent="0.3">
      <c r="A212" s="3">
        <v>40022</v>
      </c>
      <c r="B212">
        <v>209</v>
      </c>
      <c r="C212">
        <v>7.9</v>
      </c>
      <c r="D212" s="3">
        <v>40387</v>
      </c>
      <c r="E212">
        <v>574</v>
      </c>
      <c r="F212">
        <v>10.6</v>
      </c>
      <c r="G212" s="3">
        <v>40752</v>
      </c>
      <c r="H212">
        <v>939</v>
      </c>
      <c r="I212">
        <v>8.9</v>
      </c>
      <c r="J212" s="3">
        <v>41118</v>
      </c>
      <c r="K212">
        <v>1305</v>
      </c>
      <c r="M212" s="3">
        <v>41483</v>
      </c>
      <c r="N212">
        <v>1670</v>
      </c>
      <c r="O212">
        <v>12.9</v>
      </c>
      <c r="P212" s="3">
        <v>41848</v>
      </c>
      <c r="Q212">
        <v>2035</v>
      </c>
      <c r="S212" s="3">
        <v>42213</v>
      </c>
      <c r="T212">
        <v>2400</v>
      </c>
      <c r="V212" s="3">
        <v>42579</v>
      </c>
      <c r="W212">
        <v>2766</v>
      </c>
      <c r="Y212" s="3">
        <v>42944</v>
      </c>
      <c r="Z212">
        <v>3131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10.074999999999999</v>
      </c>
    </row>
    <row r="213" spans="1:38" x14ac:dyDescent="0.3">
      <c r="A213" s="3">
        <v>40023</v>
      </c>
      <c r="B213">
        <v>210</v>
      </c>
      <c r="C213">
        <v>8.1999999999999993</v>
      </c>
      <c r="D213" s="3">
        <v>40388</v>
      </c>
      <c r="E213">
        <v>575</v>
      </c>
      <c r="F213">
        <v>11.6</v>
      </c>
      <c r="G213" s="3">
        <v>40753</v>
      </c>
      <c r="H213">
        <v>940</v>
      </c>
      <c r="I213">
        <v>11</v>
      </c>
      <c r="J213" s="3">
        <v>41119</v>
      </c>
      <c r="K213">
        <v>1306</v>
      </c>
      <c r="M213" s="3">
        <v>41484</v>
      </c>
      <c r="N213">
        <v>1671</v>
      </c>
      <c r="O213">
        <v>10.3</v>
      </c>
      <c r="P213" s="3">
        <v>41849</v>
      </c>
      <c r="Q213">
        <v>2036</v>
      </c>
      <c r="S213" s="3">
        <v>42214</v>
      </c>
      <c r="T213">
        <v>2401</v>
      </c>
      <c r="V213" s="3">
        <v>42580</v>
      </c>
      <c r="W213">
        <v>2767</v>
      </c>
      <c r="Y213" s="3">
        <v>42945</v>
      </c>
      <c r="Z213">
        <v>3132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10.274999999999999</v>
      </c>
    </row>
    <row r="214" spans="1:38" x14ac:dyDescent="0.3">
      <c r="A214" s="3">
        <v>40024</v>
      </c>
      <c r="B214">
        <v>211</v>
      </c>
      <c r="C214">
        <v>15.8</v>
      </c>
      <c r="D214" s="3">
        <v>40389</v>
      </c>
      <c r="E214">
        <v>576</v>
      </c>
      <c r="F214">
        <v>11.1</v>
      </c>
      <c r="G214" s="3">
        <v>40754</v>
      </c>
      <c r="H214">
        <v>941</v>
      </c>
      <c r="I214">
        <v>11.1</v>
      </c>
      <c r="J214" s="3">
        <v>41120</v>
      </c>
      <c r="K214">
        <v>1307</v>
      </c>
      <c r="M214" s="3">
        <v>41485</v>
      </c>
      <c r="N214">
        <v>1672</v>
      </c>
      <c r="O214">
        <v>13.1</v>
      </c>
      <c r="P214" s="3">
        <v>41850</v>
      </c>
      <c r="Q214">
        <v>2037</v>
      </c>
      <c r="S214" s="3">
        <v>42215</v>
      </c>
      <c r="T214">
        <v>2402</v>
      </c>
      <c r="V214" s="3">
        <v>42581</v>
      </c>
      <c r="W214">
        <v>2768</v>
      </c>
      <c r="Y214" s="3">
        <v>42946</v>
      </c>
      <c r="Z214">
        <v>3133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12.775</v>
      </c>
    </row>
    <row r="215" spans="1:38" x14ac:dyDescent="0.3">
      <c r="A215" s="3">
        <v>40025</v>
      </c>
      <c r="B215">
        <v>212</v>
      </c>
      <c r="C215">
        <v>9.1999999999999993</v>
      </c>
      <c r="D215" s="3">
        <v>40390</v>
      </c>
      <c r="E215">
        <v>577</v>
      </c>
      <c r="F215">
        <v>11.9</v>
      </c>
      <c r="G215" s="3">
        <v>40755</v>
      </c>
      <c r="H215">
        <v>942</v>
      </c>
      <c r="I215">
        <v>8.5</v>
      </c>
      <c r="J215" s="3">
        <v>41121</v>
      </c>
      <c r="K215">
        <v>1308</v>
      </c>
      <c r="M215" s="3">
        <v>41486</v>
      </c>
      <c r="N215">
        <v>1673</v>
      </c>
      <c r="O215">
        <v>11.2</v>
      </c>
      <c r="P215" s="3">
        <v>41851</v>
      </c>
      <c r="Q215">
        <v>2038</v>
      </c>
      <c r="S215" s="3">
        <v>42216</v>
      </c>
      <c r="T215">
        <v>2403</v>
      </c>
      <c r="V215" s="3">
        <v>42582</v>
      </c>
      <c r="W215">
        <v>2769</v>
      </c>
      <c r="Y215" s="3">
        <v>42947</v>
      </c>
      <c r="Z215">
        <v>3134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10.199999999999999</v>
      </c>
    </row>
    <row r="216" spans="1:38" x14ac:dyDescent="0.3">
      <c r="A216" s="3">
        <v>40026</v>
      </c>
      <c r="B216">
        <v>213</v>
      </c>
      <c r="C216">
        <v>7.7</v>
      </c>
      <c r="D216" s="3">
        <v>40391</v>
      </c>
      <c r="E216">
        <v>578</v>
      </c>
      <c r="F216">
        <v>7.7</v>
      </c>
      <c r="G216" s="3">
        <v>40756</v>
      </c>
      <c r="H216">
        <v>943</v>
      </c>
      <c r="I216">
        <v>4.8</v>
      </c>
      <c r="J216" s="3">
        <v>41122</v>
      </c>
      <c r="K216">
        <v>1309</v>
      </c>
      <c r="M216" s="3">
        <v>41487</v>
      </c>
      <c r="N216">
        <v>1674</v>
      </c>
      <c r="O216">
        <v>6.3</v>
      </c>
      <c r="P216" s="3">
        <v>41852</v>
      </c>
      <c r="Q216">
        <v>2039</v>
      </c>
      <c r="S216" s="3">
        <v>42217</v>
      </c>
      <c r="T216">
        <v>2404</v>
      </c>
      <c r="V216" s="3">
        <v>42583</v>
      </c>
      <c r="W216">
        <v>2770</v>
      </c>
      <c r="Y216" s="3">
        <v>42948</v>
      </c>
      <c r="Z216">
        <v>3135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6.625</v>
      </c>
    </row>
    <row r="217" spans="1:38" x14ac:dyDescent="0.3">
      <c r="A217" s="3">
        <v>40027</v>
      </c>
      <c r="B217">
        <v>214</v>
      </c>
      <c r="C217">
        <v>8.6</v>
      </c>
      <c r="D217" s="3">
        <v>40392</v>
      </c>
      <c r="E217">
        <v>579</v>
      </c>
      <c r="F217">
        <v>5.4</v>
      </c>
      <c r="G217" s="3">
        <v>40757</v>
      </c>
      <c r="H217">
        <v>944</v>
      </c>
      <c r="I217">
        <v>9.3000000000000007</v>
      </c>
      <c r="J217" s="3">
        <v>41123</v>
      </c>
      <c r="K217">
        <v>1310</v>
      </c>
      <c r="M217" s="3">
        <v>41488</v>
      </c>
      <c r="N217">
        <v>1675</v>
      </c>
      <c r="O217">
        <v>8.6</v>
      </c>
      <c r="P217" s="3">
        <v>41853</v>
      </c>
      <c r="Q217">
        <v>2040</v>
      </c>
      <c r="S217" s="3">
        <v>42218</v>
      </c>
      <c r="T217">
        <v>2405</v>
      </c>
      <c r="V217" s="3">
        <v>42584</v>
      </c>
      <c r="W217">
        <v>2771</v>
      </c>
      <c r="Y217" s="3">
        <v>42949</v>
      </c>
      <c r="Z217">
        <v>3136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7.9749999999999996</v>
      </c>
    </row>
    <row r="218" spans="1:38" x14ac:dyDescent="0.3">
      <c r="A218" s="3">
        <v>40028</v>
      </c>
      <c r="B218">
        <v>215</v>
      </c>
      <c r="C218">
        <v>7.1</v>
      </c>
      <c r="D218" s="3">
        <v>40393</v>
      </c>
      <c r="E218">
        <v>580</v>
      </c>
      <c r="F218">
        <v>7.9</v>
      </c>
      <c r="G218" s="3">
        <v>40758</v>
      </c>
      <c r="H218">
        <v>945</v>
      </c>
      <c r="I218">
        <v>10.5</v>
      </c>
      <c r="J218" s="3">
        <v>41124</v>
      </c>
      <c r="K218">
        <v>1311</v>
      </c>
      <c r="M218" s="3">
        <v>41489</v>
      </c>
      <c r="N218">
        <v>1676</v>
      </c>
      <c r="O218">
        <v>8.8000000000000007</v>
      </c>
      <c r="P218" s="3">
        <v>41854</v>
      </c>
      <c r="Q218">
        <v>2041</v>
      </c>
      <c r="S218" s="3">
        <v>42219</v>
      </c>
      <c r="T218">
        <v>2406</v>
      </c>
      <c r="V218" s="3">
        <v>42585</v>
      </c>
      <c r="W218">
        <v>2772</v>
      </c>
      <c r="Y218" s="3">
        <v>42950</v>
      </c>
      <c r="Z218">
        <v>3137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8.5749999999999993</v>
      </c>
    </row>
    <row r="219" spans="1:38" x14ac:dyDescent="0.3">
      <c r="A219" s="3">
        <v>40029</v>
      </c>
      <c r="B219">
        <v>216</v>
      </c>
      <c r="C219">
        <v>4.8</v>
      </c>
      <c r="D219" s="3">
        <v>40394</v>
      </c>
      <c r="E219">
        <v>581</v>
      </c>
      <c r="F219">
        <v>11.4</v>
      </c>
      <c r="G219" s="3">
        <v>40759</v>
      </c>
      <c r="H219">
        <v>946</v>
      </c>
      <c r="I219">
        <v>6.7</v>
      </c>
      <c r="J219" s="3">
        <v>41125</v>
      </c>
      <c r="K219">
        <v>1312</v>
      </c>
      <c r="M219" s="3">
        <v>41490</v>
      </c>
      <c r="N219">
        <v>1677</v>
      </c>
      <c r="O219">
        <v>6.8</v>
      </c>
      <c r="P219" s="3">
        <v>41855</v>
      </c>
      <c r="Q219">
        <v>2042</v>
      </c>
      <c r="S219" s="3">
        <v>42220</v>
      </c>
      <c r="T219">
        <v>2407</v>
      </c>
      <c r="V219" s="3">
        <v>42586</v>
      </c>
      <c r="W219">
        <v>2773</v>
      </c>
      <c r="Y219" s="3">
        <v>42951</v>
      </c>
      <c r="Z219">
        <v>3138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7.4249999999999998</v>
      </c>
    </row>
    <row r="220" spans="1:38" x14ac:dyDescent="0.3">
      <c r="A220" s="3">
        <v>40030</v>
      </c>
      <c r="B220">
        <v>217</v>
      </c>
      <c r="C220">
        <v>6.6</v>
      </c>
      <c r="D220" s="3">
        <v>40395</v>
      </c>
      <c r="E220">
        <v>582</v>
      </c>
      <c r="F220">
        <v>6.2</v>
      </c>
      <c r="G220" s="3">
        <v>40760</v>
      </c>
      <c r="H220">
        <v>947</v>
      </c>
      <c r="I220">
        <v>9</v>
      </c>
      <c r="J220" s="3">
        <v>41126</v>
      </c>
      <c r="K220">
        <v>1313</v>
      </c>
      <c r="M220" s="3">
        <v>41491</v>
      </c>
      <c r="N220">
        <v>1678</v>
      </c>
      <c r="O220">
        <v>6</v>
      </c>
      <c r="P220" s="3">
        <v>41856</v>
      </c>
      <c r="Q220">
        <v>2043</v>
      </c>
      <c r="S220" s="3">
        <v>42221</v>
      </c>
      <c r="T220">
        <v>2408</v>
      </c>
      <c r="V220" s="3">
        <v>42587</v>
      </c>
      <c r="W220">
        <v>2774</v>
      </c>
      <c r="Y220" s="3">
        <v>42952</v>
      </c>
      <c r="Z220">
        <v>3139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6.95</v>
      </c>
    </row>
    <row r="221" spans="1:38" x14ac:dyDescent="0.3">
      <c r="A221" s="3">
        <v>40031</v>
      </c>
      <c r="B221">
        <v>218</v>
      </c>
      <c r="C221">
        <v>8.6</v>
      </c>
      <c r="D221" s="3">
        <v>40396</v>
      </c>
      <c r="E221">
        <v>583</v>
      </c>
      <c r="F221">
        <v>6.5</v>
      </c>
      <c r="G221" s="3">
        <v>40761</v>
      </c>
      <c r="H221">
        <v>948</v>
      </c>
      <c r="I221">
        <v>8.4</v>
      </c>
      <c r="J221" s="3">
        <v>41127</v>
      </c>
      <c r="K221">
        <v>1314</v>
      </c>
      <c r="M221" s="3">
        <v>41492</v>
      </c>
      <c r="N221">
        <v>1679</v>
      </c>
      <c r="O221">
        <v>19.399999999999999</v>
      </c>
      <c r="P221" s="3">
        <v>41857</v>
      </c>
      <c r="Q221">
        <v>2044</v>
      </c>
      <c r="S221" s="3">
        <v>42222</v>
      </c>
      <c r="T221">
        <v>2409</v>
      </c>
      <c r="V221" s="3">
        <v>42588</v>
      </c>
      <c r="W221">
        <v>2775</v>
      </c>
      <c r="Y221" s="3">
        <v>42953</v>
      </c>
      <c r="Z221">
        <v>3140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10.725</v>
      </c>
    </row>
    <row r="222" spans="1:38" x14ac:dyDescent="0.3">
      <c r="A222" s="3">
        <v>40032</v>
      </c>
      <c r="B222">
        <v>219</v>
      </c>
      <c r="C222">
        <v>9.6</v>
      </c>
      <c r="D222" s="3">
        <v>40397</v>
      </c>
      <c r="E222">
        <v>584</v>
      </c>
      <c r="F222">
        <v>8.8000000000000007</v>
      </c>
      <c r="G222" s="3">
        <v>40762</v>
      </c>
      <c r="H222">
        <v>949</v>
      </c>
      <c r="I222">
        <v>12.2</v>
      </c>
      <c r="J222" s="3">
        <v>41128</v>
      </c>
      <c r="K222">
        <v>1315</v>
      </c>
      <c r="M222" s="3">
        <v>41493</v>
      </c>
      <c r="N222">
        <v>1680</v>
      </c>
      <c r="O222">
        <v>9.5</v>
      </c>
      <c r="P222" s="3">
        <v>41858</v>
      </c>
      <c r="Q222">
        <v>2045</v>
      </c>
      <c r="S222" s="3">
        <v>42223</v>
      </c>
      <c r="T222">
        <v>2410</v>
      </c>
      <c r="V222" s="3">
        <v>42589</v>
      </c>
      <c r="W222">
        <v>2776</v>
      </c>
      <c r="Y222" s="3">
        <v>42954</v>
      </c>
      <c r="Z222">
        <v>3141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10.024999999999999</v>
      </c>
    </row>
    <row r="223" spans="1:38" x14ac:dyDescent="0.3">
      <c r="A223" s="3">
        <v>40033</v>
      </c>
      <c r="B223">
        <v>220</v>
      </c>
      <c r="C223">
        <v>7</v>
      </c>
      <c r="D223" s="3">
        <v>40398</v>
      </c>
      <c r="E223">
        <v>585</v>
      </c>
      <c r="F223">
        <v>6.2</v>
      </c>
      <c r="G223" s="3">
        <v>40763</v>
      </c>
      <c r="H223">
        <v>950</v>
      </c>
      <c r="I223">
        <v>13.8</v>
      </c>
      <c r="J223" s="3">
        <v>41129</v>
      </c>
      <c r="K223">
        <v>1316</v>
      </c>
      <c r="M223" s="3">
        <v>41494</v>
      </c>
      <c r="N223">
        <v>1681</v>
      </c>
      <c r="O223">
        <v>8.5</v>
      </c>
      <c r="P223" s="3">
        <v>41859</v>
      </c>
      <c r="Q223">
        <v>2046</v>
      </c>
      <c r="S223" s="3">
        <v>42224</v>
      </c>
      <c r="T223">
        <v>2411</v>
      </c>
      <c r="V223" s="3">
        <v>42590</v>
      </c>
      <c r="W223">
        <v>2777</v>
      </c>
      <c r="Y223" s="3">
        <v>42955</v>
      </c>
      <c r="Z223">
        <v>3142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8.875</v>
      </c>
    </row>
    <row r="224" spans="1:38" x14ac:dyDescent="0.3">
      <c r="A224" s="3">
        <v>40034</v>
      </c>
      <c r="B224">
        <v>221</v>
      </c>
      <c r="C224">
        <v>7.5</v>
      </c>
      <c r="D224" s="3">
        <v>40399</v>
      </c>
      <c r="E224">
        <v>586</v>
      </c>
      <c r="F224">
        <v>6</v>
      </c>
      <c r="G224" s="3">
        <v>40764</v>
      </c>
      <c r="H224">
        <v>951</v>
      </c>
      <c r="I224">
        <v>13.8</v>
      </c>
      <c r="J224" s="3">
        <v>41130</v>
      </c>
      <c r="K224">
        <v>1317</v>
      </c>
      <c r="M224" s="3">
        <v>41495</v>
      </c>
      <c r="N224">
        <v>1682</v>
      </c>
      <c r="O224">
        <v>5</v>
      </c>
      <c r="P224" s="3">
        <v>41860</v>
      </c>
      <c r="Q224">
        <v>2047</v>
      </c>
      <c r="S224" s="3">
        <v>42225</v>
      </c>
      <c r="T224">
        <v>2412</v>
      </c>
      <c r="V224" s="3">
        <v>42591</v>
      </c>
      <c r="W224">
        <v>2778</v>
      </c>
      <c r="Y224" s="3">
        <v>42956</v>
      </c>
      <c r="Z224">
        <v>3143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8.0749999999999993</v>
      </c>
    </row>
    <row r="225" spans="1:38" x14ac:dyDescent="0.3">
      <c r="A225" s="3">
        <v>40035</v>
      </c>
      <c r="B225">
        <v>222</v>
      </c>
      <c r="C225">
        <v>6.5</v>
      </c>
      <c r="D225" s="3">
        <v>40400</v>
      </c>
      <c r="E225">
        <v>587</v>
      </c>
      <c r="F225">
        <v>8.5</v>
      </c>
      <c r="G225" s="3">
        <v>40765</v>
      </c>
      <c r="H225">
        <v>952</v>
      </c>
      <c r="I225">
        <v>12</v>
      </c>
      <c r="J225" s="3">
        <v>41131</v>
      </c>
      <c r="K225">
        <v>1318</v>
      </c>
      <c r="M225" s="3">
        <v>41496</v>
      </c>
      <c r="N225">
        <v>1683</v>
      </c>
      <c r="O225">
        <v>10.199999999999999</v>
      </c>
      <c r="P225" s="3">
        <v>41861</v>
      </c>
      <c r="Q225">
        <v>2048</v>
      </c>
      <c r="S225" s="3">
        <v>42226</v>
      </c>
      <c r="T225">
        <v>2413</v>
      </c>
      <c r="V225" s="3">
        <v>42592</v>
      </c>
      <c r="W225">
        <v>2779</v>
      </c>
      <c r="Y225" s="3">
        <v>42957</v>
      </c>
      <c r="Z225">
        <v>3144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9.3000000000000007</v>
      </c>
    </row>
    <row r="226" spans="1:38" x14ac:dyDescent="0.3">
      <c r="A226" s="3">
        <v>40036</v>
      </c>
      <c r="B226">
        <v>223</v>
      </c>
      <c r="C226">
        <v>8.8000000000000007</v>
      </c>
      <c r="D226" s="3">
        <v>40401</v>
      </c>
      <c r="E226">
        <v>588</v>
      </c>
      <c r="F226">
        <v>10.199999999999999</v>
      </c>
      <c r="G226" s="3">
        <v>40766</v>
      </c>
      <c r="H226">
        <v>953</v>
      </c>
      <c r="I226">
        <v>12.2</v>
      </c>
      <c r="J226" s="3">
        <v>41132</v>
      </c>
      <c r="K226">
        <v>1319</v>
      </c>
      <c r="M226" s="3">
        <v>41497</v>
      </c>
      <c r="N226">
        <v>1684</v>
      </c>
      <c r="O226">
        <v>10.4</v>
      </c>
      <c r="P226" s="3">
        <v>41862</v>
      </c>
      <c r="Q226">
        <v>2049</v>
      </c>
      <c r="S226" s="3">
        <v>42227</v>
      </c>
      <c r="T226">
        <v>2414</v>
      </c>
      <c r="V226" s="3">
        <v>42593</v>
      </c>
      <c r="W226">
        <v>2780</v>
      </c>
      <c r="Y226" s="3">
        <v>42958</v>
      </c>
      <c r="Z226">
        <v>3145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10.4</v>
      </c>
    </row>
    <row r="227" spans="1:38" x14ac:dyDescent="0.3">
      <c r="A227" s="3">
        <v>40037</v>
      </c>
      <c r="B227">
        <v>224</v>
      </c>
      <c r="C227">
        <v>11.8</v>
      </c>
      <c r="D227" s="3">
        <v>40402</v>
      </c>
      <c r="E227">
        <v>589</v>
      </c>
      <c r="F227">
        <v>5.6</v>
      </c>
      <c r="G227" s="3">
        <v>40767</v>
      </c>
      <c r="H227">
        <v>954</v>
      </c>
      <c r="I227">
        <v>6.3</v>
      </c>
      <c r="J227" s="3">
        <v>41133</v>
      </c>
      <c r="K227">
        <v>1320</v>
      </c>
      <c r="M227" s="3">
        <v>41498</v>
      </c>
      <c r="N227">
        <v>1685</v>
      </c>
      <c r="O227">
        <v>11.8</v>
      </c>
      <c r="P227" s="3">
        <v>41863</v>
      </c>
      <c r="Q227">
        <v>2050</v>
      </c>
      <c r="S227" s="3">
        <v>42228</v>
      </c>
      <c r="T227">
        <v>2415</v>
      </c>
      <c r="V227" s="3">
        <v>42594</v>
      </c>
      <c r="W227">
        <v>2781</v>
      </c>
      <c r="Y227" s="3">
        <v>42959</v>
      </c>
      <c r="Z227">
        <v>3146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8.875</v>
      </c>
    </row>
    <row r="228" spans="1:38" x14ac:dyDescent="0.3">
      <c r="A228" s="3">
        <v>40038</v>
      </c>
      <c r="B228">
        <v>225</v>
      </c>
      <c r="C228">
        <v>11.4</v>
      </c>
      <c r="D228" s="3">
        <v>40403</v>
      </c>
      <c r="E228">
        <v>590</v>
      </c>
      <c r="F228">
        <v>6.2</v>
      </c>
      <c r="G228" s="3">
        <v>40768</v>
      </c>
      <c r="H228">
        <v>955</v>
      </c>
      <c r="I228">
        <v>5.6</v>
      </c>
      <c r="J228" s="3">
        <v>41134</v>
      </c>
      <c r="K228">
        <v>1321</v>
      </c>
      <c r="M228" s="3">
        <v>41499</v>
      </c>
      <c r="N228">
        <v>1686</v>
      </c>
      <c r="O228">
        <v>12.1</v>
      </c>
      <c r="P228" s="3">
        <v>41864</v>
      </c>
      <c r="Q228">
        <v>2051</v>
      </c>
      <c r="S228" s="3">
        <v>42229</v>
      </c>
      <c r="T228">
        <v>2416</v>
      </c>
      <c r="V228" s="3">
        <v>42595</v>
      </c>
      <c r="W228">
        <v>2782</v>
      </c>
      <c r="Y228" s="3">
        <v>42960</v>
      </c>
      <c r="Z228">
        <v>3147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8.8250000000000011</v>
      </c>
    </row>
    <row r="229" spans="1:38" x14ac:dyDescent="0.3">
      <c r="A229" s="3">
        <v>40039</v>
      </c>
      <c r="B229">
        <v>226</v>
      </c>
      <c r="C229">
        <v>8.1</v>
      </c>
      <c r="D229" s="3">
        <v>40404</v>
      </c>
      <c r="E229">
        <v>591</v>
      </c>
      <c r="F229">
        <v>9.9</v>
      </c>
      <c r="G229" s="3">
        <v>40769</v>
      </c>
      <c r="H229">
        <v>956</v>
      </c>
      <c r="I229">
        <v>8.5</v>
      </c>
      <c r="J229" s="3">
        <v>41135</v>
      </c>
      <c r="K229">
        <v>1322</v>
      </c>
      <c r="M229" s="3">
        <v>41500</v>
      </c>
      <c r="N229">
        <v>1687</v>
      </c>
      <c r="O229">
        <v>7.9</v>
      </c>
      <c r="P229" s="3">
        <v>41865</v>
      </c>
      <c r="Q229">
        <v>2052</v>
      </c>
      <c r="S229" s="3">
        <v>42230</v>
      </c>
      <c r="T229">
        <v>2417</v>
      </c>
      <c r="V229" s="3">
        <v>42596</v>
      </c>
      <c r="W229">
        <v>2783</v>
      </c>
      <c r="Y229" s="3">
        <v>42961</v>
      </c>
      <c r="Z229">
        <v>3148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8.6</v>
      </c>
    </row>
    <row r="230" spans="1:38" x14ac:dyDescent="0.3">
      <c r="A230" s="3">
        <v>40040</v>
      </c>
      <c r="B230">
        <v>227</v>
      </c>
      <c r="C230">
        <v>11.5</v>
      </c>
      <c r="D230" s="3">
        <v>40405</v>
      </c>
      <c r="E230">
        <v>592</v>
      </c>
      <c r="F230">
        <v>10.4</v>
      </c>
      <c r="G230" s="3">
        <v>40770</v>
      </c>
      <c r="H230">
        <v>957</v>
      </c>
      <c r="I230">
        <v>9.5</v>
      </c>
      <c r="J230" s="3">
        <v>41136</v>
      </c>
      <c r="K230">
        <v>1323</v>
      </c>
      <c r="M230" s="3">
        <v>41501</v>
      </c>
      <c r="N230">
        <v>1688</v>
      </c>
      <c r="O230">
        <v>5.2</v>
      </c>
      <c r="P230" s="3">
        <v>41866</v>
      </c>
      <c r="Q230">
        <v>2053</v>
      </c>
      <c r="S230" s="3">
        <v>42231</v>
      </c>
      <c r="T230">
        <v>2418</v>
      </c>
      <c r="V230" s="3">
        <v>42597</v>
      </c>
      <c r="W230">
        <v>2784</v>
      </c>
      <c r="Y230" s="3">
        <v>42962</v>
      </c>
      <c r="Z230">
        <v>3149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9.15</v>
      </c>
    </row>
    <row r="231" spans="1:38" x14ac:dyDescent="0.3">
      <c r="A231" s="3">
        <v>40041</v>
      </c>
      <c r="B231">
        <v>228</v>
      </c>
      <c r="C231">
        <v>12</v>
      </c>
      <c r="D231" s="3">
        <v>40406</v>
      </c>
      <c r="E231">
        <v>593</v>
      </c>
      <c r="F231">
        <v>6.1</v>
      </c>
      <c r="G231" s="3">
        <v>40771</v>
      </c>
      <c r="H231">
        <v>958</v>
      </c>
      <c r="I231">
        <v>7.6</v>
      </c>
      <c r="J231" s="3">
        <v>41137</v>
      </c>
      <c r="K231">
        <v>1324</v>
      </c>
      <c r="M231" s="3">
        <v>41502</v>
      </c>
      <c r="N231">
        <v>1689</v>
      </c>
      <c r="O231">
        <v>7.6</v>
      </c>
      <c r="P231" s="3">
        <v>41867</v>
      </c>
      <c r="Q231">
        <v>2054</v>
      </c>
      <c r="S231" s="3">
        <v>42232</v>
      </c>
      <c r="T231">
        <v>2419</v>
      </c>
      <c r="V231" s="3">
        <v>42598</v>
      </c>
      <c r="W231">
        <v>2785</v>
      </c>
      <c r="Y231" s="3">
        <v>42963</v>
      </c>
      <c r="Z231">
        <v>3150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8.3250000000000011</v>
      </c>
    </row>
    <row r="232" spans="1:38" x14ac:dyDescent="0.3">
      <c r="A232" s="3">
        <v>40042</v>
      </c>
      <c r="B232">
        <v>229</v>
      </c>
      <c r="C232">
        <v>9.6999999999999993</v>
      </c>
      <c r="D232" s="3">
        <v>40407</v>
      </c>
      <c r="E232">
        <v>594</v>
      </c>
      <c r="F232">
        <v>11</v>
      </c>
      <c r="G232" s="3">
        <v>40772</v>
      </c>
      <c r="H232">
        <v>959</v>
      </c>
      <c r="I232">
        <v>7.3</v>
      </c>
      <c r="J232" s="3">
        <v>41138</v>
      </c>
      <c r="K232">
        <v>1325</v>
      </c>
      <c r="M232" s="3">
        <v>41503</v>
      </c>
      <c r="N232">
        <v>1690</v>
      </c>
      <c r="O232">
        <v>10.6</v>
      </c>
      <c r="P232" s="3">
        <v>41868</v>
      </c>
      <c r="Q232">
        <v>2055</v>
      </c>
      <c r="S232" s="3">
        <v>42233</v>
      </c>
      <c r="T232">
        <v>2420</v>
      </c>
      <c r="V232" s="3">
        <v>42599</v>
      </c>
      <c r="W232">
        <v>2786</v>
      </c>
      <c r="Y232" s="3">
        <v>42964</v>
      </c>
      <c r="Z232">
        <v>3151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9.65</v>
      </c>
    </row>
    <row r="233" spans="1:38" x14ac:dyDescent="0.3">
      <c r="A233" s="3">
        <v>40043</v>
      </c>
      <c r="B233">
        <v>230</v>
      </c>
      <c r="C233">
        <v>10.4</v>
      </c>
      <c r="D233" s="3">
        <v>40408</v>
      </c>
      <c r="E233">
        <v>595</v>
      </c>
      <c r="F233">
        <v>12.1</v>
      </c>
      <c r="G233" s="3">
        <v>40773</v>
      </c>
      <c r="H233">
        <v>960</v>
      </c>
      <c r="I233">
        <v>5.4</v>
      </c>
      <c r="J233" s="3">
        <v>41139</v>
      </c>
      <c r="K233">
        <v>1326</v>
      </c>
      <c r="M233" s="3">
        <v>41504</v>
      </c>
      <c r="N233">
        <v>1691</v>
      </c>
      <c r="O233">
        <v>11.4</v>
      </c>
      <c r="P233" s="3">
        <v>41869</v>
      </c>
      <c r="Q233">
        <v>2056</v>
      </c>
      <c r="S233" s="3">
        <v>42234</v>
      </c>
      <c r="T233">
        <v>2421</v>
      </c>
      <c r="V233" s="3">
        <v>42600</v>
      </c>
      <c r="W233">
        <v>2787</v>
      </c>
      <c r="Y233" s="3">
        <v>42965</v>
      </c>
      <c r="Z233">
        <v>3152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9.8249999999999993</v>
      </c>
    </row>
    <row r="234" spans="1:38" x14ac:dyDescent="0.3">
      <c r="A234" s="3">
        <v>40044</v>
      </c>
      <c r="B234">
        <v>231</v>
      </c>
      <c r="C234">
        <v>8.6999999999999993</v>
      </c>
      <c r="D234" s="3">
        <v>40409</v>
      </c>
      <c r="E234">
        <v>596</v>
      </c>
      <c r="F234">
        <v>11.4</v>
      </c>
      <c r="G234" s="3">
        <v>40774</v>
      </c>
      <c r="H234">
        <v>961</v>
      </c>
      <c r="I234">
        <v>13.9</v>
      </c>
      <c r="J234" s="3">
        <v>41140</v>
      </c>
      <c r="K234">
        <v>1327</v>
      </c>
      <c r="M234" s="3">
        <v>41505</v>
      </c>
      <c r="N234">
        <v>1692</v>
      </c>
      <c r="O234">
        <v>8.6999999999999993</v>
      </c>
      <c r="P234" s="3">
        <v>41870</v>
      </c>
      <c r="Q234">
        <v>2057</v>
      </c>
      <c r="S234" s="3">
        <v>42235</v>
      </c>
      <c r="T234">
        <v>2422</v>
      </c>
      <c r="V234" s="3">
        <v>42601</v>
      </c>
      <c r="W234">
        <v>2788</v>
      </c>
      <c r="Y234" s="3">
        <v>42966</v>
      </c>
      <c r="Z234">
        <v>3153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10.675000000000001</v>
      </c>
    </row>
    <row r="235" spans="1:38" x14ac:dyDescent="0.3">
      <c r="A235" s="3">
        <v>40045</v>
      </c>
      <c r="B235">
        <v>232</v>
      </c>
      <c r="C235">
        <v>12.8</v>
      </c>
      <c r="D235" s="3">
        <v>40410</v>
      </c>
      <c r="E235">
        <v>597</v>
      </c>
      <c r="F235">
        <v>8.1</v>
      </c>
      <c r="G235" s="3">
        <v>40775</v>
      </c>
      <c r="H235">
        <v>962</v>
      </c>
      <c r="I235">
        <v>8.1999999999999993</v>
      </c>
      <c r="J235" s="3">
        <v>41141</v>
      </c>
      <c r="K235">
        <v>1328</v>
      </c>
      <c r="M235" s="3">
        <v>41506</v>
      </c>
      <c r="N235">
        <v>1693</v>
      </c>
      <c r="O235">
        <v>8.3000000000000007</v>
      </c>
      <c r="P235" s="3">
        <v>41871</v>
      </c>
      <c r="Q235">
        <v>2058</v>
      </c>
      <c r="S235" s="3">
        <v>42236</v>
      </c>
      <c r="T235">
        <v>2423</v>
      </c>
      <c r="V235" s="3">
        <v>42602</v>
      </c>
      <c r="W235">
        <v>2789</v>
      </c>
      <c r="Y235" s="3">
        <v>42967</v>
      </c>
      <c r="Z235">
        <v>3154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9.35</v>
      </c>
    </row>
    <row r="236" spans="1:38" x14ac:dyDescent="0.3">
      <c r="A236" s="3">
        <v>40046</v>
      </c>
      <c r="B236">
        <v>233</v>
      </c>
      <c r="C236">
        <v>6.4</v>
      </c>
      <c r="D236" s="3">
        <v>40411</v>
      </c>
      <c r="E236">
        <v>598</v>
      </c>
      <c r="F236">
        <v>9.6999999999999993</v>
      </c>
      <c r="G236" s="3">
        <v>40776</v>
      </c>
      <c r="H236">
        <v>963</v>
      </c>
      <c r="I236">
        <v>9</v>
      </c>
      <c r="J236" s="3">
        <v>41142</v>
      </c>
      <c r="K236">
        <v>1329</v>
      </c>
      <c r="M236" s="3">
        <v>41507</v>
      </c>
      <c r="N236">
        <v>1694</v>
      </c>
      <c r="O236">
        <v>5.8</v>
      </c>
      <c r="P236" s="3">
        <v>41872</v>
      </c>
      <c r="Q236">
        <v>2059</v>
      </c>
      <c r="S236" s="3">
        <v>42237</v>
      </c>
      <c r="T236">
        <v>2424</v>
      </c>
      <c r="V236" s="3">
        <v>42603</v>
      </c>
      <c r="W236">
        <v>2790</v>
      </c>
      <c r="Y236" s="3">
        <v>42968</v>
      </c>
      <c r="Z236">
        <v>3155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7.7250000000000005</v>
      </c>
    </row>
    <row r="237" spans="1:38" x14ac:dyDescent="0.3">
      <c r="A237" s="3">
        <v>40047</v>
      </c>
      <c r="B237">
        <v>234</v>
      </c>
      <c r="C237">
        <v>8.1</v>
      </c>
      <c r="D237" s="3">
        <v>40412</v>
      </c>
      <c r="E237">
        <v>599</v>
      </c>
      <c r="F237">
        <v>11.3</v>
      </c>
      <c r="G237" s="3">
        <v>40777</v>
      </c>
      <c r="H237">
        <v>964</v>
      </c>
      <c r="I237">
        <v>7.9</v>
      </c>
      <c r="J237" s="3">
        <v>41143</v>
      </c>
      <c r="K237">
        <v>1330</v>
      </c>
      <c r="M237" s="3">
        <v>41508</v>
      </c>
      <c r="N237">
        <v>1695</v>
      </c>
      <c r="O237">
        <v>5.4</v>
      </c>
      <c r="P237" s="3">
        <v>41873</v>
      </c>
      <c r="Q237">
        <v>2060</v>
      </c>
      <c r="S237" s="3">
        <v>42238</v>
      </c>
      <c r="T237">
        <v>2425</v>
      </c>
      <c r="V237" s="3">
        <v>42604</v>
      </c>
      <c r="W237">
        <v>2791</v>
      </c>
      <c r="Y237" s="3">
        <v>42969</v>
      </c>
      <c r="Z237">
        <v>3156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8.1749999999999989</v>
      </c>
    </row>
    <row r="238" spans="1:38" x14ac:dyDescent="0.3">
      <c r="A238" s="3">
        <v>40048</v>
      </c>
      <c r="B238">
        <v>235</v>
      </c>
      <c r="C238">
        <v>6.1</v>
      </c>
      <c r="D238" s="3">
        <v>40413</v>
      </c>
      <c r="E238">
        <v>600</v>
      </c>
      <c r="F238">
        <v>16.399999999999999</v>
      </c>
      <c r="G238" s="3">
        <v>40778</v>
      </c>
      <c r="H238">
        <v>965</v>
      </c>
      <c r="I238">
        <v>14</v>
      </c>
      <c r="J238" s="3">
        <v>41144</v>
      </c>
      <c r="K238">
        <v>1331</v>
      </c>
      <c r="M238" s="3">
        <v>41509</v>
      </c>
      <c r="N238">
        <v>1696</v>
      </c>
      <c r="O238">
        <v>7.4</v>
      </c>
      <c r="P238" s="3">
        <v>41874</v>
      </c>
      <c r="Q238">
        <v>2061</v>
      </c>
      <c r="S238" s="3">
        <v>42239</v>
      </c>
      <c r="T238">
        <v>2426</v>
      </c>
      <c r="V238" s="3">
        <v>42605</v>
      </c>
      <c r="W238">
        <v>2792</v>
      </c>
      <c r="Y238" s="3">
        <v>42970</v>
      </c>
      <c r="Z238">
        <v>3157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10.975</v>
      </c>
    </row>
    <row r="239" spans="1:38" x14ac:dyDescent="0.3">
      <c r="A239" s="3">
        <v>40049</v>
      </c>
      <c r="B239">
        <v>236</v>
      </c>
      <c r="C239">
        <v>13.4</v>
      </c>
      <c r="D239" s="3">
        <v>40414</v>
      </c>
      <c r="E239">
        <v>601</v>
      </c>
      <c r="F239">
        <v>18.399999999999999</v>
      </c>
      <c r="G239" s="3">
        <v>40779</v>
      </c>
      <c r="H239">
        <v>966</v>
      </c>
      <c r="I239">
        <v>11.7</v>
      </c>
      <c r="J239" s="3">
        <v>41145</v>
      </c>
      <c r="K239">
        <v>1332</v>
      </c>
      <c r="M239" s="3">
        <v>41510</v>
      </c>
      <c r="N239">
        <v>1697</v>
      </c>
      <c r="O239">
        <v>9.6</v>
      </c>
      <c r="P239" s="3">
        <v>41875</v>
      </c>
      <c r="Q239">
        <v>2062</v>
      </c>
      <c r="S239" s="3">
        <v>42240</v>
      </c>
      <c r="T239">
        <v>2427</v>
      </c>
      <c r="V239" s="3">
        <v>42606</v>
      </c>
      <c r="W239">
        <v>2793</v>
      </c>
      <c r="Y239" s="3">
        <v>42971</v>
      </c>
      <c r="Z239">
        <v>3158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13.275</v>
      </c>
    </row>
    <row r="240" spans="1:38" x14ac:dyDescent="0.3">
      <c r="A240" s="3">
        <v>40050</v>
      </c>
      <c r="B240">
        <v>237</v>
      </c>
      <c r="C240">
        <v>8.6999999999999993</v>
      </c>
      <c r="D240" s="3">
        <v>40415</v>
      </c>
      <c r="E240">
        <v>602</v>
      </c>
      <c r="F240">
        <v>14.2</v>
      </c>
      <c r="G240" s="3">
        <v>40780</v>
      </c>
      <c r="H240">
        <v>967</v>
      </c>
      <c r="I240">
        <v>6.3</v>
      </c>
      <c r="J240" s="3">
        <v>41146</v>
      </c>
      <c r="K240">
        <v>1333</v>
      </c>
      <c r="M240" s="3">
        <v>41511</v>
      </c>
      <c r="N240">
        <v>1698</v>
      </c>
      <c r="O240">
        <v>6.9</v>
      </c>
      <c r="P240" s="3">
        <v>41876</v>
      </c>
      <c r="Q240">
        <v>2063</v>
      </c>
      <c r="S240" s="3">
        <v>42241</v>
      </c>
      <c r="T240">
        <v>2428</v>
      </c>
      <c r="V240" s="3">
        <v>42607</v>
      </c>
      <c r="W240">
        <v>2794</v>
      </c>
      <c r="Y240" s="3">
        <v>42972</v>
      </c>
      <c r="Z240">
        <v>3159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9.0250000000000004</v>
      </c>
    </row>
    <row r="241" spans="1:38" x14ac:dyDescent="0.3">
      <c r="A241" s="3">
        <v>40051</v>
      </c>
      <c r="B241">
        <v>238</v>
      </c>
      <c r="C241">
        <v>10.199999999999999</v>
      </c>
      <c r="D241" s="3">
        <v>40416</v>
      </c>
      <c r="E241">
        <v>603</v>
      </c>
      <c r="F241">
        <v>5.2</v>
      </c>
      <c r="G241" s="3">
        <v>40781</v>
      </c>
      <c r="H241">
        <v>968</v>
      </c>
      <c r="I241">
        <v>12.6</v>
      </c>
      <c r="J241" s="3">
        <v>41147</v>
      </c>
      <c r="K241">
        <v>1334</v>
      </c>
      <c r="M241" s="3">
        <v>41512</v>
      </c>
      <c r="N241">
        <v>1699</v>
      </c>
      <c r="O241">
        <v>6.1</v>
      </c>
      <c r="P241" s="3">
        <v>41877</v>
      </c>
      <c r="Q241">
        <v>2064</v>
      </c>
      <c r="S241" s="3">
        <v>42242</v>
      </c>
      <c r="T241">
        <v>2429</v>
      </c>
      <c r="V241" s="3">
        <v>42608</v>
      </c>
      <c r="W241">
        <v>2795</v>
      </c>
      <c r="Y241" s="3">
        <v>42973</v>
      </c>
      <c r="Z241">
        <v>3160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8.5250000000000004</v>
      </c>
    </row>
    <row r="242" spans="1:38" x14ac:dyDescent="0.3">
      <c r="A242" s="3">
        <v>40052</v>
      </c>
      <c r="B242">
        <v>239</v>
      </c>
      <c r="C242">
        <v>8.6999999999999993</v>
      </c>
      <c r="D242" s="3">
        <v>40417</v>
      </c>
      <c r="E242">
        <v>604</v>
      </c>
      <c r="F242">
        <v>7.7</v>
      </c>
      <c r="G242" s="3">
        <v>40782</v>
      </c>
      <c r="H242">
        <v>969</v>
      </c>
      <c r="I242">
        <v>10.1</v>
      </c>
      <c r="J242" s="3">
        <v>41148</v>
      </c>
      <c r="K242">
        <v>1335</v>
      </c>
      <c r="M242" s="3">
        <v>41513</v>
      </c>
      <c r="N242">
        <v>1700</v>
      </c>
      <c r="O242">
        <v>5.0999999999999996</v>
      </c>
      <c r="P242" s="3">
        <v>41878</v>
      </c>
      <c r="Q242">
        <v>2065</v>
      </c>
      <c r="S242" s="3">
        <v>42243</v>
      </c>
      <c r="T242">
        <v>2430</v>
      </c>
      <c r="V242" s="3">
        <v>42609</v>
      </c>
      <c r="W242">
        <v>2796</v>
      </c>
      <c r="Y242" s="3">
        <v>42974</v>
      </c>
      <c r="Z242">
        <v>3161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7.9</v>
      </c>
    </row>
    <row r="243" spans="1:38" x14ac:dyDescent="0.3">
      <c r="A243" s="3">
        <v>40053</v>
      </c>
      <c r="B243">
        <v>240</v>
      </c>
      <c r="C243">
        <v>12.4</v>
      </c>
      <c r="D243" s="3">
        <v>40418</v>
      </c>
      <c r="E243">
        <v>605</v>
      </c>
      <c r="F243">
        <v>11.9</v>
      </c>
      <c r="G243" s="3">
        <v>40783</v>
      </c>
      <c r="H243">
        <v>970</v>
      </c>
      <c r="I243">
        <v>12.5</v>
      </c>
      <c r="J243" s="3">
        <v>41149</v>
      </c>
      <c r="K243">
        <v>1336</v>
      </c>
      <c r="M243" s="3">
        <v>41514</v>
      </c>
      <c r="N243">
        <v>1701</v>
      </c>
      <c r="O243">
        <v>7.7</v>
      </c>
      <c r="P243" s="3">
        <v>41879</v>
      </c>
      <c r="Q243">
        <v>2066</v>
      </c>
      <c r="S243" s="3">
        <v>42244</v>
      </c>
      <c r="T243">
        <v>2431</v>
      </c>
      <c r="V243" s="3">
        <v>42610</v>
      </c>
      <c r="W243">
        <v>2797</v>
      </c>
      <c r="Y243" s="3">
        <v>42975</v>
      </c>
      <c r="Z243">
        <v>3162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11.125</v>
      </c>
    </row>
    <row r="244" spans="1:38" x14ac:dyDescent="0.3">
      <c r="A244" s="3">
        <v>40054</v>
      </c>
      <c r="B244">
        <v>241</v>
      </c>
      <c r="C244">
        <v>13.5</v>
      </c>
      <c r="D244" s="3">
        <v>40419</v>
      </c>
      <c r="E244">
        <v>606</v>
      </c>
      <c r="F244">
        <v>9.6</v>
      </c>
      <c r="G244" s="3">
        <v>40784</v>
      </c>
      <c r="H244">
        <v>971</v>
      </c>
      <c r="I244">
        <v>15.3</v>
      </c>
      <c r="J244" s="3">
        <v>41150</v>
      </c>
      <c r="K244">
        <v>1337</v>
      </c>
      <c r="M244" s="3">
        <v>41515</v>
      </c>
      <c r="N244">
        <v>1702</v>
      </c>
      <c r="O244">
        <v>5.6</v>
      </c>
      <c r="P244" s="3">
        <v>41880</v>
      </c>
      <c r="Q244">
        <v>2067</v>
      </c>
      <c r="S244" s="3">
        <v>42245</v>
      </c>
      <c r="T244">
        <v>2432</v>
      </c>
      <c r="V244" s="3">
        <v>42611</v>
      </c>
      <c r="W244">
        <v>2798</v>
      </c>
      <c r="Y244" s="3">
        <v>42976</v>
      </c>
      <c r="Z244">
        <v>3163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11.000000000000002</v>
      </c>
    </row>
    <row r="245" spans="1:38" x14ac:dyDescent="0.3">
      <c r="A245" s="3">
        <v>40055</v>
      </c>
      <c r="B245">
        <v>242</v>
      </c>
      <c r="C245">
        <v>14.2</v>
      </c>
      <c r="D245" s="3">
        <v>40420</v>
      </c>
      <c r="E245">
        <v>607</v>
      </c>
      <c r="F245">
        <v>13.3</v>
      </c>
      <c r="G245" s="3">
        <v>40785</v>
      </c>
      <c r="H245">
        <v>972</v>
      </c>
      <c r="I245">
        <v>10.9</v>
      </c>
      <c r="J245" s="3">
        <v>41151</v>
      </c>
      <c r="K245">
        <v>1338</v>
      </c>
      <c r="M245" s="3">
        <v>41516</v>
      </c>
      <c r="N245">
        <v>1703</v>
      </c>
      <c r="O245">
        <v>7.5</v>
      </c>
      <c r="P245" s="3">
        <v>41881</v>
      </c>
      <c r="Q245">
        <v>2068</v>
      </c>
      <c r="S245" s="3">
        <v>42246</v>
      </c>
      <c r="T245">
        <v>2433</v>
      </c>
      <c r="V245" s="3">
        <v>42612</v>
      </c>
      <c r="W245">
        <v>2799</v>
      </c>
      <c r="Y245" s="3">
        <v>42977</v>
      </c>
      <c r="Z245">
        <v>3164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11.475</v>
      </c>
    </row>
    <row r="246" spans="1:38" x14ac:dyDescent="0.3">
      <c r="A246" s="3">
        <v>40056</v>
      </c>
      <c r="B246">
        <v>243</v>
      </c>
      <c r="C246">
        <v>9.9</v>
      </c>
      <c r="D246" s="3">
        <v>40421</v>
      </c>
      <c r="E246">
        <v>608</v>
      </c>
      <c r="F246">
        <v>8.6999999999999993</v>
      </c>
      <c r="G246" s="3">
        <v>40786</v>
      </c>
      <c r="H246">
        <v>973</v>
      </c>
      <c r="I246">
        <v>10.199999999999999</v>
      </c>
      <c r="J246" s="3">
        <v>41152</v>
      </c>
      <c r="K246">
        <v>1339</v>
      </c>
      <c r="M246" s="3">
        <v>41517</v>
      </c>
      <c r="N246">
        <v>1704</v>
      </c>
      <c r="O246">
        <v>8.6999999999999993</v>
      </c>
      <c r="P246" s="3">
        <v>41882</v>
      </c>
      <c r="Q246">
        <v>2069</v>
      </c>
      <c r="S246" s="3">
        <v>42247</v>
      </c>
      <c r="T246">
        <v>2434</v>
      </c>
      <c r="V246" s="3">
        <v>42613</v>
      </c>
      <c r="W246">
        <v>2800</v>
      </c>
      <c r="Y246" s="3">
        <v>42978</v>
      </c>
      <c r="Z246">
        <v>3165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9.375</v>
      </c>
    </row>
    <row r="247" spans="1:38" x14ac:dyDescent="0.3">
      <c r="A247" s="3">
        <v>40057</v>
      </c>
      <c r="B247">
        <v>244</v>
      </c>
      <c r="C247">
        <v>11.1</v>
      </c>
      <c r="D247" s="3">
        <v>40422</v>
      </c>
      <c r="E247">
        <v>609</v>
      </c>
      <c r="F247">
        <v>8.8000000000000007</v>
      </c>
      <c r="G247" s="3">
        <v>40787</v>
      </c>
      <c r="H247">
        <v>974</v>
      </c>
      <c r="I247">
        <v>5.0999999999999996</v>
      </c>
      <c r="J247" s="3">
        <v>41153</v>
      </c>
      <c r="K247">
        <v>1340</v>
      </c>
      <c r="M247" s="3">
        <v>41518</v>
      </c>
      <c r="N247">
        <v>1705</v>
      </c>
      <c r="O247">
        <v>9</v>
      </c>
      <c r="P247" s="3">
        <v>41883</v>
      </c>
      <c r="Q247">
        <v>2070</v>
      </c>
      <c r="S247" s="3">
        <v>42248</v>
      </c>
      <c r="T247">
        <v>2435</v>
      </c>
      <c r="V247" s="3">
        <v>42614</v>
      </c>
      <c r="W247">
        <v>2801</v>
      </c>
      <c r="Y247" s="3">
        <v>42979</v>
      </c>
      <c r="Z247">
        <v>3166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8.5</v>
      </c>
    </row>
    <row r="248" spans="1:38" x14ac:dyDescent="0.3">
      <c r="A248" s="3">
        <v>40058</v>
      </c>
      <c r="B248">
        <v>245</v>
      </c>
      <c r="C248">
        <v>9.4</v>
      </c>
      <c r="D248" s="3">
        <v>40423</v>
      </c>
      <c r="E248">
        <v>610</v>
      </c>
      <c r="F248">
        <v>8.1</v>
      </c>
      <c r="G248" s="3">
        <v>40788</v>
      </c>
      <c r="H248">
        <v>975</v>
      </c>
      <c r="I248">
        <v>6</v>
      </c>
      <c r="J248" s="3">
        <v>41154</v>
      </c>
      <c r="K248">
        <v>1341</v>
      </c>
      <c r="M248" s="3">
        <v>41519</v>
      </c>
      <c r="N248">
        <v>1706</v>
      </c>
      <c r="O248">
        <v>12.2</v>
      </c>
      <c r="P248" s="3">
        <v>41884</v>
      </c>
      <c r="Q248">
        <v>2071</v>
      </c>
      <c r="S248" s="3">
        <v>42249</v>
      </c>
      <c r="T248">
        <v>2436</v>
      </c>
      <c r="V248" s="3">
        <v>42615</v>
      </c>
      <c r="W248">
        <v>2802</v>
      </c>
      <c r="Y248" s="3">
        <v>42980</v>
      </c>
      <c r="Z248">
        <v>3167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8.9250000000000007</v>
      </c>
    </row>
    <row r="249" spans="1:38" x14ac:dyDescent="0.3">
      <c r="A249" s="3">
        <v>40059</v>
      </c>
      <c r="B249">
        <v>246</v>
      </c>
      <c r="C249">
        <v>16.2</v>
      </c>
      <c r="D249" s="3">
        <v>40424</v>
      </c>
      <c r="E249">
        <v>611</v>
      </c>
      <c r="F249">
        <v>5.5</v>
      </c>
      <c r="G249" s="3">
        <v>40789</v>
      </c>
      <c r="H249">
        <v>976</v>
      </c>
      <c r="I249">
        <v>5.0999999999999996</v>
      </c>
      <c r="J249" s="3">
        <v>41155</v>
      </c>
      <c r="K249">
        <v>1342</v>
      </c>
      <c r="M249" s="3">
        <v>41520</v>
      </c>
      <c r="N249">
        <v>1707</v>
      </c>
      <c r="O249">
        <v>10</v>
      </c>
      <c r="P249" s="3">
        <v>41885</v>
      </c>
      <c r="Q249">
        <v>2072</v>
      </c>
      <c r="S249" s="3">
        <v>42250</v>
      </c>
      <c r="T249">
        <v>2437</v>
      </c>
      <c r="V249" s="3">
        <v>42616</v>
      </c>
      <c r="W249">
        <v>2803</v>
      </c>
      <c r="Y249" s="3">
        <v>42981</v>
      </c>
      <c r="Z249">
        <v>3168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9.1999999999999993</v>
      </c>
    </row>
    <row r="250" spans="1:38" x14ac:dyDescent="0.3">
      <c r="A250" s="3">
        <v>40060</v>
      </c>
      <c r="B250">
        <v>247</v>
      </c>
      <c r="C250">
        <v>16.5</v>
      </c>
      <c r="D250" s="3">
        <v>40425</v>
      </c>
      <c r="E250">
        <v>612</v>
      </c>
      <c r="F250">
        <v>8.8000000000000007</v>
      </c>
      <c r="G250" s="3">
        <v>40790</v>
      </c>
      <c r="H250">
        <v>977</v>
      </c>
      <c r="I250">
        <v>6.4</v>
      </c>
      <c r="J250" s="3">
        <v>41156</v>
      </c>
      <c r="K250">
        <v>1343</v>
      </c>
      <c r="M250" s="3">
        <v>41521</v>
      </c>
      <c r="N250">
        <v>1708</v>
      </c>
      <c r="O250">
        <v>4.8</v>
      </c>
      <c r="P250" s="3">
        <v>41886</v>
      </c>
      <c r="Q250">
        <v>2073</v>
      </c>
      <c r="S250" s="3">
        <v>42251</v>
      </c>
      <c r="T250">
        <v>2438</v>
      </c>
      <c r="V250" s="3">
        <v>42617</v>
      </c>
      <c r="W250">
        <v>2804</v>
      </c>
      <c r="Y250" s="3">
        <v>42982</v>
      </c>
      <c r="Z250">
        <v>3169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9.125</v>
      </c>
    </row>
    <row r="251" spans="1:38" x14ac:dyDescent="0.3">
      <c r="A251" s="3">
        <v>40061</v>
      </c>
      <c r="B251">
        <v>248</v>
      </c>
      <c r="C251">
        <v>13.9</v>
      </c>
      <c r="D251" s="3">
        <v>40426</v>
      </c>
      <c r="E251">
        <v>613</v>
      </c>
      <c r="F251">
        <v>8</v>
      </c>
      <c r="G251" s="3">
        <v>40791</v>
      </c>
      <c r="H251">
        <v>978</v>
      </c>
      <c r="I251">
        <v>14.5</v>
      </c>
      <c r="J251" s="3">
        <v>41157</v>
      </c>
      <c r="K251">
        <v>1344</v>
      </c>
      <c r="M251" s="3">
        <v>41522</v>
      </c>
      <c r="N251">
        <v>1709</v>
      </c>
      <c r="O251">
        <v>6</v>
      </c>
      <c r="P251" s="3">
        <v>41887</v>
      </c>
      <c r="Q251">
        <v>2074</v>
      </c>
      <c r="S251" s="3">
        <v>42252</v>
      </c>
      <c r="T251">
        <v>2439</v>
      </c>
      <c r="V251" s="3">
        <v>42618</v>
      </c>
      <c r="W251">
        <v>2805</v>
      </c>
      <c r="Y251" s="3">
        <v>42983</v>
      </c>
      <c r="Z251">
        <v>3170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10.6</v>
      </c>
    </row>
    <row r="252" spans="1:38" x14ac:dyDescent="0.3">
      <c r="A252" s="3">
        <v>40062</v>
      </c>
      <c r="B252">
        <v>249</v>
      </c>
      <c r="C252">
        <v>10.3</v>
      </c>
      <c r="D252" s="3">
        <v>40427</v>
      </c>
      <c r="E252">
        <v>614</v>
      </c>
      <c r="F252">
        <v>10.199999999999999</v>
      </c>
      <c r="G252" s="3">
        <v>40792</v>
      </c>
      <c r="H252">
        <v>979</v>
      </c>
      <c r="I252">
        <v>15.7</v>
      </c>
      <c r="J252" s="3">
        <v>41158</v>
      </c>
      <c r="K252">
        <v>1345</v>
      </c>
      <c r="M252" s="3">
        <v>41523</v>
      </c>
      <c r="N252">
        <v>1710</v>
      </c>
      <c r="O252">
        <v>8.6</v>
      </c>
      <c r="P252" s="3">
        <v>41888</v>
      </c>
      <c r="Q252">
        <v>2075</v>
      </c>
      <c r="S252" s="3">
        <v>42253</v>
      </c>
      <c r="T252">
        <v>2440</v>
      </c>
      <c r="V252" s="3">
        <v>42619</v>
      </c>
      <c r="W252">
        <v>2806</v>
      </c>
      <c r="Y252" s="3">
        <v>42984</v>
      </c>
      <c r="Z252">
        <v>3171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11.200000000000001</v>
      </c>
    </row>
    <row r="253" spans="1:38" x14ac:dyDescent="0.3">
      <c r="A253" s="3">
        <v>40063</v>
      </c>
      <c r="B253">
        <v>250</v>
      </c>
      <c r="C253">
        <v>7.7</v>
      </c>
      <c r="D253" s="3">
        <v>40428</v>
      </c>
      <c r="E253">
        <v>615</v>
      </c>
      <c r="F253">
        <v>13.2</v>
      </c>
      <c r="G253" s="3">
        <v>40793</v>
      </c>
      <c r="H253">
        <v>980</v>
      </c>
      <c r="I253">
        <v>15.2</v>
      </c>
      <c r="J253" s="3">
        <v>41159</v>
      </c>
      <c r="K253">
        <v>1346</v>
      </c>
      <c r="M253" s="3">
        <v>41524</v>
      </c>
      <c r="N253">
        <v>1711</v>
      </c>
      <c r="O253">
        <v>7.1</v>
      </c>
      <c r="P253" s="3">
        <v>41889</v>
      </c>
      <c r="Q253">
        <v>2076</v>
      </c>
      <c r="S253" s="3">
        <v>42254</v>
      </c>
      <c r="T253">
        <v>2441</v>
      </c>
      <c r="V253" s="3">
        <v>42620</v>
      </c>
      <c r="W253">
        <v>2807</v>
      </c>
      <c r="Y253" s="3">
        <v>42985</v>
      </c>
      <c r="Z253">
        <v>3172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10.799999999999999</v>
      </c>
    </row>
    <row r="254" spans="1:38" x14ac:dyDescent="0.3">
      <c r="A254" s="3">
        <v>40064</v>
      </c>
      <c r="B254">
        <v>251</v>
      </c>
      <c r="C254">
        <v>6.5</v>
      </c>
      <c r="D254" s="3">
        <v>40429</v>
      </c>
      <c r="E254">
        <v>616</v>
      </c>
      <c r="F254">
        <v>13.2</v>
      </c>
      <c r="G254" s="3">
        <v>40794</v>
      </c>
      <c r="H254">
        <v>981</v>
      </c>
      <c r="I254">
        <v>9.1</v>
      </c>
      <c r="J254" s="3">
        <v>41160</v>
      </c>
      <c r="K254">
        <v>1347</v>
      </c>
      <c r="M254" s="3">
        <v>41525</v>
      </c>
      <c r="N254">
        <v>1712</v>
      </c>
      <c r="O254">
        <v>8.9</v>
      </c>
      <c r="P254" s="3">
        <v>41890</v>
      </c>
      <c r="Q254">
        <v>2077</v>
      </c>
      <c r="S254" s="3">
        <v>42255</v>
      </c>
      <c r="T254">
        <v>2442</v>
      </c>
      <c r="V254" s="3">
        <v>42621</v>
      </c>
      <c r="W254">
        <v>2808</v>
      </c>
      <c r="Y254" s="3">
        <v>42986</v>
      </c>
      <c r="Z254">
        <v>3173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9.4249999999999989</v>
      </c>
    </row>
    <row r="255" spans="1:38" x14ac:dyDescent="0.3">
      <c r="A255" s="3">
        <v>40065</v>
      </c>
      <c r="B255">
        <v>252</v>
      </c>
      <c r="C255">
        <v>7.4</v>
      </c>
      <c r="D255" s="3">
        <v>40430</v>
      </c>
      <c r="E255">
        <v>617</v>
      </c>
      <c r="F255">
        <v>8.1</v>
      </c>
      <c r="G255" s="3">
        <v>40795</v>
      </c>
      <c r="H255">
        <v>982</v>
      </c>
      <c r="I255">
        <v>4.3</v>
      </c>
      <c r="J255" s="3">
        <v>41161</v>
      </c>
      <c r="K255">
        <v>1348</v>
      </c>
      <c r="M255" s="3">
        <v>41526</v>
      </c>
      <c r="N255">
        <v>1713</v>
      </c>
      <c r="O255">
        <v>12.1</v>
      </c>
      <c r="P255" s="3">
        <v>41891</v>
      </c>
      <c r="Q255">
        <v>2078</v>
      </c>
      <c r="S255" s="3">
        <v>42256</v>
      </c>
      <c r="T255">
        <v>2443</v>
      </c>
      <c r="V255" s="3">
        <v>42622</v>
      </c>
      <c r="W255">
        <v>2809</v>
      </c>
      <c r="Y255" s="3">
        <v>42987</v>
      </c>
      <c r="Z255">
        <v>3174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7.9749999999999996</v>
      </c>
    </row>
    <row r="256" spans="1:38" x14ac:dyDescent="0.3">
      <c r="A256" s="3">
        <v>40066</v>
      </c>
      <c r="B256">
        <v>253</v>
      </c>
      <c r="C256">
        <v>7.8</v>
      </c>
      <c r="D256" s="3">
        <v>40431</v>
      </c>
      <c r="E256">
        <v>618</v>
      </c>
      <c r="F256">
        <v>8.1</v>
      </c>
      <c r="G256" s="3">
        <v>40796</v>
      </c>
      <c r="H256">
        <v>983</v>
      </c>
      <c r="I256">
        <v>7.5</v>
      </c>
      <c r="J256" s="3">
        <v>41162</v>
      </c>
      <c r="K256">
        <v>1349</v>
      </c>
      <c r="M256" s="3">
        <v>41527</v>
      </c>
      <c r="N256">
        <v>1714</v>
      </c>
      <c r="O256">
        <v>10.8</v>
      </c>
      <c r="P256" s="3">
        <v>41892</v>
      </c>
      <c r="Q256">
        <v>2079</v>
      </c>
      <c r="S256" s="3">
        <v>42257</v>
      </c>
      <c r="T256">
        <v>2444</v>
      </c>
      <c r="V256" s="3">
        <v>42623</v>
      </c>
      <c r="W256">
        <v>2810</v>
      </c>
      <c r="Y256" s="3">
        <v>42988</v>
      </c>
      <c r="Z256">
        <v>3175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8.5500000000000007</v>
      </c>
    </row>
    <row r="257" spans="1:38" x14ac:dyDescent="0.3">
      <c r="A257" s="3">
        <v>40067</v>
      </c>
      <c r="B257">
        <v>254</v>
      </c>
      <c r="C257">
        <v>6.6</v>
      </c>
      <c r="D257" s="3">
        <v>40432</v>
      </c>
      <c r="E257">
        <v>619</v>
      </c>
      <c r="F257">
        <v>8.1999999999999993</v>
      </c>
      <c r="G257" s="3">
        <v>40797</v>
      </c>
      <c r="H257">
        <v>984</v>
      </c>
      <c r="I257">
        <v>8.8000000000000007</v>
      </c>
      <c r="J257" s="3">
        <v>41163</v>
      </c>
      <c r="K257">
        <v>1350</v>
      </c>
      <c r="M257" s="3">
        <v>41528</v>
      </c>
      <c r="N257">
        <v>1715</v>
      </c>
      <c r="O257">
        <v>12.3</v>
      </c>
      <c r="P257" s="3">
        <v>41893</v>
      </c>
      <c r="Q257">
        <v>2080</v>
      </c>
      <c r="S257" s="3">
        <v>42258</v>
      </c>
      <c r="T257">
        <v>2445</v>
      </c>
      <c r="V257" s="3">
        <v>42624</v>
      </c>
      <c r="W257">
        <v>2811</v>
      </c>
      <c r="Y257" s="3">
        <v>42989</v>
      </c>
      <c r="Z257">
        <v>3176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8.9750000000000014</v>
      </c>
    </row>
    <row r="258" spans="1:38" x14ac:dyDescent="0.3">
      <c r="A258" s="3">
        <v>40068</v>
      </c>
      <c r="B258">
        <v>255</v>
      </c>
      <c r="C258">
        <v>9.3000000000000007</v>
      </c>
      <c r="D258" s="3">
        <v>40433</v>
      </c>
      <c r="E258">
        <v>620</v>
      </c>
      <c r="F258">
        <v>6.3</v>
      </c>
      <c r="G258" s="3">
        <v>40798</v>
      </c>
      <c r="H258">
        <v>985</v>
      </c>
      <c r="I258">
        <v>15.5</v>
      </c>
      <c r="J258" s="3">
        <v>41164</v>
      </c>
      <c r="K258">
        <v>1351</v>
      </c>
      <c r="M258" s="3">
        <v>41529</v>
      </c>
      <c r="N258">
        <v>1716</v>
      </c>
      <c r="O258">
        <v>7.2</v>
      </c>
      <c r="P258" s="3">
        <v>41894</v>
      </c>
      <c r="Q258">
        <v>2081</v>
      </c>
      <c r="S258" s="3">
        <v>42259</v>
      </c>
      <c r="T258">
        <v>2446</v>
      </c>
      <c r="V258" s="3">
        <v>42625</v>
      </c>
      <c r="W258">
        <v>2812</v>
      </c>
      <c r="Y258" s="3">
        <v>42990</v>
      </c>
      <c r="Z258">
        <v>3177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9.5750000000000011</v>
      </c>
    </row>
    <row r="259" spans="1:38" x14ac:dyDescent="0.3">
      <c r="A259" s="3">
        <v>40069</v>
      </c>
      <c r="B259">
        <v>256</v>
      </c>
      <c r="C259">
        <v>14</v>
      </c>
      <c r="D259" s="3">
        <v>40434</v>
      </c>
      <c r="E259">
        <v>621</v>
      </c>
      <c r="F259">
        <v>8</v>
      </c>
      <c r="G259" s="3">
        <v>40799</v>
      </c>
      <c r="H259">
        <v>986</v>
      </c>
      <c r="I259">
        <v>15.5</v>
      </c>
      <c r="J259" s="3">
        <v>41165</v>
      </c>
      <c r="K259">
        <v>1352</v>
      </c>
      <c r="M259" s="3">
        <v>41530</v>
      </c>
      <c r="N259">
        <v>1717</v>
      </c>
      <c r="O259">
        <v>7</v>
      </c>
      <c r="P259" s="3">
        <v>41895</v>
      </c>
      <c r="Q259">
        <v>2082</v>
      </c>
      <c r="S259" s="3">
        <v>42260</v>
      </c>
      <c r="T259">
        <v>2447</v>
      </c>
      <c r="V259" s="3">
        <v>42626</v>
      </c>
      <c r="W259">
        <v>2813</v>
      </c>
      <c r="Y259" s="3">
        <v>42991</v>
      </c>
      <c r="Z259">
        <v>3178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11.125</v>
      </c>
    </row>
    <row r="260" spans="1:38" x14ac:dyDescent="0.3">
      <c r="A260" s="3">
        <v>40070</v>
      </c>
      <c r="B260">
        <v>257</v>
      </c>
      <c r="C260">
        <v>14.7</v>
      </c>
      <c r="D260" s="3">
        <v>40435</v>
      </c>
      <c r="E260">
        <v>622</v>
      </c>
      <c r="F260">
        <v>14.2</v>
      </c>
      <c r="G260" s="3">
        <v>40800</v>
      </c>
      <c r="H260">
        <v>987</v>
      </c>
      <c r="I260">
        <v>13.7</v>
      </c>
      <c r="J260" s="3">
        <v>41166</v>
      </c>
      <c r="K260">
        <v>1353</v>
      </c>
      <c r="M260" s="3">
        <v>41531</v>
      </c>
      <c r="N260">
        <v>1718</v>
      </c>
      <c r="O260">
        <v>7.9</v>
      </c>
      <c r="P260" s="3">
        <v>41896</v>
      </c>
      <c r="Q260">
        <v>2083</v>
      </c>
      <c r="S260" s="3">
        <v>42261</v>
      </c>
      <c r="T260">
        <v>2448</v>
      </c>
      <c r="V260" s="3">
        <v>42627</v>
      </c>
      <c r="W260">
        <v>2814</v>
      </c>
      <c r="Y260" s="3">
        <v>42992</v>
      </c>
      <c r="Z260">
        <v>3179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AVERAGE(C260,F260,I260,L260,O260,R260,U260,X260,AA260,AD260,AG260,AJ260)</f>
        <v>12.624999999999998</v>
      </c>
    </row>
    <row r="261" spans="1:38" x14ac:dyDescent="0.3">
      <c r="A261" s="3">
        <v>40071</v>
      </c>
      <c r="B261">
        <v>258</v>
      </c>
      <c r="C261">
        <v>14.2</v>
      </c>
      <c r="D261" s="3">
        <v>40436</v>
      </c>
      <c r="E261">
        <v>623</v>
      </c>
      <c r="F261">
        <v>16.600000000000001</v>
      </c>
      <c r="G261" s="3">
        <v>40801</v>
      </c>
      <c r="H261">
        <v>988</v>
      </c>
      <c r="I261">
        <v>11.7</v>
      </c>
      <c r="J261" s="3">
        <v>41167</v>
      </c>
      <c r="K261">
        <v>1354</v>
      </c>
      <c r="M261" s="3">
        <v>41532</v>
      </c>
      <c r="N261">
        <v>1719</v>
      </c>
      <c r="O261">
        <v>6.6</v>
      </c>
      <c r="P261" s="3">
        <v>41897</v>
      </c>
      <c r="Q261">
        <v>2084</v>
      </c>
      <c r="S261" s="3">
        <v>42262</v>
      </c>
      <c r="T261">
        <v>2449</v>
      </c>
      <c r="V261" s="3">
        <v>42628</v>
      </c>
      <c r="W261">
        <v>2815</v>
      </c>
      <c r="Y261" s="3">
        <v>42993</v>
      </c>
      <c r="Z261">
        <v>3180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12.275</v>
      </c>
    </row>
    <row r="262" spans="1:38" x14ac:dyDescent="0.3">
      <c r="A262" s="3">
        <v>40072</v>
      </c>
      <c r="B262">
        <v>259</v>
      </c>
      <c r="C262">
        <v>7.9</v>
      </c>
      <c r="D262" s="3">
        <v>40437</v>
      </c>
      <c r="E262">
        <v>624</v>
      </c>
      <c r="F262">
        <v>13.8</v>
      </c>
      <c r="G262" s="3">
        <v>40802</v>
      </c>
      <c r="H262">
        <v>989</v>
      </c>
      <c r="I262">
        <v>8.1999999999999993</v>
      </c>
      <c r="J262" s="3">
        <v>41168</v>
      </c>
      <c r="K262">
        <v>1355</v>
      </c>
      <c r="M262" s="3">
        <v>41533</v>
      </c>
      <c r="N262">
        <v>1720</v>
      </c>
      <c r="O262">
        <v>12.1</v>
      </c>
      <c r="P262" s="3">
        <v>41898</v>
      </c>
      <c r="Q262">
        <v>2085</v>
      </c>
      <c r="S262" s="3">
        <v>42263</v>
      </c>
      <c r="T262">
        <v>2450</v>
      </c>
      <c r="V262" s="3">
        <v>42629</v>
      </c>
      <c r="W262">
        <v>2816</v>
      </c>
      <c r="Y262" s="3">
        <v>42994</v>
      </c>
      <c r="Z262">
        <v>3181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10.5</v>
      </c>
    </row>
    <row r="263" spans="1:38" x14ac:dyDescent="0.3">
      <c r="A263" s="3">
        <v>40073</v>
      </c>
      <c r="B263">
        <v>260</v>
      </c>
      <c r="C263">
        <v>7.9</v>
      </c>
      <c r="D263" s="3">
        <v>40438</v>
      </c>
      <c r="E263">
        <v>625</v>
      </c>
      <c r="F263">
        <v>16.2</v>
      </c>
      <c r="G263" s="3">
        <v>40803</v>
      </c>
      <c r="H263">
        <v>990</v>
      </c>
      <c r="I263">
        <v>9.6</v>
      </c>
      <c r="J263" s="3">
        <v>41169</v>
      </c>
      <c r="K263">
        <v>1356</v>
      </c>
      <c r="M263" s="3">
        <v>41534</v>
      </c>
      <c r="N263">
        <v>1721</v>
      </c>
      <c r="O263">
        <v>11.1</v>
      </c>
      <c r="P263" s="3">
        <v>41899</v>
      </c>
      <c r="Q263">
        <v>2086</v>
      </c>
      <c r="S263" s="3">
        <v>42264</v>
      </c>
      <c r="T263">
        <v>2451</v>
      </c>
      <c r="V263" s="3">
        <v>42630</v>
      </c>
      <c r="W263">
        <v>2817</v>
      </c>
      <c r="Y263" s="3">
        <v>42995</v>
      </c>
      <c r="Z263">
        <v>3182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11.200000000000001</v>
      </c>
    </row>
    <row r="264" spans="1:38" x14ac:dyDescent="0.3">
      <c r="A264" s="3">
        <v>40074</v>
      </c>
      <c r="B264">
        <v>261</v>
      </c>
      <c r="C264">
        <v>7.2</v>
      </c>
      <c r="D264" s="3">
        <v>40439</v>
      </c>
      <c r="E264">
        <v>626</v>
      </c>
      <c r="F264">
        <v>14.6</v>
      </c>
      <c r="G264" s="3">
        <v>40804</v>
      </c>
      <c r="H264">
        <v>991</v>
      </c>
      <c r="I264">
        <v>6.6</v>
      </c>
      <c r="J264" s="3">
        <v>41170</v>
      </c>
      <c r="K264">
        <v>1357</v>
      </c>
      <c r="M264" s="3">
        <v>41535</v>
      </c>
      <c r="N264">
        <v>1722</v>
      </c>
      <c r="O264">
        <v>7.9</v>
      </c>
      <c r="P264" s="3">
        <v>41900</v>
      </c>
      <c r="Q264">
        <v>2087</v>
      </c>
      <c r="S264" s="3">
        <v>42265</v>
      </c>
      <c r="T264">
        <v>2452</v>
      </c>
      <c r="V264" s="3">
        <v>42631</v>
      </c>
      <c r="W264">
        <v>2818</v>
      </c>
      <c r="Y264" s="3">
        <v>42996</v>
      </c>
      <c r="Z264">
        <v>3183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9.0749999999999993</v>
      </c>
    </row>
    <row r="265" spans="1:38" x14ac:dyDescent="0.3">
      <c r="A265" s="3">
        <v>40075</v>
      </c>
      <c r="B265">
        <v>262</v>
      </c>
      <c r="C265">
        <v>7.1</v>
      </c>
      <c r="D265" s="3">
        <v>40440</v>
      </c>
      <c r="E265">
        <v>627</v>
      </c>
      <c r="F265">
        <v>11.3</v>
      </c>
      <c r="G265" s="3">
        <v>40805</v>
      </c>
      <c r="H265">
        <v>992</v>
      </c>
      <c r="I265">
        <v>10.4</v>
      </c>
      <c r="J265" s="3">
        <v>41171</v>
      </c>
      <c r="K265">
        <v>1358</v>
      </c>
      <c r="M265" s="3">
        <v>41536</v>
      </c>
      <c r="N265">
        <v>1723</v>
      </c>
      <c r="O265">
        <v>11.5</v>
      </c>
      <c r="P265" s="3">
        <v>41901</v>
      </c>
      <c r="Q265">
        <v>2088</v>
      </c>
      <c r="S265" s="3">
        <v>42266</v>
      </c>
      <c r="T265">
        <v>2453</v>
      </c>
      <c r="V265" s="3">
        <v>42632</v>
      </c>
      <c r="W265">
        <v>2819</v>
      </c>
      <c r="Y265" s="3">
        <v>42997</v>
      </c>
      <c r="Z265">
        <v>3184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10.074999999999999</v>
      </c>
    </row>
    <row r="266" spans="1:38" x14ac:dyDescent="0.3">
      <c r="A266" s="3">
        <v>40076</v>
      </c>
      <c r="B266">
        <v>263</v>
      </c>
      <c r="C266">
        <v>7</v>
      </c>
      <c r="D266" s="3">
        <v>40441</v>
      </c>
      <c r="E266">
        <v>628</v>
      </c>
      <c r="F266">
        <v>10.7</v>
      </c>
      <c r="G266" s="3">
        <v>40806</v>
      </c>
      <c r="H266">
        <v>993</v>
      </c>
      <c r="I266">
        <v>9.1999999999999993</v>
      </c>
      <c r="J266" s="3">
        <v>41172</v>
      </c>
      <c r="K266">
        <v>1359</v>
      </c>
      <c r="M266" s="3">
        <v>41537</v>
      </c>
      <c r="N266">
        <v>1724</v>
      </c>
      <c r="O266">
        <v>10.6</v>
      </c>
      <c r="P266" s="3">
        <v>41902</v>
      </c>
      <c r="Q266">
        <v>2089</v>
      </c>
      <c r="S266" s="3">
        <v>42267</v>
      </c>
      <c r="T266">
        <v>2454</v>
      </c>
      <c r="V266" s="3">
        <v>42633</v>
      </c>
      <c r="W266">
        <v>2820</v>
      </c>
      <c r="Y266" s="3">
        <v>42998</v>
      </c>
      <c r="Z266">
        <v>3185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9.375</v>
      </c>
    </row>
    <row r="267" spans="1:38" x14ac:dyDescent="0.3">
      <c r="A267" s="3">
        <v>40077</v>
      </c>
      <c r="B267">
        <v>264</v>
      </c>
      <c r="C267">
        <v>7.5</v>
      </c>
      <c r="D267" s="3">
        <v>40442</v>
      </c>
      <c r="E267">
        <v>629</v>
      </c>
      <c r="F267">
        <v>8.9</v>
      </c>
      <c r="G267" s="3">
        <v>40807</v>
      </c>
      <c r="H267">
        <v>994</v>
      </c>
      <c r="I267">
        <v>9.6</v>
      </c>
      <c r="J267" s="3">
        <v>41173</v>
      </c>
      <c r="K267">
        <v>1360</v>
      </c>
      <c r="M267" s="3">
        <v>41538</v>
      </c>
      <c r="N267">
        <v>1725</v>
      </c>
      <c r="O267">
        <v>6.3</v>
      </c>
      <c r="P267" s="3">
        <v>41903</v>
      </c>
      <c r="Q267">
        <v>2090</v>
      </c>
      <c r="S267" s="3">
        <v>42268</v>
      </c>
      <c r="T267">
        <v>2455</v>
      </c>
      <c r="V267" s="3">
        <v>42634</v>
      </c>
      <c r="W267">
        <v>2821</v>
      </c>
      <c r="Y267" s="3">
        <v>42999</v>
      </c>
      <c r="Z267">
        <v>3186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8.0749999999999993</v>
      </c>
    </row>
    <row r="268" spans="1:38" x14ac:dyDescent="0.3">
      <c r="A268" s="3">
        <v>40078</v>
      </c>
      <c r="B268">
        <v>265</v>
      </c>
      <c r="C268">
        <v>11.3</v>
      </c>
      <c r="D268" s="3">
        <v>40443</v>
      </c>
      <c r="E268">
        <v>630</v>
      </c>
      <c r="F268">
        <v>6.5</v>
      </c>
      <c r="G268" s="3">
        <v>40808</v>
      </c>
      <c r="H268">
        <v>995</v>
      </c>
      <c r="I268">
        <v>13.9</v>
      </c>
      <c r="J268" s="3">
        <v>41174</v>
      </c>
      <c r="K268">
        <v>1361</v>
      </c>
      <c r="M268" s="3">
        <v>41539</v>
      </c>
      <c r="N268">
        <v>1726</v>
      </c>
      <c r="O268">
        <v>7.7</v>
      </c>
      <c r="P268" s="3">
        <v>41904</v>
      </c>
      <c r="Q268">
        <v>2091</v>
      </c>
      <c r="S268" s="3">
        <v>42269</v>
      </c>
      <c r="T268">
        <v>2456</v>
      </c>
      <c r="V268" s="3">
        <v>42635</v>
      </c>
      <c r="W268">
        <v>2822</v>
      </c>
      <c r="Y268" s="3">
        <v>43000</v>
      </c>
      <c r="Z268">
        <v>3187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9.8500000000000014</v>
      </c>
    </row>
    <row r="269" spans="1:38" x14ac:dyDescent="0.3">
      <c r="A269" s="3">
        <v>40079</v>
      </c>
      <c r="B269">
        <v>266</v>
      </c>
      <c r="C269">
        <v>12.3</v>
      </c>
      <c r="D269" s="3">
        <v>40444</v>
      </c>
      <c r="E269">
        <v>631</v>
      </c>
      <c r="F269">
        <v>5</v>
      </c>
      <c r="G269" s="3">
        <v>40809</v>
      </c>
      <c r="H269">
        <v>996</v>
      </c>
      <c r="I269">
        <v>10.4</v>
      </c>
      <c r="J269" s="3">
        <v>41175</v>
      </c>
      <c r="K269">
        <v>1362</v>
      </c>
      <c r="M269" s="3">
        <v>41540</v>
      </c>
      <c r="N269">
        <v>1727</v>
      </c>
      <c r="O269">
        <v>8.8000000000000007</v>
      </c>
      <c r="P269" s="3">
        <v>41905</v>
      </c>
      <c r="Q269">
        <v>2092</v>
      </c>
      <c r="S269" s="3">
        <v>42270</v>
      </c>
      <c r="T269">
        <v>2457</v>
      </c>
      <c r="V269" s="3">
        <v>42636</v>
      </c>
      <c r="W269">
        <v>2823</v>
      </c>
      <c r="Y269" s="3">
        <v>43001</v>
      </c>
      <c r="Z269">
        <v>3188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9.125</v>
      </c>
    </row>
    <row r="270" spans="1:38" x14ac:dyDescent="0.3">
      <c r="A270" s="3">
        <v>40080</v>
      </c>
      <c r="B270">
        <v>267</v>
      </c>
      <c r="C270">
        <v>10.3</v>
      </c>
      <c r="D270" s="3">
        <v>40445</v>
      </c>
      <c r="E270">
        <v>632</v>
      </c>
      <c r="F270">
        <v>7.6</v>
      </c>
      <c r="G270" s="3">
        <v>40810</v>
      </c>
      <c r="H270">
        <v>997</v>
      </c>
      <c r="I270">
        <v>5.3</v>
      </c>
      <c r="J270" s="3">
        <v>41176</v>
      </c>
      <c r="K270">
        <v>1363</v>
      </c>
      <c r="M270" s="3">
        <v>41541</v>
      </c>
      <c r="N270">
        <v>1728</v>
      </c>
      <c r="O270">
        <v>5.6</v>
      </c>
      <c r="P270" s="3">
        <v>41906</v>
      </c>
      <c r="Q270">
        <v>2093</v>
      </c>
      <c r="S270" s="3">
        <v>42271</v>
      </c>
      <c r="T270">
        <v>2458</v>
      </c>
      <c r="V270" s="3">
        <v>42637</v>
      </c>
      <c r="W270">
        <v>2824</v>
      </c>
      <c r="Y270" s="3">
        <v>43002</v>
      </c>
      <c r="Z270">
        <v>3189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7.1999999999999993</v>
      </c>
    </row>
    <row r="271" spans="1:38" x14ac:dyDescent="0.3">
      <c r="A271" s="3">
        <v>40081</v>
      </c>
      <c r="B271">
        <v>268</v>
      </c>
      <c r="C271">
        <v>7.3</v>
      </c>
      <c r="D271" s="3">
        <v>40446</v>
      </c>
      <c r="E271">
        <v>633</v>
      </c>
      <c r="F271">
        <v>7</v>
      </c>
      <c r="G271" s="3">
        <v>40811</v>
      </c>
      <c r="H271">
        <v>998</v>
      </c>
      <c r="I271">
        <v>5.3</v>
      </c>
      <c r="J271" s="3">
        <v>41177</v>
      </c>
      <c r="K271">
        <v>1364</v>
      </c>
      <c r="M271" s="3">
        <v>41542</v>
      </c>
      <c r="N271">
        <v>1729</v>
      </c>
      <c r="O271">
        <v>4.3</v>
      </c>
      <c r="P271" s="3">
        <v>41907</v>
      </c>
      <c r="Q271">
        <v>2094</v>
      </c>
      <c r="S271" s="3">
        <v>42272</v>
      </c>
      <c r="T271">
        <v>2459</v>
      </c>
      <c r="V271" s="3">
        <v>42638</v>
      </c>
      <c r="W271">
        <v>2825</v>
      </c>
      <c r="Y271" s="3">
        <v>43003</v>
      </c>
      <c r="Z271">
        <v>3190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5.9750000000000005</v>
      </c>
    </row>
    <row r="272" spans="1:38" x14ac:dyDescent="0.3">
      <c r="A272" s="3">
        <v>40082</v>
      </c>
      <c r="B272">
        <v>269</v>
      </c>
      <c r="C272">
        <v>6.7</v>
      </c>
      <c r="D272" s="3">
        <v>40447</v>
      </c>
      <c r="E272">
        <v>634</v>
      </c>
      <c r="F272">
        <v>11.2</v>
      </c>
      <c r="G272" s="3">
        <v>40812</v>
      </c>
      <c r="H272">
        <v>999</v>
      </c>
      <c r="I272">
        <v>8.6999999999999993</v>
      </c>
      <c r="J272" s="3">
        <v>41178</v>
      </c>
      <c r="K272">
        <v>1365</v>
      </c>
      <c r="M272" s="3">
        <v>41543</v>
      </c>
      <c r="N272">
        <v>1730</v>
      </c>
      <c r="O272">
        <v>9.9</v>
      </c>
      <c r="P272" s="3">
        <v>41908</v>
      </c>
      <c r="Q272">
        <v>2095</v>
      </c>
      <c r="S272" s="3">
        <v>42273</v>
      </c>
      <c r="T272">
        <v>2460</v>
      </c>
      <c r="V272" s="3">
        <v>42639</v>
      </c>
      <c r="W272">
        <v>2826</v>
      </c>
      <c r="Y272" s="3">
        <v>43004</v>
      </c>
      <c r="Z272">
        <v>3191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9.125</v>
      </c>
    </row>
    <row r="273" spans="1:38" x14ac:dyDescent="0.3">
      <c r="A273" s="3">
        <v>40083</v>
      </c>
      <c r="B273">
        <v>270</v>
      </c>
      <c r="C273">
        <v>6.5</v>
      </c>
      <c r="D273" s="3">
        <v>40448</v>
      </c>
      <c r="E273">
        <v>635</v>
      </c>
      <c r="F273">
        <v>10.8</v>
      </c>
      <c r="G273" s="3">
        <v>40813</v>
      </c>
      <c r="H273">
        <v>1000</v>
      </c>
      <c r="I273">
        <v>3.9</v>
      </c>
      <c r="J273" s="3">
        <v>41179</v>
      </c>
      <c r="K273">
        <v>1366</v>
      </c>
      <c r="M273" s="3">
        <v>41544</v>
      </c>
      <c r="N273">
        <v>1731</v>
      </c>
      <c r="O273">
        <v>4.8</v>
      </c>
      <c r="P273" s="3">
        <v>41909</v>
      </c>
      <c r="Q273">
        <v>2096</v>
      </c>
      <c r="S273" s="3">
        <v>42274</v>
      </c>
      <c r="T273">
        <v>2461</v>
      </c>
      <c r="V273" s="3">
        <v>42640</v>
      </c>
      <c r="W273">
        <v>2827</v>
      </c>
      <c r="Y273" s="3">
        <v>43005</v>
      </c>
      <c r="Z273">
        <v>3192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6.5</v>
      </c>
    </row>
    <row r="274" spans="1:38" x14ac:dyDescent="0.3">
      <c r="A274" s="3">
        <v>40084</v>
      </c>
      <c r="B274">
        <v>271</v>
      </c>
      <c r="C274">
        <v>11</v>
      </c>
      <c r="D274" s="3">
        <v>40449</v>
      </c>
      <c r="E274">
        <v>636</v>
      </c>
      <c r="F274">
        <v>9.3000000000000007</v>
      </c>
      <c r="G274" s="3">
        <v>40814</v>
      </c>
      <c r="H274">
        <v>1001</v>
      </c>
      <c r="I274">
        <v>4.5999999999999996</v>
      </c>
      <c r="J274" s="3">
        <v>41180</v>
      </c>
      <c r="K274">
        <v>1367</v>
      </c>
      <c r="M274" s="3">
        <v>41545</v>
      </c>
      <c r="N274">
        <v>1732</v>
      </c>
      <c r="O274">
        <v>6.7</v>
      </c>
      <c r="P274" s="3">
        <v>41910</v>
      </c>
      <c r="Q274">
        <v>2097</v>
      </c>
      <c r="S274" s="3">
        <v>42275</v>
      </c>
      <c r="T274">
        <v>2462</v>
      </c>
      <c r="V274" s="3">
        <v>42641</v>
      </c>
      <c r="W274">
        <v>2828</v>
      </c>
      <c r="Y274" s="3">
        <v>43006</v>
      </c>
      <c r="Z274">
        <v>3193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7.8999999999999995</v>
      </c>
    </row>
    <row r="275" spans="1:38" x14ac:dyDescent="0.3">
      <c r="A275" s="3">
        <v>40085</v>
      </c>
      <c r="B275">
        <v>272</v>
      </c>
      <c r="D275" s="3">
        <v>40450</v>
      </c>
      <c r="E275">
        <v>637</v>
      </c>
      <c r="F275">
        <v>7.5</v>
      </c>
      <c r="G275" s="3">
        <v>40815</v>
      </c>
      <c r="H275">
        <v>1002</v>
      </c>
      <c r="I275">
        <v>4.4000000000000004</v>
      </c>
      <c r="J275" s="3">
        <v>41181</v>
      </c>
      <c r="K275">
        <v>1368</v>
      </c>
      <c r="M275" s="3">
        <v>41546</v>
      </c>
      <c r="N275">
        <v>1733</v>
      </c>
      <c r="P275" s="3">
        <v>41911</v>
      </c>
      <c r="Q275">
        <v>2098</v>
      </c>
      <c r="S275" s="3">
        <v>42276</v>
      </c>
      <c r="T275">
        <v>2463</v>
      </c>
      <c r="V275" s="3">
        <v>42642</v>
      </c>
      <c r="W275">
        <v>2829</v>
      </c>
      <c r="Y275" s="3">
        <v>43007</v>
      </c>
      <c r="Z275">
        <v>3194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5.95</v>
      </c>
    </row>
    <row r="276" spans="1:38" x14ac:dyDescent="0.3">
      <c r="A276" s="3">
        <v>40086</v>
      </c>
      <c r="B276">
        <v>273</v>
      </c>
      <c r="D276" s="3">
        <v>40451</v>
      </c>
      <c r="E276">
        <v>638</v>
      </c>
      <c r="F276">
        <v>9.8000000000000007</v>
      </c>
      <c r="G276" s="3">
        <v>40816</v>
      </c>
      <c r="H276">
        <v>1003</v>
      </c>
      <c r="I276">
        <v>5.2</v>
      </c>
      <c r="J276" s="3">
        <v>41182</v>
      </c>
      <c r="K276">
        <v>1369</v>
      </c>
      <c r="M276" s="3">
        <v>41547</v>
      </c>
      <c r="N276">
        <v>1734</v>
      </c>
      <c r="P276" s="3">
        <v>41912</v>
      </c>
      <c r="Q276">
        <v>2099</v>
      </c>
      <c r="S276" s="3">
        <v>42277</v>
      </c>
      <c r="T276">
        <v>2464</v>
      </c>
      <c r="V276" s="3">
        <v>42643</v>
      </c>
      <c r="W276">
        <v>2830</v>
      </c>
      <c r="Y276" s="3">
        <v>43008</v>
      </c>
      <c r="Z276">
        <v>3195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7.5</v>
      </c>
    </row>
    <row r="277" spans="1:38" x14ac:dyDescent="0.3">
      <c r="A277" s="3">
        <v>40087</v>
      </c>
      <c r="B277">
        <v>274</v>
      </c>
      <c r="D277" s="3">
        <v>40452</v>
      </c>
      <c r="E277">
        <v>639</v>
      </c>
      <c r="F277">
        <v>11.6</v>
      </c>
      <c r="G277" s="3">
        <v>40817</v>
      </c>
      <c r="H277">
        <v>1004</v>
      </c>
      <c r="I277">
        <v>4</v>
      </c>
      <c r="J277" s="3">
        <v>41183</v>
      </c>
      <c r="K277">
        <v>1370</v>
      </c>
      <c r="M277" s="3">
        <v>41548</v>
      </c>
      <c r="N277">
        <v>1735</v>
      </c>
      <c r="P277" s="3">
        <v>41913</v>
      </c>
      <c r="Q277">
        <v>2100</v>
      </c>
      <c r="S277" s="3">
        <v>42278</v>
      </c>
      <c r="T277">
        <v>2465</v>
      </c>
      <c r="V277" s="3">
        <v>42644</v>
      </c>
      <c r="W277">
        <v>2831</v>
      </c>
      <c r="Y277" s="3">
        <v>43009</v>
      </c>
      <c r="Z277">
        <v>3196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7.8</v>
      </c>
    </row>
    <row r="278" spans="1:38" x14ac:dyDescent="0.3">
      <c r="A278" s="3">
        <v>40088</v>
      </c>
      <c r="B278">
        <v>275</v>
      </c>
      <c r="C278">
        <v>7</v>
      </c>
      <c r="D278" s="3">
        <v>40453</v>
      </c>
      <c r="E278">
        <v>640</v>
      </c>
      <c r="F278">
        <v>11</v>
      </c>
      <c r="G278" s="3">
        <v>40818</v>
      </c>
      <c r="H278">
        <v>1005</v>
      </c>
      <c r="I278">
        <v>4.3</v>
      </c>
      <c r="J278" s="3">
        <v>41184</v>
      </c>
      <c r="K278">
        <v>1371</v>
      </c>
      <c r="M278" s="3">
        <v>41549</v>
      </c>
      <c r="N278">
        <v>1736</v>
      </c>
      <c r="P278" s="3">
        <v>41914</v>
      </c>
      <c r="Q278">
        <v>2101</v>
      </c>
      <c r="S278" s="3">
        <v>42279</v>
      </c>
      <c r="T278">
        <v>2466</v>
      </c>
      <c r="V278" s="3">
        <v>42645</v>
      </c>
      <c r="W278">
        <v>2832</v>
      </c>
      <c r="Y278" s="3">
        <v>43010</v>
      </c>
      <c r="Z278">
        <v>3197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7.4333333333333336</v>
      </c>
    </row>
    <row r="279" spans="1:38" x14ac:dyDescent="0.3">
      <c r="A279" s="3">
        <v>40089</v>
      </c>
      <c r="B279">
        <v>276</v>
      </c>
      <c r="C279">
        <v>21.2</v>
      </c>
      <c r="D279" s="3">
        <v>40454</v>
      </c>
      <c r="E279">
        <v>641</v>
      </c>
      <c r="F279">
        <v>12.1</v>
      </c>
      <c r="G279" s="3">
        <v>40819</v>
      </c>
      <c r="H279">
        <v>1006</v>
      </c>
      <c r="I279">
        <v>8.1999999999999993</v>
      </c>
      <c r="J279" s="3">
        <v>41185</v>
      </c>
      <c r="K279">
        <v>1372</v>
      </c>
      <c r="M279" s="3">
        <v>41550</v>
      </c>
      <c r="N279">
        <v>1737</v>
      </c>
      <c r="P279" s="3">
        <v>41915</v>
      </c>
      <c r="Q279">
        <v>2102</v>
      </c>
      <c r="S279" s="3">
        <v>42280</v>
      </c>
      <c r="T279">
        <v>2467</v>
      </c>
      <c r="V279" s="3">
        <v>42646</v>
      </c>
      <c r="W279">
        <v>2833</v>
      </c>
      <c r="Y279" s="3">
        <v>43011</v>
      </c>
      <c r="Z279">
        <v>3198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13.833333333333334</v>
      </c>
    </row>
    <row r="280" spans="1:38" x14ac:dyDescent="0.3">
      <c r="A280" s="3">
        <v>40090</v>
      </c>
      <c r="B280">
        <v>277</v>
      </c>
      <c r="C280">
        <v>17.399999999999999</v>
      </c>
      <c r="D280" s="3">
        <v>40455</v>
      </c>
      <c r="E280">
        <v>642</v>
      </c>
      <c r="F280">
        <v>10.5</v>
      </c>
      <c r="G280" s="3">
        <v>40820</v>
      </c>
      <c r="H280">
        <v>1007</v>
      </c>
      <c r="I280">
        <v>11.9</v>
      </c>
      <c r="J280" s="3">
        <v>41186</v>
      </c>
      <c r="K280">
        <v>1373</v>
      </c>
      <c r="M280" s="3">
        <v>41551</v>
      </c>
      <c r="N280">
        <v>1738</v>
      </c>
      <c r="P280" s="3">
        <v>41916</v>
      </c>
      <c r="Q280">
        <v>2103</v>
      </c>
      <c r="S280" s="3">
        <v>42281</v>
      </c>
      <c r="T280">
        <v>2468</v>
      </c>
      <c r="V280" s="3">
        <v>42647</v>
      </c>
      <c r="W280">
        <v>2834</v>
      </c>
      <c r="Y280" s="3">
        <v>43012</v>
      </c>
      <c r="Z280">
        <v>3199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13.266666666666666</v>
      </c>
    </row>
    <row r="281" spans="1:38" x14ac:dyDescent="0.3">
      <c r="A281" s="3">
        <v>40091</v>
      </c>
      <c r="B281">
        <v>278</v>
      </c>
      <c r="C281">
        <v>6.5</v>
      </c>
      <c r="D281" s="3">
        <v>40456</v>
      </c>
      <c r="E281">
        <v>643</v>
      </c>
      <c r="F281">
        <v>9.6999999999999993</v>
      </c>
      <c r="G281" s="3">
        <v>40821</v>
      </c>
      <c r="H281">
        <v>1008</v>
      </c>
      <c r="I281">
        <v>11.4</v>
      </c>
      <c r="J281" s="3">
        <v>41187</v>
      </c>
      <c r="K281">
        <v>1374</v>
      </c>
      <c r="M281" s="3">
        <v>41552</v>
      </c>
      <c r="N281">
        <v>1739</v>
      </c>
      <c r="P281" s="3">
        <v>41917</v>
      </c>
      <c r="Q281">
        <v>2104</v>
      </c>
      <c r="S281" s="3">
        <v>42282</v>
      </c>
      <c r="T281">
        <v>2469</v>
      </c>
      <c r="V281" s="3">
        <v>42648</v>
      </c>
      <c r="W281">
        <v>2835</v>
      </c>
      <c r="Y281" s="3">
        <v>43013</v>
      </c>
      <c r="Z281">
        <v>3200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9.2000000000000011</v>
      </c>
    </row>
    <row r="282" spans="1:38" x14ac:dyDescent="0.3">
      <c r="A282" s="3">
        <v>40092</v>
      </c>
      <c r="B282">
        <v>279</v>
      </c>
      <c r="C282">
        <v>8.4</v>
      </c>
      <c r="D282" s="3">
        <v>40457</v>
      </c>
      <c r="E282">
        <v>644</v>
      </c>
      <c r="F282">
        <v>8.3000000000000007</v>
      </c>
      <c r="G282" s="3">
        <v>40822</v>
      </c>
      <c r="H282">
        <v>1009</v>
      </c>
      <c r="I282">
        <v>16.399999999999999</v>
      </c>
      <c r="J282" s="3">
        <v>41188</v>
      </c>
      <c r="K282">
        <v>1375</v>
      </c>
      <c r="M282" s="3">
        <v>41553</v>
      </c>
      <c r="N282">
        <v>1740</v>
      </c>
      <c r="P282" s="3">
        <v>41918</v>
      </c>
      <c r="Q282">
        <v>2105</v>
      </c>
      <c r="S282" s="3">
        <v>42283</v>
      </c>
      <c r="T282">
        <v>2470</v>
      </c>
      <c r="V282" s="3">
        <v>42649</v>
      </c>
      <c r="W282">
        <v>2836</v>
      </c>
      <c r="Y282" s="3">
        <v>43014</v>
      </c>
      <c r="Z282">
        <v>3201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11.033333333333333</v>
      </c>
    </row>
    <row r="283" spans="1:38" x14ac:dyDescent="0.3">
      <c r="A283" s="3">
        <v>40093</v>
      </c>
      <c r="B283">
        <v>280</v>
      </c>
      <c r="C283">
        <v>11.4</v>
      </c>
      <c r="D283" s="3">
        <v>40458</v>
      </c>
      <c r="E283">
        <v>645</v>
      </c>
      <c r="F283">
        <v>6.2</v>
      </c>
      <c r="G283" s="3">
        <v>40823</v>
      </c>
      <c r="H283">
        <v>1010</v>
      </c>
      <c r="I283">
        <v>14.9</v>
      </c>
      <c r="J283" s="3">
        <v>41189</v>
      </c>
      <c r="K283">
        <v>1376</v>
      </c>
      <c r="M283" s="3">
        <v>41554</v>
      </c>
      <c r="N283">
        <v>1741</v>
      </c>
      <c r="P283" s="3">
        <v>41919</v>
      </c>
      <c r="Q283">
        <v>2106</v>
      </c>
      <c r="S283" s="3">
        <v>42284</v>
      </c>
      <c r="T283">
        <v>2471</v>
      </c>
      <c r="V283" s="3">
        <v>42650</v>
      </c>
      <c r="W283">
        <v>2837</v>
      </c>
      <c r="Y283" s="3">
        <v>43015</v>
      </c>
      <c r="Z283">
        <v>3202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10.833333333333334</v>
      </c>
    </row>
    <row r="284" spans="1:38" x14ac:dyDescent="0.3">
      <c r="A284" s="3">
        <v>40094</v>
      </c>
      <c r="B284">
        <v>281</v>
      </c>
      <c r="C284">
        <v>11</v>
      </c>
      <c r="D284" s="3">
        <v>40459</v>
      </c>
      <c r="E284">
        <v>646</v>
      </c>
      <c r="F284">
        <v>8.4</v>
      </c>
      <c r="G284" s="3">
        <v>40824</v>
      </c>
      <c r="H284">
        <v>1011</v>
      </c>
      <c r="I284">
        <v>13.9</v>
      </c>
      <c r="J284" s="3">
        <v>41190</v>
      </c>
      <c r="K284">
        <v>1377</v>
      </c>
      <c r="M284" s="3">
        <v>41555</v>
      </c>
      <c r="N284">
        <v>1742</v>
      </c>
      <c r="P284" s="3">
        <v>41920</v>
      </c>
      <c r="Q284">
        <v>2107</v>
      </c>
      <c r="S284" s="3">
        <v>42285</v>
      </c>
      <c r="T284">
        <v>2472</v>
      </c>
      <c r="V284" s="3">
        <v>42651</v>
      </c>
      <c r="W284">
        <v>2838</v>
      </c>
      <c r="Y284" s="3">
        <v>43016</v>
      </c>
      <c r="Z284">
        <v>3203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11.1</v>
      </c>
    </row>
    <row r="285" spans="1:38" x14ac:dyDescent="0.3">
      <c r="A285" s="3">
        <v>40095</v>
      </c>
      <c r="B285">
        <v>282</v>
      </c>
      <c r="C285">
        <v>6.9</v>
      </c>
      <c r="D285" s="3">
        <v>40460</v>
      </c>
      <c r="E285">
        <v>647</v>
      </c>
      <c r="F285">
        <v>9.3000000000000007</v>
      </c>
      <c r="G285" s="3">
        <v>40825</v>
      </c>
      <c r="H285">
        <v>1012</v>
      </c>
      <c r="I285">
        <v>11.2</v>
      </c>
      <c r="J285" s="3">
        <v>41191</v>
      </c>
      <c r="K285">
        <v>1378</v>
      </c>
      <c r="M285" s="3">
        <v>41556</v>
      </c>
      <c r="N285">
        <v>1743</v>
      </c>
      <c r="P285" s="3">
        <v>41921</v>
      </c>
      <c r="Q285">
        <v>2108</v>
      </c>
      <c r="S285" s="3">
        <v>42286</v>
      </c>
      <c r="T285">
        <v>2473</v>
      </c>
      <c r="V285" s="3">
        <v>42652</v>
      </c>
      <c r="W285">
        <v>2839</v>
      </c>
      <c r="Y285" s="3">
        <v>43017</v>
      </c>
      <c r="Z285">
        <v>3204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9.1333333333333346</v>
      </c>
    </row>
    <row r="286" spans="1:38" x14ac:dyDescent="0.3">
      <c r="A286" s="3">
        <v>40096</v>
      </c>
      <c r="B286">
        <v>283</v>
      </c>
      <c r="C286">
        <v>8.8000000000000007</v>
      </c>
      <c r="D286" s="3">
        <v>40461</v>
      </c>
      <c r="E286">
        <v>648</v>
      </c>
      <c r="F286">
        <v>8.4</v>
      </c>
      <c r="G286" s="3">
        <v>40826</v>
      </c>
      <c r="H286">
        <v>1013</v>
      </c>
      <c r="I286">
        <v>16.399999999999999</v>
      </c>
      <c r="J286" s="3">
        <v>41192</v>
      </c>
      <c r="K286">
        <v>1379</v>
      </c>
      <c r="M286" s="3">
        <v>41557</v>
      </c>
      <c r="N286">
        <v>1744</v>
      </c>
      <c r="P286" s="3">
        <v>41922</v>
      </c>
      <c r="Q286">
        <v>2109</v>
      </c>
      <c r="S286" s="3">
        <v>42287</v>
      </c>
      <c r="T286">
        <v>2474</v>
      </c>
      <c r="V286" s="3">
        <v>42653</v>
      </c>
      <c r="W286">
        <v>2840</v>
      </c>
      <c r="Y286" s="3">
        <v>43018</v>
      </c>
      <c r="Z286">
        <v>3205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11.200000000000001</v>
      </c>
    </row>
    <row r="287" spans="1:38" x14ac:dyDescent="0.3">
      <c r="A287" s="3">
        <v>40097</v>
      </c>
      <c r="B287">
        <v>284</v>
      </c>
      <c r="C287">
        <v>6.2</v>
      </c>
      <c r="D287" s="3">
        <v>40462</v>
      </c>
      <c r="E287">
        <v>649</v>
      </c>
      <c r="F287">
        <v>6.6</v>
      </c>
      <c r="G287" s="3">
        <v>40827</v>
      </c>
      <c r="H287">
        <v>1014</v>
      </c>
      <c r="I287">
        <v>11.4</v>
      </c>
      <c r="J287" s="3">
        <v>41193</v>
      </c>
      <c r="K287">
        <v>1380</v>
      </c>
      <c r="M287" s="3">
        <v>41558</v>
      </c>
      <c r="N287">
        <v>1745</v>
      </c>
      <c r="P287" s="3">
        <v>41923</v>
      </c>
      <c r="Q287">
        <v>2110</v>
      </c>
      <c r="S287" s="3">
        <v>42288</v>
      </c>
      <c r="T287">
        <v>2475</v>
      </c>
      <c r="V287" s="3">
        <v>42654</v>
      </c>
      <c r="W287">
        <v>2841</v>
      </c>
      <c r="Y287" s="3">
        <v>43019</v>
      </c>
      <c r="Z287">
        <v>3206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8.0666666666666682</v>
      </c>
    </row>
    <row r="288" spans="1:38" x14ac:dyDescent="0.3">
      <c r="A288" s="3">
        <v>40098</v>
      </c>
      <c r="B288">
        <v>285</v>
      </c>
      <c r="C288">
        <v>11.2</v>
      </c>
      <c r="D288" s="3">
        <v>40463</v>
      </c>
      <c r="E288">
        <v>650</v>
      </c>
      <c r="F288">
        <v>4.8</v>
      </c>
      <c r="G288" s="3">
        <v>40828</v>
      </c>
      <c r="H288">
        <v>1015</v>
      </c>
      <c r="I288">
        <v>10</v>
      </c>
      <c r="J288" s="3">
        <v>41194</v>
      </c>
      <c r="K288">
        <v>1381</v>
      </c>
      <c r="M288" s="3">
        <v>41559</v>
      </c>
      <c r="N288">
        <v>1746</v>
      </c>
      <c r="P288" s="3">
        <v>41924</v>
      </c>
      <c r="Q288">
        <v>2111</v>
      </c>
      <c r="S288" s="3">
        <v>42289</v>
      </c>
      <c r="T288">
        <v>2476</v>
      </c>
      <c r="V288" s="3">
        <v>42655</v>
      </c>
      <c r="W288">
        <v>2842</v>
      </c>
      <c r="Y288" s="3">
        <v>43020</v>
      </c>
      <c r="Z288">
        <v>3207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8.6666666666666661</v>
      </c>
    </row>
    <row r="289" spans="1:38" x14ac:dyDescent="0.3">
      <c r="A289" s="3">
        <v>40099</v>
      </c>
      <c r="B289">
        <v>286</v>
      </c>
      <c r="C289">
        <v>10.5</v>
      </c>
      <c r="D289" s="3">
        <v>40464</v>
      </c>
      <c r="E289">
        <v>651</v>
      </c>
      <c r="F289">
        <v>3.4</v>
      </c>
      <c r="G289" s="3">
        <v>40829</v>
      </c>
      <c r="H289">
        <v>1016</v>
      </c>
      <c r="I289">
        <v>5.6</v>
      </c>
      <c r="J289" s="3">
        <v>41195</v>
      </c>
      <c r="K289">
        <v>1382</v>
      </c>
      <c r="M289" s="3">
        <v>41560</v>
      </c>
      <c r="N289">
        <v>1747</v>
      </c>
      <c r="P289" s="3">
        <v>41925</v>
      </c>
      <c r="Q289">
        <v>2112</v>
      </c>
      <c r="S289" s="3">
        <v>42290</v>
      </c>
      <c r="T289">
        <v>2477</v>
      </c>
      <c r="V289" s="3">
        <v>42656</v>
      </c>
      <c r="W289">
        <v>2843</v>
      </c>
      <c r="Y289" s="3">
        <v>43021</v>
      </c>
      <c r="Z289">
        <v>3208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6.5</v>
      </c>
    </row>
    <row r="290" spans="1:38" x14ac:dyDescent="0.3">
      <c r="A290" s="3">
        <v>40100</v>
      </c>
      <c r="B290">
        <v>287</v>
      </c>
      <c r="C290">
        <v>11</v>
      </c>
      <c r="D290" s="3">
        <v>40465</v>
      </c>
      <c r="E290">
        <v>652</v>
      </c>
      <c r="F290">
        <v>9.1999999999999993</v>
      </c>
      <c r="G290" s="3">
        <v>40830</v>
      </c>
      <c r="H290">
        <v>1017</v>
      </c>
      <c r="I290">
        <v>5.8</v>
      </c>
      <c r="J290" s="3">
        <v>41196</v>
      </c>
      <c r="K290">
        <v>1383</v>
      </c>
      <c r="M290" s="3">
        <v>41561</v>
      </c>
      <c r="N290">
        <v>1748</v>
      </c>
      <c r="P290" s="3">
        <v>41926</v>
      </c>
      <c r="Q290">
        <v>2113</v>
      </c>
      <c r="S290" s="3">
        <v>42291</v>
      </c>
      <c r="T290">
        <v>2478</v>
      </c>
      <c r="V290" s="3">
        <v>42657</v>
      </c>
      <c r="W290">
        <v>2844</v>
      </c>
      <c r="Y290" s="3">
        <v>43022</v>
      </c>
      <c r="Z290">
        <v>3209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8.6666666666666661</v>
      </c>
    </row>
    <row r="291" spans="1:38" x14ac:dyDescent="0.3">
      <c r="A291" s="3">
        <v>40101</v>
      </c>
      <c r="B291">
        <v>288</v>
      </c>
      <c r="C291">
        <v>10.5</v>
      </c>
      <c r="D291" s="3">
        <v>40466</v>
      </c>
      <c r="E291">
        <v>653</v>
      </c>
      <c r="F291">
        <v>4.9000000000000004</v>
      </c>
      <c r="G291" s="3">
        <v>40831</v>
      </c>
      <c r="H291">
        <v>1018</v>
      </c>
      <c r="I291">
        <v>7.4</v>
      </c>
      <c r="J291" s="3">
        <v>41197</v>
      </c>
      <c r="K291">
        <v>1384</v>
      </c>
      <c r="M291" s="3">
        <v>41562</v>
      </c>
      <c r="N291">
        <v>1749</v>
      </c>
      <c r="P291" s="3">
        <v>41927</v>
      </c>
      <c r="Q291">
        <v>2114</v>
      </c>
      <c r="S291" s="3">
        <v>42292</v>
      </c>
      <c r="T291">
        <v>2479</v>
      </c>
      <c r="V291" s="3">
        <v>42658</v>
      </c>
      <c r="W291">
        <v>2845</v>
      </c>
      <c r="Y291" s="3">
        <v>43023</v>
      </c>
      <c r="Z291">
        <v>3210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7.6000000000000005</v>
      </c>
    </row>
    <row r="292" spans="1:38" x14ac:dyDescent="0.3">
      <c r="A292" s="3">
        <v>40102</v>
      </c>
      <c r="B292">
        <v>289</v>
      </c>
      <c r="C292">
        <v>18.2</v>
      </c>
      <c r="D292" s="3">
        <v>40467</v>
      </c>
      <c r="E292">
        <v>654</v>
      </c>
      <c r="F292">
        <v>13.7</v>
      </c>
      <c r="G292" s="3">
        <v>40832</v>
      </c>
      <c r="H292">
        <v>1019</v>
      </c>
      <c r="I292">
        <v>7.2</v>
      </c>
      <c r="J292" s="3">
        <v>41198</v>
      </c>
      <c r="K292">
        <v>1385</v>
      </c>
      <c r="M292" s="3">
        <v>41563</v>
      </c>
      <c r="N292">
        <v>1750</v>
      </c>
      <c r="P292" s="3">
        <v>41928</v>
      </c>
      <c r="Q292">
        <v>2115</v>
      </c>
      <c r="S292" s="3">
        <v>42293</v>
      </c>
      <c r="T292">
        <v>2480</v>
      </c>
      <c r="V292" s="3">
        <v>42659</v>
      </c>
      <c r="W292">
        <v>2846</v>
      </c>
      <c r="Y292" s="3">
        <v>43024</v>
      </c>
      <c r="Z292">
        <v>3211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13.033333333333333</v>
      </c>
    </row>
    <row r="293" spans="1:38" x14ac:dyDescent="0.3">
      <c r="A293" s="3">
        <v>40103</v>
      </c>
      <c r="B293">
        <v>290</v>
      </c>
      <c r="C293">
        <v>11.6</v>
      </c>
      <c r="D293" s="3">
        <v>40468</v>
      </c>
      <c r="E293">
        <v>655</v>
      </c>
      <c r="F293">
        <v>6.4</v>
      </c>
      <c r="G293" s="3">
        <v>40833</v>
      </c>
      <c r="H293">
        <v>1020</v>
      </c>
      <c r="I293">
        <v>8.9</v>
      </c>
      <c r="J293" s="3">
        <v>41199</v>
      </c>
      <c r="K293">
        <v>1386</v>
      </c>
      <c r="M293" s="3">
        <v>41564</v>
      </c>
      <c r="N293">
        <v>1751</v>
      </c>
      <c r="P293" s="3">
        <v>41929</v>
      </c>
      <c r="Q293">
        <v>2116</v>
      </c>
      <c r="S293" s="3">
        <v>42294</v>
      </c>
      <c r="T293">
        <v>2481</v>
      </c>
      <c r="V293" s="3">
        <v>42660</v>
      </c>
      <c r="W293">
        <v>2847</v>
      </c>
      <c r="Y293" s="3">
        <v>43025</v>
      </c>
      <c r="Z293">
        <v>3212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8.9666666666666668</v>
      </c>
    </row>
    <row r="294" spans="1:38" x14ac:dyDescent="0.3">
      <c r="A294" s="3">
        <v>40104</v>
      </c>
      <c r="B294">
        <v>291</v>
      </c>
      <c r="C294">
        <v>4.4000000000000004</v>
      </c>
      <c r="D294" s="3">
        <v>40469</v>
      </c>
      <c r="E294">
        <v>656</v>
      </c>
      <c r="F294">
        <v>10.5</v>
      </c>
      <c r="G294" s="3">
        <v>40834</v>
      </c>
      <c r="H294">
        <v>1021</v>
      </c>
      <c r="I294">
        <v>17.899999999999999</v>
      </c>
      <c r="J294" s="3">
        <v>41200</v>
      </c>
      <c r="K294">
        <v>1387</v>
      </c>
      <c r="M294" s="3">
        <v>41565</v>
      </c>
      <c r="N294">
        <v>1752</v>
      </c>
      <c r="P294" s="3">
        <v>41930</v>
      </c>
      <c r="Q294">
        <v>2117</v>
      </c>
      <c r="S294" s="3">
        <v>42295</v>
      </c>
      <c r="T294">
        <v>2482</v>
      </c>
      <c r="V294" s="3">
        <v>42661</v>
      </c>
      <c r="W294">
        <v>2848</v>
      </c>
      <c r="Y294" s="3">
        <v>43026</v>
      </c>
      <c r="Z294">
        <v>3213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10.933333333333332</v>
      </c>
    </row>
    <row r="295" spans="1:38" x14ac:dyDescent="0.3">
      <c r="A295" s="3">
        <v>40105</v>
      </c>
      <c r="B295">
        <v>292</v>
      </c>
      <c r="C295">
        <v>6.9</v>
      </c>
      <c r="D295" s="3">
        <v>40470</v>
      </c>
      <c r="E295">
        <v>657</v>
      </c>
      <c r="F295">
        <v>10.4</v>
      </c>
      <c r="G295" s="3">
        <v>40835</v>
      </c>
      <c r="H295">
        <v>1022</v>
      </c>
      <c r="I295">
        <v>13</v>
      </c>
      <c r="J295" s="3">
        <v>41201</v>
      </c>
      <c r="K295">
        <v>1388</v>
      </c>
      <c r="M295" s="3">
        <v>41566</v>
      </c>
      <c r="N295">
        <v>1753</v>
      </c>
      <c r="P295" s="3">
        <v>41931</v>
      </c>
      <c r="Q295">
        <v>2118</v>
      </c>
      <c r="S295" s="3">
        <v>42296</v>
      </c>
      <c r="T295">
        <v>2483</v>
      </c>
      <c r="V295" s="3">
        <v>42662</v>
      </c>
      <c r="W295">
        <v>2849</v>
      </c>
      <c r="Y295" s="3">
        <v>43027</v>
      </c>
      <c r="Z295">
        <v>3214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10.1</v>
      </c>
    </row>
    <row r="296" spans="1:38" x14ac:dyDescent="0.3">
      <c r="A296" s="3">
        <v>40106</v>
      </c>
      <c r="B296">
        <v>293</v>
      </c>
      <c r="C296">
        <v>11.7</v>
      </c>
      <c r="D296" s="3">
        <v>40471</v>
      </c>
      <c r="E296">
        <v>658</v>
      </c>
      <c r="F296">
        <v>16.399999999999999</v>
      </c>
      <c r="G296" s="3">
        <v>40836</v>
      </c>
      <c r="H296">
        <v>1023</v>
      </c>
      <c r="I296">
        <v>11.3</v>
      </c>
      <c r="J296" s="3">
        <v>41202</v>
      </c>
      <c r="K296">
        <v>1389</v>
      </c>
      <c r="M296" s="3">
        <v>41567</v>
      </c>
      <c r="N296">
        <v>1754</v>
      </c>
      <c r="P296" s="3">
        <v>41932</v>
      </c>
      <c r="Q296">
        <v>2119</v>
      </c>
      <c r="S296" s="3">
        <v>42297</v>
      </c>
      <c r="T296">
        <v>2484</v>
      </c>
      <c r="V296" s="3">
        <v>42663</v>
      </c>
      <c r="W296">
        <v>2850</v>
      </c>
      <c r="Y296" s="3">
        <v>43028</v>
      </c>
      <c r="Z296">
        <v>3215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13.133333333333333</v>
      </c>
    </row>
    <row r="297" spans="1:38" x14ac:dyDescent="0.3">
      <c r="A297" s="3">
        <v>40107</v>
      </c>
      <c r="B297">
        <v>294</v>
      </c>
      <c r="C297">
        <v>13.8</v>
      </c>
      <c r="D297" s="3">
        <v>40472</v>
      </c>
      <c r="E297">
        <v>659</v>
      </c>
      <c r="F297">
        <v>18.600000000000001</v>
      </c>
      <c r="G297" s="3">
        <v>40837</v>
      </c>
      <c r="H297">
        <v>1024</v>
      </c>
      <c r="I297">
        <v>8.6</v>
      </c>
      <c r="J297" s="3">
        <v>41203</v>
      </c>
      <c r="K297">
        <v>1390</v>
      </c>
      <c r="M297" s="3">
        <v>41568</v>
      </c>
      <c r="N297">
        <v>1755</v>
      </c>
      <c r="P297" s="3">
        <v>41933</v>
      </c>
      <c r="Q297">
        <v>2120</v>
      </c>
      <c r="S297" s="3">
        <v>42298</v>
      </c>
      <c r="T297">
        <v>2485</v>
      </c>
      <c r="V297" s="3">
        <v>42664</v>
      </c>
      <c r="W297">
        <v>2851</v>
      </c>
      <c r="Y297" s="3">
        <v>43029</v>
      </c>
      <c r="Z297">
        <v>3216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13.66666666666667</v>
      </c>
    </row>
    <row r="298" spans="1:38" x14ac:dyDescent="0.3">
      <c r="A298" s="3">
        <v>40108</v>
      </c>
      <c r="B298">
        <v>295</v>
      </c>
      <c r="C298">
        <v>13</v>
      </c>
      <c r="D298" s="3">
        <v>40473</v>
      </c>
      <c r="E298">
        <v>660</v>
      </c>
      <c r="F298">
        <v>15.4</v>
      </c>
      <c r="G298" s="3">
        <v>40838</v>
      </c>
      <c r="H298">
        <v>1025</v>
      </c>
      <c r="I298">
        <v>8</v>
      </c>
      <c r="J298" s="3">
        <v>41204</v>
      </c>
      <c r="K298">
        <v>1391</v>
      </c>
      <c r="M298" s="3">
        <v>41569</v>
      </c>
      <c r="N298">
        <v>1756</v>
      </c>
      <c r="P298" s="3">
        <v>41934</v>
      </c>
      <c r="Q298">
        <v>2121</v>
      </c>
      <c r="S298" s="3">
        <v>42299</v>
      </c>
      <c r="T298">
        <v>2486</v>
      </c>
      <c r="V298" s="3">
        <v>42665</v>
      </c>
      <c r="W298">
        <v>2852</v>
      </c>
      <c r="Y298" s="3">
        <v>43030</v>
      </c>
      <c r="Z298">
        <v>3217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12.133333333333333</v>
      </c>
    </row>
    <row r="299" spans="1:38" x14ac:dyDescent="0.3">
      <c r="A299" s="3">
        <v>40109</v>
      </c>
      <c r="B299">
        <v>296</v>
      </c>
      <c r="C299">
        <v>6.1</v>
      </c>
      <c r="D299" s="3">
        <v>40474</v>
      </c>
      <c r="E299">
        <v>661</v>
      </c>
      <c r="F299">
        <v>10.9</v>
      </c>
      <c r="G299" s="3">
        <v>40839</v>
      </c>
      <c r="H299">
        <v>1026</v>
      </c>
      <c r="I299">
        <v>8.5</v>
      </c>
      <c r="J299" s="3">
        <v>41205</v>
      </c>
      <c r="K299">
        <v>1392</v>
      </c>
      <c r="M299" s="3">
        <v>41570</v>
      </c>
      <c r="N299">
        <v>1757</v>
      </c>
      <c r="P299" s="3">
        <v>41935</v>
      </c>
      <c r="Q299">
        <v>2122</v>
      </c>
      <c r="S299" s="3">
        <v>42300</v>
      </c>
      <c r="T299">
        <v>2487</v>
      </c>
      <c r="V299" s="3">
        <v>42666</v>
      </c>
      <c r="W299">
        <v>2853</v>
      </c>
      <c r="Y299" s="3">
        <v>43031</v>
      </c>
      <c r="Z299">
        <v>3218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8.5</v>
      </c>
    </row>
    <row r="300" spans="1:38" x14ac:dyDescent="0.3">
      <c r="A300" s="3">
        <v>40110</v>
      </c>
      <c r="B300">
        <v>297</v>
      </c>
      <c r="C300">
        <v>8.6999999999999993</v>
      </c>
      <c r="D300" s="3">
        <v>40475</v>
      </c>
      <c r="E300">
        <v>662</v>
      </c>
      <c r="F300">
        <v>14.3</v>
      </c>
      <c r="G300" s="3">
        <v>40840</v>
      </c>
      <c r="H300">
        <v>1027</v>
      </c>
      <c r="I300">
        <v>14.1</v>
      </c>
      <c r="J300" s="3">
        <v>41206</v>
      </c>
      <c r="K300">
        <v>1393</v>
      </c>
      <c r="M300" s="3">
        <v>41571</v>
      </c>
      <c r="N300">
        <v>1758</v>
      </c>
      <c r="P300" s="3">
        <v>41936</v>
      </c>
      <c r="Q300">
        <v>2123</v>
      </c>
      <c r="S300" s="3">
        <v>42301</v>
      </c>
      <c r="T300">
        <v>2488</v>
      </c>
      <c r="V300" s="3">
        <v>42667</v>
      </c>
      <c r="W300">
        <v>2854</v>
      </c>
      <c r="Y300" s="3">
        <v>43032</v>
      </c>
      <c r="Z300">
        <v>3219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12.366666666666667</v>
      </c>
    </row>
    <row r="301" spans="1:38" x14ac:dyDescent="0.3">
      <c r="A301" s="3">
        <v>40111</v>
      </c>
      <c r="B301">
        <v>298</v>
      </c>
      <c r="C301">
        <v>9</v>
      </c>
      <c r="D301" s="3">
        <v>40476</v>
      </c>
      <c r="E301">
        <v>663</v>
      </c>
      <c r="F301">
        <v>18.600000000000001</v>
      </c>
      <c r="G301" s="3">
        <v>40841</v>
      </c>
      <c r="H301">
        <v>1028</v>
      </c>
      <c r="I301">
        <v>14</v>
      </c>
      <c r="J301" s="3">
        <v>41207</v>
      </c>
      <c r="K301">
        <v>1394</v>
      </c>
      <c r="M301" s="3">
        <v>41572</v>
      </c>
      <c r="N301">
        <v>1759</v>
      </c>
      <c r="P301" s="3">
        <v>41937</v>
      </c>
      <c r="Q301">
        <v>2124</v>
      </c>
      <c r="S301" s="3">
        <v>42302</v>
      </c>
      <c r="T301">
        <v>2489</v>
      </c>
      <c r="V301" s="3">
        <v>42668</v>
      </c>
      <c r="W301">
        <v>2855</v>
      </c>
      <c r="Y301" s="3">
        <v>43033</v>
      </c>
      <c r="Z301">
        <v>3220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13.866666666666667</v>
      </c>
    </row>
    <row r="302" spans="1:38" x14ac:dyDescent="0.3">
      <c r="A302" s="3">
        <v>40112</v>
      </c>
      <c r="B302">
        <v>299</v>
      </c>
      <c r="C302">
        <v>9</v>
      </c>
      <c r="D302" s="3">
        <v>40477</v>
      </c>
      <c r="E302">
        <v>664</v>
      </c>
      <c r="F302">
        <v>7.5</v>
      </c>
      <c r="G302" s="3">
        <v>40842</v>
      </c>
      <c r="H302">
        <v>1029</v>
      </c>
      <c r="I302">
        <v>8.5</v>
      </c>
      <c r="J302" s="3">
        <v>41208</v>
      </c>
      <c r="K302">
        <v>1395</v>
      </c>
      <c r="M302" s="3">
        <v>41573</v>
      </c>
      <c r="N302">
        <v>1760</v>
      </c>
      <c r="P302" s="3">
        <v>41938</v>
      </c>
      <c r="Q302">
        <v>2125</v>
      </c>
      <c r="S302" s="3">
        <v>42303</v>
      </c>
      <c r="T302">
        <v>2490</v>
      </c>
      <c r="V302" s="3">
        <v>42669</v>
      </c>
      <c r="W302">
        <v>2856</v>
      </c>
      <c r="Y302" s="3">
        <v>43034</v>
      </c>
      <c r="Z302">
        <v>3221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8.3333333333333339</v>
      </c>
    </row>
    <row r="303" spans="1:38" x14ac:dyDescent="0.3">
      <c r="A303" s="3">
        <v>40113</v>
      </c>
      <c r="B303">
        <v>300</v>
      </c>
      <c r="C303">
        <v>6.5</v>
      </c>
      <c r="D303" s="3">
        <v>40478</v>
      </c>
      <c r="E303">
        <v>665</v>
      </c>
      <c r="F303">
        <v>10.199999999999999</v>
      </c>
      <c r="G303" s="3">
        <v>40843</v>
      </c>
      <c r="H303">
        <v>1030</v>
      </c>
      <c r="I303">
        <v>10.3</v>
      </c>
      <c r="J303" s="3">
        <v>41209</v>
      </c>
      <c r="K303">
        <v>1396</v>
      </c>
      <c r="M303" s="3">
        <v>41574</v>
      </c>
      <c r="N303">
        <v>1761</v>
      </c>
      <c r="P303" s="3">
        <v>41939</v>
      </c>
      <c r="Q303">
        <v>2126</v>
      </c>
      <c r="S303" s="3">
        <v>42304</v>
      </c>
      <c r="T303">
        <v>2491</v>
      </c>
      <c r="V303" s="3">
        <v>42670</v>
      </c>
      <c r="W303">
        <v>2857</v>
      </c>
      <c r="Y303" s="3">
        <v>43035</v>
      </c>
      <c r="Z303">
        <v>3222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9</v>
      </c>
    </row>
    <row r="304" spans="1:38" x14ac:dyDescent="0.3">
      <c r="A304" s="3">
        <v>40114</v>
      </c>
      <c r="B304">
        <v>301</v>
      </c>
      <c r="C304">
        <v>4.5999999999999996</v>
      </c>
      <c r="D304" s="3">
        <v>40479</v>
      </c>
      <c r="E304">
        <v>666</v>
      </c>
      <c r="F304">
        <v>11.2</v>
      </c>
      <c r="G304" s="3">
        <v>40844</v>
      </c>
      <c r="H304">
        <v>1031</v>
      </c>
      <c r="I304">
        <v>5.0999999999999996</v>
      </c>
      <c r="J304" s="3">
        <v>41210</v>
      </c>
      <c r="K304">
        <v>1397</v>
      </c>
      <c r="M304" s="3">
        <v>41575</v>
      </c>
      <c r="N304">
        <v>1762</v>
      </c>
      <c r="P304" s="3">
        <v>41940</v>
      </c>
      <c r="Q304">
        <v>2127</v>
      </c>
      <c r="S304" s="3">
        <v>42305</v>
      </c>
      <c r="T304">
        <v>2492</v>
      </c>
      <c r="V304" s="3">
        <v>42671</v>
      </c>
      <c r="W304">
        <v>2858</v>
      </c>
      <c r="Y304" s="3">
        <v>43036</v>
      </c>
      <c r="Z304">
        <v>3223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6.9666666666666659</v>
      </c>
    </row>
    <row r="305" spans="1:38" x14ac:dyDescent="0.3">
      <c r="A305" s="3">
        <v>40115</v>
      </c>
      <c r="B305">
        <v>302</v>
      </c>
      <c r="C305">
        <v>9.6</v>
      </c>
      <c r="D305" s="3">
        <v>40480</v>
      </c>
      <c r="E305">
        <v>667</v>
      </c>
      <c r="F305">
        <v>7.4</v>
      </c>
      <c r="G305" s="3">
        <v>40845</v>
      </c>
      <c r="H305">
        <v>1032</v>
      </c>
      <c r="I305">
        <v>6.7</v>
      </c>
      <c r="J305" s="3">
        <v>41211</v>
      </c>
      <c r="K305">
        <v>1398</v>
      </c>
      <c r="M305" s="3">
        <v>41576</v>
      </c>
      <c r="N305">
        <v>1763</v>
      </c>
      <c r="P305" s="3">
        <v>41941</v>
      </c>
      <c r="Q305">
        <v>2128</v>
      </c>
      <c r="S305" s="3">
        <v>42306</v>
      </c>
      <c r="T305">
        <v>2493</v>
      </c>
      <c r="V305" s="3">
        <v>42672</v>
      </c>
      <c r="W305">
        <v>2859</v>
      </c>
      <c r="Y305" s="3">
        <v>43037</v>
      </c>
      <c r="Z305">
        <v>3224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7.8999999999999995</v>
      </c>
    </row>
    <row r="306" spans="1:38" x14ac:dyDescent="0.3">
      <c r="A306" s="3">
        <v>40116</v>
      </c>
      <c r="B306">
        <v>303</v>
      </c>
      <c r="C306">
        <v>8.6999999999999993</v>
      </c>
      <c r="D306" s="3">
        <v>40481</v>
      </c>
      <c r="E306">
        <v>668</v>
      </c>
      <c r="F306">
        <v>8.9</v>
      </c>
      <c r="G306" s="3">
        <v>40846</v>
      </c>
      <c r="H306">
        <v>1033</v>
      </c>
      <c r="I306">
        <v>7.6</v>
      </c>
      <c r="J306" s="3">
        <v>41212</v>
      </c>
      <c r="K306">
        <v>1399</v>
      </c>
      <c r="M306" s="3">
        <v>41577</v>
      </c>
      <c r="N306">
        <v>1764</v>
      </c>
      <c r="P306" s="3">
        <v>41942</v>
      </c>
      <c r="Q306">
        <v>2129</v>
      </c>
      <c r="S306" s="3">
        <v>42307</v>
      </c>
      <c r="T306">
        <v>2494</v>
      </c>
      <c r="V306" s="3">
        <v>42673</v>
      </c>
      <c r="W306">
        <v>2860</v>
      </c>
      <c r="Y306" s="3">
        <v>43038</v>
      </c>
      <c r="Z306">
        <v>3225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8.4</v>
      </c>
    </row>
    <row r="307" spans="1:38" x14ac:dyDescent="0.3">
      <c r="A307" s="3">
        <v>40117</v>
      </c>
      <c r="B307">
        <v>304</v>
      </c>
      <c r="C307">
        <v>8.6</v>
      </c>
      <c r="D307" s="3">
        <v>40482</v>
      </c>
      <c r="E307">
        <v>669</v>
      </c>
      <c r="F307">
        <v>6.8</v>
      </c>
      <c r="G307" s="3">
        <v>40847</v>
      </c>
      <c r="H307">
        <v>1034</v>
      </c>
      <c r="I307">
        <v>6</v>
      </c>
      <c r="J307" s="3">
        <v>41213</v>
      </c>
      <c r="K307">
        <v>1400</v>
      </c>
      <c r="M307" s="3">
        <v>41578</v>
      </c>
      <c r="N307">
        <v>1765</v>
      </c>
      <c r="P307" s="3">
        <v>41943</v>
      </c>
      <c r="Q307">
        <v>2130</v>
      </c>
      <c r="S307" s="3">
        <v>42308</v>
      </c>
      <c r="T307">
        <v>2495</v>
      </c>
      <c r="V307" s="3">
        <v>42674</v>
      </c>
      <c r="W307">
        <v>2861</v>
      </c>
      <c r="Y307" s="3">
        <v>43039</v>
      </c>
      <c r="Z307">
        <v>3226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7.1333333333333329</v>
      </c>
    </row>
    <row r="308" spans="1:38" x14ac:dyDescent="0.3">
      <c r="A308" s="3">
        <v>40118</v>
      </c>
      <c r="B308">
        <v>305</v>
      </c>
      <c r="C308">
        <v>12.4</v>
      </c>
      <c r="D308" s="3">
        <v>40483</v>
      </c>
      <c r="E308">
        <v>670</v>
      </c>
      <c r="F308">
        <v>5.8</v>
      </c>
      <c r="G308" s="3">
        <v>40848</v>
      </c>
      <c r="H308">
        <v>1035</v>
      </c>
      <c r="I308">
        <v>7.6</v>
      </c>
      <c r="J308" s="3">
        <v>41214</v>
      </c>
      <c r="K308">
        <v>1401</v>
      </c>
      <c r="M308" s="3">
        <v>41579</v>
      </c>
      <c r="N308">
        <v>1766</v>
      </c>
      <c r="P308" s="3">
        <v>41944</v>
      </c>
      <c r="Q308">
        <v>2131</v>
      </c>
      <c r="S308" s="3">
        <v>42309</v>
      </c>
      <c r="T308">
        <v>2496</v>
      </c>
      <c r="V308" s="3">
        <v>42675</v>
      </c>
      <c r="W308">
        <v>2862</v>
      </c>
      <c r="Y308" s="3">
        <v>43040</v>
      </c>
      <c r="Z308">
        <v>3227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8.6</v>
      </c>
    </row>
    <row r="309" spans="1:38" x14ac:dyDescent="0.3">
      <c r="A309" s="3">
        <v>40119</v>
      </c>
      <c r="B309">
        <v>306</v>
      </c>
      <c r="C309">
        <v>9.6</v>
      </c>
      <c r="D309" s="3">
        <v>40484</v>
      </c>
      <c r="E309">
        <v>671</v>
      </c>
      <c r="F309">
        <v>11.2</v>
      </c>
      <c r="G309" s="3">
        <v>40849</v>
      </c>
      <c r="H309">
        <v>1036</v>
      </c>
      <c r="I309">
        <v>8.6</v>
      </c>
      <c r="J309" s="3">
        <v>41215</v>
      </c>
      <c r="K309">
        <v>1402</v>
      </c>
      <c r="M309" s="3">
        <v>41580</v>
      </c>
      <c r="N309">
        <v>1767</v>
      </c>
      <c r="P309" s="3">
        <v>41945</v>
      </c>
      <c r="Q309">
        <v>2132</v>
      </c>
      <c r="S309" s="3">
        <v>42310</v>
      </c>
      <c r="T309">
        <v>2497</v>
      </c>
      <c r="V309" s="3">
        <v>42676</v>
      </c>
      <c r="W309">
        <v>2863</v>
      </c>
      <c r="Y309" s="3">
        <v>43041</v>
      </c>
      <c r="Z309">
        <v>3228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9.7999999999999989</v>
      </c>
    </row>
    <row r="310" spans="1:38" x14ac:dyDescent="0.3">
      <c r="A310" s="3">
        <v>40120</v>
      </c>
      <c r="B310">
        <v>307</v>
      </c>
      <c r="C310">
        <v>11.8</v>
      </c>
      <c r="D310" s="3">
        <v>40485</v>
      </c>
      <c r="E310">
        <v>672</v>
      </c>
      <c r="F310">
        <v>14.9</v>
      </c>
      <c r="G310" s="3">
        <v>40850</v>
      </c>
      <c r="H310">
        <v>1037</v>
      </c>
      <c r="I310">
        <v>8.3000000000000007</v>
      </c>
      <c r="J310" s="3">
        <v>41216</v>
      </c>
      <c r="K310">
        <v>1403</v>
      </c>
      <c r="M310" s="3">
        <v>41581</v>
      </c>
      <c r="N310">
        <v>1768</v>
      </c>
      <c r="P310" s="3">
        <v>41946</v>
      </c>
      <c r="Q310">
        <v>2133</v>
      </c>
      <c r="S310" s="3">
        <v>42311</v>
      </c>
      <c r="T310">
        <v>2498</v>
      </c>
      <c r="V310" s="3">
        <v>42677</v>
      </c>
      <c r="W310">
        <v>2864</v>
      </c>
      <c r="Y310" s="3">
        <v>43042</v>
      </c>
      <c r="Z310">
        <v>3229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11.666666666666666</v>
      </c>
    </row>
    <row r="311" spans="1:38" x14ac:dyDescent="0.3">
      <c r="A311" s="3">
        <v>40121</v>
      </c>
      <c r="B311">
        <v>308</v>
      </c>
      <c r="C311">
        <v>12</v>
      </c>
      <c r="D311" s="3">
        <v>40486</v>
      </c>
      <c r="E311">
        <v>673</v>
      </c>
      <c r="F311">
        <v>16.100000000000001</v>
      </c>
      <c r="G311" s="3">
        <v>40851</v>
      </c>
      <c r="H311">
        <v>1038</v>
      </c>
      <c r="I311">
        <v>8.8000000000000007</v>
      </c>
      <c r="J311" s="3">
        <v>41217</v>
      </c>
      <c r="K311">
        <v>1404</v>
      </c>
      <c r="M311" s="3">
        <v>41582</v>
      </c>
      <c r="N311">
        <v>1769</v>
      </c>
      <c r="P311" s="3">
        <v>41947</v>
      </c>
      <c r="Q311">
        <v>2134</v>
      </c>
      <c r="S311" s="3">
        <v>42312</v>
      </c>
      <c r="T311">
        <v>2499</v>
      </c>
      <c r="V311" s="3">
        <v>42678</v>
      </c>
      <c r="W311">
        <v>2865</v>
      </c>
      <c r="Y311" s="3">
        <v>43043</v>
      </c>
      <c r="Z311">
        <v>3230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12.300000000000002</v>
      </c>
    </row>
    <row r="312" spans="1:38" x14ac:dyDescent="0.3">
      <c r="A312" s="3">
        <v>40122</v>
      </c>
      <c r="B312">
        <v>309</v>
      </c>
      <c r="C312">
        <v>6.2</v>
      </c>
      <c r="D312" s="3">
        <v>40487</v>
      </c>
      <c r="E312">
        <v>674</v>
      </c>
      <c r="F312">
        <v>20.100000000000001</v>
      </c>
      <c r="G312" s="3">
        <v>40852</v>
      </c>
      <c r="H312">
        <v>1039</v>
      </c>
      <c r="I312">
        <v>9.4</v>
      </c>
      <c r="J312" s="3">
        <v>41218</v>
      </c>
      <c r="K312">
        <v>1405</v>
      </c>
      <c r="M312" s="3">
        <v>41583</v>
      </c>
      <c r="N312">
        <v>1770</v>
      </c>
      <c r="P312" s="3">
        <v>41948</v>
      </c>
      <c r="Q312">
        <v>2135</v>
      </c>
      <c r="S312" s="3">
        <v>42313</v>
      </c>
      <c r="T312">
        <v>2500</v>
      </c>
      <c r="V312" s="3">
        <v>42679</v>
      </c>
      <c r="W312">
        <v>2866</v>
      </c>
      <c r="Y312" s="3">
        <v>43044</v>
      </c>
      <c r="Z312">
        <v>3231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11.9</v>
      </c>
    </row>
    <row r="313" spans="1:38" x14ac:dyDescent="0.3">
      <c r="A313" s="3">
        <v>40123</v>
      </c>
      <c r="B313">
        <v>310</v>
      </c>
      <c r="C313">
        <v>7.6</v>
      </c>
      <c r="D313" s="3">
        <v>40488</v>
      </c>
      <c r="E313">
        <v>675</v>
      </c>
      <c r="F313">
        <v>10.4</v>
      </c>
      <c r="G313" s="3">
        <v>40853</v>
      </c>
      <c r="H313">
        <v>1040</v>
      </c>
      <c r="I313">
        <v>9.1</v>
      </c>
      <c r="J313" s="3">
        <v>41219</v>
      </c>
      <c r="K313">
        <v>1406</v>
      </c>
      <c r="M313" s="3">
        <v>41584</v>
      </c>
      <c r="N313">
        <v>1771</v>
      </c>
      <c r="P313" s="3">
        <v>41949</v>
      </c>
      <c r="Q313">
        <v>2136</v>
      </c>
      <c r="S313" s="3">
        <v>42314</v>
      </c>
      <c r="T313">
        <v>2501</v>
      </c>
      <c r="V313" s="3">
        <v>42680</v>
      </c>
      <c r="W313">
        <v>2867</v>
      </c>
      <c r="Y313" s="3">
        <v>43045</v>
      </c>
      <c r="Z313">
        <v>3232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9.0333333333333332</v>
      </c>
    </row>
    <row r="314" spans="1:38" x14ac:dyDescent="0.3">
      <c r="A314" s="3">
        <v>40124</v>
      </c>
      <c r="B314">
        <v>311</v>
      </c>
      <c r="C314">
        <v>10.7</v>
      </c>
      <c r="D314" s="3">
        <v>40489</v>
      </c>
      <c r="E314">
        <v>676</v>
      </c>
      <c r="F314">
        <v>6.8</v>
      </c>
      <c r="G314" s="3">
        <v>40854</v>
      </c>
      <c r="H314">
        <v>1041</v>
      </c>
      <c r="I314">
        <v>11.1</v>
      </c>
      <c r="J314" s="3">
        <v>41220</v>
      </c>
      <c r="K314">
        <v>1407</v>
      </c>
      <c r="M314" s="3">
        <v>41585</v>
      </c>
      <c r="N314">
        <v>1772</v>
      </c>
      <c r="P314" s="3">
        <v>41950</v>
      </c>
      <c r="Q314">
        <v>2137</v>
      </c>
      <c r="S314" s="3">
        <v>42315</v>
      </c>
      <c r="T314">
        <v>2502</v>
      </c>
      <c r="V314" s="3">
        <v>42681</v>
      </c>
      <c r="W314">
        <v>2868</v>
      </c>
      <c r="Y314" s="3">
        <v>43046</v>
      </c>
      <c r="Z314">
        <v>3233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9.5333333333333332</v>
      </c>
    </row>
    <row r="315" spans="1:38" x14ac:dyDescent="0.3">
      <c r="A315" s="3">
        <v>40125</v>
      </c>
      <c r="B315">
        <v>312</v>
      </c>
      <c r="C315">
        <v>6.5</v>
      </c>
      <c r="D315" s="3">
        <v>40490</v>
      </c>
      <c r="E315">
        <v>677</v>
      </c>
      <c r="F315">
        <v>11</v>
      </c>
      <c r="G315" s="3">
        <v>40855</v>
      </c>
      <c r="H315">
        <v>1042</v>
      </c>
      <c r="I315">
        <v>9.9</v>
      </c>
      <c r="J315" s="3">
        <v>41221</v>
      </c>
      <c r="K315">
        <v>1408</v>
      </c>
      <c r="M315" s="3">
        <v>41586</v>
      </c>
      <c r="N315">
        <v>1773</v>
      </c>
      <c r="P315" s="3">
        <v>41951</v>
      </c>
      <c r="Q315">
        <v>2138</v>
      </c>
      <c r="S315" s="3">
        <v>42316</v>
      </c>
      <c r="T315">
        <v>2503</v>
      </c>
      <c r="V315" s="3">
        <v>42682</v>
      </c>
      <c r="W315">
        <v>2869</v>
      </c>
      <c r="Y315" s="3">
        <v>43047</v>
      </c>
      <c r="Z315">
        <v>3234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9.1333333333333329</v>
      </c>
    </row>
    <row r="316" spans="1:38" x14ac:dyDescent="0.3">
      <c r="A316" s="3">
        <v>40126</v>
      </c>
      <c r="B316">
        <v>313</v>
      </c>
      <c r="C316">
        <v>11.6</v>
      </c>
      <c r="D316" s="3">
        <v>40491</v>
      </c>
      <c r="E316">
        <v>678</v>
      </c>
      <c r="F316">
        <v>8.4</v>
      </c>
      <c r="G316" s="3">
        <v>40856</v>
      </c>
      <c r="H316">
        <v>1043</v>
      </c>
      <c r="I316">
        <v>8.1</v>
      </c>
      <c r="J316" s="3">
        <v>41222</v>
      </c>
      <c r="K316">
        <v>1409</v>
      </c>
      <c r="M316" s="3">
        <v>41587</v>
      </c>
      <c r="N316">
        <v>1774</v>
      </c>
      <c r="P316" s="3">
        <v>41952</v>
      </c>
      <c r="Q316">
        <v>2139</v>
      </c>
      <c r="S316" s="3">
        <v>42317</v>
      </c>
      <c r="T316">
        <v>2504</v>
      </c>
      <c r="V316" s="3">
        <v>42683</v>
      </c>
      <c r="W316">
        <v>2870</v>
      </c>
      <c r="Y316" s="3">
        <v>43048</v>
      </c>
      <c r="Z316">
        <v>3235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9.3666666666666671</v>
      </c>
    </row>
    <row r="317" spans="1:38" x14ac:dyDescent="0.3">
      <c r="A317" s="3">
        <v>40127</v>
      </c>
      <c r="B317">
        <v>314</v>
      </c>
      <c r="C317">
        <v>5.9</v>
      </c>
      <c r="D317" s="3">
        <v>40492</v>
      </c>
      <c r="E317">
        <v>679</v>
      </c>
      <c r="F317">
        <v>6.3</v>
      </c>
      <c r="G317" s="3">
        <v>40857</v>
      </c>
      <c r="H317">
        <v>1044</v>
      </c>
      <c r="I317">
        <v>11.2</v>
      </c>
      <c r="J317" s="3">
        <v>41223</v>
      </c>
      <c r="K317">
        <v>1410</v>
      </c>
      <c r="M317" s="3">
        <v>41588</v>
      </c>
      <c r="N317">
        <v>1775</v>
      </c>
      <c r="P317" s="3">
        <v>41953</v>
      </c>
      <c r="Q317">
        <v>2140</v>
      </c>
      <c r="S317" s="3">
        <v>42318</v>
      </c>
      <c r="T317">
        <v>2505</v>
      </c>
      <c r="V317" s="3">
        <v>42684</v>
      </c>
      <c r="W317">
        <v>2871</v>
      </c>
      <c r="Y317" s="3">
        <v>43049</v>
      </c>
      <c r="Z317">
        <v>3236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7.8</v>
      </c>
    </row>
    <row r="318" spans="1:38" x14ac:dyDescent="0.3">
      <c r="A318" s="3">
        <v>40128</v>
      </c>
      <c r="B318">
        <v>315</v>
      </c>
      <c r="C318">
        <v>5.5</v>
      </c>
      <c r="D318" s="3">
        <v>40493</v>
      </c>
      <c r="E318">
        <v>680</v>
      </c>
      <c r="F318">
        <v>17.100000000000001</v>
      </c>
      <c r="G318" s="3">
        <v>40858</v>
      </c>
      <c r="H318">
        <v>1045</v>
      </c>
      <c r="I318">
        <v>12.5</v>
      </c>
      <c r="J318" s="3">
        <v>41224</v>
      </c>
      <c r="K318">
        <v>1411</v>
      </c>
      <c r="M318" s="3">
        <v>41589</v>
      </c>
      <c r="N318">
        <v>1776</v>
      </c>
      <c r="P318" s="3">
        <v>41954</v>
      </c>
      <c r="Q318">
        <v>2141</v>
      </c>
      <c r="S318" s="3">
        <v>42319</v>
      </c>
      <c r="T318">
        <v>2506</v>
      </c>
      <c r="V318" s="3">
        <v>42685</v>
      </c>
      <c r="W318">
        <v>2872</v>
      </c>
      <c r="Y318" s="3">
        <v>43050</v>
      </c>
      <c r="Z318">
        <v>3237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11.700000000000001</v>
      </c>
    </row>
    <row r="319" spans="1:38" x14ac:dyDescent="0.3">
      <c r="A319" s="3">
        <v>40129</v>
      </c>
      <c r="B319">
        <v>316</v>
      </c>
      <c r="C319">
        <v>5.7</v>
      </c>
      <c r="D319" s="3">
        <v>40494</v>
      </c>
      <c r="E319">
        <v>681</v>
      </c>
      <c r="F319">
        <v>21.1</v>
      </c>
      <c r="G319" s="3">
        <v>40859</v>
      </c>
      <c r="H319">
        <v>1046</v>
      </c>
      <c r="I319">
        <v>7.9</v>
      </c>
      <c r="J319" s="3">
        <v>41225</v>
      </c>
      <c r="K319">
        <v>1412</v>
      </c>
      <c r="M319" s="3">
        <v>41590</v>
      </c>
      <c r="N319">
        <v>1777</v>
      </c>
      <c r="P319" s="3">
        <v>41955</v>
      </c>
      <c r="Q319">
        <v>2142</v>
      </c>
      <c r="S319" s="3">
        <v>42320</v>
      </c>
      <c r="T319">
        <v>2507</v>
      </c>
      <c r="V319" s="3">
        <v>42686</v>
      </c>
      <c r="W319">
        <v>2873</v>
      </c>
      <c r="Y319" s="3">
        <v>43051</v>
      </c>
      <c r="Z319">
        <v>3238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11.566666666666668</v>
      </c>
    </row>
    <row r="320" spans="1:38" x14ac:dyDescent="0.3">
      <c r="A320" s="3">
        <v>40130</v>
      </c>
      <c r="B320">
        <v>317</v>
      </c>
      <c r="C320">
        <v>9.3000000000000007</v>
      </c>
      <c r="D320" s="3">
        <v>40495</v>
      </c>
      <c r="E320">
        <v>682</v>
      </c>
      <c r="F320">
        <v>12.3</v>
      </c>
      <c r="G320" s="3">
        <v>40860</v>
      </c>
      <c r="H320">
        <v>1047</v>
      </c>
      <c r="I320">
        <v>3.5</v>
      </c>
      <c r="J320" s="3">
        <v>41226</v>
      </c>
      <c r="K320">
        <v>1413</v>
      </c>
      <c r="M320" s="3">
        <v>41591</v>
      </c>
      <c r="N320">
        <v>1778</v>
      </c>
      <c r="P320" s="3">
        <v>41956</v>
      </c>
      <c r="Q320">
        <v>2143</v>
      </c>
      <c r="S320" s="3">
        <v>42321</v>
      </c>
      <c r="T320">
        <v>2508</v>
      </c>
      <c r="V320" s="3">
        <v>42687</v>
      </c>
      <c r="W320">
        <v>2874</v>
      </c>
      <c r="Y320" s="3">
        <v>43052</v>
      </c>
      <c r="Z320">
        <v>3239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8.3666666666666671</v>
      </c>
    </row>
    <row r="321" spans="1:38" x14ac:dyDescent="0.3">
      <c r="A321" s="3">
        <v>40131</v>
      </c>
      <c r="B321">
        <v>318</v>
      </c>
      <c r="C321">
        <v>10.6</v>
      </c>
      <c r="D321" s="3">
        <v>40496</v>
      </c>
      <c r="E321">
        <v>683</v>
      </c>
      <c r="F321">
        <v>9.9</v>
      </c>
      <c r="G321" s="3">
        <v>40861</v>
      </c>
      <c r="H321">
        <v>1048</v>
      </c>
      <c r="I321">
        <v>7.8</v>
      </c>
      <c r="J321" s="3">
        <v>41227</v>
      </c>
      <c r="K321">
        <v>1414</v>
      </c>
      <c r="M321" s="3">
        <v>41592</v>
      </c>
      <c r="N321">
        <v>1779</v>
      </c>
      <c r="P321" s="3">
        <v>41957</v>
      </c>
      <c r="Q321">
        <v>2144</v>
      </c>
      <c r="S321" s="3">
        <v>42322</v>
      </c>
      <c r="T321">
        <v>2509</v>
      </c>
      <c r="V321" s="3">
        <v>42688</v>
      </c>
      <c r="W321">
        <v>2875</v>
      </c>
      <c r="Y321" s="3">
        <v>43053</v>
      </c>
      <c r="Z321">
        <v>3240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9.4333333333333336</v>
      </c>
    </row>
    <row r="322" spans="1:38" x14ac:dyDescent="0.3">
      <c r="A322" s="3">
        <v>40132</v>
      </c>
      <c r="B322">
        <v>319</v>
      </c>
      <c r="C322">
        <v>11.1</v>
      </c>
      <c r="D322" s="3">
        <v>40497</v>
      </c>
      <c r="E322">
        <v>684</v>
      </c>
      <c r="F322">
        <v>16.8</v>
      </c>
      <c r="G322" s="3">
        <v>40862</v>
      </c>
      <c r="H322">
        <v>1049</v>
      </c>
      <c r="I322">
        <v>8.9</v>
      </c>
      <c r="J322" s="3">
        <v>41228</v>
      </c>
      <c r="K322">
        <v>1415</v>
      </c>
      <c r="M322" s="3">
        <v>41593</v>
      </c>
      <c r="N322">
        <v>1780</v>
      </c>
      <c r="P322" s="3">
        <v>41958</v>
      </c>
      <c r="Q322">
        <v>2145</v>
      </c>
      <c r="S322" s="3">
        <v>42323</v>
      </c>
      <c r="T322">
        <v>2510</v>
      </c>
      <c r="V322" s="3">
        <v>42689</v>
      </c>
      <c r="W322">
        <v>2876</v>
      </c>
      <c r="Y322" s="3">
        <v>43054</v>
      </c>
      <c r="Z322">
        <v>3241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12.266666666666666</v>
      </c>
    </row>
    <row r="323" spans="1:38" x14ac:dyDescent="0.3">
      <c r="A323" s="3">
        <v>40133</v>
      </c>
      <c r="B323">
        <v>320</v>
      </c>
      <c r="C323">
        <v>9.6999999999999993</v>
      </c>
      <c r="D323" s="3">
        <v>40498</v>
      </c>
      <c r="E323">
        <v>685</v>
      </c>
      <c r="F323">
        <v>5.3</v>
      </c>
      <c r="G323" s="3">
        <v>40863</v>
      </c>
      <c r="H323">
        <v>1050</v>
      </c>
      <c r="I323">
        <v>9.6</v>
      </c>
      <c r="J323" s="3">
        <v>41229</v>
      </c>
      <c r="K323">
        <v>1416</v>
      </c>
      <c r="M323" s="3">
        <v>41594</v>
      </c>
      <c r="N323">
        <v>1781</v>
      </c>
      <c r="P323" s="3">
        <v>41959</v>
      </c>
      <c r="Q323">
        <v>2146</v>
      </c>
      <c r="S323" s="3">
        <v>42324</v>
      </c>
      <c r="T323">
        <v>2511</v>
      </c>
      <c r="V323" s="3">
        <v>42690</v>
      </c>
      <c r="W323">
        <v>2877</v>
      </c>
      <c r="Y323" s="3">
        <v>43055</v>
      </c>
      <c r="Z323">
        <v>3242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8.2000000000000011</v>
      </c>
    </row>
    <row r="324" spans="1:38" x14ac:dyDescent="0.3">
      <c r="A324" s="3">
        <v>40134</v>
      </c>
      <c r="B324">
        <v>321</v>
      </c>
      <c r="C324">
        <v>9</v>
      </c>
      <c r="D324" s="3">
        <v>40499</v>
      </c>
      <c r="E324">
        <v>686</v>
      </c>
      <c r="F324">
        <v>13.3</v>
      </c>
      <c r="G324" s="3">
        <v>40864</v>
      </c>
      <c r="H324">
        <v>1051</v>
      </c>
      <c r="I324">
        <v>5.8</v>
      </c>
      <c r="J324" s="3">
        <v>41230</v>
      </c>
      <c r="K324">
        <v>1417</v>
      </c>
      <c r="M324" s="3">
        <v>41595</v>
      </c>
      <c r="N324">
        <v>1782</v>
      </c>
      <c r="P324" s="3">
        <v>41960</v>
      </c>
      <c r="Q324">
        <v>2147</v>
      </c>
      <c r="S324" s="3">
        <v>42325</v>
      </c>
      <c r="T324">
        <v>2512</v>
      </c>
      <c r="V324" s="3">
        <v>42691</v>
      </c>
      <c r="W324">
        <v>2878</v>
      </c>
      <c r="Y324" s="3">
        <v>43056</v>
      </c>
      <c r="Z324">
        <v>3243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AVERAGE(C324,F324,I324,L324,O324,R324,U324,X324,AA324,AD324,AG324,AJ324)</f>
        <v>9.3666666666666671</v>
      </c>
    </row>
    <row r="325" spans="1:38" x14ac:dyDescent="0.3">
      <c r="A325" s="3">
        <v>40135</v>
      </c>
      <c r="B325">
        <v>322</v>
      </c>
      <c r="C325">
        <v>19.399999999999999</v>
      </c>
      <c r="D325" s="3">
        <v>40500</v>
      </c>
      <c r="E325">
        <v>687</v>
      </c>
      <c r="F325">
        <v>7.8</v>
      </c>
      <c r="G325" s="3">
        <v>40865</v>
      </c>
      <c r="H325">
        <v>1052</v>
      </c>
      <c r="I325">
        <v>4.3</v>
      </c>
      <c r="J325" s="3">
        <v>41231</v>
      </c>
      <c r="K325">
        <v>1418</v>
      </c>
      <c r="M325" s="3">
        <v>41596</v>
      </c>
      <c r="N325">
        <v>1783</v>
      </c>
      <c r="P325" s="3">
        <v>41961</v>
      </c>
      <c r="Q325">
        <v>2148</v>
      </c>
      <c r="S325" s="3">
        <v>42326</v>
      </c>
      <c r="T325">
        <v>2513</v>
      </c>
      <c r="V325" s="3">
        <v>42692</v>
      </c>
      <c r="W325">
        <v>2879</v>
      </c>
      <c r="Y325" s="3">
        <v>43057</v>
      </c>
      <c r="Z325">
        <v>3244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10.5</v>
      </c>
    </row>
    <row r="326" spans="1:38" x14ac:dyDescent="0.3">
      <c r="A326" s="3">
        <v>40136</v>
      </c>
      <c r="B326">
        <v>323</v>
      </c>
      <c r="C326">
        <v>12.8</v>
      </c>
      <c r="D326" s="3">
        <v>40501</v>
      </c>
      <c r="E326">
        <v>688</v>
      </c>
      <c r="F326">
        <v>4.2</v>
      </c>
      <c r="G326" s="3">
        <v>40866</v>
      </c>
      <c r="H326">
        <v>1053</v>
      </c>
      <c r="I326">
        <v>3.6</v>
      </c>
      <c r="J326" s="3">
        <v>41232</v>
      </c>
      <c r="K326">
        <v>1419</v>
      </c>
      <c r="M326" s="3">
        <v>41597</v>
      </c>
      <c r="N326">
        <v>1784</v>
      </c>
      <c r="P326" s="3">
        <v>41962</v>
      </c>
      <c r="Q326">
        <v>2149</v>
      </c>
      <c r="S326" s="3">
        <v>42327</v>
      </c>
      <c r="T326">
        <v>2514</v>
      </c>
      <c r="V326" s="3">
        <v>42693</v>
      </c>
      <c r="W326">
        <v>2880</v>
      </c>
      <c r="Y326" s="3">
        <v>43058</v>
      </c>
      <c r="Z326">
        <v>3245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6.8666666666666671</v>
      </c>
    </row>
    <row r="327" spans="1:38" x14ac:dyDescent="0.3">
      <c r="A327" s="3">
        <v>40137</v>
      </c>
      <c r="B327">
        <v>324</v>
      </c>
      <c r="C327">
        <v>12.2</v>
      </c>
      <c r="D327" s="3">
        <v>40502</v>
      </c>
      <c r="E327">
        <v>689</v>
      </c>
      <c r="F327">
        <v>4.5</v>
      </c>
      <c r="G327" s="3">
        <v>40867</v>
      </c>
      <c r="H327">
        <v>1054</v>
      </c>
      <c r="I327">
        <v>3.5</v>
      </c>
      <c r="J327" s="3">
        <v>41233</v>
      </c>
      <c r="K327">
        <v>1420</v>
      </c>
      <c r="M327" s="3">
        <v>41598</v>
      </c>
      <c r="N327">
        <v>1785</v>
      </c>
      <c r="P327" s="3">
        <v>41963</v>
      </c>
      <c r="Q327">
        <v>2150</v>
      </c>
      <c r="S327" s="3">
        <v>42328</v>
      </c>
      <c r="T327">
        <v>2515</v>
      </c>
      <c r="V327" s="3">
        <v>42694</v>
      </c>
      <c r="W327">
        <v>2881</v>
      </c>
      <c r="Y327" s="3">
        <v>43059</v>
      </c>
      <c r="Z327">
        <v>3246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6.7333333333333334</v>
      </c>
    </row>
    <row r="328" spans="1:38" x14ac:dyDescent="0.3">
      <c r="A328" s="3">
        <v>40138</v>
      </c>
      <c r="B328">
        <v>325</v>
      </c>
      <c r="C328">
        <v>6.6</v>
      </c>
      <c r="D328" s="3">
        <v>40503</v>
      </c>
      <c r="E328">
        <v>690</v>
      </c>
      <c r="F328">
        <v>6.8</v>
      </c>
      <c r="G328" s="3">
        <v>40868</v>
      </c>
      <c r="H328">
        <v>1055</v>
      </c>
      <c r="I328">
        <v>6.7</v>
      </c>
      <c r="J328" s="3">
        <v>41234</v>
      </c>
      <c r="K328">
        <v>1421</v>
      </c>
      <c r="M328" s="3">
        <v>41599</v>
      </c>
      <c r="N328">
        <v>1786</v>
      </c>
      <c r="P328" s="3">
        <v>41964</v>
      </c>
      <c r="Q328">
        <v>2151</v>
      </c>
      <c r="S328" s="3">
        <v>42329</v>
      </c>
      <c r="T328">
        <v>2516</v>
      </c>
      <c r="V328" s="3">
        <v>42695</v>
      </c>
      <c r="W328">
        <v>2882</v>
      </c>
      <c r="Y328" s="3">
        <v>43060</v>
      </c>
      <c r="Z328">
        <v>3247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6.6999999999999993</v>
      </c>
    </row>
    <row r="329" spans="1:38" x14ac:dyDescent="0.3">
      <c r="A329" s="3">
        <v>40139</v>
      </c>
      <c r="B329">
        <v>326</v>
      </c>
      <c r="C329">
        <v>15.2</v>
      </c>
      <c r="D329" s="3">
        <v>40504</v>
      </c>
      <c r="E329">
        <v>691</v>
      </c>
      <c r="F329">
        <v>12</v>
      </c>
      <c r="G329" s="3">
        <v>40869</v>
      </c>
      <c r="H329">
        <v>1056</v>
      </c>
      <c r="I329">
        <v>5.8</v>
      </c>
      <c r="J329" s="3">
        <v>41235</v>
      </c>
      <c r="K329">
        <v>1422</v>
      </c>
      <c r="M329" s="3">
        <v>41600</v>
      </c>
      <c r="N329">
        <v>1787</v>
      </c>
      <c r="P329" s="3">
        <v>41965</v>
      </c>
      <c r="Q329">
        <v>2152</v>
      </c>
      <c r="S329" s="3">
        <v>42330</v>
      </c>
      <c r="T329">
        <v>2517</v>
      </c>
      <c r="V329" s="3">
        <v>42696</v>
      </c>
      <c r="W329">
        <v>2883</v>
      </c>
      <c r="Y329" s="3">
        <v>43061</v>
      </c>
      <c r="Z329">
        <v>3248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11</v>
      </c>
    </row>
    <row r="330" spans="1:38" x14ac:dyDescent="0.3">
      <c r="A330" s="3">
        <v>40140</v>
      </c>
      <c r="B330">
        <v>327</v>
      </c>
      <c r="C330">
        <v>15.1</v>
      </c>
      <c r="D330" s="3">
        <v>40505</v>
      </c>
      <c r="E330">
        <v>692</v>
      </c>
      <c r="F330">
        <v>11.2</v>
      </c>
      <c r="G330" s="3">
        <v>40870</v>
      </c>
      <c r="H330">
        <v>1057</v>
      </c>
      <c r="I330">
        <v>5.8</v>
      </c>
      <c r="J330" s="3">
        <v>41236</v>
      </c>
      <c r="K330">
        <v>1423</v>
      </c>
      <c r="M330" s="3">
        <v>41601</v>
      </c>
      <c r="N330">
        <v>1788</v>
      </c>
      <c r="P330" s="3">
        <v>41966</v>
      </c>
      <c r="Q330">
        <v>2153</v>
      </c>
      <c r="S330" s="3">
        <v>42331</v>
      </c>
      <c r="T330">
        <v>2518</v>
      </c>
      <c r="V330" s="3">
        <v>42697</v>
      </c>
      <c r="W330">
        <v>2884</v>
      </c>
      <c r="Y330" s="3">
        <v>43062</v>
      </c>
      <c r="Z330">
        <v>3249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10.699999999999998</v>
      </c>
    </row>
    <row r="331" spans="1:38" x14ac:dyDescent="0.3">
      <c r="A331" s="3">
        <v>40141</v>
      </c>
      <c r="B331">
        <v>328</v>
      </c>
      <c r="C331">
        <v>13.6</v>
      </c>
      <c r="D331" s="3">
        <v>40506</v>
      </c>
      <c r="E331">
        <v>693</v>
      </c>
      <c r="F331">
        <v>10</v>
      </c>
      <c r="G331" s="3">
        <v>40871</v>
      </c>
      <c r="H331">
        <v>1058</v>
      </c>
      <c r="I331">
        <v>9.5</v>
      </c>
      <c r="J331" s="3">
        <v>41237</v>
      </c>
      <c r="K331">
        <v>1424</v>
      </c>
      <c r="M331" s="3">
        <v>41602</v>
      </c>
      <c r="N331">
        <v>1789</v>
      </c>
      <c r="P331" s="3">
        <v>41967</v>
      </c>
      <c r="Q331">
        <v>2154</v>
      </c>
      <c r="S331" s="3">
        <v>42332</v>
      </c>
      <c r="T331">
        <v>2519</v>
      </c>
      <c r="V331" s="3">
        <v>42698</v>
      </c>
      <c r="W331">
        <v>2885</v>
      </c>
      <c r="Y331" s="3">
        <v>43063</v>
      </c>
      <c r="Z331">
        <v>3250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11.033333333333333</v>
      </c>
    </row>
    <row r="332" spans="1:38" x14ac:dyDescent="0.3">
      <c r="A332" s="3">
        <v>40142</v>
      </c>
      <c r="B332">
        <v>329</v>
      </c>
      <c r="C332">
        <v>13.3</v>
      </c>
      <c r="D332" s="3">
        <v>40507</v>
      </c>
      <c r="E332">
        <v>694</v>
      </c>
      <c r="F332">
        <v>4.3</v>
      </c>
      <c r="G332" s="3">
        <v>40872</v>
      </c>
      <c r="H332">
        <v>1059</v>
      </c>
      <c r="I332">
        <v>14.5</v>
      </c>
      <c r="J332" s="3">
        <v>41238</v>
      </c>
      <c r="K332">
        <v>1425</v>
      </c>
      <c r="M332" s="3">
        <v>41603</v>
      </c>
      <c r="N332">
        <v>1790</v>
      </c>
      <c r="P332" s="3">
        <v>41968</v>
      </c>
      <c r="Q332">
        <v>2155</v>
      </c>
      <c r="S332" s="3">
        <v>42333</v>
      </c>
      <c r="T332">
        <v>2520</v>
      </c>
      <c r="V332" s="3">
        <v>42699</v>
      </c>
      <c r="W332">
        <v>2886</v>
      </c>
      <c r="Y332" s="3">
        <v>43064</v>
      </c>
      <c r="Z332">
        <v>3251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10.700000000000001</v>
      </c>
    </row>
    <row r="333" spans="1:38" x14ac:dyDescent="0.3">
      <c r="A333" s="3">
        <v>40143</v>
      </c>
      <c r="B333">
        <v>330</v>
      </c>
      <c r="C333">
        <v>14.5</v>
      </c>
      <c r="D333" s="3">
        <v>40508</v>
      </c>
      <c r="E333">
        <v>695</v>
      </c>
      <c r="F333">
        <v>5.5</v>
      </c>
      <c r="G333" s="3">
        <v>40873</v>
      </c>
      <c r="H333">
        <v>1060</v>
      </c>
      <c r="I333">
        <v>14.6</v>
      </c>
      <c r="J333" s="3">
        <v>41239</v>
      </c>
      <c r="K333">
        <v>1426</v>
      </c>
      <c r="M333" s="3">
        <v>41604</v>
      </c>
      <c r="N333">
        <v>1791</v>
      </c>
      <c r="P333" s="3">
        <v>41969</v>
      </c>
      <c r="Q333">
        <v>2156</v>
      </c>
      <c r="S333" s="3">
        <v>42334</v>
      </c>
      <c r="T333">
        <v>2521</v>
      </c>
      <c r="V333" s="3">
        <v>42700</v>
      </c>
      <c r="W333">
        <v>2887</v>
      </c>
      <c r="Y333" s="3">
        <v>43065</v>
      </c>
      <c r="Z333">
        <v>3252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11.533333333333333</v>
      </c>
    </row>
    <row r="334" spans="1:38" x14ac:dyDescent="0.3">
      <c r="A334" s="3">
        <v>40144</v>
      </c>
      <c r="B334">
        <v>331</v>
      </c>
      <c r="C334">
        <v>14.5</v>
      </c>
      <c r="D334" s="3">
        <v>40509</v>
      </c>
      <c r="E334">
        <v>696</v>
      </c>
      <c r="F334">
        <v>4.5999999999999996</v>
      </c>
      <c r="G334" s="3">
        <v>40874</v>
      </c>
      <c r="H334">
        <v>1061</v>
      </c>
      <c r="I334">
        <v>19.399999999999999</v>
      </c>
      <c r="J334" s="3">
        <v>41240</v>
      </c>
      <c r="K334">
        <v>1427</v>
      </c>
      <c r="M334" s="3">
        <v>41605</v>
      </c>
      <c r="N334">
        <v>1792</v>
      </c>
      <c r="P334" s="3">
        <v>41970</v>
      </c>
      <c r="Q334">
        <v>2157</v>
      </c>
      <c r="S334" s="3">
        <v>42335</v>
      </c>
      <c r="T334">
        <v>2522</v>
      </c>
      <c r="V334" s="3">
        <v>42701</v>
      </c>
      <c r="W334">
        <v>2888</v>
      </c>
      <c r="Y334" s="3">
        <v>43066</v>
      </c>
      <c r="Z334">
        <v>3253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12.833333333333334</v>
      </c>
    </row>
    <row r="335" spans="1:38" x14ac:dyDescent="0.3">
      <c r="A335" s="3">
        <v>40145</v>
      </c>
      <c r="B335">
        <v>332</v>
      </c>
      <c r="C335">
        <v>12.1</v>
      </c>
      <c r="D335" s="3">
        <v>40510</v>
      </c>
      <c r="E335">
        <v>697</v>
      </c>
      <c r="F335">
        <v>6.3</v>
      </c>
      <c r="G335" s="3">
        <v>40875</v>
      </c>
      <c r="H335">
        <v>1062</v>
      </c>
      <c r="I335">
        <v>13.2</v>
      </c>
      <c r="J335" s="3">
        <v>41241</v>
      </c>
      <c r="K335">
        <v>1428</v>
      </c>
      <c r="M335" s="3">
        <v>41606</v>
      </c>
      <c r="N335">
        <v>1793</v>
      </c>
      <c r="P335" s="3">
        <v>41971</v>
      </c>
      <c r="Q335">
        <v>2158</v>
      </c>
      <c r="S335" s="3">
        <v>42336</v>
      </c>
      <c r="T335">
        <v>2523</v>
      </c>
      <c r="V335" s="3">
        <v>42702</v>
      </c>
      <c r="W335">
        <v>2889</v>
      </c>
      <c r="Y335" s="3">
        <v>43067</v>
      </c>
      <c r="Z335">
        <v>3254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10.533333333333333</v>
      </c>
    </row>
    <row r="336" spans="1:38" x14ac:dyDescent="0.3">
      <c r="A336" s="3">
        <v>40146</v>
      </c>
      <c r="B336">
        <v>333</v>
      </c>
      <c r="C336">
        <v>10.1</v>
      </c>
      <c r="D336" s="3">
        <v>40511</v>
      </c>
      <c r="E336">
        <v>698</v>
      </c>
      <c r="F336">
        <v>13.5</v>
      </c>
      <c r="G336" s="3">
        <v>40876</v>
      </c>
      <c r="H336">
        <v>1063</v>
      </c>
      <c r="I336">
        <v>10.9</v>
      </c>
      <c r="J336" s="3">
        <v>41242</v>
      </c>
      <c r="K336">
        <v>1429</v>
      </c>
      <c r="M336" s="3">
        <v>41607</v>
      </c>
      <c r="N336">
        <v>1794</v>
      </c>
      <c r="P336" s="3">
        <v>41972</v>
      </c>
      <c r="Q336">
        <v>2159</v>
      </c>
      <c r="S336" s="3">
        <v>42337</v>
      </c>
      <c r="T336">
        <v>2524</v>
      </c>
      <c r="V336" s="3">
        <v>42703</v>
      </c>
      <c r="W336">
        <v>2890</v>
      </c>
      <c r="Y336" s="3">
        <v>43068</v>
      </c>
      <c r="Z336">
        <v>3255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11.5</v>
      </c>
    </row>
    <row r="337" spans="1:38" x14ac:dyDescent="0.3">
      <c r="A337" s="3">
        <v>40147</v>
      </c>
      <c r="B337">
        <v>334</v>
      </c>
      <c r="C337">
        <v>4.4000000000000004</v>
      </c>
      <c r="D337" s="3">
        <v>40512</v>
      </c>
      <c r="E337">
        <v>699</v>
      </c>
      <c r="F337">
        <v>10.1</v>
      </c>
      <c r="G337" s="3">
        <v>40877</v>
      </c>
      <c r="H337">
        <v>1064</v>
      </c>
      <c r="I337">
        <v>13.1</v>
      </c>
      <c r="J337" s="3">
        <v>41243</v>
      </c>
      <c r="K337">
        <v>1430</v>
      </c>
      <c r="M337" s="3">
        <v>41608</v>
      </c>
      <c r="N337">
        <v>1795</v>
      </c>
      <c r="P337" s="3">
        <v>41973</v>
      </c>
      <c r="Q337">
        <v>2160</v>
      </c>
      <c r="S337" s="3">
        <v>42338</v>
      </c>
      <c r="T337">
        <v>2525</v>
      </c>
      <c r="V337" s="3">
        <v>42704</v>
      </c>
      <c r="W337">
        <v>2891</v>
      </c>
      <c r="Y337" s="3">
        <v>43069</v>
      </c>
      <c r="Z337">
        <v>3256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9.2000000000000011</v>
      </c>
    </row>
    <row r="338" spans="1:38" x14ac:dyDescent="0.3">
      <c r="A338" s="3">
        <v>40148</v>
      </c>
      <c r="B338">
        <v>335</v>
      </c>
      <c r="C338">
        <v>6.6</v>
      </c>
      <c r="D338" s="3">
        <v>40513</v>
      </c>
      <c r="E338">
        <v>700</v>
      </c>
      <c r="F338">
        <v>19.600000000000001</v>
      </c>
      <c r="G338" s="3">
        <v>40878</v>
      </c>
      <c r="H338">
        <v>1065</v>
      </c>
      <c r="I338">
        <v>12.6</v>
      </c>
      <c r="J338" s="3">
        <v>41244</v>
      </c>
      <c r="K338">
        <v>1431</v>
      </c>
      <c r="M338" s="3">
        <v>41609</v>
      </c>
      <c r="N338">
        <v>1796</v>
      </c>
      <c r="P338" s="3">
        <v>41974</v>
      </c>
      <c r="Q338">
        <v>2161</v>
      </c>
      <c r="S338" s="3">
        <v>42339</v>
      </c>
      <c r="T338">
        <v>2526</v>
      </c>
      <c r="V338" s="3">
        <v>42705</v>
      </c>
      <c r="W338">
        <v>2892</v>
      </c>
      <c r="Y338" s="3">
        <v>43070</v>
      </c>
      <c r="Z338">
        <v>3257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12.933333333333335</v>
      </c>
    </row>
    <row r="339" spans="1:38" x14ac:dyDescent="0.3">
      <c r="A339" s="3">
        <v>40149</v>
      </c>
      <c r="B339">
        <v>336</v>
      </c>
      <c r="C339">
        <v>7.6</v>
      </c>
      <c r="D339" s="3">
        <v>40514</v>
      </c>
      <c r="E339">
        <v>701</v>
      </c>
      <c r="F339">
        <v>15.3</v>
      </c>
      <c r="G339" s="3">
        <v>40879</v>
      </c>
      <c r="H339">
        <v>1066</v>
      </c>
      <c r="I339">
        <v>10.6</v>
      </c>
      <c r="J339" s="3">
        <v>41245</v>
      </c>
      <c r="K339">
        <v>1432</v>
      </c>
      <c r="M339" s="3">
        <v>41610</v>
      </c>
      <c r="N339">
        <v>1797</v>
      </c>
      <c r="P339" s="3">
        <v>41975</v>
      </c>
      <c r="Q339">
        <v>2162</v>
      </c>
      <c r="S339" s="3">
        <v>42340</v>
      </c>
      <c r="T339">
        <v>2527</v>
      </c>
      <c r="V339" s="3">
        <v>42706</v>
      </c>
      <c r="W339">
        <v>2893</v>
      </c>
      <c r="Y339" s="3">
        <v>43071</v>
      </c>
      <c r="Z339">
        <v>3258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11.166666666666666</v>
      </c>
    </row>
    <row r="340" spans="1:38" x14ac:dyDescent="0.3">
      <c r="A340" s="3">
        <v>40150</v>
      </c>
      <c r="B340">
        <v>337</v>
      </c>
      <c r="C340">
        <v>9.3000000000000007</v>
      </c>
      <c r="D340" s="3">
        <v>40515</v>
      </c>
      <c r="E340">
        <v>702</v>
      </c>
      <c r="F340">
        <v>5.9</v>
      </c>
      <c r="G340" s="3">
        <v>40880</v>
      </c>
      <c r="H340">
        <v>1067</v>
      </c>
      <c r="I340">
        <v>15.2</v>
      </c>
      <c r="J340" s="3">
        <v>41246</v>
      </c>
      <c r="K340">
        <v>1433</v>
      </c>
      <c r="M340" s="3">
        <v>41611</v>
      </c>
      <c r="N340">
        <v>1798</v>
      </c>
      <c r="P340" s="3">
        <v>41976</v>
      </c>
      <c r="Q340">
        <v>2163</v>
      </c>
      <c r="S340" s="3">
        <v>42341</v>
      </c>
      <c r="T340">
        <v>2528</v>
      </c>
      <c r="V340" s="3">
        <v>42707</v>
      </c>
      <c r="W340">
        <v>2894</v>
      </c>
      <c r="Y340" s="3">
        <v>43072</v>
      </c>
      <c r="Z340">
        <v>3259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10.133333333333333</v>
      </c>
    </row>
    <row r="341" spans="1:38" x14ac:dyDescent="0.3">
      <c r="A341" s="3">
        <v>40151</v>
      </c>
      <c r="B341">
        <v>338</v>
      </c>
      <c r="C341">
        <v>6</v>
      </c>
      <c r="D341" s="3">
        <v>40516</v>
      </c>
      <c r="E341">
        <v>703</v>
      </c>
      <c r="F341">
        <v>10.3</v>
      </c>
      <c r="G341" s="3">
        <v>40881</v>
      </c>
      <c r="H341">
        <v>1068</v>
      </c>
      <c r="I341">
        <v>16.7</v>
      </c>
      <c r="J341" s="3">
        <v>41247</v>
      </c>
      <c r="K341">
        <v>1434</v>
      </c>
      <c r="M341" s="3">
        <v>41612</v>
      </c>
      <c r="N341">
        <v>1799</v>
      </c>
      <c r="P341" s="3">
        <v>41977</v>
      </c>
      <c r="Q341">
        <v>2164</v>
      </c>
      <c r="S341" s="3">
        <v>42342</v>
      </c>
      <c r="T341">
        <v>2529</v>
      </c>
      <c r="V341" s="3">
        <v>42708</v>
      </c>
      <c r="W341">
        <v>2895</v>
      </c>
      <c r="Y341" s="3">
        <v>43073</v>
      </c>
      <c r="Z341">
        <v>3260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11</v>
      </c>
    </row>
    <row r="342" spans="1:38" x14ac:dyDescent="0.3">
      <c r="A342" s="3">
        <v>40152</v>
      </c>
      <c r="B342">
        <v>339</v>
      </c>
      <c r="C342">
        <v>8.8000000000000007</v>
      </c>
      <c r="D342" s="3">
        <v>40517</v>
      </c>
      <c r="E342">
        <v>704</v>
      </c>
      <c r="F342">
        <v>13.1</v>
      </c>
      <c r="G342" s="3">
        <v>40882</v>
      </c>
      <c r="H342">
        <v>1069</v>
      </c>
      <c r="I342">
        <v>13.8</v>
      </c>
      <c r="J342" s="3">
        <v>41248</v>
      </c>
      <c r="K342">
        <v>1435</v>
      </c>
      <c r="M342" s="3">
        <v>41613</v>
      </c>
      <c r="N342">
        <v>1800</v>
      </c>
      <c r="P342" s="3">
        <v>41978</v>
      </c>
      <c r="Q342">
        <v>2165</v>
      </c>
      <c r="S342" s="3">
        <v>42343</v>
      </c>
      <c r="T342">
        <v>2530</v>
      </c>
      <c r="V342" s="3">
        <v>42709</v>
      </c>
      <c r="W342">
        <v>2896</v>
      </c>
      <c r="Y342" s="3">
        <v>43074</v>
      </c>
      <c r="Z342">
        <v>3261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11.9</v>
      </c>
    </row>
    <row r="343" spans="1:38" x14ac:dyDescent="0.3">
      <c r="A343" s="3">
        <v>40153</v>
      </c>
      <c r="B343">
        <v>340</v>
      </c>
      <c r="C343">
        <v>8.8000000000000007</v>
      </c>
      <c r="D343" s="3">
        <v>40518</v>
      </c>
      <c r="E343">
        <v>705</v>
      </c>
      <c r="F343">
        <v>5.6</v>
      </c>
      <c r="G343" s="3">
        <v>40883</v>
      </c>
      <c r="H343">
        <v>1070</v>
      </c>
      <c r="I343">
        <v>11</v>
      </c>
      <c r="J343" s="3">
        <v>41249</v>
      </c>
      <c r="K343">
        <v>1436</v>
      </c>
      <c r="M343" s="3">
        <v>41614</v>
      </c>
      <c r="N343">
        <v>1801</v>
      </c>
      <c r="P343" s="3">
        <v>41979</v>
      </c>
      <c r="Q343">
        <v>2166</v>
      </c>
      <c r="S343" s="3">
        <v>42344</v>
      </c>
      <c r="T343">
        <v>2531</v>
      </c>
      <c r="V343" s="3">
        <v>42710</v>
      </c>
      <c r="W343">
        <v>2897</v>
      </c>
      <c r="Y343" s="3">
        <v>43075</v>
      </c>
      <c r="Z343">
        <v>3262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8.4666666666666668</v>
      </c>
    </row>
    <row r="344" spans="1:38" x14ac:dyDescent="0.3">
      <c r="A344" s="3">
        <v>40154</v>
      </c>
      <c r="B344">
        <v>341</v>
      </c>
      <c r="C344">
        <v>6.1</v>
      </c>
      <c r="D344" s="3">
        <v>40519</v>
      </c>
      <c r="E344">
        <v>706</v>
      </c>
      <c r="F344">
        <v>6.1</v>
      </c>
      <c r="G344" s="3">
        <v>40884</v>
      </c>
      <c r="H344">
        <v>1071</v>
      </c>
      <c r="I344">
        <v>12.6</v>
      </c>
      <c r="J344" s="3">
        <v>41250</v>
      </c>
      <c r="K344">
        <v>1437</v>
      </c>
      <c r="M344" s="3">
        <v>41615</v>
      </c>
      <c r="N344">
        <v>1802</v>
      </c>
      <c r="P344" s="3">
        <v>41980</v>
      </c>
      <c r="Q344">
        <v>2167</v>
      </c>
      <c r="S344" s="3">
        <v>42345</v>
      </c>
      <c r="T344">
        <v>2532</v>
      </c>
      <c r="V344" s="3">
        <v>42711</v>
      </c>
      <c r="W344">
        <v>2898</v>
      </c>
      <c r="Y344" s="3">
        <v>43076</v>
      </c>
      <c r="Z344">
        <v>3263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8.2666666666666657</v>
      </c>
    </row>
    <row r="345" spans="1:38" x14ac:dyDescent="0.3">
      <c r="A345" s="3">
        <v>40155</v>
      </c>
      <c r="B345">
        <v>342</v>
      </c>
      <c r="C345">
        <v>8.9</v>
      </c>
      <c r="D345" s="3">
        <v>40520</v>
      </c>
      <c r="E345">
        <v>707</v>
      </c>
      <c r="F345">
        <v>6</v>
      </c>
      <c r="G345" s="3">
        <v>40885</v>
      </c>
      <c r="H345">
        <v>1072</v>
      </c>
      <c r="I345">
        <v>19.2</v>
      </c>
      <c r="J345" s="3">
        <v>41251</v>
      </c>
      <c r="K345">
        <v>1438</v>
      </c>
      <c r="M345" s="3">
        <v>41616</v>
      </c>
      <c r="N345">
        <v>1803</v>
      </c>
      <c r="P345" s="3">
        <v>41981</v>
      </c>
      <c r="Q345">
        <v>2168</v>
      </c>
      <c r="S345" s="3">
        <v>42346</v>
      </c>
      <c r="T345">
        <v>2533</v>
      </c>
      <c r="V345" s="3">
        <v>42712</v>
      </c>
      <c r="W345">
        <v>2899</v>
      </c>
      <c r="Y345" s="3">
        <v>43077</v>
      </c>
      <c r="Z345">
        <v>3264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11.366666666666667</v>
      </c>
    </row>
    <row r="346" spans="1:38" x14ac:dyDescent="0.3">
      <c r="A346" s="3">
        <v>40156</v>
      </c>
      <c r="B346">
        <v>343</v>
      </c>
      <c r="C346">
        <v>7.3</v>
      </c>
      <c r="D346" s="3">
        <v>40521</v>
      </c>
      <c r="E346">
        <v>708</v>
      </c>
      <c r="F346">
        <v>9.1</v>
      </c>
      <c r="G346" s="3">
        <v>40886</v>
      </c>
      <c r="H346">
        <v>1073</v>
      </c>
      <c r="I346">
        <v>20.9</v>
      </c>
      <c r="J346" s="3">
        <v>41252</v>
      </c>
      <c r="K346">
        <v>1439</v>
      </c>
      <c r="M346" s="3">
        <v>41617</v>
      </c>
      <c r="N346">
        <v>1804</v>
      </c>
      <c r="P346" s="3">
        <v>41982</v>
      </c>
      <c r="Q346">
        <v>2169</v>
      </c>
      <c r="S346" s="3">
        <v>42347</v>
      </c>
      <c r="T346">
        <v>2534</v>
      </c>
      <c r="V346" s="3">
        <v>42713</v>
      </c>
      <c r="W346">
        <v>2900</v>
      </c>
      <c r="Y346" s="3">
        <v>43078</v>
      </c>
      <c r="Z346">
        <v>3265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12.433333333333332</v>
      </c>
    </row>
    <row r="347" spans="1:38" x14ac:dyDescent="0.3">
      <c r="A347" s="3">
        <v>40157</v>
      </c>
      <c r="B347">
        <v>344</v>
      </c>
      <c r="C347">
        <v>6.7</v>
      </c>
      <c r="D347" s="3">
        <v>40522</v>
      </c>
      <c r="E347">
        <v>709</v>
      </c>
      <c r="F347">
        <v>10.3</v>
      </c>
      <c r="G347" s="3">
        <v>40887</v>
      </c>
      <c r="H347">
        <v>1074</v>
      </c>
      <c r="I347">
        <v>11.3</v>
      </c>
      <c r="J347" s="3">
        <v>41253</v>
      </c>
      <c r="K347">
        <v>1440</v>
      </c>
      <c r="M347" s="3">
        <v>41618</v>
      </c>
      <c r="N347">
        <v>1805</v>
      </c>
      <c r="P347" s="3">
        <v>41983</v>
      </c>
      <c r="Q347">
        <v>2170</v>
      </c>
      <c r="S347" s="3">
        <v>42348</v>
      </c>
      <c r="T347">
        <v>2535</v>
      </c>
      <c r="V347" s="3">
        <v>42714</v>
      </c>
      <c r="W347">
        <v>2901</v>
      </c>
      <c r="Y347" s="3">
        <v>43079</v>
      </c>
      <c r="Z347">
        <v>3266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9.4333333333333336</v>
      </c>
    </row>
    <row r="348" spans="1:38" x14ac:dyDescent="0.3">
      <c r="A348" s="3">
        <v>40158</v>
      </c>
      <c r="B348">
        <v>345</v>
      </c>
      <c r="C348">
        <v>10.3</v>
      </c>
      <c r="D348" s="3">
        <v>40523</v>
      </c>
      <c r="E348">
        <v>710</v>
      </c>
      <c r="F348">
        <v>17.899999999999999</v>
      </c>
      <c r="G348" s="3">
        <v>40888</v>
      </c>
      <c r="H348">
        <v>1075</v>
      </c>
      <c r="I348">
        <v>8</v>
      </c>
      <c r="J348" s="3">
        <v>41254</v>
      </c>
      <c r="K348">
        <v>1441</v>
      </c>
      <c r="M348" s="3">
        <v>41619</v>
      </c>
      <c r="N348">
        <v>1806</v>
      </c>
      <c r="P348" s="3">
        <v>41984</v>
      </c>
      <c r="Q348">
        <v>2171</v>
      </c>
      <c r="S348" s="3">
        <v>42349</v>
      </c>
      <c r="T348">
        <v>2536</v>
      </c>
      <c r="V348" s="3">
        <v>42715</v>
      </c>
      <c r="W348">
        <v>2902</v>
      </c>
      <c r="Y348" s="3">
        <v>43080</v>
      </c>
      <c r="Z348">
        <v>3267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12.066666666666668</v>
      </c>
    </row>
    <row r="349" spans="1:38" x14ac:dyDescent="0.3">
      <c r="A349" s="3">
        <v>40159</v>
      </c>
      <c r="B349">
        <v>346</v>
      </c>
      <c r="C349">
        <v>9.1</v>
      </c>
      <c r="D349" s="3">
        <v>40524</v>
      </c>
      <c r="E349">
        <v>711</v>
      </c>
      <c r="F349">
        <v>13</v>
      </c>
      <c r="G349" s="3">
        <v>40889</v>
      </c>
      <c r="H349">
        <v>1076</v>
      </c>
      <c r="I349">
        <v>9.8000000000000007</v>
      </c>
      <c r="J349" s="3">
        <v>41255</v>
      </c>
      <c r="K349">
        <v>1442</v>
      </c>
      <c r="M349" s="3">
        <v>41620</v>
      </c>
      <c r="N349">
        <v>1807</v>
      </c>
      <c r="P349" s="3">
        <v>41985</v>
      </c>
      <c r="Q349">
        <v>2172</v>
      </c>
      <c r="S349" s="3">
        <v>42350</v>
      </c>
      <c r="T349">
        <v>2537</v>
      </c>
      <c r="V349" s="3">
        <v>42716</v>
      </c>
      <c r="W349">
        <v>2903</v>
      </c>
      <c r="Y349" s="3">
        <v>43081</v>
      </c>
      <c r="Z349">
        <v>3268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10.633333333333335</v>
      </c>
    </row>
    <row r="350" spans="1:38" x14ac:dyDescent="0.3">
      <c r="A350" s="3">
        <v>40160</v>
      </c>
      <c r="B350">
        <v>347</v>
      </c>
      <c r="C350">
        <v>5.6</v>
      </c>
      <c r="D350" s="3">
        <v>40525</v>
      </c>
      <c r="E350">
        <v>712</v>
      </c>
      <c r="F350">
        <v>6.5</v>
      </c>
      <c r="G350" s="3">
        <v>40890</v>
      </c>
      <c r="H350">
        <v>1077</v>
      </c>
      <c r="I350">
        <v>17.2</v>
      </c>
      <c r="J350" s="3">
        <v>41256</v>
      </c>
      <c r="K350">
        <v>1443</v>
      </c>
      <c r="M350" s="3">
        <v>41621</v>
      </c>
      <c r="N350">
        <v>1808</v>
      </c>
      <c r="P350" s="3">
        <v>41986</v>
      </c>
      <c r="Q350">
        <v>2173</v>
      </c>
      <c r="S350" s="3">
        <v>42351</v>
      </c>
      <c r="T350">
        <v>2538</v>
      </c>
      <c r="V350" s="3">
        <v>42717</v>
      </c>
      <c r="W350">
        <v>2904</v>
      </c>
      <c r="Y350" s="3">
        <v>43082</v>
      </c>
      <c r="Z350">
        <v>3269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9.7666666666666657</v>
      </c>
    </row>
    <row r="351" spans="1:38" x14ac:dyDescent="0.3">
      <c r="A351" s="3">
        <v>40161</v>
      </c>
      <c r="B351">
        <v>348</v>
      </c>
      <c r="C351">
        <v>2.7</v>
      </c>
      <c r="D351" s="3">
        <v>40526</v>
      </c>
      <c r="E351">
        <v>713</v>
      </c>
      <c r="F351">
        <v>6.5</v>
      </c>
      <c r="G351" s="3">
        <v>40891</v>
      </c>
      <c r="H351">
        <v>1078</v>
      </c>
      <c r="I351">
        <v>13.3</v>
      </c>
      <c r="J351" s="3">
        <v>41257</v>
      </c>
      <c r="K351">
        <v>1444</v>
      </c>
      <c r="M351" s="3">
        <v>41622</v>
      </c>
      <c r="N351">
        <v>1809</v>
      </c>
      <c r="P351" s="3">
        <v>41987</v>
      </c>
      <c r="Q351">
        <v>2174</v>
      </c>
      <c r="S351" s="3">
        <v>42352</v>
      </c>
      <c r="T351">
        <v>2539</v>
      </c>
      <c r="V351" s="3">
        <v>42718</v>
      </c>
      <c r="W351">
        <v>2905</v>
      </c>
      <c r="Y351" s="3">
        <v>43083</v>
      </c>
      <c r="Z351">
        <v>3270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7.5</v>
      </c>
    </row>
    <row r="352" spans="1:38" x14ac:dyDescent="0.3">
      <c r="A352" s="3">
        <v>40162</v>
      </c>
      <c r="B352">
        <v>349</v>
      </c>
      <c r="C352">
        <v>5</v>
      </c>
      <c r="D352" s="3">
        <v>40527</v>
      </c>
      <c r="E352">
        <v>714</v>
      </c>
      <c r="F352">
        <v>7.2</v>
      </c>
      <c r="G352" s="3">
        <v>40892</v>
      </c>
      <c r="H352">
        <v>1079</v>
      </c>
      <c r="I352">
        <v>13.8</v>
      </c>
      <c r="J352" s="3">
        <v>41258</v>
      </c>
      <c r="K352">
        <v>1445</v>
      </c>
      <c r="M352" s="3">
        <v>41623</v>
      </c>
      <c r="N352">
        <v>1810</v>
      </c>
      <c r="P352" s="3">
        <v>41988</v>
      </c>
      <c r="Q352">
        <v>2175</v>
      </c>
      <c r="S352" s="3">
        <v>42353</v>
      </c>
      <c r="T352">
        <v>2540</v>
      </c>
      <c r="V352" s="3">
        <v>42719</v>
      </c>
      <c r="W352">
        <v>2906</v>
      </c>
      <c r="Y352" s="3">
        <v>43084</v>
      </c>
      <c r="Z352">
        <v>3271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8.6666666666666661</v>
      </c>
    </row>
    <row r="353" spans="1:38" x14ac:dyDescent="0.3">
      <c r="A353" s="3">
        <v>40163</v>
      </c>
      <c r="B353">
        <v>350</v>
      </c>
      <c r="C353">
        <v>9.1999999999999993</v>
      </c>
      <c r="D353" s="3">
        <v>40528</v>
      </c>
      <c r="E353">
        <v>715</v>
      </c>
      <c r="F353">
        <v>12.2</v>
      </c>
      <c r="G353" s="3">
        <v>40893</v>
      </c>
      <c r="H353">
        <v>1080</v>
      </c>
      <c r="I353">
        <v>14.8</v>
      </c>
      <c r="J353" s="3">
        <v>41259</v>
      </c>
      <c r="K353">
        <v>1446</v>
      </c>
      <c r="M353" s="3">
        <v>41624</v>
      </c>
      <c r="N353">
        <v>1811</v>
      </c>
      <c r="P353" s="3">
        <v>41989</v>
      </c>
      <c r="Q353">
        <v>2176</v>
      </c>
      <c r="S353" s="3">
        <v>42354</v>
      </c>
      <c r="T353">
        <v>2541</v>
      </c>
      <c r="V353" s="3">
        <v>42720</v>
      </c>
      <c r="W353">
        <v>2907</v>
      </c>
      <c r="Y353" s="3">
        <v>43085</v>
      </c>
      <c r="Z353">
        <v>3272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12.066666666666668</v>
      </c>
    </row>
    <row r="354" spans="1:38" x14ac:dyDescent="0.3">
      <c r="A354" s="3">
        <v>40164</v>
      </c>
      <c r="B354">
        <v>351</v>
      </c>
      <c r="C354">
        <v>12.9</v>
      </c>
      <c r="D354" s="3">
        <v>40529</v>
      </c>
      <c r="E354">
        <v>716</v>
      </c>
      <c r="F354">
        <v>2.5</v>
      </c>
      <c r="G354" s="3">
        <v>40894</v>
      </c>
      <c r="H354">
        <v>1081</v>
      </c>
      <c r="I354">
        <v>11.9</v>
      </c>
      <c r="J354" s="3">
        <v>41260</v>
      </c>
      <c r="K354">
        <v>1447</v>
      </c>
      <c r="M354" s="3">
        <v>41625</v>
      </c>
      <c r="N354">
        <v>1812</v>
      </c>
      <c r="P354" s="3">
        <v>41990</v>
      </c>
      <c r="Q354">
        <v>2177</v>
      </c>
      <c r="S354" s="3">
        <v>42355</v>
      </c>
      <c r="T354">
        <v>2542</v>
      </c>
      <c r="V354" s="3">
        <v>42721</v>
      </c>
      <c r="W354">
        <v>2908</v>
      </c>
      <c r="Y354" s="3">
        <v>43086</v>
      </c>
      <c r="Z354">
        <v>3273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9.1</v>
      </c>
    </row>
    <row r="355" spans="1:38" x14ac:dyDescent="0.3">
      <c r="A355" s="3">
        <v>40165</v>
      </c>
      <c r="B355">
        <v>352</v>
      </c>
      <c r="C355">
        <v>11.9</v>
      </c>
      <c r="D355" s="3">
        <v>40530</v>
      </c>
      <c r="E355">
        <v>717</v>
      </c>
      <c r="F355">
        <v>3.9</v>
      </c>
      <c r="G355" s="3">
        <v>40895</v>
      </c>
      <c r="H355">
        <v>1082</v>
      </c>
      <c r="I355">
        <v>11.5</v>
      </c>
      <c r="J355" s="3">
        <v>41261</v>
      </c>
      <c r="K355">
        <v>1448</v>
      </c>
      <c r="M355" s="3">
        <v>41626</v>
      </c>
      <c r="N355">
        <v>1813</v>
      </c>
      <c r="P355" s="3">
        <v>41991</v>
      </c>
      <c r="Q355">
        <v>2178</v>
      </c>
      <c r="S355" s="3">
        <v>42356</v>
      </c>
      <c r="T355">
        <v>2543</v>
      </c>
      <c r="V355" s="3">
        <v>42722</v>
      </c>
      <c r="W355">
        <v>2909</v>
      </c>
      <c r="Y355" s="3">
        <v>43087</v>
      </c>
      <c r="Z355">
        <v>3274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9.1</v>
      </c>
    </row>
    <row r="356" spans="1:38" x14ac:dyDescent="0.3">
      <c r="A356" s="3">
        <v>40166</v>
      </c>
      <c r="B356">
        <v>353</v>
      </c>
      <c r="C356">
        <v>5.8</v>
      </c>
      <c r="D356" s="3">
        <v>40531</v>
      </c>
      <c r="E356">
        <v>718</v>
      </c>
      <c r="F356">
        <v>6.8</v>
      </c>
      <c r="G356" s="3">
        <v>40896</v>
      </c>
      <c r="H356">
        <v>1083</v>
      </c>
      <c r="I356">
        <v>10.6</v>
      </c>
      <c r="J356" s="3">
        <v>41262</v>
      </c>
      <c r="K356">
        <v>1449</v>
      </c>
      <c r="M356" s="3">
        <v>41627</v>
      </c>
      <c r="N356">
        <v>1814</v>
      </c>
      <c r="P356" s="3">
        <v>41992</v>
      </c>
      <c r="Q356">
        <v>2179</v>
      </c>
      <c r="S356" s="3">
        <v>42357</v>
      </c>
      <c r="T356">
        <v>2544</v>
      </c>
      <c r="V356" s="3">
        <v>42723</v>
      </c>
      <c r="W356">
        <v>2910</v>
      </c>
      <c r="Y356" s="3">
        <v>43088</v>
      </c>
      <c r="Z356">
        <v>3275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7.7333333333333334</v>
      </c>
    </row>
    <row r="357" spans="1:38" x14ac:dyDescent="0.3">
      <c r="A357" s="3">
        <v>40167</v>
      </c>
      <c r="B357">
        <v>354</v>
      </c>
      <c r="C357">
        <v>9.6</v>
      </c>
      <c r="D357" s="3">
        <v>40532</v>
      </c>
      <c r="E357">
        <v>719</v>
      </c>
      <c r="F357">
        <v>8.8000000000000007</v>
      </c>
      <c r="G357" s="3">
        <v>40897</v>
      </c>
      <c r="H357">
        <v>1084</v>
      </c>
      <c r="I357">
        <v>12.4</v>
      </c>
      <c r="J357" s="3">
        <v>41263</v>
      </c>
      <c r="K357">
        <v>1450</v>
      </c>
      <c r="M357" s="3">
        <v>41628</v>
      </c>
      <c r="N357">
        <v>1815</v>
      </c>
      <c r="P357" s="3">
        <v>41993</v>
      </c>
      <c r="Q357">
        <v>2180</v>
      </c>
      <c r="S357" s="3">
        <v>42358</v>
      </c>
      <c r="T357">
        <v>2545</v>
      </c>
      <c r="V357" s="3">
        <v>42724</v>
      </c>
      <c r="W357">
        <v>2911</v>
      </c>
      <c r="Y357" s="3">
        <v>43089</v>
      </c>
      <c r="Z357">
        <v>3276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10.266666666666666</v>
      </c>
    </row>
    <row r="358" spans="1:38" x14ac:dyDescent="0.3">
      <c r="A358" s="3">
        <v>40168</v>
      </c>
      <c r="B358">
        <v>355</v>
      </c>
      <c r="C358">
        <v>7.4</v>
      </c>
      <c r="D358" s="3">
        <v>40533</v>
      </c>
      <c r="E358">
        <v>720</v>
      </c>
      <c r="F358">
        <v>8.9</v>
      </c>
      <c r="G358" s="3">
        <v>40898</v>
      </c>
      <c r="H358">
        <v>1085</v>
      </c>
      <c r="I358">
        <v>9.9</v>
      </c>
      <c r="J358" s="3">
        <v>41264</v>
      </c>
      <c r="K358">
        <v>1451</v>
      </c>
      <c r="M358" s="3">
        <v>41629</v>
      </c>
      <c r="N358">
        <v>1816</v>
      </c>
      <c r="P358" s="3">
        <v>41994</v>
      </c>
      <c r="Q358">
        <v>2181</v>
      </c>
      <c r="S358" s="3">
        <v>42359</v>
      </c>
      <c r="T358">
        <v>2546</v>
      </c>
      <c r="V358" s="3">
        <v>42725</v>
      </c>
      <c r="W358">
        <v>2912</v>
      </c>
      <c r="Y358" s="3">
        <v>43090</v>
      </c>
      <c r="Z358">
        <v>3277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8.7333333333333343</v>
      </c>
    </row>
    <row r="359" spans="1:38" x14ac:dyDescent="0.3">
      <c r="A359" s="3">
        <v>40169</v>
      </c>
      <c r="B359">
        <v>356</v>
      </c>
      <c r="C359">
        <v>10.4</v>
      </c>
      <c r="D359" s="3">
        <v>40534</v>
      </c>
      <c r="E359">
        <v>721</v>
      </c>
      <c r="F359">
        <v>10.3</v>
      </c>
      <c r="G359" s="3">
        <v>40899</v>
      </c>
      <c r="H359">
        <v>1086</v>
      </c>
      <c r="I359">
        <v>6.9</v>
      </c>
      <c r="J359" s="3">
        <v>41265</v>
      </c>
      <c r="K359">
        <v>1452</v>
      </c>
      <c r="M359" s="3">
        <v>41630</v>
      </c>
      <c r="N359">
        <v>1817</v>
      </c>
      <c r="P359" s="3">
        <v>41995</v>
      </c>
      <c r="Q359">
        <v>2182</v>
      </c>
      <c r="S359" s="3">
        <v>42360</v>
      </c>
      <c r="T359">
        <v>2547</v>
      </c>
      <c r="V359" s="3">
        <v>42726</v>
      </c>
      <c r="W359">
        <v>2913</v>
      </c>
      <c r="Y359" s="3">
        <v>43091</v>
      </c>
      <c r="Z359">
        <v>3278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9.2000000000000011</v>
      </c>
    </row>
    <row r="360" spans="1:38" x14ac:dyDescent="0.3">
      <c r="A360" s="3">
        <v>40170</v>
      </c>
      <c r="B360">
        <v>357</v>
      </c>
      <c r="C360">
        <v>8.1999999999999993</v>
      </c>
      <c r="D360" s="3">
        <v>40535</v>
      </c>
      <c r="E360">
        <v>722</v>
      </c>
      <c r="F360">
        <v>16.7</v>
      </c>
      <c r="G360" s="3">
        <v>40900</v>
      </c>
      <c r="H360">
        <v>1087</v>
      </c>
      <c r="I360">
        <v>9.5</v>
      </c>
      <c r="J360" s="3">
        <v>41266</v>
      </c>
      <c r="K360">
        <v>1453</v>
      </c>
      <c r="M360" s="3">
        <v>41631</v>
      </c>
      <c r="N360">
        <v>1818</v>
      </c>
      <c r="P360" s="3">
        <v>41996</v>
      </c>
      <c r="Q360">
        <v>2183</v>
      </c>
      <c r="S360" s="3">
        <v>42361</v>
      </c>
      <c r="T360">
        <v>2548</v>
      </c>
      <c r="V360" s="3">
        <v>42727</v>
      </c>
      <c r="W360">
        <v>2914</v>
      </c>
      <c r="Y360" s="3">
        <v>43092</v>
      </c>
      <c r="Z360">
        <v>3279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11.466666666666667</v>
      </c>
    </row>
    <row r="361" spans="1:38" x14ac:dyDescent="0.3">
      <c r="A361" s="3">
        <v>40171</v>
      </c>
      <c r="B361">
        <v>358</v>
      </c>
      <c r="C361">
        <v>9.1</v>
      </c>
      <c r="D361" s="3">
        <v>40536</v>
      </c>
      <c r="E361">
        <v>723</v>
      </c>
      <c r="F361">
        <v>15.5</v>
      </c>
      <c r="G361" s="3">
        <v>40901</v>
      </c>
      <c r="H361">
        <v>1088</v>
      </c>
      <c r="I361">
        <v>16.5</v>
      </c>
      <c r="J361" s="3">
        <v>41267</v>
      </c>
      <c r="K361">
        <v>1454</v>
      </c>
      <c r="M361" s="3">
        <v>41632</v>
      </c>
      <c r="N361">
        <v>1819</v>
      </c>
      <c r="P361" s="3">
        <v>41997</v>
      </c>
      <c r="Q361">
        <v>2184</v>
      </c>
      <c r="S361" s="3">
        <v>42362</v>
      </c>
      <c r="T361">
        <v>2549</v>
      </c>
      <c r="V361" s="3">
        <v>42728</v>
      </c>
      <c r="W361">
        <v>2915</v>
      </c>
      <c r="Y361" s="3">
        <v>43093</v>
      </c>
      <c r="Z361">
        <v>3280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13.700000000000001</v>
      </c>
    </row>
    <row r="362" spans="1:38" x14ac:dyDescent="0.3">
      <c r="A362" s="3">
        <v>40172</v>
      </c>
      <c r="B362">
        <v>359</v>
      </c>
      <c r="C362">
        <v>15.8</v>
      </c>
      <c r="D362" s="3">
        <v>40537</v>
      </c>
      <c r="E362">
        <v>724</v>
      </c>
      <c r="F362">
        <v>9.9</v>
      </c>
      <c r="G362" s="3">
        <v>40902</v>
      </c>
      <c r="H362">
        <v>1089</v>
      </c>
      <c r="I362">
        <v>14</v>
      </c>
      <c r="J362" s="3">
        <v>41268</v>
      </c>
      <c r="K362">
        <v>1455</v>
      </c>
      <c r="M362" s="3">
        <v>41633</v>
      </c>
      <c r="N362">
        <v>1820</v>
      </c>
      <c r="P362" s="3">
        <v>41998</v>
      </c>
      <c r="Q362">
        <v>2185</v>
      </c>
      <c r="S362" s="3">
        <v>42363</v>
      </c>
      <c r="T362">
        <v>2550</v>
      </c>
      <c r="V362" s="3">
        <v>42729</v>
      </c>
      <c r="W362">
        <v>2916</v>
      </c>
      <c r="Y362" s="3">
        <v>43094</v>
      </c>
      <c r="Z362">
        <v>3281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13.233333333333334</v>
      </c>
    </row>
    <row r="363" spans="1:38" x14ac:dyDescent="0.3">
      <c r="A363" s="3">
        <v>40173</v>
      </c>
      <c r="B363">
        <v>360</v>
      </c>
      <c r="C363">
        <v>13.4</v>
      </c>
      <c r="D363" s="3">
        <v>40538</v>
      </c>
      <c r="E363">
        <v>725</v>
      </c>
      <c r="F363">
        <v>5</v>
      </c>
      <c r="G363" s="3">
        <v>40903</v>
      </c>
      <c r="H363">
        <v>1090</v>
      </c>
      <c r="I363">
        <v>13.4</v>
      </c>
      <c r="J363" s="3">
        <v>41269</v>
      </c>
      <c r="K363">
        <v>1456</v>
      </c>
      <c r="M363" s="3">
        <v>41634</v>
      </c>
      <c r="N363">
        <v>1821</v>
      </c>
      <c r="P363" s="3">
        <v>41999</v>
      </c>
      <c r="Q363">
        <v>2186</v>
      </c>
      <c r="S363" s="3">
        <v>42364</v>
      </c>
      <c r="T363">
        <v>2551</v>
      </c>
      <c r="V363" s="3">
        <v>42730</v>
      </c>
      <c r="W363">
        <v>2917</v>
      </c>
      <c r="Y363" s="3">
        <v>43095</v>
      </c>
      <c r="Z363">
        <v>3282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10.6</v>
      </c>
    </row>
    <row r="364" spans="1:38" x14ac:dyDescent="0.3">
      <c r="A364" s="3">
        <v>40174</v>
      </c>
      <c r="B364">
        <v>361</v>
      </c>
      <c r="C364">
        <v>10.199999999999999</v>
      </c>
      <c r="D364" s="3">
        <v>40539</v>
      </c>
      <c r="E364">
        <v>726</v>
      </c>
      <c r="F364">
        <v>4.0999999999999996</v>
      </c>
      <c r="G364" s="3">
        <v>40904</v>
      </c>
      <c r="H364">
        <v>1091</v>
      </c>
      <c r="I364">
        <v>17</v>
      </c>
      <c r="J364" s="3">
        <v>41270</v>
      </c>
      <c r="K364">
        <v>1457</v>
      </c>
      <c r="M364" s="3">
        <v>41635</v>
      </c>
      <c r="N364">
        <v>1822</v>
      </c>
      <c r="P364" s="3">
        <v>42000</v>
      </c>
      <c r="Q364">
        <v>2187</v>
      </c>
      <c r="S364" s="3">
        <v>42365</v>
      </c>
      <c r="T364">
        <v>2552</v>
      </c>
      <c r="V364" s="3">
        <v>42731</v>
      </c>
      <c r="W364">
        <v>2918</v>
      </c>
      <c r="Y364" s="3">
        <v>43096</v>
      </c>
      <c r="Z364">
        <v>3283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10.433333333333332</v>
      </c>
    </row>
    <row r="365" spans="1:38" x14ac:dyDescent="0.3">
      <c r="A365" s="3">
        <v>40175</v>
      </c>
      <c r="B365">
        <v>362</v>
      </c>
      <c r="C365">
        <v>9.1999999999999993</v>
      </c>
      <c r="D365" s="3">
        <v>40540</v>
      </c>
      <c r="E365">
        <v>727</v>
      </c>
      <c r="F365">
        <v>8.5</v>
      </c>
      <c r="G365" s="3">
        <v>40905</v>
      </c>
      <c r="H365">
        <v>1092</v>
      </c>
      <c r="I365">
        <v>12.7</v>
      </c>
      <c r="J365" s="3">
        <v>41271</v>
      </c>
      <c r="K365">
        <v>1458</v>
      </c>
      <c r="M365" s="3">
        <v>41636</v>
      </c>
      <c r="N365">
        <v>1823</v>
      </c>
      <c r="P365" s="3">
        <v>42001</v>
      </c>
      <c r="Q365">
        <v>2188</v>
      </c>
      <c r="S365" s="3">
        <v>42366</v>
      </c>
      <c r="T365">
        <v>2553</v>
      </c>
      <c r="V365" s="3">
        <v>42732</v>
      </c>
      <c r="W365">
        <v>2919</v>
      </c>
      <c r="Y365" s="3">
        <v>43097</v>
      </c>
      <c r="Z365">
        <v>3284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10.133333333333333</v>
      </c>
    </row>
    <row r="366" spans="1:38" x14ac:dyDescent="0.3">
      <c r="A366" s="3">
        <v>40176</v>
      </c>
      <c r="B366">
        <v>363</v>
      </c>
      <c r="C366">
        <v>7.6</v>
      </c>
      <c r="D366" s="3">
        <v>40541</v>
      </c>
      <c r="E366">
        <v>728</v>
      </c>
      <c r="F366">
        <v>8.5</v>
      </c>
      <c r="G366" s="3">
        <v>40906</v>
      </c>
      <c r="H366">
        <v>1093</v>
      </c>
      <c r="I366">
        <v>17.3</v>
      </c>
      <c r="J366" s="3">
        <v>41272</v>
      </c>
      <c r="K366">
        <v>1459</v>
      </c>
      <c r="M366" s="3">
        <v>41637</v>
      </c>
      <c r="N366">
        <v>1824</v>
      </c>
      <c r="P366" s="3">
        <v>42002</v>
      </c>
      <c r="Q366">
        <v>2189</v>
      </c>
      <c r="S366" s="3">
        <v>42367</v>
      </c>
      <c r="T366">
        <v>2554</v>
      </c>
      <c r="V366" s="3">
        <v>42733</v>
      </c>
      <c r="W366">
        <v>2920</v>
      </c>
      <c r="Y366" s="3">
        <v>43098</v>
      </c>
      <c r="Z366">
        <v>3285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11.133333333333335</v>
      </c>
    </row>
    <row r="367" spans="1:38" x14ac:dyDescent="0.3">
      <c r="A367" s="3">
        <v>40177</v>
      </c>
      <c r="B367">
        <v>364</v>
      </c>
      <c r="C367">
        <v>12.9</v>
      </c>
      <c r="D367" s="3">
        <v>40542</v>
      </c>
      <c r="E367">
        <v>729</v>
      </c>
      <c r="F367">
        <v>5.3</v>
      </c>
      <c r="G367" s="3">
        <v>40907</v>
      </c>
      <c r="H367">
        <v>1094</v>
      </c>
      <c r="I367">
        <v>13.3</v>
      </c>
      <c r="J367" s="3">
        <v>41273</v>
      </c>
      <c r="K367">
        <v>1460</v>
      </c>
      <c r="M367" s="3">
        <v>41638</v>
      </c>
      <c r="N367">
        <v>1825</v>
      </c>
      <c r="P367" s="3">
        <v>42003</v>
      </c>
      <c r="Q367">
        <v>2190</v>
      </c>
      <c r="S367" s="3">
        <v>42368</v>
      </c>
      <c r="T367">
        <v>2555</v>
      </c>
      <c r="V367" s="3">
        <v>42734</v>
      </c>
      <c r="W367">
        <v>2921</v>
      </c>
      <c r="Y367" s="3">
        <v>43099</v>
      </c>
      <c r="Z367">
        <v>3286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10.5</v>
      </c>
    </row>
    <row r="368" spans="1:38" x14ac:dyDescent="0.3">
      <c r="A368" s="3">
        <v>40178</v>
      </c>
      <c r="B368">
        <v>365</v>
      </c>
      <c r="C368">
        <v>11.8</v>
      </c>
      <c r="D368" s="3">
        <v>40543</v>
      </c>
      <c r="E368">
        <v>730</v>
      </c>
      <c r="F368">
        <v>11.5</v>
      </c>
      <c r="G368" s="3">
        <v>40908</v>
      </c>
      <c r="H368">
        <v>1095</v>
      </c>
      <c r="I368">
        <v>6.5</v>
      </c>
      <c r="J368" s="3">
        <v>41274</v>
      </c>
      <c r="K368">
        <v>1461</v>
      </c>
      <c r="M368" s="3">
        <v>41639</v>
      </c>
      <c r="N368">
        <v>1826</v>
      </c>
      <c r="P368" s="3">
        <v>42004</v>
      </c>
      <c r="Q368">
        <v>2191</v>
      </c>
      <c r="S368" s="3">
        <v>42369</v>
      </c>
      <c r="T368">
        <v>2556</v>
      </c>
      <c r="V368" s="3">
        <v>42735</v>
      </c>
      <c r="W368">
        <v>2922</v>
      </c>
      <c r="Y368" s="3">
        <v>43100</v>
      </c>
      <c r="Z368">
        <v>3287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9.9333333333333336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17D6-25DE-49F7-A806-1D35753BF6FB}">
  <dimension ref="A1:AG368"/>
  <sheetViews>
    <sheetView topLeftCell="A2" workbookViewId="0">
      <selection activeCell="A2" sqref="A2"/>
    </sheetView>
  </sheetViews>
  <sheetFormatPr baseColWidth="10" defaultRowHeight="14.4" x14ac:dyDescent="0.3"/>
  <cols>
    <col min="3" max="4" width="16" customWidth="1"/>
    <col min="5" max="6" width="16.109375" customWidth="1"/>
    <col min="7" max="7" width="15.21875" customWidth="1"/>
    <col min="8" max="8" width="14.21875" customWidth="1"/>
    <col min="9" max="9" width="14.44140625" customWidth="1"/>
    <col min="10" max="10" width="13.6640625" customWidth="1"/>
    <col min="11" max="11" width="14" customWidth="1"/>
    <col min="12" max="12" width="13" customWidth="1"/>
    <col min="13" max="13" width="16.5546875" customWidth="1"/>
    <col min="14" max="14" width="18.5546875" customWidth="1"/>
    <col min="15" max="15" width="15.33203125" customWidth="1"/>
    <col min="19" max="19" width="32.33203125" bestFit="1" customWidth="1"/>
  </cols>
  <sheetData>
    <row r="1" spans="1:33" x14ac:dyDescent="0.3">
      <c r="A1" t="s">
        <v>405</v>
      </c>
    </row>
    <row r="2" spans="1:33" ht="43.2" x14ac:dyDescent="0.3">
      <c r="A2" s="2"/>
      <c r="B2" s="2"/>
      <c r="C2" s="4" t="s">
        <v>7</v>
      </c>
      <c r="D2" s="4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13</v>
      </c>
      <c r="J2" s="4" t="s">
        <v>14</v>
      </c>
      <c r="K2" s="4" t="s">
        <v>15</v>
      </c>
      <c r="L2" s="4" t="s">
        <v>16</v>
      </c>
      <c r="M2" s="4" t="s">
        <v>404</v>
      </c>
      <c r="N2" s="4" t="s">
        <v>19</v>
      </c>
      <c r="O2" s="4" t="s">
        <v>18</v>
      </c>
      <c r="Q2" s="2"/>
      <c r="R2" s="1" t="s">
        <v>20</v>
      </c>
      <c r="S2" s="6" t="s">
        <v>17</v>
      </c>
      <c r="T2" s="2"/>
      <c r="U2" s="1"/>
      <c r="W2" s="2"/>
      <c r="X2" s="1"/>
      <c r="Z2" s="2"/>
      <c r="AA2" s="1"/>
      <c r="AC2" s="2"/>
      <c r="AD2" s="1"/>
      <c r="AF2" s="2"/>
      <c r="AG2" s="1"/>
    </row>
    <row r="3" spans="1:33" x14ac:dyDescent="0.3">
      <c r="A3" s="3" t="s">
        <v>29</v>
      </c>
      <c r="B3">
        <v>1</v>
      </c>
      <c r="C3" s="7"/>
      <c r="D3" s="7"/>
      <c r="E3" s="7"/>
      <c r="F3" s="7"/>
      <c r="G3" s="7"/>
      <c r="H3" s="7"/>
      <c r="I3" s="7"/>
      <c r="J3" s="7"/>
      <c r="K3" s="7"/>
      <c r="L3" s="7"/>
      <c r="M3" s="8"/>
      <c r="N3" s="7"/>
      <c r="O3" s="7"/>
      <c r="Q3" s="3"/>
      <c r="R3">
        <v>0</v>
      </c>
      <c r="S3" t="s">
        <v>21</v>
      </c>
      <c r="T3" s="3"/>
      <c r="W3" s="3"/>
      <c r="Z3" s="3"/>
      <c r="AC3" s="3"/>
      <c r="AF3" s="3"/>
    </row>
    <row r="4" spans="1:33" x14ac:dyDescent="0.3">
      <c r="A4" s="3" t="s">
        <v>38</v>
      </c>
      <c r="B4">
        <v>2</v>
      </c>
      <c r="C4" s="7"/>
      <c r="D4" s="7"/>
      <c r="E4" s="7"/>
      <c r="F4" s="7"/>
      <c r="G4" s="7"/>
      <c r="H4" s="7"/>
      <c r="I4" s="7"/>
      <c r="J4" s="7"/>
      <c r="K4" s="7"/>
      <c r="L4" s="7"/>
      <c r="M4" s="8"/>
      <c r="N4" s="7"/>
      <c r="O4" s="7"/>
      <c r="Q4" s="3"/>
      <c r="R4">
        <v>1</v>
      </c>
      <c r="S4" t="s">
        <v>22</v>
      </c>
      <c r="T4" s="3"/>
      <c r="W4" s="3"/>
      <c r="Z4" s="3"/>
      <c r="AC4" s="3"/>
      <c r="AF4" s="3"/>
    </row>
    <row r="5" spans="1:33" x14ac:dyDescent="0.3">
      <c r="A5" s="3" t="s">
        <v>39</v>
      </c>
      <c r="B5">
        <v>3</v>
      </c>
      <c r="C5" s="7"/>
      <c r="D5" s="7"/>
      <c r="E5" s="7"/>
      <c r="F5" s="7"/>
      <c r="G5" s="7"/>
      <c r="H5" s="7"/>
      <c r="I5" s="7"/>
      <c r="J5" s="7"/>
      <c r="K5" s="7"/>
      <c r="L5" s="7"/>
      <c r="M5" s="8"/>
      <c r="N5" s="7"/>
      <c r="O5" s="7"/>
      <c r="Q5" s="3"/>
      <c r="R5">
        <v>4</v>
      </c>
      <c r="S5" t="s">
        <v>23</v>
      </c>
      <c r="T5" s="3"/>
      <c r="W5" s="3"/>
      <c r="Z5" s="3"/>
      <c r="AC5" s="3"/>
      <c r="AF5" s="3"/>
    </row>
    <row r="6" spans="1:33" x14ac:dyDescent="0.3">
      <c r="A6" s="3" t="s">
        <v>40</v>
      </c>
      <c r="B6">
        <v>4</v>
      </c>
      <c r="C6" s="7"/>
      <c r="D6" s="7"/>
      <c r="E6" s="7"/>
      <c r="F6" s="7"/>
      <c r="G6" s="7"/>
      <c r="H6" s="7"/>
      <c r="I6" s="7"/>
      <c r="J6" s="7"/>
      <c r="K6" s="7"/>
      <c r="L6" s="7"/>
      <c r="M6" s="8"/>
      <c r="N6" s="7"/>
      <c r="O6" s="7"/>
      <c r="Q6" s="3"/>
      <c r="R6">
        <v>6</v>
      </c>
      <c r="S6" t="s">
        <v>24</v>
      </c>
      <c r="T6" s="3"/>
      <c r="W6" s="3"/>
      <c r="Z6" s="3"/>
      <c r="AC6" s="3"/>
      <c r="AF6" s="3"/>
    </row>
    <row r="7" spans="1:33" x14ac:dyDescent="0.3">
      <c r="A7" s="3" t="s">
        <v>41</v>
      </c>
      <c r="B7">
        <v>5</v>
      </c>
      <c r="C7" s="7"/>
      <c r="D7" s="7"/>
      <c r="E7" s="7"/>
      <c r="F7" s="7"/>
      <c r="G7" s="7"/>
      <c r="H7" s="7"/>
      <c r="I7" s="7"/>
      <c r="J7" s="7"/>
      <c r="K7" s="7"/>
      <c r="L7" s="7"/>
      <c r="M7" s="8"/>
      <c r="N7" s="7"/>
      <c r="O7" s="7"/>
      <c r="Q7" s="3"/>
      <c r="R7">
        <v>7</v>
      </c>
      <c r="S7" t="s">
        <v>25</v>
      </c>
      <c r="T7" s="3"/>
      <c r="W7" s="3"/>
      <c r="Z7" s="3"/>
      <c r="AC7" s="3"/>
      <c r="AF7" s="3"/>
    </row>
    <row r="8" spans="1:33" x14ac:dyDescent="0.3">
      <c r="A8" s="3" t="s">
        <v>42</v>
      </c>
      <c r="B8">
        <v>6</v>
      </c>
      <c r="C8" s="7"/>
      <c r="D8" s="7"/>
      <c r="E8" s="7"/>
      <c r="F8" s="7"/>
      <c r="G8" s="7"/>
      <c r="H8" s="7"/>
      <c r="I8" s="7"/>
      <c r="J8" s="7"/>
      <c r="K8" s="7"/>
      <c r="L8" s="7"/>
      <c r="M8" s="8"/>
      <c r="N8" s="7"/>
      <c r="O8" s="7"/>
      <c r="Q8" s="3"/>
      <c r="R8">
        <v>8</v>
      </c>
      <c r="S8" t="s">
        <v>26</v>
      </c>
      <c r="T8" s="3"/>
      <c r="W8" s="3"/>
      <c r="Z8" s="3"/>
      <c r="AC8" s="3"/>
      <c r="AF8" s="3"/>
    </row>
    <row r="9" spans="1:33" x14ac:dyDescent="0.3">
      <c r="A9" s="3" t="s">
        <v>43</v>
      </c>
      <c r="B9">
        <v>7</v>
      </c>
      <c r="C9" s="7"/>
      <c r="D9" s="7"/>
      <c r="E9" s="7"/>
      <c r="F9" s="7"/>
      <c r="G9" s="7"/>
      <c r="H9" s="7"/>
      <c r="I9" s="7"/>
      <c r="J9" s="7"/>
      <c r="K9" s="7"/>
      <c r="L9" s="7"/>
      <c r="M9" s="8"/>
      <c r="N9" s="7"/>
      <c r="O9" s="7"/>
      <c r="Q9" s="3"/>
      <c r="R9">
        <v>9</v>
      </c>
      <c r="S9" t="s">
        <v>27</v>
      </c>
      <c r="T9" s="3"/>
      <c r="W9" s="3"/>
      <c r="Z9" s="3"/>
      <c r="AC9" s="3"/>
      <c r="AF9" s="3"/>
    </row>
    <row r="10" spans="1:33" x14ac:dyDescent="0.3">
      <c r="A10" s="3" t="s">
        <v>44</v>
      </c>
      <c r="B10">
        <v>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8"/>
      <c r="N10" s="7"/>
      <c r="O10" s="7"/>
      <c r="Q10" s="3"/>
      <c r="T10" s="3"/>
      <c r="W10" s="3"/>
      <c r="Z10" s="3"/>
      <c r="AC10" s="3"/>
      <c r="AF10" s="3"/>
    </row>
    <row r="11" spans="1:33" x14ac:dyDescent="0.3">
      <c r="A11" s="3" t="s">
        <v>45</v>
      </c>
      <c r="B11">
        <v>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8"/>
      <c r="N11" s="7"/>
      <c r="O11" s="7"/>
      <c r="Q11" s="3"/>
      <c r="T11" s="3"/>
      <c r="W11" s="3"/>
      <c r="Z11" s="3"/>
      <c r="AC11" s="3"/>
      <c r="AF11" s="3"/>
    </row>
    <row r="12" spans="1:33" x14ac:dyDescent="0.3">
      <c r="A12" s="3" t="s">
        <v>46</v>
      </c>
      <c r="B12">
        <v>10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  <c r="N12" s="7"/>
      <c r="O12" s="7"/>
      <c r="Q12" s="3"/>
      <c r="T12" s="3"/>
      <c r="W12" s="3"/>
      <c r="Z12" s="3"/>
      <c r="AC12" s="3"/>
      <c r="AF12" s="3"/>
    </row>
    <row r="13" spans="1:33" x14ac:dyDescent="0.3">
      <c r="A13" s="3" t="s">
        <v>47</v>
      </c>
      <c r="B13">
        <v>11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  <c r="N13" s="7"/>
      <c r="O13" s="7"/>
      <c r="Q13" s="3"/>
      <c r="T13" s="3"/>
      <c r="W13" s="3"/>
      <c r="Z13" s="3"/>
      <c r="AC13" s="3"/>
      <c r="AF13" s="3"/>
    </row>
    <row r="14" spans="1:33" x14ac:dyDescent="0.3">
      <c r="A14" s="3" t="s">
        <v>48</v>
      </c>
      <c r="B14">
        <v>12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8"/>
      <c r="N14" s="7"/>
      <c r="O14" s="7"/>
      <c r="Q14" s="3"/>
      <c r="T14" s="3"/>
      <c r="W14" s="3"/>
      <c r="Z14" s="3"/>
      <c r="AC14" s="3"/>
      <c r="AF14" s="3"/>
    </row>
    <row r="15" spans="1:33" x14ac:dyDescent="0.3">
      <c r="A15" s="3" t="s">
        <v>49</v>
      </c>
      <c r="B15">
        <v>13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  <c r="N15" s="7"/>
      <c r="O15" s="7"/>
      <c r="Q15" s="3"/>
      <c r="T15" s="3"/>
      <c r="W15" s="3"/>
      <c r="Z15" s="3"/>
      <c r="AC15" s="3"/>
      <c r="AF15" s="3"/>
    </row>
    <row r="16" spans="1:33" x14ac:dyDescent="0.3">
      <c r="A16" s="3" t="s">
        <v>50</v>
      </c>
      <c r="B16">
        <v>14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8"/>
      <c r="N16" s="7"/>
      <c r="O16" s="7"/>
      <c r="Q16" s="3"/>
      <c r="T16" s="3"/>
      <c r="W16" s="3"/>
      <c r="Z16" s="3"/>
      <c r="AC16" s="3"/>
      <c r="AF16" s="3"/>
    </row>
    <row r="17" spans="1:32" x14ac:dyDescent="0.3">
      <c r="A17" s="3" t="s">
        <v>51</v>
      </c>
      <c r="B17">
        <v>15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8"/>
      <c r="N17" s="7"/>
      <c r="O17" s="7"/>
      <c r="Q17" s="3"/>
      <c r="T17" s="3"/>
      <c r="W17" s="3"/>
      <c r="Z17" s="3"/>
      <c r="AC17" s="3"/>
      <c r="AF17" s="3"/>
    </row>
    <row r="18" spans="1:32" x14ac:dyDescent="0.3">
      <c r="A18" s="3" t="s">
        <v>52</v>
      </c>
      <c r="B18">
        <v>16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N18" s="7"/>
      <c r="O18" s="7"/>
      <c r="Q18" s="3"/>
      <c r="T18" s="3"/>
      <c r="W18" s="3"/>
      <c r="Z18" s="3"/>
      <c r="AC18" s="3"/>
      <c r="AF18" s="3"/>
    </row>
    <row r="19" spans="1:32" x14ac:dyDescent="0.3">
      <c r="A19" s="3" t="s">
        <v>53</v>
      </c>
      <c r="B19">
        <v>17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8"/>
      <c r="N19" s="7"/>
      <c r="O19" s="7"/>
      <c r="Q19" s="3"/>
      <c r="T19" s="3"/>
      <c r="W19" s="3"/>
      <c r="Z19" s="3"/>
      <c r="AC19" s="3"/>
      <c r="AF19" s="3"/>
    </row>
    <row r="20" spans="1:32" x14ac:dyDescent="0.3">
      <c r="A20" s="3" t="s">
        <v>54</v>
      </c>
      <c r="B20">
        <v>18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  <c r="N20" s="7"/>
      <c r="O20" s="7"/>
      <c r="Q20" s="3"/>
      <c r="T20" s="3"/>
      <c r="W20" s="3"/>
      <c r="Z20" s="3"/>
      <c r="AC20" s="3"/>
      <c r="AF20" s="3"/>
    </row>
    <row r="21" spans="1:32" x14ac:dyDescent="0.3">
      <c r="A21" s="3" t="s">
        <v>55</v>
      </c>
      <c r="B21">
        <v>19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8"/>
      <c r="N21" s="7"/>
      <c r="O21" s="7"/>
      <c r="Q21" s="3"/>
      <c r="T21" s="3"/>
      <c r="W21" s="3"/>
      <c r="Z21" s="3"/>
      <c r="AC21" s="3"/>
      <c r="AF21" s="3"/>
    </row>
    <row r="22" spans="1:32" x14ac:dyDescent="0.3">
      <c r="A22" s="3" t="s">
        <v>56</v>
      </c>
      <c r="B22">
        <v>20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8"/>
      <c r="N22" s="7"/>
      <c r="O22" s="7"/>
      <c r="Q22" s="3"/>
      <c r="T22" s="3"/>
      <c r="W22" s="3"/>
      <c r="Z22" s="3"/>
      <c r="AC22" s="3"/>
      <c r="AF22" s="3"/>
    </row>
    <row r="23" spans="1:32" x14ac:dyDescent="0.3">
      <c r="A23" s="3" t="s">
        <v>57</v>
      </c>
      <c r="B23">
        <v>21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8"/>
      <c r="N23" s="7"/>
      <c r="O23" s="7"/>
      <c r="Q23" s="3"/>
      <c r="T23" s="3"/>
      <c r="W23" s="3"/>
      <c r="Z23" s="3"/>
      <c r="AC23" s="3"/>
      <c r="AF23" s="3"/>
    </row>
    <row r="24" spans="1:32" x14ac:dyDescent="0.3">
      <c r="A24" s="3" t="s">
        <v>58</v>
      </c>
      <c r="B24">
        <v>22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8"/>
      <c r="N24" s="7"/>
      <c r="O24" s="7"/>
      <c r="Q24" s="3"/>
      <c r="T24" s="3"/>
      <c r="W24" s="3"/>
      <c r="Z24" s="3"/>
      <c r="AC24" s="3"/>
      <c r="AF24" s="3"/>
    </row>
    <row r="25" spans="1:32" x14ac:dyDescent="0.3">
      <c r="A25" s="3" t="s">
        <v>59</v>
      </c>
      <c r="B25">
        <v>23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8"/>
      <c r="N25" s="7"/>
      <c r="O25" s="7"/>
      <c r="Q25" s="3"/>
      <c r="T25" s="3"/>
      <c r="W25" s="3"/>
      <c r="Z25" s="3"/>
      <c r="AC25" s="3"/>
      <c r="AF25" s="3"/>
    </row>
    <row r="26" spans="1:32" x14ac:dyDescent="0.3">
      <c r="A26" s="3" t="s">
        <v>60</v>
      </c>
      <c r="B26">
        <v>24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8"/>
      <c r="N26" s="7"/>
      <c r="O26" s="7"/>
      <c r="Q26" s="3"/>
      <c r="T26" s="3"/>
      <c r="W26" s="3"/>
      <c r="Z26" s="3"/>
      <c r="AC26" s="3"/>
      <c r="AF26" s="3"/>
    </row>
    <row r="27" spans="1:32" x14ac:dyDescent="0.3">
      <c r="A27" s="3" t="s">
        <v>61</v>
      </c>
      <c r="B27">
        <v>25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8"/>
      <c r="N27" s="7"/>
      <c r="O27" s="7"/>
      <c r="Q27" s="3"/>
      <c r="T27" s="3"/>
      <c r="W27" s="3"/>
      <c r="Z27" s="3"/>
      <c r="AC27" s="3"/>
      <c r="AF27" s="3"/>
    </row>
    <row r="28" spans="1:32" x14ac:dyDescent="0.3">
      <c r="A28" s="3" t="s">
        <v>62</v>
      </c>
      <c r="B28">
        <v>26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  <c r="N28" s="7"/>
      <c r="O28" s="7"/>
      <c r="Q28" s="3"/>
      <c r="T28" s="3"/>
      <c r="W28" s="3"/>
      <c r="Z28" s="3"/>
      <c r="AC28" s="3"/>
      <c r="AF28" s="3"/>
    </row>
    <row r="29" spans="1:32" x14ac:dyDescent="0.3">
      <c r="A29" s="3" t="s">
        <v>63</v>
      </c>
      <c r="B29">
        <v>27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8"/>
      <c r="N29" s="7"/>
      <c r="O29" s="7"/>
      <c r="Q29" s="3"/>
      <c r="T29" s="3"/>
      <c r="W29" s="3"/>
      <c r="Z29" s="3"/>
      <c r="AC29" s="3"/>
      <c r="AF29" s="3"/>
    </row>
    <row r="30" spans="1:32" x14ac:dyDescent="0.3">
      <c r="A30" s="3" t="s">
        <v>64</v>
      </c>
      <c r="B30">
        <v>28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"/>
      <c r="N30" s="7"/>
      <c r="O30" s="7"/>
      <c r="Q30" s="3"/>
      <c r="T30" s="3"/>
      <c r="W30" s="3"/>
      <c r="Z30" s="3"/>
      <c r="AC30" s="3"/>
      <c r="AF30" s="3"/>
    </row>
    <row r="31" spans="1:32" x14ac:dyDescent="0.3">
      <c r="A31" s="3" t="s">
        <v>65</v>
      </c>
      <c r="B31">
        <v>29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"/>
      <c r="N31" s="7"/>
      <c r="O31" s="7"/>
      <c r="Q31" s="3"/>
      <c r="T31" s="3"/>
      <c r="W31" s="3"/>
      <c r="Z31" s="3"/>
      <c r="AC31" s="3"/>
      <c r="AF31" s="3"/>
    </row>
    <row r="32" spans="1:32" x14ac:dyDescent="0.3">
      <c r="A32" s="3" t="s">
        <v>66</v>
      </c>
      <c r="B32">
        <v>30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"/>
      <c r="N32" s="7"/>
      <c r="O32" s="7"/>
      <c r="Q32" s="3"/>
      <c r="T32" s="3"/>
      <c r="W32" s="3"/>
      <c r="Z32" s="3"/>
      <c r="AC32" s="3"/>
      <c r="AF32" s="3"/>
    </row>
    <row r="33" spans="1:32" x14ac:dyDescent="0.3">
      <c r="A33" s="3" t="s">
        <v>67</v>
      </c>
      <c r="B33">
        <v>31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8"/>
      <c r="N33" s="7"/>
      <c r="O33" s="7"/>
      <c r="Q33" s="3"/>
      <c r="T33" s="3"/>
      <c r="W33" s="3"/>
      <c r="Z33" s="3"/>
      <c r="AC33" s="3"/>
      <c r="AF33" s="3"/>
    </row>
    <row r="34" spans="1:32" x14ac:dyDescent="0.3">
      <c r="A34" s="3" t="s">
        <v>68</v>
      </c>
      <c r="B34">
        <v>32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8"/>
      <c r="N34" s="7"/>
      <c r="O34" s="7"/>
      <c r="Q34" s="3"/>
      <c r="T34" s="3"/>
      <c r="W34" s="3"/>
      <c r="Z34" s="3"/>
      <c r="AC34" s="3"/>
      <c r="AF34" s="3"/>
    </row>
    <row r="35" spans="1:32" x14ac:dyDescent="0.3">
      <c r="A35" s="3" t="s">
        <v>69</v>
      </c>
      <c r="B35">
        <v>33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8"/>
      <c r="N35" s="7"/>
      <c r="O35" s="7"/>
      <c r="Q35" s="3"/>
      <c r="T35" s="3"/>
      <c r="W35" s="3"/>
      <c r="Z35" s="3"/>
      <c r="AC35" s="3"/>
      <c r="AF35" s="3"/>
    </row>
    <row r="36" spans="1:32" x14ac:dyDescent="0.3">
      <c r="A36" s="3" t="s">
        <v>70</v>
      </c>
      <c r="B36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8"/>
      <c r="N36" s="7"/>
      <c r="O36" s="7"/>
      <c r="Q36" s="3"/>
      <c r="T36" s="3"/>
      <c r="W36" s="3"/>
      <c r="Z36" s="3"/>
      <c r="AC36" s="3"/>
      <c r="AF36" s="3"/>
    </row>
    <row r="37" spans="1:32" x14ac:dyDescent="0.3">
      <c r="A37" s="3" t="s">
        <v>71</v>
      </c>
      <c r="B37">
        <v>35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8"/>
      <c r="N37" s="7"/>
      <c r="O37" s="7"/>
      <c r="Q37" s="3"/>
      <c r="T37" s="3"/>
      <c r="W37" s="3"/>
      <c r="Z37" s="3"/>
      <c r="AC37" s="3"/>
      <c r="AF37" s="3"/>
    </row>
    <row r="38" spans="1:32" x14ac:dyDescent="0.3">
      <c r="A38" s="3" t="s">
        <v>72</v>
      </c>
      <c r="B38">
        <v>36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  <c r="N38" s="7"/>
      <c r="O38" s="7"/>
      <c r="Q38" s="3"/>
      <c r="T38" s="3"/>
      <c r="W38" s="3"/>
      <c r="Z38" s="3"/>
      <c r="AC38" s="3"/>
      <c r="AF38" s="3"/>
    </row>
    <row r="39" spans="1:32" x14ac:dyDescent="0.3">
      <c r="A39" s="3" t="s">
        <v>73</v>
      </c>
      <c r="B39">
        <v>37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  <c r="N39" s="7"/>
      <c r="O39" s="7"/>
      <c r="Q39" s="3"/>
      <c r="T39" s="3"/>
      <c r="W39" s="3"/>
      <c r="Z39" s="3"/>
      <c r="AC39" s="3"/>
      <c r="AF39" s="3"/>
    </row>
    <row r="40" spans="1:32" x14ac:dyDescent="0.3">
      <c r="A40" s="3" t="s">
        <v>74</v>
      </c>
      <c r="B40">
        <v>38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8"/>
      <c r="N40" s="7"/>
      <c r="O40" s="7"/>
      <c r="Q40" s="3"/>
      <c r="T40" s="3"/>
      <c r="W40" s="3"/>
      <c r="Z40" s="3"/>
      <c r="AC40" s="3"/>
      <c r="AF40" s="3"/>
    </row>
    <row r="41" spans="1:32" x14ac:dyDescent="0.3">
      <c r="A41" s="3" t="s">
        <v>75</v>
      </c>
      <c r="B41">
        <v>39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8"/>
      <c r="N41" s="7"/>
      <c r="O41" s="7"/>
      <c r="Q41" s="3"/>
      <c r="T41" s="3"/>
      <c r="W41" s="3"/>
      <c r="Z41" s="3"/>
      <c r="AC41" s="3"/>
      <c r="AF41" s="3"/>
    </row>
    <row r="42" spans="1:32" x14ac:dyDescent="0.3">
      <c r="A42" s="3" t="s">
        <v>76</v>
      </c>
      <c r="B42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  <c r="N42" s="7"/>
      <c r="O42" s="7"/>
      <c r="Q42" s="3"/>
      <c r="T42" s="3"/>
      <c r="W42" s="3"/>
      <c r="Z42" s="3"/>
      <c r="AC42" s="3"/>
      <c r="AF42" s="3"/>
    </row>
    <row r="43" spans="1:32" x14ac:dyDescent="0.3">
      <c r="A43" s="3" t="s">
        <v>77</v>
      </c>
      <c r="B43">
        <v>41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  <c r="N43" s="7"/>
      <c r="O43" s="7"/>
      <c r="Q43" s="3"/>
      <c r="T43" s="3"/>
      <c r="W43" s="3"/>
      <c r="Z43" s="3"/>
      <c r="AC43" s="3"/>
      <c r="AF43" s="3"/>
    </row>
    <row r="44" spans="1:32" x14ac:dyDescent="0.3">
      <c r="A44" s="3" t="s">
        <v>78</v>
      </c>
      <c r="B44">
        <v>42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  <c r="N44" s="7"/>
      <c r="O44" s="7"/>
      <c r="Q44" s="3"/>
      <c r="T44" s="3"/>
      <c r="W44" s="3"/>
      <c r="Z44" s="3"/>
      <c r="AC44" s="3"/>
      <c r="AF44" s="3"/>
    </row>
    <row r="45" spans="1:32" x14ac:dyDescent="0.3">
      <c r="A45" s="3" t="s">
        <v>79</v>
      </c>
      <c r="B45">
        <v>43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  <c r="N45" s="7"/>
      <c r="O45" s="7"/>
      <c r="Q45" s="3"/>
      <c r="T45" s="3"/>
      <c r="W45" s="3"/>
      <c r="Z45" s="3"/>
      <c r="AC45" s="3"/>
      <c r="AF45" s="3"/>
    </row>
    <row r="46" spans="1:32" x14ac:dyDescent="0.3">
      <c r="A46" s="3" t="s">
        <v>80</v>
      </c>
      <c r="B46">
        <v>44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  <c r="N46" s="7"/>
      <c r="O46" s="7"/>
      <c r="Q46" s="3"/>
      <c r="T46" s="3"/>
      <c r="W46" s="3"/>
      <c r="Z46" s="3"/>
      <c r="AC46" s="3"/>
      <c r="AF46" s="3"/>
    </row>
    <row r="47" spans="1:32" x14ac:dyDescent="0.3">
      <c r="A47" s="3" t="s">
        <v>81</v>
      </c>
      <c r="B47">
        <v>45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  <c r="N47" s="7"/>
      <c r="O47" s="7"/>
      <c r="Q47" s="3"/>
      <c r="T47" s="3"/>
      <c r="W47" s="3"/>
      <c r="Z47" s="3"/>
      <c r="AC47" s="3"/>
      <c r="AF47" s="3"/>
    </row>
    <row r="48" spans="1:32" x14ac:dyDescent="0.3">
      <c r="A48" s="3" t="s">
        <v>82</v>
      </c>
      <c r="B48">
        <v>46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  <c r="N48" s="7"/>
      <c r="O48" s="7"/>
      <c r="Q48" s="3"/>
      <c r="T48" s="3"/>
      <c r="W48" s="3"/>
      <c r="Z48" s="3"/>
      <c r="AC48" s="3"/>
      <c r="AF48" s="3"/>
    </row>
    <row r="49" spans="1:32" x14ac:dyDescent="0.3">
      <c r="A49" s="3" t="s">
        <v>83</v>
      </c>
      <c r="B49">
        <v>47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  <c r="N49" s="7"/>
      <c r="O49" s="7"/>
      <c r="Q49" s="3"/>
      <c r="T49" s="3"/>
      <c r="W49" s="3"/>
      <c r="Z49" s="3"/>
      <c r="AC49" s="3"/>
      <c r="AF49" s="3"/>
    </row>
    <row r="50" spans="1:32" x14ac:dyDescent="0.3">
      <c r="A50" s="3" t="s">
        <v>84</v>
      </c>
      <c r="B50">
        <v>48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  <c r="N50" s="7"/>
      <c r="O50" s="7"/>
      <c r="Q50" s="3"/>
      <c r="T50" s="3"/>
      <c r="W50" s="3"/>
      <c r="Z50" s="3"/>
      <c r="AC50" s="3"/>
      <c r="AF50" s="3"/>
    </row>
    <row r="51" spans="1:32" x14ac:dyDescent="0.3">
      <c r="A51" s="3" t="s">
        <v>85</v>
      </c>
      <c r="B51">
        <v>49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  <c r="N51" s="7"/>
      <c r="O51" s="7"/>
      <c r="Q51" s="3"/>
      <c r="T51" s="3"/>
      <c r="W51" s="3"/>
      <c r="Z51" s="3"/>
      <c r="AC51" s="3"/>
      <c r="AF51" s="3"/>
    </row>
    <row r="52" spans="1:32" x14ac:dyDescent="0.3">
      <c r="A52" s="3" t="s">
        <v>86</v>
      </c>
      <c r="B52">
        <v>50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  <c r="N52" s="7"/>
      <c r="O52" s="7"/>
      <c r="Q52" s="3"/>
      <c r="T52" s="3"/>
      <c r="W52" s="3"/>
      <c r="Z52" s="3"/>
      <c r="AC52" s="3"/>
      <c r="AF52" s="3"/>
    </row>
    <row r="53" spans="1:32" x14ac:dyDescent="0.3">
      <c r="A53" s="3" t="s">
        <v>87</v>
      </c>
      <c r="B53">
        <v>51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  <c r="N53" s="7"/>
      <c r="O53" s="7"/>
      <c r="Q53" s="3"/>
      <c r="T53" s="3"/>
      <c r="W53" s="3"/>
      <c r="Z53" s="3"/>
      <c r="AC53" s="3"/>
      <c r="AF53" s="3"/>
    </row>
    <row r="54" spans="1:32" x14ac:dyDescent="0.3">
      <c r="A54" s="3" t="s">
        <v>88</v>
      </c>
      <c r="B54">
        <v>52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  <c r="N54" s="7"/>
      <c r="O54" s="7"/>
      <c r="Q54" s="3"/>
      <c r="T54" s="3"/>
      <c r="W54" s="3"/>
      <c r="Z54" s="3"/>
      <c r="AC54" s="3"/>
      <c r="AF54" s="3"/>
    </row>
    <row r="55" spans="1:32" x14ac:dyDescent="0.3">
      <c r="A55" s="3" t="s">
        <v>89</v>
      </c>
      <c r="B55">
        <v>53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  <c r="N55" s="7"/>
      <c r="O55" s="7"/>
      <c r="Q55" s="3"/>
      <c r="T55" s="3"/>
      <c r="W55" s="3"/>
      <c r="Z55" s="3"/>
      <c r="AC55" s="3"/>
      <c r="AF55" s="3"/>
    </row>
    <row r="56" spans="1:32" x14ac:dyDescent="0.3">
      <c r="A56" s="3" t="s">
        <v>90</v>
      </c>
      <c r="B56">
        <v>54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  <c r="N56" s="7"/>
      <c r="O56" s="7"/>
      <c r="Q56" s="3"/>
      <c r="T56" s="3"/>
      <c r="W56" s="3"/>
      <c r="Z56" s="3"/>
      <c r="AC56" s="3"/>
      <c r="AF56" s="3"/>
    </row>
    <row r="57" spans="1:32" x14ac:dyDescent="0.3">
      <c r="A57" s="3" t="s">
        <v>91</v>
      </c>
      <c r="B57">
        <v>55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  <c r="N57" s="7"/>
      <c r="O57" s="7"/>
      <c r="Q57" s="3"/>
      <c r="T57" s="3"/>
      <c r="W57" s="3"/>
      <c r="Z57" s="3"/>
      <c r="AC57" s="3"/>
      <c r="AF57" s="3"/>
    </row>
    <row r="58" spans="1:32" x14ac:dyDescent="0.3">
      <c r="A58" s="3" t="s">
        <v>92</v>
      </c>
      <c r="B58">
        <v>56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  <c r="N58" s="7"/>
      <c r="O58" s="7"/>
      <c r="Q58" s="3"/>
      <c r="T58" s="3"/>
      <c r="W58" s="3"/>
      <c r="Z58" s="3"/>
      <c r="AC58" s="3"/>
      <c r="AF58" s="3"/>
    </row>
    <row r="59" spans="1:32" x14ac:dyDescent="0.3">
      <c r="A59" s="3" t="s">
        <v>93</v>
      </c>
      <c r="B59">
        <v>57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  <c r="N59" s="7"/>
      <c r="O59" s="7"/>
      <c r="Q59" s="3"/>
      <c r="T59" s="3"/>
      <c r="W59" s="3"/>
      <c r="Z59" s="3"/>
      <c r="AC59" s="3"/>
      <c r="AF59" s="3"/>
    </row>
    <row r="60" spans="1:32" x14ac:dyDescent="0.3">
      <c r="A60" s="3" t="s">
        <v>94</v>
      </c>
      <c r="B60">
        <v>58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  <c r="N60" s="7"/>
      <c r="O60" s="7"/>
      <c r="Q60" s="3"/>
      <c r="T60" s="3"/>
      <c r="W60" s="3"/>
      <c r="Z60" s="3"/>
      <c r="AC60" s="3"/>
      <c r="AF60" s="3"/>
    </row>
    <row r="61" spans="1:32" x14ac:dyDescent="0.3">
      <c r="A61" s="3" t="s">
        <v>95</v>
      </c>
      <c r="B61">
        <v>59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  <c r="N61" s="7"/>
      <c r="O61" s="7"/>
      <c r="Q61" s="3"/>
      <c r="T61" s="3"/>
      <c r="W61" s="3"/>
      <c r="Z61" s="3"/>
      <c r="AC61" s="3"/>
      <c r="AF61" s="3"/>
    </row>
    <row r="62" spans="1:32" x14ac:dyDescent="0.3">
      <c r="A62" s="3" t="s">
        <v>96</v>
      </c>
      <c r="B62">
        <v>60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  <c r="N62" s="7"/>
      <c r="O62" s="7"/>
      <c r="Q62" s="3"/>
      <c r="T62" s="3"/>
      <c r="W62" s="3"/>
      <c r="Z62" s="3"/>
      <c r="AC62" s="3"/>
      <c r="AF62" s="3"/>
    </row>
    <row r="63" spans="1:32" x14ac:dyDescent="0.3">
      <c r="A63" s="3" t="s">
        <v>97</v>
      </c>
      <c r="B63">
        <v>61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  <c r="N63" s="7"/>
      <c r="O63" s="7"/>
      <c r="Q63" s="3"/>
      <c r="T63" s="3"/>
      <c r="W63" s="3"/>
      <c r="Z63" s="3"/>
      <c r="AC63" s="3"/>
      <c r="AF63" s="3"/>
    </row>
    <row r="64" spans="1:32" x14ac:dyDescent="0.3">
      <c r="A64" s="3" t="s">
        <v>98</v>
      </c>
      <c r="B64">
        <v>62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  <c r="N64" s="7"/>
      <c r="O64" s="7"/>
      <c r="Q64" s="3"/>
      <c r="T64" s="3"/>
      <c r="W64" s="3"/>
      <c r="Z64" s="3"/>
      <c r="AC64" s="3"/>
      <c r="AF64" s="3"/>
    </row>
    <row r="65" spans="1:32" x14ac:dyDescent="0.3">
      <c r="A65" s="3" t="s">
        <v>99</v>
      </c>
      <c r="B65">
        <v>63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  <c r="N65" s="7"/>
      <c r="O65" s="7"/>
      <c r="Q65" s="3"/>
      <c r="T65" s="3"/>
      <c r="W65" s="3"/>
      <c r="Z65" s="3"/>
      <c r="AC65" s="3"/>
      <c r="AF65" s="3"/>
    </row>
    <row r="66" spans="1:32" x14ac:dyDescent="0.3">
      <c r="A66" s="3" t="s">
        <v>100</v>
      </c>
      <c r="B66">
        <v>64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  <c r="N66" s="7"/>
      <c r="O66" s="7"/>
      <c r="Q66" s="3"/>
      <c r="T66" s="3"/>
      <c r="W66" s="3"/>
      <c r="Z66" s="3"/>
      <c r="AC66" s="3"/>
      <c r="AF66" s="3"/>
    </row>
    <row r="67" spans="1:32" x14ac:dyDescent="0.3">
      <c r="A67" s="3" t="s">
        <v>101</v>
      </c>
      <c r="B67">
        <v>65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  <c r="N67" s="7"/>
      <c r="O67" s="7"/>
      <c r="Q67" s="3"/>
      <c r="T67" s="3"/>
      <c r="W67" s="3"/>
      <c r="Z67" s="3"/>
      <c r="AC67" s="3"/>
      <c r="AF67" s="3"/>
    </row>
    <row r="68" spans="1:32" x14ac:dyDescent="0.3">
      <c r="A68" s="3" t="s">
        <v>102</v>
      </c>
      <c r="B68">
        <v>66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  <c r="N68" s="7"/>
      <c r="O68" s="7"/>
      <c r="Q68" s="3"/>
      <c r="T68" s="3"/>
      <c r="W68" s="3"/>
      <c r="Z68" s="3"/>
      <c r="AC68" s="3"/>
      <c r="AF68" s="3"/>
    </row>
    <row r="69" spans="1:32" x14ac:dyDescent="0.3">
      <c r="A69" s="3" t="s">
        <v>103</v>
      </c>
      <c r="B69">
        <v>67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Q69" s="3"/>
      <c r="T69" s="3"/>
      <c r="W69" s="3"/>
      <c r="Z69" s="3"/>
      <c r="AC69" s="3"/>
      <c r="AF69" s="3"/>
    </row>
    <row r="70" spans="1:32" x14ac:dyDescent="0.3">
      <c r="A70" s="3" t="s">
        <v>104</v>
      </c>
      <c r="B70">
        <v>68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Q70" s="3"/>
      <c r="T70" s="3"/>
      <c r="W70" s="3"/>
      <c r="Z70" s="3"/>
      <c r="AC70" s="3"/>
      <c r="AF70" s="3"/>
    </row>
    <row r="71" spans="1:32" x14ac:dyDescent="0.3">
      <c r="A71" s="3" t="s">
        <v>105</v>
      </c>
      <c r="B71">
        <v>69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Q71" s="3"/>
      <c r="T71" s="3"/>
      <c r="W71" s="3"/>
      <c r="Z71" s="3"/>
      <c r="AC71" s="3"/>
      <c r="AF71" s="3"/>
    </row>
    <row r="72" spans="1:32" x14ac:dyDescent="0.3">
      <c r="A72" s="3" t="s">
        <v>106</v>
      </c>
      <c r="B72">
        <v>70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Q72" s="3"/>
      <c r="T72" s="3"/>
      <c r="W72" s="3"/>
      <c r="Z72" s="3"/>
      <c r="AC72" s="3"/>
      <c r="AF72" s="3"/>
    </row>
    <row r="73" spans="1:32" x14ac:dyDescent="0.3">
      <c r="A73" s="3" t="s">
        <v>107</v>
      </c>
      <c r="B73">
        <v>71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Q73" s="3"/>
      <c r="T73" s="3"/>
      <c r="W73" s="3"/>
      <c r="Z73" s="3"/>
      <c r="AC73" s="3"/>
      <c r="AF73" s="3"/>
    </row>
    <row r="74" spans="1:32" x14ac:dyDescent="0.3">
      <c r="A74" s="3" t="s">
        <v>108</v>
      </c>
      <c r="B74">
        <v>72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Q74" s="3"/>
      <c r="T74" s="3"/>
      <c r="W74" s="3"/>
      <c r="Z74" s="3"/>
      <c r="AC74" s="3"/>
      <c r="AF74" s="3"/>
    </row>
    <row r="75" spans="1:32" x14ac:dyDescent="0.3">
      <c r="A75" s="3" t="s">
        <v>109</v>
      </c>
      <c r="B75">
        <v>73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Q75" s="3"/>
      <c r="T75" s="3"/>
      <c r="W75" s="3"/>
      <c r="Z75" s="3"/>
      <c r="AC75" s="3"/>
      <c r="AF75" s="3"/>
    </row>
    <row r="76" spans="1:32" x14ac:dyDescent="0.3">
      <c r="A76" s="3" t="s">
        <v>110</v>
      </c>
      <c r="B76">
        <v>74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Q76" s="3"/>
      <c r="T76" s="3"/>
      <c r="W76" s="3"/>
      <c r="Z76" s="3"/>
      <c r="AC76" s="3"/>
      <c r="AF76" s="3"/>
    </row>
    <row r="77" spans="1:32" x14ac:dyDescent="0.3">
      <c r="A77" s="3" t="s">
        <v>111</v>
      </c>
      <c r="B77">
        <v>75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Q77" s="3"/>
      <c r="T77" s="3"/>
      <c r="W77" s="3"/>
      <c r="Z77" s="3"/>
      <c r="AC77" s="3"/>
      <c r="AF77" s="3"/>
    </row>
    <row r="78" spans="1:32" x14ac:dyDescent="0.3">
      <c r="A78" s="3" t="s">
        <v>112</v>
      </c>
      <c r="B78">
        <v>76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Q78" s="3"/>
      <c r="T78" s="3"/>
      <c r="W78" s="3"/>
      <c r="Z78" s="3"/>
      <c r="AC78" s="3"/>
      <c r="AF78" s="3"/>
    </row>
    <row r="79" spans="1:32" x14ac:dyDescent="0.3">
      <c r="A79" s="3" t="s">
        <v>113</v>
      </c>
      <c r="B79">
        <v>77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Q79" s="3"/>
      <c r="T79" s="3"/>
      <c r="W79" s="3"/>
      <c r="Z79" s="3"/>
      <c r="AC79" s="3"/>
      <c r="AF79" s="3"/>
    </row>
    <row r="80" spans="1:32" x14ac:dyDescent="0.3">
      <c r="A80" s="3" t="s">
        <v>114</v>
      </c>
      <c r="B80">
        <v>78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Q80" s="3"/>
      <c r="T80" s="3"/>
      <c r="W80" s="3"/>
      <c r="Z80" s="3"/>
      <c r="AC80" s="3"/>
      <c r="AF80" s="3"/>
    </row>
    <row r="81" spans="1:32" x14ac:dyDescent="0.3">
      <c r="A81" s="3" t="s">
        <v>115</v>
      </c>
      <c r="B81">
        <v>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Q81" s="3"/>
      <c r="T81" s="3"/>
      <c r="W81" s="3"/>
      <c r="Z81" s="3"/>
      <c r="AC81" s="3"/>
      <c r="AF81" s="3"/>
    </row>
    <row r="82" spans="1:32" x14ac:dyDescent="0.3">
      <c r="A82" s="3" t="s">
        <v>116</v>
      </c>
      <c r="B82">
        <v>80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Q82" s="3"/>
      <c r="T82" s="3"/>
      <c r="W82" s="3"/>
      <c r="Z82" s="3"/>
      <c r="AC82" s="3"/>
      <c r="AF82" s="3"/>
    </row>
    <row r="83" spans="1:32" x14ac:dyDescent="0.3">
      <c r="A83" s="3" t="s">
        <v>117</v>
      </c>
      <c r="B83">
        <v>81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Q83" s="3"/>
      <c r="T83" s="3"/>
      <c r="W83" s="3"/>
      <c r="Z83" s="3"/>
      <c r="AC83" s="3"/>
      <c r="AF83" s="3"/>
    </row>
    <row r="84" spans="1:32" x14ac:dyDescent="0.3">
      <c r="A84" s="3" t="s">
        <v>118</v>
      </c>
      <c r="B84">
        <v>82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  <c r="N84" s="7"/>
      <c r="O84" s="7"/>
      <c r="Q84" s="3"/>
      <c r="T84" s="3"/>
      <c r="W84" s="3"/>
      <c r="Z84" s="3"/>
      <c r="AC84" s="3"/>
      <c r="AF84" s="3"/>
    </row>
    <row r="85" spans="1:32" x14ac:dyDescent="0.3">
      <c r="A85" s="3" t="s">
        <v>119</v>
      </c>
      <c r="B85">
        <v>83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  <c r="N85" s="7"/>
      <c r="O85" s="7"/>
      <c r="Q85" s="3"/>
      <c r="T85" s="3"/>
      <c r="W85" s="3"/>
      <c r="Z85" s="3"/>
      <c r="AC85" s="3"/>
      <c r="AF85" s="3"/>
    </row>
    <row r="86" spans="1:32" x14ac:dyDescent="0.3">
      <c r="A86" s="3" t="s">
        <v>120</v>
      </c>
      <c r="B86">
        <v>84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  <c r="N86" s="7"/>
      <c r="O86" s="7"/>
      <c r="Q86" s="3"/>
      <c r="T86" s="3"/>
      <c r="W86" s="3"/>
      <c r="Z86" s="3"/>
      <c r="AC86" s="3"/>
      <c r="AF86" s="3"/>
    </row>
    <row r="87" spans="1:32" x14ac:dyDescent="0.3">
      <c r="A87" s="3" t="s">
        <v>121</v>
      </c>
      <c r="B87">
        <v>85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  <c r="N87" s="7"/>
      <c r="O87" s="7"/>
      <c r="Q87" s="3"/>
      <c r="T87" s="3"/>
      <c r="W87" s="3"/>
      <c r="Z87" s="3"/>
      <c r="AC87" s="3"/>
      <c r="AF87" s="3"/>
    </row>
    <row r="88" spans="1:32" x14ac:dyDescent="0.3">
      <c r="A88" s="3" t="s">
        <v>122</v>
      </c>
      <c r="B88">
        <v>86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  <c r="N88" s="7"/>
      <c r="O88" s="7"/>
      <c r="Q88" s="3"/>
      <c r="T88" s="3"/>
      <c r="W88" s="3"/>
      <c r="Z88" s="3"/>
      <c r="AC88" s="3"/>
      <c r="AF88" s="3"/>
    </row>
    <row r="89" spans="1:32" x14ac:dyDescent="0.3">
      <c r="A89" s="3" t="s">
        <v>123</v>
      </c>
      <c r="B89">
        <v>87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  <c r="N89" s="7"/>
      <c r="O89" s="7"/>
      <c r="Q89" s="3"/>
      <c r="T89" s="3"/>
      <c r="W89" s="3"/>
      <c r="Z89" s="3"/>
      <c r="AC89" s="3"/>
      <c r="AF89" s="3"/>
    </row>
    <row r="90" spans="1:32" x14ac:dyDescent="0.3">
      <c r="A90" s="3" t="s">
        <v>124</v>
      </c>
      <c r="B90">
        <v>88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  <c r="N90" s="7"/>
      <c r="O90" s="7"/>
      <c r="Q90" s="3"/>
      <c r="T90" s="3"/>
      <c r="W90" s="3"/>
      <c r="Z90" s="3"/>
      <c r="AC90" s="3"/>
      <c r="AF90" s="3"/>
    </row>
    <row r="91" spans="1:32" x14ac:dyDescent="0.3">
      <c r="A91" s="3" t="s">
        <v>125</v>
      </c>
      <c r="B91">
        <v>89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  <c r="N91" s="7"/>
      <c r="O91" s="7"/>
      <c r="Q91" s="3"/>
      <c r="T91" s="3"/>
      <c r="W91" s="3"/>
      <c r="Z91" s="3"/>
      <c r="AC91" s="3"/>
      <c r="AF91" s="3"/>
    </row>
    <row r="92" spans="1:32" x14ac:dyDescent="0.3">
      <c r="A92" s="3" t="s">
        <v>126</v>
      </c>
      <c r="B92">
        <v>90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  <c r="N92" s="7"/>
      <c r="O92" s="7"/>
      <c r="Q92" s="3"/>
      <c r="T92" s="3"/>
      <c r="W92" s="3"/>
      <c r="Z92" s="3"/>
      <c r="AC92" s="3"/>
      <c r="AF92" s="3"/>
    </row>
    <row r="93" spans="1:32" x14ac:dyDescent="0.3">
      <c r="A93" s="3" t="s">
        <v>127</v>
      </c>
      <c r="B93">
        <v>91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  <c r="N93" s="7"/>
      <c r="O93" s="7"/>
      <c r="Q93" s="3"/>
      <c r="T93" s="3"/>
      <c r="W93" s="3"/>
      <c r="Z93" s="3"/>
      <c r="AC93" s="3"/>
      <c r="AF93" s="3"/>
    </row>
    <row r="94" spans="1:32" x14ac:dyDescent="0.3">
      <c r="A94" s="3" t="s">
        <v>128</v>
      </c>
      <c r="B94">
        <v>92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  <c r="N94" s="7"/>
      <c r="O94" s="7"/>
      <c r="Q94" s="3"/>
      <c r="T94" s="3"/>
      <c r="W94" s="3"/>
      <c r="Z94" s="3"/>
      <c r="AC94" s="3"/>
      <c r="AF94" s="3"/>
    </row>
    <row r="95" spans="1:32" x14ac:dyDescent="0.3">
      <c r="A95" s="3" t="s">
        <v>129</v>
      </c>
      <c r="B95">
        <v>93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  <c r="N95" s="7"/>
      <c r="O95" s="7"/>
      <c r="Q95" s="3"/>
      <c r="T95" s="3"/>
      <c r="W95" s="3"/>
      <c r="Z95" s="3"/>
      <c r="AC95" s="3"/>
      <c r="AF95" s="3"/>
    </row>
    <row r="96" spans="1:32" x14ac:dyDescent="0.3">
      <c r="A96" s="3" t="s">
        <v>130</v>
      </c>
      <c r="B96">
        <v>94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  <c r="N96" s="7"/>
      <c r="O96" s="7"/>
      <c r="Q96" s="3"/>
      <c r="T96" s="3"/>
      <c r="W96" s="3"/>
      <c r="Z96" s="3"/>
      <c r="AC96" s="3"/>
      <c r="AF96" s="3"/>
    </row>
    <row r="97" spans="1:32" x14ac:dyDescent="0.3">
      <c r="A97" s="3" t="s">
        <v>131</v>
      </c>
      <c r="B97">
        <v>95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  <c r="N97" s="7"/>
      <c r="O97" s="7"/>
      <c r="Q97" s="3"/>
      <c r="T97" s="3"/>
      <c r="W97" s="3"/>
      <c r="Z97" s="3"/>
      <c r="AC97" s="3"/>
      <c r="AF97" s="3"/>
    </row>
    <row r="98" spans="1:32" x14ac:dyDescent="0.3">
      <c r="A98" s="3" t="s">
        <v>132</v>
      </c>
      <c r="B98">
        <v>96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  <c r="N98" s="7"/>
      <c r="O98" s="7"/>
      <c r="Q98" s="3"/>
      <c r="T98" s="3"/>
      <c r="W98" s="3"/>
      <c r="Z98" s="3"/>
      <c r="AC98" s="3"/>
      <c r="AF98" s="3"/>
    </row>
    <row r="99" spans="1:32" x14ac:dyDescent="0.3">
      <c r="A99" s="3" t="s">
        <v>133</v>
      </c>
      <c r="B99">
        <v>97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  <c r="N99" s="7"/>
      <c r="O99" s="7"/>
      <c r="Q99" s="3"/>
      <c r="T99" s="3"/>
      <c r="W99" s="3"/>
      <c r="Z99" s="3"/>
      <c r="AC99" s="3"/>
      <c r="AF99" s="3"/>
    </row>
    <row r="100" spans="1:32" x14ac:dyDescent="0.3">
      <c r="A100" s="3" t="s">
        <v>134</v>
      </c>
      <c r="B100">
        <v>98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7"/>
      <c r="O100" s="7"/>
      <c r="Q100" s="3"/>
      <c r="T100" s="3"/>
      <c r="W100" s="3"/>
      <c r="Z100" s="3"/>
      <c r="AC100" s="3"/>
      <c r="AF100" s="3"/>
    </row>
    <row r="101" spans="1:32" x14ac:dyDescent="0.3">
      <c r="A101" s="3" t="s">
        <v>135</v>
      </c>
      <c r="B101">
        <v>99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  <c r="N101" s="7"/>
      <c r="O101" s="7"/>
      <c r="Q101" s="3"/>
      <c r="T101" s="3"/>
      <c r="W101" s="3"/>
      <c r="Z101" s="3"/>
      <c r="AC101" s="3"/>
      <c r="AF101" s="3"/>
    </row>
    <row r="102" spans="1:32" x14ac:dyDescent="0.3">
      <c r="A102" s="3" t="s">
        <v>136</v>
      </c>
      <c r="B102">
        <v>100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  <c r="N102" s="7"/>
      <c r="O102" s="7"/>
      <c r="Q102" s="3"/>
      <c r="T102" s="3"/>
      <c r="W102" s="3"/>
      <c r="Z102" s="3"/>
      <c r="AC102" s="3"/>
      <c r="AF102" s="3"/>
    </row>
    <row r="103" spans="1:32" x14ac:dyDescent="0.3">
      <c r="A103" s="3" t="s">
        <v>137</v>
      </c>
      <c r="B103">
        <v>101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  <c r="N103" s="7"/>
      <c r="O103" s="7"/>
      <c r="Q103" s="3"/>
      <c r="T103" s="3"/>
      <c r="W103" s="3"/>
      <c r="Z103" s="3"/>
      <c r="AC103" s="3"/>
      <c r="AF103" s="3"/>
    </row>
    <row r="104" spans="1:32" x14ac:dyDescent="0.3">
      <c r="A104" s="3" t="s">
        <v>138</v>
      </c>
      <c r="B104">
        <v>102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  <c r="N104" s="7"/>
      <c r="O104" s="7"/>
      <c r="Q104" s="3"/>
      <c r="T104" s="3"/>
      <c r="W104" s="3"/>
      <c r="Z104" s="3"/>
      <c r="AC104" s="3"/>
      <c r="AF104" s="3"/>
    </row>
    <row r="105" spans="1:32" x14ac:dyDescent="0.3">
      <c r="A105" s="3" t="s">
        <v>139</v>
      </c>
      <c r="B105">
        <v>103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  <c r="N105" s="7"/>
      <c r="O105" s="7"/>
      <c r="Q105" s="3"/>
      <c r="T105" s="3"/>
      <c r="W105" s="3"/>
      <c r="Z105" s="3"/>
      <c r="AC105" s="3"/>
      <c r="AF105" s="3"/>
    </row>
    <row r="106" spans="1:32" x14ac:dyDescent="0.3">
      <c r="A106" s="3" t="s">
        <v>140</v>
      </c>
      <c r="B106">
        <v>104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8"/>
      <c r="N106" s="7"/>
      <c r="O106" s="7"/>
      <c r="Q106" s="3"/>
      <c r="T106" s="3"/>
      <c r="W106" s="3"/>
      <c r="Z106" s="3"/>
      <c r="AC106" s="3"/>
      <c r="AF106" s="3"/>
    </row>
    <row r="107" spans="1:32" x14ac:dyDescent="0.3">
      <c r="A107" s="3" t="s">
        <v>141</v>
      </c>
      <c r="B107">
        <v>105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  <c r="N107" s="7"/>
      <c r="O107" s="7"/>
      <c r="Q107" s="3"/>
      <c r="T107" s="3"/>
      <c r="W107" s="3"/>
      <c r="Z107" s="3"/>
      <c r="AC107" s="3"/>
      <c r="AF107" s="3"/>
    </row>
    <row r="108" spans="1:32" x14ac:dyDescent="0.3">
      <c r="A108" s="3" t="s">
        <v>142</v>
      </c>
      <c r="B108">
        <v>106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8"/>
      <c r="N108" s="7"/>
      <c r="O108" s="7"/>
      <c r="Q108" s="3"/>
      <c r="T108" s="3"/>
      <c r="W108" s="3"/>
      <c r="Z108" s="3"/>
      <c r="AC108" s="3"/>
      <c r="AF108" s="3"/>
    </row>
    <row r="109" spans="1:32" x14ac:dyDescent="0.3">
      <c r="A109" s="3" t="s">
        <v>143</v>
      </c>
      <c r="B109">
        <v>107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7"/>
      <c r="O109" s="7"/>
      <c r="Q109" s="3"/>
      <c r="T109" s="3"/>
      <c r="W109" s="3"/>
      <c r="Z109" s="3"/>
      <c r="AC109" s="3"/>
      <c r="AF109" s="3"/>
    </row>
    <row r="110" spans="1:32" x14ac:dyDescent="0.3">
      <c r="A110" s="3" t="s">
        <v>144</v>
      </c>
      <c r="B110">
        <v>108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7"/>
      <c r="O110" s="7"/>
      <c r="Q110" s="3"/>
      <c r="T110" s="3"/>
      <c r="W110" s="3"/>
      <c r="Z110" s="3"/>
      <c r="AC110" s="3"/>
      <c r="AF110" s="3"/>
    </row>
    <row r="111" spans="1:32" x14ac:dyDescent="0.3">
      <c r="A111" s="3" t="s">
        <v>145</v>
      </c>
      <c r="B111">
        <v>109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7"/>
      <c r="O111" s="7"/>
      <c r="Q111" s="3"/>
      <c r="T111" s="3"/>
      <c r="W111" s="3"/>
      <c r="Z111" s="3"/>
      <c r="AC111" s="3"/>
      <c r="AF111" s="3"/>
    </row>
    <row r="112" spans="1:32" x14ac:dyDescent="0.3">
      <c r="A112" s="3" t="s">
        <v>146</v>
      </c>
      <c r="B112">
        <v>110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8"/>
      <c r="N112" s="7"/>
      <c r="O112" s="7"/>
      <c r="Q112" s="3"/>
      <c r="T112" s="3"/>
      <c r="W112" s="3"/>
      <c r="Z112" s="3"/>
      <c r="AC112" s="3"/>
      <c r="AF112" s="3"/>
    </row>
    <row r="113" spans="1:32" x14ac:dyDescent="0.3">
      <c r="A113" s="3" t="s">
        <v>147</v>
      </c>
      <c r="B113">
        <v>111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8"/>
      <c r="N113" s="7"/>
      <c r="O113" s="7"/>
      <c r="Q113" s="3"/>
      <c r="T113" s="3"/>
      <c r="W113" s="3"/>
      <c r="Z113" s="3"/>
      <c r="AC113" s="3"/>
      <c r="AF113" s="3"/>
    </row>
    <row r="114" spans="1:32" x14ac:dyDescent="0.3">
      <c r="A114" s="3" t="s">
        <v>148</v>
      </c>
      <c r="B114">
        <v>112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7"/>
      <c r="O114" s="7"/>
      <c r="Q114" s="3"/>
      <c r="T114" s="3"/>
      <c r="W114" s="3"/>
      <c r="Z114" s="3"/>
      <c r="AC114" s="3"/>
      <c r="AF114" s="3"/>
    </row>
    <row r="115" spans="1:32" x14ac:dyDescent="0.3">
      <c r="A115" s="3" t="s">
        <v>149</v>
      </c>
      <c r="B115">
        <v>113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8"/>
      <c r="N115" s="7"/>
      <c r="O115" s="7"/>
      <c r="Q115" s="3"/>
      <c r="T115" s="3"/>
      <c r="W115" s="3"/>
      <c r="Z115" s="3"/>
      <c r="AC115" s="3"/>
      <c r="AF115" s="3"/>
    </row>
    <row r="116" spans="1:32" x14ac:dyDescent="0.3">
      <c r="A116" s="3" t="s">
        <v>150</v>
      </c>
      <c r="B116">
        <v>114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8"/>
      <c r="N116" s="7"/>
      <c r="O116" s="7"/>
      <c r="Q116" s="3"/>
      <c r="T116" s="3"/>
      <c r="W116" s="3"/>
      <c r="Z116" s="3"/>
      <c r="AC116" s="3"/>
      <c r="AF116" s="3"/>
    </row>
    <row r="117" spans="1:32" x14ac:dyDescent="0.3">
      <c r="A117" s="3" t="s">
        <v>151</v>
      </c>
      <c r="B117">
        <v>115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7"/>
      <c r="O117" s="7"/>
      <c r="Q117" s="3"/>
      <c r="T117" s="3"/>
      <c r="W117" s="3"/>
      <c r="Z117" s="3"/>
      <c r="AC117" s="3"/>
      <c r="AF117" s="3"/>
    </row>
    <row r="118" spans="1:32" x14ac:dyDescent="0.3">
      <c r="A118" s="3" t="s">
        <v>152</v>
      </c>
      <c r="B118">
        <v>116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7"/>
      <c r="O118" s="7"/>
      <c r="Q118" s="3"/>
      <c r="T118" s="3"/>
      <c r="W118" s="3"/>
      <c r="Z118" s="3"/>
      <c r="AC118" s="3"/>
      <c r="AF118" s="3"/>
    </row>
    <row r="119" spans="1:32" x14ac:dyDescent="0.3">
      <c r="A119" s="3" t="s">
        <v>153</v>
      </c>
      <c r="B119">
        <v>117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8"/>
      <c r="N119" s="7"/>
      <c r="O119" s="7"/>
      <c r="Q119" s="3"/>
      <c r="T119" s="3"/>
      <c r="W119" s="3"/>
      <c r="Z119" s="3"/>
      <c r="AC119" s="3"/>
      <c r="AF119" s="3"/>
    </row>
    <row r="120" spans="1:32" x14ac:dyDescent="0.3">
      <c r="A120" s="3" t="s">
        <v>154</v>
      </c>
      <c r="B120">
        <v>118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7"/>
      <c r="O120" s="7"/>
      <c r="Q120" s="3"/>
      <c r="T120" s="3"/>
      <c r="W120" s="3"/>
      <c r="Z120" s="3"/>
      <c r="AC120" s="3"/>
      <c r="AF120" s="3"/>
    </row>
    <row r="121" spans="1:32" x14ac:dyDescent="0.3">
      <c r="A121" s="3" t="s">
        <v>155</v>
      </c>
      <c r="B121">
        <v>119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8"/>
      <c r="N121" s="7"/>
      <c r="O121" s="7"/>
      <c r="Q121" s="3"/>
      <c r="T121" s="3"/>
      <c r="W121" s="3"/>
      <c r="Z121" s="3"/>
      <c r="AC121" s="3"/>
      <c r="AF121" s="3"/>
    </row>
    <row r="122" spans="1:32" x14ac:dyDescent="0.3">
      <c r="A122" s="3" t="s">
        <v>156</v>
      </c>
      <c r="B122">
        <v>120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8"/>
      <c r="N122" s="7"/>
      <c r="O122" s="7"/>
      <c r="Q122" s="3"/>
      <c r="T122" s="3"/>
      <c r="W122" s="3"/>
      <c r="Z122" s="3"/>
      <c r="AC122" s="3"/>
      <c r="AF122" s="3"/>
    </row>
    <row r="123" spans="1:32" x14ac:dyDescent="0.3">
      <c r="A123" s="3" t="s">
        <v>157</v>
      </c>
      <c r="B123">
        <v>121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  <c r="N123" s="7"/>
      <c r="O123" s="7"/>
      <c r="Q123" s="3"/>
      <c r="T123" s="3"/>
      <c r="W123" s="3"/>
      <c r="Z123" s="3"/>
      <c r="AC123" s="3"/>
      <c r="AF123" s="3"/>
    </row>
    <row r="124" spans="1:32" x14ac:dyDescent="0.3">
      <c r="A124" s="3" t="s">
        <v>158</v>
      </c>
      <c r="B124">
        <v>122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8"/>
      <c r="N124" s="7"/>
      <c r="O124" s="7"/>
      <c r="Q124" s="3"/>
      <c r="T124" s="3"/>
      <c r="W124" s="3"/>
      <c r="Z124" s="3"/>
      <c r="AC124" s="3"/>
      <c r="AF124" s="3"/>
    </row>
    <row r="125" spans="1:32" x14ac:dyDescent="0.3">
      <c r="A125" s="3" t="s">
        <v>159</v>
      </c>
      <c r="B125">
        <v>123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8"/>
      <c r="N125" s="7"/>
      <c r="O125" s="7"/>
      <c r="Q125" s="3"/>
      <c r="T125" s="3"/>
      <c r="W125" s="3"/>
      <c r="Z125" s="3"/>
      <c r="AC125" s="3"/>
      <c r="AF125" s="3"/>
    </row>
    <row r="126" spans="1:32" x14ac:dyDescent="0.3">
      <c r="A126" s="3" t="s">
        <v>160</v>
      </c>
      <c r="B126">
        <v>124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8"/>
      <c r="N126" s="7"/>
      <c r="O126" s="7"/>
      <c r="Q126" s="3"/>
      <c r="T126" s="3"/>
      <c r="W126" s="3"/>
      <c r="Z126" s="3"/>
      <c r="AC126" s="3"/>
      <c r="AF126" s="3"/>
    </row>
    <row r="127" spans="1:32" x14ac:dyDescent="0.3">
      <c r="A127" s="3" t="s">
        <v>161</v>
      </c>
      <c r="B127">
        <v>125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8"/>
      <c r="N127" s="7"/>
      <c r="O127" s="7"/>
      <c r="Q127" s="3"/>
      <c r="T127" s="3"/>
      <c r="W127" s="3"/>
      <c r="Z127" s="3"/>
      <c r="AC127" s="3"/>
      <c r="AF127" s="3"/>
    </row>
    <row r="128" spans="1:32" x14ac:dyDescent="0.3">
      <c r="A128" s="3" t="s">
        <v>162</v>
      </c>
      <c r="B128">
        <v>126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8"/>
      <c r="N128" s="7"/>
      <c r="O128" s="7"/>
      <c r="Q128" s="3"/>
      <c r="T128" s="3"/>
      <c r="W128" s="3"/>
      <c r="Z128" s="3"/>
      <c r="AC128" s="3"/>
      <c r="AF128" s="3"/>
    </row>
    <row r="129" spans="1:32" x14ac:dyDescent="0.3">
      <c r="A129" s="3" t="s">
        <v>163</v>
      </c>
      <c r="B129">
        <v>127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8"/>
      <c r="N129" s="7"/>
      <c r="O129" s="7"/>
      <c r="Q129" s="3"/>
      <c r="T129" s="3"/>
      <c r="W129" s="3"/>
      <c r="Z129" s="3"/>
      <c r="AC129" s="3"/>
      <c r="AF129" s="3"/>
    </row>
    <row r="130" spans="1:32" x14ac:dyDescent="0.3">
      <c r="A130" s="3" t="s">
        <v>164</v>
      </c>
      <c r="B130">
        <v>128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  <c r="N130" s="7"/>
      <c r="O130" s="7"/>
      <c r="Q130" s="3"/>
      <c r="T130" s="3"/>
      <c r="W130" s="3"/>
      <c r="Z130" s="3"/>
      <c r="AC130" s="3"/>
      <c r="AF130" s="3"/>
    </row>
    <row r="131" spans="1:32" x14ac:dyDescent="0.3">
      <c r="A131" s="3" t="s">
        <v>165</v>
      </c>
      <c r="B131">
        <v>129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8"/>
      <c r="N131" s="7"/>
      <c r="O131" s="7"/>
      <c r="Q131" s="3"/>
      <c r="T131" s="3"/>
      <c r="W131" s="3"/>
      <c r="Z131" s="3"/>
      <c r="AC131" s="3"/>
      <c r="AF131" s="3"/>
    </row>
    <row r="132" spans="1:32" x14ac:dyDescent="0.3">
      <c r="A132" s="3" t="s">
        <v>166</v>
      </c>
      <c r="B132">
        <v>130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8"/>
      <c r="N132" s="7"/>
      <c r="O132" s="7"/>
      <c r="Q132" s="3"/>
      <c r="T132" s="3"/>
      <c r="W132" s="3"/>
      <c r="Z132" s="3"/>
      <c r="AC132" s="3"/>
      <c r="AF132" s="3"/>
    </row>
    <row r="133" spans="1:32" x14ac:dyDescent="0.3">
      <c r="A133" s="3" t="s">
        <v>167</v>
      </c>
      <c r="B133">
        <v>131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8"/>
      <c r="N133" s="7"/>
      <c r="O133" s="7"/>
      <c r="Q133" s="3"/>
      <c r="T133" s="3"/>
      <c r="W133" s="3"/>
      <c r="Z133" s="3"/>
      <c r="AC133" s="3"/>
      <c r="AF133" s="3"/>
    </row>
    <row r="134" spans="1:32" x14ac:dyDescent="0.3">
      <c r="A134" s="3" t="s">
        <v>168</v>
      </c>
      <c r="B134">
        <v>132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8"/>
      <c r="N134" s="7"/>
      <c r="O134" s="7"/>
      <c r="Q134" s="3"/>
      <c r="T134" s="3"/>
      <c r="W134" s="3"/>
      <c r="Z134" s="3"/>
      <c r="AC134" s="3"/>
      <c r="AF134" s="3"/>
    </row>
    <row r="135" spans="1:32" x14ac:dyDescent="0.3">
      <c r="A135" s="3" t="s">
        <v>169</v>
      </c>
      <c r="B135">
        <v>133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8"/>
      <c r="N135" s="7"/>
      <c r="O135" s="7"/>
      <c r="Q135" s="3"/>
      <c r="T135" s="3"/>
      <c r="W135" s="3"/>
      <c r="Z135" s="3"/>
      <c r="AC135" s="3"/>
      <c r="AF135" s="3"/>
    </row>
    <row r="136" spans="1:32" x14ac:dyDescent="0.3">
      <c r="A136" s="3" t="s">
        <v>170</v>
      </c>
      <c r="B136">
        <v>134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8"/>
      <c r="N136" s="7"/>
      <c r="O136" s="7"/>
      <c r="Q136" s="3"/>
      <c r="T136" s="3"/>
      <c r="W136" s="3"/>
      <c r="Z136" s="3"/>
      <c r="AC136" s="3"/>
      <c r="AF136" s="3"/>
    </row>
    <row r="137" spans="1:32" x14ac:dyDescent="0.3">
      <c r="A137" s="3" t="s">
        <v>171</v>
      </c>
      <c r="B137">
        <v>135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8"/>
      <c r="N137" s="7"/>
      <c r="O137" s="7"/>
      <c r="Q137" s="3"/>
      <c r="T137" s="3"/>
      <c r="W137" s="3"/>
      <c r="Z137" s="3"/>
      <c r="AC137" s="3"/>
      <c r="AF137" s="3"/>
    </row>
    <row r="138" spans="1:32" x14ac:dyDescent="0.3">
      <c r="A138" s="3" t="s">
        <v>172</v>
      </c>
      <c r="B138">
        <v>136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8"/>
      <c r="N138" s="7"/>
      <c r="O138" s="7"/>
      <c r="Q138" s="3"/>
      <c r="T138" s="3"/>
      <c r="W138" s="3"/>
      <c r="Z138" s="3"/>
      <c r="AC138" s="3"/>
      <c r="AF138" s="3"/>
    </row>
    <row r="139" spans="1:32" x14ac:dyDescent="0.3">
      <c r="A139" s="3" t="s">
        <v>173</v>
      </c>
      <c r="B139">
        <v>137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8"/>
      <c r="N139" s="7"/>
      <c r="O139" s="7"/>
      <c r="Q139" s="3"/>
      <c r="T139" s="3"/>
      <c r="W139" s="3"/>
      <c r="Z139" s="3"/>
      <c r="AC139" s="3"/>
      <c r="AF139" s="3"/>
    </row>
    <row r="140" spans="1:32" x14ac:dyDescent="0.3">
      <c r="A140" s="3" t="s">
        <v>174</v>
      </c>
      <c r="B140">
        <v>138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8"/>
      <c r="N140" s="7"/>
      <c r="O140" s="7"/>
      <c r="Q140" s="3"/>
      <c r="T140" s="3"/>
      <c r="W140" s="3"/>
      <c r="Z140" s="3"/>
      <c r="AC140" s="3"/>
      <c r="AF140" s="3"/>
    </row>
    <row r="141" spans="1:32" x14ac:dyDescent="0.3">
      <c r="A141" s="3" t="s">
        <v>175</v>
      </c>
      <c r="B141">
        <v>139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8"/>
      <c r="N141" s="7"/>
      <c r="O141" s="7"/>
      <c r="Q141" s="3"/>
      <c r="T141" s="3"/>
      <c r="W141" s="3"/>
      <c r="Z141" s="3"/>
      <c r="AC141" s="3"/>
      <c r="AF141" s="3"/>
    </row>
    <row r="142" spans="1:32" x14ac:dyDescent="0.3">
      <c r="A142" s="3" t="s">
        <v>176</v>
      </c>
      <c r="B142">
        <v>140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  <c r="N142" s="7"/>
      <c r="O142" s="7"/>
      <c r="Q142" s="3"/>
      <c r="T142" s="3"/>
      <c r="W142" s="3"/>
      <c r="Z142" s="3"/>
      <c r="AC142" s="3"/>
      <c r="AF142" s="3"/>
    </row>
    <row r="143" spans="1:32" x14ac:dyDescent="0.3">
      <c r="A143" s="3" t="s">
        <v>177</v>
      </c>
      <c r="B143">
        <v>141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8"/>
      <c r="N143" s="7"/>
      <c r="O143" s="7"/>
      <c r="Q143" s="3"/>
      <c r="T143" s="3"/>
      <c r="W143" s="3"/>
      <c r="Z143" s="3"/>
      <c r="AC143" s="3"/>
      <c r="AF143" s="3"/>
    </row>
    <row r="144" spans="1:32" x14ac:dyDescent="0.3">
      <c r="A144" s="3" t="s">
        <v>178</v>
      </c>
      <c r="B144">
        <v>142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8"/>
      <c r="N144" s="7"/>
      <c r="O144" s="7"/>
      <c r="Q144" s="3"/>
      <c r="T144" s="3"/>
      <c r="W144" s="3"/>
      <c r="Z144" s="3"/>
      <c r="AC144" s="3"/>
      <c r="AF144" s="3"/>
    </row>
    <row r="145" spans="1:32" x14ac:dyDescent="0.3">
      <c r="A145" s="3" t="s">
        <v>179</v>
      </c>
      <c r="B145">
        <v>143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8"/>
      <c r="N145" s="7"/>
      <c r="O145" s="7"/>
      <c r="Q145" s="3"/>
      <c r="T145" s="3"/>
      <c r="W145" s="3"/>
      <c r="Z145" s="3"/>
      <c r="AC145" s="3"/>
      <c r="AF145" s="3"/>
    </row>
    <row r="146" spans="1:32" x14ac:dyDescent="0.3">
      <c r="A146" s="3" t="s">
        <v>180</v>
      </c>
      <c r="B146">
        <v>144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8"/>
      <c r="N146" s="7"/>
      <c r="O146" s="7"/>
      <c r="Q146" s="3"/>
      <c r="T146" s="3"/>
      <c r="W146" s="3"/>
      <c r="Z146" s="3"/>
      <c r="AC146" s="3"/>
      <c r="AF146" s="3"/>
    </row>
    <row r="147" spans="1:32" x14ac:dyDescent="0.3">
      <c r="A147" s="3" t="s">
        <v>181</v>
      </c>
      <c r="B147">
        <v>145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8"/>
      <c r="N147" s="7"/>
      <c r="O147" s="7"/>
      <c r="Q147" s="3"/>
      <c r="T147" s="3"/>
      <c r="W147" s="3"/>
      <c r="Z147" s="3"/>
      <c r="AC147" s="3"/>
      <c r="AF147" s="3"/>
    </row>
    <row r="148" spans="1:32" x14ac:dyDescent="0.3">
      <c r="A148" s="3" t="s">
        <v>182</v>
      </c>
      <c r="B148">
        <v>146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8"/>
      <c r="N148" s="7"/>
      <c r="O148" s="7"/>
      <c r="Q148" s="3"/>
      <c r="T148" s="3"/>
      <c r="W148" s="3"/>
      <c r="Z148" s="3"/>
      <c r="AC148" s="3"/>
      <c r="AF148" s="3"/>
    </row>
    <row r="149" spans="1:32" x14ac:dyDescent="0.3">
      <c r="A149" s="3" t="s">
        <v>183</v>
      </c>
      <c r="B149">
        <v>147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8"/>
      <c r="N149" s="7"/>
      <c r="O149" s="7"/>
      <c r="Q149" s="3"/>
      <c r="T149" s="3"/>
      <c r="W149" s="3"/>
      <c r="Z149" s="3"/>
      <c r="AC149" s="3"/>
      <c r="AF149" s="3"/>
    </row>
    <row r="150" spans="1:32" x14ac:dyDescent="0.3">
      <c r="A150" s="3" t="s">
        <v>184</v>
      </c>
      <c r="B150">
        <v>148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  <c r="N150" s="7"/>
      <c r="O150" s="7"/>
      <c r="Q150" s="3"/>
      <c r="T150" s="3"/>
      <c r="W150" s="3"/>
      <c r="Z150" s="3"/>
      <c r="AC150" s="3"/>
      <c r="AF150" s="3"/>
    </row>
    <row r="151" spans="1:32" x14ac:dyDescent="0.3">
      <c r="A151" s="3" t="s">
        <v>185</v>
      </c>
      <c r="B151">
        <v>149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8"/>
      <c r="N151" s="7"/>
      <c r="O151" s="7"/>
      <c r="Q151" s="3"/>
      <c r="T151" s="3"/>
      <c r="W151" s="3"/>
      <c r="Z151" s="3"/>
      <c r="AC151" s="3"/>
      <c r="AF151" s="3"/>
    </row>
    <row r="152" spans="1:32" x14ac:dyDescent="0.3">
      <c r="A152" s="3" t="s">
        <v>186</v>
      </c>
      <c r="B152">
        <v>150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8"/>
      <c r="N152" s="7"/>
      <c r="O152" s="7"/>
      <c r="Q152" s="3"/>
      <c r="T152" s="3"/>
      <c r="W152" s="3"/>
      <c r="Z152" s="3"/>
      <c r="AC152" s="3"/>
      <c r="AF152" s="3"/>
    </row>
    <row r="153" spans="1:32" x14ac:dyDescent="0.3">
      <c r="A153" s="3" t="s">
        <v>187</v>
      </c>
      <c r="B153">
        <v>151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8"/>
      <c r="N153" s="7"/>
      <c r="O153" s="7"/>
      <c r="Q153" s="3"/>
      <c r="T153" s="3"/>
      <c r="W153" s="3"/>
      <c r="Z153" s="3"/>
      <c r="AC153" s="3"/>
      <c r="AF153" s="3"/>
    </row>
    <row r="154" spans="1:32" x14ac:dyDescent="0.3">
      <c r="A154" s="3" t="s">
        <v>188</v>
      </c>
      <c r="B154">
        <v>152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8"/>
      <c r="N154" s="7"/>
      <c r="O154" s="7"/>
      <c r="Q154" s="3"/>
      <c r="T154" s="3"/>
      <c r="W154" s="3"/>
      <c r="Z154" s="3"/>
      <c r="AC154" s="3"/>
      <c r="AF154" s="3"/>
    </row>
    <row r="155" spans="1:32" x14ac:dyDescent="0.3">
      <c r="A155" s="3" t="s">
        <v>189</v>
      </c>
      <c r="B155">
        <v>153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8"/>
      <c r="N155" s="7"/>
      <c r="O155" s="7"/>
      <c r="Q155" s="3"/>
      <c r="T155" s="3"/>
      <c r="W155" s="3"/>
      <c r="Z155" s="3"/>
      <c r="AC155" s="3"/>
      <c r="AF155" s="3"/>
    </row>
    <row r="156" spans="1:32" x14ac:dyDescent="0.3">
      <c r="A156" s="3" t="s">
        <v>190</v>
      </c>
      <c r="B156">
        <v>154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8"/>
      <c r="N156" s="7"/>
      <c r="O156" s="7"/>
      <c r="Q156" s="3"/>
      <c r="T156" s="3"/>
      <c r="W156" s="3"/>
      <c r="Z156" s="3"/>
      <c r="AC156" s="3"/>
      <c r="AF156" s="3"/>
    </row>
    <row r="157" spans="1:32" x14ac:dyDescent="0.3">
      <c r="A157" s="3" t="s">
        <v>191</v>
      </c>
      <c r="B157">
        <v>155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8"/>
      <c r="N157" s="7"/>
      <c r="O157" s="7"/>
      <c r="Q157" s="3"/>
      <c r="T157" s="3"/>
      <c r="W157" s="3"/>
      <c r="Z157" s="3"/>
      <c r="AC157" s="3"/>
      <c r="AF157" s="3"/>
    </row>
    <row r="158" spans="1:32" x14ac:dyDescent="0.3">
      <c r="A158" s="3" t="s">
        <v>192</v>
      </c>
      <c r="B158">
        <v>156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8"/>
      <c r="N158" s="7"/>
      <c r="O158" s="7"/>
      <c r="Q158" s="3"/>
      <c r="T158" s="3"/>
      <c r="W158" s="3"/>
      <c r="Z158" s="3"/>
      <c r="AC158" s="3"/>
      <c r="AF158" s="3"/>
    </row>
    <row r="159" spans="1:32" x14ac:dyDescent="0.3">
      <c r="A159" s="3" t="s">
        <v>193</v>
      </c>
      <c r="B159">
        <v>157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8"/>
      <c r="N159" s="7"/>
      <c r="O159" s="7"/>
      <c r="Q159" s="3"/>
      <c r="T159" s="3"/>
      <c r="W159" s="3"/>
      <c r="Z159" s="3"/>
      <c r="AC159" s="3"/>
      <c r="AF159" s="3"/>
    </row>
    <row r="160" spans="1:32" x14ac:dyDescent="0.3">
      <c r="A160" s="3" t="s">
        <v>194</v>
      </c>
      <c r="B160">
        <v>158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  <c r="N160" s="7"/>
      <c r="O160" s="7"/>
      <c r="Q160" s="3"/>
      <c r="T160" s="3"/>
      <c r="W160" s="3"/>
      <c r="Z160" s="3"/>
      <c r="AC160" s="3"/>
      <c r="AF160" s="3"/>
    </row>
    <row r="161" spans="1:32" x14ac:dyDescent="0.3">
      <c r="A161" s="3" t="s">
        <v>195</v>
      </c>
      <c r="B161">
        <v>159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8"/>
      <c r="N161" s="7"/>
      <c r="O161" s="7"/>
      <c r="Q161" s="3"/>
      <c r="T161" s="3"/>
      <c r="W161" s="3"/>
      <c r="Z161" s="3"/>
      <c r="AC161" s="3"/>
      <c r="AF161" s="3"/>
    </row>
    <row r="162" spans="1:32" x14ac:dyDescent="0.3">
      <c r="A162" s="3" t="s">
        <v>196</v>
      </c>
      <c r="B162">
        <v>160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8"/>
      <c r="N162" s="7"/>
      <c r="O162" s="7"/>
      <c r="Q162" s="3"/>
      <c r="T162" s="3"/>
      <c r="W162" s="3"/>
      <c r="Z162" s="3"/>
      <c r="AC162" s="3"/>
      <c r="AF162" s="3"/>
    </row>
    <row r="163" spans="1:32" x14ac:dyDescent="0.3">
      <c r="A163" s="3" t="s">
        <v>197</v>
      </c>
      <c r="B163">
        <v>161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8"/>
      <c r="N163" s="7"/>
      <c r="O163" s="7"/>
      <c r="Q163" s="3"/>
      <c r="T163" s="3"/>
      <c r="W163" s="3"/>
      <c r="Z163" s="3"/>
      <c r="AC163" s="3"/>
      <c r="AF163" s="3"/>
    </row>
    <row r="164" spans="1:32" x14ac:dyDescent="0.3">
      <c r="A164" s="3" t="s">
        <v>198</v>
      </c>
      <c r="B164">
        <v>162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8"/>
      <c r="N164" s="7"/>
      <c r="O164" s="7"/>
      <c r="Q164" s="3"/>
      <c r="T164" s="3"/>
      <c r="W164" s="3"/>
      <c r="Z164" s="3"/>
      <c r="AC164" s="3"/>
      <c r="AF164" s="3"/>
    </row>
    <row r="165" spans="1:32" x14ac:dyDescent="0.3">
      <c r="A165" s="3" t="s">
        <v>199</v>
      </c>
      <c r="B165">
        <v>163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8"/>
      <c r="N165" s="7"/>
      <c r="O165" s="7"/>
      <c r="Q165" s="3"/>
      <c r="T165" s="3"/>
      <c r="W165" s="3"/>
      <c r="Z165" s="3"/>
      <c r="AC165" s="3"/>
      <c r="AF165" s="3"/>
    </row>
    <row r="166" spans="1:32" x14ac:dyDescent="0.3">
      <c r="A166" s="3" t="s">
        <v>200</v>
      </c>
      <c r="B166">
        <v>164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8"/>
      <c r="N166" s="7"/>
      <c r="O166" s="7"/>
      <c r="Q166" s="3"/>
      <c r="T166" s="3"/>
      <c r="W166" s="3"/>
      <c r="Z166" s="3"/>
      <c r="AC166" s="3"/>
      <c r="AF166" s="3"/>
    </row>
    <row r="167" spans="1:32" x14ac:dyDescent="0.3">
      <c r="A167" s="3" t="s">
        <v>201</v>
      </c>
      <c r="B167">
        <v>165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8"/>
      <c r="N167" s="7"/>
      <c r="O167" s="7"/>
      <c r="Q167" s="3"/>
      <c r="T167" s="3"/>
      <c r="W167" s="3"/>
      <c r="Z167" s="3"/>
      <c r="AC167" s="3"/>
      <c r="AF167" s="3"/>
    </row>
    <row r="168" spans="1:32" x14ac:dyDescent="0.3">
      <c r="A168" s="3" t="s">
        <v>202</v>
      </c>
      <c r="B168">
        <v>166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8"/>
      <c r="N168" s="7"/>
      <c r="O168" s="7"/>
      <c r="Q168" s="3"/>
      <c r="T168" s="3"/>
      <c r="W168" s="3"/>
      <c r="Z168" s="3"/>
      <c r="AC168" s="3"/>
      <c r="AF168" s="3"/>
    </row>
    <row r="169" spans="1:32" x14ac:dyDescent="0.3">
      <c r="A169" s="3" t="s">
        <v>203</v>
      </c>
      <c r="B169">
        <v>167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8"/>
      <c r="N169" s="7"/>
      <c r="O169" s="7"/>
      <c r="Q169" s="3"/>
      <c r="T169" s="3"/>
      <c r="W169" s="3"/>
      <c r="Z169" s="3"/>
      <c r="AC169" s="3"/>
      <c r="AF169" s="3"/>
    </row>
    <row r="170" spans="1:32" x14ac:dyDescent="0.3">
      <c r="A170" s="3" t="s">
        <v>204</v>
      </c>
      <c r="B170">
        <v>168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8"/>
      <c r="N170" s="7"/>
      <c r="O170" s="7"/>
      <c r="Q170" s="3"/>
      <c r="T170" s="3"/>
      <c r="W170" s="3"/>
      <c r="Z170" s="3"/>
      <c r="AC170" s="3"/>
      <c r="AF170" s="3"/>
    </row>
    <row r="171" spans="1:32" x14ac:dyDescent="0.3">
      <c r="A171" s="3" t="s">
        <v>205</v>
      </c>
      <c r="B171">
        <v>169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  <c r="N171" s="7"/>
      <c r="O171" s="7"/>
      <c r="Q171" s="3"/>
      <c r="T171" s="3"/>
      <c r="W171" s="3"/>
      <c r="Z171" s="3"/>
      <c r="AC171" s="3"/>
      <c r="AF171" s="3"/>
    </row>
    <row r="172" spans="1:32" x14ac:dyDescent="0.3">
      <c r="A172" s="3" t="s">
        <v>206</v>
      </c>
      <c r="B172">
        <v>170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8"/>
      <c r="N172" s="7"/>
      <c r="O172" s="7"/>
      <c r="Q172" s="3"/>
      <c r="T172" s="3"/>
      <c r="W172" s="3"/>
      <c r="Z172" s="3"/>
      <c r="AC172" s="3"/>
      <c r="AF172" s="3"/>
    </row>
    <row r="173" spans="1:32" x14ac:dyDescent="0.3">
      <c r="A173" s="3" t="s">
        <v>207</v>
      </c>
      <c r="B173">
        <v>171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8"/>
      <c r="N173" s="7"/>
      <c r="O173" s="7"/>
      <c r="Q173" s="3"/>
      <c r="T173" s="3"/>
      <c r="W173" s="3"/>
      <c r="Z173" s="3"/>
      <c r="AC173" s="3"/>
      <c r="AF173" s="3"/>
    </row>
    <row r="174" spans="1:32" x14ac:dyDescent="0.3">
      <c r="A174" s="3" t="s">
        <v>208</v>
      </c>
      <c r="B174">
        <v>172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8"/>
      <c r="N174" s="7"/>
      <c r="O174" s="7"/>
      <c r="Q174" s="3"/>
      <c r="T174" s="3"/>
      <c r="W174" s="3"/>
      <c r="Z174" s="3"/>
      <c r="AC174" s="3"/>
      <c r="AF174" s="3"/>
    </row>
    <row r="175" spans="1:32" x14ac:dyDescent="0.3">
      <c r="A175" s="3" t="s">
        <v>209</v>
      </c>
      <c r="B175">
        <v>173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8"/>
      <c r="N175" s="7"/>
      <c r="O175" s="7"/>
      <c r="Q175" s="3"/>
      <c r="T175" s="3"/>
      <c r="W175" s="3"/>
      <c r="Z175" s="3"/>
      <c r="AC175" s="3"/>
      <c r="AF175" s="3"/>
    </row>
    <row r="176" spans="1:32" x14ac:dyDescent="0.3">
      <c r="A176" s="3" t="s">
        <v>210</v>
      </c>
      <c r="B176">
        <v>174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  <c r="N176" s="7"/>
      <c r="O176" s="7"/>
      <c r="Q176" s="3"/>
      <c r="T176" s="3"/>
      <c r="W176" s="3"/>
      <c r="Z176" s="3"/>
      <c r="AC176" s="3"/>
      <c r="AF176" s="3"/>
    </row>
    <row r="177" spans="1:32" x14ac:dyDescent="0.3">
      <c r="A177" s="3" t="s">
        <v>211</v>
      </c>
      <c r="B177">
        <v>175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8"/>
      <c r="N177" s="7"/>
      <c r="O177" s="7"/>
      <c r="Q177" s="3"/>
      <c r="T177" s="3"/>
      <c r="W177" s="3"/>
      <c r="Z177" s="3"/>
      <c r="AC177" s="3"/>
      <c r="AF177" s="3"/>
    </row>
    <row r="178" spans="1:32" x14ac:dyDescent="0.3">
      <c r="A178" s="3" t="s">
        <v>212</v>
      </c>
      <c r="B178">
        <v>176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  <c r="N178" s="7"/>
      <c r="O178" s="7"/>
      <c r="Q178" s="3"/>
      <c r="T178" s="3"/>
      <c r="W178" s="3"/>
      <c r="Z178" s="3"/>
      <c r="AC178" s="3"/>
      <c r="AF178" s="3"/>
    </row>
    <row r="179" spans="1:32" x14ac:dyDescent="0.3">
      <c r="A179" s="3" t="s">
        <v>213</v>
      </c>
      <c r="B179">
        <v>177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8"/>
      <c r="N179" s="7"/>
      <c r="O179" s="7"/>
      <c r="Q179" s="3"/>
      <c r="T179" s="3"/>
      <c r="W179" s="3"/>
      <c r="Z179" s="3"/>
      <c r="AC179" s="3"/>
      <c r="AF179" s="3"/>
    </row>
    <row r="180" spans="1:32" x14ac:dyDescent="0.3">
      <c r="A180" s="3" t="s">
        <v>214</v>
      </c>
      <c r="B180">
        <v>178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8"/>
      <c r="N180" s="7"/>
      <c r="O180" s="7"/>
      <c r="Q180" s="3"/>
      <c r="T180" s="3"/>
      <c r="W180" s="3"/>
      <c r="Z180" s="3"/>
      <c r="AC180" s="3"/>
      <c r="AF180" s="3"/>
    </row>
    <row r="181" spans="1:32" x14ac:dyDescent="0.3">
      <c r="A181" s="3" t="s">
        <v>215</v>
      </c>
      <c r="B181">
        <v>179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8"/>
      <c r="N181" s="7"/>
      <c r="O181" s="7"/>
      <c r="Q181" s="3"/>
      <c r="T181" s="3"/>
      <c r="W181" s="3"/>
      <c r="Z181" s="3"/>
      <c r="AC181" s="3"/>
      <c r="AF181" s="3"/>
    </row>
    <row r="182" spans="1:32" x14ac:dyDescent="0.3">
      <c r="A182" s="3" t="s">
        <v>216</v>
      </c>
      <c r="B182">
        <v>180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8"/>
      <c r="N182" s="7"/>
      <c r="O182" s="7"/>
      <c r="Q182" s="3"/>
      <c r="T182" s="3"/>
      <c r="W182" s="3"/>
      <c r="Z182" s="3"/>
      <c r="AC182" s="3"/>
      <c r="AF182" s="3"/>
    </row>
    <row r="183" spans="1:32" x14ac:dyDescent="0.3">
      <c r="A183" s="3" t="s">
        <v>217</v>
      </c>
      <c r="B183">
        <v>181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  <c r="N183" s="7"/>
      <c r="O183" s="7"/>
      <c r="Q183" s="3"/>
      <c r="T183" s="3"/>
      <c r="W183" s="3"/>
      <c r="Z183" s="3"/>
      <c r="AC183" s="3"/>
      <c r="AF183" s="3"/>
    </row>
    <row r="184" spans="1:32" x14ac:dyDescent="0.3">
      <c r="A184" s="3" t="s">
        <v>218</v>
      </c>
      <c r="B184">
        <v>182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  <c r="N184" s="7"/>
      <c r="O184" s="7"/>
      <c r="Q184" s="3"/>
      <c r="T184" s="3"/>
      <c r="W184" s="3"/>
      <c r="Z184" s="3"/>
      <c r="AC184" s="3"/>
      <c r="AF184" s="3"/>
    </row>
    <row r="185" spans="1:32" x14ac:dyDescent="0.3">
      <c r="A185" s="3" t="s">
        <v>219</v>
      </c>
      <c r="B185">
        <v>183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8"/>
      <c r="N185" s="7"/>
      <c r="O185" s="7"/>
      <c r="Q185" s="3"/>
      <c r="T185" s="3"/>
      <c r="W185" s="3"/>
      <c r="Z185" s="3"/>
      <c r="AC185" s="3"/>
      <c r="AF185" s="3"/>
    </row>
    <row r="186" spans="1:32" x14ac:dyDescent="0.3">
      <c r="A186" s="3" t="s">
        <v>220</v>
      </c>
      <c r="B186">
        <v>184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  <c r="N186" s="7"/>
      <c r="O186" s="7"/>
      <c r="Q186" s="3"/>
      <c r="T186" s="3"/>
      <c r="W186" s="3"/>
      <c r="Z186" s="3"/>
      <c r="AC186" s="3"/>
      <c r="AF186" s="3"/>
    </row>
    <row r="187" spans="1:32" x14ac:dyDescent="0.3">
      <c r="A187" s="3" t="s">
        <v>221</v>
      </c>
      <c r="B187">
        <v>185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8"/>
      <c r="N187" s="7"/>
      <c r="O187" s="7"/>
      <c r="Q187" s="3"/>
      <c r="T187" s="3"/>
      <c r="W187" s="3"/>
      <c r="Z187" s="3"/>
      <c r="AC187" s="3"/>
      <c r="AF187" s="3"/>
    </row>
    <row r="188" spans="1:32" x14ac:dyDescent="0.3">
      <c r="A188" s="3" t="s">
        <v>222</v>
      </c>
      <c r="B188">
        <v>186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8"/>
      <c r="N188" s="7"/>
      <c r="O188" s="7"/>
      <c r="Q188" s="3"/>
      <c r="T188" s="3"/>
      <c r="W188" s="3"/>
      <c r="Z188" s="3"/>
      <c r="AC188" s="3"/>
      <c r="AF188" s="3"/>
    </row>
    <row r="189" spans="1:32" x14ac:dyDescent="0.3">
      <c r="A189" s="3" t="s">
        <v>223</v>
      </c>
      <c r="B189">
        <v>187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8"/>
      <c r="N189" s="7"/>
      <c r="O189" s="7"/>
      <c r="Q189" s="3"/>
      <c r="T189" s="3"/>
      <c r="W189" s="3"/>
      <c r="Z189" s="3"/>
      <c r="AC189" s="3"/>
      <c r="AF189" s="3"/>
    </row>
    <row r="190" spans="1:32" x14ac:dyDescent="0.3">
      <c r="A190" s="3" t="s">
        <v>224</v>
      </c>
      <c r="B190">
        <v>188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8"/>
      <c r="N190" s="7"/>
      <c r="O190" s="7"/>
      <c r="Q190" s="3"/>
      <c r="T190" s="3"/>
      <c r="W190" s="3"/>
      <c r="Z190" s="3"/>
      <c r="AC190" s="3"/>
      <c r="AF190" s="3"/>
    </row>
    <row r="191" spans="1:32" x14ac:dyDescent="0.3">
      <c r="A191" s="3" t="s">
        <v>225</v>
      </c>
      <c r="B191">
        <v>189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8"/>
      <c r="N191" s="7"/>
      <c r="O191" s="7"/>
      <c r="Q191" s="3"/>
      <c r="T191" s="3"/>
      <c r="W191" s="3"/>
      <c r="Z191" s="3"/>
      <c r="AC191" s="3"/>
      <c r="AF191" s="3"/>
    </row>
    <row r="192" spans="1:32" x14ac:dyDescent="0.3">
      <c r="A192" s="3" t="s">
        <v>226</v>
      </c>
      <c r="B192">
        <v>190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8"/>
      <c r="N192" s="7"/>
      <c r="O192" s="7"/>
      <c r="Q192" s="3"/>
      <c r="T192" s="3"/>
      <c r="W192" s="3"/>
      <c r="Z192" s="3"/>
      <c r="AC192" s="3"/>
      <c r="AF192" s="3"/>
    </row>
    <row r="193" spans="1:32" x14ac:dyDescent="0.3">
      <c r="A193" s="3" t="s">
        <v>227</v>
      </c>
      <c r="B193">
        <v>191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8"/>
      <c r="N193" s="7"/>
      <c r="O193" s="7"/>
      <c r="Q193" s="3"/>
      <c r="T193" s="3"/>
      <c r="W193" s="3"/>
      <c r="Z193" s="3"/>
      <c r="AC193" s="3"/>
      <c r="AF193" s="3"/>
    </row>
    <row r="194" spans="1:32" x14ac:dyDescent="0.3">
      <c r="A194" s="3" t="s">
        <v>228</v>
      </c>
      <c r="B194">
        <v>192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8"/>
      <c r="N194" s="7"/>
      <c r="O194" s="7"/>
      <c r="Q194" s="3"/>
      <c r="T194" s="3"/>
      <c r="W194" s="3"/>
      <c r="Z194" s="3"/>
      <c r="AC194" s="3"/>
      <c r="AF194" s="3"/>
    </row>
    <row r="195" spans="1:32" x14ac:dyDescent="0.3">
      <c r="A195" s="3" t="s">
        <v>229</v>
      </c>
      <c r="B195">
        <v>193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8"/>
      <c r="N195" s="7"/>
      <c r="O195" s="7"/>
      <c r="Q195" s="3"/>
      <c r="T195" s="3"/>
      <c r="W195" s="3"/>
      <c r="Z195" s="3"/>
      <c r="AC195" s="3"/>
      <c r="AF195" s="3"/>
    </row>
    <row r="196" spans="1:32" x14ac:dyDescent="0.3">
      <c r="A196" s="3" t="s">
        <v>230</v>
      </c>
      <c r="B196">
        <v>194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8"/>
      <c r="N196" s="7"/>
      <c r="O196" s="7"/>
      <c r="Q196" s="3"/>
      <c r="T196" s="3"/>
      <c r="W196" s="3"/>
      <c r="Z196" s="3"/>
      <c r="AC196" s="3"/>
      <c r="AF196" s="3"/>
    </row>
    <row r="197" spans="1:32" x14ac:dyDescent="0.3">
      <c r="A197" s="3" t="s">
        <v>231</v>
      </c>
      <c r="B197">
        <v>195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8"/>
      <c r="N197" s="7"/>
      <c r="O197" s="7"/>
      <c r="Q197" s="3"/>
      <c r="T197" s="3"/>
      <c r="W197" s="3"/>
      <c r="Z197" s="3"/>
      <c r="AC197" s="3"/>
      <c r="AF197" s="3"/>
    </row>
    <row r="198" spans="1:32" x14ac:dyDescent="0.3">
      <c r="A198" s="3" t="s">
        <v>232</v>
      </c>
      <c r="B198">
        <v>196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8"/>
      <c r="N198" s="7"/>
      <c r="O198" s="7"/>
      <c r="Q198" s="3"/>
      <c r="T198" s="3"/>
      <c r="W198" s="3"/>
      <c r="Z198" s="3"/>
      <c r="AC198" s="3"/>
      <c r="AF198" s="3"/>
    </row>
    <row r="199" spans="1:32" x14ac:dyDescent="0.3">
      <c r="A199" s="3" t="s">
        <v>233</v>
      </c>
      <c r="B199">
        <v>197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8"/>
      <c r="N199" s="7"/>
      <c r="O199" s="7"/>
      <c r="Q199" s="3"/>
      <c r="T199" s="3"/>
      <c r="W199" s="3"/>
      <c r="Z199" s="3"/>
      <c r="AC199" s="3"/>
      <c r="AF199" s="3"/>
    </row>
    <row r="200" spans="1:32" x14ac:dyDescent="0.3">
      <c r="A200" s="3" t="s">
        <v>234</v>
      </c>
      <c r="B200">
        <v>198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8"/>
      <c r="N200" s="7"/>
      <c r="O200" s="7"/>
      <c r="Q200" s="3"/>
      <c r="T200" s="3"/>
      <c r="W200" s="3"/>
      <c r="Z200" s="3"/>
      <c r="AC200" s="3"/>
      <c r="AF200" s="3"/>
    </row>
    <row r="201" spans="1:32" x14ac:dyDescent="0.3">
      <c r="A201" s="3" t="s">
        <v>235</v>
      </c>
      <c r="B201">
        <v>199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8"/>
      <c r="N201" s="7"/>
      <c r="O201" s="7"/>
      <c r="Q201" s="3"/>
      <c r="T201" s="3"/>
      <c r="W201" s="3"/>
      <c r="Z201" s="3"/>
      <c r="AC201" s="3"/>
      <c r="AF201" s="3"/>
    </row>
    <row r="202" spans="1:32" x14ac:dyDescent="0.3">
      <c r="A202" s="3" t="s">
        <v>236</v>
      </c>
      <c r="B202">
        <v>200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8"/>
      <c r="N202" s="7"/>
      <c r="O202" s="7"/>
      <c r="Q202" s="3"/>
      <c r="T202" s="3"/>
      <c r="W202" s="3"/>
      <c r="Z202" s="3"/>
      <c r="AC202" s="3"/>
      <c r="AF202" s="3"/>
    </row>
    <row r="203" spans="1:32" x14ac:dyDescent="0.3">
      <c r="A203" s="3" t="s">
        <v>237</v>
      </c>
      <c r="B203">
        <v>201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8"/>
      <c r="N203" s="7"/>
      <c r="O203" s="7"/>
      <c r="Q203" s="3"/>
      <c r="T203" s="3"/>
      <c r="W203" s="3"/>
      <c r="Z203" s="3"/>
      <c r="AC203" s="3"/>
      <c r="AF203" s="3"/>
    </row>
    <row r="204" spans="1:32" x14ac:dyDescent="0.3">
      <c r="A204" s="3" t="s">
        <v>238</v>
      </c>
      <c r="B204">
        <v>202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8"/>
      <c r="N204" s="7"/>
      <c r="O204" s="7"/>
      <c r="Q204" s="3"/>
      <c r="T204" s="3"/>
      <c r="W204" s="3"/>
      <c r="Z204" s="3"/>
      <c r="AC204" s="3"/>
      <c r="AF204" s="3"/>
    </row>
    <row r="205" spans="1:32" x14ac:dyDescent="0.3">
      <c r="A205" s="3" t="s">
        <v>239</v>
      </c>
      <c r="B205">
        <v>203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8"/>
      <c r="N205" s="7"/>
      <c r="O205" s="7"/>
      <c r="Q205" s="3"/>
      <c r="T205" s="3"/>
      <c r="W205" s="3"/>
      <c r="Z205" s="3"/>
      <c r="AC205" s="3"/>
      <c r="AF205" s="3"/>
    </row>
    <row r="206" spans="1:32" x14ac:dyDescent="0.3">
      <c r="A206" s="3" t="s">
        <v>240</v>
      </c>
      <c r="B206">
        <v>204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8"/>
      <c r="N206" s="7"/>
      <c r="O206" s="7"/>
      <c r="Q206" s="3"/>
      <c r="T206" s="3"/>
      <c r="W206" s="3"/>
      <c r="Z206" s="3"/>
      <c r="AC206" s="3"/>
      <c r="AF206" s="3"/>
    </row>
    <row r="207" spans="1:32" x14ac:dyDescent="0.3">
      <c r="A207" s="3" t="s">
        <v>241</v>
      </c>
      <c r="B207">
        <v>205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8"/>
      <c r="N207" s="7"/>
      <c r="O207" s="7"/>
      <c r="Q207" s="3"/>
      <c r="T207" s="3"/>
      <c r="W207" s="3"/>
      <c r="Z207" s="3"/>
      <c r="AC207" s="3"/>
      <c r="AF207" s="3"/>
    </row>
    <row r="208" spans="1:32" x14ac:dyDescent="0.3">
      <c r="A208" s="3" t="s">
        <v>242</v>
      </c>
      <c r="B208">
        <v>206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8"/>
      <c r="N208" s="7"/>
      <c r="O208" s="7"/>
      <c r="Q208" s="3"/>
      <c r="T208" s="3"/>
      <c r="W208" s="3"/>
      <c r="Z208" s="3"/>
      <c r="AC208" s="3"/>
      <c r="AF208" s="3"/>
    </row>
    <row r="209" spans="1:32" x14ac:dyDescent="0.3">
      <c r="A209" s="3" t="s">
        <v>243</v>
      </c>
      <c r="B209">
        <v>207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8"/>
      <c r="N209" s="7"/>
      <c r="O209" s="7"/>
      <c r="Q209" s="3"/>
      <c r="T209" s="3"/>
      <c r="W209" s="3"/>
      <c r="Z209" s="3"/>
      <c r="AC209" s="3"/>
      <c r="AF209" s="3"/>
    </row>
    <row r="210" spans="1:32" x14ac:dyDescent="0.3">
      <c r="A210" s="3" t="s">
        <v>244</v>
      </c>
      <c r="B210">
        <v>208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8"/>
      <c r="N210" s="7"/>
      <c r="O210" s="7"/>
      <c r="Q210" s="3"/>
      <c r="T210" s="3"/>
      <c r="W210" s="3"/>
      <c r="Z210" s="3"/>
      <c r="AC210" s="3"/>
      <c r="AF210" s="3"/>
    </row>
    <row r="211" spans="1:32" x14ac:dyDescent="0.3">
      <c r="A211" s="3" t="s">
        <v>245</v>
      </c>
      <c r="B211">
        <v>209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8"/>
      <c r="N211" s="7"/>
      <c r="O211" s="7"/>
      <c r="Q211" s="3"/>
      <c r="T211" s="3"/>
      <c r="W211" s="3"/>
      <c r="Z211" s="3"/>
      <c r="AC211" s="3"/>
      <c r="AF211" s="3"/>
    </row>
    <row r="212" spans="1:32" x14ac:dyDescent="0.3">
      <c r="A212" s="3" t="s">
        <v>246</v>
      </c>
      <c r="B212">
        <v>210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8"/>
      <c r="N212" s="7"/>
      <c r="O212" s="7"/>
      <c r="Q212" s="3"/>
      <c r="T212" s="3"/>
      <c r="W212" s="3"/>
      <c r="Z212" s="3"/>
      <c r="AC212" s="3"/>
      <c r="AF212" s="3"/>
    </row>
    <row r="213" spans="1:32" x14ac:dyDescent="0.3">
      <c r="A213" s="3" t="s">
        <v>247</v>
      </c>
      <c r="B213">
        <v>211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8"/>
      <c r="N213" s="7"/>
      <c r="O213" s="7"/>
      <c r="Q213" s="3"/>
      <c r="T213" s="3"/>
      <c r="W213" s="3"/>
      <c r="Z213" s="3"/>
      <c r="AC213" s="3"/>
      <c r="AF213" s="3"/>
    </row>
    <row r="214" spans="1:32" x14ac:dyDescent="0.3">
      <c r="A214" s="3" t="s">
        <v>248</v>
      </c>
      <c r="B214">
        <v>212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8"/>
      <c r="N214" s="7"/>
      <c r="O214" s="7"/>
      <c r="Q214" s="3"/>
      <c r="T214" s="3"/>
      <c r="W214" s="3"/>
      <c r="Z214" s="3"/>
      <c r="AC214" s="3"/>
      <c r="AF214" s="3"/>
    </row>
    <row r="215" spans="1:32" x14ac:dyDescent="0.3">
      <c r="A215" s="3" t="s">
        <v>249</v>
      </c>
      <c r="B215">
        <v>213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8"/>
      <c r="N215" s="7"/>
      <c r="O215" s="7"/>
      <c r="Q215" s="3"/>
      <c r="T215" s="3"/>
      <c r="W215" s="3"/>
      <c r="Z215" s="3"/>
      <c r="AC215" s="3"/>
      <c r="AF215" s="3"/>
    </row>
    <row r="216" spans="1:32" x14ac:dyDescent="0.3">
      <c r="A216" s="3" t="s">
        <v>250</v>
      </c>
      <c r="B216">
        <v>214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8"/>
      <c r="N216" s="7"/>
      <c r="O216" s="7"/>
      <c r="Q216" s="3"/>
      <c r="T216" s="3"/>
      <c r="W216" s="3"/>
      <c r="Z216" s="3"/>
      <c r="AC216" s="3"/>
      <c r="AF216" s="3"/>
    </row>
    <row r="217" spans="1:32" x14ac:dyDescent="0.3">
      <c r="A217" s="3" t="s">
        <v>251</v>
      </c>
      <c r="B217">
        <v>215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8"/>
      <c r="N217" s="7"/>
      <c r="O217" s="7"/>
      <c r="Q217" s="3"/>
      <c r="T217" s="3"/>
      <c r="W217" s="3"/>
      <c r="Z217" s="3"/>
      <c r="AC217" s="3"/>
      <c r="AF217" s="3"/>
    </row>
    <row r="218" spans="1:32" x14ac:dyDescent="0.3">
      <c r="A218" s="3" t="s">
        <v>252</v>
      </c>
      <c r="B218">
        <v>216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8"/>
      <c r="N218" s="7"/>
      <c r="O218" s="7"/>
      <c r="Q218" s="3"/>
      <c r="T218" s="3"/>
      <c r="W218" s="3"/>
      <c r="Z218" s="3"/>
      <c r="AC218" s="3"/>
      <c r="AF218" s="3"/>
    </row>
    <row r="219" spans="1:32" x14ac:dyDescent="0.3">
      <c r="A219" s="3" t="s">
        <v>253</v>
      </c>
      <c r="B219">
        <v>217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8"/>
      <c r="N219" s="7"/>
      <c r="O219" s="7"/>
      <c r="Q219" s="3"/>
      <c r="T219" s="3"/>
      <c r="W219" s="3"/>
      <c r="Z219" s="3"/>
      <c r="AC219" s="3"/>
      <c r="AF219" s="3"/>
    </row>
    <row r="220" spans="1:32" x14ac:dyDescent="0.3">
      <c r="A220" s="3" t="s">
        <v>254</v>
      </c>
      <c r="B220">
        <v>218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8"/>
      <c r="N220" s="7"/>
      <c r="O220" s="7"/>
      <c r="Q220" s="3"/>
      <c r="T220" s="3"/>
      <c r="W220" s="3"/>
      <c r="Z220" s="3"/>
      <c r="AC220" s="3"/>
      <c r="AF220" s="3"/>
    </row>
    <row r="221" spans="1:32" x14ac:dyDescent="0.3">
      <c r="A221" s="3" t="s">
        <v>255</v>
      </c>
      <c r="B221">
        <v>219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8"/>
      <c r="N221" s="7"/>
      <c r="O221" s="7"/>
      <c r="Q221" s="3"/>
      <c r="T221" s="3"/>
      <c r="W221" s="3"/>
      <c r="Z221" s="3"/>
      <c r="AC221" s="3"/>
      <c r="AF221" s="3"/>
    </row>
    <row r="222" spans="1:32" x14ac:dyDescent="0.3">
      <c r="A222" s="3" t="s">
        <v>256</v>
      </c>
      <c r="B222">
        <v>220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8"/>
      <c r="N222" s="7"/>
      <c r="O222" s="7"/>
      <c r="Q222" s="3"/>
      <c r="T222" s="3"/>
      <c r="W222" s="3"/>
      <c r="Z222" s="3"/>
      <c r="AC222" s="3"/>
      <c r="AF222" s="3"/>
    </row>
    <row r="223" spans="1:32" x14ac:dyDescent="0.3">
      <c r="A223" s="3" t="s">
        <v>257</v>
      </c>
      <c r="B223">
        <v>221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8"/>
      <c r="N223" s="7"/>
      <c r="O223" s="7"/>
      <c r="Q223" s="3"/>
      <c r="T223" s="3"/>
      <c r="W223" s="3"/>
      <c r="Z223" s="3"/>
      <c r="AC223" s="3"/>
      <c r="AF223" s="3"/>
    </row>
    <row r="224" spans="1:32" x14ac:dyDescent="0.3">
      <c r="A224" s="3" t="s">
        <v>258</v>
      </c>
      <c r="B224">
        <v>222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8"/>
      <c r="N224" s="7"/>
      <c r="O224" s="7"/>
      <c r="Q224" s="3"/>
      <c r="T224" s="3"/>
      <c r="W224" s="3"/>
      <c r="Z224" s="3"/>
      <c r="AC224" s="3"/>
      <c r="AF224" s="3"/>
    </row>
    <row r="225" spans="1:32" x14ac:dyDescent="0.3">
      <c r="A225" s="3" t="s">
        <v>259</v>
      </c>
      <c r="B225">
        <v>223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8"/>
      <c r="N225" s="7"/>
      <c r="O225" s="7"/>
      <c r="Q225" s="3"/>
      <c r="T225" s="3"/>
      <c r="W225" s="3"/>
      <c r="Z225" s="3"/>
      <c r="AC225" s="3"/>
      <c r="AF225" s="3"/>
    </row>
    <row r="226" spans="1:32" x14ac:dyDescent="0.3">
      <c r="A226" s="3" t="s">
        <v>260</v>
      </c>
      <c r="B226">
        <v>224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8"/>
      <c r="N226" s="7"/>
      <c r="O226" s="7"/>
      <c r="Q226" s="3"/>
      <c r="T226" s="3"/>
      <c r="W226" s="3"/>
      <c r="Z226" s="3"/>
      <c r="AC226" s="3"/>
      <c r="AF226" s="3"/>
    </row>
    <row r="227" spans="1:32" x14ac:dyDescent="0.3">
      <c r="A227" s="3" t="s">
        <v>261</v>
      </c>
      <c r="B227">
        <v>225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8"/>
      <c r="N227" s="7"/>
      <c r="O227" s="7"/>
      <c r="Q227" s="3"/>
      <c r="T227" s="3"/>
      <c r="W227" s="3"/>
      <c r="Z227" s="3"/>
      <c r="AC227" s="3"/>
      <c r="AF227" s="3"/>
    </row>
    <row r="228" spans="1:32" x14ac:dyDescent="0.3">
      <c r="A228" s="3" t="s">
        <v>262</v>
      </c>
      <c r="B228">
        <v>226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8"/>
      <c r="N228" s="7"/>
      <c r="O228" s="7"/>
      <c r="Q228" s="3"/>
      <c r="T228" s="3"/>
      <c r="W228" s="3"/>
      <c r="Z228" s="3"/>
      <c r="AC228" s="3"/>
      <c r="AF228" s="3"/>
    </row>
    <row r="229" spans="1:32" x14ac:dyDescent="0.3">
      <c r="A229" s="3" t="s">
        <v>263</v>
      </c>
      <c r="B229">
        <v>227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8"/>
      <c r="N229" s="7"/>
      <c r="O229" s="7"/>
      <c r="Q229" s="3"/>
      <c r="T229" s="3"/>
      <c r="W229" s="3"/>
      <c r="Z229" s="3"/>
      <c r="AC229" s="3"/>
      <c r="AF229" s="3"/>
    </row>
    <row r="230" spans="1:32" x14ac:dyDescent="0.3">
      <c r="A230" s="3" t="s">
        <v>264</v>
      </c>
      <c r="B230">
        <v>228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8"/>
      <c r="N230" s="7"/>
      <c r="O230" s="7"/>
      <c r="Q230" s="3"/>
      <c r="T230" s="3"/>
      <c r="W230" s="3"/>
      <c r="Z230" s="3"/>
      <c r="AC230" s="3"/>
      <c r="AF230" s="3"/>
    </row>
    <row r="231" spans="1:32" x14ac:dyDescent="0.3">
      <c r="A231" s="3" t="s">
        <v>265</v>
      </c>
      <c r="B231">
        <v>229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8"/>
      <c r="N231" s="7"/>
      <c r="O231" s="7"/>
      <c r="Q231" s="3"/>
      <c r="T231" s="3"/>
      <c r="W231" s="3"/>
      <c r="Z231" s="3"/>
      <c r="AC231" s="3"/>
      <c r="AF231" s="3"/>
    </row>
    <row r="232" spans="1:32" x14ac:dyDescent="0.3">
      <c r="A232" s="3" t="s">
        <v>266</v>
      </c>
      <c r="B232">
        <v>230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8"/>
      <c r="N232" s="7"/>
      <c r="O232" s="7"/>
      <c r="Q232" s="3"/>
      <c r="T232" s="3"/>
      <c r="W232" s="3"/>
      <c r="Z232" s="3"/>
      <c r="AC232" s="3"/>
      <c r="AF232" s="3"/>
    </row>
    <row r="233" spans="1:32" x14ac:dyDescent="0.3">
      <c r="A233" s="3" t="s">
        <v>267</v>
      </c>
      <c r="B233">
        <v>231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8"/>
      <c r="N233" s="7"/>
      <c r="O233" s="7"/>
      <c r="Q233" s="3"/>
      <c r="T233" s="3"/>
      <c r="W233" s="3"/>
      <c r="Z233" s="3"/>
      <c r="AC233" s="3"/>
      <c r="AF233" s="3"/>
    </row>
    <row r="234" spans="1:32" x14ac:dyDescent="0.3">
      <c r="A234" s="3" t="s">
        <v>268</v>
      </c>
      <c r="B234">
        <v>232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8"/>
      <c r="N234" s="7"/>
      <c r="O234" s="7"/>
      <c r="Q234" s="3"/>
      <c r="T234" s="3"/>
      <c r="W234" s="3"/>
      <c r="Z234" s="3"/>
      <c r="AC234" s="3"/>
      <c r="AF234" s="3"/>
    </row>
    <row r="235" spans="1:32" x14ac:dyDescent="0.3">
      <c r="A235" s="3" t="s">
        <v>269</v>
      </c>
      <c r="B235">
        <v>233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8"/>
      <c r="N235" s="7"/>
      <c r="O235" s="7"/>
      <c r="Q235" s="3"/>
      <c r="T235" s="3"/>
      <c r="W235" s="3"/>
      <c r="Z235" s="3"/>
      <c r="AC235" s="3"/>
      <c r="AF235" s="3"/>
    </row>
    <row r="236" spans="1:32" x14ac:dyDescent="0.3">
      <c r="A236" s="3" t="s">
        <v>270</v>
      </c>
      <c r="B236">
        <v>234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8"/>
      <c r="N236" s="7"/>
      <c r="O236" s="7"/>
      <c r="Q236" s="3"/>
      <c r="T236" s="3"/>
      <c r="W236" s="3"/>
      <c r="Z236" s="3"/>
      <c r="AC236" s="3"/>
      <c r="AF236" s="3"/>
    </row>
    <row r="237" spans="1:32" x14ac:dyDescent="0.3">
      <c r="A237" s="3" t="s">
        <v>271</v>
      </c>
      <c r="B237">
        <v>235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8"/>
      <c r="N237" s="7"/>
      <c r="O237" s="7"/>
      <c r="Q237" s="3"/>
      <c r="T237" s="3"/>
      <c r="W237" s="3"/>
      <c r="Z237" s="3"/>
      <c r="AC237" s="3"/>
      <c r="AF237" s="3"/>
    </row>
    <row r="238" spans="1:32" x14ac:dyDescent="0.3">
      <c r="A238" s="3" t="s">
        <v>272</v>
      </c>
      <c r="B238">
        <v>236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8"/>
      <c r="N238" s="7"/>
      <c r="O238" s="7"/>
      <c r="Q238" s="3"/>
      <c r="T238" s="3"/>
      <c r="W238" s="3"/>
      <c r="Z238" s="3"/>
      <c r="AC238" s="3"/>
      <c r="AF238" s="3"/>
    </row>
    <row r="239" spans="1:32" x14ac:dyDescent="0.3">
      <c r="A239" s="3" t="s">
        <v>273</v>
      </c>
      <c r="B239">
        <v>237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8"/>
      <c r="N239" s="7"/>
      <c r="O239" s="7"/>
      <c r="Q239" s="3"/>
      <c r="T239" s="3"/>
      <c r="W239" s="3"/>
      <c r="Z239" s="3"/>
      <c r="AC239" s="3"/>
      <c r="AF239" s="3"/>
    </row>
    <row r="240" spans="1:32" x14ac:dyDescent="0.3">
      <c r="A240" s="3" t="s">
        <v>274</v>
      </c>
      <c r="B240">
        <v>238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8"/>
      <c r="N240" s="7"/>
      <c r="O240" s="7"/>
      <c r="Q240" s="3"/>
      <c r="T240" s="3"/>
      <c r="W240" s="3"/>
      <c r="Z240" s="3"/>
      <c r="AC240" s="3"/>
      <c r="AF240" s="3"/>
    </row>
    <row r="241" spans="1:32" x14ac:dyDescent="0.3">
      <c r="A241" s="3" t="s">
        <v>275</v>
      </c>
      <c r="B241">
        <v>239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8"/>
      <c r="N241" s="7"/>
      <c r="O241" s="7"/>
      <c r="Q241" s="3"/>
      <c r="T241" s="3"/>
      <c r="W241" s="3"/>
      <c r="Z241" s="3"/>
      <c r="AC241" s="3"/>
      <c r="AF241" s="3"/>
    </row>
    <row r="242" spans="1:32" x14ac:dyDescent="0.3">
      <c r="A242" s="3" t="s">
        <v>276</v>
      </c>
      <c r="B242">
        <v>240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8"/>
      <c r="N242" s="7"/>
      <c r="O242" s="7"/>
      <c r="Q242" s="3"/>
      <c r="T242" s="3"/>
      <c r="W242" s="3"/>
      <c r="Z242" s="3"/>
      <c r="AC242" s="3"/>
      <c r="AF242" s="3"/>
    </row>
    <row r="243" spans="1:32" x14ac:dyDescent="0.3">
      <c r="A243" s="3" t="s">
        <v>277</v>
      </c>
      <c r="B243">
        <v>241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8"/>
      <c r="N243" s="7"/>
      <c r="O243" s="7"/>
      <c r="Q243" s="3"/>
      <c r="T243" s="3"/>
      <c r="W243" s="3"/>
      <c r="Z243" s="3"/>
      <c r="AC243" s="3"/>
      <c r="AF243" s="3"/>
    </row>
    <row r="244" spans="1:32" x14ac:dyDescent="0.3">
      <c r="A244" s="3" t="s">
        <v>278</v>
      </c>
      <c r="B244">
        <v>242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8"/>
      <c r="N244" s="7"/>
      <c r="O244" s="7"/>
      <c r="Q244" s="3"/>
      <c r="T244" s="3"/>
      <c r="W244" s="3"/>
      <c r="Z244" s="3"/>
      <c r="AC244" s="3"/>
      <c r="AF244" s="3"/>
    </row>
    <row r="245" spans="1:32" x14ac:dyDescent="0.3">
      <c r="A245" s="3" t="s">
        <v>279</v>
      </c>
      <c r="B245">
        <v>243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8"/>
      <c r="N245" s="7"/>
      <c r="O245" s="7"/>
      <c r="Q245" s="3"/>
      <c r="T245" s="3"/>
      <c r="W245" s="3"/>
      <c r="Z245" s="3"/>
      <c r="AC245" s="3"/>
      <c r="AF245" s="3"/>
    </row>
    <row r="246" spans="1:32" x14ac:dyDescent="0.3">
      <c r="A246" s="3" t="s">
        <v>280</v>
      </c>
      <c r="B246">
        <v>244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8"/>
      <c r="N246" s="7"/>
      <c r="O246" s="7"/>
      <c r="Q246" s="3"/>
      <c r="T246" s="3"/>
      <c r="W246" s="3"/>
      <c r="Z246" s="3"/>
      <c r="AC246" s="3"/>
      <c r="AF246" s="3"/>
    </row>
    <row r="247" spans="1:32" x14ac:dyDescent="0.3">
      <c r="A247" s="3" t="s">
        <v>281</v>
      </c>
      <c r="B247">
        <v>245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8"/>
      <c r="N247" s="7"/>
      <c r="O247" s="7"/>
      <c r="Q247" s="3"/>
      <c r="T247" s="3"/>
      <c r="W247" s="3"/>
      <c r="Z247" s="3"/>
      <c r="AC247" s="3"/>
      <c r="AF247" s="3"/>
    </row>
    <row r="248" spans="1:32" x14ac:dyDescent="0.3">
      <c r="A248" s="3" t="s">
        <v>282</v>
      </c>
      <c r="B248">
        <v>246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8"/>
      <c r="N248" s="7"/>
      <c r="O248" s="7"/>
      <c r="Q248" s="3"/>
      <c r="T248" s="3"/>
      <c r="W248" s="3"/>
      <c r="Z248" s="3"/>
      <c r="AC248" s="3"/>
      <c r="AF248" s="3"/>
    </row>
    <row r="249" spans="1:32" x14ac:dyDescent="0.3">
      <c r="A249" s="3" t="s">
        <v>283</v>
      </c>
      <c r="B249">
        <v>247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8"/>
      <c r="N249" s="7"/>
      <c r="O249" s="7"/>
      <c r="Q249" s="3"/>
      <c r="T249" s="3"/>
      <c r="W249" s="3"/>
      <c r="Z249" s="3"/>
      <c r="AC249" s="3"/>
      <c r="AF249" s="3"/>
    </row>
    <row r="250" spans="1:32" x14ac:dyDescent="0.3">
      <c r="A250" s="3" t="s">
        <v>284</v>
      </c>
      <c r="B250">
        <v>248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8"/>
      <c r="N250" s="7"/>
      <c r="O250" s="7"/>
      <c r="Q250" s="3"/>
      <c r="T250" s="3"/>
      <c r="W250" s="3"/>
      <c r="Z250" s="3"/>
      <c r="AC250" s="3"/>
      <c r="AF250" s="3"/>
    </row>
    <row r="251" spans="1:32" x14ac:dyDescent="0.3">
      <c r="A251" s="3" t="s">
        <v>285</v>
      </c>
      <c r="B251">
        <v>249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8"/>
      <c r="N251" s="7"/>
      <c r="O251" s="7"/>
      <c r="Q251" s="3"/>
      <c r="T251" s="3"/>
      <c r="W251" s="3"/>
      <c r="Z251" s="3"/>
      <c r="AC251" s="3"/>
      <c r="AF251" s="3"/>
    </row>
    <row r="252" spans="1:32" x14ac:dyDescent="0.3">
      <c r="A252" s="3" t="s">
        <v>286</v>
      </c>
      <c r="B252">
        <v>250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8"/>
      <c r="N252" s="7"/>
      <c r="O252" s="7"/>
      <c r="Q252" s="3"/>
      <c r="T252" s="3"/>
      <c r="W252" s="3"/>
      <c r="Z252" s="3"/>
      <c r="AC252" s="3"/>
      <c r="AF252" s="3"/>
    </row>
    <row r="253" spans="1:32" x14ac:dyDescent="0.3">
      <c r="A253" s="3" t="s">
        <v>287</v>
      </c>
      <c r="B253">
        <v>251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8"/>
      <c r="N253" s="7"/>
      <c r="O253" s="7"/>
      <c r="Q253" s="3"/>
      <c r="T253" s="3"/>
      <c r="W253" s="3"/>
      <c r="Z253" s="3"/>
      <c r="AC253" s="3"/>
      <c r="AF253" s="3"/>
    </row>
    <row r="254" spans="1:32" x14ac:dyDescent="0.3">
      <c r="A254" s="3" t="s">
        <v>288</v>
      </c>
      <c r="B254">
        <v>252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8"/>
      <c r="N254" s="7"/>
      <c r="O254" s="7"/>
      <c r="Q254" s="3"/>
      <c r="T254" s="3"/>
      <c r="W254" s="3"/>
      <c r="Z254" s="3"/>
      <c r="AC254" s="3"/>
      <c r="AF254" s="3"/>
    </row>
    <row r="255" spans="1:32" x14ac:dyDescent="0.3">
      <c r="A255" s="3" t="s">
        <v>289</v>
      </c>
      <c r="B255">
        <v>253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8"/>
      <c r="N255" s="7"/>
      <c r="O255" s="7"/>
      <c r="Q255" s="3"/>
      <c r="T255" s="3"/>
      <c r="W255" s="3"/>
      <c r="Z255" s="3"/>
      <c r="AC255" s="3"/>
      <c r="AF255" s="3"/>
    </row>
    <row r="256" spans="1:32" x14ac:dyDescent="0.3">
      <c r="A256" s="3" t="s">
        <v>290</v>
      </c>
      <c r="B256">
        <v>254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8"/>
      <c r="N256" s="7"/>
      <c r="O256" s="7"/>
      <c r="Q256" s="3"/>
      <c r="T256" s="3"/>
      <c r="W256" s="3"/>
      <c r="Z256" s="3"/>
      <c r="AC256" s="3"/>
      <c r="AF256" s="3"/>
    </row>
    <row r="257" spans="1:32" x14ac:dyDescent="0.3">
      <c r="A257" s="3" t="s">
        <v>291</v>
      </c>
      <c r="B257">
        <v>255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8"/>
      <c r="N257" s="7"/>
      <c r="O257" s="7"/>
      <c r="Q257" s="3"/>
      <c r="T257" s="3"/>
      <c r="W257" s="3"/>
      <c r="Z257" s="3"/>
      <c r="AC257" s="3"/>
      <c r="AF257" s="3"/>
    </row>
    <row r="258" spans="1:32" x14ac:dyDescent="0.3">
      <c r="A258" s="3" t="s">
        <v>292</v>
      </c>
      <c r="B258">
        <v>256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8"/>
      <c r="N258" s="7"/>
      <c r="O258" s="7"/>
      <c r="Q258" s="3"/>
      <c r="T258" s="3"/>
      <c r="W258" s="3"/>
      <c r="Z258" s="3"/>
      <c r="AC258" s="3"/>
      <c r="AF258" s="3"/>
    </row>
    <row r="259" spans="1:32" x14ac:dyDescent="0.3">
      <c r="A259" s="3" t="s">
        <v>293</v>
      </c>
      <c r="B259">
        <v>257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8"/>
      <c r="N259" s="7"/>
      <c r="O259" s="7"/>
      <c r="Q259" s="3"/>
      <c r="T259" s="3"/>
      <c r="W259" s="3"/>
      <c r="Z259" s="3"/>
      <c r="AC259" s="3"/>
      <c r="AF259" s="3"/>
    </row>
    <row r="260" spans="1:32" x14ac:dyDescent="0.3">
      <c r="A260" s="3" t="s">
        <v>294</v>
      </c>
      <c r="B260">
        <v>258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8"/>
      <c r="N260" s="7"/>
      <c r="O260" s="7"/>
      <c r="Q260" s="3"/>
      <c r="T260" s="3"/>
      <c r="W260" s="3"/>
      <c r="Z260" s="3"/>
      <c r="AC260" s="3"/>
      <c r="AF260" s="3"/>
    </row>
    <row r="261" spans="1:32" x14ac:dyDescent="0.3">
      <c r="A261" s="3" t="s">
        <v>295</v>
      </c>
      <c r="B261">
        <v>259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8"/>
      <c r="N261" s="7"/>
      <c r="O261" s="7"/>
      <c r="Q261" s="3"/>
      <c r="T261" s="3"/>
      <c r="W261" s="3"/>
      <c r="Z261" s="3"/>
      <c r="AC261" s="3"/>
      <c r="AF261" s="3"/>
    </row>
    <row r="262" spans="1:32" x14ac:dyDescent="0.3">
      <c r="A262" s="3" t="s">
        <v>296</v>
      </c>
      <c r="B262">
        <v>260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8"/>
      <c r="N262" s="7"/>
      <c r="O262" s="7"/>
      <c r="Q262" s="3"/>
      <c r="T262" s="3"/>
      <c r="W262" s="3"/>
      <c r="Z262" s="3"/>
      <c r="AC262" s="3"/>
      <c r="AF262" s="3"/>
    </row>
    <row r="263" spans="1:32" x14ac:dyDescent="0.3">
      <c r="A263" s="3" t="s">
        <v>297</v>
      </c>
      <c r="B263">
        <v>261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8"/>
      <c r="N263" s="7"/>
      <c r="O263" s="7"/>
      <c r="Q263" s="3"/>
      <c r="T263" s="3"/>
      <c r="W263" s="3"/>
      <c r="Z263" s="3"/>
      <c r="AC263" s="3"/>
      <c r="AF263" s="3"/>
    </row>
    <row r="264" spans="1:32" x14ac:dyDescent="0.3">
      <c r="A264" s="3" t="s">
        <v>298</v>
      </c>
      <c r="B264">
        <v>262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8"/>
      <c r="N264" s="7"/>
      <c r="O264" s="7"/>
      <c r="Q264" s="3"/>
      <c r="T264" s="3"/>
      <c r="W264" s="3"/>
      <c r="Z264" s="3"/>
      <c r="AC264" s="3"/>
      <c r="AF264" s="3"/>
    </row>
    <row r="265" spans="1:32" x14ac:dyDescent="0.3">
      <c r="A265" s="3" t="s">
        <v>299</v>
      </c>
      <c r="B265">
        <v>263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8"/>
      <c r="N265" s="7"/>
      <c r="O265" s="7"/>
      <c r="Q265" s="3"/>
      <c r="T265" s="3"/>
      <c r="W265" s="3"/>
      <c r="Z265" s="3"/>
      <c r="AC265" s="3"/>
      <c r="AF265" s="3"/>
    </row>
    <row r="266" spans="1:32" x14ac:dyDescent="0.3">
      <c r="A266" s="3" t="s">
        <v>300</v>
      </c>
      <c r="B266">
        <v>264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8"/>
      <c r="N266" s="7"/>
      <c r="O266" s="7"/>
      <c r="Q266" s="3"/>
      <c r="T266" s="3"/>
      <c r="W266" s="3"/>
      <c r="Z266" s="3"/>
      <c r="AC266" s="3"/>
      <c r="AF266" s="3"/>
    </row>
    <row r="267" spans="1:32" x14ac:dyDescent="0.3">
      <c r="A267" s="3" t="s">
        <v>301</v>
      </c>
      <c r="B267">
        <v>265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8"/>
      <c r="N267" s="7"/>
      <c r="O267" s="7"/>
      <c r="Q267" s="3"/>
      <c r="T267" s="3"/>
      <c r="W267" s="3"/>
      <c r="Z267" s="3"/>
      <c r="AC267" s="3"/>
      <c r="AF267" s="3"/>
    </row>
    <row r="268" spans="1:32" x14ac:dyDescent="0.3">
      <c r="A268" s="3" t="s">
        <v>302</v>
      </c>
      <c r="B268">
        <v>266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8"/>
      <c r="N268" s="7"/>
      <c r="O268" s="7"/>
      <c r="Q268" s="3"/>
      <c r="T268" s="3"/>
      <c r="W268" s="3"/>
      <c r="Z268" s="3"/>
      <c r="AC268" s="3"/>
      <c r="AF268" s="3"/>
    </row>
    <row r="269" spans="1:32" x14ac:dyDescent="0.3">
      <c r="A269" s="3" t="s">
        <v>303</v>
      </c>
      <c r="B269">
        <v>267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8"/>
      <c r="N269" s="7"/>
      <c r="O269" s="7"/>
      <c r="Q269" s="3"/>
      <c r="T269" s="3"/>
      <c r="W269" s="3"/>
      <c r="Z269" s="3"/>
      <c r="AC269" s="3"/>
      <c r="AF269" s="3"/>
    </row>
    <row r="270" spans="1:32" x14ac:dyDescent="0.3">
      <c r="A270" s="3" t="s">
        <v>304</v>
      </c>
      <c r="B270">
        <v>268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8"/>
      <c r="N270" s="7"/>
      <c r="O270" s="7"/>
      <c r="Q270" s="3"/>
      <c r="T270" s="3"/>
      <c r="W270" s="3"/>
      <c r="Z270" s="3"/>
      <c r="AC270" s="3"/>
      <c r="AF270" s="3"/>
    </row>
    <row r="271" spans="1:32" x14ac:dyDescent="0.3">
      <c r="A271" s="3" t="s">
        <v>305</v>
      </c>
      <c r="B271">
        <v>269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8"/>
      <c r="N271" s="7"/>
      <c r="O271" s="7"/>
      <c r="Q271" s="3"/>
      <c r="T271" s="3"/>
      <c r="W271" s="3"/>
      <c r="Z271" s="3"/>
      <c r="AC271" s="3"/>
      <c r="AF271" s="3"/>
    </row>
    <row r="272" spans="1:32" x14ac:dyDescent="0.3">
      <c r="A272" s="3" t="s">
        <v>306</v>
      </c>
      <c r="B272">
        <v>270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8"/>
      <c r="N272" s="7"/>
      <c r="O272" s="7"/>
      <c r="Q272" s="3"/>
      <c r="T272" s="3"/>
      <c r="W272" s="3"/>
      <c r="Z272" s="3"/>
      <c r="AC272" s="3"/>
      <c r="AF272" s="3"/>
    </row>
    <row r="273" spans="1:32" x14ac:dyDescent="0.3">
      <c r="A273" s="3" t="s">
        <v>307</v>
      </c>
      <c r="B273">
        <v>271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8"/>
      <c r="N273" s="7"/>
      <c r="O273" s="7"/>
      <c r="Q273" s="3"/>
      <c r="T273" s="3"/>
      <c r="W273" s="3"/>
      <c r="Z273" s="3"/>
      <c r="AC273" s="3"/>
      <c r="AF273" s="3"/>
    </row>
    <row r="274" spans="1:32" x14ac:dyDescent="0.3">
      <c r="A274" s="3" t="s">
        <v>308</v>
      </c>
      <c r="B274">
        <v>272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8"/>
      <c r="N274" s="7"/>
      <c r="O274" s="7"/>
      <c r="Q274" s="3"/>
      <c r="T274" s="3"/>
      <c r="W274" s="3"/>
      <c r="Z274" s="3"/>
      <c r="AC274" s="3"/>
      <c r="AF274" s="3"/>
    </row>
    <row r="275" spans="1:32" x14ac:dyDescent="0.3">
      <c r="A275" s="3" t="s">
        <v>309</v>
      </c>
      <c r="B275">
        <v>273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8"/>
      <c r="N275" s="7"/>
      <c r="O275" s="7"/>
      <c r="Q275" s="3"/>
      <c r="T275" s="3"/>
      <c r="W275" s="3"/>
      <c r="Z275" s="3"/>
      <c r="AC275" s="3"/>
      <c r="AF275" s="3"/>
    </row>
    <row r="276" spans="1:32" x14ac:dyDescent="0.3">
      <c r="A276" s="3" t="s">
        <v>310</v>
      </c>
      <c r="B276">
        <v>274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8"/>
      <c r="N276" s="7"/>
      <c r="O276" s="7"/>
      <c r="Q276" s="3"/>
      <c r="T276" s="3"/>
      <c r="W276" s="3"/>
      <c r="Z276" s="3"/>
      <c r="AC276" s="3"/>
      <c r="AF276" s="3"/>
    </row>
    <row r="277" spans="1:32" x14ac:dyDescent="0.3">
      <c r="A277" s="3" t="s">
        <v>311</v>
      </c>
      <c r="B277">
        <v>275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8"/>
      <c r="N277" s="7"/>
      <c r="O277" s="7"/>
      <c r="Q277" s="3"/>
      <c r="T277" s="3"/>
      <c r="W277" s="3"/>
      <c r="Z277" s="3"/>
      <c r="AC277" s="3"/>
      <c r="AF277" s="3"/>
    </row>
    <row r="278" spans="1:32" x14ac:dyDescent="0.3">
      <c r="A278" s="3" t="s">
        <v>312</v>
      </c>
      <c r="B278">
        <v>276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8"/>
      <c r="N278" s="7"/>
      <c r="O278" s="7"/>
      <c r="Q278" s="3"/>
      <c r="T278" s="3"/>
      <c r="W278" s="3"/>
      <c r="Z278" s="3"/>
      <c r="AC278" s="3"/>
      <c r="AF278" s="3"/>
    </row>
    <row r="279" spans="1:32" x14ac:dyDescent="0.3">
      <c r="A279" s="3" t="s">
        <v>313</v>
      </c>
      <c r="B279">
        <v>277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8"/>
      <c r="N279" s="7"/>
      <c r="O279" s="7"/>
      <c r="Q279" s="3"/>
      <c r="T279" s="3"/>
      <c r="W279" s="3"/>
      <c r="Z279" s="3"/>
      <c r="AC279" s="3"/>
      <c r="AF279" s="3"/>
    </row>
    <row r="280" spans="1:32" x14ac:dyDescent="0.3">
      <c r="A280" s="3" t="s">
        <v>314</v>
      </c>
      <c r="B280">
        <v>278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8"/>
      <c r="N280" s="7"/>
      <c r="O280" s="7"/>
      <c r="Q280" s="3"/>
      <c r="T280" s="3"/>
      <c r="W280" s="3"/>
      <c r="Z280" s="3"/>
      <c r="AC280" s="3"/>
      <c r="AF280" s="3"/>
    </row>
    <row r="281" spans="1:32" x14ac:dyDescent="0.3">
      <c r="A281" s="3" t="s">
        <v>315</v>
      </c>
      <c r="B281">
        <v>279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8"/>
      <c r="N281" s="7"/>
      <c r="O281" s="7"/>
      <c r="Q281" s="3"/>
      <c r="T281" s="3"/>
      <c r="W281" s="3"/>
      <c r="Z281" s="3"/>
      <c r="AC281" s="3"/>
      <c r="AF281" s="3"/>
    </row>
    <row r="282" spans="1:32" x14ac:dyDescent="0.3">
      <c r="A282" s="3" t="s">
        <v>316</v>
      </c>
      <c r="B282">
        <v>280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8"/>
      <c r="N282" s="7"/>
      <c r="O282" s="7"/>
      <c r="Q282" s="3"/>
      <c r="T282" s="3"/>
      <c r="W282" s="3"/>
      <c r="Z282" s="3"/>
      <c r="AC282" s="3"/>
      <c r="AF282" s="3"/>
    </row>
    <row r="283" spans="1:32" x14ac:dyDescent="0.3">
      <c r="A283" s="3" t="s">
        <v>317</v>
      </c>
      <c r="B283">
        <v>281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8"/>
      <c r="N283" s="7"/>
      <c r="O283" s="7"/>
      <c r="Q283" s="3"/>
      <c r="T283" s="3"/>
      <c r="W283" s="3"/>
      <c r="Z283" s="3"/>
      <c r="AC283" s="3"/>
      <c r="AF283" s="3"/>
    </row>
    <row r="284" spans="1:32" x14ac:dyDescent="0.3">
      <c r="A284" s="3" t="s">
        <v>318</v>
      </c>
      <c r="B284">
        <v>282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8"/>
      <c r="N284" s="7"/>
      <c r="O284" s="7"/>
      <c r="Q284" s="3"/>
      <c r="T284" s="3"/>
      <c r="W284" s="3"/>
      <c r="Z284" s="3"/>
      <c r="AC284" s="3"/>
      <c r="AF284" s="3"/>
    </row>
    <row r="285" spans="1:32" x14ac:dyDescent="0.3">
      <c r="A285" s="3" t="s">
        <v>319</v>
      </c>
      <c r="B285">
        <v>283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8"/>
      <c r="N285" s="7"/>
      <c r="O285" s="7"/>
      <c r="Q285" s="3"/>
      <c r="T285" s="3"/>
      <c r="W285" s="3"/>
      <c r="Z285" s="3"/>
      <c r="AC285" s="3"/>
      <c r="AF285" s="3"/>
    </row>
    <row r="286" spans="1:32" x14ac:dyDescent="0.3">
      <c r="A286" s="3" t="s">
        <v>320</v>
      </c>
      <c r="B286">
        <v>284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8"/>
      <c r="N286" s="7"/>
      <c r="O286" s="7"/>
      <c r="Q286" s="3"/>
      <c r="T286" s="3"/>
      <c r="W286" s="3"/>
      <c r="Z286" s="3"/>
      <c r="AC286" s="3"/>
      <c r="AF286" s="3"/>
    </row>
    <row r="287" spans="1:32" x14ac:dyDescent="0.3">
      <c r="A287" s="3" t="s">
        <v>321</v>
      </c>
      <c r="B287">
        <v>285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8"/>
      <c r="N287" s="7"/>
      <c r="O287" s="7"/>
      <c r="Q287" s="3"/>
      <c r="T287" s="3"/>
      <c r="W287" s="3"/>
      <c r="Z287" s="3"/>
      <c r="AC287" s="3"/>
      <c r="AF287" s="3"/>
    </row>
    <row r="288" spans="1:32" x14ac:dyDescent="0.3">
      <c r="A288" s="3" t="s">
        <v>322</v>
      </c>
      <c r="B288">
        <v>286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8"/>
      <c r="N288" s="7"/>
      <c r="O288" s="7"/>
      <c r="Q288" s="3"/>
      <c r="T288" s="3"/>
      <c r="W288" s="3"/>
      <c r="Z288" s="3"/>
      <c r="AC288" s="3"/>
      <c r="AF288" s="3"/>
    </row>
    <row r="289" spans="1:32" x14ac:dyDescent="0.3">
      <c r="A289" s="3" t="s">
        <v>323</v>
      </c>
      <c r="B289">
        <v>287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8"/>
      <c r="N289" s="7"/>
      <c r="O289" s="7"/>
      <c r="Q289" s="3"/>
      <c r="T289" s="3"/>
      <c r="W289" s="3"/>
      <c r="Z289" s="3"/>
      <c r="AC289" s="3"/>
      <c r="AF289" s="3"/>
    </row>
    <row r="290" spans="1:32" x14ac:dyDescent="0.3">
      <c r="A290" s="3" t="s">
        <v>324</v>
      </c>
      <c r="B290">
        <v>288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8"/>
      <c r="N290" s="7"/>
      <c r="O290" s="7"/>
      <c r="Q290" s="3"/>
      <c r="T290" s="3"/>
      <c r="W290" s="3"/>
      <c r="Z290" s="3"/>
      <c r="AC290" s="3"/>
      <c r="AF290" s="3"/>
    </row>
    <row r="291" spans="1:32" x14ac:dyDescent="0.3">
      <c r="A291" s="3" t="s">
        <v>325</v>
      </c>
      <c r="B291">
        <v>289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8"/>
      <c r="N291" s="7"/>
      <c r="O291" s="7"/>
      <c r="Q291" s="3"/>
      <c r="T291" s="3"/>
      <c r="W291" s="3"/>
      <c r="Z291" s="3"/>
      <c r="AC291" s="3"/>
      <c r="AF291" s="3"/>
    </row>
    <row r="292" spans="1:32" x14ac:dyDescent="0.3">
      <c r="A292" s="3" t="s">
        <v>326</v>
      </c>
      <c r="B292">
        <v>290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8"/>
      <c r="N292" s="7"/>
      <c r="O292" s="7"/>
      <c r="Q292" s="3"/>
      <c r="T292" s="3"/>
      <c r="W292" s="3"/>
      <c r="Z292" s="3"/>
      <c r="AC292" s="3"/>
      <c r="AF292" s="3"/>
    </row>
    <row r="293" spans="1:32" x14ac:dyDescent="0.3">
      <c r="A293" s="3" t="s">
        <v>327</v>
      </c>
      <c r="B293">
        <v>291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8"/>
      <c r="N293" s="7"/>
      <c r="O293" s="7"/>
      <c r="Q293" s="3"/>
      <c r="T293" s="3"/>
      <c r="W293" s="3"/>
      <c r="Z293" s="3"/>
      <c r="AC293" s="3"/>
      <c r="AF293" s="3"/>
    </row>
    <row r="294" spans="1:32" x14ac:dyDescent="0.3">
      <c r="A294" s="3" t="s">
        <v>328</v>
      </c>
      <c r="B294">
        <v>292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8"/>
      <c r="N294" s="7"/>
      <c r="O294" s="7"/>
      <c r="Q294" s="3"/>
      <c r="T294" s="3"/>
      <c r="W294" s="3"/>
      <c r="Z294" s="3"/>
      <c r="AC294" s="3"/>
      <c r="AF294" s="3"/>
    </row>
    <row r="295" spans="1:32" x14ac:dyDescent="0.3">
      <c r="A295" s="3" t="s">
        <v>329</v>
      </c>
      <c r="B295">
        <v>293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8"/>
      <c r="N295" s="7"/>
      <c r="O295" s="7"/>
      <c r="Q295" s="3"/>
      <c r="T295" s="3"/>
      <c r="W295" s="3"/>
      <c r="Z295" s="3"/>
      <c r="AC295" s="3"/>
      <c r="AF295" s="3"/>
    </row>
    <row r="296" spans="1:32" x14ac:dyDescent="0.3">
      <c r="A296" s="3" t="s">
        <v>330</v>
      </c>
      <c r="B296">
        <v>294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8"/>
      <c r="N296" s="7"/>
      <c r="O296" s="7"/>
      <c r="Q296" s="3"/>
      <c r="T296" s="3"/>
      <c r="W296" s="3"/>
      <c r="Z296" s="3"/>
      <c r="AC296" s="3"/>
      <c r="AF296" s="3"/>
    </row>
    <row r="297" spans="1:32" x14ac:dyDescent="0.3">
      <c r="A297" s="3" t="s">
        <v>331</v>
      </c>
      <c r="B297">
        <v>295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8"/>
      <c r="N297" s="7"/>
      <c r="O297" s="7"/>
      <c r="Q297" s="3"/>
      <c r="T297" s="3"/>
      <c r="W297" s="3"/>
      <c r="Z297" s="3"/>
      <c r="AC297" s="3"/>
      <c r="AF297" s="3"/>
    </row>
    <row r="298" spans="1:32" x14ac:dyDescent="0.3">
      <c r="A298" s="3" t="s">
        <v>332</v>
      </c>
      <c r="B298">
        <v>296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8"/>
      <c r="N298" s="7"/>
      <c r="O298" s="7"/>
      <c r="Q298" s="3"/>
      <c r="T298" s="3"/>
      <c r="W298" s="3"/>
      <c r="Z298" s="3"/>
      <c r="AC298" s="3"/>
      <c r="AF298" s="3"/>
    </row>
    <row r="299" spans="1:32" x14ac:dyDescent="0.3">
      <c r="A299" s="3" t="s">
        <v>333</v>
      </c>
      <c r="B299">
        <v>297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8"/>
      <c r="N299" s="7"/>
      <c r="O299" s="7"/>
      <c r="Q299" s="3"/>
      <c r="T299" s="3"/>
      <c r="W299" s="3"/>
      <c r="Z299" s="3"/>
      <c r="AC299" s="3"/>
      <c r="AF299" s="3"/>
    </row>
    <row r="300" spans="1:32" x14ac:dyDescent="0.3">
      <c r="A300" s="3" t="s">
        <v>334</v>
      </c>
      <c r="B300">
        <v>298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8"/>
      <c r="N300" s="7"/>
      <c r="O300" s="7"/>
      <c r="Q300" s="3"/>
      <c r="T300" s="3"/>
      <c r="W300" s="3"/>
      <c r="Z300" s="3"/>
      <c r="AC300" s="3"/>
      <c r="AF300" s="3"/>
    </row>
    <row r="301" spans="1:32" x14ac:dyDescent="0.3">
      <c r="A301" s="3" t="s">
        <v>335</v>
      </c>
      <c r="B301">
        <v>299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8"/>
      <c r="N301" s="7"/>
      <c r="O301" s="7"/>
      <c r="Q301" s="3"/>
      <c r="T301" s="3"/>
      <c r="W301" s="3"/>
      <c r="Z301" s="3"/>
      <c r="AC301" s="3"/>
      <c r="AF301" s="3"/>
    </row>
    <row r="302" spans="1:32" x14ac:dyDescent="0.3">
      <c r="A302" s="3" t="s">
        <v>336</v>
      </c>
      <c r="B302">
        <v>300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8"/>
      <c r="N302" s="7"/>
      <c r="O302" s="7"/>
      <c r="Q302" s="3"/>
      <c r="T302" s="3"/>
      <c r="W302" s="3"/>
      <c r="Z302" s="3"/>
      <c r="AC302" s="3"/>
      <c r="AF302" s="3"/>
    </row>
    <row r="303" spans="1:32" x14ac:dyDescent="0.3">
      <c r="A303" s="3" t="s">
        <v>337</v>
      </c>
      <c r="B303">
        <v>301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8"/>
      <c r="N303" s="7"/>
      <c r="O303" s="7"/>
      <c r="Q303" s="3"/>
      <c r="T303" s="3"/>
      <c r="W303" s="3"/>
      <c r="Z303" s="3"/>
      <c r="AC303" s="3"/>
      <c r="AF303" s="3"/>
    </row>
    <row r="304" spans="1:32" x14ac:dyDescent="0.3">
      <c r="A304" s="3" t="s">
        <v>338</v>
      </c>
      <c r="B304">
        <v>302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8"/>
      <c r="N304" s="7"/>
      <c r="O304" s="7"/>
      <c r="Q304" s="3"/>
      <c r="T304" s="3"/>
      <c r="W304" s="3"/>
      <c r="Z304" s="3"/>
      <c r="AC304" s="3"/>
      <c r="AF304" s="3"/>
    </row>
    <row r="305" spans="1:32" x14ac:dyDescent="0.3">
      <c r="A305" s="3" t="s">
        <v>339</v>
      </c>
      <c r="B305">
        <v>303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8"/>
      <c r="N305" s="7"/>
      <c r="O305" s="7"/>
      <c r="Q305" s="3"/>
      <c r="T305" s="3"/>
      <c r="W305" s="3"/>
      <c r="Z305" s="3"/>
      <c r="AC305" s="3"/>
      <c r="AF305" s="3"/>
    </row>
    <row r="306" spans="1:32" x14ac:dyDescent="0.3">
      <c r="A306" s="3" t="s">
        <v>340</v>
      </c>
      <c r="B306">
        <v>304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8"/>
      <c r="N306" s="7"/>
      <c r="O306" s="7"/>
      <c r="Q306" s="3"/>
      <c r="T306" s="3"/>
      <c r="W306" s="3"/>
      <c r="Z306" s="3"/>
      <c r="AC306" s="3"/>
      <c r="AF306" s="3"/>
    </row>
    <row r="307" spans="1:32" x14ac:dyDescent="0.3">
      <c r="A307" s="3" t="s">
        <v>341</v>
      </c>
      <c r="B307">
        <v>305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8"/>
      <c r="N307" s="7"/>
      <c r="O307" s="7"/>
      <c r="Q307" s="3"/>
      <c r="T307" s="3"/>
      <c r="W307" s="3"/>
      <c r="Z307" s="3"/>
      <c r="AC307" s="3"/>
      <c r="AF307" s="3"/>
    </row>
    <row r="308" spans="1:32" x14ac:dyDescent="0.3">
      <c r="A308" s="3" t="s">
        <v>342</v>
      </c>
      <c r="B308">
        <v>306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8"/>
      <c r="N308" s="7"/>
      <c r="O308" s="7"/>
      <c r="Q308" s="3"/>
      <c r="T308" s="3"/>
      <c r="W308" s="3"/>
      <c r="Z308" s="3"/>
      <c r="AC308" s="3"/>
      <c r="AF308" s="3"/>
    </row>
    <row r="309" spans="1:32" x14ac:dyDescent="0.3">
      <c r="A309" s="3" t="s">
        <v>343</v>
      </c>
      <c r="B309">
        <v>307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8"/>
      <c r="N309" s="7"/>
      <c r="O309" s="7"/>
      <c r="Q309" s="3"/>
      <c r="T309" s="3"/>
      <c r="W309" s="3"/>
      <c r="Z309" s="3"/>
      <c r="AC309" s="3"/>
      <c r="AF309" s="3"/>
    </row>
    <row r="310" spans="1:32" x14ac:dyDescent="0.3">
      <c r="A310" s="3" t="s">
        <v>344</v>
      </c>
      <c r="B310">
        <v>308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8"/>
      <c r="N310" s="7"/>
      <c r="O310" s="7"/>
      <c r="Q310" s="3"/>
      <c r="T310" s="3"/>
      <c r="W310" s="3"/>
      <c r="Z310" s="3"/>
      <c r="AC310" s="3"/>
      <c r="AF310" s="3"/>
    </row>
    <row r="311" spans="1:32" x14ac:dyDescent="0.3">
      <c r="A311" s="3" t="s">
        <v>345</v>
      </c>
      <c r="B311">
        <v>309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8"/>
      <c r="N311" s="7"/>
      <c r="O311" s="7"/>
      <c r="Q311" s="3"/>
      <c r="T311" s="3"/>
      <c r="W311" s="3"/>
      <c r="Z311" s="3"/>
      <c r="AC311" s="3"/>
      <c r="AF311" s="3"/>
    </row>
    <row r="312" spans="1:32" x14ac:dyDescent="0.3">
      <c r="A312" s="3" t="s">
        <v>346</v>
      </c>
      <c r="B312">
        <v>310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8"/>
      <c r="N312" s="7"/>
      <c r="O312" s="7"/>
      <c r="Q312" s="3"/>
      <c r="T312" s="3"/>
      <c r="W312" s="3"/>
      <c r="Z312" s="3"/>
      <c r="AC312" s="3"/>
      <c r="AF312" s="3"/>
    </row>
    <row r="313" spans="1:32" x14ac:dyDescent="0.3">
      <c r="A313" s="3" t="s">
        <v>347</v>
      </c>
      <c r="B313">
        <v>311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8"/>
      <c r="N313" s="7"/>
      <c r="O313" s="7"/>
      <c r="Q313" s="3"/>
      <c r="T313" s="3"/>
      <c r="W313" s="3"/>
      <c r="Z313" s="3"/>
      <c r="AC313" s="3"/>
      <c r="AF313" s="3"/>
    </row>
    <row r="314" spans="1:32" x14ac:dyDescent="0.3">
      <c r="A314" s="3" t="s">
        <v>348</v>
      </c>
      <c r="B314">
        <v>312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8"/>
      <c r="N314" s="7"/>
      <c r="O314" s="7"/>
      <c r="Q314" s="3"/>
      <c r="T314" s="3"/>
      <c r="W314" s="3"/>
      <c r="Z314" s="3"/>
      <c r="AC314" s="3"/>
      <c r="AF314" s="3"/>
    </row>
    <row r="315" spans="1:32" x14ac:dyDescent="0.3">
      <c r="A315" s="3" t="s">
        <v>349</v>
      </c>
      <c r="B315">
        <v>313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8"/>
      <c r="N315" s="7"/>
      <c r="O315" s="7"/>
      <c r="Q315" s="3"/>
      <c r="T315" s="3"/>
      <c r="W315" s="3"/>
      <c r="Z315" s="3"/>
      <c r="AC315" s="3"/>
      <c r="AF315" s="3"/>
    </row>
    <row r="316" spans="1:32" x14ac:dyDescent="0.3">
      <c r="A316" s="3" t="s">
        <v>350</v>
      </c>
      <c r="B316">
        <v>314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8"/>
      <c r="N316" s="7"/>
      <c r="O316" s="7"/>
      <c r="Q316" s="3"/>
      <c r="T316" s="3"/>
      <c r="W316" s="3"/>
      <c r="Z316" s="3"/>
      <c r="AC316" s="3"/>
      <c r="AF316" s="3"/>
    </row>
    <row r="317" spans="1:32" x14ac:dyDescent="0.3">
      <c r="A317" s="3" t="s">
        <v>351</v>
      </c>
      <c r="B317">
        <v>315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8"/>
      <c r="N317" s="7"/>
      <c r="O317" s="7"/>
      <c r="Q317" s="3"/>
      <c r="T317" s="3"/>
      <c r="W317" s="3"/>
      <c r="Z317" s="3"/>
      <c r="AC317" s="3"/>
      <c r="AF317" s="3"/>
    </row>
    <row r="318" spans="1:32" x14ac:dyDescent="0.3">
      <c r="A318" s="3" t="s">
        <v>352</v>
      </c>
      <c r="B318">
        <v>316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8"/>
      <c r="N318" s="7"/>
      <c r="O318" s="7"/>
      <c r="Q318" s="3"/>
      <c r="T318" s="3"/>
      <c r="W318" s="3"/>
      <c r="Z318" s="3"/>
      <c r="AC318" s="3"/>
      <c r="AF318" s="3"/>
    </row>
    <row r="319" spans="1:32" x14ac:dyDescent="0.3">
      <c r="A319" s="3" t="s">
        <v>353</v>
      </c>
      <c r="B319">
        <v>317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8"/>
      <c r="N319" s="7"/>
      <c r="O319" s="7"/>
      <c r="Q319" s="3"/>
      <c r="T319" s="3"/>
      <c r="W319" s="3"/>
      <c r="Z319" s="3"/>
      <c r="AC319" s="3"/>
      <c r="AF319" s="3"/>
    </row>
    <row r="320" spans="1:32" x14ac:dyDescent="0.3">
      <c r="A320" s="3" t="s">
        <v>354</v>
      </c>
      <c r="B320">
        <v>318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8"/>
      <c r="N320" s="7"/>
      <c r="O320" s="7"/>
      <c r="Q320" s="3"/>
      <c r="T320" s="3"/>
      <c r="W320" s="3"/>
      <c r="Z320" s="3"/>
      <c r="AC320" s="3"/>
      <c r="AF320" s="3"/>
    </row>
    <row r="321" spans="1:32" x14ac:dyDescent="0.3">
      <c r="A321" s="3" t="s">
        <v>355</v>
      </c>
      <c r="B321">
        <v>319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8"/>
      <c r="N321" s="7"/>
      <c r="O321" s="7"/>
      <c r="Q321" s="3"/>
      <c r="T321" s="3"/>
      <c r="W321" s="3"/>
      <c r="Z321" s="3"/>
      <c r="AC321" s="3"/>
      <c r="AF321" s="3"/>
    </row>
    <row r="322" spans="1:32" x14ac:dyDescent="0.3">
      <c r="A322" s="3" t="s">
        <v>356</v>
      </c>
      <c r="B322">
        <v>320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8"/>
      <c r="N322" s="7"/>
      <c r="O322" s="7"/>
      <c r="Q322" s="3"/>
      <c r="T322" s="3"/>
      <c r="W322" s="3"/>
      <c r="Z322" s="3"/>
      <c r="AC322" s="3"/>
      <c r="AF322" s="3"/>
    </row>
    <row r="323" spans="1:32" x14ac:dyDescent="0.3">
      <c r="A323" s="3" t="s">
        <v>357</v>
      </c>
      <c r="B323">
        <v>321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8"/>
      <c r="N323" s="7"/>
      <c r="O323" s="7"/>
      <c r="Q323" s="3"/>
      <c r="T323" s="3"/>
      <c r="W323" s="3"/>
      <c r="Z323" s="3"/>
      <c r="AC323" s="3"/>
      <c r="AF323" s="3"/>
    </row>
    <row r="324" spans="1:32" x14ac:dyDescent="0.3">
      <c r="A324" s="3" t="s">
        <v>358</v>
      </c>
      <c r="B324">
        <v>322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8"/>
      <c r="N324" s="7"/>
      <c r="O324" s="7"/>
      <c r="Q324" s="3"/>
      <c r="T324" s="3"/>
      <c r="W324" s="3"/>
      <c r="Z324" s="3"/>
      <c r="AC324" s="3"/>
      <c r="AF324" s="3"/>
    </row>
    <row r="325" spans="1:32" x14ac:dyDescent="0.3">
      <c r="A325" s="3" t="s">
        <v>359</v>
      </c>
      <c r="B325">
        <v>323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8"/>
      <c r="N325" s="7"/>
      <c r="O325" s="7"/>
      <c r="Q325" s="3"/>
      <c r="T325" s="3"/>
      <c r="W325" s="3"/>
      <c r="Z325" s="3"/>
      <c r="AC325" s="3"/>
      <c r="AF325" s="3"/>
    </row>
    <row r="326" spans="1:32" x14ac:dyDescent="0.3">
      <c r="A326" s="3" t="s">
        <v>360</v>
      </c>
      <c r="B326">
        <v>324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8"/>
      <c r="N326" s="7"/>
      <c r="O326" s="7"/>
      <c r="Q326" s="3"/>
      <c r="T326" s="3"/>
      <c r="W326" s="3"/>
      <c r="Z326" s="3"/>
      <c r="AC326" s="3"/>
      <c r="AF326" s="3"/>
    </row>
    <row r="327" spans="1:32" x14ac:dyDescent="0.3">
      <c r="A327" s="3" t="s">
        <v>361</v>
      </c>
      <c r="B327">
        <v>325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8"/>
      <c r="N327" s="7"/>
      <c r="O327" s="7"/>
      <c r="Q327" s="3"/>
      <c r="T327" s="3"/>
      <c r="W327" s="3"/>
      <c r="Z327" s="3"/>
      <c r="AC327" s="3"/>
      <c r="AF327" s="3"/>
    </row>
    <row r="328" spans="1:32" x14ac:dyDescent="0.3">
      <c r="A328" s="3" t="s">
        <v>362</v>
      </c>
      <c r="B328">
        <v>326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8"/>
      <c r="N328" s="7"/>
      <c r="O328" s="7"/>
      <c r="Q328" s="3"/>
      <c r="T328" s="3"/>
      <c r="W328" s="3"/>
      <c r="Z328" s="3"/>
      <c r="AC328" s="3"/>
      <c r="AF328" s="3"/>
    </row>
    <row r="329" spans="1:32" x14ac:dyDescent="0.3">
      <c r="A329" s="3" t="s">
        <v>363</v>
      </c>
      <c r="B329">
        <v>327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8"/>
      <c r="N329" s="7"/>
      <c r="O329" s="7"/>
      <c r="Q329" s="3"/>
      <c r="T329" s="3"/>
      <c r="W329" s="3"/>
      <c r="Z329" s="3"/>
      <c r="AC329" s="3"/>
      <c r="AF329" s="3"/>
    </row>
    <row r="330" spans="1:32" x14ac:dyDescent="0.3">
      <c r="A330" s="3" t="s">
        <v>364</v>
      </c>
      <c r="B330">
        <v>328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8"/>
      <c r="N330" s="7"/>
      <c r="O330" s="7"/>
      <c r="Q330" s="3"/>
      <c r="T330" s="3"/>
      <c r="W330" s="3"/>
      <c r="Z330" s="3"/>
      <c r="AC330" s="3"/>
      <c r="AF330" s="3"/>
    </row>
    <row r="331" spans="1:32" x14ac:dyDescent="0.3">
      <c r="A331" s="3" t="s">
        <v>365</v>
      </c>
      <c r="B331">
        <v>329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8"/>
      <c r="N331" s="7"/>
      <c r="O331" s="7"/>
      <c r="Q331" s="3"/>
      <c r="T331" s="3"/>
      <c r="W331" s="3"/>
      <c r="Z331" s="3"/>
      <c r="AC331" s="3"/>
      <c r="AF331" s="3"/>
    </row>
    <row r="332" spans="1:32" x14ac:dyDescent="0.3">
      <c r="A332" s="3" t="s">
        <v>366</v>
      </c>
      <c r="B332">
        <v>330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8"/>
      <c r="N332" s="7"/>
      <c r="O332" s="7"/>
      <c r="Q332" s="3"/>
      <c r="T332" s="3"/>
      <c r="W332" s="3"/>
      <c r="Z332" s="3"/>
      <c r="AC332" s="3"/>
      <c r="AF332" s="3"/>
    </row>
    <row r="333" spans="1:32" x14ac:dyDescent="0.3">
      <c r="A333" s="3" t="s">
        <v>367</v>
      </c>
      <c r="B333">
        <v>331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8"/>
      <c r="N333" s="7"/>
      <c r="O333" s="7"/>
      <c r="Q333" s="3"/>
      <c r="T333" s="3"/>
      <c r="W333" s="3"/>
      <c r="Z333" s="3"/>
      <c r="AC333" s="3"/>
      <c r="AF333" s="3"/>
    </row>
    <row r="334" spans="1:32" x14ac:dyDescent="0.3">
      <c r="A334" s="3" t="s">
        <v>368</v>
      </c>
      <c r="B334">
        <v>332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8"/>
      <c r="N334" s="7"/>
      <c r="O334" s="7"/>
      <c r="Q334" s="3"/>
      <c r="T334" s="3"/>
      <c r="W334" s="3"/>
      <c r="Z334" s="3"/>
      <c r="AC334" s="3"/>
      <c r="AF334" s="3"/>
    </row>
    <row r="335" spans="1:32" x14ac:dyDescent="0.3">
      <c r="A335" s="3" t="s">
        <v>369</v>
      </c>
      <c r="B335">
        <v>333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8"/>
      <c r="N335" s="7"/>
      <c r="O335" s="7"/>
      <c r="Q335" s="3"/>
      <c r="T335" s="3"/>
      <c r="W335" s="3"/>
      <c r="Z335" s="3"/>
      <c r="AC335" s="3"/>
      <c r="AF335" s="3"/>
    </row>
    <row r="336" spans="1:32" x14ac:dyDescent="0.3">
      <c r="A336" s="3" t="s">
        <v>370</v>
      </c>
      <c r="B336">
        <v>334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8"/>
      <c r="N336" s="7"/>
      <c r="O336" s="7"/>
      <c r="Q336" s="3"/>
      <c r="T336" s="3"/>
      <c r="W336" s="3"/>
      <c r="Z336" s="3"/>
      <c r="AC336" s="3"/>
      <c r="AF336" s="3"/>
    </row>
    <row r="337" spans="1:32" x14ac:dyDescent="0.3">
      <c r="A337" s="3" t="s">
        <v>371</v>
      </c>
      <c r="B337">
        <v>335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8"/>
      <c r="N337" s="7"/>
      <c r="O337" s="7"/>
      <c r="Q337" s="3"/>
      <c r="T337" s="3"/>
      <c r="W337" s="3"/>
      <c r="Z337" s="3"/>
      <c r="AC337" s="3"/>
      <c r="AF337" s="3"/>
    </row>
    <row r="338" spans="1:32" x14ac:dyDescent="0.3">
      <c r="A338" s="3" t="s">
        <v>372</v>
      </c>
      <c r="B338">
        <v>336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8"/>
      <c r="N338" s="7"/>
      <c r="O338" s="7"/>
      <c r="Q338" s="3"/>
      <c r="T338" s="3"/>
      <c r="W338" s="3"/>
      <c r="Z338" s="3"/>
      <c r="AC338" s="3"/>
      <c r="AF338" s="3"/>
    </row>
    <row r="339" spans="1:32" x14ac:dyDescent="0.3">
      <c r="A339" s="3" t="s">
        <v>373</v>
      </c>
      <c r="B339">
        <v>337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8"/>
      <c r="N339" s="7"/>
      <c r="O339" s="7"/>
      <c r="Q339" s="3"/>
      <c r="T339" s="3"/>
      <c r="W339" s="3"/>
      <c r="Z339" s="3"/>
      <c r="AC339" s="3"/>
      <c r="AF339" s="3"/>
    </row>
    <row r="340" spans="1:32" x14ac:dyDescent="0.3">
      <c r="A340" s="3" t="s">
        <v>374</v>
      </c>
      <c r="B340">
        <v>338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8"/>
      <c r="N340" s="7"/>
      <c r="O340" s="7"/>
      <c r="Q340" s="3"/>
      <c r="T340" s="3"/>
      <c r="W340" s="3"/>
      <c r="Z340" s="3"/>
      <c r="AC340" s="3"/>
      <c r="AF340" s="3"/>
    </row>
    <row r="341" spans="1:32" x14ac:dyDescent="0.3">
      <c r="A341" s="3" t="s">
        <v>375</v>
      </c>
      <c r="B341">
        <v>339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8"/>
      <c r="N341" s="7"/>
      <c r="O341" s="7"/>
      <c r="Q341" s="3"/>
      <c r="T341" s="3"/>
      <c r="W341" s="3"/>
      <c r="Z341" s="3"/>
      <c r="AC341" s="3"/>
      <c r="AF341" s="3"/>
    </row>
    <row r="342" spans="1:32" x14ac:dyDescent="0.3">
      <c r="A342" s="3" t="s">
        <v>376</v>
      </c>
      <c r="B342">
        <v>340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8"/>
      <c r="N342" s="7"/>
      <c r="O342" s="7"/>
      <c r="Q342" s="3"/>
      <c r="T342" s="3"/>
      <c r="W342" s="3"/>
      <c r="Z342" s="3"/>
      <c r="AC342" s="3"/>
      <c r="AF342" s="3"/>
    </row>
    <row r="343" spans="1:32" x14ac:dyDescent="0.3">
      <c r="A343" s="3" t="s">
        <v>377</v>
      </c>
      <c r="B343">
        <v>341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8"/>
      <c r="N343" s="7"/>
      <c r="O343" s="7"/>
      <c r="Q343" s="3"/>
      <c r="T343" s="3"/>
      <c r="W343" s="3"/>
      <c r="Z343" s="3"/>
      <c r="AC343" s="3"/>
      <c r="AF343" s="3"/>
    </row>
    <row r="344" spans="1:32" x14ac:dyDescent="0.3">
      <c r="A344" s="3" t="s">
        <v>378</v>
      </c>
      <c r="B344">
        <v>342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8"/>
      <c r="N344" s="7"/>
      <c r="O344" s="7"/>
      <c r="Q344" s="3"/>
      <c r="T344" s="3"/>
      <c r="W344" s="3"/>
      <c r="Z344" s="3"/>
      <c r="AC344" s="3"/>
      <c r="AF344" s="3"/>
    </row>
    <row r="345" spans="1:32" x14ac:dyDescent="0.3">
      <c r="A345" s="3" t="s">
        <v>379</v>
      </c>
      <c r="B345">
        <v>343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8"/>
      <c r="N345" s="7"/>
      <c r="O345" s="7"/>
      <c r="Q345" s="3"/>
      <c r="T345" s="3"/>
      <c r="W345" s="3"/>
      <c r="Z345" s="3"/>
      <c r="AC345" s="3"/>
      <c r="AF345" s="3"/>
    </row>
    <row r="346" spans="1:32" x14ac:dyDescent="0.3">
      <c r="A346" s="3" t="s">
        <v>380</v>
      </c>
      <c r="B346">
        <v>344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8"/>
      <c r="N346" s="7"/>
      <c r="O346" s="7"/>
      <c r="Q346" s="3"/>
      <c r="T346" s="3"/>
      <c r="W346" s="3"/>
      <c r="Z346" s="3"/>
      <c r="AC346" s="3"/>
      <c r="AF346" s="3"/>
    </row>
    <row r="347" spans="1:32" x14ac:dyDescent="0.3">
      <c r="A347" s="3" t="s">
        <v>381</v>
      </c>
      <c r="B347">
        <v>345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8"/>
      <c r="N347" s="7"/>
      <c r="O347" s="7"/>
      <c r="Q347" s="3"/>
      <c r="T347" s="3"/>
      <c r="W347" s="3"/>
      <c r="Z347" s="3"/>
      <c r="AC347" s="3"/>
      <c r="AF347" s="3"/>
    </row>
    <row r="348" spans="1:32" x14ac:dyDescent="0.3">
      <c r="A348" s="3" t="s">
        <v>382</v>
      </c>
      <c r="B348">
        <v>346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8"/>
      <c r="N348" s="7"/>
      <c r="O348" s="7"/>
      <c r="Q348" s="3"/>
      <c r="T348" s="3"/>
      <c r="W348" s="3"/>
      <c r="Z348" s="3"/>
      <c r="AC348" s="3"/>
      <c r="AF348" s="3"/>
    </row>
    <row r="349" spans="1:32" x14ac:dyDescent="0.3">
      <c r="A349" s="3" t="s">
        <v>383</v>
      </c>
      <c r="B349">
        <v>347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8"/>
      <c r="N349" s="7"/>
      <c r="O349" s="7"/>
      <c r="Q349" s="3"/>
      <c r="T349" s="3"/>
      <c r="W349" s="3"/>
      <c r="Z349" s="3"/>
      <c r="AC349" s="3"/>
      <c r="AF349" s="3"/>
    </row>
    <row r="350" spans="1:32" x14ac:dyDescent="0.3">
      <c r="A350" s="3" t="s">
        <v>384</v>
      </c>
      <c r="B350">
        <v>348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8"/>
      <c r="N350" s="7"/>
      <c r="O350" s="7"/>
      <c r="Q350" s="3"/>
      <c r="T350" s="3"/>
      <c r="W350" s="3"/>
      <c r="Z350" s="3"/>
      <c r="AC350" s="3"/>
      <c r="AF350" s="3"/>
    </row>
    <row r="351" spans="1:32" x14ac:dyDescent="0.3">
      <c r="A351" s="3" t="s">
        <v>385</v>
      </c>
      <c r="B351">
        <v>349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8"/>
      <c r="N351" s="7"/>
      <c r="O351" s="7"/>
      <c r="Q351" s="3"/>
      <c r="T351" s="3"/>
      <c r="W351" s="3"/>
      <c r="Z351" s="3"/>
      <c r="AC351" s="3"/>
      <c r="AF351" s="3"/>
    </row>
    <row r="352" spans="1:32" x14ac:dyDescent="0.3">
      <c r="A352" s="3" t="s">
        <v>386</v>
      </c>
      <c r="B352">
        <v>350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8"/>
      <c r="N352" s="7"/>
      <c r="O352" s="7"/>
      <c r="Q352" s="3"/>
      <c r="T352" s="3"/>
      <c r="W352" s="3"/>
      <c r="Z352" s="3"/>
      <c r="AC352" s="3"/>
      <c r="AF352" s="3"/>
    </row>
    <row r="353" spans="1:32" x14ac:dyDescent="0.3">
      <c r="A353" s="3" t="s">
        <v>387</v>
      </c>
      <c r="B353">
        <v>351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8"/>
      <c r="N353" s="7"/>
      <c r="O353" s="7"/>
      <c r="Q353" s="3"/>
      <c r="T353" s="3"/>
      <c r="W353" s="3"/>
      <c r="Z353" s="3"/>
      <c r="AC353" s="3"/>
      <c r="AF353" s="3"/>
    </row>
    <row r="354" spans="1:32" x14ac:dyDescent="0.3">
      <c r="A354" s="3" t="s">
        <v>388</v>
      </c>
      <c r="B354">
        <v>352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8"/>
      <c r="N354" s="7"/>
      <c r="O354" s="7"/>
      <c r="Q354" s="3"/>
      <c r="T354" s="3"/>
      <c r="W354" s="3"/>
      <c r="Z354" s="3"/>
      <c r="AC354" s="3"/>
      <c r="AF354" s="3"/>
    </row>
    <row r="355" spans="1:32" x14ac:dyDescent="0.3">
      <c r="A355" s="3" t="s">
        <v>389</v>
      </c>
      <c r="B355">
        <v>353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8"/>
      <c r="N355" s="7"/>
      <c r="O355" s="7"/>
      <c r="Q355" s="3"/>
      <c r="T355" s="3"/>
      <c r="W355" s="3"/>
      <c r="Z355" s="3"/>
      <c r="AC355" s="3"/>
      <c r="AF355" s="3"/>
    </row>
    <row r="356" spans="1:32" x14ac:dyDescent="0.3">
      <c r="A356" s="3" t="s">
        <v>390</v>
      </c>
      <c r="B356">
        <v>354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8"/>
      <c r="N356" s="7"/>
      <c r="O356" s="7"/>
      <c r="Q356" s="3"/>
      <c r="T356" s="3"/>
      <c r="W356" s="3"/>
      <c r="Z356" s="3"/>
      <c r="AC356" s="3"/>
      <c r="AF356" s="3"/>
    </row>
    <row r="357" spans="1:32" x14ac:dyDescent="0.3">
      <c r="A357" s="3" t="s">
        <v>391</v>
      </c>
      <c r="B357">
        <v>355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8"/>
      <c r="N357" s="7"/>
      <c r="O357" s="7"/>
      <c r="Q357" s="3"/>
      <c r="T357" s="3"/>
      <c r="W357" s="3"/>
      <c r="Z357" s="3"/>
      <c r="AC357" s="3"/>
      <c r="AF357" s="3"/>
    </row>
    <row r="358" spans="1:32" x14ac:dyDescent="0.3">
      <c r="A358" s="3" t="s">
        <v>392</v>
      </c>
      <c r="B358">
        <v>356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8"/>
      <c r="N358" s="7"/>
      <c r="O358" s="7"/>
      <c r="Q358" s="3"/>
      <c r="T358" s="3"/>
      <c r="W358" s="3"/>
      <c r="Z358" s="3"/>
      <c r="AC358" s="3"/>
      <c r="AF358" s="3"/>
    </row>
    <row r="359" spans="1:32" x14ac:dyDescent="0.3">
      <c r="A359" s="3" t="s">
        <v>393</v>
      </c>
      <c r="B359">
        <v>357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8"/>
      <c r="N359" s="7"/>
      <c r="O359" s="7"/>
      <c r="Q359" s="3"/>
      <c r="T359" s="3"/>
      <c r="W359" s="3"/>
      <c r="Z359" s="3"/>
      <c r="AC359" s="3"/>
      <c r="AF359" s="3"/>
    </row>
    <row r="360" spans="1:32" x14ac:dyDescent="0.3">
      <c r="A360" s="3" t="s">
        <v>394</v>
      </c>
      <c r="B360">
        <v>358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8"/>
      <c r="N360" s="7"/>
      <c r="O360" s="7"/>
      <c r="Q360" s="3"/>
      <c r="T360" s="3"/>
      <c r="W360" s="3"/>
      <c r="Z360" s="3"/>
      <c r="AC360" s="3"/>
      <c r="AF360" s="3"/>
    </row>
    <row r="361" spans="1:32" x14ac:dyDescent="0.3">
      <c r="A361" s="3" t="s">
        <v>395</v>
      </c>
      <c r="B361">
        <v>359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8"/>
      <c r="N361" s="7"/>
      <c r="O361" s="7"/>
      <c r="Q361" s="3"/>
      <c r="T361" s="3"/>
      <c r="W361" s="3"/>
      <c r="Z361" s="3"/>
      <c r="AC361" s="3"/>
      <c r="AF361" s="3"/>
    </row>
    <row r="362" spans="1:32" x14ac:dyDescent="0.3">
      <c r="A362" s="3" t="s">
        <v>396</v>
      </c>
      <c r="B362">
        <v>360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8"/>
      <c r="N362" s="7"/>
      <c r="O362" s="7"/>
      <c r="Q362" s="3"/>
      <c r="T362" s="3"/>
      <c r="W362" s="3"/>
      <c r="Z362" s="3"/>
      <c r="AC362" s="3"/>
      <c r="AF362" s="3"/>
    </row>
    <row r="363" spans="1:32" x14ac:dyDescent="0.3">
      <c r="A363" s="3" t="s">
        <v>397</v>
      </c>
      <c r="B363">
        <v>361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8"/>
      <c r="N363" s="7"/>
      <c r="O363" s="7"/>
      <c r="Q363" s="3"/>
      <c r="T363" s="3"/>
      <c r="W363" s="3"/>
      <c r="Z363" s="3"/>
      <c r="AC363" s="3"/>
      <c r="AF363" s="3"/>
    </row>
    <row r="364" spans="1:32" x14ac:dyDescent="0.3">
      <c r="A364" s="3" t="s">
        <v>398</v>
      </c>
      <c r="B364">
        <v>362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8"/>
      <c r="N364" s="7"/>
      <c r="O364" s="7"/>
      <c r="Q364" s="3"/>
      <c r="T364" s="3"/>
      <c r="W364" s="3"/>
      <c r="Z364" s="3"/>
      <c r="AC364" s="3"/>
      <c r="AF364" s="3"/>
    </row>
    <row r="365" spans="1:32" x14ac:dyDescent="0.3">
      <c r="A365" s="3" t="s">
        <v>399</v>
      </c>
      <c r="B365">
        <v>363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8"/>
      <c r="N365" s="7"/>
      <c r="O365" s="7"/>
      <c r="Q365" s="3"/>
      <c r="T365" s="3"/>
      <c r="W365" s="3"/>
      <c r="Z365" s="3"/>
      <c r="AC365" s="3"/>
      <c r="AF365" s="3"/>
    </row>
    <row r="366" spans="1:32" x14ac:dyDescent="0.3">
      <c r="A366" s="3" t="s">
        <v>400</v>
      </c>
      <c r="B366">
        <v>364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8"/>
      <c r="N366" s="7"/>
      <c r="O366" s="7"/>
      <c r="Q366" s="3"/>
      <c r="T366" s="3"/>
      <c r="W366" s="3"/>
      <c r="Z366" s="3"/>
      <c r="AC366" s="3"/>
      <c r="AF366" s="3"/>
    </row>
    <row r="367" spans="1:32" x14ac:dyDescent="0.3">
      <c r="A367" s="3" t="s">
        <v>401</v>
      </c>
      <c r="B367">
        <v>365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8"/>
      <c r="N367" s="7"/>
      <c r="O367" s="7"/>
      <c r="Q367" s="3"/>
      <c r="T367" s="3"/>
      <c r="W367" s="3"/>
      <c r="Z367" s="3"/>
      <c r="AC367" s="3"/>
      <c r="AF367" s="3"/>
    </row>
    <row r="368" spans="1:32" x14ac:dyDescent="0.3">
      <c r="A368" s="3" t="s">
        <v>402</v>
      </c>
      <c r="B368">
        <v>366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8"/>
      <c r="N368" s="7"/>
      <c r="O368" s="7"/>
      <c r="W368" s="3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4C0-5095-4036-928A-DC498D76D86D}">
  <dimension ref="A1:AL368"/>
  <sheetViews>
    <sheetView topLeftCell="X1" workbookViewId="0">
      <selection activeCell="AL2" sqref="AL2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ht="43.2" x14ac:dyDescent="0.3">
      <c r="A2" s="2" t="s">
        <v>4</v>
      </c>
      <c r="B2" s="1" t="s">
        <v>5</v>
      </c>
      <c r="C2" s="4" t="s">
        <v>7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-1</v>
      </c>
      <c r="D3" s="3">
        <v>40179</v>
      </c>
      <c r="E3">
        <v>366</v>
      </c>
      <c r="F3">
        <v>-0.6</v>
      </c>
      <c r="G3" s="3">
        <v>40544</v>
      </c>
      <c r="H3">
        <v>731</v>
      </c>
      <c r="I3">
        <v>0</v>
      </c>
      <c r="J3" s="3">
        <v>40909</v>
      </c>
      <c r="K3">
        <v>1096</v>
      </c>
      <c r="L3">
        <v>7.6</v>
      </c>
      <c r="M3" s="3">
        <v>41275</v>
      </c>
      <c r="N3">
        <v>1462</v>
      </c>
      <c r="O3">
        <v>6</v>
      </c>
      <c r="P3" s="3">
        <v>41640</v>
      </c>
      <c r="Q3">
        <v>1827</v>
      </c>
      <c r="R3">
        <v>2.2999999999999998</v>
      </c>
      <c r="S3" s="3">
        <v>42005</v>
      </c>
      <c r="T3">
        <v>2192</v>
      </c>
      <c r="U3">
        <v>2.9</v>
      </c>
      <c r="V3" s="3">
        <v>42370</v>
      </c>
      <c r="W3">
        <v>2557</v>
      </c>
      <c r="X3">
        <v>2.9</v>
      </c>
      <c r="Y3" s="3">
        <v>42736</v>
      </c>
      <c r="Z3">
        <v>2923</v>
      </c>
      <c r="AA3">
        <v>3.9</v>
      </c>
      <c r="AB3" s="3">
        <v>43101</v>
      </c>
      <c r="AC3">
        <v>3288</v>
      </c>
      <c r="AD3">
        <v>5</v>
      </c>
      <c r="AE3" s="3">
        <v>43101</v>
      </c>
      <c r="AF3">
        <v>3653</v>
      </c>
      <c r="AG3">
        <v>5</v>
      </c>
      <c r="AH3" s="3">
        <v>43101</v>
      </c>
      <c r="AI3">
        <v>4018</v>
      </c>
      <c r="AJ3">
        <v>5</v>
      </c>
      <c r="AL3">
        <f>AVERAGE(C3,F3,I3,L3,O3,R3,U3,X3,AA3,AD3,AG3,AJ3)</f>
        <v>3.25</v>
      </c>
    </row>
    <row r="4" spans="1:38" x14ac:dyDescent="0.3">
      <c r="A4" s="3">
        <v>39815</v>
      </c>
      <c r="B4">
        <v>2</v>
      </c>
      <c r="C4">
        <v>-2.1</v>
      </c>
      <c r="D4" s="3">
        <v>40180</v>
      </c>
      <c r="E4">
        <v>367</v>
      </c>
      <c r="F4">
        <v>-1.4</v>
      </c>
      <c r="G4" s="3">
        <v>40545</v>
      </c>
      <c r="H4">
        <v>732</v>
      </c>
      <c r="I4">
        <v>0</v>
      </c>
      <c r="J4" s="3">
        <v>40910</v>
      </c>
      <c r="K4">
        <v>1097</v>
      </c>
      <c r="L4">
        <v>6.2</v>
      </c>
      <c r="M4" s="3">
        <v>41276</v>
      </c>
      <c r="N4">
        <v>1463</v>
      </c>
      <c r="O4">
        <v>4.0999999999999996</v>
      </c>
      <c r="P4" s="3">
        <v>41641</v>
      </c>
      <c r="Q4">
        <v>1828</v>
      </c>
      <c r="R4">
        <v>4.0999999999999996</v>
      </c>
      <c r="S4" s="3">
        <v>42006</v>
      </c>
      <c r="T4">
        <v>2193</v>
      </c>
      <c r="U4">
        <v>4.4000000000000004</v>
      </c>
      <c r="V4" s="3">
        <v>42371</v>
      </c>
      <c r="W4">
        <v>2558</v>
      </c>
      <c r="X4">
        <v>2.2999999999999998</v>
      </c>
      <c r="Y4" s="3">
        <v>42737</v>
      </c>
      <c r="Z4">
        <v>2924</v>
      </c>
      <c r="AA4">
        <v>1.1000000000000001</v>
      </c>
      <c r="AB4" s="3">
        <v>43102</v>
      </c>
      <c r="AC4">
        <v>3289</v>
      </c>
      <c r="AD4">
        <v>3.6</v>
      </c>
      <c r="AE4" s="3">
        <v>43102</v>
      </c>
      <c r="AF4">
        <v>3654</v>
      </c>
      <c r="AG4">
        <v>3.6</v>
      </c>
      <c r="AH4" s="3">
        <v>43102</v>
      </c>
      <c r="AI4">
        <v>4019</v>
      </c>
      <c r="AJ4">
        <v>3.6</v>
      </c>
      <c r="AL4">
        <f t="shared" ref="AL4:AL61" si="0">AVERAGE(C4,F4,I4,L4,O4,R4,U4,X4,AA4,AD4,AG4,AJ4)</f>
        <v>2.4583333333333335</v>
      </c>
    </row>
    <row r="5" spans="1:38" x14ac:dyDescent="0.3">
      <c r="A5" s="3">
        <v>39816</v>
      </c>
      <c r="B5">
        <v>3</v>
      </c>
      <c r="C5">
        <v>-1.4</v>
      </c>
      <c r="D5" s="3">
        <v>40181</v>
      </c>
      <c r="E5">
        <v>368</v>
      </c>
      <c r="F5">
        <v>-1.9</v>
      </c>
      <c r="G5" s="3">
        <v>40546</v>
      </c>
      <c r="H5">
        <v>733</v>
      </c>
      <c r="I5">
        <v>0</v>
      </c>
      <c r="J5" s="3">
        <v>40911</v>
      </c>
      <c r="K5">
        <v>1098</v>
      </c>
      <c r="L5">
        <v>3.4</v>
      </c>
      <c r="M5" s="3">
        <v>41277</v>
      </c>
      <c r="N5">
        <v>1464</v>
      </c>
      <c r="O5">
        <v>6.2</v>
      </c>
      <c r="P5" s="3">
        <v>41642</v>
      </c>
      <c r="Q5">
        <v>1829</v>
      </c>
      <c r="R5">
        <v>4.7</v>
      </c>
      <c r="S5" s="3">
        <v>42007</v>
      </c>
      <c r="T5">
        <v>2194</v>
      </c>
      <c r="U5">
        <v>2.7</v>
      </c>
      <c r="V5" s="3">
        <v>42372</v>
      </c>
      <c r="W5">
        <v>2559</v>
      </c>
      <c r="X5">
        <v>-0.8</v>
      </c>
      <c r="Y5" s="3">
        <v>42738</v>
      </c>
      <c r="Z5">
        <v>2925</v>
      </c>
      <c r="AA5">
        <v>3.1</v>
      </c>
      <c r="AB5" s="3">
        <v>43103</v>
      </c>
      <c r="AC5">
        <v>3290</v>
      </c>
      <c r="AD5">
        <v>4.8</v>
      </c>
      <c r="AE5" s="3">
        <v>43103</v>
      </c>
      <c r="AF5">
        <v>3655</v>
      </c>
      <c r="AG5">
        <v>4.8</v>
      </c>
      <c r="AH5" s="3">
        <v>43103</v>
      </c>
      <c r="AI5">
        <v>4020</v>
      </c>
      <c r="AJ5">
        <v>4.8</v>
      </c>
      <c r="AL5">
        <f t="shared" si="0"/>
        <v>2.5333333333333332</v>
      </c>
    </row>
    <row r="6" spans="1:38" x14ac:dyDescent="0.3">
      <c r="A6" s="3">
        <v>39817</v>
      </c>
      <c r="B6">
        <v>4</v>
      </c>
      <c r="C6">
        <v>0</v>
      </c>
      <c r="D6" s="3">
        <v>40182</v>
      </c>
      <c r="E6">
        <v>369</v>
      </c>
      <c r="F6">
        <v>-1.9</v>
      </c>
      <c r="G6" s="3">
        <v>40547</v>
      </c>
      <c r="H6">
        <v>734</v>
      </c>
      <c r="I6">
        <v>0</v>
      </c>
      <c r="J6" s="3">
        <v>40912</v>
      </c>
      <c r="K6">
        <v>1099</v>
      </c>
      <c r="L6">
        <v>3.9</v>
      </c>
      <c r="M6" s="3">
        <v>41278</v>
      </c>
      <c r="N6">
        <v>1465</v>
      </c>
      <c r="O6">
        <v>6.2</v>
      </c>
      <c r="P6" s="3">
        <v>41643</v>
      </c>
      <c r="Q6">
        <v>1830</v>
      </c>
      <c r="R6">
        <v>3.9</v>
      </c>
      <c r="S6" s="3">
        <v>42008</v>
      </c>
      <c r="T6">
        <v>2195</v>
      </c>
      <c r="U6">
        <v>1.3</v>
      </c>
      <c r="V6" s="3">
        <v>42373</v>
      </c>
      <c r="W6">
        <v>2560</v>
      </c>
      <c r="X6">
        <v>-2</v>
      </c>
      <c r="Y6" s="3">
        <v>42739</v>
      </c>
      <c r="Z6">
        <v>2926</v>
      </c>
      <c r="AA6">
        <v>2.4</v>
      </c>
      <c r="AB6" s="3">
        <v>43104</v>
      </c>
      <c r="AC6">
        <v>3291</v>
      </c>
      <c r="AD6">
        <v>4.9000000000000004</v>
      </c>
      <c r="AE6" s="3">
        <v>43104</v>
      </c>
      <c r="AF6">
        <v>3656</v>
      </c>
      <c r="AG6">
        <v>4.9000000000000004</v>
      </c>
      <c r="AH6" s="3">
        <v>43104</v>
      </c>
      <c r="AI6">
        <v>4021</v>
      </c>
      <c r="AJ6">
        <v>4.9000000000000004</v>
      </c>
      <c r="AL6">
        <f t="shared" si="0"/>
        <v>2.375</v>
      </c>
    </row>
    <row r="7" spans="1:38" x14ac:dyDescent="0.3">
      <c r="A7" s="3">
        <v>39818</v>
      </c>
      <c r="B7">
        <v>5</v>
      </c>
      <c r="C7">
        <v>0</v>
      </c>
      <c r="D7" s="3">
        <v>40183</v>
      </c>
      <c r="E7">
        <v>370</v>
      </c>
      <c r="F7">
        <v>-0.7</v>
      </c>
      <c r="G7" s="3">
        <v>40548</v>
      </c>
      <c r="H7">
        <v>735</v>
      </c>
      <c r="I7">
        <v>0</v>
      </c>
      <c r="J7" s="3">
        <v>40913</v>
      </c>
      <c r="K7">
        <v>1100</v>
      </c>
      <c r="L7">
        <v>4.2</v>
      </c>
      <c r="M7" s="3">
        <v>41279</v>
      </c>
      <c r="N7">
        <v>1466</v>
      </c>
      <c r="O7">
        <v>6.9</v>
      </c>
      <c r="P7" s="3">
        <v>41644</v>
      </c>
      <c r="Q7">
        <v>1831</v>
      </c>
      <c r="R7">
        <v>3.6</v>
      </c>
      <c r="S7" s="3">
        <v>42009</v>
      </c>
      <c r="T7">
        <v>2196</v>
      </c>
      <c r="U7">
        <v>3.2</v>
      </c>
      <c r="V7" s="3">
        <v>42374</v>
      </c>
      <c r="W7">
        <v>2561</v>
      </c>
      <c r="X7">
        <v>-2.4</v>
      </c>
      <c r="Y7" s="3">
        <v>42740</v>
      </c>
      <c r="Z7">
        <v>2927</v>
      </c>
      <c r="AA7">
        <v>-0.7</v>
      </c>
      <c r="AB7" s="3">
        <v>43105</v>
      </c>
      <c r="AC7">
        <v>3292</v>
      </c>
      <c r="AD7">
        <v>4.9000000000000004</v>
      </c>
      <c r="AE7" s="3">
        <v>43105</v>
      </c>
      <c r="AF7">
        <v>3657</v>
      </c>
      <c r="AG7">
        <v>4.9000000000000004</v>
      </c>
      <c r="AH7" s="3">
        <v>43105</v>
      </c>
      <c r="AI7">
        <v>4022</v>
      </c>
      <c r="AJ7">
        <v>4.9000000000000004</v>
      </c>
      <c r="AL7">
        <f t="shared" si="0"/>
        <v>2.4</v>
      </c>
    </row>
    <row r="8" spans="1:38" x14ac:dyDescent="0.3">
      <c r="A8" s="3">
        <v>39819</v>
      </c>
      <c r="B8">
        <v>6</v>
      </c>
      <c r="C8">
        <v>-1</v>
      </c>
      <c r="D8" s="3">
        <v>40184</v>
      </c>
      <c r="E8">
        <v>371</v>
      </c>
      <c r="F8">
        <v>-0.6</v>
      </c>
      <c r="G8" s="3">
        <v>40549</v>
      </c>
      <c r="H8">
        <v>736</v>
      </c>
      <c r="I8">
        <v>0</v>
      </c>
      <c r="J8" s="3">
        <v>40914</v>
      </c>
      <c r="K8">
        <v>1101</v>
      </c>
      <c r="M8" s="3">
        <v>41280</v>
      </c>
      <c r="N8">
        <v>1467</v>
      </c>
      <c r="O8">
        <v>6.4</v>
      </c>
      <c r="P8" s="3">
        <v>41645</v>
      </c>
      <c r="Q8">
        <v>1832</v>
      </c>
      <c r="R8">
        <v>4.3</v>
      </c>
      <c r="S8" s="3">
        <v>42010</v>
      </c>
      <c r="T8">
        <v>2197</v>
      </c>
      <c r="U8">
        <v>2.6</v>
      </c>
      <c r="V8" s="3">
        <v>42375</v>
      </c>
      <c r="W8">
        <v>2562</v>
      </c>
      <c r="X8">
        <v>-3.1</v>
      </c>
      <c r="Y8" s="3">
        <v>42741</v>
      </c>
      <c r="Z8">
        <v>2928</v>
      </c>
      <c r="AA8">
        <v>-2.2000000000000002</v>
      </c>
      <c r="AB8" s="3">
        <v>43106</v>
      </c>
      <c r="AC8">
        <v>3293</v>
      </c>
      <c r="AD8">
        <v>3.7</v>
      </c>
      <c r="AE8" s="3">
        <v>43106</v>
      </c>
      <c r="AF8">
        <v>3658</v>
      </c>
      <c r="AG8">
        <v>3.7</v>
      </c>
      <c r="AH8" s="3">
        <v>43106</v>
      </c>
      <c r="AI8">
        <v>4023</v>
      </c>
      <c r="AJ8">
        <v>3.7</v>
      </c>
      <c r="AL8">
        <f t="shared" si="0"/>
        <v>1.5909090909090908</v>
      </c>
    </row>
    <row r="9" spans="1:38" x14ac:dyDescent="0.3">
      <c r="A9" s="3">
        <v>39820</v>
      </c>
      <c r="B9">
        <v>7</v>
      </c>
      <c r="C9">
        <v>-1</v>
      </c>
      <c r="D9" s="3">
        <v>40185</v>
      </c>
      <c r="E9">
        <v>372</v>
      </c>
      <c r="F9">
        <v>-1.2</v>
      </c>
      <c r="G9" s="3">
        <v>40550</v>
      </c>
      <c r="H9">
        <v>737</v>
      </c>
      <c r="I9">
        <v>0</v>
      </c>
      <c r="J9" s="3">
        <v>40915</v>
      </c>
      <c r="K9">
        <v>1102</v>
      </c>
      <c r="M9" s="3">
        <v>41281</v>
      </c>
      <c r="N9">
        <v>1468</v>
      </c>
      <c r="O9">
        <v>5.9</v>
      </c>
      <c r="P9" s="3">
        <v>41646</v>
      </c>
      <c r="Q9">
        <v>1833</v>
      </c>
      <c r="R9">
        <v>6.4</v>
      </c>
      <c r="S9" s="3">
        <v>42011</v>
      </c>
      <c r="T9">
        <v>2198</v>
      </c>
      <c r="U9">
        <v>2.7</v>
      </c>
      <c r="V9" s="3">
        <v>42376</v>
      </c>
      <c r="W9">
        <v>2563</v>
      </c>
      <c r="X9">
        <v>-2.4</v>
      </c>
      <c r="Y9" s="3">
        <v>42742</v>
      </c>
      <c r="Z9">
        <v>2929</v>
      </c>
      <c r="AA9">
        <v>-0.7</v>
      </c>
      <c r="AB9" s="3">
        <v>43107</v>
      </c>
      <c r="AC9">
        <v>3294</v>
      </c>
      <c r="AD9">
        <v>-0.7</v>
      </c>
      <c r="AE9" s="3">
        <v>43107</v>
      </c>
      <c r="AF9">
        <v>3659</v>
      </c>
      <c r="AG9">
        <v>-0.7</v>
      </c>
      <c r="AH9" s="3">
        <v>43107</v>
      </c>
      <c r="AI9">
        <v>4024</v>
      </c>
      <c r="AJ9">
        <v>-0.7</v>
      </c>
      <c r="AL9">
        <f t="shared" si="0"/>
        <v>0.69090909090909114</v>
      </c>
    </row>
    <row r="10" spans="1:38" x14ac:dyDescent="0.3">
      <c r="A10" s="3">
        <v>39821</v>
      </c>
      <c r="B10">
        <v>8</v>
      </c>
      <c r="C10">
        <v>-2.2000000000000002</v>
      </c>
      <c r="D10" s="3">
        <v>40186</v>
      </c>
      <c r="E10">
        <v>373</v>
      </c>
      <c r="F10">
        <v>-1.7</v>
      </c>
      <c r="G10" s="3">
        <v>40551</v>
      </c>
      <c r="H10">
        <v>738</v>
      </c>
      <c r="I10">
        <v>0</v>
      </c>
      <c r="J10" s="3">
        <v>40916</v>
      </c>
      <c r="K10">
        <v>1103</v>
      </c>
      <c r="L10">
        <v>4.7</v>
      </c>
      <c r="M10" s="3">
        <v>41282</v>
      </c>
      <c r="N10">
        <v>1469</v>
      </c>
      <c r="O10">
        <v>6.5</v>
      </c>
      <c r="P10" s="3">
        <v>41647</v>
      </c>
      <c r="Q10">
        <v>1834</v>
      </c>
      <c r="R10">
        <v>6.3</v>
      </c>
      <c r="S10" s="3">
        <v>42012</v>
      </c>
      <c r="T10">
        <v>2199</v>
      </c>
      <c r="U10">
        <v>4</v>
      </c>
      <c r="V10" s="3">
        <v>42377</v>
      </c>
      <c r="W10">
        <v>2564</v>
      </c>
      <c r="X10">
        <v>-0.3</v>
      </c>
      <c r="Y10" s="3">
        <v>42743</v>
      </c>
      <c r="Z10">
        <v>2930</v>
      </c>
      <c r="AA10">
        <v>-0.1</v>
      </c>
      <c r="AB10" s="3">
        <v>43108</v>
      </c>
      <c r="AC10">
        <v>3295</v>
      </c>
      <c r="AD10">
        <v>-2.2999999999999998</v>
      </c>
      <c r="AE10" s="3">
        <v>43108</v>
      </c>
      <c r="AF10">
        <v>3660</v>
      </c>
      <c r="AG10">
        <v>-2.2999999999999998</v>
      </c>
      <c r="AH10" s="3">
        <v>43108</v>
      </c>
      <c r="AI10">
        <v>4025</v>
      </c>
      <c r="AJ10">
        <v>-2.2999999999999998</v>
      </c>
      <c r="AL10">
        <f t="shared" si="0"/>
        <v>0.85833333333333306</v>
      </c>
    </row>
    <row r="11" spans="1:38" x14ac:dyDescent="0.3">
      <c r="A11" s="3">
        <v>39822</v>
      </c>
      <c r="B11">
        <v>9</v>
      </c>
      <c r="C11">
        <v>-0.5</v>
      </c>
      <c r="D11" s="3">
        <v>40187</v>
      </c>
      <c r="E11">
        <v>374</v>
      </c>
      <c r="F11">
        <v>-0.7</v>
      </c>
      <c r="G11" s="3">
        <v>40552</v>
      </c>
      <c r="H11">
        <v>739</v>
      </c>
      <c r="I11">
        <v>0</v>
      </c>
      <c r="J11" s="3">
        <v>40917</v>
      </c>
      <c r="K11">
        <v>1104</v>
      </c>
      <c r="L11">
        <v>4.0999999999999996</v>
      </c>
      <c r="M11" s="3">
        <v>41283</v>
      </c>
      <c r="N11">
        <v>1470</v>
      </c>
      <c r="O11">
        <v>6.4</v>
      </c>
      <c r="P11" s="3">
        <v>41648</v>
      </c>
      <c r="Q11">
        <v>1835</v>
      </c>
      <c r="R11">
        <v>6.6</v>
      </c>
      <c r="S11" s="3">
        <v>42013</v>
      </c>
      <c r="T11">
        <v>2200</v>
      </c>
      <c r="U11">
        <v>4.8</v>
      </c>
      <c r="V11" s="3">
        <v>42378</v>
      </c>
      <c r="W11">
        <v>2565</v>
      </c>
      <c r="X11">
        <v>0</v>
      </c>
      <c r="Y11" s="3">
        <v>42744</v>
      </c>
      <c r="Z11">
        <v>2931</v>
      </c>
      <c r="AA11">
        <v>-0.1</v>
      </c>
      <c r="AB11" s="3">
        <v>43109</v>
      </c>
      <c r="AC11">
        <v>3296</v>
      </c>
      <c r="AD11">
        <v>-1</v>
      </c>
      <c r="AE11" s="3">
        <v>43109</v>
      </c>
      <c r="AF11">
        <v>3661</v>
      </c>
      <c r="AG11">
        <v>-1</v>
      </c>
      <c r="AH11" s="3">
        <v>43109</v>
      </c>
      <c r="AI11">
        <v>4026</v>
      </c>
      <c r="AJ11">
        <v>-1</v>
      </c>
      <c r="AL11">
        <f t="shared" si="0"/>
        <v>1.4666666666666666</v>
      </c>
    </row>
    <row r="12" spans="1:38" x14ac:dyDescent="0.3">
      <c r="A12" s="3">
        <v>39823</v>
      </c>
      <c r="B12">
        <v>10</v>
      </c>
      <c r="C12">
        <v>-0.3</v>
      </c>
      <c r="D12" s="3">
        <v>40188</v>
      </c>
      <c r="E12">
        <v>375</v>
      </c>
      <c r="F12">
        <v>-0.3</v>
      </c>
      <c r="G12" s="3">
        <v>40553</v>
      </c>
      <c r="H12">
        <v>740</v>
      </c>
      <c r="I12">
        <v>0</v>
      </c>
      <c r="J12" s="3">
        <v>40918</v>
      </c>
      <c r="K12">
        <v>1105</v>
      </c>
      <c r="L12">
        <v>3.8</v>
      </c>
      <c r="M12" s="3">
        <v>41284</v>
      </c>
      <c r="N12">
        <v>1471</v>
      </c>
      <c r="O12">
        <v>3</v>
      </c>
      <c r="P12" s="3">
        <v>41649</v>
      </c>
      <c r="Q12">
        <v>1836</v>
      </c>
      <c r="R12">
        <v>5.6</v>
      </c>
      <c r="S12" s="3">
        <v>42014</v>
      </c>
      <c r="T12">
        <v>2201</v>
      </c>
      <c r="U12">
        <v>6.3</v>
      </c>
      <c r="V12" s="3">
        <v>42379</v>
      </c>
      <c r="W12">
        <v>2566</v>
      </c>
      <c r="X12">
        <v>0</v>
      </c>
      <c r="Y12" s="3">
        <v>42745</v>
      </c>
      <c r="Z12">
        <v>2932</v>
      </c>
      <c r="AA12">
        <v>0.2</v>
      </c>
      <c r="AB12" s="3">
        <v>43110</v>
      </c>
      <c r="AC12">
        <v>3297</v>
      </c>
      <c r="AD12">
        <v>-0.1</v>
      </c>
      <c r="AE12" s="3">
        <v>43110</v>
      </c>
      <c r="AF12">
        <v>3662</v>
      </c>
      <c r="AG12">
        <v>-0.1</v>
      </c>
      <c r="AH12" s="3">
        <v>43110</v>
      </c>
      <c r="AI12">
        <v>4027</v>
      </c>
      <c r="AJ12">
        <v>-0.1</v>
      </c>
      <c r="AL12">
        <f t="shared" si="0"/>
        <v>1.4999999999999993</v>
      </c>
    </row>
    <row r="13" spans="1:38" x14ac:dyDescent="0.3">
      <c r="A13" s="3">
        <v>39824</v>
      </c>
      <c r="B13">
        <v>11</v>
      </c>
      <c r="C13">
        <v>-1.3</v>
      </c>
      <c r="D13" s="3">
        <v>40189</v>
      </c>
      <c r="E13">
        <v>376</v>
      </c>
      <c r="F13">
        <v>-0.2</v>
      </c>
      <c r="G13" s="3">
        <v>40554</v>
      </c>
      <c r="H13">
        <v>741</v>
      </c>
      <c r="I13">
        <v>-0.4</v>
      </c>
      <c r="J13" s="3">
        <v>40919</v>
      </c>
      <c r="K13">
        <v>1106</v>
      </c>
      <c r="L13">
        <v>6.3</v>
      </c>
      <c r="M13" s="3">
        <v>41285</v>
      </c>
      <c r="N13">
        <v>1472</v>
      </c>
      <c r="O13">
        <v>0.5</v>
      </c>
      <c r="P13" s="3">
        <v>41650</v>
      </c>
      <c r="Q13">
        <v>1837</v>
      </c>
      <c r="R13">
        <v>4.9000000000000004</v>
      </c>
      <c r="S13" s="3">
        <v>42015</v>
      </c>
      <c r="T13">
        <v>2202</v>
      </c>
      <c r="U13">
        <v>3</v>
      </c>
      <c r="V13" s="3">
        <v>42380</v>
      </c>
      <c r="W13">
        <v>2567</v>
      </c>
      <c r="X13">
        <v>0</v>
      </c>
      <c r="Y13" s="3">
        <v>42746</v>
      </c>
      <c r="Z13">
        <v>2933</v>
      </c>
      <c r="AA13">
        <v>1.3</v>
      </c>
      <c r="AB13" s="3">
        <v>43111</v>
      </c>
      <c r="AC13">
        <v>3298</v>
      </c>
      <c r="AD13">
        <v>0.3</v>
      </c>
      <c r="AE13" s="3">
        <v>43111</v>
      </c>
      <c r="AF13">
        <v>3663</v>
      </c>
      <c r="AG13">
        <v>0.3</v>
      </c>
      <c r="AH13" s="3">
        <v>43111</v>
      </c>
      <c r="AI13">
        <v>4028</v>
      </c>
      <c r="AJ13">
        <v>0.3</v>
      </c>
      <c r="AL13">
        <f t="shared" si="0"/>
        <v>1.2500000000000002</v>
      </c>
    </row>
    <row r="14" spans="1:38" x14ac:dyDescent="0.3">
      <c r="A14" s="3">
        <v>39825</v>
      </c>
      <c r="B14">
        <v>12</v>
      </c>
      <c r="C14">
        <v>-0.7</v>
      </c>
      <c r="D14" s="3">
        <v>40190</v>
      </c>
      <c r="E14">
        <v>377</v>
      </c>
      <c r="F14">
        <v>-0.2</v>
      </c>
      <c r="G14" s="3">
        <v>40555</v>
      </c>
      <c r="H14">
        <v>742</v>
      </c>
      <c r="I14">
        <v>0</v>
      </c>
      <c r="J14" s="3">
        <v>40920</v>
      </c>
      <c r="K14">
        <v>1107</v>
      </c>
      <c r="L14">
        <v>5.6</v>
      </c>
      <c r="M14" s="3">
        <v>41286</v>
      </c>
      <c r="N14">
        <v>1473</v>
      </c>
      <c r="O14">
        <v>-0.1</v>
      </c>
      <c r="P14" s="3">
        <v>41651</v>
      </c>
      <c r="Q14">
        <v>1838</v>
      </c>
      <c r="R14">
        <v>2.9</v>
      </c>
      <c r="S14" s="3">
        <v>42016</v>
      </c>
      <c r="T14">
        <v>2203</v>
      </c>
      <c r="U14">
        <v>5.7</v>
      </c>
      <c r="V14" s="3">
        <v>42381</v>
      </c>
      <c r="W14">
        <v>2568</v>
      </c>
      <c r="X14">
        <v>0.5</v>
      </c>
      <c r="Y14" s="3">
        <v>42747</v>
      </c>
      <c r="Z14">
        <v>2934</v>
      </c>
      <c r="AA14">
        <v>1.5</v>
      </c>
      <c r="AB14" s="3">
        <v>43112</v>
      </c>
      <c r="AC14">
        <v>3299</v>
      </c>
      <c r="AD14">
        <v>0.8</v>
      </c>
      <c r="AE14" s="3">
        <v>43112</v>
      </c>
      <c r="AF14">
        <v>3664</v>
      </c>
      <c r="AG14">
        <v>0.8</v>
      </c>
      <c r="AH14" s="3">
        <v>43112</v>
      </c>
      <c r="AI14">
        <v>4029</v>
      </c>
      <c r="AJ14">
        <v>0.8</v>
      </c>
      <c r="AL14">
        <f t="shared" si="0"/>
        <v>1.4666666666666668</v>
      </c>
    </row>
    <row r="15" spans="1:38" x14ac:dyDescent="0.3">
      <c r="A15" s="3">
        <v>39826</v>
      </c>
      <c r="B15">
        <v>13</v>
      </c>
      <c r="C15">
        <v>0.1</v>
      </c>
      <c r="D15" s="3">
        <v>40191</v>
      </c>
      <c r="E15">
        <v>378</v>
      </c>
      <c r="F15">
        <v>-0.2</v>
      </c>
      <c r="G15" s="3">
        <v>40556</v>
      </c>
      <c r="H15">
        <v>743</v>
      </c>
      <c r="I15">
        <v>1</v>
      </c>
      <c r="J15" s="3">
        <v>40921</v>
      </c>
      <c r="K15">
        <v>1108</v>
      </c>
      <c r="L15">
        <v>1.7</v>
      </c>
      <c r="M15" s="3">
        <v>41287</v>
      </c>
      <c r="N15">
        <v>1474</v>
      </c>
      <c r="O15">
        <v>-0.4</v>
      </c>
      <c r="P15" s="3">
        <v>41652</v>
      </c>
      <c r="Q15">
        <v>1839</v>
      </c>
      <c r="R15">
        <v>2.4</v>
      </c>
      <c r="S15" s="3">
        <v>42017</v>
      </c>
      <c r="T15">
        <v>2204</v>
      </c>
      <c r="U15">
        <v>6.2</v>
      </c>
      <c r="V15" s="3">
        <v>42382</v>
      </c>
      <c r="W15">
        <v>2569</v>
      </c>
      <c r="X15">
        <v>0.5</v>
      </c>
      <c r="Y15" s="3">
        <v>42748</v>
      </c>
      <c r="Z15">
        <v>2935</v>
      </c>
      <c r="AA15">
        <v>0.9</v>
      </c>
      <c r="AB15" s="3">
        <v>43113</v>
      </c>
      <c r="AC15">
        <v>3300</v>
      </c>
      <c r="AD15">
        <v>0.8</v>
      </c>
      <c r="AE15" s="3">
        <v>43113</v>
      </c>
      <c r="AF15">
        <v>3665</v>
      </c>
      <c r="AG15">
        <v>0.8</v>
      </c>
      <c r="AH15" s="3">
        <v>43113</v>
      </c>
      <c r="AI15">
        <v>4030</v>
      </c>
      <c r="AJ15">
        <v>0.8</v>
      </c>
      <c r="AL15">
        <f t="shared" si="0"/>
        <v>1.216666666666667</v>
      </c>
    </row>
    <row r="16" spans="1:38" x14ac:dyDescent="0.3">
      <c r="A16" s="3">
        <v>39827</v>
      </c>
      <c r="B16">
        <v>14</v>
      </c>
      <c r="C16">
        <v>0.4</v>
      </c>
      <c r="D16" s="3">
        <v>40192</v>
      </c>
      <c r="E16">
        <v>379</v>
      </c>
      <c r="F16">
        <v>-0.2</v>
      </c>
      <c r="G16" s="3">
        <v>40557</v>
      </c>
      <c r="H16">
        <v>744</v>
      </c>
      <c r="I16">
        <v>6.6</v>
      </c>
      <c r="J16" s="3">
        <v>40922</v>
      </c>
      <c r="K16">
        <v>1109</v>
      </c>
      <c r="L16">
        <v>0</v>
      </c>
      <c r="M16" s="3">
        <v>41288</v>
      </c>
      <c r="N16">
        <v>1475</v>
      </c>
      <c r="O16">
        <v>-0.9</v>
      </c>
      <c r="P16" s="3">
        <v>41653</v>
      </c>
      <c r="Q16">
        <v>1840</v>
      </c>
      <c r="R16">
        <v>2.2000000000000002</v>
      </c>
      <c r="S16" s="3">
        <v>42018</v>
      </c>
      <c r="T16">
        <v>2205</v>
      </c>
      <c r="U16">
        <v>3.3</v>
      </c>
      <c r="V16" s="3">
        <v>42383</v>
      </c>
      <c r="W16">
        <v>2570</v>
      </c>
      <c r="X16">
        <v>0.1</v>
      </c>
      <c r="Y16" s="3">
        <v>42749</v>
      </c>
      <c r="Z16">
        <v>2936</v>
      </c>
      <c r="AA16">
        <v>0.4</v>
      </c>
      <c r="AB16" s="3">
        <v>43114</v>
      </c>
      <c r="AC16">
        <v>3301</v>
      </c>
      <c r="AD16">
        <v>-0.2</v>
      </c>
      <c r="AE16" s="3">
        <v>43114</v>
      </c>
      <c r="AF16">
        <v>3666</v>
      </c>
      <c r="AG16">
        <v>-0.2</v>
      </c>
      <c r="AH16" s="3">
        <v>43114</v>
      </c>
      <c r="AI16">
        <v>4031</v>
      </c>
      <c r="AJ16">
        <v>-0.2</v>
      </c>
      <c r="AL16">
        <f t="shared" si="0"/>
        <v>0.94166666666666676</v>
      </c>
    </row>
    <row r="17" spans="1:38" x14ac:dyDescent="0.3">
      <c r="A17" s="3">
        <v>39828</v>
      </c>
      <c r="B17">
        <v>15</v>
      </c>
      <c r="C17">
        <v>0.4</v>
      </c>
      <c r="D17" s="3">
        <v>40193</v>
      </c>
      <c r="E17">
        <v>380</v>
      </c>
      <c r="F17">
        <v>-0.1</v>
      </c>
      <c r="G17" s="3">
        <v>40558</v>
      </c>
      <c r="H17">
        <v>745</v>
      </c>
      <c r="I17">
        <v>5.9</v>
      </c>
      <c r="J17" s="3">
        <v>40923</v>
      </c>
      <c r="K17">
        <v>1110</v>
      </c>
      <c r="L17">
        <v>-0.7</v>
      </c>
      <c r="M17" s="3">
        <v>41289</v>
      </c>
      <c r="N17">
        <v>1476</v>
      </c>
      <c r="O17">
        <v>-1.4</v>
      </c>
      <c r="P17" s="3">
        <v>41654</v>
      </c>
      <c r="Q17">
        <v>1841</v>
      </c>
      <c r="R17">
        <v>2.9</v>
      </c>
      <c r="S17" s="3">
        <v>42019</v>
      </c>
      <c r="T17">
        <v>2206</v>
      </c>
      <c r="U17">
        <v>3.9</v>
      </c>
      <c r="V17" s="3">
        <v>42384</v>
      </c>
      <c r="W17">
        <v>2571</v>
      </c>
      <c r="X17">
        <v>0.5</v>
      </c>
      <c r="Y17" s="3">
        <v>42750</v>
      </c>
      <c r="Z17">
        <v>2937</v>
      </c>
      <c r="AA17">
        <v>-0.3</v>
      </c>
      <c r="AB17" s="3">
        <v>43115</v>
      </c>
      <c r="AC17">
        <v>3302</v>
      </c>
      <c r="AD17">
        <v>-0.4</v>
      </c>
      <c r="AE17" s="3">
        <v>43115</v>
      </c>
      <c r="AF17">
        <v>3667</v>
      </c>
      <c r="AG17">
        <v>-0.4</v>
      </c>
      <c r="AH17" s="3">
        <v>43115</v>
      </c>
      <c r="AI17">
        <v>4032</v>
      </c>
      <c r="AJ17">
        <v>-0.4</v>
      </c>
      <c r="AL17">
        <f t="shared" si="0"/>
        <v>0.82499999999999984</v>
      </c>
    </row>
    <row r="18" spans="1:38" x14ac:dyDescent="0.3">
      <c r="A18" s="3">
        <v>39829</v>
      </c>
      <c r="B18">
        <v>16</v>
      </c>
      <c r="C18">
        <v>0.2</v>
      </c>
      <c r="D18" s="3">
        <v>40194</v>
      </c>
      <c r="E18">
        <v>381</v>
      </c>
      <c r="F18">
        <v>-0.1</v>
      </c>
      <c r="G18" s="3">
        <v>40559</v>
      </c>
      <c r="H18">
        <v>746</v>
      </c>
      <c r="I18">
        <v>6.7</v>
      </c>
      <c r="J18" s="3">
        <v>40924</v>
      </c>
      <c r="K18">
        <v>1111</v>
      </c>
      <c r="L18">
        <v>-0.1</v>
      </c>
      <c r="M18" s="3">
        <v>41290</v>
      </c>
      <c r="N18">
        <v>1477</v>
      </c>
      <c r="O18">
        <v>-1.7</v>
      </c>
      <c r="P18" s="3">
        <v>41655</v>
      </c>
      <c r="Q18">
        <v>1842</v>
      </c>
      <c r="R18">
        <v>3.2</v>
      </c>
      <c r="S18" s="3">
        <v>42020</v>
      </c>
      <c r="T18">
        <v>2207</v>
      </c>
      <c r="U18">
        <v>3.7</v>
      </c>
      <c r="V18" s="3">
        <v>42385</v>
      </c>
      <c r="W18">
        <v>2572</v>
      </c>
      <c r="X18">
        <v>0.1</v>
      </c>
      <c r="Y18" s="3">
        <v>42751</v>
      </c>
      <c r="Z18">
        <v>2938</v>
      </c>
      <c r="AA18">
        <v>-1.5</v>
      </c>
      <c r="AB18" s="3">
        <v>43116</v>
      </c>
      <c r="AC18">
        <v>3303</v>
      </c>
      <c r="AD18">
        <v>1.2</v>
      </c>
      <c r="AE18" s="3">
        <v>43116</v>
      </c>
      <c r="AF18">
        <v>3668</v>
      </c>
      <c r="AG18">
        <v>1.2</v>
      </c>
      <c r="AH18" s="3">
        <v>43116</v>
      </c>
      <c r="AI18">
        <v>4033</v>
      </c>
      <c r="AJ18">
        <v>1.2</v>
      </c>
      <c r="AL18">
        <f t="shared" si="0"/>
        <v>1.1749999999999996</v>
      </c>
    </row>
    <row r="19" spans="1:38" x14ac:dyDescent="0.3">
      <c r="A19" s="3">
        <v>39830</v>
      </c>
      <c r="B19">
        <v>17</v>
      </c>
      <c r="C19">
        <v>0.2</v>
      </c>
      <c r="D19" s="3">
        <v>40195</v>
      </c>
      <c r="E19">
        <v>382</v>
      </c>
      <c r="F19">
        <v>-0.1</v>
      </c>
      <c r="G19" s="3">
        <v>40560</v>
      </c>
      <c r="H19">
        <v>747</v>
      </c>
      <c r="I19">
        <v>6.9</v>
      </c>
      <c r="J19" s="3">
        <v>40925</v>
      </c>
      <c r="K19">
        <v>1112</v>
      </c>
      <c r="L19">
        <v>0.9</v>
      </c>
      <c r="M19" s="3">
        <v>41291</v>
      </c>
      <c r="N19">
        <v>1478</v>
      </c>
      <c r="O19">
        <v>-1.1000000000000001</v>
      </c>
      <c r="P19" s="3">
        <v>41656</v>
      </c>
      <c r="Q19">
        <v>1843</v>
      </c>
      <c r="R19">
        <v>4.8</v>
      </c>
      <c r="S19" s="3">
        <v>42021</v>
      </c>
      <c r="T19">
        <v>2208</v>
      </c>
      <c r="U19">
        <v>1.3</v>
      </c>
      <c r="V19" s="3">
        <v>42386</v>
      </c>
      <c r="W19">
        <v>2573</v>
      </c>
      <c r="X19">
        <v>0.1</v>
      </c>
      <c r="Y19" s="3">
        <v>42752</v>
      </c>
      <c r="Z19">
        <v>2939</v>
      </c>
      <c r="AA19">
        <v>-1.5</v>
      </c>
      <c r="AB19" s="3">
        <v>43117</v>
      </c>
      <c r="AC19">
        <v>3304</v>
      </c>
      <c r="AD19">
        <v>0.9</v>
      </c>
      <c r="AE19" s="3">
        <v>43117</v>
      </c>
      <c r="AF19">
        <v>3669</v>
      </c>
      <c r="AG19">
        <v>0.9</v>
      </c>
      <c r="AH19" s="3">
        <v>43117</v>
      </c>
      <c r="AI19">
        <v>4034</v>
      </c>
      <c r="AJ19">
        <v>0.9</v>
      </c>
      <c r="AL19">
        <f t="shared" si="0"/>
        <v>1.1833333333333336</v>
      </c>
    </row>
    <row r="20" spans="1:38" x14ac:dyDescent="0.3">
      <c r="A20" s="3">
        <v>39831</v>
      </c>
      <c r="B20">
        <v>18</v>
      </c>
      <c r="C20">
        <v>1.2</v>
      </c>
      <c r="D20" s="3">
        <v>40196</v>
      </c>
      <c r="E20">
        <v>383</v>
      </c>
      <c r="F20">
        <v>-0.1</v>
      </c>
      <c r="G20" s="3">
        <v>40561</v>
      </c>
      <c r="H20">
        <v>748</v>
      </c>
      <c r="I20">
        <v>4.3</v>
      </c>
      <c r="J20" s="3">
        <v>40926</v>
      </c>
      <c r="K20">
        <v>1113</v>
      </c>
      <c r="L20">
        <v>0.9</v>
      </c>
      <c r="M20" s="3">
        <v>41292</v>
      </c>
      <c r="N20">
        <v>1479</v>
      </c>
      <c r="O20">
        <v>-0.7</v>
      </c>
      <c r="P20" s="3">
        <v>41657</v>
      </c>
      <c r="Q20">
        <v>1844</v>
      </c>
      <c r="R20">
        <v>4.9000000000000004</v>
      </c>
      <c r="S20" s="3">
        <v>42022</v>
      </c>
      <c r="T20">
        <v>2209</v>
      </c>
      <c r="U20">
        <v>0.8</v>
      </c>
      <c r="V20" s="3">
        <v>42387</v>
      </c>
      <c r="W20">
        <v>2574</v>
      </c>
      <c r="X20">
        <v>-0.2</v>
      </c>
      <c r="Y20" s="3">
        <v>42753</v>
      </c>
      <c r="Z20">
        <v>2940</v>
      </c>
      <c r="AA20">
        <v>-0.8</v>
      </c>
      <c r="AB20" s="3">
        <v>43118</v>
      </c>
      <c r="AC20">
        <v>3305</v>
      </c>
      <c r="AD20">
        <v>0.4</v>
      </c>
      <c r="AE20" s="3">
        <v>43118</v>
      </c>
      <c r="AF20">
        <v>3670</v>
      </c>
      <c r="AG20">
        <v>0.4</v>
      </c>
      <c r="AH20" s="3">
        <v>43118</v>
      </c>
      <c r="AI20">
        <v>4035</v>
      </c>
      <c r="AJ20">
        <v>0.4</v>
      </c>
      <c r="AL20">
        <f t="shared" si="0"/>
        <v>0.95833333333333348</v>
      </c>
    </row>
    <row r="21" spans="1:38" x14ac:dyDescent="0.3">
      <c r="A21" s="3">
        <v>39832</v>
      </c>
      <c r="B21">
        <v>19</v>
      </c>
      <c r="C21">
        <v>0.5</v>
      </c>
      <c r="D21" s="3">
        <v>40197</v>
      </c>
      <c r="E21">
        <v>384</v>
      </c>
      <c r="F21">
        <v>-0.1</v>
      </c>
      <c r="G21" s="3">
        <v>40562</v>
      </c>
      <c r="H21">
        <v>749</v>
      </c>
      <c r="I21">
        <v>2.6</v>
      </c>
      <c r="J21" s="3">
        <v>40927</v>
      </c>
      <c r="K21">
        <v>1114</v>
      </c>
      <c r="L21">
        <v>3.6</v>
      </c>
      <c r="M21" s="3">
        <v>41293</v>
      </c>
      <c r="N21">
        <v>1480</v>
      </c>
      <c r="O21">
        <v>-1.9</v>
      </c>
      <c r="P21" s="3">
        <v>41658</v>
      </c>
      <c r="Q21">
        <v>1845</v>
      </c>
      <c r="R21">
        <v>3.3</v>
      </c>
      <c r="S21" s="3">
        <v>42023</v>
      </c>
      <c r="T21">
        <v>2210</v>
      </c>
      <c r="U21">
        <v>0.7</v>
      </c>
      <c r="V21" s="3">
        <v>42388</v>
      </c>
      <c r="W21">
        <v>2575</v>
      </c>
      <c r="X21">
        <v>-0.3</v>
      </c>
      <c r="Y21" s="3">
        <v>42754</v>
      </c>
      <c r="Z21">
        <v>2941</v>
      </c>
      <c r="AA21">
        <v>-0.6</v>
      </c>
      <c r="AB21" s="3">
        <v>43119</v>
      </c>
      <c r="AC21">
        <v>3306</v>
      </c>
      <c r="AD21">
        <v>0.3</v>
      </c>
      <c r="AE21" s="3">
        <v>43119</v>
      </c>
      <c r="AF21">
        <v>3671</v>
      </c>
      <c r="AG21">
        <v>0.3</v>
      </c>
      <c r="AH21" s="3">
        <v>43119</v>
      </c>
      <c r="AI21">
        <v>4036</v>
      </c>
      <c r="AJ21">
        <v>0.3</v>
      </c>
      <c r="AL21">
        <f t="shared" si="0"/>
        <v>0.72500000000000009</v>
      </c>
    </row>
    <row r="22" spans="1:38" x14ac:dyDescent="0.3">
      <c r="A22" s="3">
        <v>39833</v>
      </c>
      <c r="B22">
        <v>20</v>
      </c>
      <c r="C22">
        <v>1.5</v>
      </c>
      <c r="D22" s="3">
        <v>40198</v>
      </c>
      <c r="E22">
        <v>385</v>
      </c>
      <c r="F22">
        <v>-0.1</v>
      </c>
      <c r="G22" s="3">
        <v>40563</v>
      </c>
      <c r="H22">
        <v>750</v>
      </c>
      <c r="I22">
        <v>0.5</v>
      </c>
      <c r="J22" s="3">
        <v>40928</v>
      </c>
      <c r="K22">
        <v>1115</v>
      </c>
      <c r="L22">
        <v>1.3</v>
      </c>
      <c r="M22" s="3">
        <v>41294</v>
      </c>
      <c r="N22">
        <v>1481</v>
      </c>
      <c r="O22">
        <v>-2</v>
      </c>
      <c r="P22" s="3">
        <v>41659</v>
      </c>
      <c r="Q22">
        <v>1846</v>
      </c>
      <c r="R22">
        <v>1.3</v>
      </c>
      <c r="S22" s="3">
        <v>42024</v>
      </c>
      <c r="T22">
        <v>2211</v>
      </c>
      <c r="U22">
        <v>0.5</v>
      </c>
      <c r="V22" s="3">
        <v>42389</v>
      </c>
      <c r="W22">
        <v>2576</v>
      </c>
      <c r="X22">
        <v>-0.1</v>
      </c>
      <c r="Y22" s="3">
        <v>42755</v>
      </c>
      <c r="Z22">
        <v>2942</v>
      </c>
      <c r="AA22">
        <v>-0.1</v>
      </c>
      <c r="AB22" s="3">
        <v>43120</v>
      </c>
      <c r="AC22">
        <v>3307</v>
      </c>
      <c r="AD22">
        <v>0.2</v>
      </c>
      <c r="AE22" s="3">
        <v>43120</v>
      </c>
      <c r="AF22">
        <v>3672</v>
      </c>
      <c r="AG22">
        <v>0.2</v>
      </c>
      <c r="AH22" s="3">
        <v>43120</v>
      </c>
      <c r="AI22">
        <v>4037</v>
      </c>
      <c r="AJ22">
        <v>0.2</v>
      </c>
      <c r="AL22">
        <f t="shared" si="0"/>
        <v>0.28333333333333338</v>
      </c>
    </row>
    <row r="23" spans="1:38" x14ac:dyDescent="0.3">
      <c r="A23" s="3">
        <v>39834</v>
      </c>
      <c r="B23">
        <v>21</v>
      </c>
      <c r="C23">
        <v>0</v>
      </c>
      <c r="D23" s="3">
        <v>40199</v>
      </c>
      <c r="E23">
        <v>386</v>
      </c>
      <c r="F23">
        <v>0</v>
      </c>
      <c r="G23" s="3">
        <v>40564</v>
      </c>
      <c r="H23">
        <v>751</v>
      </c>
      <c r="I23">
        <v>0.2</v>
      </c>
      <c r="J23" s="3">
        <v>40929</v>
      </c>
      <c r="K23">
        <v>1116</v>
      </c>
      <c r="L23">
        <v>1.7</v>
      </c>
      <c r="M23" s="3">
        <v>41295</v>
      </c>
      <c r="N23">
        <v>1482</v>
      </c>
      <c r="O23">
        <v>-1.7</v>
      </c>
      <c r="P23" s="3">
        <v>41660</v>
      </c>
      <c r="Q23">
        <v>1847</v>
      </c>
      <c r="R23">
        <v>0.7</v>
      </c>
      <c r="S23" s="3">
        <v>42025</v>
      </c>
      <c r="T23">
        <v>2212</v>
      </c>
      <c r="U23">
        <v>0.2</v>
      </c>
      <c r="V23" s="3">
        <v>42390</v>
      </c>
      <c r="W23">
        <v>2577</v>
      </c>
      <c r="X23">
        <v>-0.3</v>
      </c>
      <c r="Y23" s="3">
        <v>42756</v>
      </c>
      <c r="Z23">
        <v>2943</v>
      </c>
      <c r="AA23">
        <v>0</v>
      </c>
      <c r="AB23" s="3">
        <v>43121</v>
      </c>
      <c r="AC23">
        <v>3308</v>
      </c>
      <c r="AD23">
        <v>0.1</v>
      </c>
      <c r="AE23" s="3">
        <v>43121</v>
      </c>
      <c r="AF23">
        <v>3673</v>
      </c>
      <c r="AG23">
        <v>0.1</v>
      </c>
      <c r="AH23" s="3">
        <v>43121</v>
      </c>
      <c r="AI23">
        <v>4038</v>
      </c>
      <c r="AJ23">
        <v>0.1</v>
      </c>
      <c r="AL23">
        <f t="shared" si="0"/>
        <v>9.166666666666666E-2</v>
      </c>
    </row>
    <row r="24" spans="1:38" x14ac:dyDescent="0.3">
      <c r="A24" s="3">
        <v>39835</v>
      </c>
      <c r="B24">
        <v>22</v>
      </c>
      <c r="C24">
        <v>0</v>
      </c>
      <c r="D24" s="3">
        <v>40200</v>
      </c>
      <c r="E24">
        <v>387</v>
      </c>
      <c r="F24">
        <v>-0.1</v>
      </c>
      <c r="G24" s="3">
        <v>40565</v>
      </c>
      <c r="H24">
        <v>752</v>
      </c>
      <c r="I24">
        <v>1.7</v>
      </c>
      <c r="J24" s="3">
        <v>40930</v>
      </c>
      <c r="K24">
        <v>1117</v>
      </c>
      <c r="L24">
        <v>3.5</v>
      </c>
      <c r="M24" s="3">
        <v>41296</v>
      </c>
      <c r="N24">
        <v>1483</v>
      </c>
      <c r="O24">
        <v>-2.1</v>
      </c>
      <c r="P24" s="3">
        <v>41661</v>
      </c>
      <c r="Q24">
        <v>1848</v>
      </c>
      <c r="R24">
        <v>0.5</v>
      </c>
      <c r="S24" s="3">
        <v>42026</v>
      </c>
      <c r="T24">
        <v>2213</v>
      </c>
      <c r="U24">
        <v>-0.1</v>
      </c>
      <c r="V24" s="3">
        <v>42391</v>
      </c>
      <c r="W24">
        <v>2578</v>
      </c>
      <c r="X24">
        <v>-0.4</v>
      </c>
      <c r="Y24" s="3">
        <v>42757</v>
      </c>
      <c r="Z24">
        <v>2944</v>
      </c>
      <c r="AA24">
        <v>0.1</v>
      </c>
      <c r="AB24" s="3">
        <v>43122</v>
      </c>
      <c r="AC24">
        <v>3309</v>
      </c>
      <c r="AD24">
        <v>0.1</v>
      </c>
      <c r="AE24" s="3">
        <v>43122</v>
      </c>
      <c r="AF24">
        <v>3674</v>
      </c>
      <c r="AG24">
        <v>0.1</v>
      </c>
      <c r="AH24" s="3">
        <v>43122</v>
      </c>
      <c r="AI24">
        <v>4039</v>
      </c>
      <c r="AJ24">
        <v>0.1</v>
      </c>
      <c r="AL24">
        <f t="shared" si="0"/>
        <v>0.28333333333333333</v>
      </c>
    </row>
    <row r="25" spans="1:38" x14ac:dyDescent="0.3">
      <c r="A25" s="3">
        <v>39836</v>
      </c>
      <c r="B25">
        <v>23</v>
      </c>
      <c r="C25">
        <v>0</v>
      </c>
      <c r="D25" s="3">
        <v>40201</v>
      </c>
      <c r="E25">
        <v>388</v>
      </c>
      <c r="F25">
        <v>-0.3</v>
      </c>
      <c r="G25" s="3">
        <v>40566</v>
      </c>
      <c r="H25">
        <v>753</v>
      </c>
      <c r="I25">
        <v>2.2000000000000002</v>
      </c>
      <c r="J25" s="3">
        <v>40931</v>
      </c>
      <c r="K25">
        <v>1118</v>
      </c>
      <c r="L25">
        <v>1.4</v>
      </c>
      <c r="M25" s="3">
        <v>41297</v>
      </c>
      <c r="N25">
        <v>1484</v>
      </c>
      <c r="O25">
        <v>-2.2000000000000002</v>
      </c>
      <c r="P25" s="3">
        <v>41662</v>
      </c>
      <c r="Q25">
        <v>1849</v>
      </c>
      <c r="R25">
        <v>0.2</v>
      </c>
      <c r="S25" s="3">
        <v>42027</v>
      </c>
      <c r="T25">
        <v>2214</v>
      </c>
      <c r="U25">
        <v>-0.2</v>
      </c>
      <c r="V25" s="3">
        <v>42392</v>
      </c>
      <c r="W25">
        <v>2579</v>
      </c>
      <c r="X25">
        <v>-0.1</v>
      </c>
      <c r="Y25" s="3">
        <v>42758</v>
      </c>
      <c r="Z25">
        <v>2945</v>
      </c>
      <c r="AA25">
        <v>0</v>
      </c>
      <c r="AB25" s="3">
        <v>43123</v>
      </c>
      <c r="AC25">
        <v>3310</v>
      </c>
      <c r="AD25">
        <v>1.7</v>
      </c>
      <c r="AE25" s="3">
        <v>43123</v>
      </c>
      <c r="AF25">
        <v>3675</v>
      </c>
      <c r="AG25">
        <v>1.7</v>
      </c>
      <c r="AH25" s="3">
        <v>43123</v>
      </c>
      <c r="AI25">
        <v>4040</v>
      </c>
      <c r="AJ25">
        <v>1.7</v>
      </c>
      <c r="AL25">
        <f t="shared" si="0"/>
        <v>0.5083333333333333</v>
      </c>
    </row>
    <row r="26" spans="1:38" x14ac:dyDescent="0.3">
      <c r="A26" s="3">
        <v>39837</v>
      </c>
      <c r="B26">
        <v>24</v>
      </c>
      <c r="C26">
        <v>1.7</v>
      </c>
      <c r="D26" s="3">
        <v>40202</v>
      </c>
      <c r="E26">
        <v>389</v>
      </c>
      <c r="F26">
        <v>-0.5</v>
      </c>
      <c r="G26" s="3">
        <v>40567</v>
      </c>
      <c r="H26">
        <v>754</v>
      </c>
      <c r="I26">
        <v>2.2000000000000002</v>
      </c>
      <c r="J26" s="3">
        <v>40932</v>
      </c>
      <c r="K26">
        <v>1119</v>
      </c>
      <c r="L26">
        <v>2</v>
      </c>
      <c r="M26" s="3">
        <v>41298</v>
      </c>
      <c r="N26">
        <v>1485</v>
      </c>
      <c r="O26">
        <v>-2.1</v>
      </c>
      <c r="P26" s="3">
        <v>41663</v>
      </c>
      <c r="Q26">
        <v>1850</v>
      </c>
      <c r="R26">
        <v>-0.5</v>
      </c>
      <c r="S26" s="3">
        <v>42028</v>
      </c>
      <c r="T26">
        <v>2215</v>
      </c>
      <c r="U26">
        <v>-0.3</v>
      </c>
      <c r="V26" s="3">
        <v>42393</v>
      </c>
      <c r="W26">
        <v>2580</v>
      </c>
      <c r="X26">
        <v>0.1</v>
      </c>
      <c r="Y26" s="3">
        <v>42759</v>
      </c>
      <c r="Z26">
        <v>2946</v>
      </c>
      <c r="AA26">
        <v>0.1</v>
      </c>
      <c r="AB26" s="3">
        <v>43124</v>
      </c>
      <c r="AC26">
        <v>3311</v>
      </c>
      <c r="AD26">
        <v>7.8</v>
      </c>
      <c r="AE26" s="3">
        <v>43124</v>
      </c>
      <c r="AF26">
        <v>3676</v>
      </c>
      <c r="AG26">
        <v>7.8</v>
      </c>
      <c r="AH26" s="3">
        <v>43124</v>
      </c>
      <c r="AI26">
        <v>4041</v>
      </c>
      <c r="AJ26">
        <v>7.8</v>
      </c>
      <c r="AL26">
        <f t="shared" si="0"/>
        <v>2.1750000000000003</v>
      </c>
    </row>
    <row r="27" spans="1:38" x14ac:dyDescent="0.3">
      <c r="A27" s="3">
        <v>39838</v>
      </c>
      <c r="B27">
        <v>25</v>
      </c>
      <c r="C27">
        <v>1.3</v>
      </c>
      <c r="D27" s="3">
        <v>40203</v>
      </c>
      <c r="E27">
        <v>390</v>
      </c>
      <c r="F27">
        <v>-0.5</v>
      </c>
      <c r="G27" s="3">
        <v>40568</v>
      </c>
      <c r="H27">
        <v>755</v>
      </c>
      <c r="I27">
        <v>3.1</v>
      </c>
      <c r="J27" s="3">
        <v>40933</v>
      </c>
      <c r="K27">
        <v>1120</v>
      </c>
      <c r="L27">
        <v>-0.4</v>
      </c>
      <c r="M27" s="3">
        <v>41299</v>
      </c>
      <c r="N27">
        <v>1486</v>
      </c>
      <c r="O27">
        <v>-1.9</v>
      </c>
      <c r="P27" s="3">
        <v>41664</v>
      </c>
      <c r="Q27">
        <v>1851</v>
      </c>
      <c r="R27">
        <v>-2.2999999999999998</v>
      </c>
      <c r="S27" s="3">
        <v>42029</v>
      </c>
      <c r="T27">
        <v>2216</v>
      </c>
      <c r="U27">
        <v>-0.2</v>
      </c>
      <c r="V27" s="3">
        <v>42394</v>
      </c>
      <c r="W27">
        <v>2581</v>
      </c>
      <c r="X27">
        <v>5.0999999999999996</v>
      </c>
      <c r="Y27" s="3">
        <v>42760</v>
      </c>
      <c r="Z27">
        <v>2947</v>
      </c>
      <c r="AA27">
        <v>0</v>
      </c>
      <c r="AB27" s="3">
        <v>43125</v>
      </c>
      <c r="AC27">
        <v>3312</v>
      </c>
      <c r="AD27">
        <v>6</v>
      </c>
      <c r="AE27" s="3">
        <v>43125</v>
      </c>
      <c r="AF27">
        <v>3677</v>
      </c>
      <c r="AG27">
        <v>6</v>
      </c>
      <c r="AH27" s="3">
        <v>43125</v>
      </c>
      <c r="AI27">
        <v>4042</v>
      </c>
      <c r="AJ27">
        <v>6</v>
      </c>
      <c r="AL27">
        <f t="shared" si="0"/>
        <v>1.8499999999999999</v>
      </c>
    </row>
    <row r="28" spans="1:38" x14ac:dyDescent="0.3">
      <c r="A28" s="3">
        <v>39839</v>
      </c>
      <c r="B28">
        <v>26</v>
      </c>
      <c r="C28">
        <v>0</v>
      </c>
      <c r="D28" s="3">
        <v>40204</v>
      </c>
      <c r="E28">
        <v>391</v>
      </c>
      <c r="F28">
        <v>-0.9</v>
      </c>
      <c r="G28" s="3">
        <v>40569</v>
      </c>
      <c r="H28">
        <v>756</v>
      </c>
      <c r="I28">
        <v>0.7</v>
      </c>
      <c r="J28" s="3">
        <v>40934</v>
      </c>
      <c r="K28">
        <v>1121</v>
      </c>
      <c r="L28">
        <v>-1</v>
      </c>
      <c r="M28" s="3">
        <v>41300</v>
      </c>
      <c r="N28">
        <v>1487</v>
      </c>
      <c r="O28">
        <v>-3.3</v>
      </c>
      <c r="P28" s="3">
        <v>41665</v>
      </c>
      <c r="Q28">
        <v>1852</v>
      </c>
      <c r="R28">
        <v>-3.4</v>
      </c>
      <c r="S28" s="3">
        <v>42030</v>
      </c>
      <c r="T28">
        <v>2217</v>
      </c>
      <c r="U28">
        <v>0</v>
      </c>
      <c r="V28" s="3">
        <v>42395</v>
      </c>
      <c r="W28">
        <v>2582</v>
      </c>
      <c r="X28">
        <v>6.7</v>
      </c>
      <c r="Y28" s="3">
        <v>42761</v>
      </c>
      <c r="Z28">
        <v>2948</v>
      </c>
      <c r="AA28">
        <v>-0.1</v>
      </c>
      <c r="AB28" s="3">
        <v>43126</v>
      </c>
      <c r="AC28">
        <v>3313</v>
      </c>
      <c r="AD28">
        <v>4.5999999999999996</v>
      </c>
      <c r="AE28" s="3">
        <v>43126</v>
      </c>
      <c r="AF28">
        <v>3678</v>
      </c>
      <c r="AG28">
        <v>4.5999999999999996</v>
      </c>
      <c r="AH28" s="3">
        <v>43126</v>
      </c>
      <c r="AI28">
        <v>4043</v>
      </c>
      <c r="AJ28">
        <v>4.5999999999999996</v>
      </c>
      <c r="AL28">
        <f t="shared" si="0"/>
        <v>1.0416666666666665</v>
      </c>
    </row>
    <row r="29" spans="1:38" x14ac:dyDescent="0.3">
      <c r="A29" s="3">
        <v>39840</v>
      </c>
      <c r="B29">
        <v>27</v>
      </c>
      <c r="C29">
        <v>0</v>
      </c>
      <c r="D29" s="3">
        <v>40205</v>
      </c>
      <c r="E29">
        <v>392</v>
      </c>
      <c r="F29">
        <v>-0.9</v>
      </c>
      <c r="G29" s="3">
        <v>40570</v>
      </c>
      <c r="H29">
        <v>757</v>
      </c>
      <c r="I29">
        <v>-1.4</v>
      </c>
      <c r="J29" s="3">
        <v>40935</v>
      </c>
      <c r="K29">
        <v>1122</v>
      </c>
      <c r="L29">
        <v>-0.3</v>
      </c>
      <c r="M29" s="3">
        <v>41301</v>
      </c>
      <c r="N29">
        <v>1488</v>
      </c>
      <c r="O29">
        <v>-0.5</v>
      </c>
      <c r="P29" s="3">
        <v>41666</v>
      </c>
      <c r="Q29">
        <v>1853</v>
      </c>
      <c r="R29">
        <v>-1.5</v>
      </c>
      <c r="S29" s="3">
        <v>42031</v>
      </c>
      <c r="T29">
        <v>2218</v>
      </c>
      <c r="U29">
        <v>0.7</v>
      </c>
      <c r="V29" s="3">
        <v>42396</v>
      </c>
      <c r="W29">
        <v>2583</v>
      </c>
      <c r="X29">
        <v>8.3000000000000007</v>
      </c>
      <c r="Y29" s="3">
        <v>42762</v>
      </c>
      <c r="Z29">
        <v>2949</v>
      </c>
      <c r="AA29">
        <v>-0.7</v>
      </c>
      <c r="AB29" s="3">
        <v>43127</v>
      </c>
      <c r="AC29">
        <v>3314</v>
      </c>
      <c r="AD29">
        <v>4.2</v>
      </c>
      <c r="AE29" s="3">
        <v>43127</v>
      </c>
      <c r="AF29">
        <v>3679</v>
      </c>
      <c r="AG29">
        <v>4.2</v>
      </c>
      <c r="AH29" s="3">
        <v>43127</v>
      </c>
      <c r="AI29">
        <v>4044</v>
      </c>
      <c r="AJ29">
        <v>4.2</v>
      </c>
      <c r="AL29">
        <f t="shared" si="0"/>
        <v>1.3583333333333334</v>
      </c>
    </row>
    <row r="30" spans="1:38" x14ac:dyDescent="0.3">
      <c r="A30" s="3">
        <v>39841</v>
      </c>
      <c r="B30">
        <v>28</v>
      </c>
      <c r="C30">
        <v>0</v>
      </c>
      <c r="D30" s="3">
        <v>40206</v>
      </c>
      <c r="E30">
        <v>393</v>
      </c>
      <c r="F30">
        <v>-0.2</v>
      </c>
      <c r="G30" s="3">
        <v>40571</v>
      </c>
      <c r="H30">
        <v>758</v>
      </c>
      <c r="I30">
        <v>-3.2</v>
      </c>
      <c r="J30" s="3">
        <v>40936</v>
      </c>
      <c r="K30">
        <v>1123</v>
      </c>
      <c r="L30">
        <v>-0.3</v>
      </c>
      <c r="M30" s="3">
        <v>41302</v>
      </c>
      <c r="N30">
        <v>1489</v>
      </c>
      <c r="O30">
        <v>-0.1</v>
      </c>
      <c r="P30" s="3">
        <v>41667</v>
      </c>
      <c r="Q30">
        <v>1854</v>
      </c>
      <c r="R30">
        <v>-0.7</v>
      </c>
      <c r="S30" s="3">
        <v>42032</v>
      </c>
      <c r="T30">
        <v>2219</v>
      </c>
      <c r="U30">
        <v>2.4</v>
      </c>
      <c r="V30" s="3">
        <v>42397</v>
      </c>
      <c r="W30">
        <v>2584</v>
      </c>
      <c r="X30">
        <v>5</v>
      </c>
      <c r="Y30" s="3">
        <v>42763</v>
      </c>
      <c r="Z30">
        <v>2950</v>
      </c>
      <c r="AA30">
        <v>-0.8</v>
      </c>
      <c r="AB30" s="3">
        <v>43128</v>
      </c>
      <c r="AC30">
        <v>3315</v>
      </c>
      <c r="AD30">
        <v>5.9</v>
      </c>
      <c r="AE30" s="3">
        <v>43128</v>
      </c>
      <c r="AF30">
        <v>3680</v>
      </c>
      <c r="AG30">
        <v>5.9</v>
      </c>
      <c r="AH30" s="3">
        <v>43128</v>
      </c>
      <c r="AI30">
        <v>4045</v>
      </c>
      <c r="AJ30">
        <v>5.9</v>
      </c>
      <c r="AL30">
        <f t="shared" si="0"/>
        <v>1.6500000000000001</v>
      </c>
    </row>
    <row r="31" spans="1:38" x14ac:dyDescent="0.3">
      <c r="A31" s="3">
        <v>39842</v>
      </c>
      <c r="B31">
        <v>29</v>
      </c>
      <c r="C31">
        <v>-0.1</v>
      </c>
      <c r="D31" s="3">
        <v>40207</v>
      </c>
      <c r="E31">
        <v>394</v>
      </c>
      <c r="F31">
        <v>-0.2</v>
      </c>
      <c r="G31" s="3">
        <v>40572</v>
      </c>
      <c r="H31">
        <v>759</v>
      </c>
      <c r="I31">
        <v>-3.3</v>
      </c>
      <c r="J31" s="3">
        <v>40937</v>
      </c>
      <c r="K31">
        <v>1124</v>
      </c>
      <c r="L31">
        <v>-0.5</v>
      </c>
      <c r="M31" s="3">
        <v>41303</v>
      </c>
      <c r="N31">
        <v>1490</v>
      </c>
      <c r="O31">
        <v>0.3</v>
      </c>
      <c r="P31" s="3">
        <v>41668</v>
      </c>
      <c r="Q31">
        <v>1855</v>
      </c>
      <c r="R31">
        <v>-1.4</v>
      </c>
      <c r="S31" s="3">
        <v>42033</v>
      </c>
      <c r="T31">
        <v>2220</v>
      </c>
      <c r="U31">
        <v>1.2</v>
      </c>
      <c r="V31" s="3">
        <v>42398</v>
      </c>
      <c r="W31">
        <v>2585</v>
      </c>
      <c r="X31">
        <v>5.3</v>
      </c>
      <c r="Y31" s="3">
        <v>42764</v>
      </c>
      <c r="Z31">
        <v>2951</v>
      </c>
      <c r="AA31">
        <v>-0.2</v>
      </c>
      <c r="AB31" s="3">
        <v>43129</v>
      </c>
      <c r="AC31">
        <v>3316</v>
      </c>
      <c r="AD31">
        <v>6.8</v>
      </c>
      <c r="AE31" s="3">
        <v>43129</v>
      </c>
      <c r="AF31">
        <v>3681</v>
      </c>
      <c r="AG31">
        <v>6.8</v>
      </c>
      <c r="AH31" s="3">
        <v>43129</v>
      </c>
      <c r="AI31">
        <v>4046</v>
      </c>
      <c r="AJ31">
        <v>6.8</v>
      </c>
      <c r="AL31">
        <f t="shared" si="0"/>
        <v>1.7916666666666667</v>
      </c>
    </row>
    <row r="32" spans="1:38" x14ac:dyDescent="0.3">
      <c r="A32" s="3">
        <v>39843</v>
      </c>
      <c r="B32">
        <v>30</v>
      </c>
      <c r="C32">
        <v>-0.3</v>
      </c>
      <c r="D32" s="3">
        <v>40208</v>
      </c>
      <c r="E32">
        <v>395</v>
      </c>
      <c r="F32">
        <v>-0.2</v>
      </c>
      <c r="G32" s="3">
        <v>40573</v>
      </c>
      <c r="H32">
        <v>760</v>
      </c>
      <c r="I32">
        <v>-0.6</v>
      </c>
      <c r="J32" s="3">
        <v>40938</v>
      </c>
      <c r="K32">
        <v>1125</v>
      </c>
      <c r="L32">
        <v>-1.3</v>
      </c>
      <c r="M32" s="3">
        <v>41304</v>
      </c>
      <c r="N32">
        <v>1491</v>
      </c>
      <c r="O32">
        <v>3.8</v>
      </c>
      <c r="P32" s="3">
        <v>41669</v>
      </c>
      <c r="Q32">
        <v>1856</v>
      </c>
      <c r="R32">
        <v>-2.4</v>
      </c>
      <c r="S32" s="3">
        <v>42034</v>
      </c>
      <c r="T32">
        <v>2221</v>
      </c>
      <c r="U32">
        <v>1.1000000000000001</v>
      </c>
      <c r="V32" s="3">
        <v>42399</v>
      </c>
      <c r="W32">
        <v>2586</v>
      </c>
      <c r="X32">
        <v>5.9</v>
      </c>
      <c r="Y32" s="3">
        <v>42765</v>
      </c>
      <c r="Z32">
        <v>2952</v>
      </c>
      <c r="AA32">
        <v>0.1</v>
      </c>
      <c r="AB32" s="3">
        <v>43130</v>
      </c>
      <c r="AC32">
        <v>3317</v>
      </c>
      <c r="AD32">
        <v>3.5</v>
      </c>
      <c r="AE32" s="3">
        <v>43130</v>
      </c>
      <c r="AF32">
        <v>3682</v>
      </c>
      <c r="AG32">
        <v>3.5</v>
      </c>
      <c r="AH32" s="3">
        <v>43130</v>
      </c>
      <c r="AI32">
        <v>4047</v>
      </c>
      <c r="AJ32">
        <v>3.5</v>
      </c>
      <c r="AL32">
        <f t="shared" si="0"/>
        <v>1.3833333333333335</v>
      </c>
    </row>
    <row r="33" spans="1:38" x14ac:dyDescent="0.3">
      <c r="A33" s="3">
        <v>39844</v>
      </c>
      <c r="B33">
        <v>31</v>
      </c>
      <c r="C33">
        <v>-0.1</v>
      </c>
      <c r="D33" s="3">
        <v>40209</v>
      </c>
      <c r="E33">
        <v>396</v>
      </c>
      <c r="F33">
        <v>-0.2</v>
      </c>
      <c r="G33" s="3">
        <v>40574</v>
      </c>
      <c r="H33">
        <v>761</v>
      </c>
      <c r="I33">
        <v>-0.7</v>
      </c>
      <c r="J33" s="3">
        <v>40939</v>
      </c>
      <c r="K33">
        <v>1126</v>
      </c>
      <c r="L33">
        <v>-1.9</v>
      </c>
      <c r="M33" s="3">
        <v>41305</v>
      </c>
      <c r="N33">
        <v>1492</v>
      </c>
      <c r="O33">
        <v>3</v>
      </c>
      <c r="P33" s="3">
        <v>41670</v>
      </c>
      <c r="Q33">
        <v>1857</v>
      </c>
      <c r="R33">
        <v>-2.2000000000000002</v>
      </c>
      <c r="S33" s="3">
        <v>42035</v>
      </c>
      <c r="T33">
        <v>2222</v>
      </c>
      <c r="U33">
        <v>0.1</v>
      </c>
      <c r="V33" s="3">
        <v>42400</v>
      </c>
      <c r="W33">
        <v>2587</v>
      </c>
      <c r="X33">
        <v>2.9</v>
      </c>
      <c r="Y33" s="3">
        <v>42766</v>
      </c>
      <c r="Z33">
        <v>2953</v>
      </c>
      <c r="AA33">
        <v>0.4</v>
      </c>
      <c r="AB33" s="3">
        <v>43131</v>
      </c>
      <c r="AC33">
        <v>3318</v>
      </c>
      <c r="AD33">
        <v>3.3</v>
      </c>
      <c r="AE33" s="3">
        <v>43131</v>
      </c>
      <c r="AF33">
        <v>3683</v>
      </c>
      <c r="AG33">
        <v>3.3</v>
      </c>
      <c r="AH33" s="3">
        <v>43131</v>
      </c>
      <c r="AI33">
        <v>4048</v>
      </c>
      <c r="AJ33">
        <v>3.3</v>
      </c>
      <c r="AL33">
        <f t="shared" si="0"/>
        <v>0.93333333333333324</v>
      </c>
    </row>
    <row r="34" spans="1:38" x14ac:dyDescent="0.3">
      <c r="A34" s="3">
        <v>39845</v>
      </c>
      <c r="B34">
        <v>32</v>
      </c>
      <c r="C34">
        <v>0</v>
      </c>
      <c r="D34" s="3">
        <v>40210</v>
      </c>
      <c r="E34">
        <v>397</v>
      </c>
      <c r="F34">
        <v>-0.2</v>
      </c>
      <c r="G34" s="3">
        <v>40575</v>
      </c>
      <c r="H34">
        <v>762</v>
      </c>
      <c r="I34">
        <v>-0.9</v>
      </c>
      <c r="J34" s="3">
        <v>40940</v>
      </c>
      <c r="K34">
        <v>1127</v>
      </c>
      <c r="L34">
        <v>-2.2000000000000002</v>
      </c>
      <c r="M34" s="3">
        <v>41306</v>
      </c>
      <c r="N34">
        <v>1493</v>
      </c>
      <c r="O34">
        <v>3.3</v>
      </c>
      <c r="P34" s="3">
        <v>41671</v>
      </c>
      <c r="Q34">
        <v>1858</v>
      </c>
      <c r="R34">
        <v>-0.8</v>
      </c>
      <c r="S34" s="3">
        <v>42036</v>
      </c>
      <c r="T34">
        <v>2223</v>
      </c>
      <c r="U34">
        <v>0</v>
      </c>
      <c r="V34" s="3">
        <v>42401</v>
      </c>
      <c r="W34">
        <v>2588</v>
      </c>
      <c r="X34">
        <v>5.9</v>
      </c>
      <c r="Y34" s="3">
        <v>42767</v>
      </c>
      <c r="Z34">
        <v>2954</v>
      </c>
      <c r="AA34">
        <v>0.4</v>
      </c>
      <c r="AB34" s="3">
        <v>43132</v>
      </c>
      <c r="AC34">
        <v>3319</v>
      </c>
      <c r="AD34">
        <v>1.6</v>
      </c>
      <c r="AE34" s="3">
        <v>43132</v>
      </c>
      <c r="AF34">
        <v>3684</v>
      </c>
      <c r="AG34">
        <v>1.6</v>
      </c>
      <c r="AH34" s="3">
        <v>43132</v>
      </c>
      <c r="AI34">
        <v>4049</v>
      </c>
      <c r="AJ34">
        <v>1.6</v>
      </c>
      <c r="AL34">
        <f t="shared" si="0"/>
        <v>0.85833333333333328</v>
      </c>
    </row>
    <row r="35" spans="1:38" x14ac:dyDescent="0.3">
      <c r="A35" s="3">
        <v>39846</v>
      </c>
      <c r="B35">
        <v>33</v>
      </c>
      <c r="C35">
        <v>-0.1</v>
      </c>
      <c r="D35" s="3">
        <v>40211</v>
      </c>
      <c r="E35">
        <v>398</v>
      </c>
      <c r="F35">
        <v>-0.2</v>
      </c>
      <c r="G35" s="3">
        <v>40576</v>
      </c>
      <c r="H35">
        <v>763</v>
      </c>
      <c r="I35">
        <v>-0.1</v>
      </c>
      <c r="J35" s="3">
        <v>40941</v>
      </c>
      <c r="K35">
        <v>1128</v>
      </c>
      <c r="L35">
        <v>-3.1</v>
      </c>
      <c r="M35" s="3">
        <v>41307</v>
      </c>
      <c r="N35">
        <v>1494</v>
      </c>
      <c r="O35">
        <v>1.6</v>
      </c>
      <c r="P35" s="3">
        <v>41672</v>
      </c>
      <c r="Q35">
        <v>1859</v>
      </c>
      <c r="R35">
        <v>-0.1</v>
      </c>
      <c r="S35" s="3">
        <v>42037</v>
      </c>
      <c r="T35">
        <v>2224</v>
      </c>
      <c r="U35">
        <v>0</v>
      </c>
      <c r="V35" s="3">
        <v>42402</v>
      </c>
      <c r="W35">
        <v>2589</v>
      </c>
      <c r="X35">
        <v>5.7</v>
      </c>
      <c r="Y35" s="3">
        <v>42768</v>
      </c>
      <c r="Z35">
        <v>2955</v>
      </c>
      <c r="AA35">
        <v>1.4</v>
      </c>
      <c r="AB35" s="3">
        <v>43133</v>
      </c>
      <c r="AC35">
        <v>3320</v>
      </c>
      <c r="AD35">
        <v>2.9</v>
      </c>
      <c r="AE35" s="3">
        <v>43133</v>
      </c>
      <c r="AF35">
        <v>3685</v>
      </c>
      <c r="AG35">
        <v>2.9</v>
      </c>
      <c r="AH35" s="3">
        <v>43133</v>
      </c>
      <c r="AI35">
        <v>4050</v>
      </c>
      <c r="AJ35">
        <v>2.9</v>
      </c>
      <c r="AL35">
        <f t="shared" si="0"/>
        <v>1.1500000000000001</v>
      </c>
    </row>
    <row r="36" spans="1:38" x14ac:dyDescent="0.3">
      <c r="A36" s="3">
        <v>39847</v>
      </c>
      <c r="B36">
        <v>34</v>
      </c>
      <c r="C36">
        <v>-0.1</v>
      </c>
      <c r="D36" s="3">
        <v>40212</v>
      </c>
      <c r="E36">
        <v>399</v>
      </c>
      <c r="F36">
        <v>-0.2</v>
      </c>
      <c r="G36" s="3">
        <v>40577</v>
      </c>
      <c r="H36">
        <v>764</v>
      </c>
      <c r="I36">
        <v>0.7</v>
      </c>
      <c r="J36" s="3">
        <v>40942</v>
      </c>
      <c r="K36">
        <v>1129</v>
      </c>
      <c r="L36">
        <v>-3</v>
      </c>
      <c r="M36" s="3">
        <v>41308</v>
      </c>
      <c r="N36">
        <v>1495</v>
      </c>
      <c r="O36">
        <v>0.3</v>
      </c>
      <c r="P36" s="3">
        <v>41673</v>
      </c>
      <c r="Q36">
        <v>1860</v>
      </c>
      <c r="R36">
        <v>-0.1</v>
      </c>
      <c r="S36" s="3">
        <v>42038</v>
      </c>
      <c r="T36">
        <v>2225</v>
      </c>
      <c r="U36">
        <v>0</v>
      </c>
      <c r="V36" s="3">
        <v>42403</v>
      </c>
      <c r="W36">
        <v>2590</v>
      </c>
      <c r="X36">
        <v>3.4</v>
      </c>
      <c r="Y36" s="3">
        <v>42769</v>
      </c>
      <c r="Z36">
        <v>2956</v>
      </c>
      <c r="AA36">
        <v>2.2999999999999998</v>
      </c>
      <c r="AB36" s="3">
        <v>43134</v>
      </c>
      <c r="AC36">
        <v>3321</v>
      </c>
      <c r="AD36">
        <v>0.5</v>
      </c>
      <c r="AE36" s="3">
        <v>43134</v>
      </c>
      <c r="AF36">
        <v>3686</v>
      </c>
      <c r="AG36">
        <v>0.5</v>
      </c>
      <c r="AH36" s="3">
        <v>43134</v>
      </c>
      <c r="AI36">
        <v>4051</v>
      </c>
      <c r="AJ36">
        <v>0.5</v>
      </c>
      <c r="AL36">
        <f t="shared" si="0"/>
        <v>0.39999999999999991</v>
      </c>
    </row>
    <row r="37" spans="1:38" x14ac:dyDescent="0.3">
      <c r="A37" s="3">
        <v>39848</v>
      </c>
      <c r="B37">
        <v>35</v>
      </c>
      <c r="C37">
        <v>0</v>
      </c>
      <c r="D37" s="3">
        <v>40213</v>
      </c>
      <c r="E37">
        <v>400</v>
      </c>
      <c r="F37">
        <v>-0.2</v>
      </c>
      <c r="G37" s="3">
        <v>40578</v>
      </c>
      <c r="H37">
        <v>765</v>
      </c>
      <c r="I37">
        <v>4</v>
      </c>
      <c r="J37" s="3">
        <v>40943</v>
      </c>
      <c r="K37">
        <v>1130</v>
      </c>
      <c r="L37">
        <v>-3.5</v>
      </c>
      <c r="M37" s="3">
        <v>41309</v>
      </c>
      <c r="N37">
        <v>1496</v>
      </c>
      <c r="O37">
        <v>2.8</v>
      </c>
      <c r="P37" s="3">
        <v>41674</v>
      </c>
      <c r="Q37">
        <v>1861</v>
      </c>
      <c r="R37">
        <v>0</v>
      </c>
      <c r="S37" s="3">
        <v>42039</v>
      </c>
      <c r="T37">
        <v>2226</v>
      </c>
      <c r="U37">
        <v>-0.4</v>
      </c>
      <c r="V37" s="3">
        <v>42404</v>
      </c>
      <c r="W37">
        <v>2591</v>
      </c>
      <c r="X37">
        <v>2.2999999999999998</v>
      </c>
      <c r="Y37" s="3">
        <v>42770</v>
      </c>
      <c r="Z37">
        <v>2957</v>
      </c>
      <c r="AA37">
        <v>3.8</v>
      </c>
      <c r="AB37" s="3">
        <v>43135</v>
      </c>
      <c r="AC37">
        <v>3322</v>
      </c>
      <c r="AD37">
        <v>0.1</v>
      </c>
      <c r="AE37" s="3">
        <v>43135</v>
      </c>
      <c r="AF37">
        <v>3687</v>
      </c>
      <c r="AG37">
        <v>0.1</v>
      </c>
      <c r="AH37" s="3">
        <v>43135</v>
      </c>
      <c r="AI37">
        <v>4052</v>
      </c>
      <c r="AJ37">
        <v>0.1</v>
      </c>
      <c r="AL37">
        <f t="shared" si="0"/>
        <v>0.7583333333333333</v>
      </c>
    </row>
    <row r="38" spans="1:38" x14ac:dyDescent="0.3">
      <c r="A38" s="3">
        <v>39849</v>
      </c>
      <c r="B38">
        <v>36</v>
      </c>
      <c r="C38">
        <v>0</v>
      </c>
      <c r="D38" s="3">
        <v>40214</v>
      </c>
      <c r="E38">
        <v>401</v>
      </c>
      <c r="F38">
        <v>-0.2</v>
      </c>
      <c r="G38" s="3">
        <v>40579</v>
      </c>
      <c r="H38">
        <v>766</v>
      </c>
      <c r="I38">
        <v>6.7</v>
      </c>
      <c r="J38" s="3">
        <v>40944</v>
      </c>
      <c r="K38">
        <v>1131</v>
      </c>
      <c r="L38">
        <v>-4.5</v>
      </c>
      <c r="M38" s="3">
        <v>41310</v>
      </c>
      <c r="N38">
        <v>1497</v>
      </c>
      <c r="O38">
        <v>1.6</v>
      </c>
      <c r="P38" s="3">
        <v>41675</v>
      </c>
      <c r="Q38">
        <v>1862</v>
      </c>
      <c r="R38">
        <v>0</v>
      </c>
      <c r="S38" s="3">
        <v>42040</v>
      </c>
      <c r="T38">
        <v>2227</v>
      </c>
      <c r="U38">
        <v>-0.3</v>
      </c>
      <c r="V38" s="3">
        <v>42405</v>
      </c>
      <c r="W38">
        <v>2592</v>
      </c>
      <c r="X38">
        <v>3</v>
      </c>
      <c r="Y38" s="3">
        <v>42771</v>
      </c>
      <c r="Z38">
        <v>2958</v>
      </c>
      <c r="AA38">
        <v>2.9</v>
      </c>
      <c r="AB38" s="3">
        <v>43136</v>
      </c>
      <c r="AC38">
        <v>3323</v>
      </c>
      <c r="AD38">
        <v>0.3</v>
      </c>
      <c r="AE38" s="3">
        <v>43136</v>
      </c>
      <c r="AF38">
        <v>3688</v>
      </c>
      <c r="AG38">
        <v>0.3</v>
      </c>
      <c r="AH38" s="3">
        <v>43136</v>
      </c>
      <c r="AI38">
        <v>4053</v>
      </c>
      <c r="AJ38">
        <v>0.3</v>
      </c>
      <c r="AL38">
        <f t="shared" si="0"/>
        <v>0.8416666666666669</v>
      </c>
    </row>
    <row r="39" spans="1:38" x14ac:dyDescent="0.3">
      <c r="A39" s="3">
        <v>39850</v>
      </c>
      <c r="B39">
        <v>37</v>
      </c>
      <c r="C39">
        <v>2.1</v>
      </c>
      <c r="D39" s="3">
        <v>40215</v>
      </c>
      <c r="E39">
        <v>402</v>
      </c>
      <c r="F39">
        <v>-0.1</v>
      </c>
      <c r="G39" s="3">
        <v>40580</v>
      </c>
      <c r="H39">
        <v>767</v>
      </c>
      <c r="I39">
        <v>6.2</v>
      </c>
      <c r="J39" s="3">
        <v>40945</v>
      </c>
      <c r="K39">
        <v>1132</v>
      </c>
      <c r="L39">
        <v>-5.3</v>
      </c>
      <c r="M39" s="3">
        <v>41311</v>
      </c>
      <c r="N39">
        <v>1498</v>
      </c>
      <c r="O39">
        <v>1.2</v>
      </c>
      <c r="P39" s="3">
        <v>41676</v>
      </c>
      <c r="Q39">
        <v>1863</v>
      </c>
      <c r="R39">
        <v>0.2</v>
      </c>
      <c r="S39" s="3">
        <v>42041</v>
      </c>
      <c r="T39">
        <v>2228</v>
      </c>
      <c r="U39">
        <v>-0.7</v>
      </c>
      <c r="V39" s="3">
        <v>42406</v>
      </c>
      <c r="W39">
        <v>2593</v>
      </c>
      <c r="X39">
        <v>6.6</v>
      </c>
      <c r="Y39" s="3">
        <v>42772</v>
      </c>
      <c r="Z39">
        <v>2959</v>
      </c>
      <c r="AA39">
        <v>2</v>
      </c>
      <c r="AB39" s="3">
        <v>43137</v>
      </c>
      <c r="AC39">
        <v>3324</v>
      </c>
      <c r="AD39">
        <v>-0.1</v>
      </c>
      <c r="AE39" s="3">
        <v>43137</v>
      </c>
      <c r="AF39">
        <v>3689</v>
      </c>
      <c r="AG39">
        <v>-0.1</v>
      </c>
      <c r="AH39" s="3">
        <v>43137</v>
      </c>
      <c r="AI39">
        <v>4054</v>
      </c>
      <c r="AJ39">
        <v>-0.1</v>
      </c>
      <c r="AL39">
        <f t="shared" si="0"/>
        <v>0.9916666666666667</v>
      </c>
    </row>
    <row r="40" spans="1:38" x14ac:dyDescent="0.3">
      <c r="A40" s="3">
        <v>39851</v>
      </c>
      <c r="B40">
        <v>38</v>
      </c>
      <c r="C40">
        <v>2.1</v>
      </c>
      <c r="D40" s="3">
        <v>40216</v>
      </c>
      <c r="E40">
        <v>403</v>
      </c>
      <c r="F40">
        <v>-0.1</v>
      </c>
      <c r="G40" s="3">
        <v>40581</v>
      </c>
      <c r="H40">
        <v>768</v>
      </c>
      <c r="I40">
        <v>6.7</v>
      </c>
      <c r="J40" s="3">
        <v>40946</v>
      </c>
      <c r="K40">
        <v>1133</v>
      </c>
      <c r="L40">
        <v>-4</v>
      </c>
      <c r="M40" s="3">
        <v>41312</v>
      </c>
      <c r="N40">
        <v>1499</v>
      </c>
      <c r="O40">
        <v>0.3</v>
      </c>
      <c r="P40" s="3">
        <v>41677</v>
      </c>
      <c r="Q40">
        <v>1864</v>
      </c>
      <c r="R40">
        <v>1.9</v>
      </c>
      <c r="S40" s="3">
        <v>42042</v>
      </c>
      <c r="T40">
        <v>2229</v>
      </c>
      <c r="U40">
        <v>0</v>
      </c>
      <c r="V40" s="3">
        <v>42407</v>
      </c>
      <c r="W40">
        <v>2594</v>
      </c>
      <c r="X40">
        <v>5.3</v>
      </c>
      <c r="Y40" s="3">
        <v>42773</v>
      </c>
      <c r="Z40">
        <v>2960</v>
      </c>
      <c r="AA40">
        <v>0.6</v>
      </c>
      <c r="AB40" s="3">
        <v>43138</v>
      </c>
      <c r="AC40">
        <v>3325</v>
      </c>
      <c r="AD40">
        <v>-0.9</v>
      </c>
      <c r="AE40" s="3">
        <v>43138</v>
      </c>
      <c r="AF40">
        <v>3690</v>
      </c>
      <c r="AG40">
        <v>-0.9</v>
      </c>
      <c r="AH40" s="3">
        <v>43138</v>
      </c>
      <c r="AI40">
        <v>4055</v>
      </c>
      <c r="AJ40">
        <v>-0.9</v>
      </c>
      <c r="AL40">
        <f t="shared" si="0"/>
        <v>0.84166666666666645</v>
      </c>
    </row>
    <row r="41" spans="1:38" x14ac:dyDescent="0.3">
      <c r="A41" s="3">
        <v>39852</v>
      </c>
      <c r="B41">
        <v>39</v>
      </c>
      <c r="C41">
        <v>1</v>
      </c>
      <c r="D41" s="3">
        <v>40217</v>
      </c>
      <c r="E41">
        <v>404</v>
      </c>
      <c r="F41">
        <v>-0.1</v>
      </c>
      <c r="G41" s="3">
        <v>40582</v>
      </c>
      <c r="H41">
        <v>769</v>
      </c>
      <c r="I41">
        <v>4.3</v>
      </c>
      <c r="J41" s="3">
        <v>40947</v>
      </c>
      <c r="K41">
        <v>1134</v>
      </c>
      <c r="L41">
        <v>-1.3</v>
      </c>
      <c r="M41" s="3">
        <v>41313</v>
      </c>
      <c r="N41">
        <v>1500</v>
      </c>
      <c r="O41">
        <v>0.1</v>
      </c>
      <c r="P41" s="3">
        <v>41678</v>
      </c>
      <c r="Q41">
        <v>1865</v>
      </c>
      <c r="R41">
        <v>2</v>
      </c>
      <c r="S41" s="3">
        <v>42043</v>
      </c>
      <c r="T41">
        <v>2230</v>
      </c>
      <c r="U41">
        <v>0.1</v>
      </c>
      <c r="V41" s="3">
        <v>42408</v>
      </c>
      <c r="W41">
        <v>2595</v>
      </c>
      <c r="X41">
        <v>5.2</v>
      </c>
      <c r="Y41" s="3">
        <v>42774</v>
      </c>
      <c r="Z41">
        <v>2961</v>
      </c>
      <c r="AA41">
        <v>-0.3</v>
      </c>
      <c r="AB41" s="3">
        <v>43139</v>
      </c>
      <c r="AC41">
        <v>3326</v>
      </c>
      <c r="AD41">
        <v>-1.3</v>
      </c>
      <c r="AE41" s="3">
        <v>43139</v>
      </c>
      <c r="AF41">
        <v>3691</v>
      </c>
      <c r="AG41">
        <v>-1.3</v>
      </c>
      <c r="AH41" s="3">
        <v>43139</v>
      </c>
      <c r="AI41">
        <v>4056</v>
      </c>
      <c r="AJ41">
        <v>-1.3</v>
      </c>
      <c r="AL41">
        <f t="shared" si="0"/>
        <v>0.59166666666666656</v>
      </c>
    </row>
    <row r="42" spans="1:38" x14ac:dyDescent="0.3">
      <c r="A42" s="3">
        <v>39853</v>
      </c>
      <c r="B42">
        <v>40</v>
      </c>
      <c r="C42">
        <v>0</v>
      </c>
      <c r="D42" s="3">
        <v>40218</v>
      </c>
      <c r="E42">
        <v>405</v>
      </c>
      <c r="F42">
        <v>-0.1</v>
      </c>
      <c r="G42" s="3">
        <v>40583</v>
      </c>
      <c r="H42">
        <v>770</v>
      </c>
      <c r="I42">
        <v>3.4</v>
      </c>
      <c r="J42" s="3">
        <v>40948</v>
      </c>
      <c r="K42">
        <v>1135</v>
      </c>
      <c r="L42">
        <v>-1.2</v>
      </c>
      <c r="M42" s="3">
        <v>41314</v>
      </c>
      <c r="N42">
        <v>1501</v>
      </c>
      <c r="O42">
        <v>0</v>
      </c>
      <c r="P42" s="3">
        <v>41679</v>
      </c>
      <c r="Q42">
        <v>1866</v>
      </c>
      <c r="R42">
        <v>2.9</v>
      </c>
      <c r="S42" s="3">
        <v>42044</v>
      </c>
      <c r="T42">
        <v>2231</v>
      </c>
      <c r="U42">
        <v>3.9</v>
      </c>
      <c r="V42" s="3">
        <v>42409</v>
      </c>
      <c r="W42">
        <v>2596</v>
      </c>
      <c r="X42">
        <v>5</v>
      </c>
      <c r="Y42" s="3">
        <v>42775</v>
      </c>
      <c r="Z42">
        <v>2962</v>
      </c>
      <c r="AA42">
        <v>-0.5</v>
      </c>
      <c r="AB42" s="3">
        <v>43140</v>
      </c>
      <c r="AC42">
        <v>3327</v>
      </c>
      <c r="AD42">
        <v>-1.2</v>
      </c>
      <c r="AE42" s="3">
        <v>43140</v>
      </c>
      <c r="AF42">
        <v>3692</v>
      </c>
      <c r="AG42">
        <v>-1.2</v>
      </c>
      <c r="AH42" s="3">
        <v>43140</v>
      </c>
      <c r="AI42">
        <v>4057</v>
      </c>
      <c r="AJ42">
        <v>-1.2</v>
      </c>
      <c r="AL42">
        <f t="shared" si="0"/>
        <v>0.81666666666666687</v>
      </c>
    </row>
    <row r="43" spans="1:38" x14ac:dyDescent="0.3">
      <c r="A43" s="3">
        <v>39854</v>
      </c>
      <c r="B43">
        <v>41</v>
      </c>
      <c r="C43">
        <v>0</v>
      </c>
      <c r="D43" s="3">
        <v>40219</v>
      </c>
      <c r="E43">
        <v>406</v>
      </c>
      <c r="F43">
        <v>-0.1</v>
      </c>
      <c r="G43" s="3">
        <v>40584</v>
      </c>
      <c r="H43">
        <v>771</v>
      </c>
      <c r="I43">
        <v>3.4</v>
      </c>
      <c r="J43" s="3">
        <v>40949</v>
      </c>
      <c r="K43">
        <v>1136</v>
      </c>
      <c r="L43">
        <v>-1.7</v>
      </c>
      <c r="M43" s="3">
        <v>41315</v>
      </c>
      <c r="N43">
        <v>1502</v>
      </c>
      <c r="O43">
        <v>-0.7</v>
      </c>
      <c r="P43" s="3">
        <v>41680</v>
      </c>
      <c r="Q43">
        <v>1867</v>
      </c>
      <c r="R43">
        <v>2.7</v>
      </c>
      <c r="S43" s="3">
        <v>42045</v>
      </c>
      <c r="T43">
        <v>2232</v>
      </c>
      <c r="U43">
        <v>4.8</v>
      </c>
      <c r="V43" s="3">
        <v>42410</v>
      </c>
      <c r="W43">
        <v>2597</v>
      </c>
      <c r="X43">
        <v>2.2999999999999998</v>
      </c>
      <c r="Y43" s="3">
        <v>42776</v>
      </c>
      <c r="Z43">
        <v>2963</v>
      </c>
      <c r="AA43">
        <v>-0.9</v>
      </c>
      <c r="AB43" s="3">
        <v>43141</v>
      </c>
      <c r="AC43">
        <v>3328</v>
      </c>
      <c r="AD43">
        <v>-1.2</v>
      </c>
      <c r="AE43" s="3">
        <v>43141</v>
      </c>
      <c r="AF43">
        <v>3693</v>
      </c>
      <c r="AG43">
        <v>-1.2</v>
      </c>
      <c r="AH43" s="3">
        <v>43141</v>
      </c>
      <c r="AI43">
        <v>4058</v>
      </c>
      <c r="AJ43">
        <v>-1.2</v>
      </c>
      <c r="AL43">
        <f t="shared" si="0"/>
        <v>0.51666666666666661</v>
      </c>
    </row>
    <row r="44" spans="1:38" x14ac:dyDescent="0.3">
      <c r="A44" s="3">
        <v>39855</v>
      </c>
      <c r="B44">
        <v>42</v>
      </c>
      <c r="C44">
        <v>0.1</v>
      </c>
      <c r="D44" s="3">
        <v>40220</v>
      </c>
      <c r="E44">
        <v>407</v>
      </c>
      <c r="F44">
        <v>-0.1</v>
      </c>
      <c r="G44" s="3">
        <v>40585</v>
      </c>
      <c r="H44">
        <v>772</v>
      </c>
      <c r="I44">
        <v>3.2</v>
      </c>
      <c r="J44" s="3">
        <v>40950</v>
      </c>
      <c r="K44">
        <v>1137</v>
      </c>
      <c r="L44">
        <v>-1.7</v>
      </c>
      <c r="M44" s="3">
        <v>41316</v>
      </c>
      <c r="N44">
        <v>1503</v>
      </c>
      <c r="O44">
        <v>-1.5</v>
      </c>
      <c r="P44" s="3">
        <v>41681</v>
      </c>
      <c r="Q44">
        <v>1868</v>
      </c>
      <c r="R44">
        <v>2.6</v>
      </c>
      <c r="S44" s="3">
        <v>42046</v>
      </c>
      <c r="T44">
        <v>2233</v>
      </c>
      <c r="U44">
        <v>3.2</v>
      </c>
      <c r="V44" s="3">
        <v>42411</v>
      </c>
      <c r="W44">
        <v>2598</v>
      </c>
      <c r="X44">
        <v>3.9</v>
      </c>
      <c r="Y44" s="3">
        <v>42777</v>
      </c>
      <c r="Z44">
        <v>2964</v>
      </c>
      <c r="AA44">
        <v>-0.5</v>
      </c>
      <c r="AB44" s="3">
        <v>43142</v>
      </c>
      <c r="AC44">
        <v>3329</v>
      </c>
      <c r="AD44">
        <v>-0.1</v>
      </c>
      <c r="AE44" s="3">
        <v>43142</v>
      </c>
      <c r="AF44">
        <v>3694</v>
      </c>
      <c r="AG44">
        <v>-0.1</v>
      </c>
      <c r="AH44" s="3">
        <v>43142</v>
      </c>
      <c r="AI44">
        <v>4059</v>
      </c>
      <c r="AJ44">
        <v>-0.1</v>
      </c>
      <c r="AL44">
        <f t="shared" si="0"/>
        <v>0.74166666666666681</v>
      </c>
    </row>
    <row r="45" spans="1:38" x14ac:dyDescent="0.3">
      <c r="A45" s="3">
        <v>39856</v>
      </c>
      <c r="B45">
        <v>43</v>
      </c>
      <c r="C45">
        <v>0.1</v>
      </c>
      <c r="D45" s="3">
        <v>40221</v>
      </c>
      <c r="E45">
        <v>408</v>
      </c>
      <c r="F45">
        <v>-0.1</v>
      </c>
      <c r="G45" s="3">
        <v>40586</v>
      </c>
      <c r="H45">
        <v>773</v>
      </c>
      <c r="I45">
        <v>-0.2</v>
      </c>
      <c r="J45" s="3">
        <v>40951</v>
      </c>
      <c r="K45">
        <v>1138</v>
      </c>
      <c r="L45">
        <v>-1.3</v>
      </c>
      <c r="M45" s="3">
        <v>41317</v>
      </c>
      <c r="N45">
        <v>1504</v>
      </c>
      <c r="O45">
        <v>-0.5</v>
      </c>
      <c r="P45" s="3">
        <v>41682</v>
      </c>
      <c r="Q45">
        <v>1869</v>
      </c>
      <c r="R45">
        <v>3</v>
      </c>
      <c r="S45" s="3">
        <v>42047</v>
      </c>
      <c r="T45">
        <v>2234</v>
      </c>
      <c r="U45">
        <v>2.2999999999999998</v>
      </c>
      <c r="V45" s="3">
        <v>42412</v>
      </c>
      <c r="W45">
        <v>2599</v>
      </c>
      <c r="X45">
        <v>4</v>
      </c>
      <c r="Y45" s="3">
        <v>42778</v>
      </c>
      <c r="Z45">
        <v>2965</v>
      </c>
      <c r="AA45">
        <v>-0.5</v>
      </c>
      <c r="AB45" s="3">
        <v>43143</v>
      </c>
      <c r="AC45">
        <v>3330</v>
      </c>
      <c r="AD45">
        <v>0</v>
      </c>
      <c r="AE45" s="3">
        <v>43143</v>
      </c>
      <c r="AF45">
        <v>3695</v>
      </c>
      <c r="AG45">
        <v>0</v>
      </c>
      <c r="AH45" s="3">
        <v>43143</v>
      </c>
      <c r="AI45">
        <v>4060</v>
      </c>
      <c r="AJ45">
        <v>0</v>
      </c>
      <c r="AL45">
        <f t="shared" si="0"/>
        <v>0.56666666666666665</v>
      </c>
    </row>
    <row r="46" spans="1:38" x14ac:dyDescent="0.3">
      <c r="A46" s="3">
        <v>39857</v>
      </c>
      <c r="B46">
        <v>44</v>
      </c>
      <c r="C46">
        <v>0</v>
      </c>
      <c r="D46" s="3">
        <v>40222</v>
      </c>
      <c r="E46">
        <v>409</v>
      </c>
      <c r="G46" s="3">
        <v>40587</v>
      </c>
      <c r="H46">
        <v>774</v>
      </c>
      <c r="I46">
        <v>0</v>
      </c>
      <c r="J46" s="3">
        <v>40952</v>
      </c>
      <c r="K46">
        <v>1139</v>
      </c>
      <c r="L46">
        <v>-1.2</v>
      </c>
      <c r="M46" s="3">
        <v>41318</v>
      </c>
      <c r="N46">
        <v>1505</v>
      </c>
      <c r="O46">
        <v>-0.7</v>
      </c>
      <c r="P46" s="3">
        <v>41683</v>
      </c>
      <c r="Q46">
        <v>1870</v>
      </c>
      <c r="R46">
        <v>3.9</v>
      </c>
      <c r="S46" s="3">
        <v>42048</v>
      </c>
      <c r="T46">
        <v>2235</v>
      </c>
      <c r="U46">
        <v>1.4</v>
      </c>
      <c r="V46" s="3">
        <v>42413</v>
      </c>
      <c r="W46">
        <v>2600</v>
      </c>
      <c r="X46">
        <v>2.5</v>
      </c>
      <c r="Y46" s="3">
        <v>42779</v>
      </c>
      <c r="Z46">
        <v>2966</v>
      </c>
      <c r="AA46">
        <v>-1</v>
      </c>
      <c r="AB46" s="3">
        <v>43144</v>
      </c>
      <c r="AC46">
        <v>3331</v>
      </c>
      <c r="AD46">
        <v>0</v>
      </c>
      <c r="AE46" s="3">
        <v>43144</v>
      </c>
      <c r="AF46">
        <v>3696</v>
      </c>
      <c r="AG46">
        <v>0</v>
      </c>
      <c r="AH46" s="3">
        <v>43144</v>
      </c>
      <c r="AI46">
        <v>4061</v>
      </c>
      <c r="AJ46">
        <v>0</v>
      </c>
      <c r="AL46">
        <f t="shared" si="0"/>
        <v>0.44545454545454549</v>
      </c>
    </row>
    <row r="47" spans="1:38" x14ac:dyDescent="0.3">
      <c r="A47" s="3">
        <v>39858</v>
      </c>
      <c r="B47">
        <v>45</v>
      </c>
      <c r="C47">
        <v>0</v>
      </c>
      <c r="D47" s="3">
        <v>40223</v>
      </c>
      <c r="E47">
        <v>410</v>
      </c>
      <c r="F47">
        <v>-0.1</v>
      </c>
      <c r="G47" s="3">
        <v>40588</v>
      </c>
      <c r="H47">
        <v>775</v>
      </c>
      <c r="I47">
        <v>0.1</v>
      </c>
      <c r="J47" s="3">
        <v>40953</v>
      </c>
      <c r="K47">
        <v>1140</v>
      </c>
      <c r="L47">
        <v>-0.1</v>
      </c>
      <c r="M47" s="3">
        <v>41319</v>
      </c>
      <c r="N47">
        <v>1506</v>
      </c>
      <c r="O47">
        <v>-1.9</v>
      </c>
      <c r="P47" s="3">
        <v>41684</v>
      </c>
      <c r="Q47">
        <v>1871</v>
      </c>
      <c r="R47">
        <v>3</v>
      </c>
      <c r="S47" s="3">
        <v>42049</v>
      </c>
      <c r="T47">
        <v>2236</v>
      </c>
      <c r="U47">
        <v>1.7</v>
      </c>
      <c r="V47" s="3">
        <v>42414</v>
      </c>
      <c r="W47">
        <v>2601</v>
      </c>
      <c r="X47">
        <v>1.9</v>
      </c>
      <c r="Y47" s="3">
        <v>42780</v>
      </c>
      <c r="Z47">
        <v>2967</v>
      </c>
      <c r="AA47">
        <v>-1.2</v>
      </c>
      <c r="AB47" s="3">
        <v>43145</v>
      </c>
      <c r="AC47">
        <v>3332</v>
      </c>
      <c r="AD47">
        <v>-0.4</v>
      </c>
      <c r="AE47" s="3">
        <v>43145</v>
      </c>
      <c r="AF47">
        <v>3697</v>
      </c>
      <c r="AG47">
        <v>-0.4</v>
      </c>
      <c r="AH47" s="3">
        <v>43145</v>
      </c>
      <c r="AI47">
        <v>4062</v>
      </c>
      <c r="AJ47">
        <v>-0.4</v>
      </c>
      <c r="AL47">
        <f t="shared" si="0"/>
        <v>0.18333333333333332</v>
      </c>
    </row>
    <row r="48" spans="1:38" x14ac:dyDescent="0.3">
      <c r="A48" s="3">
        <v>39859</v>
      </c>
      <c r="B48">
        <v>46</v>
      </c>
      <c r="C48">
        <v>0</v>
      </c>
      <c r="D48" s="3">
        <v>40224</v>
      </c>
      <c r="E48">
        <v>411</v>
      </c>
      <c r="F48">
        <v>-0.1</v>
      </c>
      <c r="G48" s="3">
        <v>40589</v>
      </c>
      <c r="H48">
        <v>776</v>
      </c>
      <c r="I48">
        <v>-0.1</v>
      </c>
      <c r="J48" s="3">
        <v>40954</v>
      </c>
      <c r="K48">
        <v>1141</v>
      </c>
      <c r="L48">
        <v>0.4</v>
      </c>
      <c r="M48" s="3">
        <v>41320</v>
      </c>
      <c r="N48">
        <v>1507</v>
      </c>
      <c r="O48">
        <v>-1</v>
      </c>
      <c r="P48" s="3">
        <v>41685</v>
      </c>
      <c r="Q48">
        <v>1872</v>
      </c>
      <c r="R48">
        <v>5.3</v>
      </c>
      <c r="S48" s="3">
        <v>42050</v>
      </c>
      <c r="T48">
        <v>2237</v>
      </c>
      <c r="U48">
        <v>1.4</v>
      </c>
      <c r="V48" s="3">
        <v>42415</v>
      </c>
      <c r="W48">
        <v>2602</v>
      </c>
      <c r="X48">
        <v>1.3</v>
      </c>
      <c r="Y48" s="3">
        <v>42781</v>
      </c>
      <c r="Z48">
        <v>2968</v>
      </c>
      <c r="AA48">
        <v>-1</v>
      </c>
      <c r="AB48" s="3">
        <v>43146</v>
      </c>
      <c r="AC48">
        <v>3333</v>
      </c>
      <c r="AD48">
        <v>-0.4</v>
      </c>
      <c r="AE48" s="3">
        <v>43146</v>
      </c>
      <c r="AF48">
        <v>3698</v>
      </c>
      <c r="AG48">
        <v>-0.4</v>
      </c>
      <c r="AH48" s="3">
        <v>43146</v>
      </c>
      <c r="AI48">
        <v>4063</v>
      </c>
      <c r="AJ48">
        <v>-0.4</v>
      </c>
      <c r="AL48">
        <f t="shared" si="0"/>
        <v>0.41666666666666657</v>
      </c>
    </row>
    <row r="49" spans="1:38" x14ac:dyDescent="0.3">
      <c r="A49" s="3">
        <v>39860</v>
      </c>
      <c r="B49">
        <v>47</v>
      </c>
      <c r="C49">
        <v>0</v>
      </c>
      <c r="D49" s="3">
        <v>40225</v>
      </c>
      <c r="E49">
        <v>412</v>
      </c>
      <c r="F49">
        <v>-0.1</v>
      </c>
      <c r="G49" s="3">
        <v>40590</v>
      </c>
      <c r="H49">
        <v>777</v>
      </c>
      <c r="I49">
        <v>0</v>
      </c>
      <c r="J49" s="3">
        <v>40955</v>
      </c>
      <c r="K49">
        <v>1142</v>
      </c>
      <c r="L49">
        <v>0.1</v>
      </c>
      <c r="M49" s="3">
        <v>41321</v>
      </c>
      <c r="N49">
        <v>1508</v>
      </c>
      <c r="O49">
        <v>-0.1</v>
      </c>
      <c r="P49" s="3">
        <v>41686</v>
      </c>
      <c r="Q49">
        <v>1873</v>
      </c>
      <c r="R49">
        <v>4.3</v>
      </c>
      <c r="S49" s="3">
        <v>42051</v>
      </c>
      <c r="T49">
        <v>2238</v>
      </c>
      <c r="U49">
        <v>0.7</v>
      </c>
      <c r="V49" s="3">
        <v>42416</v>
      </c>
      <c r="W49">
        <v>2603</v>
      </c>
      <c r="X49">
        <v>-0.4</v>
      </c>
      <c r="Y49" s="3">
        <v>42782</v>
      </c>
      <c r="Z49">
        <v>2969</v>
      </c>
      <c r="AA49">
        <v>-0.1</v>
      </c>
      <c r="AB49" s="3">
        <v>43147</v>
      </c>
      <c r="AC49">
        <v>3334</v>
      </c>
      <c r="AD49">
        <v>-0.2</v>
      </c>
      <c r="AE49" s="3">
        <v>43147</v>
      </c>
      <c r="AF49">
        <v>3699</v>
      </c>
      <c r="AG49">
        <v>-0.2</v>
      </c>
      <c r="AH49" s="3">
        <v>43147</v>
      </c>
      <c r="AI49">
        <v>4064</v>
      </c>
      <c r="AJ49">
        <v>-0.2</v>
      </c>
      <c r="AL49">
        <f t="shared" si="0"/>
        <v>0.31666666666666665</v>
      </c>
    </row>
    <row r="50" spans="1:38" x14ac:dyDescent="0.3">
      <c r="A50" s="3">
        <v>39861</v>
      </c>
      <c r="B50">
        <v>48</v>
      </c>
      <c r="C50">
        <v>0</v>
      </c>
      <c r="D50" s="3">
        <v>40226</v>
      </c>
      <c r="E50">
        <v>413</v>
      </c>
      <c r="F50">
        <v>-0.1</v>
      </c>
      <c r="G50" s="3">
        <v>40591</v>
      </c>
      <c r="H50">
        <v>778</v>
      </c>
      <c r="I50">
        <v>-0.1</v>
      </c>
      <c r="J50" s="3">
        <v>40956</v>
      </c>
      <c r="K50">
        <v>1143</v>
      </c>
      <c r="L50">
        <v>2.4</v>
      </c>
      <c r="M50" s="3">
        <v>41322</v>
      </c>
      <c r="N50">
        <v>1509</v>
      </c>
      <c r="O50">
        <v>0</v>
      </c>
      <c r="P50" s="3">
        <v>41687</v>
      </c>
      <c r="Q50">
        <v>1874</v>
      </c>
      <c r="R50">
        <v>2.7</v>
      </c>
      <c r="S50" s="3">
        <v>42052</v>
      </c>
      <c r="T50">
        <v>2239</v>
      </c>
      <c r="U50">
        <v>-0.1</v>
      </c>
      <c r="V50" s="3">
        <v>42417</v>
      </c>
      <c r="W50">
        <v>2604</v>
      </c>
      <c r="X50">
        <v>-0.6</v>
      </c>
      <c r="Y50" s="3">
        <v>42783</v>
      </c>
      <c r="Z50">
        <v>2970</v>
      </c>
      <c r="AA50">
        <v>1.5</v>
      </c>
      <c r="AB50" s="3">
        <v>43148</v>
      </c>
      <c r="AC50">
        <v>3335</v>
      </c>
      <c r="AD50">
        <v>0</v>
      </c>
      <c r="AE50" s="3">
        <v>43148</v>
      </c>
      <c r="AF50">
        <v>3700</v>
      </c>
      <c r="AG50">
        <v>0</v>
      </c>
      <c r="AH50" s="3">
        <v>43148</v>
      </c>
      <c r="AI50">
        <v>4065</v>
      </c>
      <c r="AJ50">
        <v>0</v>
      </c>
      <c r="AL50">
        <f t="shared" si="0"/>
        <v>0.47500000000000009</v>
      </c>
    </row>
    <row r="51" spans="1:38" x14ac:dyDescent="0.3">
      <c r="A51" s="3">
        <v>39862</v>
      </c>
      <c r="B51">
        <v>49</v>
      </c>
      <c r="C51">
        <v>-0.1</v>
      </c>
      <c r="D51" s="3">
        <v>40227</v>
      </c>
      <c r="E51">
        <v>414</v>
      </c>
      <c r="F51">
        <v>-0.1</v>
      </c>
      <c r="G51" s="3">
        <v>40592</v>
      </c>
      <c r="H51">
        <v>779</v>
      </c>
      <c r="I51">
        <v>-0.1</v>
      </c>
      <c r="J51" s="3">
        <v>40957</v>
      </c>
      <c r="K51">
        <v>1144</v>
      </c>
      <c r="L51">
        <v>3.2</v>
      </c>
      <c r="M51" s="3">
        <v>41323</v>
      </c>
      <c r="N51">
        <v>1510</v>
      </c>
      <c r="O51">
        <v>0.1</v>
      </c>
      <c r="P51" s="3">
        <v>41688</v>
      </c>
      <c r="Q51">
        <v>1875</v>
      </c>
      <c r="R51">
        <v>3</v>
      </c>
      <c r="S51" s="3">
        <v>42053</v>
      </c>
      <c r="T51">
        <v>2240</v>
      </c>
      <c r="U51">
        <v>1.4</v>
      </c>
      <c r="V51" s="3">
        <v>42418</v>
      </c>
      <c r="W51">
        <v>2605</v>
      </c>
      <c r="X51">
        <v>0</v>
      </c>
      <c r="Y51" s="3">
        <v>42784</v>
      </c>
      <c r="Z51">
        <v>2971</v>
      </c>
      <c r="AA51">
        <v>1.7</v>
      </c>
      <c r="AB51" s="3">
        <v>43149</v>
      </c>
      <c r="AC51">
        <v>3336</v>
      </c>
      <c r="AD51">
        <v>0</v>
      </c>
      <c r="AE51" s="3">
        <v>43149</v>
      </c>
      <c r="AF51">
        <v>3701</v>
      </c>
      <c r="AG51">
        <v>0</v>
      </c>
      <c r="AH51" s="3">
        <v>43149</v>
      </c>
      <c r="AI51">
        <v>4066</v>
      </c>
      <c r="AJ51">
        <v>0</v>
      </c>
      <c r="AL51">
        <f t="shared" si="0"/>
        <v>0.7583333333333333</v>
      </c>
    </row>
    <row r="52" spans="1:38" x14ac:dyDescent="0.3">
      <c r="A52" s="3">
        <v>39863</v>
      </c>
      <c r="B52">
        <v>50</v>
      </c>
      <c r="C52">
        <v>0</v>
      </c>
      <c r="D52" s="3">
        <v>40228</v>
      </c>
      <c r="E52">
        <v>415</v>
      </c>
      <c r="F52">
        <v>-0.1</v>
      </c>
      <c r="G52" s="3">
        <v>40593</v>
      </c>
      <c r="H52">
        <v>780</v>
      </c>
      <c r="I52">
        <v>-0.3</v>
      </c>
      <c r="J52" s="3">
        <v>40958</v>
      </c>
      <c r="K52">
        <v>1145</v>
      </c>
      <c r="L52">
        <v>1.5</v>
      </c>
      <c r="M52" s="3">
        <v>41324</v>
      </c>
      <c r="N52">
        <v>1511</v>
      </c>
      <c r="O52">
        <v>0.3</v>
      </c>
      <c r="P52" s="3">
        <v>41689</v>
      </c>
      <c r="Q52">
        <v>1876</v>
      </c>
      <c r="R52">
        <v>4.3</v>
      </c>
      <c r="S52" s="3">
        <v>42054</v>
      </c>
      <c r="T52">
        <v>2241</v>
      </c>
      <c r="U52">
        <v>1.5</v>
      </c>
      <c r="V52" s="3">
        <v>42419</v>
      </c>
      <c r="W52">
        <v>2606</v>
      </c>
      <c r="X52">
        <v>0.1</v>
      </c>
      <c r="Y52" s="3">
        <v>42785</v>
      </c>
      <c r="Z52">
        <v>2972</v>
      </c>
      <c r="AA52">
        <v>3.1</v>
      </c>
      <c r="AB52" s="3">
        <v>43150</v>
      </c>
      <c r="AC52">
        <v>3337</v>
      </c>
      <c r="AD52">
        <v>0.1</v>
      </c>
      <c r="AE52" s="3">
        <v>43150</v>
      </c>
      <c r="AF52">
        <v>3702</v>
      </c>
      <c r="AG52">
        <v>0.1</v>
      </c>
      <c r="AH52" s="3">
        <v>43150</v>
      </c>
      <c r="AI52">
        <v>4067</v>
      </c>
      <c r="AJ52">
        <v>0.1</v>
      </c>
      <c r="AL52">
        <f t="shared" si="0"/>
        <v>0.89166666666666661</v>
      </c>
    </row>
    <row r="53" spans="1:38" x14ac:dyDescent="0.3">
      <c r="A53" s="3">
        <v>39864</v>
      </c>
      <c r="B53">
        <v>51</v>
      </c>
      <c r="C53">
        <v>0</v>
      </c>
      <c r="D53" s="3">
        <v>40229</v>
      </c>
      <c r="E53">
        <v>416</v>
      </c>
      <c r="F53">
        <v>0</v>
      </c>
      <c r="G53" s="3">
        <v>40594</v>
      </c>
      <c r="H53">
        <v>781</v>
      </c>
      <c r="I53">
        <v>-1.1000000000000001</v>
      </c>
      <c r="J53" s="3">
        <v>40959</v>
      </c>
      <c r="K53">
        <v>1146</v>
      </c>
      <c r="L53">
        <v>0</v>
      </c>
      <c r="M53" s="3">
        <v>41325</v>
      </c>
      <c r="N53">
        <v>1512</v>
      </c>
      <c r="O53">
        <v>0</v>
      </c>
      <c r="P53" s="3">
        <v>41690</v>
      </c>
      <c r="Q53">
        <v>1877</v>
      </c>
      <c r="R53">
        <v>5.9</v>
      </c>
      <c r="S53" s="3">
        <v>42055</v>
      </c>
      <c r="T53">
        <v>2242</v>
      </c>
      <c r="U53">
        <v>2.2999999999999998</v>
      </c>
      <c r="V53" s="3">
        <v>42420</v>
      </c>
      <c r="W53">
        <v>2607</v>
      </c>
      <c r="X53">
        <v>2.7</v>
      </c>
      <c r="Y53" s="3">
        <v>42786</v>
      </c>
      <c r="Z53">
        <v>2973</v>
      </c>
      <c r="AA53">
        <v>5.8</v>
      </c>
      <c r="AB53" s="3">
        <v>43151</v>
      </c>
      <c r="AC53">
        <v>3338</v>
      </c>
      <c r="AD53">
        <v>0.1</v>
      </c>
      <c r="AE53" s="3">
        <v>43151</v>
      </c>
      <c r="AF53">
        <v>3703</v>
      </c>
      <c r="AG53">
        <v>0.1</v>
      </c>
      <c r="AH53" s="3">
        <v>43151</v>
      </c>
      <c r="AI53">
        <v>4068</v>
      </c>
      <c r="AJ53">
        <v>0.1</v>
      </c>
      <c r="AL53">
        <f t="shared" si="0"/>
        <v>1.325</v>
      </c>
    </row>
    <row r="54" spans="1:38" x14ac:dyDescent="0.3">
      <c r="A54" s="3">
        <v>39865</v>
      </c>
      <c r="B54">
        <v>52</v>
      </c>
      <c r="C54">
        <v>0</v>
      </c>
      <c r="D54" s="3">
        <v>40230</v>
      </c>
      <c r="E54">
        <v>417</v>
      </c>
      <c r="F54">
        <v>0</v>
      </c>
      <c r="G54" s="3">
        <v>40595</v>
      </c>
      <c r="H54">
        <v>782</v>
      </c>
      <c r="I54">
        <v>-2.5</v>
      </c>
      <c r="J54" s="3">
        <v>40960</v>
      </c>
      <c r="K54">
        <v>1147</v>
      </c>
      <c r="L54">
        <v>2.2999999999999998</v>
      </c>
      <c r="M54" s="3">
        <v>41326</v>
      </c>
      <c r="N54">
        <v>1513</v>
      </c>
      <c r="O54">
        <v>-0.5</v>
      </c>
      <c r="P54" s="3">
        <v>41691</v>
      </c>
      <c r="Q54">
        <v>1878</v>
      </c>
      <c r="R54">
        <v>6.2</v>
      </c>
      <c r="S54" s="3">
        <v>42056</v>
      </c>
      <c r="T54">
        <v>2243</v>
      </c>
      <c r="U54">
        <v>3.3</v>
      </c>
      <c r="V54" s="3">
        <v>42421</v>
      </c>
      <c r="W54">
        <v>2608</v>
      </c>
      <c r="X54">
        <v>6.1</v>
      </c>
      <c r="Y54" s="3">
        <v>42787</v>
      </c>
      <c r="Z54">
        <v>2974</v>
      </c>
      <c r="AA54">
        <v>5.2</v>
      </c>
      <c r="AB54" s="3">
        <v>43152</v>
      </c>
      <c r="AC54">
        <v>3339</v>
      </c>
      <c r="AD54">
        <v>-0.6</v>
      </c>
      <c r="AE54" s="3">
        <v>43152</v>
      </c>
      <c r="AF54">
        <v>3704</v>
      </c>
      <c r="AG54">
        <v>-0.6</v>
      </c>
      <c r="AH54" s="3">
        <v>43152</v>
      </c>
      <c r="AI54">
        <v>4069</v>
      </c>
      <c r="AJ54">
        <v>-0.6</v>
      </c>
      <c r="AL54">
        <f t="shared" si="0"/>
        <v>1.5249999999999997</v>
      </c>
    </row>
    <row r="55" spans="1:38" x14ac:dyDescent="0.3">
      <c r="A55" s="3">
        <v>39866</v>
      </c>
      <c r="B55">
        <v>53</v>
      </c>
      <c r="C55">
        <v>2.5</v>
      </c>
      <c r="D55" s="3">
        <v>40231</v>
      </c>
      <c r="E55">
        <v>418</v>
      </c>
      <c r="F55">
        <v>0</v>
      </c>
      <c r="G55" s="3">
        <v>40596</v>
      </c>
      <c r="H55">
        <v>783</v>
      </c>
      <c r="I55">
        <v>-4</v>
      </c>
      <c r="J55" s="3">
        <v>40961</v>
      </c>
      <c r="K55">
        <v>1148</v>
      </c>
      <c r="L55">
        <v>4.5</v>
      </c>
      <c r="M55" s="3">
        <v>41327</v>
      </c>
      <c r="N55">
        <v>1514</v>
      </c>
      <c r="O55">
        <v>-1.5</v>
      </c>
      <c r="P55" s="3">
        <v>41692</v>
      </c>
      <c r="Q55">
        <v>1879</v>
      </c>
      <c r="R55">
        <v>4</v>
      </c>
      <c r="S55" s="3">
        <v>42057</v>
      </c>
      <c r="T55">
        <v>2244</v>
      </c>
      <c r="U55">
        <v>2.7</v>
      </c>
      <c r="V55" s="3">
        <v>42422</v>
      </c>
      <c r="W55">
        <v>2609</v>
      </c>
      <c r="X55">
        <v>5.2</v>
      </c>
      <c r="Y55" s="3">
        <v>42788</v>
      </c>
      <c r="Z55">
        <v>2975</v>
      </c>
      <c r="AA55">
        <v>5.5</v>
      </c>
      <c r="AB55" s="3">
        <v>43153</v>
      </c>
      <c r="AC55">
        <v>3340</v>
      </c>
      <c r="AD55">
        <v>-0.5</v>
      </c>
      <c r="AE55" s="3">
        <v>43153</v>
      </c>
      <c r="AF55">
        <v>3705</v>
      </c>
      <c r="AG55">
        <v>-0.5</v>
      </c>
      <c r="AH55" s="3">
        <v>43153</v>
      </c>
      <c r="AI55">
        <v>4070</v>
      </c>
      <c r="AJ55">
        <v>-0.5</v>
      </c>
      <c r="AL55">
        <f t="shared" si="0"/>
        <v>1.45</v>
      </c>
    </row>
    <row r="56" spans="1:38" x14ac:dyDescent="0.3">
      <c r="A56" s="3">
        <v>39867</v>
      </c>
      <c r="B56">
        <v>54</v>
      </c>
      <c r="C56">
        <v>4.8</v>
      </c>
      <c r="D56" s="3">
        <v>40232</v>
      </c>
      <c r="E56">
        <v>419</v>
      </c>
      <c r="G56" s="3">
        <v>40597</v>
      </c>
      <c r="H56">
        <v>784</v>
      </c>
      <c r="I56">
        <v>-3.4</v>
      </c>
      <c r="J56" s="3">
        <v>40962</v>
      </c>
      <c r="K56">
        <v>1149</v>
      </c>
      <c r="L56">
        <v>6.8</v>
      </c>
      <c r="M56" s="3">
        <v>41328</v>
      </c>
      <c r="N56">
        <v>1515</v>
      </c>
      <c r="O56">
        <v>-1</v>
      </c>
      <c r="P56" s="3">
        <v>41693</v>
      </c>
      <c r="Q56">
        <v>1880</v>
      </c>
      <c r="R56">
        <v>4.3</v>
      </c>
      <c r="S56" s="3">
        <v>42058</v>
      </c>
      <c r="T56">
        <v>2245</v>
      </c>
      <c r="U56">
        <v>2.6</v>
      </c>
      <c r="V56" s="3">
        <v>42423</v>
      </c>
      <c r="W56">
        <v>2610</v>
      </c>
      <c r="X56">
        <v>3.5</v>
      </c>
      <c r="Y56" s="3">
        <v>42789</v>
      </c>
      <c r="Z56">
        <v>2976</v>
      </c>
      <c r="AA56">
        <v>4.2</v>
      </c>
      <c r="AB56" s="3">
        <v>43154</v>
      </c>
      <c r="AC56">
        <v>3341</v>
      </c>
      <c r="AD56">
        <v>-1.2</v>
      </c>
      <c r="AE56" s="3">
        <v>43154</v>
      </c>
      <c r="AF56">
        <v>3706</v>
      </c>
      <c r="AG56">
        <v>-1.2</v>
      </c>
      <c r="AH56" s="3">
        <v>43154</v>
      </c>
      <c r="AI56">
        <v>4071</v>
      </c>
      <c r="AJ56">
        <v>-1.2</v>
      </c>
      <c r="AL56">
        <f t="shared" si="0"/>
        <v>1.6545454545454548</v>
      </c>
    </row>
    <row r="57" spans="1:38" x14ac:dyDescent="0.3">
      <c r="A57" s="3">
        <v>39868</v>
      </c>
      <c r="B57">
        <v>55</v>
      </c>
      <c r="C57">
        <v>2</v>
      </c>
      <c r="D57" s="3">
        <v>40233</v>
      </c>
      <c r="E57">
        <v>420</v>
      </c>
      <c r="F57">
        <v>0</v>
      </c>
      <c r="G57" s="3">
        <v>40598</v>
      </c>
      <c r="H57">
        <v>785</v>
      </c>
      <c r="I57">
        <v>-1.5</v>
      </c>
      <c r="J57" s="3">
        <v>40963</v>
      </c>
      <c r="K57">
        <v>1150</v>
      </c>
      <c r="L57">
        <v>6.7</v>
      </c>
      <c r="M57" s="3">
        <v>41329</v>
      </c>
      <c r="N57">
        <v>1516</v>
      </c>
      <c r="O57">
        <v>-0.3</v>
      </c>
      <c r="P57" s="3">
        <v>41694</v>
      </c>
      <c r="Q57">
        <v>1881</v>
      </c>
      <c r="R57">
        <v>4.3</v>
      </c>
      <c r="S57" s="3">
        <v>42059</v>
      </c>
      <c r="T57">
        <v>2246</v>
      </c>
      <c r="U57">
        <v>3.1</v>
      </c>
      <c r="V57" s="3">
        <v>42424</v>
      </c>
      <c r="W57">
        <v>2611</v>
      </c>
      <c r="X57">
        <v>1.8</v>
      </c>
      <c r="Y57" s="3">
        <v>42790</v>
      </c>
      <c r="Z57">
        <v>2977</v>
      </c>
      <c r="AA57">
        <v>3.3</v>
      </c>
      <c r="AB57" s="3">
        <v>43155</v>
      </c>
      <c r="AC57">
        <v>3342</v>
      </c>
      <c r="AD57">
        <v>-0.9</v>
      </c>
      <c r="AE57" s="3">
        <v>43155</v>
      </c>
      <c r="AF57">
        <v>3707</v>
      </c>
      <c r="AG57">
        <v>-0.9</v>
      </c>
      <c r="AH57" s="3">
        <v>43155</v>
      </c>
      <c r="AI57">
        <v>4072</v>
      </c>
      <c r="AJ57">
        <v>-0.9</v>
      </c>
      <c r="AL57">
        <f t="shared" si="0"/>
        <v>1.3916666666666668</v>
      </c>
    </row>
    <row r="58" spans="1:38" x14ac:dyDescent="0.3">
      <c r="A58" s="3">
        <v>39869</v>
      </c>
      <c r="B58">
        <v>56</v>
      </c>
      <c r="C58">
        <v>3.9</v>
      </c>
      <c r="D58" s="3">
        <v>40234</v>
      </c>
      <c r="E58">
        <v>421</v>
      </c>
      <c r="F58">
        <v>0</v>
      </c>
      <c r="G58" s="3">
        <v>40599</v>
      </c>
      <c r="H58">
        <v>786</v>
      </c>
      <c r="I58">
        <v>-1.2</v>
      </c>
      <c r="J58" s="3">
        <v>40964</v>
      </c>
      <c r="K58">
        <v>1151</v>
      </c>
      <c r="L58">
        <v>4.2</v>
      </c>
      <c r="M58" s="3">
        <v>41330</v>
      </c>
      <c r="N58">
        <v>1517</v>
      </c>
      <c r="O58">
        <v>-0.1</v>
      </c>
      <c r="P58" s="3">
        <v>41695</v>
      </c>
      <c r="Q58">
        <v>1882</v>
      </c>
      <c r="R58">
        <v>4.9000000000000004</v>
      </c>
      <c r="S58" s="3">
        <v>42060</v>
      </c>
      <c r="T58">
        <v>2247</v>
      </c>
      <c r="U58">
        <v>3.5</v>
      </c>
      <c r="V58" s="3">
        <v>42425</v>
      </c>
      <c r="W58">
        <v>2612</v>
      </c>
      <c r="X58">
        <v>2</v>
      </c>
      <c r="Y58" s="3">
        <v>42791</v>
      </c>
      <c r="Z58">
        <v>2978</v>
      </c>
      <c r="AA58">
        <v>1.7</v>
      </c>
      <c r="AB58" s="3">
        <v>43156</v>
      </c>
      <c r="AC58">
        <v>3343</v>
      </c>
      <c r="AD58">
        <v>-1.6</v>
      </c>
      <c r="AE58" s="3">
        <v>43156</v>
      </c>
      <c r="AF58">
        <v>3708</v>
      </c>
      <c r="AG58">
        <v>-1.6</v>
      </c>
      <c r="AH58" s="3">
        <v>43156</v>
      </c>
      <c r="AI58">
        <v>4073</v>
      </c>
      <c r="AJ58">
        <v>-1.6</v>
      </c>
      <c r="AL58">
        <f t="shared" si="0"/>
        <v>1.175</v>
      </c>
    </row>
    <row r="59" spans="1:38" x14ac:dyDescent="0.3">
      <c r="A59" s="3">
        <v>39870</v>
      </c>
      <c r="B59">
        <v>57</v>
      </c>
      <c r="C59">
        <v>4.7</v>
      </c>
      <c r="D59" s="3">
        <v>40235</v>
      </c>
      <c r="E59">
        <v>422</v>
      </c>
      <c r="F59">
        <v>0</v>
      </c>
      <c r="G59" s="3">
        <v>40600</v>
      </c>
      <c r="H59">
        <v>787</v>
      </c>
      <c r="I59">
        <v>0</v>
      </c>
      <c r="J59" s="3">
        <v>40965</v>
      </c>
      <c r="K59">
        <v>1152</v>
      </c>
      <c r="L59">
        <v>3.7</v>
      </c>
      <c r="M59" s="3">
        <v>41331</v>
      </c>
      <c r="N59">
        <v>1518</v>
      </c>
      <c r="O59">
        <v>0</v>
      </c>
      <c r="P59" s="3">
        <v>41696</v>
      </c>
      <c r="Q59">
        <v>1883</v>
      </c>
      <c r="R59">
        <v>6</v>
      </c>
      <c r="S59" s="3">
        <v>42061</v>
      </c>
      <c r="T59">
        <v>2248</v>
      </c>
      <c r="U59">
        <v>4.4000000000000004</v>
      </c>
      <c r="V59" s="3">
        <v>42426</v>
      </c>
      <c r="W59">
        <v>2613</v>
      </c>
      <c r="X59">
        <v>2.2000000000000002</v>
      </c>
      <c r="Y59" s="3">
        <v>42792</v>
      </c>
      <c r="Z59">
        <v>2979</v>
      </c>
      <c r="AA59">
        <v>5.7</v>
      </c>
      <c r="AB59" s="3">
        <v>43157</v>
      </c>
      <c r="AC59">
        <v>3344</v>
      </c>
      <c r="AD59">
        <v>-1.4</v>
      </c>
      <c r="AE59" s="3">
        <v>43157</v>
      </c>
      <c r="AF59">
        <v>3709</v>
      </c>
      <c r="AG59">
        <v>-1.4</v>
      </c>
      <c r="AH59" s="3">
        <v>43157</v>
      </c>
      <c r="AI59">
        <v>4074</v>
      </c>
      <c r="AJ59">
        <v>-1.4</v>
      </c>
      <c r="AL59">
        <f t="shared" si="0"/>
        <v>1.8750000000000002</v>
      </c>
    </row>
    <row r="60" spans="1:38" x14ac:dyDescent="0.3">
      <c r="A60" s="3">
        <v>39871</v>
      </c>
      <c r="B60">
        <v>58</v>
      </c>
      <c r="C60">
        <v>4.7</v>
      </c>
      <c r="D60" s="3">
        <v>40236</v>
      </c>
      <c r="E60">
        <v>423</v>
      </c>
      <c r="F60">
        <v>0.1</v>
      </c>
      <c r="G60" s="3">
        <v>40601</v>
      </c>
      <c r="H60">
        <v>788</v>
      </c>
      <c r="I60">
        <v>-0.2</v>
      </c>
      <c r="J60" s="3">
        <v>40966</v>
      </c>
      <c r="K60">
        <v>1153</v>
      </c>
      <c r="L60">
        <v>3.5</v>
      </c>
      <c r="M60" s="3">
        <v>41332</v>
      </c>
      <c r="N60">
        <v>1519</v>
      </c>
      <c r="O60">
        <v>0.4</v>
      </c>
      <c r="P60" s="3">
        <v>41697</v>
      </c>
      <c r="Q60">
        <v>1884</v>
      </c>
      <c r="R60">
        <v>4.2</v>
      </c>
      <c r="S60" s="3">
        <v>42062</v>
      </c>
      <c r="T60">
        <v>2249</v>
      </c>
      <c r="U60">
        <v>4.4000000000000004</v>
      </c>
      <c r="V60" s="3">
        <v>42427</v>
      </c>
      <c r="W60">
        <v>2614</v>
      </c>
      <c r="X60">
        <v>1.2</v>
      </c>
      <c r="Y60" s="3">
        <v>42793</v>
      </c>
      <c r="Z60">
        <v>2980</v>
      </c>
      <c r="AA60">
        <v>7.1</v>
      </c>
      <c r="AB60" s="3">
        <v>43158</v>
      </c>
      <c r="AC60">
        <v>3345</v>
      </c>
      <c r="AD60">
        <v>-1.9</v>
      </c>
      <c r="AE60" s="3">
        <v>43158</v>
      </c>
      <c r="AF60">
        <v>3710</v>
      </c>
      <c r="AG60">
        <v>-1.9</v>
      </c>
      <c r="AH60" s="3">
        <v>43158</v>
      </c>
      <c r="AI60">
        <v>4075</v>
      </c>
      <c r="AJ60">
        <v>-1.9</v>
      </c>
      <c r="AL60">
        <f t="shared" si="0"/>
        <v>1.6416666666666668</v>
      </c>
    </row>
    <row r="61" spans="1:38" x14ac:dyDescent="0.3">
      <c r="A61" s="3">
        <v>39872</v>
      </c>
      <c r="B61">
        <v>59</v>
      </c>
      <c r="C61">
        <v>4.4000000000000004</v>
      </c>
      <c r="D61" s="3">
        <v>40237</v>
      </c>
      <c r="E61">
        <v>424</v>
      </c>
      <c r="F61">
        <v>0.1</v>
      </c>
      <c r="G61" s="3">
        <v>40602</v>
      </c>
      <c r="H61">
        <v>789</v>
      </c>
      <c r="I61">
        <v>0.1</v>
      </c>
      <c r="J61" s="3">
        <v>40967</v>
      </c>
      <c r="K61">
        <v>1154</v>
      </c>
      <c r="L61">
        <v>6.6</v>
      </c>
      <c r="M61" s="3">
        <v>41333</v>
      </c>
      <c r="N61">
        <v>1520</v>
      </c>
      <c r="O61">
        <v>0.5</v>
      </c>
      <c r="P61" s="3">
        <v>41698</v>
      </c>
      <c r="Q61">
        <v>1885</v>
      </c>
      <c r="R61">
        <v>4.7</v>
      </c>
      <c r="S61" s="3">
        <v>42063</v>
      </c>
      <c r="T61">
        <v>2250</v>
      </c>
      <c r="U61">
        <v>2.5</v>
      </c>
      <c r="V61" s="3">
        <v>42428</v>
      </c>
      <c r="W61">
        <v>2615</v>
      </c>
      <c r="X61">
        <v>1.1000000000000001</v>
      </c>
      <c r="Y61" s="3">
        <v>42794</v>
      </c>
      <c r="Z61">
        <v>2981</v>
      </c>
      <c r="AA61">
        <v>4.5999999999999996</v>
      </c>
      <c r="AB61" s="3">
        <v>43159</v>
      </c>
      <c r="AC61">
        <v>3346</v>
      </c>
      <c r="AD61">
        <v>-3.4</v>
      </c>
      <c r="AE61" s="3">
        <v>43159</v>
      </c>
      <c r="AF61">
        <v>3711</v>
      </c>
      <c r="AG61">
        <v>-3.4</v>
      </c>
      <c r="AH61" s="3">
        <v>43159</v>
      </c>
      <c r="AI61">
        <v>4076</v>
      </c>
      <c r="AJ61">
        <v>-3.4</v>
      </c>
      <c r="AL61">
        <f t="shared" si="0"/>
        <v>1.2000000000000004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7.2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0.8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ref="AL62:AL125" si="1">AVERAGE(C63,F63,I63,L62,O63,R63,U63,X62,AA63,AD63,AG62,AJ62)</f>
        <v>2.21</v>
      </c>
    </row>
    <row r="63" spans="1:38" x14ac:dyDescent="0.3">
      <c r="A63" s="3">
        <v>39873</v>
      </c>
      <c r="B63">
        <v>60</v>
      </c>
      <c r="C63">
        <v>6</v>
      </c>
      <c r="D63" s="3">
        <v>40238</v>
      </c>
      <c r="E63">
        <v>425</v>
      </c>
      <c r="F63">
        <v>0.1</v>
      </c>
      <c r="G63" s="3">
        <v>40603</v>
      </c>
      <c r="H63">
        <v>790</v>
      </c>
      <c r="I63">
        <v>0.1</v>
      </c>
      <c r="J63" s="3">
        <v>40969</v>
      </c>
      <c r="K63">
        <v>1156</v>
      </c>
      <c r="L63">
        <v>6.7</v>
      </c>
      <c r="M63" s="3">
        <v>41334</v>
      </c>
      <c r="N63">
        <v>1521</v>
      </c>
      <c r="O63">
        <v>1.3</v>
      </c>
      <c r="P63" s="3">
        <v>41699</v>
      </c>
      <c r="Q63">
        <v>1886</v>
      </c>
      <c r="R63">
        <v>3.2</v>
      </c>
      <c r="S63" s="3">
        <v>42064</v>
      </c>
      <c r="T63">
        <v>2251</v>
      </c>
      <c r="U63">
        <v>3.8</v>
      </c>
      <c r="V63" s="3">
        <v>42430</v>
      </c>
      <c r="W63">
        <v>2617</v>
      </c>
      <c r="X63">
        <v>-0.1</v>
      </c>
      <c r="Y63" s="3">
        <v>42795</v>
      </c>
      <c r="Z63">
        <v>2982</v>
      </c>
      <c r="AA63">
        <v>3.4</v>
      </c>
      <c r="AB63" s="3">
        <v>43160</v>
      </c>
      <c r="AC63">
        <v>3347</v>
      </c>
      <c r="AD63">
        <v>-3.8</v>
      </c>
      <c r="AE63" s="3">
        <v>43160</v>
      </c>
      <c r="AF63">
        <v>3712</v>
      </c>
      <c r="AG63">
        <v>-3.8</v>
      </c>
      <c r="AH63" s="3">
        <v>43160</v>
      </c>
      <c r="AI63">
        <v>4077</v>
      </c>
      <c r="AJ63">
        <v>-3.8</v>
      </c>
      <c r="AL63">
        <f t="shared" si="1"/>
        <v>1.083333333333333</v>
      </c>
    </row>
    <row r="64" spans="1:38" x14ac:dyDescent="0.3">
      <c r="A64" s="3">
        <v>39874</v>
      </c>
      <c r="B64">
        <v>61</v>
      </c>
      <c r="C64">
        <v>6</v>
      </c>
      <c r="D64" s="3">
        <v>40239</v>
      </c>
      <c r="E64">
        <v>426</v>
      </c>
      <c r="F64">
        <v>0.2</v>
      </c>
      <c r="G64" s="3">
        <v>40604</v>
      </c>
      <c r="H64">
        <v>791</v>
      </c>
      <c r="I64">
        <v>0</v>
      </c>
      <c r="J64" s="3">
        <v>40970</v>
      </c>
      <c r="K64">
        <v>1157</v>
      </c>
      <c r="L64">
        <v>4.9000000000000004</v>
      </c>
      <c r="M64" s="3">
        <v>41335</v>
      </c>
      <c r="N64">
        <v>1522</v>
      </c>
      <c r="O64">
        <v>0.2</v>
      </c>
      <c r="P64" s="3">
        <v>41700</v>
      </c>
      <c r="Q64">
        <v>1887</v>
      </c>
      <c r="R64">
        <v>4.3</v>
      </c>
      <c r="S64" s="3">
        <v>42065</v>
      </c>
      <c r="T64">
        <v>2252</v>
      </c>
      <c r="U64">
        <v>3.5</v>
      </c>
      <c r="V64" s="3">
        <v>42431</v>
      </c>
      <c r="W64">
        <v>2618</v>
      </c>
      <c r="X64">
        <v>2.2000000000000002</v>
      </c>
      <c r="Y64" s="3">
        <v>42796</v>
      </c>
      <c r="Z64">
        <v>2983</v>
      </c>
      <c r="AA64">
        <v>4.0999999999999996</v>
      </c>
      <c r="AB64" s="3">
        <v>43161</v>
      </c>
      <c r="AC64">
        <v>3348</v>
      </c>
      <c r="AD64">
        <v>-4.3</v>
      </c>
      <c r="AE64" s="3">
        <v>43161</v>
      </c>
      <c r="AF64">
        <v>3713</v>
      </c>
      <c r="AG64">
        <v>-4.3</v>
      </c>
      <c r="AH64" s="3">
        <v>43161</v>
      </c>
      <c r="AI64">
        <v>4078</v>
      </c>
      <c r="AJ64">
        <v>-4.3</v>
      </c>
      <c r="AL64">
        <f t="shared" si="1"/>
        <v>1.1416666666666666</v>
      </c>
    </row>
    <row r="65" spans="1:38" x14ac:dyDescent="0.3">
      <c r="A65" s="3">
        <v>39875</v>
      </c>
      <c r="B65">
        <v>62</v>
      </c>
      <c r="C65">
        <v>4.8</v>
      </c>
      <c r="D65" s="3">
        <v>40240</v>
      </c>
      <c r="E65">
        <v>427</v>
      </c>
      <c r="F65">
        <v>1.4</v>
      </c>
      <c r="G65" s="3">
        <v>40605</v>
      </c>
      <c r="H65">
        <v>792</v>
      </c>
      <c r="I65">
        <v>0</v>
      </c>
      <c r="J65" s="3">
        <v>40971</v>
      </c>
      <c r="K65">
        <v>1158</v>
      </c>
      <c r="L65">
        <v>3.6</v>
      </c>
      <c r="M65" s="3">
        <v>41336</v>
      </c>
      <c r="N65">
        <v>1523</v>
      </c>
      <c r="O65">
        <v>2</v>
      </c>
      <c r="P65" s="3">
        <v>41701</v>
      </c>
      <c r="Q65">
        <v>1888</v>
      </c>
      <c r="R65">
        <v>4.0999999999999996</v>
      </c>
      <c r="S65" s="3">
        <v>42066</v>
      </c>
      <c r="T65">
        <v>2253</v>
      </c>
      <c r="U65">
        <v>2.8</v>
      </c>
      <c r="V65" s="3">
        <v>42432</v>
      </c>
      <c r="W65">
        <v>2619</v>
      </c>
      <c r="X65">
        <v>1.6</v>
      </c>
      <c r="Y65" s="3">
        <v>42797</v>
      </c>
      <c r="Z65">
        <v>2984</v>
      </c>
      <c r="AA65">
        <v>4.8</v>
      </c>
      <c r="AB65" s="3">
        <v>43162</v>
      </c>
      <c r="AC65">
        <v>3349</v>
      </c>
      <c r="AD65">
        <v>-4.7</v>
      </c>
      <c r="AE65" s="3">
        <v>43162</v>
      </c>
      <c r="AF65">
        <v>3714</v>
      </c>
      <c r="AG65">
        <v>-4.7</v>
      </c>
      <c r="AH65" s="3">
        <v>43162</v>
      </c>
      <c r="AI65">
        <v>4079</v>
      </c>
      <c r="AJ65">
        <v>-4.7</v>
      </c>
      <c r="AL65">
        <f t="shared" si="1"/>
        <v>1.1416666666666668</v>
      </c>
    </row>
    <row r="66" spans="1:38" x14ac:dyDescent="0.3">
      <c r="A66" s="3">
        <v>39876</v>
      </c>
      <c r="B66">
        <v>63</v>
      </c>
      <c r="C66">
        <v>4.3</v>
      </c>
      <c r="D66" s="3">
        <v>40241</v>
      </c>
      <c r="E66">
        <v>428</v>
      </c>
      <c r="F66">
        <v>1.7</v>
      </c>
      <c r="G66" s="3">
        <v>40606</v>
      </c>
      <c r="H66">
        <v>793</v>
      </c>
      <c r="I66">
        <v>-0.1</v>
      </c>
      <c r="J66" s="3">
        <v>40972</v>
      </c>
      <c r="K66">
        <v>1159</v>
      </c>
      <c r="L66">
        <v>4.2</v>
      </c>
      <c r="M66" s="3">
        <v>41337</v>
      </c>
      <c r="N66">
        <v>1524</v>
      </c>
      <c r="O66">
        <v>0.9</v>
      </c>
      <c r="P66" s="3">
        <v>41702</v>
      </c>
      <c r="Q66">
        <v>1889</v>
      </c>
      <c r="R66">
        <v>5</v>
      </c>
      <c r="S66" s="3">
        <v>42067</v>
      </c>
      <c r="T66">
        <v>2254</v>
      </c>
      <c r="U66">
        <v>2.9</v>
      </c>
      <c r="V66" s="3">
        <v>42433</v>
      </c>
      <c r="W66">
        <v>2620</v>
      </c>
      <c r="X66">
        <v>2.1</v>
      </c>
      <c r="Y66" s="3">
        <v>42798</v>
      </c>
      <c r="Z66">
        <v>2985</v>
      </c>
      <c r="AA66">
        <v>6.2</v>
      </c>
      <c r="AB66" s="3">
        <v>43163</v>
      </c>
      <c r="AC66">
        <v>3350</v>
      </c>
      <c r="AD66">
        <v>-3</v>
      </c>
      <c r="AE66" s="3">
        <v>43163</v>
      </c>
      <c r="AF66">
        <v>3715</v>
      </c>
      <c r="AG66">
        <v>-3</v>
      </c>
      <c r="AH66" s="3">
        <v>43163</v>
      </c>
      <c r="AI66">
        <v>4080</v>
      </c>
      <c r="AJ66">
        <v>-3</v>
      </c>
      <c r="AL66">
        <f t="shared" si="1"/>
        <v>1.9666666666666668</v>
      </c>
    </row>
    <row r="67" spans="1:38" x14ac:dyDescent="0.3">
      <c r="A67" s="3">
        <v>39877</v>
      </c>
      <c r="B67">
        <v>64</v>
      </c>
      <c r="C67">
        <v>5.0999999999999996</v>
      </c>
      <c r="D67" s="3">
        <v>40242</v>
      </c>
      <c r="E67">
        <v>429</v>
      </c>
      <c r="F67">
        <v>0.4</v>
      </c>
      <c r="G67" s="3">
        <v>40607</v>
      </c>
      <c r="H67">
        <v>794</v>
      </c>
      <c r="I67">
        <v>1.2</v>
      </c>
      <c r="J67" s="3">
        <v>40973</v>
      </c>
      <c r="K67">
        <v>1160</v>
      </c>
      <c r="L67">
        <v>3</v>
      </c>
      <c r="M67" s="3">
        <v>41338</v>
      </c>
      <c r="N67">
        <v>1525</v>
      </c>
      <c r="O67">
        <v>2.6</v>
      </c>
      <c r="P67" s="3">
        <v>41703</v>
      </c>
      <c r="Q67">
        <v>1890</v>
      </c>
      <c r="R67">
        <v>5.0999999999999996</v>
      </c>
      <c r="S67" s="3">
        <v>42068</v>
      </c>
      <c r="T67">
        <v>2255</v>
      </c>
      <c r="U67">
        <v>3.3</v>
      </c>
      <c r="V67" s="3">
        <v>42434</v>
      </c>
      <c r="W67">
        <v>2621</v>
      </c>
      <c r="X67">
        <v>3.5</v>
      </c>
      <c r="Y67" s="3">
        <v>42799</v>
      </c>
      <c r="Z67">
        <v>2986</v>
      </c>
      <c r="AA67">
        <v>5.7</v>
      </c>
      <c r="AB67" s="3">
        <v>43164</v>
      </c>
      <c r="AC67">
        <v>3351</v>
      </c>
      <c r="AD67">
        <v>-0.1</v>
      </c>
      <c r="AE67" s="3">
        <v>43164</v>
      </c>
      <c r="AF67">
        <v>3716</v>
      </c>
      <c r="AG67">
        <v>-0.1</v>
      </c>
      <c r="AH67" s="3">
        <v>43164</v>
      </c>
      <c r="AI67">
        <v>4081</v>
      </c>
      <c r="AJ67">
        <v>-0.1</v>
      </c>
      <c r="AL67">
        <f t="shared" si="1"/>
        <v>2.3666666666666667</v>
      </c>
    </row>
    <row r="68" spans="1:38" x14ac:dyDescent="0.3">
      <c r="A68" s="3">
        <v>39878</v>
      </c>
      <c r="B68">
        <v>65</v>
      </c>
      <c r="C68">
        <v>3.7</v>
      </c>
      <c r="D68" s="3">
        <v>40243</v>
      </c>
      <c r="E68">
        <v>430</v>
      </c>
      <c r="F68">
        <v>-0.2</v>
      </c>
      <c r="G68" s="3">
        <v>40608</v>
      </c>
      <c r="H68">
        <v>795</v>
      </c>
      <c r="I68">
        <v>-0.2</v>
      </c>
      <c r="J68" s="3">
        <v>40974</v>
      </c>
      <c r="K68">
        <v>1161</v>
      </c>
      <c r="L68">
        <v>2.2999999999999998</v>
      </c>
      <c r="M68" s="3">
        <v>41339</v>
      </c>
      <c r="N68">
        <v>1526</v>
      </c>
      <c r="O68">
        <v>3.1</v>
      </c>
      <c r="P68" s="3">
        <v>41704</v>
      </c>
      <c r="Q68">
        <v>1891</v>
      </c>
      <c r="R68">
        <v>5.7</v>
      </c>
      <c r="S68" s="3">
        <v>42069</v>
      </c>
      <c r="T68">
        <v>2256</v>
      </c>
      <c r="U68">
        <v>5.6</v>
      </c>
      <c r="V68" s="3">
        <v>42435</v>
      </c>
      <c r="W68">
        <v>2622</v>
      </c>
      <c r="X68">
        <v>4.3</v>
      </c>
      <c r="Y68" s="3">
        <v>42800</v>
      </c>
      <c r="Z68">
        <v>2987</v>
      </c>
      <c r="AA68">
        <v>4.0999999999999996</v>
      </c>
      <c r="AB68" s="3">
        <v>43165</v>
      </c>
      <c r="AC68">
        <v>3352</v>
      </c>
      <c r="AD68">
        <v>0.3</v>
      </c>
      <c r="AE68" s="3">
        <v>43165</v>
      </c>
      <c r="AF68">
        <v>3717</v>
      </c>
      <c r="AG68">
        <v>0.3</v>
      </c>
      <c r="AH68" s="3">
        <v>43165</v>
      </c>
      <c r="AI68">
        <v>4082</v>
      </c>
      <c r="AJ68">
        <v>0.3</v>
      </c>
      <c r="AL68">
        <f t="shared" si="1"/>
        <v>2.3250000000000006</v>
      </c>
    </row>
    <row r="69" spans="1:38" x14ac:dyDescent="0.3">
      <c r="A69" s="3">
        <v>39879</v>
      </c>
      <c r="B69">
        <v>66</v>
      </c>
      <c r="C69">
        <v>3.5</v>
      </c>
      <c r="D69" s="3">
        <v>40244</v>
      </c>
      <c r="E69">
        <v>431</v>
      </c>
      <c r="F69">
        <v>0</v>
      </c>
      <c r="G69" s="3">
        <v>40609</v>
      </c>
      <c r="H69">
        <v>796</v>
      </c>
      <c r="I69">
        <v>-0.5</v>
      </c>
      <c r="J69" s="3">
        <v>40975</v>
      </c>
      <c r="K69">
        <v>1162</v>
      </c>
      <c r="L69">
        <v>2.6</v>
      </c>
      <c r="M69" s="3">
        <v>41340</v>
      </c>
      <c r="N69">
        <v>1527</v>
      </c>
      <c r="O69">
        <v>2.1</v>
      </c>
      <c r="P69" s="3">
        <v>41705</v>
      </c>
      <c r="Q69">
        <v>1892</v>
      </c>
      <c r="R69">
        <v>6.9</v>
      </c>
      <c r="S69" s="3">
        <v>42070</v>
      </c>
      <c r="T69">
        <v>2257</v>
      </c>
      <c r="U69">
        <v>5.9</v>
      </c>
      <c r="V69" s="3">
        <v>42436</v>
      </c>
      <c r="W69">
        <v>2623</v>
      </c>
      <c r="X69">
        <v>3</v>
      </c>
      <c r="Y69" s="3">
        <v>42801</v>
      </c>
      <c r="Z69">
        <v>2988</v>
      </c>
      <c r="AA69">
        <v>2.7</v>
      </c>
      <c r="AB69" s="3">
        <v>43166</v>
      </c>
      <c r="AC69">
        <v>3353</v>
      </c>
      <c r="AD69">
        <v>0.1</v>
      </c>
      <c r="AE69" s="3">
        <v>43166</v>
      </c>
      <c r="AF69">
        <v>3718</v>
      </c>
      <c r="AG69">
        <v>0.1</v>
      </c>
      <c r="AH69" s="3">
        <v>43166</v>
      </c>
      <c r="AI69">
        <v>4083</v>
      </c>
      <c r="AJ69">
        <v>0.1</v>
      </c>
      <c r="AL69">
        <f t="shared" si="1"/>
        <v>2.4083333333333337</v>
      </c>
    </row>
    <row r="70" spans="1:38" x14ac:dyDescent="0.3">
      <c r="A70" s="3">
        <v>39880</v>
      </c>
      <c r="B70">
        <v>67</v>
      </c>
      <c r="C70">
        <v>4.2</v>
      </c>
      <c r="D70" s="3">
        <v>40245</v>
      </c>
      <c r="E70">
        <v>432</v>
      </c>
      <c r="F70">
        <v>0</v>
      </c>
      <c r="G70" s="3">
        <v>40610</v>
      </c>
      <c r="H70">
        <v>797</v>
      </c>
      <c r="I70">
        <v>-0.2</v>
      </c>
      <c r="J70" s="3">
        <v>40976</v>
      </c>
      <c r="K70">
        <v>1163</v>
      </c>
      <c r="L70">
        <v>3.8</v>
      </c>
      <c r="M70" s="3">
        <v>41341</v>
      </c>
      <c r="N70">
        <v>1528</v>
      </c>
      <c r="O70">
        <v>1.5</v>
      </c>
      <c r="P70" s="3">
        <v>41706</v>
      </c>
      <c r="Q70">
        <v>1893</v>
      </c>
      <c r="R70">
        <v>5.9</v>
      </c>
      <c r="S70" s="3">
        <v>42071</v>
      </c>
      <c r="T70">
        <v>2258</v>
      </c>
      <c r="U70">
        <v>6.4</v>
      </c>
      <c r="V70" s="3">
        <v>42437</v>
      </c>
      <c r="W70">
        <v>2624</v>
      </c>
      <c r="X70">
        <v>1.7</v>
      </c>
      <c r="Y70" s="3">
        <v>42802</v>
      </c>
      <c r="Z70">
        <v>2989</v>
      </c>
      <c r="AA70">
        <v>3.7</v>
      </c>
      <c r="AB70" s="3">
        <v>43167</v>
      </c>
      <c r="AC70">
        <v>3354</v>
      </c>
      <c r="AD70">
        <v>1.6</v>
      </c>
      <c r="AE70" s="3">
        <v>43167</v>
      </c>
      <c r="AF70">
        <v>3719</v>
      </c>
      <c r="AG70">
        <v>1.6</v>
      </c>
      <c r="AH70" s="3">
        <v>43167</v>
      </c>
      <c r="AI70">
        <v>4084</v>
      </c>
      <c r="AJ70">
        <v>1.6</v>
      </c>
      <c r="AL70">
        <f t="shared" si="1"/>
        <v>2.9499999999999997</v>
      </c>
    </row>
    <row r="71" spans="1:38" x14ac:dyDescent="0.3">
      <c r="A71" s="3">
        <v>39881</v>
      </c>
      <c r="B71">
        <v>68</v>
      </c>
      <c r="C71">
        <v>2.9</v>
      </c>
      <c r="D71" s="3">
        <v>40246</v>
      </c>
      <c r="E71">
        <v>433</v>
      </c>
      <c r="F71">
        <v>0</v>
      </c>
      <c r="G71" s="3">
        <v>40611</v>
      </c>
      <c r="H71">
        <v>798</v>
      </c>
      <c r="I71">
        <v>0.7</v>
      </c>
      <c r="J71" s="3">
        <v>40977</v>
      </c>
      <c r="K71">
        <v>1164</v>
      </c>
      <c r="L71">
        <v>5.4</v>
      </c>
      <c r="M71" s="3">
        <v>41342</v>
      </c>
      <c r="N71">
        <v>1529</v>
      </c>
      <c r="O71">
        <v>0.5</v>
      </c>
      <c r="P71" s="3">
        <v>41707</v>
      </c>
      <c r="Q71">
        <v>1894</v>
      </c>
      <c r="R71">
        <v>7.4</v>
      </c>
      <c r="S71" s="3">
        <v>42072</v>
      </c>
      <c r="T71">
        <v>2259</v>
      </c>
      <c r="U71">
        <v>7.1</v>
      </c>
      <c r="V71" s="3">
        <v>42438</v>
      </c>
      <c r="W71">
        <v>2625</v>
      </c>
      <c r="X71">
        <v>2.4</v>
      </c>
      <c r="Y71" s="3">
        <v>42803</v>
      </c>
      <c r="Z71">
        <v>2990</v>
      </c>
      <c r="AA71">
        <v>5.8</v>
      </c>
      <c r="AB71" s="3">
        <v>43168</v>
      </c>
      <c r="AC71">
        <v>3355</v>
      </c>
      <c r="AD71">
        <v>2.2999999999999998</v>
      </c>
      <c r="AE71" s="3">
        <v>43168</v>
      </c>
      <c r="AF71">
        <v>3720</v>
      </c>
      <c r="AG71">
        <v>2.2999999999999998</v>
      </c>
      <c r="AH71" s="3">
        <v>43168</v>
      </c>
      <c r="AI71">
        <v>4085</v>
      </c>
      <c r="AJ71">
        <v>2.2999999999999998</v>
      </c>
      <c r="AL71">
        <f t="shared" si="1"/>
        <v>3.6583333333333319</v>
      </c>
    </row>
    <row r="72" spans="1:38" x14ac:dyDescent="0.3">
      <c r="A72" s="3">
        <v>39882</v>
      </c>
      <c r="B72">
        <v>69</v>
      </c>
      <c r="C72">
        <v>4.5999999999999996</v>
      </c>
      <c r="D72" s="3">
        <v>40247</v>
      </c>
      <c r="E72">
        <v>434</v>
      </c>
      <c r="F72">
        <v>0</v>
      </c>
      <c r="G72" s="3">
        <v>40612</v>
      </c>
      <c r="H72">
        <v>799</v>
      </c>
      <c r="I72">
        <v>3.2</v>
      </c>
      <c r="J72" s="3">
        <v>40978</v>
      </c>
      <c r="K72">
        <v>1165</v>
      </c>
      <c r="L72">
        <v>7.5</v>
      </c>
      <c r="M72" s="3">
        <v>41343</v>
      </c>
      <c r="N72">
        <v>1530</v>
      </c>
      <c r="O72">
        <v>0.2</v>
      </c>
      <c r="P72" s="3">
        <v>41708</v>
      </c>
      <c r="Q72">
        <v>1895</v>
      </c>
      <c r="R72">
        <v>7.9</v>
      </c>
      <c r="S72" s="3">
        <v>42073</v>
      </c>
      <c r="T72">
        <v>2260</v>
      </c>
      <c r="U72">
        <v>6.9</v>
      </c>
      <c r="V72" s="3">
        <v>42439</v>
      </c>
      <c r="W72">
        <v>2626</v>
      </c>
      <c r="X72">
        <v>2.2999999999999998</v>
      </c>
      <c r="Y72" s="3">
        <v>42804</v>
      </c>
      <c r="Z72">
        <v>2991</v>
      </c>
      <c r="AA72">
        <v>6.4</v>
      </c>
      <c r="AB72" s="3">
        <v>43169</v>
      </c>
      <c r="AC72">
        <v>3356</v>
      </c>
      <c r="AD72">
        <v>2.2999999999999998</v>
      </c>
      <c r="AE72" s="3">
        <v>43169</v>
      </c>
      <c r="AF72">
        <v>3721</v>
      </c>
      <c r="AG72">
        <v>2.2999999999999998</v>
      </c>
      <c r="AH72" s="3">
        <v>43169</v>
      </c>
      <c r="AI72">
        <v>4086</v>
      </c>
      <c r="AJ72">
        <v>2.2999999999999998</v>
      </c>
      <c r="AL72">
        <f t="shared" si="1"/>
        <v>4.0583333333333327</v>
      </c>
    </row>
    <row r="73" spans="1:38" x14ac:dyDescent="0.3">
      <c r="A73" s="3">
        <v>39883</v>
      </c>
      <c r="B73">
        <v>70</v>
      </c>
      <c r="C73">
        <v>4.5999999999999996</v>
      </c>
      <c r="D73" s="3">
        <v>40248</v>
      </c>
      <c r="E73">
        <v>435</v>
      </c>
      <c r="F73">
        <v>0</v>
      </c>
      <c r="G73" s="3">
        <v>40613</v>
      </c>
      <c r="H73">
        <v>800</v>
      </c>
      <c r="I73">
        <v>3.2</v>
      </c>
      <c r="J73" s="3">
        <v>40979</v>
      </c>
      <c r="K73">
        <v>1166</v>
      </c>
      <c r="L73">
        <v>7</v>
      </c>
      <c r="M73" s="3">
        <v>41344</v>
      </c>
      <c r="N73">
        <v>1531</v>
      </c>
      <c r="O73">
        <v>0.2</v>
      </c>
      <c r="P73" s="3">
        <v>41709</v>
      </c>
      <c r="Q73">
        <v>1896</v>
      </c>
      <c r="R73">
        <v>7.2</v>
      </c>
      <c r="S73" s="3">
        <v>42074</v>
      </c>
      <c r="T73">
        <v>2261</v>
      </c>
      <c r="U73">
        <v>5.4</v>
      </c>
      <c r="V73" s="3">
        <v>42440</v>
      </c>
      <c r="W73">
        <v>2627</v>
      </c>
      <c r="X73">
        <v>3.6</v>
      </c>
      <c r="Y73" s="3">
        <v>42805</v>
      </c>
      <c r="Z73">
        <v>2992</v>
      </c>
      <c r="AA73">
        <v>5.9</v>
      </c>
      <c r="AB73" s="3">
        <v>43170</v>
      </c>
      <c r="AC73">
        <v>3357</v>
      </c>
      <c r="AD73">
        <v>7.8</v>
      </c>
      <c r="AE73" s="3">
        <v>43170</v>
      </c>
      <c r="AF73">
        <v>3722</v>
      </c>
      <c r="AG73">
        <v>7.8</v>
      </c>
      <c r="AH73" s="3">
        <v>43170</v>
      </c>
      <c r="AI73">
        <v>4087</v>
      </c>
      <c r="AJ73">
        <v>7.8</v>
      </c>
      <c r="AL73">
        <f t="shared" si="1"/>
        <v>4.6833333333333327</v>
      </c>
    </row>
    <row r="74" spans="1:38" x14ac:dyDescent="0.3">
      <c r="A74" s="3">
        <v>39884</v>
      </c>
      <c r="B74">
        <v>71</v>
      </c>
      <c r="C74">
        <v>4.7</v>
      </c>
      <c r="D74" s="3">
        <v>40249</v>
      </c>
      <c r="E74">
        <v>436</v>
      </c>
      <c r="F74">
        <v>0</v>
      </c>
      <c r="G74" s="3">
        <v>40614</v>
      </c>
      <c r="H74">
        <v>801</v>
      </c>
      <c r="I74">
        <v>4.3</v>
      </c>
      <c r="J74" s="3">
        <v>40980</v>
      </c>
      <c r="K74">
        <v>1167</v>
      </c>
      <c r="L74">
        <v>7.6</v>
      </c>
      <c r="M74" s="3">
        <v>41345</v>
      </c>
      <c r="N74">
        <v>1532</v>
      </c>
      <c r="O74">
        <v>0.1</v>
      </c>
      <c r="P74" s="3">
        <v>41710</v>
      </c>
      <c r="Q74">
        <v>1897</v>
      </c>
      <c r="R74">
        <v>5.9</v>
      </c>
      <c r="S74" s="3">
        <v>42075</v>
      </c>
      <c r="T74">
        <v>2262</v>
      </c>
      <c r="U74">
        <v>4</v>
      </c>
      <c r="V74" s="3">
        <v>42441</v>
      </c>
      <c r="W74">
        <v>2628</v>
      </c>
      <c r="X74">
        <v>2.5</v>
      </c>
      <c r="Y74" s="3">
        <v>42806</v>
      </c>
      <c r="Z74">
        <v>2993</v>
      </c>
      <c r="AA74">
        <v>4.4000000000000004</v>
      </c>
      <c r="AB74" s="3">
        <v>43171</v>
      </c>
      <c r="AC74">
        <v>3358</v>
      </c>
      <c r="AD74">
        <v>6.6</v>
      </c>
      <c r="AE74" s="3">
        <v>43171</v>
      </c>
      <c r="AF74">
        <v>3723</v>
      </c>
      <c r="AG74">
        <v>6.6</v>
      </c>
      <c r="AH74" s="3">
        <v>43171</v>
      </c>
      <c r="AI74">
        <v>4088</v>
      </c>
      <c r="AJ74">
        <v>6.6</v>
      </c>
      <c r="AL74">
        <f t="shared" si="1"/>
        <v>4.6750000000000007</v>
      </c>
    </row>
    <row r="75" spans="1:38" x14ac:dyDescent="0.3">
      <c r="A75" s="3">
        <v>39885</v>
      </c>
      <c r="B75">
        <v>72</v>
      </c>
      <c r="C75">
        <v>6.3</v>
      </c>
      <c r="D75" s="3">
        <v>40250</v>
      </c>
      <c r="E75">
        <v>437</v>
      </c>
      <c r="F75">
        <v>0.3</v>
      </c>
      <c r="G75" s="3">
        <v>40615</v>
      </c>
      <c r="H75">
        <v>802</v>
      </c>
      <c r="I75">
        <v>8.4</v>
      </c>
      <c r="J75" s="3">
        <v>40981</v>
      </c>
      <c r="K75">
        <v>1168</v>
      </c>
      <c r="L75">
        <v>7.3</v>
      </c>
      <c r="M75" s="3">
        <v>41346</v>
      </c>
      <c r="N75">
        <v>1533</v>
      </c>
      <c r="O75">
        <v>0.1</v>
      </c>
      <c r="P75" s="3">
        <v>41711</v>
      </c>
      <c r="Q75">
        <v>1898</v>
      </c>
      <c r="R75">
        <v>6.3</v>
      </c>
      <c r="S75" s="3">
        <v>42076</v>
      </c>
      <c r="T75">
        <v>2263</v>
      </c>
      <c r="U75">
        <v>2.2999999999999998</v>
      </c>
      <c r="V75" s="3">
        <v>42442</v>
      </c>
      <c r="W75">
        <v>2629</v>
      </c>
      <c r="X75">
        <v>2.2000000000000002</v>
      </c>
      <c r="Y75" s="3">
        <v>42807</v>
      </c>
      <c r="Z75">
        <v>2994</v>
      </c>
      <c r="AA75">
        <v>4.4000000000000004</v>
      </c>
      <c r="AB75" s="3">
        <v>43172</v>
      </c>
      <c r="AC75">
        <v>3359</v>
      </c>
      <c r="AD75">
        <v>4.7</v>
      </c>
      <c r="AE75" s="3">
        <v>43172</v>
      </c>
      <c r="AF75">
        <v>3724</v>
      </c>
      <c r="AG75">
        <v>4.7</v>
      </c>
      <c r="AH75" s="3">
        <v>43172</v>
      </c>
      <c r="AI75">
        <v>4089</v>
      </c>
      <c r="AJ75">
        <v>4.7</v>
      </c>
      <c r="AL75">
        <f t="shared" si="1"/>
        <v>4.5727272727272732</v>
      </c>
    </row>
    <row r="76" spans="1:38" x14ac:dyDescent="0.3">
      <c r="A76" s="3">
        <v>39886</v>
      </c>
      <c r="B76">
        <v>73</v>
      </c>
      <c r="C76">
        <v>5.4</v>
      </c>
      <c r="D76" s="3">
        <v>40251</v>
      </c>
      <c r="E76">
        <v>438</v>
      </c>
      <c r="F76">
        <v>3.3</v>
      </c>
      <c r="G76" s="3">
        <v>40616</v>
      </c>
      <c r="H76">
        <v>803</v>
      </c>
      <c r="J76" s="3">
        <v>40982</v>
      </c>
      <c r="K76">
        <v>1169</v>
      </c>
      <c r="L76">
        <v>7</v>
      </c>
      <c r="M76" s="3">
        <v>41347</v>
      </c>
      <c r="N76">
        <v>1534</v>
      </c>
      <c r="O76">
        <v>0.1</v>
      </c>
      <c r="P76" s="3">
        <v>41712</v>
      </c>
      <c r="Q76">
        <v>1899</v>
      </c>
      <c r="R76">
        <v>7.7</v>
      </c>
      <c r="S76" s="3">
        <v>42077</v>
      </c>
      <c r="T76">
        <v>2264</v>
      </c>
      <c r="U76">
        <v>3.8</v>
      </c>
      <c r="V76" s="3">
        <v>42443</v>
      </c>
      <c r="W76">
        <v>2630</v>
      </c>
      <c r="X76">
        <v>3.6</v>
      </c>
      <c r="Y76" s="3">
        <v>42808</v>
      </c>
      <c r="Z76">
        <v>2995</v>
      </c>
      <c r="AA76">
        <v>7.6</v>
      </c>
      <c r="AB76" s="3">
        <v>43173</v>
      </c>
      <c r="AC76">
        <v>3360</v>
      </c>
      <c r="AD76">
        <v>3.5</v>
      </c>
      <c r="AE76" s="3">
        <v>43173</v>
      </c>
      <c r="AF76">
        <v>3725</v>
      </c>
      <c r="AG76">
        <v>3.5</v>
      </c>
      <c r="AH76" s="3">
        <v>43173</v>
      </c>
      <c r="AI76">
        <v>4090</v>
      </c>
      <c r="AJ76">
        <v>3.5</v>
      </c>
      <c r="AL76">
        <f t="shared" si="1"/>
        <v>4.4666666666666659</v>
      </c>
    </row>
    <row r="77" spans="1:38" x14ac:dyDescent="0.3">
      <c r="A77" s="3">
        <v>39887</v>
      </c>
      <c r="B77">
        <v>74</v>
      </c>
      <c r="C77">
        <v>7.3</v>
      </c>
      <c r="D77" s="3">
        <v>40252</v>
      </c>
      <c r="E77">
        <v>439</v>
      </c>
      <c r="F77">
        <v>3.1</v>
      </c>
      <c r="G77" s="3">
        <v>40617</v>
      </c>
      <c r="H77">
        <v>804</v>
      </c>
      <c r="I77">
        <v>4.3</v>
      </c>
      <c r="J77" s="3">
        <v>40983</v>
      </c>
      <c r="K77">
        <v>1170</v>
      </c>
      <c r="L77">
        <v>6.4</v>
      </c>
      <c r="M77" s="3">
        <v>41348</v>
      </c>
      <c r="N77">
        <v>1535</v>
      </c>
      <c r="O77">
        <v>0.1</v>
      </c>
      <c r="P77" s="3">
        <v>41713</v>
      </c>
      <c r="Q77">
        <v>1900</v>
      </c>
      <c r="R77">
        <v>7.7</v>
      </c>
      <c r="S77" s="3">
        <v>42078</v>
      </c>
      <c r="T77">
        <v>2265</v>
      </c>
      <c r="U77">
        <v>4.8</v>
      </c>
      <c r="V77" s="3">
        <v>42444</v>
      </c>
      <c r="W77">
        <v>2631</v>
      </c>
      <c r="X77">
        <v>5.3</v>
      </c>
      <c r="Y77" s="3">
        <v>42809</v>
      </c>
      <c r="Z77">
        <v>2996</v>
      </c>
      <c r="AA77">
        <v>6.8</v>
      </c>
      <c r="AB77" s="3">
        <v>43174</v>
      </c>
      <c r="AC77">
        <v>3361</v>
      </c>
      <c r="AD77">
        <v>1.9</v>
      </c>
      <c r="AE77" s="3">
        <v>43174</v>
      </c>
      <c r="AF77">
        <v>3726</v>
      </c>
      <c r="AG77">
        <v>1.9</v>
      </c>
      <c r="AH77" s="3">
        <v>43174</v>
      </c>
      <c r="AI77">
        <v>4091</v>
      </c>
      <c r="AJ77">
        <v>1.9</v>
      </c>
      <c r="AL77">
        <f t="shared" si="1"/>
        <v>3.9916666666666667</v>
      </c>
    </row>
    <row r="78" spans="1:38" x14ac:dyDescent="0.3">
      <c r="A78" s="3">
        <v>39888</v>
      </c>
      <c r="B78">
        <v>75</v>
      </c>
      <c r="C78">
        <v>6.9</v>
      </c>
      <c r="D78" s="3">
        <v>40253</v>
      </c>
      <c r="E78">
        <v>440</v>
      </c>
      <c r="F78">
        <v>1.5</v>
      </c>
      <c r="G78" s="3">
        <v>40618</v>
      </c>
      <c r="H78">
        <v>805</v>
      </c>
      <c r="I78">
        <v>2.2999999999999998</v>
      </c>
      <c r="J78" s="3">
        <v>40984</v>
      </c>
      <c r="K78">
        <v>1171</v>
      </c>
      <c r="L78">
        <v>5.5</v>
      </c>
      <c r="M78" s="3">
        <v>41349</v>
      </c>
      <c r="N78">
        <v>1536</v>
      </c>
      <c r="O78">
        <v>0.1</v>
      </c>
      <c r="P78" s="3">
        <v>41714</v>
      </c>
      <c r="Q78">
        <v>1901</v>
      </c>
      <c r="R78">
        <v>7.8</v>
      </c>
      <c r="S78" s="3">
        <v>42079</v>
      </c>
      <c r="T78">
        <v>2266</v>
      </c>
      <c r="U78">
        <v>6.4</v>
      </c>
      <c r="V78" s="3">
        <v>42445</v>
      </c>
      <c r="W78">
        <v>2632</v>
      </c>
      <c r="X78">
        <v>3.8</v>
      </c>
      <c r="Y78" s="3">
        <v>42810</v>
      </c>
      <c r="Z78">
        <v>2997</v>
      </c>
      <c r="AA78">
        <v>7.1</v>
      </c>
      <c r="AB78" s="3">
        <v>43175</v>
      </c>
      <c r="AC78">
        <v>3362</v>
      </c>
      <c r="AD78">
        <v>0.3</v>
      </c>
      <c r="AE78" s="3">
        <v>43175</v>
      </c>
      <c r="AF78">
        <v>3727</v>
      </c>
      <c r="AG78">
        <v>0.3</v>
      </c>
      <c r="AH78" s="3">
        <v>43175</v>
      </c>
      <c r="AI78">
        <v>4092</v>
      </c>
      <c r="AJ78">
        <v>0.3</v>
      </c>
      <c r="AL78">
        <f t="shared" si="1"/>
        <v>3.524999999999999</v>
      </c>
    </row>
    <row r="79" spans="1:38" x14ac:dyDescent="0.3">
      <c r="A79" s="3">
        <v>39889</v>
      </c>
      <c r="B79">
        <v>76</v>
      </c>
      <c r="C79">
        <v>6.9</v>
      </c>
      <c r="D79" s="3">
        <v>40254</v>
      </c>
      <c r="E79">
        <v>441</v>
      </c>
      <c r="F79">
        <v>1.3</v>
      </c>
      <c r="G79" s="3">
        <v>40619</v>
      </c>
      <c r="H79">
        <v>806</v>
      </c>
      <c r="I79">
        <v>2.8</v>
      </c>
      <c r="J79" s="3">
        <v>40985</v>
      </c>
      <c r="K79">
        <v>1172</v>
      </c>
      <c r="L79">
        <v>6.5</v>
      </c>
      <c r="M79" s="3">
        <v>41350</v>
      </c>
      <c r="N79">
        <v>1537</v>
      </c>
      <c r="O79">
        <v>0.1</v>
      </c>
      <c r="P79" s="3">
        <v>41715</v>
      </c>
      <c r="Q79">
        <v>1902</v>
      </c>
      <c r="R79">
        <v>8</v>
      </c>
      <c r="S79" s="3">
        <v>42080</v>
      </c>
      <c r="T79">
        <v>2267</v>
      </c>
      <c r="U79">
        <v>7.4</v>
      </c>
      <c r="V79" s="3">
        <v>42446</v>
      </c>
      <c r="W79">
        <v>2633</v>
      </c>
      <c r="X79">
        <v>4.4000000000000004</v>
      </c>
      <c r="Y79" s="3">
        <v>42811</v>
      </c>
      <c r="Z79">
        <v>2998</v>
      </c>
      <c r="AA79">
        <v>6.9</v>
      </c>
      <c r="AB79" s="3">
        <v>43176</v>
      </c>
      <c r="AC79">
        <v>3363</v>
      </c>
      <c r="AD79">
        <v>-1</v>
      </c>
      <c r="AE79" s="3">
        <v>43176</v>
      </c>
      <c r="AF79">
        <v>3728</v>
      </c>
      <c r="AG79">
        <v>-1</v>
      </c>
      <c r="AH79" s="3">
        <v>43176</v>
      </c>
      <c r="AI79">
        <v>4093</v>
      </c>
      <c r="AJ79">
        <v>-1</v>
      </c>
      <c r="AL79">
        <f t="shared" si="1"/>
        <v>3.6416666666666671</v>
      </c>
    </row>
    <row r="80" spans="1:38" x14ac:dyDescent="0.3">
      <c r="A80" s="3">
        <v>39890</v>
      </c>
      <c r="B80">
        <v>77</v>
      </c>
      <c r="C80">
        <v>5.2</v>
      </c>
      <c r="D80" s="3">
        <v>40255</v>
      </c>
      <c r="E80">
        <v>442</v>
      </c>
      <c r="F80">
        <v>5.5</v>
      </c>
      <c r="G80" s="3">
        <v>40620</v>
      </c>
      <c r="H80">
        <v>807</v>
      </c>
      <c r="I80">
        <v>3.4</v>
      </c>
      <c r="J80" s="3">
        <v>40986</v>
      </c>
      <c r="K80">
        <v>1173</v>
      </c>
      <c r="L80">
        <v>6.8</v>
      </c>
      <c r="M80" s="3">
        <v>41351</v>
      </c>
      <c r="N80">
        <v>1538</v>
      </c>
      <c r="O80">
        <v>0.1</v>
      </c>
      <c r="P80" s="3">
        <v>41716</v>
      </c>
      <c r="Q80">
        <v>1903</v>
      </c>
      <c r="R80">
        <v>8.8000000000000007</v>
      </c>
      <c r="S80" s="3">
        <v>42081</v>
      </c>
      <c r="T80">
        <v>2268</v>
      </c>
      <c r="U80">
        <v>7.7</v>
      </c>
      <c r="V80" s="3">
        <v>42447</v>
      </c>
      <c r="W80">
        <v>2634</v>
      </c>
      <c r="X80">
        <v>5.8</v>
      </c>
      <c r="Y80" s="3">
        <v>42812</v>
      </c>
      <c r="Z80">
        <v>2999</v>
      </c>
      <c r="AA80">
        <v>5.6</v>
      </c>
      <c r="AB80" s="3">
        <v>43177</v>
      </c>
      <c r="AC80">
        <v>3364</v>
      </c>
      <c r="AD80">
        <v>-1.5</v>
      </c>
      <c r="AE80" s="3">
        <v>43177</v>
      </c>
      <c r="AF80">
        <v>3729</v>
      </c>
      <c r="AG80">
        <v>-1.5</v>
      </c>
      <c r="AH80" s="3">
        <v>43177</v>
      </c>
      <c r="AI80">
        <v>4094</v>
      </c>
      <c r="AJ80">
        <v>-1.5</v>
      </c>
      <c r="AL80">
        <f t="shared" si="1"/>
        <v>3.7083333333333335</v>
      </c>
    </row>
    <row r="81" spans="1:38" x14ac:dyDescent="0.3">
      <c r="A81" s="3">
        <v>39891</v>
      </c>
      <c r="B81">
        <v>78</v>
      </c>
      <c r="C81">
        <v>5.8</v>
      </c>
      <c r="D81" s="3">
        <v>40256</v>
      </c>
      <c r="E81">
        <v>443</v>
      </c>
      <c r="F81">
        <v>7.1</v>
      </c>
      <c r="G81" s="3">
        <v>40621</v>
      </c>
      <c r="H81">
        <v>808</v>
      </c>
      <c r="I81">
        <v>4.5</v>
      </c>
      <c r="J81" s="3">
        <v>40987</v>
      </c>
      <c r="K81">
        <v>1174</v>
      </c>
      <c r="L81">
        <v>5.4</v>
      </c>
      <c r="M81" s="3">
        <v>41352</v>
      </c>
      <c r="N81">
        <v>1539</v>
      </c>
      <c r="O81">
        <v>0.1</v>
      </c>
      <c r="P81" s="3">
        <v>41717</v>
      </c>
      <c r="Q81">
        <v>1904</v>
      </c>
      <c r="R81">
        <v>7.9</v>
      </c>
      <c r="S81" s="3">
        <v>42082</v>
      </c>
      <c r="T81">
        <v>2269</v>
      </c>
      <c r="U81">
        <v>6.5</v>
      </c>
      <c r="V81" s="3">
        <v>42448</v>
      </c>
      <c r="W81">
        <v>2635</v>
      </c>
      <c r="X81">
        <v>5.2</v>
      </c>
      <c r="Y81" s="3">
        <v>42813</v>
      </c>
      <c r="Z81">
        <v>3000</v>
      </c>
      <c r="AA81">
        <v>4.2</v>
      </c>
      <c r="AB81" s="3">
        <v>43178</v>
      </c>
      <c r="AC81">
        <v>3365</v>
      </c>
      <c r="AD81">
        <v>-1.2</v>
      </c>
      <c r="AE81" s="3">
        <v>43178</v>
      </c>
      <c r="AF81">
        <v>3730</v>
      </c>
      <c r="AG81">
        <v>-1.2</v>
      </c>
      <c r="AH81" s="3">
        <v>43178</v>
      </c>
      <c r="AI81">
        <v>4095</v>
      </c>
      <c r="AJ81">
        <v>-1.2</v>
      </c>
      <c r="AL81">
        <f t="shared" si="1"/>
        <v>3.9666666666666663</v>
      </c>
    </row>
    <row r="82" spans="1:38" x14ac:dyDescent="0.3">
      <c r="A82" s="3">
        <v>39892</v>
      </c>
      <c r="B82">
        <v>79</v>
      </c>
      <c r="C82">
        <v>4.2</v>
      </c>
      <c r="D82" s="3">
        <v>40257</v>
      </c>
      <c r="E82">
        <v>444</v>
      </c>
      <c r="F82">
        <v>7.7</v>
      </c>
      <c r="G82" s="3">
        <v>40622</v>
      </c>
      <c r="H82">
        <v>809</v>
      </c>
      <c r="I82">
        <v>5.2</v>
      </c>
      <c r="J82" s="3">
        <v>40988</v>
      </c>
      <c r="K82">
        <v>1175</v>
      </c>
      <c r="L82">
        <v>6.6</v>
      </c>
      <c r="M82" s="3">
        <v>41353</v>
      </c>
      <c r="N82">
        <v>1540</v>
      </c>
      <c r="O82">
        <v>0.1</v>
      </c>
      <c r="P82" s="3">
        <v>41718</v>
      </c>
      <c r="Q82">
        <v>1905</v>
      </c>
      <c r="R82">
        <v>9.4</v>
      </c>
      <c r="S82" s="3">
        <v>42083</v>
      </c>
      <c r="T82">
        <v>2270</v>
      </c>
      <c r="U82">
        <v>3.4</v>
      </c>
      <c r="V82" s="3">
        <v>42449</v>
      </c>
      <c r="W82">
        <v>2636</v>
      </c>
      <c r="X82">
        <v>6.1</v>
      </c>
      <c r="Y82" s="3">
        <v>42814</v>
      </c>
      <c r="Z82">
        <v>3001</v>
      </c>
      <c r="AA82">
        <v>8.5</v>
      </c>
      <c r="AB82" s="3">
        <v>43179</v>
      </c>
      <c r="AC82">
        <v>3366</v>
      </c>
      <c r="AD82">
        <v>0.9</v>
      </c>
      <c r="AE82" s="3">
        <v>43179</v>
      </c>
      <c r="AF82">
        <v>3731</v>
      </c>
      <c r="AG82">
        <v>0.9</v>
      </c>
      <c r="AH82" s="3">
        <v>43179</v>
      </c>
      <c r="AI82">
        <v>4096</v>
      </c>
      <c r="AJ82">
        <v>0.9</v>
      </c>
      <c r="AL82">
        <f t="shared" si="1"/>
        <v>4.3583333333333334</v>
      </c>
    </row>
    <row r="83" spans="1:38" x14ac:dyDescent="0.3">
      <c r="A83" s="3">
        <v>39893</v>
      </c>
      <c r="B83">
        <v>80</v>
      </c>
      <c r="C83">
        <v>3.8</v>
      </c>
      <c r="D83" s="3">
        <v>40258</v>
      </c>
      <c r="E83">
        <v>445</v>
      </c>
      <c r="F83">
        <v>10</v>
      </c>
      <c r="G83" s="3">
        <v>40623</v>
      </c>
      <c r="H83">
        <v>810</v>
      </c>
      <c r="I83">
        <v>3.9</v>
      </c>
      <c r="J83" s="3">
        <v>40989</v>
      </c>
      <c r="K83">
        <v>1176</v>
      </c>
      <c r="L83">
        <v>9.3000000000000007</v>
      </c>
      <c r="M83" s="3">
        <v>41354</v>
      </c>
      <c r="N83">
        <v>1541</v>
      </c>
      <c r="O83">
        <v>0.1</v>
      </c>
      <c r="P83" s="3">
        <v>41719</v>
      </c>
      <c r="Q83">
        <v>1906</v>
      </c>
      <c r="R83">
        <v>8.1</v>
      </c>
      <c r="S83" s="3">
        <v>42084</v>
      </c>
      <c r="T83">
        <v>2271</v>
      </c>
      <c r="U83">
        <v>4.9000000000000004</v>
      </c>
      <c r="V83" s="3">
        <v>42450</v>
      </c>
      <c r="W83">
        <v>2637</v>
      </c>
      <c r="X83">
        <v>6.2</v>
      </c>
      <c r="Y83" s="3">
        <v>42815</v>
      </c>
      <c r="Z83">
        <v>3002</v>
      </c>
      <c r="AA83">
        <v>6.4</v>
      </c>
      <c r="AB83" s="3">
        <v>43180</v>
      </c>
      <c r="AC83">
        <v>3367</v>
      </c>
      <c r="AD83">
        <v>0.6</v>
      </c>
      <c r="AE83" s="3">
        <v>43180</v>
      </c>
      <c r="AF83">
        <v>3732</v>
      </c>
      <c r="AG83">
        <v>0.6</v>
      </c>
      <c r="AH83" s="3">
        <v>43180</v>
      </c>
      <c r="AI83">
        <v>4097</v>
      </c>
      <c r="AJ83">
        <v>0.6</v>
      </c>
      <c r="AL83">
        <f t="shared" si="1"/>
        <v>4.7583333333333337</v>
      </c>
    </row>
    <row r="84" spans="1:38" x14ac:dyDescent="0.3">
      <c r="A84" s="3">
        <v>39894</v>
      </c>
      <c r="B84">
        <v>81</v>
      </c>
      <c r="C84">
        <v>5.9</v>
      </c>
      <c r="D84" s="3">
        <v>40259</v>
      </c>
      <c r="E84">
        <v>446</v>
      </c>
      <c r="F84">
        <v>8.9</v>
      </c>
      <c r="G84" s="3">
        <v>40624</v>
      </c>
      <c r="H84">
        <v>811</v>
      </c>
      <c r="I84">
        <v>6.7</v>
      </c>
      <c r="J84" s="3">
        <v>40990</v>
      </c>
      <c r="K84">
        <v>1177</v>
      </c>
      <c r="L84">
        <v>8.5</v>
      </c>
      <c r="M84" s="3">
        <v>41355</v>
      </c>
      <c r="N84">
        <v>1542</v>
      </c>
      <c r="O84">
        <v>0.1</v>
      </c>
      <c r="P84" s="3">
        <v>41720</v>
      </c>
      <c r="Q84">
        <v>1907</v>
      </c>
      <c r="R84">
        <v>5.9</v>
      </c>
      <c r="S84" s="3">
        <v>42085</v>
      </c>
      <c r="T84">
        <v>2272</v>
      </c>
      <c r="U84">
        <v>3.9</v>
      </c>
      <c r="V84" s="3">
        <v>42451</v>
      </c>
      <c r="W84">
        <v>2638</v>
      </c>
      <c r="X84">
        <v>6.6</v>
      </c>
      <c r="Y84" s="3">
        <v>42816</v>
      </c>
      <c r="Z84">
        <v>3003</v>
      </c>
      <c r="AA84">
        <v>5.6</v>
      </c>
      <c r="AB84" s="3">
        <v>43181</v>
      </c>
      <c r="AC84">
        <v>3368</v>
      </c>
      <c r="AD84">
        <v>3.4</v>
      </c>
      <c r="AE84" s="3">
        <v>43181</v>
      </c>
      <c r="AF84">
        <v>3733</v>
      </c>
      <c r="AG84">
        <v>3.4</v>
      </c>
      <c r="AH84" s="3">
        <v>43181</v>
      </c>
      <c r="AI84">
        <v>4098</v>
      </c>
      <c r="AJ84">
        <v>3.4</v>
      </c>
      <c r="AL84">
        <f t="shared" si="1"/>
        <v>5.083333333333333</v>
      </c>
    </row>
    <row r="85" spans="1:38" x14ac:dyDescent="0.3">
      <c r="A85" s="3">
        <v>39895</v>
      </c>
      <c r="B85">
        <v>82</v>
      </c>
      <c r="C85">
        <v>5</v>
      </c>
      <c r="D85" s="3">
        <v>40260</v>
      </c>
      <c r="E85">
        <v>447</v>
      </c>
      <c r="F85">
        <v>7.1</v>
      </c>
      <c r="G85" s="3">
        <v>40625</v>
      </c>
      <c r="H85">
        <v>812</v>
      </c>
      <c r="I85">
        <v>6.7</v>
      </c>
      <c r="J85" s="3">
        <v>40991</v>
      </c>
      <c r="K85">
        <v>1178</v>
      </c>
      <c r="L85">
        <v>9.5</v>
      </c>
      <c r="M85" s="3">
        <v>41356</v>
      </c>
      <c r="N85">
        <v>1543</v>
      </c>
      <c r="O85">
        <v>0.1</v>
      </c>
      <c r="P85" s="3">
        <v>41721</v>
      </c>
      <c r="Q85">
        <v>1908</v>
      </c>
      <c r="R85">
        <v>5.8</v>
      </c>
      <c r="S85" s="3">
        <v>42086</v>
      </c>
      <c r="T85">
        <v>2273</v>
      </c>
      <c r="U85">
        <v>4.4000000000000004</v>
      </c>
      <c r="V85" s="3">
        <v>42452</v>
      </c>
      <c r="W85">
        <v>2639</v>
      </c>
      <c r="X85">
        <v>7.1</v>
      </c>
      <c r="Y85" s="3">
        <v>42817</v>
      </c>
      <c r="Z85">
        <v>3004</v>
      </c>
      <c r="AA85">
        <v>4.8</v>
      </c>
      <c r="AB85" s="3">
        <v>43182</v>
      </c>
      <c r="AC85">
        <v>3369</v>
      </c>
      <c r="AD85">
        <v>5.2</v>
      </c>
      <c r="AE85" s="3">
        <v>43182</v>
      </c>
      <c r="AF85">
        <v>3734</v>
      </c>
      <c r="AG85">
        <v>5.2</v>
      </c>
      <c r="AH85" s="3">
        <v>43182</v>
      </c>
      <c r="AI85">
        <v>4099</v>
      </c>
      <c r="AJ85">
        <v>5.2</v>
      </c>
      <c r="AL85">
        <f t="shared" si="1"/>
        <v>5.8083333333333336</v>
      </c>
    </row>
    <row r="86" spans="1:38" x14ac:dyDescent="0.3">
      <c r="A86" s="3">
        <v>39896</v>
      </c>
      <c r="B86">
        <v>83</v>
      </c>
      <c r="C86">
        <v>3</v>
      </c>
      <c r="D86" s="3">
        <v>40261</v>
      </c>
      <c r="E86">
        <v>448</v>
      </c>
      <c r="F86">
        <v>7.2</v>
      </c>
      <c r="G86" s="3">
        <v>40626</v>
      </c>
      <c r="H86">
        <v>813</v>
      </c>
      <c r="I86">
        <v>8.8000000000000007</v>
      </c>
      <c r="J86" s="3">
        <v>40992</v>
      </c>
      <c r="K86">
        <v>1179</v>
      </c>
      <c r="L86">
        <v>7.6</v>
      </c>
      <c r="M86" s="3">
        <v>41357</v>
      </c>
      <c r="N86">
        <v>1544</v>
      </c>
      <c r="O86">
        <v>0.1</v>
      </c>
      <c r="P86" s="3">
        <v>41722</v>
      </c>
      <c r="Q86">
        <v>1909</v>
      </c>
      <c r="R86">
        <v>5.9</v>
      </c>
      <c r="S86" s="3">
        <v>42087</v>
      </c>
      <c r="T86">
        <v>2274</v>
      </c>
      <c r="U86">
        <v>5</v>
      </c>
      <c r="V86" s="3">
        <v>42453</v>
      </c>
      <c r="W86">
        <v>2640</v>
      </c>
      <c r="X86">
        <v>5.2</v>
      </c>
      <c r="Y86" s="3">
        <v>42818</v>
      </c>
      <c r="Z86">
        <v>3005</v>
      </c>
      <c r="AA86">
        <v>5.7</v>
      </c>
      <c r="AB86" s="3">
        <v>43183</v>
      </c>
      <c r="AC86">
        <v>3370</v>
      </c>
      <c r="AD86">
        <v>7</v>
      </c>
      <c r="AE86" s="3">
        <v>43183</v>
      </c>
      <c r="AF86">
        <v>3735</v>
      </c>
      <c r="AG86">
        <v>7</v>
      </c>
      <c r="AH86" s="3">
        <v>43183</v>
      </c>
      <c r="AI86">
        <v>4100</v>
      </c>
      <c r="AJ86">
        <v>7</v>
      </c>
      <c r="AL86">
        <f t="shared" si="1"/>
        <v>5.458333333333333</v>
      </c>
    </row>
    <row r="87" spans="1:38" x14ac:dyDescent="0.3">
      <c r="A87" s="3">
        <v>39897</v>
      </c>
      <c r="B87">
        <v>84</v>
      </c>
      <c r="C87">
        <v>1.7</v>
      </c>
      <c r="D87" s="3">
        <v>40262</v>
      </c>
      <c r="E87">
        <v>449</v>
      </c>
      <c r="F87">
        <v>6.7</v>
      </c>
      <c r="G87" s="3">
        <v>40627</v>
      </c>
      <c r="H87">
        <v>814</v>
      </c>
      <c r="I87">
        <v>7.2</v>
      </c>
      <c r="J87" s="3">
        <v>40993</v>
      </c>
      <c r="K87">
        <v>1180</v>
      </c>
      <c r="L87">
        <v>10.199999999999999</v>
      </c>
      <c r="M87" s="3">
        <v>41358</v>
      </c>
      <c r="N87">
        <v>1545</v>
      </c>
      <c r="O87">
        <v>0.1</v>
      </c>
      <c r="P87" s="3">
        <v>41723</v>
      </c>
      <c r="Q87">
        <v>1910</v>
      </c>
      <c r="R87">
        <v>6</v>
      </c>
      <c r="S87" s="3">
        <v>42088</v>
      </c>
      <c r="T87">
        <v>2275</v>
      </c>
      <c r="U87">
        <v>5.0999999999999996</v>
      </c>
      <c r="V87" s="3">
        <v>42454</v>
      </c>
      <c r="W87">
        <v>2641</v>
      </c>
      <c r="X87">
        <v>6.8</v>
      </c>
      <c r="Y87" s="3">
        <v>42819</v>
      </c>
      <c r="Z87">
        <v>3006</v>
      </c>
      <c r="AA87">
        <v>6.5</v>
      </c>
      <c r="AB87" s="3">
        <v>43184</v>
      </c>
      <c r="AC87">
        <v>3371</v>
      </c>
      <c r="AD87">
        <v>5.4</v>
      </c>
      <c r="AE87" s="3">
        <v>43184</v>
      </c>
      <c r="AF87">
        <v>3736</v>
      </c>
      <c r="AG87">
        <v>5.4</v>
      </c>
      <c r="AH87" s="3">
        <v>43184</v>
      </c>
      <c r="AI87">
        <v>4101</v>
      </c>
      <c r="AJ87">
        <v>5.4</v>
      </c>
      <c r="AL87">
        <f t="shared" si="1"/>
        <v>6.1250000000000009</v>
      </c>
    </row>
    <row r="88" spans="1:38" x14ac:dyDescent="0.3">
      <c r="A88" s="3">
        <v>39898</v>
      </c>
      <c r="B88">
        <v>85</v>
      </c>
      <c r="C88">
        <v>4.4000000000000004</v>
      </c>
      <c r="D88" s="3">
        <v>40263</v>
      </c>
      <c r="E88">
        <v>450</v>
      </c>
      <c r="F88">
        <v>10.4</v>
      </c>
      <c r="G88" s="3">
        <v>40628</v>
      </c>
      <c r="H88">
        <v>815</v>
      </c>
      <c r="I88">
        <v>5.2</v>
      </c>
      <c r="J88" s="3">
        <v>40994</v>
      </c>
      <c r="K88">
        <v>1181</v>
      </c>
      <c r="L88">
        <v>7.6</v>
      </c>
      <c r="M88" s="3">
        <v>41359</v>
      </c>
      <c r="N88">
        <v>1546</v>
      </c>
      <c r="O88">
        <v>0.1</v>
      </c>
      <c r="P88" s="3">
        <v>41724</v>
      </c>
      <c r="Q88">
        <v>1911</v>
      </c>
      <c r="R88">
        <v>6.3</v>
      </c>
      <c r="S88" s="3">
        <v>42089</v>
      </c>
      <c r="T88">
        <v>2276</v>
      </c>
      <c r="U88">
        <v>6.4</v>
      </c>
      <c r="V88" s="3">
        <v>42455</v>
      </c>
      <c r="W88">
        <v>2642</v>
      </c>
      <c r="X88">
        <v>7.6</v>
      </c>
      <c r="Y88" s="3">
        <v>42820</v>
      </c>
      <c r="Z88">
        <v>3007</v>
      </c>
      <c r="AA88">
        <v>8.6999999999999993</v>
      </c>
      <c r="AB88" s="3">
        <v>43185</v>
      </c>
      <c r="AC88">
        <v>3372</v>
      </c>
      <c r="AD88">
        <v>4.2</v>
      </c>
      <c r="AE88" s="3">
        <v>43185</v>
      </c>
      <c r="AF88">
        <v>3737</v>
      </c>
      <c r="AG88">
        <v>4.2</v>
      </c>
      <c r="AH88" s="3">
        <v>43185</v>
      </c>
      <c r="AI88">
        <v>4102</v>
      </c>
      <c r="AJ88">
        <v>4.2</v>
      </c>
      <c r="AL88">
        <f t="shared" si="1"/>
        <v>5.9416666666666673</v>
      </c>
    </row>
    <row r="89" spans="1:38" x14ac:dyDescent="0.3">
      <c r="A89" s="3">
        <v>39899</v>
      </c>
      <c r="B89">
        <v>86</v>
      </c>
      <c r="C89">
        <v>5.4</v>
      </c>
      <c r="D89" s="3">
        <v>40264</v>
      </c>
      <c r="E89">
        <v>451</v>
      </c>
      <c r="F89">
        <v>10.4</v>
      </c>
      <c r="G89" s="3">
        <v>40629</v>
      </c>
      <c r="H89">
        <v>816</v>
      </c>
      <c r="I89">
        <v>3.7</v>
      </c>
      <c r="J89" s="3">
        <v>40995</v>
      </c>
      <c r="K89">
        <v>1182</v>
      </c>
      <c r="L89">
        <v>9.9</v>
      </c>
      <c r="M89" s="3">
        <v>41360</v>
      </c>
      <c r="N89">
        <v>1547</v>
      </c>
      <c r="O89">
        <v>0.1</v>
      </c>
      <c r="P89" s="3">
        <v>41725</v>
      </c>
      <c r="Q89">
        <v>1912</v>
      </c>
      <c r="R89">
        <v>6.2</v>
      </c>
      <c r="S89" s="3">
        <v>42090</v>
      </c>
      <c r="T89">
        <v>2277</v>
      </c>
      <c r="U89">
        <v>7</v>
      </c>
      <c r="V89" s="3">
        <v>42456</v>
      </c>
      <c r="W89">
        <v>2643</v>
      </c>
      <c r="X89">
        <v>7.2</v>
      </c>
      <c r="Y89" s="3">
        <v>42821</v>
      </c>
      <c r="Z89">
        <v>3008</v>
      </c>
      <c r="AA89">
        <v>9.3000000000000007</v>
      </c>
      <c r="AB89" s="3">
        <v>43186</v>
      </c>
      <c r="AC89">
        <v>3373</v>
      </c>
      <c r="AD89">
        <v>5.6</v>
      </c>
      <c r="AE89" s="3">
        <v>43186</v>
      </c>
      <c r="AF89">
        <v>3738</v>
      </c>
      <c r="AG89">
        <v>5.6</v>
      </c>
      <c r="AH89" s="3">
        <v>43186</v>
      </c>
      <c r="AI89">
        <v>4103</v>
      </c>
      <c r="AJ89">
        <v>5.6</v>
      </c>
      <c r="AL89">
        <f t="shared" si="1"/>
        <v>5.9666666666666659</v>
      </c>
    </row>
    <row r="90" spans="1:38" x14ac:dyDescent="0.3">
      <c r="A90" s="3">
        <v>39900</v>
      </c>
      <c r="B90">
        <v>87</v>
      </c>
      <c r="C90">
        <v>5.7</v>
      </c>
      <c r="D90" s="3">
        <v>40265</v>
      </c>
      <c r="E90">
        <v>452</v>
      </c>
      <c r="F90">
        <v>7.7</v>
      </c>
      <c r="G90" s="3">
        <v>40630</v>
      </c>
      <c r="H90">
        <v>817</v>
      </c>
      <c r="I90">
        <v>4</v>
      </c>
      <c r="J90" s="3">
        <v>40996</v>
      </c>
      <c r="K90">
        <v>1183</v>
      </c>
      <c r="L90">
        <v>9.6999999999999993</v>
      </c>
      <c r="M90" s="3">
        <v>41361</v>
      </c>
      <c r="N90">
        <v>1548</v>
      </c>
      <c r="O90">
        <v>0.1</v>
      </c>
      <c r="P90" s="3">
        <v>41726</v>
      </c>
      <c r="Q90">
        <v>1913</v>
      </c>
      <c r="R90">
        <v>6.1</v>
      </c>
      <c r="S90" s="3">
        <v>42091</v>
      </c>
      <c r="T90">
        <v>2278</v>
      </c>
      <c r="U90">
        <v>7.4</v>
      </c>
      <c r="V90" s="3">
        <v>42457</v>
      </c>
      <c r="W90">
        <v>2644</v>
      </c>
      <c r="X90">
        <v>6.2</v>
      </c>
      <c r="Y90" s="3">
        <v>42822</v>
      </c>
      <c r="Z90">
        <v>3009</v>
      </c>
      <c r="AA90">
        <v>9.6999999999999993</v>
      </c>
      <c r="AB90" s="3">
        <v>43187</v>
      </c>
      <c r="AC90">
        <v>3374</v>
      </c>
      <c r="AD90">
        <v>2.6</v>
      </c>
      <c r="AE90" s="3">
        <v>43187</v>
      </c>
      <c r="AF90">
        <v>3739</v>
      </c>
      <c r="AG90">
        <v>2.6</v>
      </c>
      <c r="AH90" s="3">
        <v>43187</v>
      </c>
      <c r="AI90">
        <v>4104</v>
      </c>
      <c r="AJ90">
        <v>2.6</v>
      </c>
      <c r="AL90">
        <f t="shared" si="1"/>
        <v>5.4333333333333336</v>
      </c>
    </row>
    <row r="91" spans="1:38" x14ac:dyDescent="0.3">
      <c r="A91" s="3">
        <v>39901</v>
      </c>
      <c r="B91">
        <v>88</v>
      </c>
      <c r="C91">
        <v>6.9</v>
      </c>
      <c r="D91" s="3">
        <v>40266</v>
      </c>
      <c r="E91">
        <v>453</v>
      </c>
      <c r="F91">
        <v>6.1</v>
      </c>
      <c r="G91" s="3">
        <v>40631</v>
      </c>
      <c r="H91">
        <v>818</v>
      </c>
      <c r="I91">
        <v>5.0999999999999996</v>
      </c>
      <c r="J91" s="3">
        <v>40997</v>
      </c>
      <c r="K91">
        <v>1184</v>
      </c>
      <c r="L91">
        <v>8.1</v>
      </c>
      <c r="M91" s="3">
        <v>41362</v>
      </c>
      <c r="N91">
        <v>1549</v>
      </c>
      <c r="O91">
        <v>0.1</v>
      </c>
      <c r="P91" s="3">
        <v>41727</v>
      </c>
      <c r="Q91">
        <v>1914</v>
      </c>
      <c r="R91">
        <v>8.3000000000000007</v>
      </c>
      <c r="S91" s="3">
        <v>42092</v>
      </c>
      <c r="T91">
        <v>2279</v>
      </c>
      <c r="U91">
        <v>8.5</v>
      </c>
      <c r="V91" s="3">
        <v>42458</v>
      </c>
      <c r="W91">
        <v>2645</v>
      </c>
      <c r="X91">
        <v>6.2</v>
      </c>
      <c r="Y91" s="3">
        <v>42823</v>
      </c>
      <c r="Z91">
        <v>3010</v>
      </c>
      <c r="AA91">
        <v>8.9</v>
      </c>
      <c r="AB91" s="3">
        <v>43188</v>
      </c>
      <c r="AC91">
        <v>3375</v>
      </c>
      <c r="AD91">
        <v>0.2</v>
      </c>
      <c r="AE91" s="3">
        <v>43188</v>
      </c>
      <c r="AF91">
        <v>3740</v>
      </c>
      <c r="AG91">
        <v>0.2</v>
      </c>
      <c r="AH91" s="3">
        <v>43188</v>
      </c>
      <c r="AI91">
        <v>4105</v>
      </c>
      <c r="AJ91">
        <v>0.2</v>
      </c>
      <c r="AL91">
        <f t="shared" si="1"/>
        <v>5.2833333333333341</v>
      </c>
    </row>
    <row r="92" spans="1:38" x14ac:dyDescent="0.3">
      <c r="A92" s="3">
        <v>39902</v>
      </c>
      <c r="B92">
        <v>89</v>
      </c>
      <c r="C92">
        <v>4.8</v>
      </c>
      <c r="D92" s="3">
        <v>40267</v>
      </c>
      <c r="E92">
        <v>454</v>
      </c>
      <c r="F92">
        <v>6.1</v>
      </c>
      <c r="G92" s="3">
        <v>40632</v>
      </c>
      <c r="H92">
        <v>819</v>
      </c>
      <c r="I92">
        <v>7.7</v>
      </c>
      <c r="J92" s="3">
        <v>40998</v>
      </c>
      <c r="K92">
        <v>1185</v>
      </c>
      <c r="L92">
        <v>7.7</v>
      </c>
      <c r="M92" s="3">
        <v>41363</v>
      </c>
      <c r="N92">
        <v>1550</v>
      </c>
      <c r="O92">
        <v>0.1</v>
      </c>
      <c r="P92" s="3">
        <v>41728</v>
      </c>
      <c r="Q92">
        <v>1915</v>
      </c>
      <c r="R92">
        <v>9.4</v>
      </c>
      <c r="S92" s="3">
        <v>42093</v>
      </c>
      <c r="T92">
        <v>2280</v>
      </c>
      <c r="U92">
        <v>5.7</v>
      </c>
      <c r="V92" s="3">
        <v>42459</v>
      </c>
      <c r="W92">
        <v>2646</v>
      </c>
      <c r="X92">
        <v>5.9</v>
      </c>
      <c r="Y92" s="3">
        <v>42824</v>
      </c>
      <c r="Z92">
        <v>3011</v>
      </c>
      <c r="AA92">
        <v>12.3</v>
      </c>
      <c r="AB92" s="3">
        <v>43189</v>
      </c>
      <c r="AC92">
        <v>3376</v>
      </c>
      <c r="AD92">
        <v>2.6</v>
      </c>
      <c r="AE92" s="3">
        <v>43189</v>
      </c>
      <c r="AF92">
        <v>3741</v>
      </c>
      <c r="AG92">
        <v>2.6</v>
      </c>
      <c r="AH92" s="3">
        <v>43189</v>
      </c>
      <c r="AI92">
        <v>4106</v>
      </c>
      <c r="AJ92">
        <v>2.6</v>
      </c>
      <c r="AL92">
        <f t="shared" si="1"/>
        <v>6.0249999999999986</v>
      </c>
    </row>
    <row r="93" spans="1:38" x14ac:dyDescent="0.3">
      <c r="A93" s="3">
        <v>39903</v>
      </c>
      <c r="B93">
        <v>90</v>
      </c>
      <c r="C93">
        <v>5</v>
      </c>
      <c r="D93" s="3">
        <v>40268</v>
      </c>
      <c r="E93">
        <v>455</v>
      </c>
      <c r="F93">
        <v>8.8000000000000007</v>
      </c>
      <c r="G93" s="3">
        <v>40633</v>
      </c>
      <c r="H93">
        <v>820</v>
      </c>
      <c r="I93">
        <v>10</v>
      </c>
      <c r="J93" s="3">
        <v>40999</v>
      </c>
      <c r="K93">
        <v>1186</v>
      </c>
      <c r="L93">
        <v>6.2</v>
      </c>
      <c r="M93" s="3">
        <v>41364</v>
      </c>
      <c r="N93">
        <v>1551</v>
      </c>
      <c r="O93">
        <v>0.1</v>
      </c>
      <c r="P93" s="3">
        <v>41729</v>
      </c>
      <c r="Q93">
        <v>1916</v>
      </c>
      <c r="R93">
        <v>9.5</v>
      </c>
      <c r="S93" s="3">
        <v>42094</v>
      </c>
      <c r="T93">
        <v>2281</v>
      </c>
      <c r="U93">
        <v>4.3</v>
      </c>
      <c r="V93" s="3">
        <v>42460</v>
      </c>
      <c r="W93">
        <v>2647</v>
      </c>
      <c r="X93">
        <v>6.3</v>
      </c>
      <c r="Y93" s="3">
        <v>42825</v>
      </c>
      <c r="Z93">
        <v>3012</v>
      </c>
      <c r="AA93">
        <v>13.6</v>
      </c>
      <c r="AB93" s="3">
        <v>43190</v>
      </c>
      <c r="AC93">
        <v>3377</v>
      </c>
      <c r="AD93">
        <v>2.2000000000000002</v>
      </c>
      <c r="AE93" s="3">
        <v>43190</v>
      </c>
      <c r="AF93">
        <v>3742</v>
      </c>
      <c r="AG93">
        <v>2.2000000000000002</v>
      </c>
      <c r="AH93" s="3">
        <v>43190</v>
      </c>
      <c r="AI93">
        <v>4107</v>
      </c>
      <c r="AJ93">
        <v>2.2000000000000002</v>
      </c>
      <c r="AL93">
        <f t="shared" si="1"/>
        <v>6.0083333333333337</v>
      </c>
    </row>
    <row r="94" spans="1:38" x14ac:dyDescent="0.3">
      <c r="A94" s="3">
        <v>39904</v>
      </c>
      <c r="B94">
        <v>91</v>
      </c>
      <c r="C94">
        <v>7.4</v>
      </c>
      <c r="D94" s="3">
        <v>40269</v>
      </c>
      <c r="E94">
        <v>456</v>
      </c>
      <c r="F94">
        <v>8.6</v>
      </c>
      <c r="G94" s="3">
        <v>40634</v>
      </c>
      <c r="H94">
        <v>821</v>
      </c>
      <c r="I94">
        <v>9.8000000000000007</v>
      </c>
      <c r="J94" s="3">
        <v>41000</v>
      </c>
      <c r="K94">
        <v>1187</v>
      </c>
      <c r="L94">
        <v>4.2</v>
      </c>
      <c r="M94" s="3">
        <v>41365</v>
      </c>
      <c r="N94">
        <v>1552</v>
      </c>
      <c r="O94">
        <v>0.1</v>
      </c>
      <c r="P94" s="3">
        <v>41730</v>
      </c>
      <c r="Q94">
        <v>1917</v>
      </c>
      <c r="R94">
        <v>8.4</v>
      </c>
      <c r="S94" s="3">
        <v>42095</v>
      </c>
      <c r="T94">
        <v>2282</v>
      </c>
      <c r="U94">
        <v>4.5</v>
      </c>
      <c r="V94" s="3">
        <v>42461</v>
      </c>
      <c r="W94">
        <v>2648</v>
      </c>
      <c r="X94">
        <v>7</v>
      </c>
      <c r="Y94" s="3">
        <v>42826</v>
      </c>
      <c r="Z94">
        <v>3013</v>
      </c>
      <c r="AA94">
        <v>13.7</v>
      </c>
      <c r="AB94" s="3">
        <v>43191</v>
      </c>
      <c r="AC94">
        <v>3378</v>
      </c>
      <c r="AD94">
        <v>2.7</v>
      </c>
      <c r="AE94" s="3">
        <v>43191</v>
      </c>
      <c r="AF94">
        <v>3743</v>
      </c>
      <c r="AG94">
        <v>2.7</v>
      </c>
      <c r="AH94" s="3">
        <v>43191</v>
      </c>
      <c r="AI94">
        <v>4108</v>
      </c>
      <c r="AJ94">
        <v>2.7</v>
      </c>
      <c r="AL94">
        <f t="shared" si="1"/>
        <v>6.5</v>
      </c>
    </row>
    <row r="95" spans="1:38" x14ac:dyDescent="0.3">
      <c r="A95" s="3">
        <v>39905</v>
      </c>
      <c r="B95">
        <v>92</v>
      </c>
      <c r="C95">
        <v>10.1</v>
      </c>
      <c r="D95" s="3">
        <v>40270</v>
      </c>
      <c r="E95">
        <v>457</v>
      </c>
      <c r="F95">
        <v>5.5</v>
      </c>
      <c r="G95" s="3">
        <v>40635</v>
      </c>
      <c r="H95">
        <v>822</v>
      </c>
      <c r="I95">
        <v>13.8</v>
      </c>
      <c r="J95" s="3">
        <v>41001</v>
      </c>
      <c r="K95">
        <v>1188</v>
      </c>
      <c r="L95">
        <v>4.7</v>
      </c>
      <c r="M95" s="3">
        <v>41366</v>
      </c>
      <c r="N95">
        <v>1553</v>
      </c>
      <c r="O95">
        <v>0.1</v>
      </c>
      <c r="P95" s="3">
        <v>41731</v>
      </c>
      <c r="Q95">
        <v>1918</v>
      </c>
      <c r="R95">
        <v>10.3</v>
      </c>
      <c r="S95" s="3">
        <v>42096</v>
      </c>
      <c r="T95">
        <v>2283</v>
      </c>
      <c r="U95">
        <v>3.8</v>
      </c>
      <c r="V95" s="3">
        <v>42462</v>
      </c>
      <c r="W95">
        <v>2649</v>
      </c>
      <c r="X95">
        <v>8.9</v>
      </c>
      <c r="Y95" s="3">
        <v>42827</v>
      </c>
      <c r="Z95">
        <v>3014</v>
      </c>
      <c r="AA95">
        <v>13.2</v>
      </c>
      <c r="AB95" s="3">
        <v>43192</v>
      </c>
      <c r="AC95">
        <v>3379</v>
      </c>
      <c r="AD95">
        <v>4.5999999999999996</v>
      </c>
      <c r="AE95" s="3">
        <v>43192</v>
      </c>
      <c r="AF95">
        <v>3744</v>
      </c>
      <c r="AG95">
        <v>4.5999999999999996</v>
      </c>
      <c r="AH95" s="3">
        <v>43192</v>
      </c>
      <c r="AI95">
        <v>4109</v>
      </c>
      <c r="AJ95">
        <v>4.5999999999999996</v>
      </c>
      <c r="AL95">
        <f t="shared" si="1"/>
        <v>7.3999999999999995</v>
      </c>
    </row>
    <row r="96" spans="1:38" x14ac:dyDescent="0.3">
      <c r="A96" s="3">
        <v>39906</v>
      </c>
      <c r="B96">
        <v>93</v>
      </c>
      <c r="C96">
        <v>10.199999999999999</v>
      </c>
      <c r="D96" s="3">
        <v>40271</v>
      </c>
      <c r="E96">
        <v>458</v>
      </c>
      <c r="F96">
        <v>6.9</v>
      </c>
      <c r="G96" s="3">
        <v>40636</v>
      </c>
      <c r="H96">
        <v>823</v>
      </c>
      <c r="I96">
        <v>11.2</v>
      </c>
      <c r="J96" s="3">
        <v>41002</v>
      </c>
      <c r="K96">
        <v>1189</v>
      </c>
      <c r="L96">
        <v>3.7</v>
      </c>
      <c r="M96" s="3">
        <v>41367</v>
      </c>
      <c r="N96">
        <v>1554</v>
      </c>
      <c r="O96">
        <v>0</v>
      </c>
      <c r="P96" s="3">
        <v>41732</v>
      </c>
      <c r="Q96">
        <v>1919</v>
      </c>
      <c r="R96">
        <v>9.6999999999999993</v>
      </c>
      <c r="S96" s="3">
        <v>42097</v>
      </c>
      <c r="T96">
        <v>2284</v>
      </c>
      <c r="U96">
        <v>5.4</v>
      </c>
      <c r="V96" s="3">
        <v>42463</v>
      </c>
      <c r="W96">
        <v>2650</v>
      </c>
      <c r="X96">
        <v>10.9</v>
      </c>
      <c r="Y96" s="3">
        <v>42828</v>
      </c>
      <c r="Z96">
        <v>3015</v>
      </c>
      <c r="AA96">
        <v>13.2</v>
      </c>
      <c r="AB96" s="3">
        <v>43193</v>
      </c>
      <c r="AC96">
        <v>3380</v>
      </c>
      <c r="AD96">
        <v>9.4</v>
      </c>
      <c r="AE96" s="3">
        <v>43193</v>
      </c>
      <c r="AF96">
        <v>3745</v>
      </c>
      <c r="AG96">
        <v>9.4</v>
      </c>
      <c r="AH96" s="3">
        <v>43193</v>
      </c>
      <c r="AI96">
        <v>4110</v>
      </c>
      <c r="AJ96">
        <v>9.4</v>
      </c>
      <c r="AL96">
        <f t="shared" si="1"/>
        <v>7.7166666666666677</v>
      </c>
    </row>
    <row r="97" spans="1:38" x14ac:dyDescent="0.3">
      <c r="A97" s="3">
        <v>39907</v>
      </c>
      <c r="B97">
        <v>94</v>
      </c>
      <c r="C97">
        <v>10.1</v>
      </c>
      <c r="D97" s="3">
        <v>40272</v>
      </c>
      <c r="E97">
        <v>459</v>
      </c>
      <c r="F97">
        <v>6.3</v>
      </c>
      <c r="G97" s="3">
        <v>40637</v>
      </c>
      <c r="H97">
        <v>824</v>
      </c>
      <c r="I97">
        <v>8.6999999999999993</v>
      </c>
      <c r="J97" s="3">
        <v>41003</v>
      </c>
      <c r="K97">
        <v>1190</v>
      </c>
      <c r="L97">
        <v>3.3</v>
      </c>
      <c r="M97" s="3">
        <v>41368</v>
      </c>
      <c r="N97">
        <v>1555</v>
      </c>
      <c r="O97">
        <v>0.1</v>
      </c>
      <c r="P97" s="3">
        <v>41733</v>
      </c>
      <c r="Q97">
        <v>1920</v>
      </c>
      <c r="R97">
        <v>6.8</v>
      </c>
      <c r="S97" s="3">
        <v>42098</v>
      </c>
      <c r="T97">
        <v>2285</v>
      </c>
      <c r="U97">
        <v>4.8</v>
      </c>
      <c r="V97" s="3">
        <v>42464</v>
      </c>
      <c r="W97">
        <v>2651</v>
      </c>
      <c r="X97">
        <v>12.7</v>
      </c>
      <c r="Y97" s="3">
        <v>42829</v>
      </c>
      <c r="Z97">
        <v>3016</v>
      </c>
      <c r="AA97">
        <v>11.5</v>
      </c>
      <c r="AB97" s="3">
        <v>43194</v>
      </c>
      <c r="AC97">
        <v>3381</v>
      </c>
      <c r="AD97">
        <v>10.9</v>
      </c>
      <c r="AE97" s="3">
        <v>43194</v>
      </c>
      <c r="AF97">
        <v>3746</v>
      </c>
      <c r="AG97">
        <v>10.9</v>
      </c>
      <c r="AH97" s="3">
        <v>43194</v>
      </c>
      <c r="AI97">
        <v>4111</v>
      </c>
      <c r="AJ97">
        <v>10.9</v>
      </c>
      <c r="AL97">
        <f t="shared" si="1"/>
        <v>7.9916666666666671</v>
      </c>
    </row>
    <row r="98" spans="1:38" x14ac:dyDescent="0.3">
      <c r="A98" s="3">
        <v>39908</v>
      </c>
      <c r="B98">
        <v>95</v>
      </c>
      <c r="C98">
        <v>10.4</v>
      </c>
      <c r="D98" s="3">
        <v>40273</v>
      </c>
      <c r="E98">
        <v>460</v>
      </c>
      <c r="F98">
        <v>9.1999999999999993</v>
      </c>
      <c r="G98" s="3">
        <v>40638</v>
      </c>
      <c r="H98">
        <v>825</v>
      </c>
      <c r="I98">
        <v>8.4</v>
      </c>
      <c r="J98" s="3">
        <v>41004</v>
      </c>
      <c r="K98">
        <v>1191</v>
      </c>
      <c r="L98">
        <v>4.9000000000000004</v>
      </c>
      <c r="M98" s="3">
        <v>41369</v>
      </c>
      <c r="N98">
        <v>1556</v>
      </c>
      <c r="O98">
        <v>0</v>
      </c>
      <c r="P98" s="3">
        <v>41734</v>
      </c>
      <c r="Q98">
        <v>1921</v>
      </c>
      <c r="R98">
        <v>8.4</v>
      </c>
      <c r="S98" s="3">
        <v>42099</v>
      </c>
      <c r="T98">
        <v>2286</v>
      </c>
      <c r="U98">
        <v>5.5</v>
      </c>
      <c r="V98" s="3">
        <v>42465</v>
      </c>
      <c r="W98">
        <v>2652</v>
      </c>
      <c r="X98">
        <v>9.8000000000000007</v>
      </c>
      <c r="Y98" s="3">
        <v>42830</v>
      </c>
      <c r="Z98">
        <v>3017</v>
      </c>
      <c r="AA98">
        <v>9.1</v>
      </c>
      <c r="AB98" s="3">
        <v>43195</v>
      </c>
      <c r="AC98">
        <v>3382</v>
      </c>
      <c r="AD98">
        <v>7.1</v>
      </c>
      <c r="AE98" s="3">
        <v>43195</v>
      </c>
      <c r="AF98">
        <v>3747</v>
      </c>
      <c r="AG98">
        <v>7.1</v>
      </c>
      <c r="AH98" s="3">
        <v>43195</v>
      </c>
      <c r="AI98">
        <v>4112</v>
      </c>
      <c r="AJ98">
        <v>7.1</v>
      </c>
      <c r="AL98">
        <f t="shared" si="1"/>
        <v>7.8666666666666663</v>
      </c>
    </row>
    <row r="99" spans="1:38" x14ac:dyDescent="0.3">
      <c r="A99" s="3">
        <v>39909</v>
      </c>
      <c r="B99">
        <v>96</v>
      </c>
      <c r="C99">
        <v>9</v>
      </c>
      <c r="D99" s="3">
        <v>40274</v>
      </c>
      <c r="E99">
        <v>461</v>
      </c>
      <c r="F99">
        <v>7.4</v>
      </c>
      <c r="G99" s="3">
        <v>40639</v>
      </c>
      <c r="H99">
        <v>826</v>
      </c>
      <c r="I99">
        <v>10.6</v>
      </c>
      <c r="J99" s="3">
        <v>41005</v>
      </c>
      <c r="K99">
        <v>1192</v>
      </c>
      <c r="L99">
        <v>4.4000000000000004</v>
      </c>
      <c r="M99" s="3">
        <v>41370</v>
      </c>
      <c r="N99">
        <v>1557</v>
      </c>
      <c r="O99">
        <v>2.9</v>
      </c>
      <c r="P99" s="3">
        <v>41735</v>
      </c>
      <c r="Q99">
        <v>1922</v>
      </c>
      <c r="R99">
        <v>10.6</v>
      </c>
      <c r="S99" s="3">
        <v>42100</v>
      </c>
      <c r="T99">
        <v>2287</v>
      </c>
      <c r="U99">
        <v>7.8</v>
      </c>
      <c r="V99" s="3">
        <v>42466</v>
      </c>
      <c r="W99">
        <v>2653</v>
      </c>
      <c r="X99">
        <v>9.8000000000000007</v>
      </c>
      <c r="Y99" s="3">
        <v>42831</v>
      </c>
      <c r="Z99">
        <v>3018</v>
      </c>
      <c r="AA99">
        <v>9.3000000000000007</v>
      </c>
      <c r="AB99" s="3">
        <v>43196</v>
      </c>
      <c r="AC99">
        <v>3383</v>
      </c>
      <c r="AD99">
        <v>7.9</v>
      </c>
      <c r="AE99" s="3">
        <v>43196</v>
      </c>
      <c r="AF99">
        <v>3748</v>
      </c>
      <c r="AG99">
        <v>7.9</v>
      </c>
      <c r="AH99" s="3">
        <v>43196</v>
      </c>
      <c r="AI99">
        <v>4113</v>
      </c>
      <c r="AJ99">
        <v>7.9</v>
      </c>
      <c r="AL99">
        <f t="shared" si="1"/>
        <v>8.4916666666666689</v>
      </c>
    </row>
    <row r="100" spans="1:38" x14ac:dyDescent="0.3">
      <c r="A100" s="3">
        <v>39910</v>
      </c>
      <c r="B100">
        <v>97</v>
      </c>
      <c r="C100">
        <v>12.8</v>
      </c>
      <c r="D100" s="3">
        <v>40275</v>
      </c>
      <c r="E100">
        <v>462</v>
      </c>
      <c r="F100">
        <v>9.6999999999999993</v>
      </c>
      <c r="G100" s="3">
        <v>40640</v>
      </c>
      <c r="H100">
        <v>827</v>
      </c>
      <c r="I100">
        <v>9.5</v>
      </c>
      <c r="J100" s="3">
        <v>41006</v>
      </c>
      <c r="K100">
        <v>1193</v>
      </c>
      <c r="L100">
        <v>4.0999999999999996</v>
      </c>
      <c r="M100" s="3">
        <v>41371</v>
      </c>
      <c r="N100">
        <v>1558</v>
      </c>
      <c r="O100">
        <v>3</v>
      </c>
      <c r="P100" s="3">
        <v>41736</v>
      </c>
      <c r="Q100">
        <v>1923</v>
      </c>
      <c r="R100">
        <v>13.3</v>
      </c>
      <c r="S100" s="3">
        <v>42101</v>
      </c>
      <c r="T100">
        <v>2288</v>
      </c>
      <c r="U100">
        <v>5.0999999999999996</v>
      </c>
      <c r="V100" s="3">
        <v>42467</v>
      </c>
      <c r="W100">
        <v>2654</v>
      </c>
      <c r="X100">
        <v>6.9</v>
      </c>
      <c r="Y100" s="3">
        <v>42832</v>
      </c>
      <c r="Z100">
        <v>3019</v>
      </c>
      <c r="AA100">
        <v>9.6</v>
      </c>
      <c r="AB100" s="3">
        <v>43197</v>
      </c>
      <c r="AC100">
        <v>3384</v>
      </c>
      <c r="AD100">
        <v>8.9</v>
      </c>
      <c r="AE100" s="3">
        <v>43197</v>
      </c>
      <c r="AF100">
        <v>3749</v>
      </c>
      <c r="AG100">
        <v>8.9</v>
      </c>
      <c r="AH100" s="3">
        <v>43197</v>
      </c>
      <c r="AI100">
        <v>4114</v>
      </c>
      <c r="AJ100">
        <v>8.9</v>
      </c>
      <c r="AL100">
        <f t="shared" si="1"/>
        <v>8.8666666666666689</v>
      </c>
    </row>
    <row r="101" spans="1:38" x14ac:dyDescent="0.3">
      <c r="A101" s="3">
        <v>39911</v>
      </c>
      <c r="B101">
        <v>98</v>
      </c>
      <c r="C101">
        <v>11.9</v>
      </c>
      <c r="D101" s="3">
        <v>40276</v>
      </c>
      <c r="E101">
        <v>463</v>
      </c>
      <c r="F101">
        <v>9.6</v>
      </c>
      <c r="G101" s="3">
        <v>40641</v>
      </c>
      <c r="H101">
        <v>828</v>
      </c>
      <c r="I101">
        <v>8.4</v>
      </c>
      <c r="J101" s="3">
        <v>41007</v>
      </c>
      <c r="K101">
        <v>1194</v>
      </c>
      <c r="L101">
        <v>5.5</v>
      </c>
      <c r="M101" s="3">
        <v>41372</v>
      </c>
      <c r="N101">
        <v>1559</v>
      </c>
      <c r="O101">
        <v>3.6</v>
      </c>
      <c r="P101" s="3">
        <v>41737</v>
      </c>
      <c r="Q101">
        <v>1924</v>
      </c>
      <c r="R101">
        <v>11</v>
      </c>
      <c r="S101" s="3">
        <v>42102</v>
      </c>
      <c r="T101">
        <v>2289</v>
      </c>
      <c r="U101">
        <v>9.3000000000000007</v>
      </c>
      <c r="V101" s="3">
        <v>42468</v>
      </c>
      <c r="W101">
        <v>2655</v>
      </c>
      <c r="X101">
        <v>8</v>
      </c>
      <c r="Y101" s="3">
        <v>42833</v>
      </c>
      <c r="Z101">
        <v>3020</v>
      </c>
      <c r="AA101">
        <v>11.2</v>
      </c>
      <c r="AB101" s="3">
        <v>43198</v>
      </c>
      <c r="AC101">
        <v>3385</v>
      </c>
      <c r="AD101">
        <v>12.6</v>
      </c>
      <c r="AE101" s="3">
        <v>43198</v>
      </c>
      <c r="AF101">
        <v>3750</v>
      </c>
      <c r="AG101">
        <v>12.6</v>
      </c>
      <c r="AH101" s="3">
        <v>43198</v>
      </c>
      <c r="AI101">
        <v>4115</v>
      </c>
      <c r="AJ101">
        <v>12.6</v>
      </c>
      <c r="AL101">
        <f t="shared" si="1"/>
        <v>9.9916666666666654</v>
      </c>
    </row>
    <row r="102" spans="1:38" x14ac:dyDescent="0.3">
      <c r="A102" s="3">
        <v>39912</v>
      </c>
      <c r="B102">
        <v>99</v>
      </c>
      <c r="C102">
        <v>12.5</v>
      </c>
      <c r="D102" s="3">
        <v>40277</v>
      </c>
      <c r="E102">
        <v>464</v>
      </c>
      <c r="F102">
        <v>8.1999999999999993</v>
      </c>
      <c r="G102" s="3">
        <v>40642</v>
      </c>
      <c r="H102">
        <v>829</v>
      </c>
      <c r="I102">
        <v>10.6</v>
      </c>
      <c r="J102" s="3">
        <v>41008</v>
      </c>
      <c r="K102">
        <v>1195</v>
      </c>
      <c r="L102">
        <v>6</v>
      </c>
      <c r="M102" s="3">
        <v>41373</v>
      </c>
      <c r="N102">
        <v>1560</v>
      </c>
      <c r="O102">
        <v>3.6</v>
      </c>
      <c r="P102" s="3">
        <v>41738</v>
      </c>
      <c r="Q102">
        <v>1925</v>
      </c>
      <c r="R102">
        <v>8.6999999999999993</v>
      </c>
      <c r="S102" s="3">
        <v>42103</v>
      </c>
      <c r="T102">
        <v>2290</v>
      </c>
      <c r="U102">
        <v>10.6</v>
      </c>
      <c r="V102" s="3">
        <v>42469</v>
      </c>
      <c r="W102">
        <v>2656</v>
      </c>
      <c r="X102">
        <v>8.6</v>
      </c>
      <c r="Y102" s="3">
        <v>42834</v>
      </c>
      <c r="Z102">
        <v>3021</v>
      </c>
      <c r="AA102">
        <v>13.1</v>
      </c>
      <c r="AB102" s="3">
        <v>43199</v>
      </c>
      <c r="AC102">
        <v>3386</v>
      </c>
      <c r="AD102">
        <v>13.9</v>
      </c>
      <c r="AE102" s="3">
        <v>43199</v>
      </c>
      <c r="AF102">
        <v>3751</v>
      </c>
      <c r="AG102">
        <v>13.9</v>
      </c>
      <c r="AH102" s="3">
        <v>43199</v>
      </c>
      <c r="AI102">
        <v>4116</v>
      </c>
      <c r="AJ102">
        <v>13.9</v>
      </c>
      <c r="AL102">
        <f t="shared" si="1"/>
        <v>10.191666666666666</v>
      </c>
    </row>
    <row r="103" spans="1:38" x14ac:dyDescent="0.3">
      <c r="A103" s="3">
        <v>39913</v>
      </c>
      <c r="B103">
        <v>100</v>
      </c>
      <c r="C103">
        <v>13.6</v>
      </c>
      <c r="D103" s="3">
        <v>40278</v>
      </c>
      <c r="E103">
        <v>465</v>
      </c>
      <c r="F103">
        <v>8.8000000000000007</v>
      </c>
      <c r="G103" s="3">
        <v>40643</v>
      </c>
      <c r="H103">
        <v>830</v>
      </c>
      <c r="I103">
        <v>11.5</v>
      </c>
      <c r="J103" s="3">
        <v>41009</v>
      </c>
      <c r="K103">
        <v>1196</v>
      </c>
      <c r="L103">
        <v>9.3000000000000007</v>
      </c>
      <c r="M103" s="3">
        <v>41374</v>
      </c>
      <c r="N103">
        <v>1561</v>
      </c>
      <c r="O103">
        <v>4.2</v>
      </c>
      <c r="P103" s="3">
        <v>41739</v>
      </c>
      <c r="Q103">
        <v>1926</v>
      </c>
      <c r="R103">
        <v>9.6</v>
      </c>
      <c r="S103" s="3">
        <v>42104</v>
      </c>
      <c r="T103">
        <v>2291</v>
      </c>
      <c r="U103">
        <v>10.6</v>
      </c>
      <c r="V103" s="3">
        <v>42470</v>
      </c>
      <c r="W103">
        <v>2657</v>
      </c>
      <c r="X103">
        <v>9.3000000000000007</v>
      </c>
      <c r="Y103" s="3">
        <v>42835</v>
      </c>
      <c r="Z103">
        <v>3022</v>
      </c>
      <c r="AA103">
        <v>10.1</v>
      </c>
      <c r="AB103" s="3">
        <v>43200</v>
      </c>
      <c r="AC103">
        <v>3387</v>
      </c>
      <c r="AD103">
        <v>11.5</v>
      </c>
      <c r="AE103" s="3">
        <v>43200</v>
      </c>
      <c r="AF103">
        <v>3752</v>
      </c>
      <c r="AG103">
        <v>11.5</v>
      </c>
      <c r="AH103" s="3">
        <v>43200</v>
      </c>
      <c r="AI103">
        <v>4117</v>
      </c>
      <c r="AJ103">
        <v>11.5</v>
      </c>
      <c r="AL103">
        <f t="shared" si="1"/>
        <v>9.9499999999999993</v>
      </c>
    </row>
    <row r="104" spans="1:38" x14ac:dyDescent="0.3">
      <c r="A104" s="3">
        <v>39914</v>
      </c>
      <c r="B104">
        <v>101</v>
      </c>
      <c r="C104">
        <v>14.4</v>
      </c>
      <c r="D104" s="3">
        <v>40279</v>
      </c>
      <c r="E104">
        <v>466</v>
      </c>
      <c r="F104">
        <v>9.8000000000000007</v>
      </c>
      <c r="G104" s="3">
        <v>40644</v>
      </c>
      <c r="H104">
        <v>831</v>
      </c>
      <c r="I104">
        <v>12.2</v>
      </c>
      <c r="J104" s="3">
        <v>41010</v>
      </c>
      <c r="K104">
        <v>1197</v>
      </c>
      <c r="L104">
        <v>9.1999999999999993</v>
      </c>
      <c r="M104" s="3">
        <v>41375</v>
      </c>
      <c r="N104">
        <v>1562</v>
      </c>
      <c r="O104">
        <v>5</v>
      </c>
      <c r="P104" s="3">
        <v>41740</v>
      </c>
      <c r="Q104">
        <v>1927</v>
      </c>
      <c r="R104">
        <v>9.9</v>
      </c>
      <c r="S104" s="3">
        <v>42105</v>
      </c>
      <c r="T104">
        <v>2292</v>
      </c>
      <c r="U104">
        <v>10</v>
      </c>
      <c r="V104" s="3">
        <v>42471</v>
      </c>
      <c r="W104">
        <v>2658</v>
      </c>
      <c r="X104">
        <v>9.4</v>
      </c>
      <c r="Y104" s="3">
        <v>42836</v>
      </c>
      <c r="Z104">
        <v>3023</v>
      </c>
      <c r="AA104">
        <v>9</v>
      </c>
      <c r="AB104" s="3">
        <v>43201</v>
      </c>
      <c r="AC104">
        <v>3388</v>
      </c>
      <c r="AD104">
        <v>7.5</v>
      </c>
      <c r="AE104" s="3">
        <v>43201</v>
      </c>
      <c r="AF104">
        <v>3753</v>
      </c>
      <c r="AG104">
        <v>7.5</v>
      </c>
      <c r="AH104" s="3">
        <v>43201</v>
      </c>
      <c r="AI104">
        <v>4118</v>
      </c>
      <c r="AJ104">
        <v>7.5</v>
      </c>
      <c r="AL104">
        <f t="shared" si="1"/>
        <v>8.8833333333333346</v>
      </c>
    </row>
    <row r="105" spans="1:38" x14ac:dyDescent="0.3">
      <c r="A105" s="3">
        <v>39915</v>
      </c>
      <c r="B105">
        <v>102</v>
      </c>
      <c r="C105">
        <v>14.1</v>
      </c>
      <c r="D105" s="3">
        <v>40280</v>
      </c>
      <c r="E105">
        <v>467</v>
      </c>
      <c r="F105">
        <v>6.6</v>
      </c>
      <c r="G105" s="3">
        <v>40645</v>
      </c>
      <c r="H105">
        <v>832</v>
      </c>
      <c r="I105">
        <v>8.3000000000000007</v>
      </c>
      <c r="J105" s="3">
        <v>41011</v>
      </c>
      <c r="K105">
        <v>1198</v>
      </c>
      <c r="L105">
        <v>8.1</v>
      </c>
      <c r="M105" s="3">
        <v>41376</v>
      </c>
      <c r="N105">
        <v>1563</v>
      </c>
      <c r="O105">
        <v>7.6</v>
      </c>
      <c r="P105" s="3">
        <v>41741</v>
      </c>
      <c r="Q105">
        <v>1928</v>
      </c>
      <c r="R105">
        <v>9.5</v>
      </c>
      <c r="S105" s="3">
        <v>42106</v>
      </c>
      <c r="T105">
        <v>2293</v>
      </c>
      <c r="U105">
        <v>9.1</v>
      </c>
      <c r="V105" s="3">
        <v>42472</v>
      </c>
      <c r="W105">
        <v>2659</v>
      </c>
      <c r="X105">
        <v>10.199999999999999</v>
      </c>
      <c r="Y105" s="3">
        <v>42837</v>
      </c>
      <c r="Z105">
        <v>3024</v>
      </c>
      <c r="AA105">
        <v>8.4</v>
      </c>
      <c r="AB105" s="3">
        <v>43202</v>
      </c>
      <c r="AC105">
        <v>3389</v>
      </c>
      <c r="AD105">
        <v>9.4</v>
      </c>
      <c r="AE105" s="3">
        <v>43202</v>
      </c>
      <c r="AF105">
        <v>3754</v>
      </c>
      <c r="AG105">
        <v>9.4</v>
      </c>
      <c r="AH105" s="3">
        <v>43202</v>
      </c>
      <c r="AI105">
        <v>4119</v>
      </c>
      <c r="AJ105">
        <v>9.4</v>
      </c>
      <c r="AL105">
        <f t="shared" si="1"/>
        <v>9.2333333333333343</v>
      </c>
    </row>
    <row r="106" spans="1:38" x14ac:dyDescent="0.3">
      <c r="A106" s="3">
        <v>39916</v>
      </c>
      <c r="B106">
        <v>103</v>
      </c>
      <c r="C106">
        <v>15.1</v>
      </c>
      <c r="D106" s="3">
        <v>40281</v>
      </c>
      <c r="E106">
        <v>468</v>
      </c>
      <c r="F106">
        <v>7.6</v>
      </c>
      <c r="G106" s="3">
        <v>40646</v>
      </c>
      <c r="H106">
        <v>833</v>
      </c>
      <c r="I106">
        <v>8.5</v>
      </c>
      <c r="J106" s="3">
        <v>41012</v>
      </c>
      <c r="K106">
        <v>1199</v>
      </c>
      <c r="L106">
        <v>7.5</v>
      </c>
      <c r="M106" s="3">
        <v>41377</v>
      </c>
      <c r="N106">
        <v>1564</v>
      </c>
      <c r="O106">
        <v>6</v>
      </c>
      <c r="P106" s="3">
        <v>41742</v>
      </c>
      <c r="Q106">
        <v>1929</v>
      </c>
      <c r="R106">
        <v>10.1</v>
      </c>
      <c r="S106" s="3">
        <v>42107</v>
      </c>
      <c r="T106">
        <v>2294</v>
      </c>
      <c r="U106">
        <v>7.5</v>
      </c>
      <c r="V106" s="3">
        <v>42473</v>
      </c>
      <c r="W106">
        <v>2660</v>
      </c>
      <c r="X106">
        <v>10.4</v>
      </c>
      <c r="Y106" s="3">
        <v>42838</v>
      </c>
      <c r="Z106">
        <v>3025</v>
      </c>
      <c r="AA106">
        <v>8</v>
      </c>
      <c r="AB106" s="3">
        <v>43203</v>
      </c>
      <c r="AC106">
        <v>3390</v>
      </c>
      <c r="AD106">
        <v>10.9</v>
      </c>
      <c r="AE106" s="3">
        <v>43203</v>
      </c>
      <c r="AF106">
        <v>3755</v>
      </c>
      <c r="AG106">
        <v>10.9</v>
      </c>
      <c r="AH106" s="3">
        <v>43203</v>
      </c>
      <c r="AI106">
        <v>4120</v>
      </c>
      <c r="AJ106">
        <v>10.9</v>
      </c>
      <c r="AL106">
        <f t="shared" si="1"/>
        <v>9.4916666666666671</v>
      </c>
    </row>
    <row r="107" spans="1:38" x14ac:dyDescent="0.3">
      <c r="A107" s="3">
        <v>39917</v>
      </c>
      <c r="B107">
        <v>104</v>
      </c>
      <c r="C107">
        <v>15.2</v>
      </c>
      <c r="D107" s="3">
        <v>40282</v>
      </c>
      <c r="E107">
        <v>469</v>
      </c>
      <c r="F107">
        <v>9.4</v>
      </c>
      <c r="G107" s="3">
        <v>40647</v>
      </c>
      <c r="H107">
        <v>834</v>
      </c>
      <c r="I107">
        <v>9.1</v>
      </c>
      <c r="J107" s="3">
        <v>41013</v>
      </c>
      <c r="K107">
        <v>1200</v>
      </c>
      <c r="L107">
        <v>8.3000000000000007</v>
      </c>
      <c r="M107" s="3">
        <v>41378</v>
      </c>
      <c r="N107">
        <v>1565</v>
      </c>
      <c r="O107">
        <v>8.6</v>
      </c>
      <c r="P107" s="3">
        <v>41743</v>
      </c>
      <c r="Q107">
        <v>1930</v>
      </c>
      <c r="R107">
        <v>8.6</v>
      </c>
      <c r="S107" s="3">
        <v>42108</v>
      </c>
      <c r="T107">
        <v>2295</v>
      </c>
      <c r="U107">
        <v>7.1</v>
      </c>
      <c r="V107" s="3">
        <v>42474</v>
      </c>
      <c r="W107">
        <v>2661</v>
      </c>
      <c r="X107">
        <v>11.8</v>
      </c>
      <c r="Y107" s="3">
        <v>42839</v>
      </c>
      <c r="Z107">
        <v>3026</v>
      </c>
      <c r="AA107">
        <v>8.1</v>
      </c>
      <c r="AB107" s="3">
        <v>43204</v>
      </c>
      <c r="AC107">
        <v>3391</v>
      </c>
      <c r="AD107">
        <v>8.1</v>
      </c>
      <c r="AE107" s="3">
        <v>43204</v>
      </c>
      <c r="AF107">
        <v>3756</v>
      </c>
      <c r="AG107">
        <v>8.1</v>
      </c>
      <c r="AH107" s="3">
        <v>43204</v>
      </c>
      <c r="AI107">
        <v>4121</v>
      </c>
      <c r="AJ107">
        <v>8.1</v>
      </c>
      <c r="AL107">
        <f t="shared" si="1"/>
        <v>10.025</v>
      </c>
    </row>
    <row r="108" spans="1:38" x14ac:dyDescent="0.3">
      <c r="A108" s="3">
        <v>39918</v>
      </c>
      <c r="B108">
        <v>105</v>
      </c>
      <c r="C108">
        <v>14.5</v>
      </c>
      <c r="D108" s="3">
        <v>40283</v>
      </c>
      <c r="E108">
        <v>470</v>
      </c>
      <c r="F108">
        <v>8</v>
      </c>
      <c r="G108" s="3">
        <v>40648</v>
      </c>
      <c r="H108">
        <v>835</v>
      </c>
      <c r="I108">
        <v>11.1</v>
      </c>
      <c r="J108" s="3">
        <v>41014</v>
      </c>
      <c r="K108">
        <v>1201</v>
      </c>
      <c r="L108">
        <v>6.9</v>
      </c>
      <c r="M108" s="3">
        <v>41379</v>
      </c>
      <c r="N108">
        <v>1566</v>
      </c>
      <c r="O108">
        <v>12.6</v>
      </c>
      <c r="P108" s="3">
        <v>41744</v>
      </c>
      <c r="Q108">
        <v>1931</v>
      </c>
      <c r="R108">
        <v>8.6</v>
      </c>
      <c r="S108" s="3">
        <v>42109</v>
      </c>
      <c r="T108">
        <v>2296</v>
      </c>
      <c r="U108">
        <v>11.5</v>
      </c>
      <c r="V108" s="3">
        <v>42475</v>
      </c>
      <c r="W108">
        <v>2662</v>
      </c>
      <c r="X108">
        <v>9.3000000000000007</v>
      </c>
      <c r="Y108" s="3">
        <v>42840</v>
      </c>
      <c r="Z108">
        <v>3027</v>
      </c>
      <c r="AA108">
        <v>8.4</v>
      </c>
      <c r="AB108" s="3">
        <v>43205</v>
      </c>
      <c r="AC108">
        <v>3392</v>
      </c>
      <c r="AD108">
        <v>9.3000000000000007</v>
      </c>
      <c r="AE108" s="3">
        <v>43205</v>
      </c>
      <c r="AF108">
        <v>3757</v>
      </c>
      <c r="AG108">
        <v>9.3000000000000007</v>
      </c>
      <c r="AH108" s="3">
        <v>43205</v>
      </c>
      <c r="AI108">
        <v>4122</v>
      </c>
      <c r="AJ108">
        <v>9.3000000000000007</v>
      </c>
      <c r="AL108">
        <f t="shared" si="1"/>
        <v>9.9499999999999993</v>
      </c>
    </row>
    <row r="109" spans="1:38" x14ac:dyDescent="0.3">
      <c r="A109" s="3">
        <v>39919</v>
      </c>
      <c r="B109">
        <v>106</v>
      </c>
      <c r="C109">
        <v>13.9</v>
      </c>
      <c r="D109" s="3">
        <v>40284</v>
      </c>
      <c r="E109">
        <v>471</v>
      </c>
      <c r="F109">
        <v>9.3000000000000007</v>
      </c>
      <c r="G109" s="3">
        <v>40649</v>
      </c>
      <c r="H109">
        <v>836</v>
      </c>
      <c r="I109">
        <v>12.1</v>
      </c>
      <c r="J109" s="3">
        <v>41015</v>
      </c>
      <c r="K109">
        <v>1202</v>
      </c>
      <c r="L109">
        <v>4.9000000000000004</v>
      </c>
      <c r="M109" s="3">
        <v>41380</v>
      </c>
      <c r="N109">
        <v>1567</v>
      </c>
      <c r="O109">
        <v>11.4</v>
      </c>
      <c r="P109" s="3">
        <v>41745</v>
      </c>
      <c r="Q109">
        <v>1932</v>
      </c>
      <c r="R109">
        <v>9.6999999999999993</v>
      </c>
      <c r="S109" s="3">
        <v>42110</v>
      </c>
      <c r="T109">
        <v>2297</v>
      </c>
      <c r="U109">
        <v>8.1999999999999993</v>
      </c>
      <c r="V109" s="3">
        <v>42476</v>
      </c>
      <c r="W109">
        <v>2663</v>
      </c>
      <c r="X109">
        <v>10.199999999999999</v>
      </c>
      <c r="Y109" s="3">
        <v>42841</v>
      </c>
      <c r="Z109">
        <v>3028</v>
      </c>
      <c r="AA109">
        <v>7.9</v>
      </c>
      <c r="AB109" s="3">
        <v>43206</v>
      </c>
      <c r="AC109">
        <v>3393</v>
      </c>
      <c r="AD109">
        <v>12.1</v>
      </c>
      <c r="AE109" s="3">
        <v>43206</v>
      </c>
      <c r="AF109">
        <v>3758</v>
      </c>
      <c r="AG109">
        <v>12.1</v>
      </c>
      <c r="AH109" s="3">
        <v>43206</v>
      </c>
      <c r="AI109">
        <v>4123</v>
      </c>
      <c r="AJ109">
        <v>12.1</v>
      </c>
      <c r="AL109">
        <f t="shared" si="1"/>
        <v>10.45</v>
      </c>
    </row>
    <row r="110" spans="1:38" x14ac:dyDescent="0.3">
      <c r="A110" s="3">
        <v>39920</v>
      </c>
      <c r="B110">
        <v>107</v>
      </c>
      <c r="C110">
        <v>11.9</v>
      </c>
      <c r="D110" s="3">
        <v>40285</v>
      </c>
      <c r="E110">
        <v>472</v>
      </c>
      <c r="F110">
        <v>9.5</v>
      </c>
      <c r="G110" s="3">
        <v>40650</v>
      </c>
      <c r="H110">
        <v>837</v>
      </c>
      <c r="I110">
        <v>13.6</v>
      </c>
      <c r="J110" s="3">
        <v>41016</v>
      </c>
      <c r="K110">
        <v>1203</v>
      </c>
      <c r="L110">
        <v>6.2</v>
      </c>
      <c r="M110" s="3">
        <v>41381</v>
      </c>
      <c r="N110">
        <v>1568</v>
      </c>
      <c r="O110">
        <v>12.4</v>
      </c>
      <c r="P110" s="3">
        <v>41746</v>
      </c>
      <c r="Q110">
        <v>1933</v>
      </c>
      <c r="R110">
        <v>10.5</v>
      </c>
      <c r="S110" s="3">
        <v>42111</v>
      </c>
      <c r="T110">
        <v>2298</v>
      </c>
      <c r="U110">
        <v>8.8000000000000007</v>
      </c>
      <c r="V110" s="3">
        <v>42477</v>
      </c>
      <c r="W110">
        <v>2664</v>
      </c>
      <c r="X110">
        <v>8.5</v>
      </c>
      <c r="Y110" s="3">
        <v>42842</v>
      </c>
      <c r="Z110">
        <v>3029</v>
      </c>
      <c r="AA110">
        <v>6.9</v>
      </c>
      <c r="AB110" s="3">
        <v>43207</v>
      </c>
      <c r="AC110">
        <v>3394</v>
      </c>
      <c r="AD110">
        <v>12.5</v>
      </c>
      <c r="AE110" s="3">
        <v>43207</v>
      </c>
      <c r="AF110">
        <v>3759</v>
      </c>
      <c r="AG110">
        <v>12.5</v>
      </c>
      <c r="AH110" s="3">
        <v>43207</v>
      </c>
      <c r="AI110">
        <v>4124</v>
      </c>
      <c r="AJ110">
        <v>12.5</v>
      </c>
      <c r="AL110">
        <f t="shared" si="1"/>
        <v>10.541666666666668</v>
      </c>
    </row>
    <row r="111" spans="1:38" x14ac:dyDescent="0.3">
      <c r="A111" s="3">
        <v>39921</v>
      </c>
      <c r="B111">
        <v>108</v>
      </c>
      <c r="C111">
        <v>12</v>
      </c>
      <c r="D111" s="3">
        <v>40286</v>
      </c>
      <c r="E111">
        <v>473</v>
      </c>
      <c r="F111">
        <v>8.1999999999999993</v>
      </c>
      <c r="G111" s="3">
        <v>40651</v>
      </c>
      <c r="H111">
        <v>838</v>
      </c>
      <c r="I111">
        <v>14.4</v>
      </c>
      <c r="J111" s="3">
        <v>41017</v>
      </c>
      <c r="K111">
        <v>1204</v>
      </c>
      <c r="L111">
        <v>8</v>
      </c>
      <c r="M111" s="3">
        <v>41382</v>
      </c>
      <c r="N111">
        <v>1569</v>
      </c>
      <c r="O111">
        <v>12.3</v>
      </c>
      <c r="P111" s="3">
        <v>41747</v>
      </c>
      <c r="Q111">
        <v>1934</v>
      </c>
      <c r="R111">
        <v>8.6999999999999993</v>
      </c>
      <c r="S111" s="3">
        <v>42112</v>
      </c>
      <c r="T111">
        <v>2299</v>
      </c>
      <c r="U111">
        <v>9.4</v>
      </c>
      <c r="V111" s="3">
        <v>42478</v>
      </c>
      <c r="W111">
        <v>2665</v>
      </c>
      <c r="X111">
        <v>7.4</v>
      </c>
      <c r="Y111" s="3">
        <v>42843</v>
      </c>
      <c r="Z111">
        <v>3030</v>
      </c>
      <c r="AA111">
        <v>6.7</v>
      </c>
      <c r="AB111" s="3">
        <v>43208</v>
      </c>
      <c r="AC111">
        <v>3395</v>
      </c>
      <c r="AD111">
        <v>15.1</v>
      </c>
      <c r="AE111" s="3">
        <v>43208</v>
      </c>
      <c r="AF111">
        <v>3760</v>
      </c>
      <c r="AG111">
        <v>15.1</v>
      </c>
      <c r="AH111" s="3">
        <v>43208</v>
      </c>
      <c r="AI111">
        <v>4125</v>
      </c>
      <c r="AJ111">
        <v>15.1</v>
      </c>
      <c r="AL111">
        <f t="shared" si="1"/>
        <v>11.299999999999999</v>
      </c>
    </row>
    <row r="112" spans="1:38" x14ac:dyDescent="0.3">
      <c r="A112" s="3">
        <v>39922</v>
      </c>
      <c r="B112">
        <v>109</v>
      </c>
      <c r="C112">
        <v>11.8</v>
      </c>
      <c r="D112" s="3">
        <v>40287</v>
      </c>
      <c r="E112">
        <v>474</v>
      </c>
      <c r="F112">
        <v>10.1</v>
      </c>
      <c r="G112" s="3">
        <v>40652</v>
      </c>
      <c r="H112">
        <v>839</v>
      </c>
      <c r="I112">
        <v>14.8</v>
      </c>
      <c r="J112" s="3">
        <v>41018</v>
      </c>
      <c r="K112">
        <v>1205</v>
      </c>
      <c r="L112">
        <v>9.4</v>
      </c>
      <c r="M112" s="3">
        <v>41383</v>
      </c>
      <c r="N112">
        <v>1570</v>
      </c>
      <c r="O112">
        <v>7.9</v>
      </c>
      <c r="P112" s="3">
        <v>41748</v>
      </c>
      <c r="Q112">
        <v>1935</v>
      </c>
      <c r="R112">
        <v>10.8</v>
      </c>
      <c r="S112" s="3">
        <v>42113</v>
      </c>
      <c r="T112">
        <v>2300</v>
      </c>
      <c r="U112">
        <v>11.8</v>
      </c>
      <c r="V112" s="3">
        <v>42479</v>
      </c>
      <c r="W112">
        <v>2666</v>
      </c>
      <c r="X112">
        <v>8.5</v>
      </c>
      <c r="Y112" s="3">
        <v>42844</v>
      </c>
      <c r="Z112">
        <v>3031</v>
      </c>
      <c r="AA112">
        <v>5.8</v>
      </c>
      <c r="AB112" s="3">
        <v>43209</v>
      </c>
      <c r="AC112">
        <v>3396</v>
      </c>
      <c r="AD112">
        <v>17</v>
      </c>
      <c r="AE112" s="3">
        <v>43209</v>
      </c>
      <c r="AF112">
        <v>3761</v>
      </c>
      <c r="AG112">
        <v>17</v>
      </c>
      <c r="AH112" s="3">
        <v>43209</v>
      </c>
      <c r="AI112">
        <v>4126</v>
      </c>
      <c r="AJ112">
        <v>17</v>
      </c>
      <c r="AL112">
        <f t="shared" si="1"/>
        <v>12.299999999999999</v>
      </c>
    </row>
    <row r="113" spans="1:38" x14ac:dyDescent="0.3">
      <c r="A113" s="3">
        <v>39923</v>
      </c>
      <c r="B113">
        <v>110</v>
      </c>
      <c r="C113">
        <v>12.9</v>
      </c>
      <c r="D113" s="3">
        <v>40288</v>
      </c>
      <c r="E113">
        <v>475</v>
      </c>
      <c r="F113">
        <v>8.5</v>
      </c>
      <c r="G113" s="3">
        <v>40653</v>
      </c>
      <c r="H113">
        <v>840</v>
      </c>
      <c r="I113">
        <v>16.7</v>
      </c>
      <c r="J113" s="3">
        <v>41019</v>
      </c>
      <c r="K113">
        <v>1206</v>
      </c>
      <c r="L113">
        <v>11</v>
      </c>
      <c r="M113" s="3">
        <v>41384</v>
      </c>
      <c r="N113">
        <v>1571</v>
      </c>
      <c r="O113">
        <v>7.7</v>
      </c>
      <c r="P113" s="3">
        <v>41749</v>
      </c>
      <c r="Q113">
        <v>1936</v>
      </c>
      <c r="R113">
        <v>13.5</v>
      </c>
      <c r="S113" s="3">
        <v>42114</v>
      </c>
      <c r="T113">
        <v>2301</v>
      </c>
      <c r="U113">
        <v>11.5</v>
      </c>
      <c r="V113" s="3">
        <v>42480</v>
      </c>
      <c r="W113">
        <v>2667</v>
      </c>
      <c r="X113">
        <v>9.6999999999999993</v>
      </c>
      <c r="Y113" s="3">
        <v>42845</v>
      </c>
      <c r="Z113">
        <v>3032</v>
      </c>
      <c r="AA113">
        <v>7.4</v>
      </c>
      <c r="AB113" s="3">
        <v>43210</v>
      </c>
      <c r="AC113">
        <v>3397</v>
      </c>
      <c r="AD113">
        <v>17.5</v>
      </c>
      <c r="AE113" s="3">
        <v>43210</v>
      </c>
      <c r="AF113">
        <v>3762</v>
      </c>
      <c r="AG113">
        <v>17.5</v>
      </c>
      <c r="AH113" s="3">
        <v>43210</v>
      </c>
      <c r="AI113">
        <v>4127</v>
      </c>
      <c r="AJ113">
        <v>17.5</v>
      </c>
      <c r="AL113">
        <f t="shared" si="1"/>
        <v>12.583333333333334</v>
      </c>
    </row>
    <row r="114" spans="1:38" x14ac:dyDescent="0.3">
      <c r="A114" s="3">
        <v>39924</v>
      </c>
      <c r="B114">
        <v>111</v>
      </c>
      <c r="C114">
        <v>13.7</v>
      </c>
      <c r="D114" s="3">
        <v>40289</v>
      </c>
      <c r="E114">
        <v>476</v>
      </c>
      <c r="F114">
        <v>6.4</v>
      </c>
      <c r="G114" s="3">
        <v>40654</v>
      </c>
      <c r="H114">
        <v>841</v>
      </c>
      <c r="I114">
        <v>16.600000000000001</v>
      </c>
      <c r="J114" s="3">
        <v>41020</v>
      </c>
      <c r="K114">
        <v>1207</v>
      </c>
      <c r="L114">
        <v>10</v>
      </c>
      <c r="M114" s="3">
        <v>41385</v>
      </c>
      <c r="N114">
        <v>1572</v>
      </c>
      <c r="O114">
        <v>9.1</v>
      </c>
      <c r="P114" s="3">
        <v>41750</v>
      </c>
      <c r="Q114">
        <v>1937</v>
      </c>
      <c r="R114">
        <v>12.8</v>
      </c>
      <c r="S114" s="3">
        <v>42115</v>
      </c>
      <c r="T114">
        <v>2302</v>
      </c>
      <c r="U114">
        <v>11.5</v>
      </c>
      <c r="V114" s="3">
        <v>42481</v>
      </c>
      <c r="W114">
        <v>2668</v>
      </c>
      <c r="X114">
        <v>9.9</v>
      </c>
      <c r="Y114" s="3">
        <v>42846</v>
      </c>
      <c r="Z114">
        <v>3033</v>
      </c>
      <c r="AA114">
        <v>9.9</v>
      </c>
      <c r="AB114" s="3">
        <v>43211</v>
      </c>
      <c r="AC114">
        <v>3398</v>
      </c>
      <c r="AD114">
        <v>15.3</v>
      </c>
      <c r="AE114" s="3">
        <v>43211</v>
      </c>
      <c r="AF114">
        <v>3763</v>
      </c>
      <c r="AG114">
        <v>15.3</v>
      </c>
      <c r="AH114" s="3">
        <v>43211</v>
      </c>
      <c r="AI114">
        <v>4128</v>
      </c>
      <c r="AJ114">
        <v>15.3</v>
      </c>
      <c r="AL114">
        <f t="shared" si="1"/>
        <v>12.590909090909092</v>
      </c>
    </row>
    <row r="115" spans="1:38" x14ac:dyDescent="0.3">
      <c r="A115" s="3">
        <v>39925</v>
      </c>
      <c r="B115">
        <v>112</v>
      </c>
      <c r="C115">
        <v>10.8</v>
      </c>
      <c r="D115" s="3">
        <v>40290</v>
      </c>
      <c r="E115">
        <v>477</v>
      </c>
      <c r="F115">
        <v>6.6</v>
      </c>
      <c r="G115" s="3">
        <v>40655</v>
      </c>
      <c r="H115">
        <v>842</v>
      </c>
      <c r="I115">
        <v>17</v>
      </c>
      <c r="J115" s="3">
        <v>41021</v>
      </c>
      <c r="K115">
        <v>1208</v>
      </c>
      <c r="L115">
        <v>8.1999999999999993</v>
      </c>
      <c r="M115" s="3">
        <v>41386</v>
      </c>
      <c r="N115">
        <v>1573</v>
      </c>
      <c r="O115">
        <v>10.8</v>
      </c>
      <c r="P115" s="3">
        <v>41751</v>
      </c>
      <c r="Q115">
        <v>1938</v>
      </c>
      <c r="R115">
        <v>14.1</v>
      </c>
      <c r="S115" s="3">
        <v>42116</v>
      </c>
      <c r="T115">
        <v>2303</v>
      </c>
      <c r="U115">
        <v>13.7</v>
      </c>
      <c r="V115" s="3">
        <v>42482</v>
      </c>
      <c r="W115">
        <v>2669</v>
      </c>
      <c r="X115">
        <v>8.8000000000000007</v>
      </c>
      <c r="Y115" s="3">
        <v>42847</v>
      </c>
      <c r="Z115">
        <v>3034</v>
      </c>
      <c r="AB115" s="3">
        <v>43212</v>
      </c>
      <c r="AC115">
        <v>3399</v>
      </c>
      <c r="AD115">
        <v>15</v>
      </c>
      <c r="AE115" s="3">
        <v>43212</v>
      </c>
      <c r="AF115">
        <v>3764</v>
      </c>
      <c r="AG115">
        <v>15</v>
      </c>
      <c r="AH115" s="3">
        <v>43212</v>
      </c>
      <c r="AI115">
        <v>4129</v>
      </c>
      <c r="AJ115">
        <v>15</v>
      </c>
      <c r="AL115">
        <f t="shared" si="1"/>
        <v>12.145454545454545</v>
      </c>
    </row>
    <row r="116" spans="1:38" x14ac:dyDescent="0.3">
      <c r="A116" s="3">
        <v>39926</v>
      </c>
      <c r="B116">
        <v>113</v>
      </c>
      <c r="C116">
        <v>12.9</v>
      </c>
      <c r="D116" s="3">
        <v>40291</v>
      </c>
      <c r="E116">
        <v>478</v>
      </c>
      <c r="F116">
        <v>6.9</v>
      </c>
      <c r="G116" s="3">
        <v>40656</v>
      </c>
      <c r="H116">
        <v>843</v>
      </c>
      <c r="I116">
        <v>16.899999999999999</v>
      </c>
      <c r="J116" s="3">
        <v>41022</v>
      </c>
      <c r="K116">
        <v>1209</v>
      </c>
      <c r="L116">
        <v>8.9</v>
      </c>
      <c r="M116" s="3">
        <v>41387</v>
      </c>
      <c r="N116">
        <v>1574</v>
      </c>
      <c r="O116">
        <v>9.1999999999999993</v>
      </c>
      <c r="P116" s="3">
        <v>41752</v>
      </c>
      <c r="Q116">
        <v>1939</v>
      </c>
      <c r="R116">
        <v>13.3</v>
      </c>
      <c r="S116" s="3">
        <v>42117</v>
      </c>
      <c r="T116">
        <v>2304</v>
      </c>
      <c r="U116">
        <v>13.8</v>
      </c>
      <c r="V116" s="3">
        <v>42483</v>
      </c>
      <c r="W116">
        <v>2670</v>
      </c>
      <c r="X116">
        <v>7.3</v>
      </c>
      <c r="Y116" s="3">
        <v>42848</v>
      </c>
      <c r="Z116">
        <v>3035</v>
      </c>
      <c r="AB116" s="3">
        <v>43213</v>
      </c>
      <c r="AC116">
        <v>3400</v>
      </c>
      <c r="AD116">
        <v>13.6</v>
      </c>
      <c r="AE116" s="3">
        <v>43213</v>
      </c>
      <c r="AF116">
        <v>3765</v>
      </c>
      <c r="AG116">
        <v>13.6</v>
      </c>
      <c r="AH116" s="3">
        <v>43213</v>
      </c>
      <c r="AI116">
        <v>4130</v>
      </c>
      <c r="AJ116">
        <v>13.6</v>
      </c>
      <c r="AL116">
        <f t="shared" si="1"/>
        <v>11.881818181818181</v>
      </c>
    </row>
    <row r="117" spans="1:38" x14ac:dyDescent="0.3">
      <c r="A117" s="3">
        <v>39927</v>
      </c>
      <c r="B117">
        <v>114</v>
      </c>
      <c r="C117">
        <v>13.4</v>
      </c>
      <c r="D117" s="3">
        <v>40292</v>
      </c>
      <c r="E117">
        <v>479</v>
      </c>
      <c r="F117">
        <v>7.8</v>
      </c>
      <c r="G117" s="3">
        <v>40657</v>
      </c>
      <c r="H117">
        <v>844</v>
      </c>
      <c r="I117">
        <v>16.7</v>
      </c>
      <c r="J117" s="3">
        <v>41023</v>
      </c>
      <c r="K117">
        <v>1210</v>
      </c>
      <c r="L117">
        <v>8.3000000000000007</v>
      </c>
      <c r="M117" s="3">
        <v>41388</v>
      </c>
      <c r="N117">
        <v>1575</v>
      </c>
      <c r="O117">
        <v>11.6</v>
      </c>
      <c r="P117" s="3">
        <v>41753</v>
      </c>
      <c r="Q117">
        <v>1940</v>
      </c>
      <c r="R117">
        <v>11.4</v>
      </c>
      <c r="S117" s="3">
        <v>42118</v>
      </c>
      <c r="T117">
        <v>2305</v>
      </c>
      <c r="U117">
        <v>14.8</v>
      </c>
      <c r="V117" s="3">
        <v>42484</v>
      </c>
      <c r="W117">
        <v>2671</v>
      </c>
      <c r="X117">
        <v>6.7</v>
      </c>
      <c r="Y117" s="3">
        <v>42849</v>
      </c>
      <c r="Z117">
        <v>3036</v>
      </c>
      <c r="AB117" s="3">
        <v>43214</v>
      </c>
      <c r="AC117">
        <v>3401</v>
      </c>
      <c r="AD117">
        <v>11.6</v>
      </c>
      <c r="AE117" s="3">
        <v>43214</v>
      </c>
      <c r="AF117">
        <v>3766</v>
      </c>
      <c r="AG117">
        <v>11.6</v>
      </c>
      <c r="AH117" s="3">
        <v>43214</v>
      </c>
      <c r="AI117">
        <v>4131</v>
      </c>
      <c r="AJ117">
        <v>11.6</v>
      </c>
      <c r="AL117">
        <f t="shared" si="1"/>
        <v>12.109090909090911</v>
      </c>
    </row>
    <row r="118" spans="1:38" x14ac:dyDescent="0.3">
      <c r="A118" s="3">
        <v>39928</v>
      </c>
      <c r="B118">
        <v>115</v>
      </c>
      <c r="C118">
        <v>15.1</v>
      </c>
      <c r="D118" s="3">
        <v>40293</v>
      </c>
      <c r="E118">
        <v>480</v>
      </c>
      <c r="F118">
        <v>11.5</v>
      </c>
      <c r="G118" s="3">
        <v>40658</v>
      </c>
      <c r="H118">
        <v>845</v>
      </c>
      <c r="I118">
        <v>16</v>
      </c>
      <c r="J118" s="3">
        <v>41024</v>
      </c>
      <c r="K118">
        <v>1211</v>
      </c>
      <c r="L118">
        <v>10.1</v>
      </c>
      <c r="M118" s="3">
        <v>41389</v>
      </c>
      <c r="N118">
        <v>1576</v>
      </c>
      <c r="O118">
        <v>14.3</v>
      </c>
      <c r="P118" s="3">
        <v>41754</v>
      </c>
      <c r="Q118">
        <v>1941</v>
      </c>
      <c r="R118">
        <v>14.7</v>
      </c>
      <c r="S118" s="3">
        <v>42119</v>
      </c>
      <c r="T118">
        <v>2306</v>
      </c>
      <c r="U118">
        <v>12.5</v>
      </c>
      <c r="V118" s="3">
        <v>42485</v>
      </c>
      <c r="W118">
        <v>2672</v>
      </c>
      <c r="X118">
        <v>4.8</v>
      </c>
      <c r="Y118" s="3">
        <v>42850</v>
      </c>
      <c r="Z118">
        <v>3037</v>
      </c>
      <c r="AB118" s="3">
        <v>43215</v>
      </c>
      <c r="AC118">
        <v>3402</v>
      </c>
      <c r="AD118">
        <v>10.9</v>
      </c>
      <c r="AE118" s="3">
        <v>43215</v>
      </c>
      <c r="AF118">
        <v>3767</v>
      </c>
      <c r="AG118">
        <v>10.9</v>
      </c>
      <c r="AH118" s="3">
        <v>43215</v>
      </c>
      <c r="AI118">
        <v>4132</v>
      </c>
      <c r="AJ118">
        <v>10.9</v>
      </c>
      <c r="AL118">
        <f t="shared" si="1"/>
        <v>11.408333333333333</v>
      </c>
    </row>
    <row r="119" spans="1:38" x14ac:dyDescent="0.3">
      <c r="A119" s="3">
        <v>39929</v>
      </c>
      <c r="B119">
        <v>116</v>
      </c>
      <c r="C119">
        <v>17.2</v>
      </c>
      <c r="D119" s="3">
        <v>40294</v>
      </c>
      <c r="E119">
        <v>481</v>
      </c>
      <c r="F119">
        <v>12.9</v>
      </c>
      <c r="G119" s="3">
        <v>40659</v>
      </c>
      <c r="H119">
        <v>846</v>
      </c>
      <c r="I119">
        <v>16.2</v>
      </c>
      <c r="J119" s="3">
        <v>41025</v>
      </c>
      <c r="K119">
        <v>1212</v>
      </c>
      <c r="L119">
        <v>10.9</v>
      </c>
      <c r="M119" s="3">
        <v>41390</v>
      </c>
      <c r="N119">
        <v>1577</v>
      </c>
      <c r="O119">
        <v>10.3</v>
      </c>
      <c r="P119" s="3">
        <v>41755</v>
      </c>
      <c r="Q119">
        <v>1942</v>
      </c>
      <c r="R119">
        <v>15.6</v>
      </c>
      <c r="S119" s="3">
        <v>42120</v>
      </c>
      <c r="T119">
        <v>2307</v>
      </c>
      <c r="U119">
        <v>10.6</v>
      </c>
      <c r="V119" s="3">
        <v>42486</v>
      </c>
      <c r="W119">
        <v>2673</v>
      </c>
      <c r="X119">
        <v>5.7</v>
      </c>
      <c r="Y119" s="3">
        <v>42851</v>
      </c>
      <c r="Z119">
        <v>3038</v>
      </c>
      <c r="AA119">
        <v>6.9</v>
      </c>
      <c r="AB119" s="3">
        <v>43216</v>
      </c>
      <c r="AC119">
        <v>3403</v>
      </c>
      <c r="AD119">
        <v>10.5</v>
      </c>
      <c r="AE119" s="3">
        <v>43216</v>
      </c>
      <c r="AF119">
        <v>3768</v>
      </c>
      <c r="AG119">
        <v>10.5</v>
      </c>
      <c r="AH119" s="3">
        <v>43216</v>
      </c>
      <c r="AI119">
        <v>4133</v>
      </c>
      <c r="AJ119">
        <v>10.5</v>
      </c>
      <c r="AL119">
        <f t="shared" si="1"/>
        <v>11.15</v>
      </c>
    </row>
    <row r="120" spans="1:38" x14ac:dyDescent="0.3">
      <c r="A120" s="3">
        <v>39930</v>
      </c>
      <c r="B120">
        <v>117</v>
      </c>
      <c r="C120">
        <v>15.7</v>
      </c>
      <c r="D120" s="3">
        <v>40295</v>
      </c>
      <c r="E120">
        <v>482</v>
      </c>
      <c r="F120">
        <v>11.1</v>
      </c>
      <c r="G120" s="3">
        <v>40660</v>
      </c>
      <c r="H120">
        <v>847</v>
      </c>
      <c r="I120">
        <v>15.1</v>
      </c>
      <c r="J120" s="3">
        <v>41026</v>
      </c>
      <c r="K120">
        <v>1213</v>
      </c>
      <c r="L120">
        <v>12.2</v>
      </c>
      <c r="M120" s="3">
        <v>41391</v>
      </c>
      <c r="N120">
        <v>1578</v>
      </c>
      <c r="O120">
        <v>8.8000000000000007</v>
      </c>
      <c r="P120" s="3">
        <v>41756</v>
      </c>
      <c r="Q120">
        <v>1943</v>
      </c>
      <c r="R120">
        <v>16.2</v>
      </c>
      <c r="S120" s="3">
        <v>42121</v>
      </c>
      <c r="T120">
        <v>2308</v>
      </c>
      <c r="U120">
        <v>9.8000000000000007</v>
      </c>
      <c r="V120" s="3">
        <v>42487</v>
      </c>
      <c r="W120">
        <v>2674</v>
      </c>
      <c r="X120">
        <v>6.6</v>
      </c>
      <c r="Y120" s="3">
        <v>42852</v>
      </c>
      <c r="Z120">
        <v>3039</v>
      </c>
      <c r="AA120">
        <v>7.6</v>
      </c>
      <c r="AB120" s="3">
        <v>43217</v>
      </c>
      <c r="AC120">
        <v>3404</v>
      </c>
      <c r="AD120">
        <v>11.9</v>
      </c>
      <c r="AE120" s="3">
        <v>43217</v>
      </c>
      <c r="AF120">
        <v>3769</v>
      </c>
      <c r="AG120">
        <v>11.9</v>
      </c>
      <c r="AH120" s="3">
        <v>43217</v>
      </c>
      <c r="AI120">
        <v>4134</v>
      </c>
      <c r="AJ120">
        <v>11.9</v>
      </c>
      <c r="AL120">
        <f t="shared" si="1"/>
        <v>11.433333333333335</v>
      </c>
    </row>
    <row r="121" spans="1:38" x14ac:dyDescent="0.3">
      <c r="A121" s="3">
        <v>39931</v>
      </c>
      <c r="B121">
        <v>118</v>
      </c>
      <c r="C121">
        <v>15.3</v>
      </c>
      <c r="D121" s="3">
        <v>40296</v>
      </c>
      <c r="E121">
        <v>483</v>
      </c>
      <c r="F121">
        <v>12.1</v>
      </c>
      <c r="G121" s="3">
        <v>40661</v>
      </c>
      <c r="H121">
        <v>848</v>
      </c>
      <c r="I121">
        <v>13.3</v>
      </c>
      <c r="J121" s="3">
        <v>41027</v>
      </c>
      <c r="K121">
        <v>1214</v>
      </c>
      <c r="L121">
        <v>10.9</v>
      </c>
      <c r="M121" s="3">
        <v>41392</v>
      </c>
      <c r="N121">
        <v>1579</v>
      </c>
      <c r="O121">
        <v>8.6</v>
      </c>
      <c r="P121" s="3">
        <v>41757</v>
      </c>
      <c r="Q121">
        <v>1944</v>
      </c>
      <c r="R121">
        <v>15.8</v>
      </c>
      <c r="S121" s="3">
        <v>42122</v>
      </c>
      <c r="T121">
        <v>2309</v>
      </c>
      <c r="U121">
        <v>8.6999999999999993</v>
      </c>
      <c r="V121" s="3">
        <v>42488</v>
      </c>
      <c r="W121">
        <v>2675</v>
      </c>
      <c r="X121">
        <v>8</v>
      </c>
      <c r="Y121" s="3">
        <v>42853</v>
      </c>
      <c r="Z121">
        <v>3040</v>
      </c>
      <c r="AA121">
        <v>8.4</v>
      </c>
      <c r="AB121" s="3">
        <v>43218</v>
      </c>
      <c r="AC121">
        <v>3405</v>
      </c>
      <c r="AD121">
        <v>12.4</v>
      </c>
      <c r="AE121" s="3">
        <v>43218</v>
      </c>
      <c r="AF121">
        <v>3770</v>
      </c>
      <c r="AG121">
        <v>12.4</v>
      </c>
      <c r="AH121" s="3">
        <v>43218</v>
      </c>
      <c r="AI121">
        <v>4135</v>
      </c>
      <c r="AJ121">
        <v>12.4</v>
      </c>
      <c r="AL121">
        <f t="shared" si="1"/>
        <v>11.741666666666667</v>
      </c>
    </row>
    <row r="122" spans="1:38" x14ac:dyDescent="0.3">
      <c r="A122" s="3">
        <v>39932</v>
      </c>
      <c r="B122">
        <v>119</v>
      </c>
      <c r="C122">
        <v>13.1</v>
      </c>
      <c r="D122" s="3">
        <v>40297</v>
      </c>
      <c r="E122">
        <v>484</v>
      </c>
      <c r="F122">
        <v>15.2</v>
      </c>
      <c r="G122" s="3">
        <v>40662</v>
      </c>
      <c r="H122">
        <v>849</v>
      </c>
      <c r="I122">
        <v>14.7</v>
      </c>
      <c r="J122" s="3">
        <v>41028</v>
      </c>
      <c r="K122">
        <v>1215</v>
      </c>
      <c r="L122">
        <v>11.5</v>
      </c>
      <c r="M122" s="3">
        <v>41393</v>
      </c>
      <c r="N122">
        <v>1580</v>
      </c>
      <c r="O122">
        <v>7.1</v>
      </c>
      <c r="P122" s="3">
        <v>41758</v>
      </c>
      <c r="Q122">
        <v>1945</v>
      </c>
      <c r="R122">
        <v>16.100000000000001</v>
      </c>
      <c r="S122" s="3">
        <v>42123</v>
      </c>
      <c r="T122">
        <v>2310</v>
      </c>
      <c r="U122">
        <v>9.9</v>
      </c>
      <c r="V122" s="3">
        <v>42489</v>
      </c>
      <c r="W122">
        <v>2676</v>
      </c>
      <c r="X122">
        <v>6.8</v>
      </c>
      <c r="Y122" s="3">
        <v>42854</v>
      </c>
      <c r="Z122">
        <v>3041</v>
      </c>
      <c r="AA122">
        <v>8</v>
      </c>
      <c r="AB122" s="3">
        <v>43219</v>
      </c>
      <c r="AC122">
        <v>3406</v>
      </c>
      <c r="AD122">
        <v>13.1</v>
      </c>
      <c r="AE122" s="3">
        <v>43219</v>
      </c>
      <c r="AF122">
        <v>3771</v>
      </c>
      <c r="AG122">
        <v>13.1</v>
      </c>
      <c r="AH122" s="3">
        <v>43219</v>
      </c>
      <c r="AI122">
        <v>4136</v>
      </c>
      <c r="AJ122">
        <v>13.1</v>
      </c>
      <c r="AL122">
        <f t="shared" si="1"/>
        <v>12.475</v>
      </c>
    </row>
    <row r="123" spans="1:38" x14ac:dyDescent="0.3">
      <c r="A123" s="3">
        <v>39933</v>
      </c>
      <c r="B123">
        <v>120</v>
      </c>
      <c r="C123">
        <v>16</v>
      </c>
      <c r="D123" s="3">
        <v>40298</v>
      </c>
      <c r="E123">
        <v>485</v>
      </c>
      <c r="F123">
        <v>17.399999999999999</v>
      </c>
      <c r="G123" s="3">
        <v>40663</v>
      </c>
      <c r="H123">
        <v>850</v>
      </c>
      <c r="I123">
        <v>13.6</v>
      </c>
      <c r="J123" s="3">
        <v>41029</v>
      </c>
      <c r="K123">
        <v>1216</v>
      </c>
      <c r="L123">
        <v>14.4</v>
      </c>
      <c r="M123" s="3">
        <v>41394</v>
      </c>
      <c r="N123">
        <v>1581</v>
      </c>
      <c r="O123">
        <v>8.6999999999999993</v>
      </c>
      <c r="P123" s="3">
        <v>41759</v>
      </c>
      <c r="Q123">
        <v>1946</v>
      </c>
      <c r="R123">
        <v>16.7</v>
      </c>
      <c r="S123" s="3">
        <v>42124</v>
      </c>
      <c r="T123">
        <v>2311</v>
      </c>
      <c r="U123">
        <v>10.199999999999999</v>
      </c>
      <c r="V123" s="3">
        <v>42490</v>
      </c>
      <c r="W123">
        <v>2677</v>
      </c>
      <c r="X123">
        <v>8.6</v>
      </c>
      <c r="Y123" s="3">
        <v>42855</v>
      </c>
      <c r="Z123">
        <v>3042</v>
      </c>
      <c r="AA123">
        <v>10.5</v>
      </c>
      <c r="AB123" s="3">
        <v>43220</v>
      </c>
      <c r="AC123">
        <v>3407</v>
      </c>
      <c r="AD123">
        <v>12.1</v>
      </c>
      <c r="AE123" s="3">
        <v>43220</v>
      </c>
      <c r="AF123">
        <v>3772</v>
      </c>
      <c r="AG123">
        <v>12.1</v>
      </c>
      <c r="AH123" s="3">
        <v>43220</v>
      </c>
      <c r="AI123">
        <v>4137</v>
      </c>
      <c r="AJ123">
        <v>12.1</v>
      </c>
      <c r="AL123">
        <f t="shared" si="1"/>
        <v>11.824999999999998</v>
      </c>
    </row>
    <row r="124" spans="1:38" x14ac:dyDescent="0.3">
      <c r="A124" s="3">
        <v>39934</v>
      </c>
      <c r="B124">
        <v>121</v>
      </c>
      <c r="C124">
        <v>14.5</v>
      </c>
      <c r="D124" s="3">
        <v>40299</v>
      </c>
      <c r="E124">
        <v>486</v>
      </c>
      <c r="F124">
        <v>12.4</v>
      </c>
      <c r="G124" s="3">
        <v>40664</v>
      </c>
      <c r="H124">
        <v>851</v>
      </c>
      <c r="I124">
        <v>12.7</v>
      </c>
      <c r="J124" s="3">
        <v>41030</v>
      </c>
      <c r="K124">
        <v>1217</v>
      </c>
      <c r="L124">
        <v>13.2</v>
      </c>
      <c r="M124" s="3">
        <v>41395</v>
      </c>
      <c r="N124">
        <v>1582</v>
      </c>
      <c r="O124">
        <v>10.5</v>
      </c>
      <c r="P124" s="3">
        <v>41760</v>
      </c>
      <c r="Q124">
        <v>1947</v>
      </c>
      <c r="R124">
        <v>15.1</v>
      </c>
      <c r="S124" s="3">
        <v>42125</v>
      </c>
      <c r="T124">
        <v>2312</v>
      </c>
      <c r="U124">
        <v>9.6999999999999993</v>
      </c>
      <c r="V124" s="3">
        <v>42491</v>
      </c>
      <c r="W124">
        <v>2678</v>
      </c>
      <c r="X124">
        <v>11</v>
      </c>
      <c r="Y124" s="3">
        <v>42856</v>
      </c>
      <c r="Z124">
        <v>3043</v>
      </c>
      <c r="AA124">
        <v>12</v>
      </c>
      <c r="AB124" s="3">
        <v>43221</v>
      </c>
      <c r="AC124">
        <v>3408</v>
      </c>
      <c r="AD124">
        <v>7.8</v>
      </c>
      <c r="AE124" s="3">
        <v>43221</v>
      </c>
      <c r="AF124">
        <v>3773</v>
      </c>
      <c r="AG124">
        <v>7.8</v>
      </c>
      <c r="AH124" s="3">
        <v>43221</v>
      </c>
      <c r="AI124">
        <v>4138</v>
      </c>
      <c r="AJ124">
        <v>7.8</v>
      </c>
      <c r="AL124">
        <f t="shared" si="1"/>
        <v>10.958333333333334</v>
      </c>
    </row>
    <row r="125" spans="1:38" x14ac:dyDescent="0.3">
      <c r="A125" s="3">
        <v>39935</v>
      </c>
      <c r="B125">
        <v>122</v>
      </c>
      <c r="C125">
        <v>14.7</v>
      </c>
      <c r="D125" s="3">
        <v>40300</v>
      </c>
      <c r="E125">
        <v>487</v>
      </c>
      <c r="F125">
        <v>9.8000000000000007</v>
      </c>
      <c r="G125" s="3">
        <v>40665</v>
      </c>
      <c r="H125">
        <v>852</v>
      </c>
      <c r="I125">
        <v>10</v>
      </c>
      <c r="J125" s="3">
        <v>41031</v>
      </c>
      <c r="K125">
        <v>1218</v>
      </c>
      <c r="L125">
        <v>13.5</v>
      </c>
      <c r="M125" s="3">
        <v>41396</v>
      </c>
      <c r="N125">
        <v>1583</v>
      </c>
      <c r="O125">
        <v>11.7</v>
      </c>
      <c r="P125" s="3">
        <v>41761</v>
      </c>
      <c r="Q125">
        <v>1948</v>
      </c>
      <c r="R125">
        <v>12.5</v>
      </c>
      <c r="S125" s="3">
        <v>42126</v>
      </c>
      <c r="T125">
        <v>2313</v>
      </c>
      <c r="U125">
        <v>10</v>
      </c>
      <c r="V125" s="3">
        <v>42492</v>
      </c>
      <c r="W125">
        <v>2679</v>
      </c>
      <c r="X125">
        <v>13.4</v>
      </c>
      <c r="Y125" s="3">
        <v>42857</v>
      </c>
      <c r="Z125">
        <v>3044</v>
      </c>
      <c r="AA125">
        <v>11.6</v>
      </c>
      <c r="AB125" s="3">
        <v>43222</v>
      </c>
      <c r="AC125">
        <v>3409</v>
      </c>
      <c r="AD125">
        <v>11.4</v>
      </c>
      <c r="AE125" s="3">
        <v>43222</v>
      </c>
      <c r="AF125">
        <v>3774</v>
      </c>
      <c r="AG125">
        <v>11.4</v>
      </c>
      <c r="AH125" s="3">
        <v>43222</v>
      </c>
      <c r="AI125">
        <v>4139</v>
      </c>
      <c r="AJ125">
        <v>11.4</v>
      </c>
      <c r="AL125">
        <f t="shared" si="1"/>
        <v>12.158333333333333</v>
      </c>
    </row>
    <row r="126" spans="1:38" x14ac:dyDescent="0.3">
      <c r="A126" s="3">
        <v>39936</v>
      </c>
      <c r="B126">
        <v>123</v>
      </c>
      <c r="C126">
        <v>12.7</v>
      </c>
      <c r="D126" s="3">
        <v>40301</v>
      </c>
      <c r="E126">
        <v>488</v>
      </c>
      <c r="F126">
        <v>12.2</v>
      </c>
      <c r="G126" s="3">
        <v>40666</v>
      </c>
      <c r="H126">
        <v>853</v>
      </c>
      <c r="I126">
        <v>10.3</v>
      </c>
      <c r="J126" s="3">
        <v>41032</v>
      </c>
      <c r="K126">
        <v>1219</v>
      </c>
      <c r="L126">
        <v>14.6</v>
      </c>
      <c r="M126" s="3">
        <v>41397</v>
      </c>
      <c r="N126">
        <v>1584</v>
      </c>
      <c r="O126">
        <v>14.3</v>
      </c>
      <c r="P126" s="3">
        <v>41762</v>
      </c>
      <c r="Q126">
        <v>1949</v>
      </c>
      <c r="R126">
        <v>12.1</v>
      </c>
      <c r="S126" s="3">
        <v>42127</v>
      </c>
      <c r="T126">
        <v>2314</v>
      </c>
      <c r="U126">
        <v>11</v>
      </c>
      <c r="V126" s="3">
        <v>42493</v>
      </c>
      <c r="W126">
        <v>2680</v>
      </c>
      <c r="X126">
        <v>11.2</v>
      </c>
      <c r="Y126" s="3">
        <v>42858</v>
      </c>
      <c r="Z126">
        <v>3045</v>
      </c>
      <c r="AA126">
        <v>11.2</v>
      </c>
      <c r="AB126" s="3">
        <v>43223</v>
      </c>
      <c r="AC126">
        <v>3410</v>
      </c>
      <c r="AD126">
        <v>12.4</v>
      </c>
      <c r="AE126" s="3">
        <v>43223</v>
      </c>
      <c r="AF126">
        <v>3775</v>
      </c>
      <c r="AG126">
        <v>12.4</v>
      </c>
      <c r="AH126" s="3">
        <v>43223</v>
      </c>
      <c r="AI126">
        <v>4140</v>
      </c>
      <c r="AJ126">
        <v>12.4</v>
      </c>
      <c r="AL126">
        <f t="shared" ref="AL126:AL189" si="2">AVERAGE(C127,F127,I127,L126,O127,R127,U127,X126,AA127,AD127,AG126,AJ126)</f>
        <v>12.100000000000001</v>
      </c>
    </row>
    <row r="127" spans="1:38" x14ac:dyDescent="0.3">
      <c r="A127" s="3">
        <v>39937</v>
      </c>
      <c r="B127">
        <v>124</v>
      </c>
      <c r="C127">
        <v>11</v>
      </c>
      <c r="D127" s="3">
        <v>40302</v>
      </c>
      <c r="E127">
        <v>489</v>
      </c>
      <c r="F127">
        <v>8.3000000000000007</v>
      </c>
      <c r="G127" s="3">
        <v>40667</v>
      </c>
      <c r="H127">
        <v>854</v>
      </c>
      <c r="I127">
        <v>10.4</v>
      </c>
      <c r="J127" s="3">
        <v>41033</v>
      </c>
      <c r="K127">
        <v>1220</v>
      </c>
      <c r="L127">
        <v>11.7</v>
      </c>
      <c r="M127" s="3">
        <v>41398</v>
      </c>
      <c r="N127">
        <v>1585</v>
      </c>
      <c r="O127">
        <v>14.4</v>
      </c>
      <c r="P127" s="3">
        <v>41763</v>
      </c>
      <c r="Q127">
        <v>1950</v>
      </c>
      <c r="R127">
        <v>11.6</v>
      </c>
      <c r="S127" s="3">
        <v>42128</v>
      </c>
      <c r="T127">
        <v>2315</v>
      </c>
      <c r="U127">
        <v>14.9</v>
      </c>
      <c r="V127" s="3">
        <v>42494</v>
      </c>
      <c r="W127">
        <v>2681</v>
      </c>
      <c r="X127">
        <v>12.8</v>
      </c>
      <c r="Y127" s="3">
        <v>42859</v>
      </c>
      <c r="Z127">
        <v>3046</v>
      </c>
      <c r="AA127">
        <v>10.6</v>
      </c>
      <c r="AB127" s="3">
        <v>43224</v>
      </c>
      <c r="AC127">
        <v>3411</v>
      </c>
      <c r="AD127">
        <v>13.4</v>
      </c>
      <c r="AE127" s="3">
        <v>43224</v>
      </c>
      <c r="AF127">
        <v>3776</v>
      </c>
      <c r="AG127">
        <v>13.4</v>
      </c>
      <c r="AH127" s="3">
        <v>43224</v>
      </c>
      <c r="AI127">
        <v>4141</v>
      </c>
      <c r="AJ127">
        <v>13.4</v>
      </c>
      <c r="AL127">
        <f t="shared" si="2"/>
        <v>12.458333333333334</v>
      </c>
    </row>
    <row r="128" spans="1:38" x14ac:dyDescent="0.3">
      <c r="A128" s="3">
        <v>39938</v>
      </c>
      <c r="B128">
        <v>125</v>
      </c>
      <c r="C128">
        <v>11.4</v>
      </c>
      <c r="D128" s="3">
        <v>40303</v>
      </c>
      <c r="E128">
        <v>490</v>
      </c>
      <c r="F128">
        <v>7.9</v>
      </c>
      <c r="G128" s="3">
        <v>40668</v>
      </c>
      <c r="H128">
        <v>855</v>
      </c>
      <c r="I128">
        <v>14.2</v>
      </c>
      <c r="J128" s="3">
        <v>41034</v>
      </c>
      <c r="K128">
        <v>1221</v>
      </c>
      <c r="L128">
        <v>11.4</v>
      </c>
      <c r="M128" s="3">
        <v>41399</v>
      </c>
      <c r="N128">
        <v>1586</v>
      </c>
      <c r="O128">
        <v>14.3</v>
      </c>
      <c r="P128" s="3">
        <v>41764</v>
      </c>
      <c r="Q128">
        <v>1951</v>
      </c>
      <c r="R128">
        <v>12.2</v>
      </c>
      <c r="S128" s="3">
        <v>42129</v>
      </c>
      <c r="T128">
        <v>2316</v>
      </c>
      <c r="U128">
        <v>14.8</v>
      </c>
      <c r="V128" s="3">
        <v>42495</v>
      </c>
      <c r="W128">
        <v>2682</v>
      </c>
      <c r="X128">
        <v>14.2</v>
      </c>
      <c r="Y128" s="3">
        <v>42860</v>
      </c>
      <c r="Z128">
        <v>3047</v>
      </c>
      <c r="AA128">
        <v>8.6</v>
      </c>
      <c r="AB128" s="3">
        <v>43225</v>
      </c>
      <c r="AC128">
        <v>3412</v>
      </c>
      <c r="AD128">
        <v>14.8</v>
      </c>
      <c r="AE128" s="3">
        <v>43225</v>
      </c>
      <c r="AF128">
        <v>3777</v>
      </c>
      <c r="AG128">
        <v>14.8</v>
      </c>
      <c r="AH128" s="3">
        <v>43225</v>
      </c>
      <c r="AI128">
        <v>4142</v>
      </c>
      <c r="AJ128">
        <v>14.8</v>
      </c>
      <c r="AL128">
        <f t="shared" si="2"/>
        <v>13.583333333333336</v>
      </c>
    </row>
    <row r="129" spans="1:38" x14ac:dyDescent="0.3">
      <c r="A129" s="3">
        <v>39939</v>
      </c>
      <c r="B129">
        <v>126</v>
      </c>
      <c r="C129">
        <v>11.4</v>
      </c>
      <c r="D129" s="3">
        <v>40304</v>
      </c>
      <c r="E129">
        <v>491</v>
      </c>
      <c r="F129">
        <v>8.1</v>
      </c>
      <c r="G129" s="3">
        <v>40669</v>
      </c>
      <c r="H129">
        <v>856</v>
      </c>
      <c r="I129">
        <v>17.2</v>
      </c>
      <c r="J129" s="3">
        <v>41035</v>
      </c>
      <c r="K129">
        <v>1222</v>
      </c>
      <c r="L129">
        <v>11.4</v>
      </c>
      <c r="M129" s="3">
        <v>41400</v>
      </c>
      <c r="N129">
        <v>1587</v>
      </c>
      <c r="O129">
        <v>16.2</v>
      </c>
      <c r="P129" s="3">
        <v>41765</v>
      </c>
      <c r="Q129">
        <v>1952</v>
      </c>
      <c r="R129">
        <v>13.4</v>
      </c>
      <c r="S129" s="3">
        <v>42130</v>
      </c>
      <c r="T129">
        <v>2317</v>
      </c>
      <c r="U129">
        <v>12.7</v>
      </c>
      <c r="V129" s="3">
        <v>42496</v>
      </c>
      <c r="W129">
        <v>2683</v>
      </c>
      <c r="X129">
        <v>16.3</v>
      </c>
      <c r="Y129" s="3">
        <v>42861</v>
      </c>
      <c r="Z129">
        <v>3048</v>
      </c>
      <c r="AA129">
        <v>11.8</v>
      </c>
      <c r="AB129" s="3">
        <v>43226</v>
      </c>
      <c r="AC129">
        <v>3413</v>
      </c>
      <c r="AD129">
        <v>17</v>
      </c>
      <c r="AE129" s="3">
        <v>43226</v>
      </c>
      <c r="AF129">
        <v>3778</v>
      </c>
      <c r="AG129">
        <v>17</v>
      </c>
      <c r="AH129" s="3">
        <v>43226</v>
      </c>
      <c r="AI129">
        <v>4143</v>
      </c>
      <c r="AJ129">
        <v>17</v>
      </c>
      <c r="AL129">
        <f t="shared" si="2"/>
        <v>14.5</v>
      </c>
    </row>
    <row r="130" spans="1:38" x14ac:dyDescent="0.3">
      <c r="A130" s="3">
        <v>39940</v>
      </c>
      <c r="B130">
        <v>127</v>
      </c>
      <c r="C130">
        <v>11.6</v>
      </c>
      <c r="D130" s="3">
        <v>40305</v>
      </c>
      <c r="E130">
        <v>492</v>
      </c>
      <c r="F130">
        <v>7.4</v>
      </c>
      <c r="G130" s="3">
        <v>40670</v>
      </c>
      <c r="H130">
        <v>857</v>
      </c>
      <c r="I130">
        <v>19.100000000000001</v>
      </c>
      <c r="J130" s="3">
        <v>41036</v>
      </c>
      <c r="K130">
        <v>1223</v>
      </c>
      <c r="L130">
        <v>8</v>
      </c>
      <c r="M130" s="3">
        <v>41401</v>
      </c>
      <c r="N130">
        <v>1588</v>
      </c>
      <c r="O130">
        <v>15.5</v>
      </c>
      <c r="P130" s="3">
        <v>41766</v>
      </c>
      <c r="Q130">
        <v>1953</v>
      </c>
      <c r="R130">
        <v>13.8</v>
      </c>
      <c r="S130" s="3">
        <v>42131</v>
      </c>
      <c r="T130">
        <v>2318</v>
      </c>
      <c r="U130">
        <v>11.2</v>
      </c>
      <c r="V130" s="3">
        <v>42497</v>
      </c>
      <c r="W130">
        <v>2684</v>
      </c>
      <c r="X130">
        <v>18.5</v>
      </c>
      <c r="Y130" s="3">
        <v>42862</v>
      </c>
      <c r="Z130">
        <v>3049</v>
      </c>
      <c r="AA130">
        <v>15.3</v>
      </c>
      <c r="AB130" s="3">
        <v>43227</v>
      </c>
      <c r="AC130">
        <v>3414</v>
      </c>
      <c r="AD130">
        <v>18.399999999999999</v>
      </c>
      <c r="AE130" s="3">
        <v>43227</v>
      </c>
      <c r="AF130">
        <v>3779</v>
      </c>
      <c r="AG130">
        <v>18.399999999999999</v>
      </c>
      <c r="AH130" s="3">
        <v>43227</v>
      </c>
      <c r="AI130">
        <v>4144</v>
      </c>
      <c r="AJ130">
        <v>18.399999999999999</v>
      </c>
      <c r="AL130">
        <f t="shared" si="2"/>
        <v>14.491666666666669</v>
      </c>
    </row>
    <row r="131" spans="1:38" x14ac:dyDescent="0.3">
      <c r="A131" s="3">
        <v>39941</v>
      </c>
      <c r="B131">
        <v>128</v>
      </c>
      <c r="C131">
        <v>12.6</v>
      </c>
      <c r="D131" s="3">
        <v>40306</v>
      </c>
      <c r="E131">
        <v>493</v>
      </c>
      <c r="F131">
        <v>6.9</v>
      </c>
      <c r="G131" s="3">
        <v>40671</v>
      </c>
      <c r="H131">
        <v>858</v>
      </c>
      <c r="I131">
        <v>18.8</v>
      </c>
      <c r="J131" s="3">
        <v>41037</v>
      </c>
      <c r="K131">
        <v>1224</v>
      </c>
      <c r="L131">
        <v>12.9</v>
      </c>
      <c r="M131" s="3">
        <v>41402</v>
      </c>
      <c r="N131">
        <v>1589</v>
      </c>
      <c r="O131">
        <v>16.2</v>
      </c>
      <c r="P131" s="3">
        <v>41767</v>
      </c>
      <c r="Q131">
        <v>1954</v>
      </c>
      <c r="R131">
        <v>11.9</v>
      </c>
      <c r="S131" s="3">
        <v>42132</v>
      </c>
      <c r="T131">
        <v>2319</v>
      </c>
      <c r="U131">
        <v>12.4</v>
      </c>
      <c r="V131" s="3">
        <v>42498</v>
      </c>
      <c r="W131">
        <v>2685</v>
      </c>
      <c r="X131">
        <v>19</v>
      </c>
      <c r="Y131" s="3">
        <v>42863</v>
      </c>
      <c r="Z131">
        <v>3050</v>
      </c>
      <c r="AA131">
        <v>12.5</v>
      </c>
      <c r="AB131" s="3">
        <v>43228</v>
      </c>
      <c r="AC131">
        <v>3415</v>
      </c>
      <c r="AD131">
        <v>19.3</v>
      </c>
      <c r="AE131" s="3">
        <v>43228</v>
      </c>
      <c r="AF131">
        <v>3780</v>
      </c>
      <c r="AG131">
        <v>19.3</v>
      </c>
      <c r="AH131" s="3">
        <v>43228</v>
      </c>
      <c r="AI131">
        <v>4145</v>
      </c>
      <c r="AJ131">
        <v>19.3</v>
      </c>
      <c r="AL131">
        <f t="shared" si="2"/>
        <v>15.450000000000001</v>
      </c>
    </row>
    <row r="132" spans="1:38" x14ac:dyDescent="0.3">
      <c r="A132" s="3">
        <v>39942</v>
      </c>
      <c r="B132">
        <v>129</v>
      </c>
      <c r="C132">
        <v>13.3</v>
      </c>
      <c r="D132" s="3">
        <v>40307</v>
      </c>
      <c r="E132">
        <v>494</v>
      </c>
      <c r="F132">
        <v>8.1</v>
      </c>
      <c r="G132" s="3">
        <v>40672</v>
      </c>
      <c r="H132">
        <v>859</v>
      </c>
      <c r="I132">
        <v>21.3</v>
      </c>
      <c r="J132" s="3">
        <v>41038</v>
      </c>
      <c r="K132">
        <v>1225</v>
      </c>
      <c r="L132">
        <v>15.3</v>
      </c>
      <c r="M132" s="3">
        <v>41403</v>
      </c>
      <c r="N132">
        <v>1590</v>
      </c>
      <c r="O132">
        <v>15.5</v>
      </c>
      <c r="P132" s="3">
        <v>41768</v>
      </c>
      <c r="Q132">
        <v>1955</v>
      </c>
      <c r="R132">
        <v>12.1</v>
      </c>
      <c r="S132" s="3">
        <v>42133</v>
      </c>
      <c r="T132">
        <v>2320</v>
      </c>
      <c r="U132">
        <v>12.2</v>
      </c>
      <c r="V132" s="3">
        <v>42499</v>
      </c>
      <c r="W132">
        <v>2686</v>
      </c>
      <c r="X132">
        <v>19.7</v>
      </c>
      <c r="Y132" s="3">
        <v>42864</v>
      </c>
      <c r="Z132">
        <v>3051</v>
      </c>
      <c r="AA132">
        <v>12.1</v>
      </c>
      <c r="AB132" s="3">
        <v>43229</v>
      </c>
      <c r="AC132">
        <v>3416</v>
      </c>
      <c r="AD132">
        <v>20.3</v>
      </c>
      <c r="AE132" s="3">
        <v>43229</v>
      </c>
      <c r="AF132">
        <v>3781</v>
      </c>
      <c r="AG132">
        <v>20.3</v>
      </c>
      <c r="AH132" s="3">
        <v>43229</v>
      </c>
      <c r="AI132">
        <v>4146</v>
      </c>
      <c r="AJ132">
        <v>20.3</v>
      </c>
      <c r="AL132">
        <f t="shared" si="2"/>
        <v>15.450000000000003</v>
      </c>
    </row>
    <row r="133" spans="1:38" x14ac:dyDescent="0.3">
      <c r="A133" s="3">
        <v>39943</v>
      </c>
      <c r="B133">
        <v>130</v>
      </c>
      <c r="C133">
        <v>13.7</v>
      </c>
      <c r="D133" s="3">
        <v>40308</v>
      </c>
      <c r="E133">
        <v>495</v>
      </c>
      <c r="F133">
        <v>8.8000000000000007</v>
      </c>
      <c r="G133" s="3">
        <v>40673</v>
      </c>
      <c r="H133">
        <v>860</v>
      </c>
      <c r="I133">
        <v>21.4</v>
      </c>
      <c r="J133" s="3">
        <v>41039</v>
      </c>
      <c r="K133">
        <v>1226</v>
      </c>
      <c r="L133">
        <v>15.9</v>
      </c>
      <c r="M133" s="3">
        <v>41404</v>
      </c>
      <c r="N133">
        <v>1591</v>
      </c>
      <c r="O133">
        <v>13</v>
      </c>
      <c r="P133" s="3">
        <v>41769</v>
      </c>
      <c r="Q133">
        <v>1956</v>
      </c>
      <c r="R133">
        <v>12.4</v>
      </c>
      <c r="S133" s="3">
        <v>42134</v>
      </c>
      <c r="T133">
        <v>2321</v>
      </c>
      <c r="U133">
        <v>11.6</v>
      </c>
      <c r="V133" s="3">
        <v>42500</v>
      </c>
      <c r="W133">
        <v>2687</v>
      </c>
      <c r="X133">
        <v>19.8</v>
      </c>
      <c r="Y133" s="3">
        <v>42865</v>
      </c>
      <c r="Z133">
        <v>3052</v>
      </c>
      <c r="AA133">
        <v>11.4</v>
      </c>
      <c r="AB133" s="3">
        <v>43230</v>
      </c>
      <c r="AC133">
        <v>3417</v>
      </c>
      <c r="AD133">
        <v>17.5</v>
      </c>
      <c r="AE133" s="3">
        <v>43230</v>
      </c>
      <c r="AF133">
        <v>3782</v>
      </c>
      <c r="AG133">
        <v>17.5</v>
      </c>
      <c r="AH133" s="3">
        <v>43230</v>
      </c>
      <c r="AI133">
        <v>4147</v>
      </c>
      <c r="AJ133">
        <v>17.5</v>
      </c>
      <c r="AL133">
        <f t="shared" si="2"/>
        <v>15.15</v>
      </c>
    </row>
    <row r="134" spans="1:38" x14ac:dyDescent="0.3">
      <c r="A134" s="3">
        <v>39944</v>
      </c>
      <c r="B134">
        <v>131</v>
      </c>
      <c r="C134">
        <v>14.2</v>
      </c>
      <c r="D134" s="3">
        <v>40309</v>
      </c>
      <c r="E134">
        <v>496</v>
      </c>
      <c r="F134">
        <v>8</v>
      </c>
      <c r="G134" s="3">
        <v>40674</v>
      </c>
      <c r="H134">
        <v>861</v>
      </c>
      <c r="I134">
        <v>17.600000000000001</v>
      </c>
      <c r="J134" s="3">
        <v>41040</v>
      </c>
      <c r="K134">
        <v>1227</v>
      </c>
      <c r="L134">
        <v>15.1</v>
      </c>
      <c r="M134" s="3">
        <v>41405</v>
      </c>
      <c r="N134">
        <v>1592</v>
      </c>
      <c r="O134">
        <v>13.1</v>
      </c>
      <c r="P134" s="3">
        <v>41770</v>
      </c>
      <c r="Q134">
        <v>1957</v>
      </c>
      <c r="R134">
        <v>11.7</v>
      </c>
      <c r="S134" s="3">
        <v>42135</v>
      </c>
      <c r="T134">
        <v>2322</v>
      </c>
      <c r="U134">
        <v>13.9</v>
      </c>
      <c r="V134" s="3">
        <v>42501</v>
      </c>
      <c r="W134">
        <v>2688</v>
      </c>
      <c r="X134">
        <v>20.100000000000001</v>
      </c>
      <c r="Y134" s="3">
        <v>42866</v>
      </c>
      <c r="Z134">
        <v>3053</v>
      </c>
      <c r="AA134">
        <v>14.2</v>
      </c>
      <c r="AB134" s="3">
        <v>43231</v>
      </c>
      <c r="AC134">
        <v>3418</v>
      </c>
      <c r="AD134">
        <v>18.399999999999999</v>
      </c>
      <c r="AE134" s="3">
        <v>43231</v>
      </c>
      <c r="AF134">
        <v>3783</v>
      </c>
      <c r="AG134">
        <v>18.399999999999999</v>
      </c>
      <c r="AH134" s="3">
        <v>43231</v>
      </c>
      <c r="AI134">
        <v>4148</v>
      </c>
      <c r="AJ134">
        <v>18.399999999999999</v>
      </c>
      <c r="AL134">
        <f t="shared" si="2"/>
        <v>15.191666666666668</v>
      </c>
    </row>
    <row r="135" spans="1:38" x14ac:dyDescent="0.3">
      <c r="A135" s="3">
        <v>39945</v>
      </c>
      <c r="B135">
        <v>132</v>
      </c>
      <c r="C135">
        <v>13.6</v>
      </c>
      <c r="D135" s="3">
        <v>40310</v>
      </c>
      <c r="E135">
        <v>497</v>
      </c>
      <c r="F135">
        <v>9.1</v>
      </c>
      <c r="G135" s="3">
        <v>40675</v>
      </c>
      <c r="H135">
        <v>862</v>
      </c>
      <c r="I135">
        <v>17.100000000000001</v>
      </c>
      <c r="J135" s="3">
        <v>41041</v>
      </c>
      <c r="K135">
        <v>1228</v>
      </c>
      <c r="L135">
        <v>9.3000000000000007</v>
      </c>
      <c r="M135" s="3">
        <v>41406</v>
      </c>
      <c r="N135">
        <v>1593</v>
      </c>
      <c r="O135">
        <v>11.5</v>
      </c>
      <c r="P135" s="3">
        <v>41771</v>
      </c>
      <c r="Q135">
        <v>1958</v>
      </c>
      <c r="R135">
        <v>12.4</v>
      </c>
      <c r="S135" s="3">
        <v>42136</v>
      </c>
      <c r="T135">
        <v>2323</v>
      </c>
      <c r="U135">
        <v>13.5</v>
      </c>
      <c r="V135" s="3">
        <v>42502</v>
      </c>
      <c r="W135">
        <v>2689</v>
      </c>
      <c r="X135">
        <v>18.7</v>
      </c>
      <c r="Y135" s="3">
        <v>42867</v>
      </c>
      <c r="Z135">
        <v>3054</v>
      </c>
      <c r="AA135">
        <v>14.3</v>
      </c>
      <c r="AB135" s="3">
        <v>43232</v>
      </c>
      <c r="AC135">
        <v>3419</v>
      </c>
      <c r="AD135">
        <v>18.8</v>
      </c>
      <c r="AE135" s="3">
        <v>43232</v>
      </c>
      <c r="AF135">
        <v>3784</v>
      </c>
      <c r="AG135">
        <v>18.8</v>
      </c>
      <c r="AH135" s="3">
        <v>43232</v>
      </c>
      <c r="AI135">
        <v>4149</v>
      </c>
      <c r="AJ135">
        <v>18.8</v>
      </c>
      <c r="AL135">
        <f t="shared" si="2"/>
        <v>14.508333333333335</v>
      </c>
    </row>
    <row r="136" spans="1:38" x14ac:dyDescent="0.3">
      <c r="A136" s="3">
        <v>39946</v>
      </c>
      <c r="B136">
        <v>133</v>
      </c>
      <c r="C136">
        <v>14</v>
      </c>
      <c r="D136" s="3">
        <v>40311</v>
      </c>
      <c r="E136">
        <v>498</v>
      </c>
      <c r="F136">
        <v>7.8</v>
      </c>
      <c r="G136" s="3">
        <v>40676</v>
      </c>
      <c r="H136">
        <v>863</v>
      </c>
      <c r="I136">
        <v>16.3</v>
      </c>
      <c r="J136" s="3">
        <v>41042</v>
      </c>
      <c r="K136">
        <v>1229</v>
      </c>
      <c r="L136">
        <v>10.3</v>
      </c>
      <c r="M136" s="3">
        <v>41407</v>
      </c>
      <c r="N136">
        <v>1594</v>
      </c>
      <c r="O136">
        <v>10.3</v>
      </c>
      <c r="P136" s="3">
        <v>41772</v>
      </c>
      <c r="Q136">
        <v>1959</v>
      </c>
      <c r="R136">
        <v>11.7</v>
      </c>
      <c r="S136" s="3">
        <v>42137</v>
      </c>
      <c r="T136">
        <v>2324</v>
      </c>
      <c r="U136">
        <v>12.1</v>
      </c>
      <c r="V136" s="3">
        <v>42503</v>
      </c>
      <c r="W136">
        <v>2690</v>
      </c>
      <c r="X136">
        <v>18.399999999999999</v>
      </c>
      <c r="Y136" s="3">
        <v>42868</v>
      </c>
      <c r="Z136">
        <v>3055</v>
      </c>
      <c r="AA136">
        <v>15.4</v>
      </c>
      <c r="AB136" s="3">
        <v>43233</v>
      </c>
      <c r="AC136">
        <v>3420</v>
      </c>
      <c r="AD136">
        <v>20.9</v>
      </c>
      <c r="AE136" s="3">
        <v>43233</v>
      </c>
      <c r="AF136">
        <v>3785</v>
      </c>
      <c r="AG136">
        <v>20.9</v>
      </c>
      <c r="AH136" s="3">
        <v>43233</v>
      </c>
      <c r="AI136">
        <v>4150</v>
      </c>
      <c r="AJ136">
        <v>20.9</v>
      </c>
      <c r="AL136">
        <f t="shared" si="2"/>
        <v>14.958333333333334</v>
      </c>
    </row>
    <row r="137" spans="1:38" x14ac:dyDescent="0.3">
      <c r="A137" s="3">
        <v>39947</v>
      </c>
      <c r="B137">
        <v>134</v>
      </c>
      <c r="C137">
        <v>14.1</v>
      </c>
      <c r="D137" s="3">
        <v>40312</v>
      </c>
      <c r="E137">
        <v>499</v>
      </c>
      <c r="F137">
        <v>9</v>
      </c>
      <c r="G137" s="3">
        <v>40677</v>
      </c>
      <c r="H137">
        <v>864</v>
      </c>
      <c r="I137">
        <v>12.5</v>
      </c>
      <c r="J137" s="3">
        <v>41043</v>
      </c>
      <c r="K137">
        <v>1230</v>
      </c>
      <c r="L137">
        <v>12.3</v>
      </c>
      <c r="M137" s="3">
        <v>41408</v>
      </c>
      <c r="N137">
        <v>1595</v>
      </c>
      <c r="O137">
        <v>12.5</v>
      </c>
      <c r="P137" s="3">
        <v>41773</v>
      </c>
      <c r="Q137">
        <v>1960</v>
      </c>
      <c r="R137">
        <v>11</v>
      </c>
      <c r="S137" s="3">
        <v>42138</v>
      </c>
      <c r="T137">
        <v>2325</v>
      </c>
      <c r="U137">
        <v>10.8</v>
      </c>
      <c r="V137" s="3">
        <v>42504</v>
      </c>
      <c r="W137">
        <v>2691</v>
      </c>
      <c r="X137">
        <v>13.1</v>
      </c>
      <c r="Y137" s="3">
        <v>42869</v>
      </c>
      <c r="Z137">
        <v>3056</v>
      </c>
      <c r="AA137">
        <v>18.100000000000001</v>
      </c>
      <c r="AB137" s="3">
        <v>43234</v>
      </c>
      <c r="AC137">
        <v>3421</v>
      </c>
      <c r="AD137">
        <v>21</v>
      </c>
      <c r="AE137" s="3">
        <v>43234</v>
      </c>
      <c r="AF137">
        <v>3786</v>
      </c>
      <c r="AG137">
        <v>21</v>
      </c>
      <c r="AH137" s="3">
        <v>43234</v>
      </c>
      <c r="AI137">
        <v>4151</v>
      </c>
      <c r="AJ137">
        <v>21</v>
      </c>
      <c r="AL137">
        <f t="shared" si="2"/>
        <v>15.333333333333334</v>
      </c>
    </row>
    <row r="138" spans="1:38" x14ac:dyDescent="0.3">
      <c r="A138" s="3">
        <v>39948</v>
      </c>
      <c r="B138">
        <v>135</v>
      </c>
      <c r="C138">
        <v>13.3</v>
      </c>
      <c r="D138" s="3">
        <v>40313</v>
      </c>
      <c r="E138">
        <v>500</v>
      </c>
      <c r="F138">
        <v>10.1</v>
      </c>
      <c r="G138" s="3">
        <v>40678</v>
      </c>
      <c r="H138">
        <v>865</v>
      </c>
      <c r="I138">
        <v>12.8</v>
      </c>
      <c r="J138" s="3">
        <v>41044</v>
      </c>
      <c r="K138">
        <v>1231</v>
      </c>
      <c r="L138">
        <v>10.6</v>
      </c>
      <c r="M138" s="3">
        <v>41409</v>
      </c>
      <c r="N138">
        <v>1596</v>
      </c>
      <c r="O138">
        <v>14.9</v>
      </c>
      <c r="P138" s="3">
        <v>41774</v>
      </c>
      <c r="Q138">
        <v>1961</v>
      </c>
      <c r="R138">
        <v>12.8</v>
      </c>
      <c r="S138" s="3">
        <v>42139</v>
      </c>
      <c r="T138">
        <v>2326</v>
      </c>
      <c r="U138">
        <v>12.6</v>
      </c>
      <c r="V138" s="3">
        <v>42505</v>
      </c>
      <c r="W138">
        <v>2692</v>
      </c>
      <c r="X138">
        <v>10.4</v>
      </c>
      <c r="Y138" s="3">
        <v>42870</v>
      </c>
      <c r="Z138">
        <v>3057</v>
      </c>
      <c r="AA138">
        <v>19.600000000000001</v>
      </c>
      <c r="AB138" s="3">
        <v>43235</v>
      </c>
      <c r="AC138">
        <v>3422</v>
      </c>
      <c r="AD138">
        <v>20.5</v>
      </c>
      <c r="AE138" s="3">
        <v>43235</v>
      </c>
      <c r="AF138">
        <v>3787</v>
      </c>
      <c r="AG138">
        <v>20.5</v>
      </c>
      <c r="AH138" s="3">
        <v>43235</v>
      </c>
      <c r="AI138">
        <v>4152</v>
      </c>
      <c r="AJ138">
        <v>20.5</v>
      </c>
      <c r="AL138">
        <f t="shared" si="2"/>
        <v>14.525</v>
      </c>
    </row>
    <row r="139" spans="1:38" x14ac:dyDescent="0.3">
      <c r="A139" s="3">
        <v>39949</v>
      </c>
      <c r="B139">
        <v>136</v>
      </c>
      <c r="C139">
        <v>14.1</v>
      </c>
      <c r="D139" s="3">
        <v>40314</v>
      </c>
      <c r="E139">
        <v>501</v>
      </c>
      <c r="F139">
        <v>10.199999999999999</v>
      </c>
      <c r="G139" s="3">
        <v>40679</v>
      </c>
      <c r="H139">
        <v>866</v>
      </c>
      <c r="I139">
        <v>11.5</v>
      </c>
      <c r="J139" s="3">
        <v>41045</v>
      </c>
      <c r="K139">
        <v>1232</v>
      </c>
      <c r="L139">
        <v>8.5</v>
      </c>
      <c r="M139" s="3">
        <v>41410</v>
      </c>
      <c r="N139">
        <v>1597</v>
      </c>
      <c r="O139">
        <v>16</v>
      </c>
      <c r="P139" s="3">
        <v>41775</v>
      </c>
      <c r="Q139">
        <v>1962</v>
      </c>
      <c r="R139">
        <v>14</v>
      </c>
      <c r="S139" s="3">
        <v>42140</v>
      </c>
      <c r="T139">
        <v>2327</v>
      </c>
      <c r="U139">
        <v>9.9</v>
      </c>
      <c r="V139" s="3">
        <v>42506</v>
      </c>
      <c r="W139">
        <v>2693</v>
      </c>
      <c r="X139">
        <v>11.2</v>
      </c>
      <c r="Y139" s="3">
        <v>42871</v>
      </c>
      <c r="Z139">
        <v>3058</v>
      </c>
      <c r="AA139">
        <v>15.8</v>
      </c>
      <c r="AB139" s="3">
        <v>43236</v>
      </c>
      <c r="AC139">
        <v>3423</v>
      </c>
      <c r="AD139">
        <v>20.8</v>
      </c>
      <c r="AE139" s="3">
        <v>43236</v>
      </c>
      <c r="AF139">
        <v>3788</v>
      </c>
      <c r="AG139">
        <v>20.8</v>
      </c>
      <c r="AH139" s="3">
        <v>43236</v>
      </c>
      <c r="AI139">
        <v>4153</v>
      </c>
      <c r="AJ139">
        <v>20.8</v>
      </c>
      <c r="AL139">
        <f t="shared" si="2"/>
        <v>15.300000000000002</v>
      </c>
    </row>
    <row r="140" spans="1:38" x14ac:dyDescent="0.3">
      <c r="A140" s="3">
        <v>39950</v>
      </c>
      <c r="B140">
        <v>137</v>
      </c>
      <c r="C140">
        <v>13.5</v>
      </c>
      <c r="D140" s="3">
        <v>40315</v>
      </c>
      <c r="E140">
        <v>502</v>
      </c>
      <c r="F140">
        <v>10.9</v>
      </c>
      <c r="G140" s="3">
        <v>40680</v>
      </c>
      <c r="H140">
        <v>867</v>
      </c>
      <c r="I140">
        <v>13</v>
      </c>
      <c r="J140" s="3">
        <v>41046</v>
      </c>
      <c r="K140">
        <v>1233</v>
      </c>
      <c r="L140">
        <v>10.1</v>
      </c>
      <c r="M140" s="3">
        <v>41411</v>
      </c>
      <c r="N140">
        <v>1598</v>
      </c>
      <c r="O140">
        <v>19.899999999999999</v>
      </c>
      <c r="P140" s="3">
        <v>41776</v>
      </c>
      <c r="Q140">
        <v>1963</v>
      </c>
      <c r="R140">
        <v>17.100000000000001</v>
      </c>
      <c r="S140" s="3">
        <v>42141</v>
      </c>
      <c r="T140">
        <v>2328</v>
      </c>
      <c r="U140">
        <v>11.2</v>
      </c>
      <c r="V140" s="3">
        <v>42507</v>
      </c>
      <c r="W140">
        <v>2694</v>
      </c>
      <c r="X140">
        <v>11.1</v>
      </c>
      <c r="Y140" s="3">
        <v>42872</v>
      </c>
      <c r="Z140">
        <v>3059</v>
      </c>
      <c r="AA140">
        <v>20.8</v>
      </c>
      <c r="AB140" s="3">
        <v>43237</v>
      </c>
      <c r="AC140">
        <v>3424</v>
      </c>
      <c r="AD140">
        <v>15.9</v>
      </c>
      <c r="AE140" s="3">
        <v>43237</v>
      </c>
      <c r="AF140">
        <v>3789</v>
      </c>
      <c r="AG140">
        <v>15.9</v>
      </c>
      <c r="AH140" s="3">
        <v>43237</v>
      </c>
      <c r="AI140">
        <v>4154</v>
      </c>
      <c r="AJ140">
        <v>15.9</v>
      </c>
      <c r="AL140">
        <f t="shared" si="2"/>
        <v>14.591666666666669</v>
      </c>
    </row>
    <row r="141" spans="1:38" x14ac:dyDescent="0.3">
      <c r="A141" s="3">
        <v>39951</v>
      </c>
      <c r="B141">
        <v>138</v>
      </c>
      <c r="C141">
        <v>15.9</v>
      </c>
      <c r="D141" s="3">
        <v>40316</v>
      </c>
      <c r="E141">
        <v>503</v>
      </c>
      <c r="F141">
        <v>12.1</v>
      </c>
      <c r="G141" s="3">
        <v>40681</v>
      </c>
      <c r="H141">
        <v>868</v>
      </c>
      <c r="I141">
        <v>15.8</v>
      </c>
      <c r="J141" s="3">
        <v>41047</v>
      </c>
      <c r="K141">
        <v>1234</v>
      </c>
      <c r="L141">
        <v>13</v>
      </c>
      <c r="M141" s="3">
        <v>41412</v>
      </c>
      <c r="N141">
        <v>1599</v>
      </c>
      <c r="O141">
        <v>13.6</v>
      </c>
      <c r="P141" s="3">
        <v>41777</v>
      </c>
      <c r="Q141">
        <v>1964</v>
      </c>
      <c r="R141">
        <v>16.899999999999999</v>
      </c>
      <c r="S141" s="3">
        <v>42142</v>
      </c>
      <c r="T141">
        <v>2329</v>
      </c>
      <c r="U141">
        <v>11.1</v>
      </c>
      <c r="V141" s="3">
        <v>42508</v>
      </c>
      <c r="W141">
        <v>2695</v>
      </c>
      <c r="X141">
        <v>16.100000000000001</v>
      </c>
      <c r="Y141" s="3">
        <v>42873</v>
      </c>
      <c r="Z141">
        <v>3060</v>
      </c>
      <c r="AA141">
        <v>21.8</v>
      </c>
      <c r="AB141" s="3">
        <v>43238</v>
      </c>
      <c r="AC141">
        <v>3425</v>
      </c>
      <c r="AD141">
        <v>14.9</v>
      </c>
      <c r="AE141" s="3">
        <v>43238</v>
      </c>
      <c r="AF141">
        <v>3790</v>
      </c>
      <c r="AG141">
        <v>14.9</v>
      </c>
      <c r="AH141" s="3">
        <v>43238</v>
      </c>
      <c r="AI141">
        <v>4155</v>
      </c>
      <c r="AJ141">
        <v>14.9</v>
      </c>
      <c r="AL141">
        <f t="shared" si="2"/>
        <v>14.583333333333336</v>
      </c>
    </row>
    <row r="142" spans="1:38" x14ac:dyDescent="0.3">
      <c r="A142" s="3">
        <v>39952</v>
      </c>
      <c r="B142">
        <v>139</v>
      </c>
      <c r="C142">
        <v>16.100000000000001</v>
      </c>
      <c r="D142" s="3">
        <v>40317</v>
      </c>
      <c r="E142">
        <v>504</v>
      </c>
      <c r="F142">
        <v>9.6999999999999993</v>
      </c>
      <c r="G142" s="3">
        <v>40682</v>
      </c>
      <c r="H142">
        <v>869</v>
      </c>
      <c r="I142">
        <v>14.2</v>
      </c>
      <c r="J142" s="3">
        <v>41048</v>
      </c>
      <c r="K142">
        <v>1235</v>
      </c>
      <c r="L142">
        <v>16.899999999999999</v>
      </c>
      <c r="M142" s="3">
        <v>41413</v>
      </c>
      <c r="N142">
        <v>1600</v>
      </c>
      <c r="O142">
        <v>12.7</v>
      </c>
      <c r="P142" s="3">
        <v>41778</v>
      </c>
      <c r="Q142">
        <v>1965</v>
      </c>
      <c r="R142">
        <v>16.8</v>
      </c>
      <c r="S142" s="3">
        <v>42143</v>
      </c>
      <c r="T142">
        <v>2330</v>
      </c>
      <c r="U142">
        <v>10.9</v>
      </c>
      <c r="V142" s="3">
        <v>42509</v>
      </c>
      <c r="W142">
        <v>2696</v>
      </c>
      <c r="X142">
        <v>19.600000000000001</v>
      </c>
      <c r="Y142" s="3">
        <v>42874</v>
      </c>
      <c r="Z142">
        <v>3061</v>
      </c>
      <c r="AA142">
        <v>19.399999999999999</v>
      </c>
      <c r="AB142" s="3">
        <v>43239</v>
      </c>
      <c r="AC142">
        <v>3426</v>
      </c>
      <c r="AD142">
        <v>16.3</v>
      </c>
      <c r="AE142" s="3">
        <v>43239</v>
      </c>
      <c r="AF142">
        <v>3791</v>
      </c>
      <c r="AG142">
        <v>16.3</v>
      </c>
      <c r="AH142" s="3">
        <v>43239</v>
      </c>
      <c r="AI142">
        <v>4156</v>
      </c>
      <c r="AJ142">
        <v>16.3</v>
      </c>
      <c r="AL142">
        <f t="shared" si="2"/>
        <v>16.341666666666669</v>
      </c>
    </row>
    <row r="143" spans="1:38" x14ac:dyDescent="0.3">
      <c r="A143" s="3">
        <v>39953</v>
      </c>
      <c r="B143">
        <v>140</v>
      </c>
      <c r="C143">
        <v>17.899999999999999</v>
      </c>
      <c r="D143" s="3">
        <v>40318</v>
      </c>
      <c r="E143">
        <v>505</v>
      </c>
      <c r="F143">
        <v>13.1</v>
      </c>
      <c r="G143" s="3">
        <v>40683</v>
      </c>
      <c r="H143">
        <v>870</v>
      </c>
      <c r="I143">
        <v>14.3</v>
      </c>
      <c r="J143" s="3">
        <v>41049</v>
      </c>
      <c r="K143">
        <v>1236</v>
      </c>
      <c r="L143">
        <v>16.8</v>
      </c>
      <c r="M143" s="3">
        <v>41414</v>
      </c>
      <c r="N143">
        <v>1601</v>
      </c>
      <c r="O143">
        <v>14.9</v>
      </c>
      <c r="P143" s="3">
        <v>41779</v>
      </c>
      <c r="Q143">
        <v>1966</v>
      </c>
      <c r="R143">
        <v>20.100000000000001</v>
      </c>
      <c r="S143" s="3">
        <v>42144</v>
      </c>
      <c r="T143">
        <v>2331</v>
      </c>
      <c r="U143">
        <v>11.2</v>
      </c>
      <c r="V143" s="3">
        <v>42510</v>
      </c>
      <c r="W143">
        <v>2697</v>
      </c>
      <c r="X143">
        <v>15.9</v>
      </c>
      <c r="Y143" s="3">
        <v>42875</v>
      </c>
      <c r="Z143">
        <v>3062</v>
      </c>
      <c r="AA143">
        <v>17.100000000000001</v>
      </c>
      <c r="AB143" s="3">
        <v>43240</v>
      </c>
      <c r="AC143">
        <v>3427</v>
      </c>
      <c r="AD143">
        <v>18.399999999999999</v>
      </c>
      <c r="AE143" s="3">
        <v>43240</v>
      </c>
      <c r="AF143">
        <v>3792</v>
      </c>
      <c r="AG143">
        <v>18.399999999999999</v>
      </c>
      <c r="AH143" s="3">
        <v>43240</v>
      </c>
      <c r="AI143">
        <v>4157</v>
      </c>
      <c r="AJ143">
        <v>18.399999999999999</v>
      </c>
      <c r="AL143">
        <f t="shared" si="2"/>
        <v>17.033333333333335</v>
      </c>
    </row>
    <row r="144" spans="1:38" x14ac:dyDescent="0.3">
      <c r="A144" s="3">
        <v>39954</v>
      </c>
      <c r="B144">
        <v>141</v>
      </c>
      <c r="C144">
        <v>16.100000000000001</v>
      </c>
      <c r="D144" s="3">
        <v>40319</v>
      </c>
      <c r="E144">
        <v>506</v>
      </c>
      <c r="F144">
        <v>14.8</v>
      </c>
      <c r="G144" s="3">
        <v>40684</v>
      </c>
      <c r="H144">
        <v>871</v>
      </c>
      <c r="I144">
        <v>19.100000000000001</v>
      </c>
      <c r="J144" s="3">
        <v>41050</v>
      </c>
      <c r="K144">
        <v>1237</v>
      </c>
      <c r="L144">
        <v>20.399999999999999</v>
      </c>
      <c r="M144" s="3">
        <v>41415</v>
      </c>
      <c r="N144">
        <v>1602</v>
      </c>
      <c r="O144">
        <v>13.4</v>
      </c>
      <c r="P144" s="3">
        <v>41780</v>
      </c>
      <c r="Q144">
        <v>1967</v>
      </c>
      <c r="R144">
        <v>22.8</v>
      </c>
      <c r="S144" s="3">
        <v>42145</v>
      </c>
      <c r="T144">
        <v>2332</v>
      </c>
      <c r="U144">
        <v>11.2</v>
      </c>
      <c r="V144" s="3">
        <v>42511</v>
      </c>
      <c r="W144">
        <v>2698</v>
      </c>
      <c r="X144">
        <v>18.3</v>
      </c>
      <c r="Y144" s="3">
        <v>42876</v>
      </c>
      <c r="Z144">
        <v>3063</v>
      </c>
      <c r="AA144">
        <v>18.399999999999999</v>
      </c>
      <c r="AB144" s="3">
        <v>43241</v>
      </c>
      <c r="AC144">
        <v>3428</v>
      </c>
      <c r="AD144">
        <v>19.100000000000001</v>
      </c>
      <c r="AE144" s="3">
        <v>43241</v>
      </c>
      <c r="AF144">
        <v>3793</v>
      </c>
      <c r="AG144">
        <v>19.100000000000001</v>
      </c>
      <c r="AH144" s="3">
        <v>43241</v>
      </c>
      <c r="AI144">
        <v>4158</v>
      </c>
      <c r="AJ144">
        <v>19.100000000000001</v>
      </c>
      <c r="AL144">
        <f t="shared" si="2"/>
        <v>17.691666666666666</v>
      </c>
    </row>
    <row r="145" spans="1:38" x14ac:dyDescent="0.3">
      <c r="A145" s="3">
        <v>39955</v>
      </c>
      <c r="B145">
        <v>142</v>
      </c>
      <c r="C145">
        <v>14.3</v>
      </c>
      <c r="D145" s="3">
        <v>40320</v>
      </c>
      <c r="E145">
        <v>507</v>
      </c>
      <c r="F145">
        <v>15.3</v>
      </c>
      <c r="G145" s="3">
        <v>40685</v>
      </c>
      <c r="H145">
        <v>872</v>
      </c>
      <c r="I145">
        <v>17.100000000000001</v>
      </c>
      <c r="J145" s="3">
        <v>41051</v>
      </c>
      <c r="K145">
        <v>1238</v>
      </c>
      <c r="L145">
        <v>22.4</v>
      </c>
      <c r="M145" s="3">
        <v>41416</v>
      </c>
      <c r="N145">
        <v>1603</v>
      </c>
      <c r="O145">
        <v>9.9</v>
      </c>
      <c r="P145" s="3">
        <v>41781</v>
      </c>
      <c r="Q145">
        <v>1968</v>
      </c>
      <c r="R145">
        <v>24.1</v>
      </c>
      <c r="S145" s="3">
        <v>42146</v>
      </c>
      <c r="T145">
        <v>2333</v>
      </c>
      <c r="U145">
        <v>14.6</v>
      </c>
      <c r="V145" s="3">
        <v>42512</v>
      </c>
      <c r="W145">
        <v>2699</v>
      </c>
      <c r="X145">
        <v>21.3</v>
      </c>
      <c r="Y145" s="3">
        <v>42877</v>
      </c>
      <c r="Z145">
        <v>3064</v>
      </c>
      <c r="AA145">
        <v>19.399999999999999</v>
      </c>
      <c r="AB145" s="3">
        <v>43242</v>
      </c>
      <c r="AC145">
        <v>3429</v>
      </c>
      <c r="AD145">
        <v>20.7</v>
      </c>
      <c r="AE145" s="3">
        <v>43242</v>
      </c>
      <c r="AF145">
        <v>3794</v>
      </c>
      <c r="AG145">
        <v>20.7</v>
      </c>
      <c r="AH145" s="3">
        <v>43242</v>
      </c>
      <c r="AI145">
        <v>4159</v>
      </c>
      <c r="AJ145">
        <v>20.7</v>
      </c>
      <c r="AL145">
        <f t="shared" si="2"/>
        <v>18.2</v>
      </c>
    </row>
    <row r="146" spans="1:38" x14ac:dyDescent="0.3">
      <c r="A146" s="3">
        <v>39956</v>
      </c>
      <c r="B146">
        <v>143</v>
      </c>
      <c r="C146">
        <v>15.4</v>
      </c>
      <c r="D146" s="3">
        <v>40321</v>
      </c>
      <c r="E146">
        <v>508</v>
      </c>
      <c r="F146">
        <v>16.7</v>
      </c>
      <c r="G146" s="3">
        <v>40686</v>
      </c>
      <c r="H146">
        <v>873</v>
      </c>
      <c r="I146">
        <v>16.600000000000001</v>
      </c>
      <c r="J146" s="3">
        <v>41052</v>
      </c>
      <c r="K146">
        <v>1239</v>
      </c>
      <c r="L146">
        <v>22</v>
      </c>
      <c r="M146" s="3">
        <v>41417</v>
      </c>
      <c r="N146">
        <v>1604</v>
      </c>
      <c r="O146">
        <v>10.1</v>
      </c>
      <c r="P146" s="3">
        <v>41782</v>
      </c>
      <c r="Q146">
        <v>1969</v>
      </c>
      <c r="R146">
        <v>18.399999999999999</v>
      </c>
      <c r="S146" s="3">
        <v>42147</v>
      </c>
      <c r="T146">
        <v>2334</v>
      </c>
      <c r="U146">
        <v>14.8</v>
      </c>
      <c r="V146" s="3">
        <v>42513</v>
      </c>
      <c r="W146">
        <v>2700</v>
      </c>
      <c r="X146">
        <v>18.5</v>
      </c>
      <c r="Y146" s="3">
        <v>42878</v>
      </c>
      <c r="Z146">
        <v>3065</v>
      </c>
      <c r="AA146">
        <v>20.3</v>
      </c>
      <c r="AB146" s="3">
        <v>43243</v>
      </c>
      <c r="AC146">
        <v>3430</v>
      </c>
      <c r="AD146">
        <v>21</v>
      </c>
      <c r="AE146" s="3">
        <v>43243</v>
      </c>
      <c r="AF146">
        <v>3795</v>
      </c>
      <c r="AG146">
        <v>21</v>
      </c>
      <c r="AH146" s="3">
        <v>43243</v>
      </c>
      <c r="AI146">
        <v>4160</v>
      </c>
      <c r="AJ146">
        <v>21</v>
      </c>
      <c r="AL146">
        <f t="shared" si="2"/>
        <v>17.833333333333336</v>
      </c>
    </row>
    <row r="147" spans="1:38" x14ac:dyDescent="0.3">
      <c r="A147" s="3">
        <v>39957</v>
      </c>
      <c r="B147">
        <v>144</v>
      </c>
      <c r="C147">
        <v>16.8</v>
      </c>
      <c r="D147" s="3">
        <v>40322</v>
      </c>
      <c r="E147">
        <v>509</v>
      </c>
      <c r="F147">
        <v>17.100000000000001</v>
      </c>
      <c r="G147" s="3">
        <v>40687</v>
      </c>
      <c r="H147">
        <v>874</v>
      </c>
      <c r="I147">
        <v>14</v>
      </c>
      <c r="J147" s="3">
        <v>41053</v>
      </c>
      <c r="K147">
        <v>1240</v>
      </c>
      <c r="L147">
        <v>21</v>
      </c>
      <c r="M147" s="3">
        <v>41418</v>
      </c>
      <c r="N147">
        <v>1605</v>
      </c>
      <c r="O147">
        <v>10.4</v>
      </c>
      <c r="P147" s="3">
        <v>41783</v>
      </c>
      <c r="Q147">
        <v>1970</v>
      </c>
      <c r="R147">
        <v>19.7</v>
      </c>
      <c r="S147" s="3">
        <v>42148</v>
      </c>
      <c r="T147">
        <v>2335</v>
      </c>
      <c r="U147">
        <v>14.6</v>
      </c>
      <c r="V147" s="3">
        <v>42514</v>
      </c>
      <c r="W147">
        <v>2701</v>
      </c>
      <c r="X147">
        <v>15</v>
      </c>
      <c r="Y147" s="3">
        <v>42879</v>
      </c>
      <c r="Z147">
        <v>3066</v>
      </c>
      <c r="AA147">
        <v>17.8</v>
      </c>
      <c r="AB147" s="3">
        <v>43244</v>
      </c>
      <c r="AC147">
        <v>3431</v>
      </c>
      <c r="AD147">
        <v>21.1</v>
      </c>
      <c r="AE147" s="3">
        <v>43244</v>
      </c>
      <c r="AF147">
        <v>3796</v>
      </c>
      <c r="AG147">
        <v>21.1</v>
      </c>
      <c r="AH147" s="3">
        <v>43244</v>
      </c>
      <c r="AI147">
        <v>4161</v>
      </c>
      <c r="AJ147">
        <v>21.1</v>
      </c>
      <c r="AL147">
        <f t="shared" si="2"/>
        <v>17.55</v>
      </c>
    </row>
    <row r="148" spans="1:38" x14ac:dyDescent="0.3">
      <c r="A148" s="3">
        <v>39958</v>
      </c>
      <c r="B148">
        <v>145</v>
      </c>
      <c r="C148">
        <v>19.2</v>
      </c>
      <c r="D148" s="3">
        <v>40323</v>
      </c>
      <c r="E148">
        <v>510</v>
      </c>
      <c r="F148">
        <v>13.7</v>
      </c>
      <c r="G148" s="3">
        <v>40688</v>
      </c>
      <c r="H148">
        <v>875</v>
      </c>
      <c r="I148">
        <v>15.9</v>
      </c>
      <c r="J148" s="3">
        <v>41054</v>
      </c>
      <c r="K148">
        <v>1241</v>
      </c>
      <c r="L148">
        <v>22.5</v>
      </c>
      <c r="M148" s="3">
        <v>41419</v>
      </c>
      <c r="N148">
        <v>1606</v>
      </c>
      <c r="O148">
        <v>9.9</v>
      </c>
      <c r="P148" s="3">
        <v>41784</v>
      </c>
      <c r="Q148">
        <v>1971</v>
      </c>
      <c r="R148">
        <v>20.2</v>
      </c>
      <c r="S148" s="3">
        <v>42149</v>
      </c>
      <c r="T148">
        <v>2336</v>
      </c>
      <c r="U148">
        <v>12.6</v>
      </c>
      <c r="V148" s="3">
        <v>42515</v>
      </c>
      <c r="W148">
        <v>2702</v>
      </c>
      <c r="X148">
        <v>15.2</v>
      </c>
      <c r="Y148" s="3">
        <v>42880</v>
      </c>
      <c r="Z148">
        <v>3067</v>
      </c>
      <c r="AA148">
        <v>19.100000000000001</v>
      </c>
      <c r="AB148" s="3">
        <v>43245</v>
      </c>
      <c r="AC148">
        <v>3432</v>
      </c>
      <c r="AD148">
        <v>21.8</v>
      </c>
      <c r="AE148" s="3">
        <v>43245</v>
      </c>
      <c r="AF148">
        <v>3797</v>
      </c>
      <c r="AG148">
        <v>21.8</v>
      </c>
      <c r="AH148" s="3">
        <v>43245</v>
      </c>
      <c r="AI148">
        <v>4162</v>
      </c>
      <c r="AJ148">
        <v>21.8</v>
      </c>
      <c r="AL148">
        <f t="shared" si="2"/>
        <v>18.066666666666666</v>
      </c>
    </row>
    <row r="149" spans="1:38" x14ac:dyDescent="0.3">
      <c r="A149" s="3">
        <v>39959</v>
      </c>
      <c r="B149">
        <v>146</v>
      </c>
      <c r="C149">
        <v>17.899999999999999</v>
      </c>
      <c r="D149" s="3">
        <v>40324</v>
      </c>
      <c r="E149">
        <v>511</v>
      </c>
      <c r="F149">
        <v>10.7</v>
      </c>
      <c r="G149" s="3">
        <v>40689</v>
      </c>
      <c r="H149">
        <v>876</v>
      </c>
      <c r="I149">
        <v>16.3</v>
      </c>
      <c r="J149" s="3">
        <v>41055</v>
      </c>
      <c r="K149">
        <v>1242</v>
      </c>
      <c r="L149">
        <v>23.4</v>
      </c>
      <c r="M149" s="3">
        <v>41420</v>
      </c>
      <c r="N149">
        <v>1607</v>
      </c>
      <c r="O149">
        <v>12.8</v>
      </c>
      <c r="P149" s="3">
        <v>41785</v>
      </c>
      <c r="Q149">
        <v>1972</v>
      </c>
      <c r="R149">
        <v>20.5</v>
      </c>
      <c r="S149" s="3">
        <v>42150</v>
      </c>
      <c r="T149">
        <v>2337</v>
      </c>
      <c r="U149">
        <v>12.6</v>
      </c>
      <c r="V149" s="3">
        <v>42516</v>
      </c>
      <c r="W149">
        <v>2703</v>
      </c>
      <c r="X149">
        <v>14.8</v>
      </c>
      <c r="Y149" s="3">
        <v>42881</v>
      </c>
      <c r="Z149">
        <v>3068</v>
      </c>
      <c r="AA149">
        <v>22.6</v>
      </c>
      <c r="AB149" s="3">
        <v>43246</v>
      </c>
      <c r="AC149">
        <v>3433</v>
      </c>
      <c r="AD149">
        <v>22.1</v>
      </c>
      <c r="AE149" s="3">
        <v>43246</v>
      </c>
      <c r="AF149">
        <v>3798</v>
      </c>
      <c r="AG149">
        <v>22.1</v>
      </c>
      <c r="AH149" s="3">
        <v>43246</v>
      </c>
      <c r="AI149">
        <v>4163</v>
      </c>
      <c r="AJ149">
        <v>22.1</v>
      </c>
      <c r="AL149">
        <f t="shared" si="2"/>
        <v>17.474999999999998</v>
      </c>
    </row>
    <row r="150" spans="1:38" x14ac:dyDescent="0.3">
      <c r="A150" s="3">
        <v>39960</v>
      </c>
      <c r="B150">
        <v>147</v>
      </c>
      <c r="C150">
        <v>14.8</v>
      </c>
      <c r="D150" s="3">
        <v>40325</v>
      </c>
      <c r="E150">
        <v>512</v>
      </c>
      <c r="F150">
        <v>11.5</v>
      </c>
      <c r="G150" s="3">
        <v>40690</v>
      </c>
      <c r="H150">
        <v>877</v>
      </c>
      <c r="I150">
        <v>12.6</v>
      </c>
      <c r="J150" s="3">
        <v>41056</v>
      </c>
      <c r="K150">
        <v>1243</v>
      </c>
      <c r="L150">
        <v>22.3</v>
      </c>
      <c r="M150" s="3">
        <v>41421</v>
      </c>
      <c r="N150">
        <v>1608</v>
      </c>
      <c r="O150">
        <v>14.8</v>
      </c>
      <c r="P150" s="3">
        <v>41786</v>
      </c>
      <c r="Q150">
        <v>1973</v>
      </c>
      <c r="R150">
        <v>15.6</v>
      </c>
      <c r="S150" s="3">
        <v>42151</v>
      </c>
      <c r="T150">
        <v>2338</v>
      </c>
      <c r="U150">
        <v>13</v>
      </c>
      <c r="V150" s="3">
        <v>42517</v>
      </c>
      <c r="W150">
        <v>2704</v>
      </c>
      <c r="X150">
        <v>16.7</v>
      </c>
      <c r="Y150" s="3">
        <v>42882</v>
      </c>
      <c r="Z150">
        <v>3069</v>
      </c>
      <c r="AA150">
        <v>22.7</v>
      </c>
      <c r="AB150" s="3">
        <v>43247</v>
      </c>
      <c r="AC150">
        <v>3434</v>
      </c>
      <c r="AD150">
        <v>22.3</v>
      </c>
      <c r="AE150" s="3">
        <v>43247</v>
      </c>
      <c r="AF150">
        <v>3799</v>
      </c>
      <c r="AG150">
        <v>22.3</v>
      </c>
      <c r="AH150" s="3">
        <v>43247</v>
      </c>
      <c r="AI150">
        <v>4164</v>
      </c>
      <c r="AJ150">
        <v>22.3</v>
      </c>
      <c r="AL150">
        <f t="shared" si="2"/>
        <v>17.658333333333335</v>
      </c>
    </row>
    <row r="151" spans="1:38" x14ac:dyDescent="0.3">
      <c r="A151" s="3">
        <v>39961</v>
      </c>
      <c r="B151">
        <v>148</v>
      </c>
      <c r="C151">
        <v>14.4</v>
      </c>
      <c r="D151" s="3">
        <v>40326</v>
      </c>
      <c r="E151">
        <v>513</v>
      </c>
      <c r="F151">
        <v>13.4</v>
      </c>
      <c r="G151" s="3">
        <v>40691</v>
      </c>
      <c r="H151">
        <v>878</v>
      </c>
      <c r="I151">
        <v>14.3</v>
      </c>
      <c r="J151" s="3">
        <v>41057</v>
      </c>
      <c r="K151">
        <v>1244</v>
      </c>
      <c r="L151">
        <v>23.4</v>
      </c>
      <c r="M151" s="3">
        <v>41422</v>
      </c>
      <c r="N151">
        <v>1609</v>
      </c>
      <c r="O151">
        <v>16</v>
      </c>
      <c r="P151" s="3">
        <v>41787</v>
      </c>
      <c r="Q151">
        <v>1974</v>
      </c>
      <c r="R151">
        <v>11.7</v>
      </c>
      <c r="S151" s="3">
        <v>42152</v>
      </c>
      <c r="T151">
        <v>2339</v>
      </c>
      <c r="U151">
        <v>12.1</v>
      </c>
      <c r="V151" s="3">
        <v>42518</v>
      </c>
      <c r="W151">
        <v>2705</v>
      </c>
      <c r="X151">
        <v>18.399999999999999</v>
      </c>
      <c r="Y151" s="3">
        <v>42883</v>
      </c>
      <c r="Z151">
        <v>3070</v>
      </c>
      <c r="AA151">
        <v>22.2</v>
      </c>
      <c r="AB151" s="3">
        <v>43248</v>
      </c>
      <c r="AC151">
        <v>3435</v>
      </c>
      <c r="AD151">
        <v>24.2</v>
      </c>
      <c r="AE151" s="3">
        <v>43248</v>
      </c>
      <c r="AF151">
        <v>3800</v>
      </c>
      <c r="AG151">
        <v>24.2</v>
      </c>
      <c r="AH151" s="3">
        <v>43248</v>
      </c>
      <c r="AI151">
        <v>4165</v>
      </c>
      <c r="AJ151">
        <v>24.2</v>
      </c>
      <c r="AL151">
        <f t="shared" si="2"/>
        <v>18.416666666666664</v>
      </c>
    </row>
    <row r="152" spans="1:38" x14ac:dyDescent="0.3">
      <c r="A152" s="3">
        <v>39962</v>
      </c>
      <c r="B152">
        <v>149</v>
      </c>
      <c r="C152">
        <v>15.7</v>
      </c>
      <c r="D152" s="3">
        <v>40327</v>
      </c>
      <c r="E152">
        <v>514</v>
      </c>
      <c r="F152">
        <v>13.6</v>
      </c>
      <c r="G152" s="3">
        <v>40692</v>
      </c>
      <c r="H152">
        <v>879</v>
      </c>
      <c r="I152">
        <v>14</v>
      </c>
      <c r="J152" s="3">
        <v>41058</v>
      </c>
      <c r="K152">
        <v>1245</v>
      </c>
      <c r="L152">
        <v>20</v>
      </c>
      <c r="M152" s="3">
        <v>41423</v>
      </c>
      <c r="N152">
        <v>1610</v>
      </c>
      <c r="O152">
        <v>14.2</v>
      </c>
      <c r="P152" s="3">
        <v>41788</v>
      </c>
      <c r="Q152">
        <v>1975</v>
      </c>
      <c r="R152">
        <v>14.1</v>
      </c>
      <c r="S152" s="3">
        <v>42153</v>
      </c>
      <c r="T152">
        <v>2340</v>
      </c>
      <c r="U152">
        <v>11.8</v>
      </c>
      <c r="V152" s="3">
        <v>42519</v>
      </c>
      <c r="W152">
        <v>2706</v>
      </c>
      <c r="X152">
        <v>15.8</v>
      </c>
      <c r="Y152" s="3">
        <v>42884</v>
      </c>
      <c r="Z152">
        <v>3071</v>
      </c>
      <c r="AA152">
        <v>21.6</v>
      </c>
      <c r="AB152" s="3">
        <v>43249</v>
      </c>
      <c r="AC152">
        <v>3436</v>
      </c>
      <c r="AD152">
        <v>25.8</v>
      </c>
      <c r="AE152" s="3">
        <v>43249</v>
      </c>
      <c r="AF152">
        <v>3801</v>
      </c>
      <c r="AG152">
        <v>25.8</v>
      </c>
      <c r="AH152" s="3">
        <v>43249</v>
      </c>
      <c r="AI152">
        <v>4166</v>
      </c>
      <c r="AJ152">
        <v>25.8</v>
      </c>
      <c r="AL152">
        <f t="shared" si="2"/>
        <v>19.316666666666666</v>
      </c>
    </row>
    <row r="153" spans="1:38" x14ac:dyDescent="0.3">
      <c r="A153" s="3">
        <v>39963</v>
      </c>
      <c r="B153">
        <v>150</v>
      </c>
      <c r="C153">
        <v>15.9</v>
      </c>
      <c r="D153" s="3">
        <v>40328</v>
      </c>
      <c r="E153">
        <v>515</v>
      </c>
      <c r="F153">
        <v>14.6</v>
      </c>
      <c r="G153" s="3">
        <v>40693</v>
      </c>
      <c r="H153">
        <v>880</v>
      </c>
      <c r="I153">
        <v>21.4</v>
      </c>
      <c r="J153" s="3">
        <v>41059</v>
      </c>
      <c r="K153">
        <v>1246</v>
      </c>
      <c r="L153">
        <v>15.6</v>
      </c>
      <c r="M153" s="3">
        <v>41424</v>
      </c>
      <c r="N153">
        <v>1611</v>
      </c>
      <c r="O153">
        <v>16.100000000000001</v>
      </c>
      <c r="P153" s="3">
        <v>41789</v>
      </c>
      <c r="Q153">
        <v>1976</v>
      </c>
      <c r="R153">
        <v>16.600000000000001</v>
      </c>
      <c r="S153" s="3">
        <v>42154</v>
      </c>
      <c r="T153">
        <v>2341</v>
      </c>
      <c r="U153">
        <v>11.8</v>
      </c>
      <c r="V153" s="3">
        <v>42520</v>
      </c>
      <c r="W153">
        <v>2707</v>
      </c>
      <c r="X153">
        <v>21.5</v>
      </c>
      <c r="Y153" s="3">
        <v>42885</v>
      </c>
      <c r="Z153">
        <v>3072</v>
      </c>
      <c r="AA153">
        <v>21.5</v>
      </c>
      <c r="AB153" s="3">
        <v>43250</v>
      </c>
      <c r="AC153">
        <v>3437</v>
      </c>
      <c r="AD153">
        <v>26.5</v>
      </c>
      <c r="AE153" s="3">
        <v>43250</v>
      </c>
      <c r="AF153">
        <v>3802</v>
      </c>
      <c r="AG153">
        <v>26.5</v>
      </c>
      <c r="AH153" s="3">
        <v>43250</v>
      </c>
      <c r="AI153">
        <v>4167</v>
      </c>
      <c r="AJ153">
        <v>26.5</v>
      </c>
      <c r="AL153">
        <f t="shared" si="2"/>
        <v>19.324999999999999</v>
      </c>
    </row>
    <row r="154" spans="1:38" x14ac:dyDescent="0.3">
      <c r="A154" s="3">
        <v>39964</v>
      </c>
      <c r="B154">
        <v>151</v>
      </c>
      <c r="C154">
        <v>19.5</v>
      </c>
      <c r="D154" s="3">
        <v>40329</v>
      </c>
      <c r="E154">
        <v>516</v>
      </c>
      <c r="F154">
        <v>14.4</v>
      </c>
      <c r="G154" s="3">
        <v>40694</v>
      </c>
      <c r="H154">
        <v>881</v>
      </c>
      <c r="I154">
        <v>15.4</v>
      </c>
      <c r="J154" s="3">
        <v>41060</v>
      </c>
      <c r="K154">
        <v>1247</v>
      </c>
      <c r="L154">
        <v>14.8</v>
      </c>
      <c r="M154" s="3">
        <v>41425</v>
      </c>
      <c r="N154">
        <v>1612</v>
      </c>
      <c r="O154">
        <v>18.3</v>
      </c>
      <c r="P154" s="3">
        <v>41790</v>
      </c>
      <c r="Q154">
        <v>1977</v>
      </c>
      <c r="R154">
        <v>16.399999999999999</v>
      </c>
      <c r="S154" s="3">
        <v>42155</v>
      </c>
      <c r="T154">
        <v>2342</v>
      </c>
      <c r="U154">
        <v>12</v>
      </c>
      <c r="V154" s="3">
        <v>42521</v>
      </c>
      <c r="W154">
        <v>2708</v>
      </c>
      <c r="X154">
        <v>22.3</v>
      </c>
      <c r="Y154" s="3">
        <v>42886</v>
      </c>
      <c r="Z154">
        <v>3073</v>
      </c>
      <c r="AA154">
        <v>19.399999999999999</v>
      </c>
      <c r="AB154" s="3">
        <v>43251</v>
      </c>
      <c r="AC154">
        <v>3438</v>
      </c>
      <c r="AD154">
        <v>26.4</v>
      </c>
      <c r="AE154" s="3">
        <v>43251</v>
      </c>
      <c r="AF154">
        <v>3803</v>
      </c>
      <c r="AG154">
        <v>26.4</v>
      </c>
      <c r="AH154" s="3">
        <v>43251</v>
      </c>
      <c r="AI154">
        <v>4168</v>
      </c>
      <c r="AJ154">
        <v>26.4</v>
      </c>
      <c r="AL154">
        <f t="shared" si="2"/>
        <v>19.450000000000003</v>
      </c>
    </row>
    <row r="155" spans="1:38" x14ac:dyDescent="0.3">
      <c r="A155" s="3">
        <v>39965</v>
      </c>
      <c r="B155">
        <v>152</v>
      </c>
      <c r="C155">
        <v>21.5</v>
      </c>
      <c r="D155" s="3">
        <v>40330</v>
      </c>
      <c r="E155">
        <v>517</v>
      </c>
      <c r="F155">
        <v>14.2</v>
      </c>
      <c r="G155" s="3">
        <v>40695</v>
      </c>
      <c r="H155">
        <v>882</v>
      </c>
      <c r="I155">
        <v>16.5</v>
      </c>
      <c r="J155" s="3">
        <v>41061</v>
      </c>
      <c r="K155">
        <v>1248</v>
      </c>
      <c r="L155">
        <v>12.1</v>
      </c>
      <c r="M155" s="3">
        <v>41426</v>
      </c>
      <c r="N155">
        <v>1613</v>
      </c>
      <c r="O155">
        <v>16.899999999999999</v>
      </c>
      <c r="P155" s="3">
        <v>41791</v>
      </c>
      <c r="Q155">
        <v>1978</v>
      </c>
      <c r="R155">
        <v>15</v>
      </c>
      <c r="S155" s="3">
        <v>42156</v>
      </c>
      <c r="T155">
        <v>2343</v>
      </c>
      <c r="U155">
        <v>14.5</v>
      </c>
      <c r="V155" s="3">
        <v>42522</v>
      </c>
      <c r="W155">
        <v>2709</v>
      </c>
      <c r="X155">
        <v>22.1</v>
      </c>
      <c r="Y155" s="3">
        <v>42887</v>
      </c>
      <c r="Z155">
        <v>3074</v>
      </c>
      <c r="AA155">
        <v>18.8</v>
      </c>
      <c r="AB155" s="3">
        <v>43252</v>
      </c>
      <c r="AC155">
        <v>3439</v>
      </c>
      <c r="AD155">
        <v>26.1</v>
      </c>
      <c r="AE155" s="3">
        <v>43252</v>
      </c>
      <c r="AF155">
        <v>3804</v>
      </c>
      <c r="AG155">
        <v>26.1</v>
      </c>
      <c r="AH155" s="3">
        <v>43252</v>
      </c>
      <c r="AI155">
        <v>4169</v>
      </c>
      <c r="AJ155">
        <v>26.1</v>
      </c>
      <c r="AL155">
        <f t="shared" si="2"/>
        <v>19.099999999999998</v>
      </c>
    </row>
    <row r="156" spans="1:38" x14ac:dyDescent="0.3">
      <c r="A156" s="3">
        <v>39966</v>
      </c>
      <c r="B156">
        <v>153</v>
      </c>
      <c r="C156">
        <v>19.7</v>
      </c>
      <c r="D156" s="3">
        <v>40331</v>
      </c>
      <c r="E156">
        <v>518</v>
      </c>
      <c r="F156">
        <v>14.8</v>
      </c>
      <c r="G156" s="3">
        <v>40696</v>
      </c>
      <c r="H156">
        <v>883</v>
      </c>
      <c r="I156">
        <v>19.3</v>
      </c>
      <c r="J156" s="3">
        <v>41062</v>
      </c>
      <c r="K156">
        <v>1249</v>
      </c>
      <c r="L156">
        <v>11.8</v>
      </c>
      <c r="M156" s="3">
        <v>41427</v>
      </c>
      <c r="N156">
        <v>1614</v>
      </c>
      <c r="O156">
        <v>14.3</v>
      </c>
      <c r="P156" s="3">
        <v>41792</v>
      </c>
      <c r="Q156">
        <v>1979</v>
      </c>
      <c r="R156">
        <v>18.7</v>
      </c>
      <c r="S156" s="3">
        <v>42157</v>
      </c>
      <c r="T156">
        <v>2344</v>
      </c>
      <c r="U156">
        <v>12.8</v>
      </c>
      <c r="V156" s="3">
        <v>42523</v>
      </c>
      <c r="W156">
        <v>2710</v>
      </c>
      <c r="X156">
        <v>22.6</v>
      </c>
      <c r="Y156" s="3">
        <v>42888</v>
      </c>
      <c r="Z156">
        <v>3075</v>
      </c>
      <c r="AA156">
        <v>20.5</v>
      </c>
      <c r="AB156" s="3">
        <v>43253</v>
      </c>
      <c r="AC156">
        <v>3440</v>
      </c>
      <c r="AD156">
        <v>22.7</v>
      </c>
      <c r="AE156" s="3">
        <v>43253</v>
      </c>
      <c r="AF156">
        <v>3805</v>
      </c>
      <c r="AG156">
        <v>22.7</v>
      </c>
      <c r="AH156" s="3">
        <v>43253</v>
      </c>
      <c r="AI156">
        <v>4170</v>
      </c>
      <c r="AJ156">
        <v>22.7</v>
      </c>
      <c r="AL156">
        <f t="shared" si="2"/>
        <v>18.7</v>
      </c>
    </row>
    <row r="157" spans="1:38" x14ac:dyDescent="0.3">
      <c r="A157" s="3">
        <v>39967</v>
      </c>
      <c r="B157">
        <v>154</v>
      </c>
      <c r="C157">
        <v>15.2</v>
      </c>
      <c r="D157" s="3">
        <v>40332</v>
      </c>
      <c r="E157">
        <v>519</v>
      </c>
      <c r="F157">
        <v>16.600000000000001</v>
      </c>
      <c r="G157" s="3">
        <v>40697</v>
      </c>
      <c r="H157">
        <v>884</v>
      </c>
      <c r="I157">
        <v>22.9</v>
      </c>
      <c r="J157" s="3">
        <v>41063</v>
      </c>
      <c r="K157">
        <v>1250</v>
      </c>
      <c r="L157">
        <v>11.5</v>
      </c>
      <c r="M157" s="3">
        <v>41428</v>
      </c>
      <c r="N157">
        <v>1615</v>
      </c>
      <c r="O157">
        <v>15.4</v>
      </c>
      <c r="P157" s="3">
        <v>41793</v>
      </c>
      <c r="Q157">
        <v>1980</v>
      </c>
      <c r="R157">
        <v>20</v>
      </c>
      <c r="S157" s="3">
        <v>42158</v>
      </c>
      <c r="T157">
        <v>2345</v>
      </c>
      <c r="U157">
        <v>14.9</v>
      </c>
      <c r="V157" s="3">
        <v>42524</v>
      </c>
      <c r="W157">
        <v>2711</v>
      </c>
      <c r="X157">
        <v>23.8</v>
      </c>
      <c r="Y157" s="3">
        <v>42889</v>
      </c>
      <c r="Z157">
        <v>3076</v>
      </c>
      <c r="AA157">
        <v>18.399999999999999</v>
      </c>
      <c r="AB157" s="3">
        <v>43254</v>
      </c>
      <c r="AC157">
        <v>3441</v>
      </c>
      <c r="AD157">
        <v>21.2</v>
      </c>
      <c r="AE157" s="3">
        <v>43254</v>
      </c>
      <c r="AF157">
        <v>3806</v>
      </c>
      <c r="AG157">
        <v>21.2</v>
      </c>
      <c r="AH157" s="3">
        <v>43254</v>
      </c>
      <c r="AI157">
        <v>4171</v>
      </c>
      <c r="AJ157">
        <v>21.2</v>
      </c>
      <c r="AL157">
        <f t="shared" si="2"/>
        <v>18.766666666666662</v>
      </c>
    </row>
    <row r="158" spans="1:38" x14ac:dyDescent="0.3">
      <c r="A158" s="3">
        <v>39968</v>
      </c>
      <c r="B158">
        <v>155</v>
      </c>
      <c r="C158">
        <v>14.3</v>
      </c>
      <c r="D158" s="3">
        <v>40333</v>
      </c>
      <c r="E158">
        <v>520</v>
      </c>
      <c r="F158">
        <v>17.899999999999999</v>
      </c>
      <c r="G158" s="3">
        <v>40698</v>
      </c>
      <c r="H158">
        <v>885</v>
      </c>
      <c r="I158">
        <v>23.9</v>
      </c>
      <c r="J158" s="3">
        <v>41064</v>
      </c>
      <c r="K158">
        <v>1251</v>
      </c>
      <c r="L158">
        <v>12.7</v>
      </c>
      <c r="M158" s="3">
        <v>41429</v>
      </c>
      <c r="N158">
        <v>1616</v>
      </c>
      <c r="O158">
        <v>16.7</v>
      </c>
      <c r="P158" s="3">
        <v>41794</v>
      </c>
      <c r="Q158">
        <v>1981</v>
      </c>
      <c r="R158">
        <v>20.399999999999999</v>
      </c>
      <c r="S158" s="3">
        <v>42159</v>
      </c>
      <c r="T158">
        <v>2346</v>
      </c>
      <c r="U158">
        <v>16.899999999999999</v>
      </c>
      <c r="V158" s="3">
        <v>42525</v>
      </c>
      <c r="W158">
        <v>2712</v>
      </c>
      <c r="X158">
        <v>25.3</v>
      </c>
      <c r="Y158" s="3">
        <v>42890</v>
      </c>
      <c r="Z158">
        <v>3077</v>
      </c>
      <c r="AA158">
        <v>18.2</v>
      </c>
      <c r="AB158" s="3">
        <v>43255</v>
      </c>
      <c r="AC158">
        <v>3442</v>
      </c>
      <c r="AD158">
        <v>19.2</v>
      </c>
      <c r="AE158" s="3">
        <v>43255</v>
      </c>
      <c r="AF158">
        <v>3807</v>
      </c>
      <c r="AG158">
        <v>19.2</v>
      </c>
      <c r="AH158" s="3">
        <v>43255</v>
      </c>
      <c r="AI158">
        <v>4172</v>
      </c>
      <c r="AJ158">
        <v>19.2</v>
      </c>
      <c r="AL158">
        <f t="shared" si="2"/>
        <v>19.466666666666665</v>
      </c>
    </row>
    <row r="159" spans="1:38" x14ac:dyDescent="0.3">
      <c r="A159" s="3">
        <v>39969</v>
      </c>
      <c r="B159">
        <v>156</v>
      </c>
      <c r="C159">
        <v>15.4</v>
      </c>
      <c r="D159" s="3">
        <v>40334</v>
      </c>
      <c r="E159">
        <v>521</v>
      </c>
      <c r="F159">
        <v>18.3</v>
      </c>
      <c r="G159" s="3">
        <v>40699</v>
      </c>
      <c r="H159">
        <v>886</v>
      </c>
      <c r="I159">
        <v>25</v>
      </c>
      <c r="J159" s="3">
        <v>41065</v>
      </c>
      <c r="K159">
        <v>1252</v>
      </c>
      <c r="L159">
        <v>14.1</v>
      </c>
      <c r="M159" s="3">
        <v>41430</v>
      </c>
      <c r="N159">
        <v>1617</v>
      </c>
      <c r="O159">
        <v>17.600000000000001</v>
      </c>
      <c r="P159" s="3">
        <v>41795</v>
      </c>
      <c r="Q159">
        <v>1982</v>
      </c>
      <c r="R159">
        <v>17.399999999999999</v>
      </c>
      <c r="S159" s="3">
        <v>42160</v>
      </c>
      <c r="T159">
        <v>2347</v>
      </c>
      <c r="U159">
        <v>19.7</v>
      </c>
      <c r="V159" s="3">
        <v>42526</v>
      </c>
      <c r="W159">
        <v>2713</v>
      </c>
      <c r="X159">
        <v>26.4</v>
      </c>
      <c r="Y159" s="3">
        <v>42891</v>
      </c>
      <c r="Z159">
        <v>3078</v>
      </c>
      <c r="AA159">
        <v>19.8</v>
      </c>
      <c r="AB159" s="3">
        <v>43256</v>
      </c>
      <c r="AC159">
        <v>3443</v>
      </c>
      <c r="AD159">
        <v>24</v>
      </c>
      <c r="AE159" s="3">
        <v>43256</v>
      </c>
      <c r="AF159">
        <v>3808</v>
      </c>
      <c r="AG159">
        <v>24</v>
      </c>
      <c r="AH159" s="3">
        <v>43256</v>
      </c>
      <c r="AI159">
        <v>4173</v>
      </c>
      <c r="AJ159">
        <v>24</v>
      </c>
      <c r="AL159">
        <f t="shared" si="2"/>
        <v>20.558333333333334</v>
      </c>
    </row>
    <row r="160" spans="1:38" x14ac:dyDescent="0.3">
      <c r="A160" s="3">
        <v>39970</v>
      </c>
      <c r="B160">
        <v>157</v>
      </c>
      <c r="C160">
        <v>15.8</v>
      </c>
      <c r="D160" s="3">
        <v>40335</v>
      </c>
      <c r="E160">
        <v>522</v>
      </c>
      <c r="F160">
        <v>18.399999999999999</v>
      </c>
      <c r="G160" s="3">
        <v>40700</v>
      </c>
      <c r="H160">
        <v>887</v>
      </c>
      <c r="I160">
        <v>23.2</v>
      </c>
      <c r="J160" s="3">
        <v>41066</v>
      </c>
      <c r="K160">
        <v>1253</v>
      </c>
      <c r="L160">
        <v>12.9</v>
      </c>
      <c r="M160" s="3">
        <v>41431</v>
      </c>
      <c r="N160">
        <v>1618</v>
      </c>
      <c r="O160">
        <v>19.7</v>
      </c>
      <c r="P160" s="3">
        <v>41796</v>
      </c>
      <c r="Q160">
        <v>1983</v>
      </c>
      <c r="R160">
        <v>18.3</v>
      </c>
      <c r="S160" s="3">
        <v>42161</v>
      </c>
      <c r="T160">
        <v>2348</v>
      </c>
      <c r="U160">
        <v>19.399999999999999</v>
      </c>
      <c r="V160" s="3">
        <v>42527</v>
      </c>
      <c r="W160">
        <v>2714</v>
      </c>
      <c r="X160">
        <v>26</v>
      </c>
      <c r="Y160" s="3">
        <v>42892</v>
      </c>
      <c r="Z160">
        <v>3079</v>
      </c>
      <c r="AA160">
        <v>19.100000000000001</v>
      </c>
      <c r="AB160" s="3">
        <v>43257</v>
      </c>
      <c r="AC160">
        <v>3444</v>
      </c>
      <c r="AD160">
        <v>24.3</v>
      </c>
      <c r="AE160" s="3">
        <v>43257</v>
      </c>
      <c r="AF160">
        <v>3809</v>
      </c>
      <c r="AG160">
        <v>24.3</v>
      </c>
      <c r="AH160" s="3">
        <v>43257</v>
      </c>
      <c r="AI160">
        <v>4174</v>
      </c>
      <c r="AJ160">
        <v>24.3</v>
      </c>
      <c r="AL160">
        <f t="shared" si="2"/>
        <v>19.900000000000002</v>
      </c>
    </row>
    <row r="161" spans="1:38" x14ac:dyDescent="0.3">
      <c r="A161" s="3">
        <v>39971</v>
      </c>
      <c r="B161">
        <v>158</v>
      </c>
      <c r="C161">
        <v>14.1</v>
      </c>
      <c r="D161" s="3">
        <v>40336</v>
      </c>
      <c r="E161">
        <v>523</v>
      </c>
      <c r="F161">
        <v>21.5</v>
      </c>
      <c r="G161" s="3">
        <v>40701</v>
      </c>
      <c r="H161">
        <v>888</v>
      </c>
      <c r="I161">
        <v>18</v>
      </c>
      <c r="J161" s="3">
        <v>41067</v>
      </c>
      <c r="K161">
        <v>1254</v>
      </c>
      <c r="L161">
        <v>17.5</v>
      </c>
      <c r="M161" s="3">
        <v>41432</v>
      </c>
      <c r="N161">
        <v>1619</v>
      </c>
      <c r="O161">
        <v>20.399999999999999</v>
      </c>
      <c r="P161" s="3">
        <v>41797</v>
      </c>
      <c r="Q161">
        <v>1984</v>
      </c>
      <c r="R161">
        <v>20.9</v>
      </c>
      <c r="S161" s="3">
        <v>42162</v>
      </c>
      <c r="T161">
        <v>2349</v>
      </c>
      <c r="U161">
        <v>17.399999999999999</v>
      </c>
      <c r="V161" s="3">
        <v>42528</v>
      </c>
      <c r="W161">
        <v>2715</v>
      </c>
      <c r="X161">
        <v>25.3</v>
      </c>
      <c r="Y161" s="3">
        <v>42893</v>
      </c>
      <c r="Z161">
        <v>3080</v>
      </c>
      <c r="AA161">
        <v>13.5</v>
      </c>
      <c r="AB161" s="3">
        <v>43258</v>
      </c>
      <c r="AC161">
        <v>3445</v>
      </c>
      <c r="AD161">
        <v>25.5</v>
      </c>
      <c r="AE161" s="3">
        <v>43258</v>
      </c>
      <c r="AF161">
        <v>3810</v>
      </c>
      <c r="AG161">
        <v>25.5</v>
      </c>
      <c r="AH161" s="3">
        <v>43258</v>
      </c>
      <c r="AI161">
        <v>4175</v>
      </c>
      <c r="AJ161">
        <v>25.5</v>
      </c>
      <c r="AL161">
        <f t="shared" si="2"/>
        <v>19.750000000000004</v>
      </c>
    </row>
    <row r="162" spans="1:38" x14ac:dyDescent="0.3">
      <c r="A162" s="3">
        <v>39972</v>
      </c>
      <c r="B162">
        <v>159</v>
      </c>
      <c r="C162">
        <v>14.5</v>
      </c>
      <c r="D162" s="3">
        <v>40337</v>
      </c>
      <c r="E162">
        <v>524</v>
      </c>
      <c r="F162">
        <v>15.4</v>
      </c>
      <c r="G162" s="3">
        <v>40702</v>
      </c>
      <c r="H162">
        <v>889</v>
      </c>
      <c r="I162">
        <v>16.2</v>
      </c>
      <c r="J162" s="3">
        <v>41068</v>
      </c>
      <c r="K162">
        <v>1255</v>
      </c>
      <c r="L162">
        <v>19.3</v>
      </c>
      <c r="M162" s="3">
        <v>41433</v>
      </c>
      <c r="N162">
        <v>1620</v>
      </c>
      <c r="O162">
        <v>19.8</v>
      </c>
      <c r="P162" s="3">
        <v>41798</v>
      </c>
      <c r="Q162">
        <v>1985</v>
      </c>
      <c r="R162">
        <v>20.6</v>
      </c>
      <c r="S162" s="3">
        <v>42163</v>
      </c>
      <c r="T162">
        <v>2350</v>
      </c>
      <c r="U162">
        <v>16.100000000000001</v>
      </c>
      <c r="V162" s="3">
        <v>42529</v>
      </c>
      <c r="W162">
        <v>2716</v>
      </c>
      <c r="X162">
        <v>20.6</v>
      </c>
      <c r="Y162" s="3">
        <v>42894</v>
      </c>
      <c r="Z162">
        <v>3081</v>
      </c>
      <c r="AA162">
        <v>14.8</v>
      </c>
      <c r="AB162" s="3">
        <v>43259</v>
      </c>
      <c r="AC162">
        <v>3446</v>
      </c>
      <c r="AD162">
        <v>25.8</v>
      </c>
      <c r="AE162" s="3">
        <v>43259</v>
      </c>
      <c r="AF162">
        <v>3811</v>
      </c>
      <c r="AG162">
        <v>25.8</v>
      </c>
      <c r="AH162" s="3">
        <v>43259</v>
      </c>
      <c r="AI162">
        <v>4176</v>
      </c>
      <c r="AJ162">
        <v>25.8</v>
      </c>
      <c r="AL162">
        <f t="shared" si="2"/>
        <v>19.750000000000004</v>
      </c>
    </row>
    <row r="163" spans="1:38" x14ac:dyDescent="0.3">
      <c r="A163" s="3">
        <v>39973</v>
      </c>
      <c r="B163">
        <v>160</v>
      </c>
      <c r="C163">
        <v>14.4</v>
      </c>
      <c r="D163" s="3">
        <v>40338</v>
      </c>
      <c r="E163">
        <v>525</v>
      </c>
      <c r="F163">
        <v>17.7</v>
      </c>
      <c r="G163" s="3">
        <v>40703</v>
      </c>
      <c r="H163">
        <v>890</v>
      </c>
      <c r="I163">
        <v>16.5</v>
      </c>
      <c r="J163" s="3">
        <v>41069</v>
      </c>
      <c r="K163">
        <v>1256</v>
      </c>
      <c r="L163">
        <v>13.8</v>
      </c>
      <c r="M163" s="3">
        <v>41434</v>
      </c>
      <c r="N163">
        <v>1621</v>
      </c>
      <c r="O163">
        <v>18.600000000000001</v>
      </c>
      <c r="P163" s="3">
        <v>41799</v>
      </c>
      <c r="Q163">
        <v>1986</v>
      </c>
      <c r="R163">
        <v>21.8</v>
      </c>
      <c r="S163" s="3">
        <v>42164</v>
      </c>
      <c r="T163">
        <v>2351</v>
      </c>
      <c r="U163">
        <v>16</v>
      </c>
      <c r="V163" s="3">
        <v>42530</v>
      </c>
      <c r="W163">
        <v>2717</v>
      </c>
      <c r="X163">
        <v>21.3</v>
      </c>
      <c r="Y163" s="3">
        <v>42895</v>
      </c>
      <c r="Z163">
        <v>3082</v>
      </c>
      <c r="AA163">
        <v>16.899999999999999</v>
      </c>
      <c r="AB163" s="3">
        <v>43260</v>
      </c>
      <c r="AC163">
        <v>3447</v>
      </c>
      <c r="AD163">
        <v>23.6</v>
      </c>
      <c r="AE163" s="3">
        <v>43260</v>
      </c>
      <c r="AF163">
        <v>3812</v>
      </c>
      <c r="AG163">
        <v>23.6</v>
      </c>
      <c r="AH163" s="3">
        <v>43260</v>
      </c>
      <c r="AI163">
        <v>4177</v>
      </c>
      <c r="AJ163">
        <v>23.6</v>
      </c>
      <c r="AL163">
        <f t="shared" si="2"/>
        <v>19.616666666666664</v>
      </c>
    </row>
    <row r="164" spans="1:38" x14ac:dyDescent="0.3">
      <c r="A164" s="3">
        <v>39974</v>
      </c>
      <c r="B164">
        <v>161</v>
      </c>
      <c r="C164">
        <v>15.1</v>
      </c>
      <c r="D164" s="3">
        <v>40339</v>
      </c>
      <c r="E164">
        <v>526</v>
      </c>
      <c r="F164">
        <v>19.7</v>
      </c>
      <c r="G164" s="3">
        <v>40704</v>
      </c>
      <c r="H164">
        <v>891</v>
      </c>
      <c r="I164">
        <v>18.3</v>
      </c>
      <c r="J164" s="3">
        <v>41070</v>
      </c>
      <c r="K164">
        <v>1257</v>
      </c>
      <c r="L164">
        <v>14</v>
      </c>
      <c r="M164" s="3">
        <v>41435</v>
      </c>
      <c r="N164">
        <v>1622</v>
      </c>
      <c r="O164">
        <v>19.399999999999999</v>
      </c>
      <c r="P164" s="3">
        <v>41800</v>
      </c>
      <c r="Q164">
        <v>1987</v>
      </c>
      <c r="R164">
        <v>24.7</v>
      </c>
      <c r="S164" s="3">
        <v>42165</v>
      </c>
      <c r="T164">
        <v>2352</v>
      </c>
      <c r="U164">
        <v>17.399999999999999</v>
      </c>
      <c r="V164" s="3">
        <v>42531</v>
      </c>
      <c r="W164">
        <v>2718</v>
      </c>
      <c r="X164">
        <v>20.399999999999999</v>
      </c>
      <c r="Y164" s="3">
        <v>42896</v>
      </c>
      <c r="Z164">
        <v>3083</v>
      </c>
      <c r="AA164">
        <v>18</v>
      </c>
      <c r="AB164" s="3">
        <v>43261</v>
      </c>
      <c r="AC164">
        <v>3448</v>
      </c>
      <c r="AD164">
        <v>20.5</v>
      </c>
      <c r="AE164" s="3">
        <v>43261</v>
      </c>
      <c r="AF164">
        <v>3813</v>
      </c>
      <c r="AG164">
        <v>20.5</v>
      </c>
      <c r="AH164" s="3">
        <v>43261</v>
      </c>
      <c r="AI164">
        <v>4178</v>
      </c>
      <c r="AJ164">
        <v>20.5</v>
      </c>
      <c r="AL164">
        <f t="shared" si="2"/>
        <v>18.666666666666668</v>
      </c>
    </row>
    <row r="165" spans="1:38" x14ac:dyDescent="0.3">
      <c r="A165" s="3">
        <v>39975</v>
      </c>
      <c r="B165">
        <v>162</v>
      </c>
      <c r="C165">
        <v>11.3</v>
      </c>
      <c r="D165" s="3">
        <v>40340</v>
      </c>
      <c r="E165">
        <v>527</v>
      </c>
      <c r="F165">
        <v>17.8</v>
      </c>
      <c r="G165" s="3">
        <v>40705</v>
      </c>
      <c r="H165">
        <v>892</v>
      </c>
      <c r="I165">
        <v>16.8</v>
      </c>
      <c r="J165" s="3">
        <v>41071</v>
      </c>
      <c r="K165">
        <v>1258</v>
      </c>
      <c r="L165">
        <v>17</v>
      </c>
      <c r="M165" s="3">
        <v>41436</v>
      </c>
      <c r="N165">
        <v>1623</v>
      </c>
      <c r="O165">
        <v>18.8</v>
      </c>
      <c r="P165" s="3">
        <v>41801</v>
      </c>
      <c r="Q165">
        <v>1988</v>
      </c>
      <c r="R165">
        <v>22.6</v>
      </c>
      <c r="S165" s="3">
        <v>42166</v>
      </c>
      <c r="T165">
        <v>2353</v>
      </c>
      <c r="U165">
        <v>19.5</v>
      </c>
      <c r="V165" s="3">
        <v>42532</v>
      </c>
      <c r="W165">
        <v>2719</v>
      </c>
      <c r="X165">
        <v>20.6</v>
      </c>
      <c r="Y165" s="3">
        <v>42897</v>
      </c>
      <c r="Z165">
        <v>3084</v>
      </c>
      <c r="AA165">
        <v>21.4</v>
      </c>
      <c r="AB165" s="3">
        <v>43262</v>
      </c>
      <c r="AC165">
        <v>3449</v>
      </c>
      <c r="AD165">
        <v>20.399999999999999</v>
      </c>
      <c r="AE165" s="3">
        <v>43262</v>
      </c>
      <c r="AF165">
        <v>3814</v>
      </c>
      <c r="AG165">
        <v>20.399999999999999</v>
      </c>
      <c r="AH165" s="3">
        <v>43262</v>
      </c>
      <c r="AI165">
        <v>4179</v>
      </c>
      <c r="AJ165">
        <v>20.399999999999999</v>
      </c>
      <c r="AL165">
        <f t="shared" si="2"/>
        <v>18.766666666666669</v>
      </c>
    </row>
    <row r="166" spans="1:38" x14ac:dyDescent="0.3">
      <c r="A166" s="3">
        <v>39976</v>
      </c>
      <c r="B166">
        <v>163</v>
      </c>
      <c r="C166">
        <v>12.4</v>
      </c>
      <c r="D166" s="3">
        <v>40341</v>
      </c>
      <c r="E166">
        <v>528</v>
      </c>
      <c r="F166">
        <v>18.5</v>
      </c>
      <c r="G166" s="3">
        <v>40706</v>
      </c>
      <c r="H166">
        <v>893</v>
      </c>
      <c r="I166">
        <v>18.399999999999999</v>
      </c>
      <c r="J166" s="3">
        <v>41072</v>
      </c>
      <c r="K166">
        <v>1259</v>
      </c>
      <c r="L166">
        <v>15.8</v>
      </c>
      <c r="M166" s="3">
        <v>41437</v>
      </c>
      <c r="N166">
        <v>1624</v>
      </c>
      <c r="O166">
        <v>18.8</v>
      </c>
      <c r="P166" s="3">
        <v>41802</v>
      </c>
      <c r="Q166">
        <v>1989</v>
      </c>
      <c r="R166">
        <v>20.9</v>
      </c>
      <c r="S166" s="3">
        <v>42167</v>
      </c>
      <c r="T166">
        <v>2354</v>
      </c>
      <c r="U166">
        <v>21.8</v>
      </c>
      <c r="V166" s="3">
        <v>42533</v>
      </c>
      <c r="W166">
        <v>2720</v>
      </c>
      <c r="X166">
        <v>15</v>
      </c>
      <c r="Y166" s="3">
        <v>42898</v>
      </c>
      <c r="Z166">
        <v>3085</v>
      </c>
      <c r="AA166">
        <v>18.2</v>
      </c>
      <c r="AB166" s="3">
        <v>43263</v>
      </c>
      <c r="AC166">
        <v>3450</v>
      </c>
      <c r="AD166">
        <v>17.8</v>
      </c>
      <c r="AE166" s="3">
        <v>43263</v>
      </c>
      <c r="AF166">
        <v>3815</v>
      </c>
      <c r="AG166">
        <v>17.8</v>
      </c>
      <c r="AH166" s="3">
        <v>43263</v>
      </c>
      <c r="AI166">
        <v>4180</v>
      </c>
      <c r="AJ166">
        <v>17.8</v>
      </c>
      <c r="AL166">
        <f t="shared" si="2"/>
        <v>17.166666666666668</v>
      </c>
    </row>
    <row r="167" spans="1:38" x14ac:dyDescent="0.3">
      <c r="A167" s="3">
        <v>39977</v>
      </c>
      <c r="B167">
        <v>164</v>
      </c>
      <c r="C167">
        <v>13.2</v>
      </c>
      <c r="D167" s="3">
        <v>40342</v>
      </c>
      <c r="E167">
        <v>529</v>
      </c>
      <c r="F167">
        <v>15.2</v>
      </c>
      <c r="G167" s="3">
        <v>40707</v>
      </c>
      <c r="H167">
        <v>894</v>
      </c>
      <c r="I167">
        <v>21.3</v>
      </c>
      <c r="J167" s="3">
        <v>41073</v>
      </c>
      <c r="K167">
        <v>1260</v>
      </c>
      <c r="L167">
        <v>15.6</v>
      </c>
      <c r="M167" s="3">
        <v>41438</v>
      </c>
      <c r="N167">
        <v>1625</v>
      </c>
      <c r="O167">
        <v>18</v>
      </c>
      <c r="P167" s="3">
        <v>41803</v>
      </c>
      <c r="Q167">
        <v>1990</v>
      </c>
      <c r="R167">
        <v>18.5</v>
      </c>
      <c r="S167" s="3">
        <v>42168</v>
      </c>
      <c r="T167">
        <v>2355</v>
      </c>
      <c r="U167">
        <v>19.2</v>
      </c>
      <c r="V167" s="3">
        <v>42534</v>
      </c>
      <c r="W167">
        <v>2721</v>
      </c>
      <c r="X167">
        <v>15.9</v>
      </c>
      <c r="Y167" s="3">
        <v>42899</v>
      </c>
      <c r="Z167">
        <v>3086</v>
      </c>
      <c r="AA167">
        <v>16.600000000000001</v>
      </c>
      <c r="AB167" s="3">
        <v>43264</v>
      </c>
      <c r="AC167">
        <v>3451</v>
      </c>
      <c r="AD167">
        <v>17.600000000000001</v>
      </c>
      <c r="AE167" s="3">
        <v>43264</v>
      </c>
      <c r="AF167">
        <v>3816</v>
      </c>
      <c r="AG167">
        <v>17.600000000000001</v>
      </c>
      <c r="AH167" s="3">
        <v>43264</v>
      </c>
      <c r="AI167">
        <v>4181</v>
      </c>
      <c r="AJ167">
        <v>17.600000000000001</v>
      </c>
      <c r="AL167">
        <f t="shared" si="2"/>
        <v>17.133333333333329</v>
      </c>
    </row>
    <row r="168" spans="1:38" x14ac:dyDescent="0.3">
      <c r="A168" s="3">
        <v>39978</v>
      </c>
      <c r="B168">
        <v>165</v>
      </c>
      <c r="C168">
        <v>14.4</v>
      </c>
      <c r="D168" s="3">
        <v>40343</v>
      </c>
      <c r="E168">
        <v>530</v>
      </c>
      <c r="F168">
        <v>14.4</v>
      </c>
      <c r="G168" s="3">
        <v>40708</v>
      </c>
      <c r="H168">
        <v>895</v>
      </c>
      <c r="I168">
        <v>20.5</v>
      </c>
      <c r="J168" s="3">
        <v>41074</v>
      </c>
      <c r="K168">
        <v>1261</v>
      </c>
      <c r="L168">
        <v>14.8</v>
      </c>
      <c r="M168" s="3">
        <v>41439</v>
      </c>
      <c r="N168">
        <v>1626</v>
      </c>
      <c r="O168">
        <v>16.5</v>
      </c>
      <c r="P168" s="3">
        <v>41804</v>
      </c>
      <c r="Q168">
        <v>1991</v>
      </c>
      <c r="R168">
        <v>18.399999999999999</v>
      </c>
      <c r="S168" s="3">
        <v>42169</v>
      </c>
      <c r="T168">
        <v>2356</v>
      </c>
      <c r="U168">
        <v>15.5</v>
      </c>
      <c r="V168" s="3">
        <v>42535</v>
      </c>
      <c r="W168">
        <v>2722</v>
      </c>
      <c r="X168">
        <v>17.8</v>
      </c>
      <c r="Y168" s="3">
        <v>42900</v>
      </c>
      <c r="Z168">
        <v>3087</v>
      </c>
      <c r="AA168">
        <v>19.100000000000001</v>
      </c>
      <c r="AB168" s="3">
        <v>43265</v>
      </c>
      <c r="AC168">
        <v>3452</v>
      </c>
      <c r="AD168">
        <v>20.100000000000001</v>
      </c>
      <c r="AE168" s="3">
        <v>43265</v>
      </c>
      <c r="AF168">
        <v>3817</v>
      </c>
      <c r="AG168">
        <v>20.100000000000001</v>
      </c>
      <c r="AH168" s="3">
        <v>43265</v>
      </c>
      <c r="AI168">
        <v>4182</v>
      </c>
      <c r="AJ168">
        <v>20.100000000000001</v>
      </c>
      <c r="AL168">
        <f t="shared" si="2"/>
        <v>18.2</v>
      </c>
    </row>
    <row r="169" spans="1:38" x14ac:dyDescent="0.3">
      <c r="A169" s="3">
        <v>39979</v>
      </c>
      <c r="B169">
        <v>166</v>
      </c>
      <c r="C169">
        <v>16</v>
      </c>
      <c r="D169" s="3">
        <v>40344</v>
      </c>
      <c r="E169">
        <v>531</v>
      </c>
      <c r="F169">
        <v>15.7</v>
      </c>
      <c r="G169" s="3">
        <v>40709</v>
      </c>
      <c r="H169">
        <v>896</v>
      </c>
      <c r="I169">
        <v>20.9</v>
      </c>
      <c r="J169" s="3">
        <v>41075</v>
      </c>
      <c r="K169">
        <v>1262</v>
      </c>
      <c r="L169">
        <v>16.2</v>
      </c>
      <c r="M169" s="3">
        <v>41440</v>
      </c>
      <c r="N169">
        <v>1627</v>
      </c>
      <c r="O169">
        <v>16.399999999999999</v>
      </c>
      <c r="P169" s="3">
        <v>41805</v>
      </c>
      <c r="Q169">
        <v>1992</v>
      </c>
      <c r="R169">
        <v>20.5</v>
      </c>
      <c r="S169" s="3">
        <v>42170</v>
      </c>
      <c r="T169">
        <v>2357</v>
      </c>
      <c r="U169">
        <v>14.1</v>
      </c>
      <c r="V169" s="3">
        <v>42536</v>
      </c>
      <c r="W169">
        <v>2723</v>
      </c>
      <c r="X169">
        <v>17.8</v>
      </c>
      <c r="Y169" s="3">
        <v>42901</v>
      </c>
      <c r="Z169">
        <v>3088</v>
      </c>
      <c r="AA169">
        <v>19.600000000000001</v>
      </c>
      <c r="AB169" s="3">
        <v>43266</v>
      </c>
      <c r="AC169">
        <v>3453</v>
      </c>
      <c r="AD169">
        <v>22.4</v>
      </c>
      <c r="AE169" s="3">
        <v>43266</v>
      </c>
      <c r="AF169">
        <v>3818</v>
      </c>
      <c r="AG169">
        <v>22.4</v>
      </c>
      <c r="AH169" s="3">
        <v>43266</v>
      </c>
      <c r="AI169">
        <v>4183</v>
      </c>
      <c r="AJ169">
        <v>22.4</v>
      </c>
      <c r="AL169">
        <f t="shared" si="2"/>
        <v>18.324999999999999</v>
      </c>
    </row>
    <row r="170" spans="1:38" x14ac:dyDescent="0.3">
      <c r="A170" s="3">
        <v>39980</v>
      </c>
      <c r="B170">
        <v>167</v>
      </c>
      <c r="C170">
        <v>14.4</v>
      </c>
      <c r="D170" s="3">
        <v>40345</v>
      </c>
      <c r="E170">
        <v>532</v>
      </c>
      <c r="F170">
        <v>14.6</v>
      </c>
      <c r="G170" s="3">
        <v>40710</v>
      </c>
      <c r="H170">
        <v>897</v>
      </c>
      <c r="I170">
        <v>21</v>
      </c>
      <c r="J170" s="3">
        <v>41076</v>
      </c>
      <c r="K170">
        <v>1263</v>
      </c>
      <c r="L170">
        <v>18</v>
      </c>
      <c r="M170" s="3">
        <v>41441</v>
      </c>
      <c r="N170">
        <v>1628</v>
      </c>
      <c r="O170">
        <v>15.3</v>
      </c>
      <c r="P170" s="3">
        <v>41806</v>
      </c>
      <c r="Q170">
        <v>1993</v>
      </c>
      <c r="R170">
        <v>19.100000000000001</v>
      </c>
      <c r="S170" s="3">
        <v>42171</v>
      </c>
      <c r="T170">
        <v>2358</v>
      </c>
      <c r="U170">
        <v>15.6</v>
      </c>
      <c r="V170" s="3">
        <v>42537</v>
      </c>
      <c r="W170">
        <v>2724</v>
      </c>
      <c r="X170">
        <v>19.2</v>
      </c>
      <c r="Y170" s="3">
        <v>42902</v>
      </c>
      <c r="Z170">
        <v>3089</v>
      </c>
      <c r="AA170">
        <v>18.5</v>
      </c>
      <c r="AB170" s="3">
        <v>43267</v>
      </c>
      <c r="AC170">
        <v>3454</v>
      </c>
      <c r="AD170">
        <v>22.6</v>
      </c>
      <c r="AE170" s="3">
        <v>43267</v>
      </c>
      <c r="AF170">
        <v>3819</v>
      </c>
      <c r="AG170">
        <v>22.6</v>
      </c>
      <c r="AH170" s="3">
        <v>43267</v>
      </c>
      <c r="AI170">
        <v>4184</v>
      </c>
      <c r="AJ170">
        <v>22.6</v>
      </c>
      <c r="AL170">
        <f t="shared" si="2"/>
        <v>19.2</v>
      </c>
    </row>
    <row r="171" spans="1:38" x14ac:dyDescent="0.3">
      <c r="A171" s="3">
        <v>39981</v>
      </c>
      <c r="B171">
        <v>168</v>
      </c>
      <c r="C171">
        <v>18</v>
      </c>
      <c r="D171" s="3">
        <v>40346</v>
      </c>
      <c r="E171">
        <v>533</v>
      </c>
      <c r="F171">
        <v>17.8</v>
      </c>
      <c r="G171" s="3">
        <v>40711</v>
      </c>
      <c r="H171">
        <v>898</v>
      </c>
      <c r="I171">
        <v>16.7</v>
      </c>
      <c r="J171" s="3">
        <v>41077</v>
      </c>
      <c r="K171">
        <v>1264</v>
      </c>
      <c r="L171">
        <v>15.7</v>
      </c>
      <c r="M171" s="3">
        <v>41442</v>
      </c>
      <c r="N171">
        <v>1629</v>
      </c>
      <c r="O171">
        <v>18.600000000000001</v>
      </c>
      <c r="P171" s="3">
        <v>41807</v>
      </c>
      <c r="Q171">
        <v>1994</v>
      </c>
      <c r="R171">
        <v>21.3</v>
      </c>
      <c r="S171" s="3">
        <v>42172</v>
      </c>
      <c r="T171">
        <v>2359</v>
      </c>
      <c r="U171">
        <v>15.1</v>
      </c>
      <c r="V171" s="3">
        <v>42538</v>
      </c>
      <c r="W171">
        <v>2725</v>
      </c>
      <c r="X171">
        <v>16.399999999999999</v>
      </c>
      <c r="Y171" s="3">
        <v>42903</v>
      </c>
      <c r="Z171">
        <v>3090</v>
      </c>
      <c r="AA171">
        <v>19.399999999999999</v>
      </c>
      <c r="AB171" s="3">
        <v>43268</v>
      </c>
      <c r="AC171">
        <v>3455</v>
      </c>
      <c r="AD171">
        <v>21.1</v>
      </c>
      <c r="AE171" s="3">
        <v>43268</v>
      </c>
      <c r="AF171">
        <v>3820</v>
      </c>
      <c r="AG171">
        <v>21.1</v>
      </c>
      <c r="AH171" s="3">
        <v>43268</v>
      </c>
      <c r="AI171">
        <v>4185</v>
      </c>
      <c r="AJ171">
        <v>21.1</v>
      </c>
      <c r="AL171">
        <f t="shared" si="2"/>
        <v>18.741666666666664</v>
      </c>
    </row>
    <row r="172" spans="1:38" x14ac:dyDescent="0.3">
      <c r="A172" s="3">
        <v>39982</v>
      </c>
      <c r="B172">
        <v>169</v>
      </c>
      <c r="C172">
        <v>19</v>
      </c>
      <c r="D172" s="3">
        <v>40347</v>
      </c>
      <c r="E172">
        <v>534</v>
      </c>
      <c r="F172">
        <v>19.8</v>
      </c>
      <c r="G172" s="3">
        <v>40712</v>
      </c>
      <c r="H172">
        <v>899</v>
      </c>
      <c r="I172">
        <v>16.2</v>
      </c>
      <c r="J172" s="3">
        <v>41078</v>
      </c>
      <c r="K172">
        <v>1265</v>
      </c>
      <c r="L172">
        <v>15.7</v>
      </c>
      <c r="M172" s="3">
        <v>41443</v>
      </c>
      <c r="N172">
        <v>1630</v>
      </c>
      <c r="O172">
        <v>20.399999999999999</v>
      </c>
      <c r="P172" s="3">
        <v>41808</v>
      </c>
      <c r="Q172">
        <v>1995</v>
      </c>
      <c r="R172">
        <v>19.3</v>
      </c>
      <c r="S172" s="3">
        <v>42173</v>
      </c>
      <c r="T172">
        <v>2360</v>
      </c>
      <c r="U172">
        <v>14.4</v>
      </c>
      <c r="V172" s="3">
        <v>42539</v>
      </c>
      <c r="W172">
        <v>2726</v>
      </c>
      <c r="X172">
        <v>17.5</v>
      </c>
      <c r="Y172" s="3">
        <v>42904</v>
      </c>
      <c r="Z172">
        <v>3091</v>
      </c>
      <c r="AA172">
        <v>22.3</v>
      </c>
      <c r="AB172" s="3">
        <v>43269</v>
      </c>
      <c r="AC172">
        <v>3456</v>
      </c>
      <c r="AD172">
        <v>19.2</v>
      </c>
      <c r="AE172" s="3">
        <v>43269</v>
      </c>
      <c r="AF172">
        <v>3821</v>
      </c>
      <c r="AG172">
        <v>19.2</v>
      </c>
      <c r="AH172" s="3">
        <v>43269</v>
      </c>
      <c r="AI172">
        <v>4186</v>
      </c>
      <c r="AJ172">
        <v>19.2</v>
      </c>
      <c r="AL172">
        <f t="shared" si="2"/>
        <v>17.616666666666664</v>
      </c>
    </row>
    <row r="173" spans="1:38" x14ac:dyDescent="0.3">
      <c r="A173" s="3">
        <v>39983</v>
      </c>
      <c r="B173">
        <v>170</v>
      </c>
      <c r="C173">
        <v>16.3</v>
      </c>
      <c r="D173" s="3">
        <v>40348</v>
      </c>
      <c r="E173">
        <v>535</v>
      </c>
      <c r="F173">
        <v>14.9</v>
      </c>
      <c r="G173" s="3">
        <v>40713</v>
      </c>
      <c r="H173">
        <v>900</v>
      </c>
      <c r="I173">
        <v>13.5</v>
      </c>
      <c r="J173" s="3">
        <v>41079</v>
      </c>
      <c r="K173">
        <v>1266</v>
      </c>
      <c r="L173">
        <v>18</v>
      </c>
      <c r="M173" s="3">
        <v>41444</v>
      </c>
      <c r="N173">
        <v>1631</v>
      </c>
      <c r="O173">
        <v>21.8</v>
      </c>
      <c r="P173" s="3">
        <v>41809</v>
      </c>
      <c r="Q173">
        <v>1996</v>
      </c>
      <c r="R173">
        <v>16.7</v>
      </c>
      <c r="S173" s="3">
        <v>42174</v>
      </c>
      <c r="T173">
        <v>2361</v>
      </c>
      <c r="U173">
        <v>12.9</v>
      </c>
      <c r="V173" s="3">
        <v>42540</v>
      </c>
      <c r="W173">
        <v>2727</v>
      </c>
      <c r="X173">
        <v>15.8</v>
      </c>
      <c r="Y173" s="3">
        <v>42905</v>
      </c>
      <c r="Z173">
        <v>3092</v>
      </c>
      <c r="AA173">
        <v>24.1</v>
      </c>
      <c r="AB173" s="3">
        <v>43270</v>
      </c>
      <c r="AC173">
        <v>3457</v>
      </c>
      <c r="AD173">
        <v>19.600000000000001</v>
      </c>
      <c r="AE173" s="3">
        <v>43270</v>
      </c>
      <c r="AF173">
        <v>3822</v>
      </c>
      <c r="AG173">
        <v>19.600000000000001</v>
      </c>
      <c r="AH173" s="3">
        <v>43270</v>
      </c>
      <c r="AI173">
        <v>4187</v>
      </c>
      <c r="AJ173">
        <v>19.600000000000001</v>
      </c>
      <c r="AL173">
        <f t="shared" si="2"/>
        <v>18.254545454545454</v>
      </c>
    </row>
    <row r="174" spans="1:38" x14ac:dyDescent="0.3">
      <c r="A174" s="3">
        <v>39984</v>
      </c>
      <c r="B174">
        <v>171</v>
      </c>
      <c r="C174">
        <v>15</v>
      </c>
      <c r="D174" s="3">
        <v>40349</v>
      </c>
      <c r="E174">
        <v>536</v>
      </c>
      <c r="F174">
        <v>12.6</v>
      </c>
      <c r="G174" s="3">
        <v>40714</v>
      </c>
      <c r="H174">
        <v>901</v>
      </c>
      <c r="J174" s="3">
        <v>41080</v>
      </c>
      <c r="K174">
        <v>1267</v>
      </c>
      <c r="L174">
        <v>17.7</v>
      </c>
      <c r="M174" s="3">
        <v>41445</v>
      </c>
      <c r="N174">
        <v>1632</v>
      </c>
      <c r="O174">
        <v>22.6</v>
      </c>
      <c r="P174" s="3">
        <v>41810</v>
      </c>
      <c r="Q174">
        <v>1997</v>
      </c>
      <c r="R174">
        <v>16.8</v>
      </c>
      <c r="S174" s="3">
        <v>42175</v>
      </c>
      <c r="T174">
        <v>2362</v>
      </c>
      <c r="U174">
        <v>14.4</v>
      </c>
      <c r="V174" s="3">
        <v>42541</v>
      </c>
      <c r="W174">
        <v>2728</v>
      </c>
      <c r="X174">
        <v>16.5</v>
      </c>
      <c r="Y174" s="3">
        <v>42906</v>
      </c>
      <c r="Z174">
        <v>3093</v>
      </c>
      <c r="AA174">
        <v>24.4</v>
      </c>
      <c r="AB174" s="3">
        <v>43271</v>
      </c>
      <c r="AC174">
        <v>3458</v>
      </c>
      <c r="AD174">
        <v>22</v>
      </c>
      <c r="AE174" s="3">
        <v>43271</v>
      </c>
      <c r="AF174">
        <v>3823</v>
      </c>
      <c r="AG174">
        <v>22</v>
      </c>
      <c r="AH174" s="3">
        <v>43271</v>
      </c>
      <c r="AI174">
        <v>4188</v>
      </c>
      <c r="AJ174">
        <v>22</v>
      </c>
      <c r="AL174">
        <f t="shared" si="2"/>
        <v>18.081818181818182</v>
      </c>
    </row>
    <row r="175" spans="1:38" x14ac:dyDescent="0.3">
      <c r="A175" s="3">
        <v>39985</v>
      </c>
      <c r="B175">
        <v>172</v>
      </c>
      <c r="C175">
        <v>15.8</v>
      </c>
      <c r="D175" s="3">
        <v>40350</v>
      </c>
      <c r="E175">
        <v>537</v>
      </c>
      <c r="F175">
        <v>14</v>
      </c>
      <c r="G175" s="3">
        <v>40715</v>
      </c>
      <c r="H175">
        <v>902</v>
      </c>
      <c r="J175" s="3">
        <v>41081</v>
      </c>
      <c r="K175">
        <v>1268</v>
      </c>
      <c r="L175">
        <v>18.3</v>
      </c>
      <c r="M175" s="3">
        <v>41446</v>
      </c>
      <c r="N175">
        <v>1633</v>
      </c>
      <c r="O175">
        <v>19.5</v>
      </c>
      <c r="P175" s="3">
        <v>41811</v>
      </c>
      <c r="Q175">
        <v>1998</v>
      </c>
      <c r="R175">
        <v>15.8</v>
      </c>
      <c r="S175" s="3">
        <v>42176</v>
      </c>
      <c r="T175">
        <v>2363</v>
      </c>
      <c r="U175">
        <v>16</v>
      </c>
      <c r="V175" s="3">
        <v>42542</v>
      </c>
      <c r="W175">
        <v>2729</v>
      </c>
      <c r="X175">
        <v>19.899999999999999</v>
      </c>
      <c r="Y175" s="3">
        <v>42907</v>
      </c>
      <c r="Z175">
        <v>3094</v>
      </c>
      <c r="AA175">
        <v>24</v>
      </c>
      <c r="AB175" s="3">
        <v>43272</v>
      </c>
      <c r="AC175">
        <v>3459</v>
      </c>
      <c r="AD175">
        <v>15.6</v>
      </c>
      <c r="AE175" s="3">
        <v>43272</v>
      </c>
      <c r="AF175">
        <v>3824</v>
      </c>
      <c r="AG175">
        <v>15.6</v>
      </c>
      <c r="AH175" s="3">
        <v>43272</v>
      </c>
      <c r="AI175">
        <v>4189</v>
      </c>
      <c r="AJ175">
        <v>15.6</v>
      </c>
      <c r="AL175">
        <f t="shared" si="2"/>
        <v>17.054545454545455</v>
      </c>
    </row>
    <row r="176" spans="1:38" x14ac:dyDescent="0.3">
      <c r="A176" s="3">
        <v>39986</v>
      </c>
      <c r="B176">
        <v>173</v>
      </c>
      <c r="C176">
        <v>17.399999999999999</v>
      </c>
      <c r="D176" s="3">
        <v>40351</v>
      </c>
      <c r="E176">
        <v>538</v>
      </c>
      <c r="F176">
        <v>16.3</v>
      </c>
      <c r="G176" s="3">
        <v>40716</v>
      </c>
      <c r="H176">
        <v>903</v>
      </c>
      <c r="J176" s="3">
        <v>41082</v>
      </c>
      <c r="K176">
        <v>1269</v>
      </c>
      <c r="L176">
        <v>18.8</v>
      </c>
      <c r="M176" s="3">
        <v>41447</v>
      </c>
      <c r="N176">
        <v>1634</v>
      </c>
      <c r="O176">
        <v>18.2</v>
      </c>
      <c r="P176" s="3">
        <v>41812</v>
      </c>
      <c r="Q176">
        <v>1999</v>
      </c>
      <c r="R176">
        <v>16.7</v>
      </c>
      <c r="S176" s="3">
        <v>42177</v>
      </c>
      <c r="T176">
        <v>2364</v>
      </c>
      <c r="U176">
        <v>15</v>
      </c>
      <c r="V176" s="3">
        <v>42543</v>
      </c>
      <c r="W176">
        <v>2730</v>
      </c>
      <c r="X176">
        <v>21.7</v>
      </c>
      <c r="Y176" s="3">
        <v>42908</v>
      </c>
      <c r="Z176">
        <v>3095</v>
      </c>
      <c r="AA176">
        <v>19.600000000000001</v>
      </c>
      <c r="AB176" s="3">
        <v>43273</v>
      </c>
      <c r="AC176">
        <v>3460</v>
      </c>
      <c r="AD176">
        <v>15</v>
      </c>
      <c r="AE176" s="3">
        <v>43273</v>
      </c>
      <c r="AF176">
        <v>3825</v>
      </c>
      <c r="AG176">
        <v>15</v>
      </c>
      <c r="AH176" s="3">
        <v>43273</v>
      </c>
      <c r="AI176">
        <v>4190</v>
      </c>
      <c r="AJ176">
        <v>15</v>
      </c>
      <c r="AL176">
        <f t="shared" si="2"/>
        <v>17.318181818181817</v>
      </c>
    </row>
    <row r="177" spans="1:38" x14ac:dyDescent="0.3">
      <c r="A177" s="3">
        <v>39987</v>
      </c>
      <c r="B177">
        <v>174</v>
      </c>
      <c r="C177">
        <v>19.100000000000001</v>
      </c>
      <c r="D177" s="3">
        <v>40352</v>
      </c>
      <c r="E177">
        <v>539</v>
      </c>
      <c r="F177">
        <v>17.7</v>
      </c>
      <c r="G177" s="3">
        <v>40717</v>
      </c>
      <c r="H177">
        <v>904</v>
      </c>
      <c r="J177" s="3">
        <v>41083</v>
      </c>
      <c r="K177">
        <v>1270</v>
      </c>
      <c r="L177">
        <v>16.7</v>
      </c>
      <c r="M177" s="3">
        <v>41448</v>
      </c>
      <c r="N177">
        <v>1635</v>
      </c>
      <c r="O177">
        <v>17.600000000000001</v>
      </c>
      <c r="P177" s="3">
        <v>41813</v>
      </c>
      <c r="Q177">
        <v>2000</v>
      </c>
      <c r="R177">
        <v>17.600000000000001</v>
      </c>
      <c r="S177" s="3">
        <v>42178</v>
      </c>
      <c r="T177">
        <v>2365</v>
      </c>
      <c r="U177">
        <v>15.3</v>
      </c>
      <c r="V177" s="3">
        <v>42544</v>
      </c>
      <c r="W177">
        <v>2731</v>
      </c>
      <c r="X177">
        <v>23.9</v>
      </c>
      <c r="Y177" s="3">
        <v>42909</v>
      </c>
      <c r="Z177">
        <v>3096</v>
      </c>
      <c r="AA177">
        <v>18.100000000000001</v>
      </c>
      <c r="AB177" s="3">
        <v>43274</v>
      </c>
      <c r="AC177">
        <v>3461</v>
      </c>
      <c r="AD177">
        <v>14.6</v>
      </c>
      <c r="AE177" s="3">
        <v>43274</v>
      </c>
      <c r="AF177">
        <v>3826</v>
      </c>
      <c r="AG177">
        <v>14.6</v>
      </c>
      <c r="AH177" s="3">
        <v>43274</v>
      </c>
      <c r="AI177">
        <v>4191</v>
      </c>
      <c r="AJ177">
        <v>14.6</v>
      </c>
      <c r="AL177">
        <f t="shared" si="2"/>
        <v>16.972727272727273</v>
      </c>
    </row>
    <row r="178" spans="1:38" x14ac:dyDescent="0.3">
      <c r="A178" s="3">
        <v>39988</v>
      </c>
      <c r="B178">
        <v>175</v>
      </c>
      <c r="C178">
        <v>19.399999999999999</v>
      </c>
      <c r="D178" s="3">
        <v>40353</v>
      </c>
      <c r="E178">
        <v>540</v>
      </c>
      <c r="F178">
        <v>19</v>
      </c>
      <c r="G178" s="3">
        <v>40718</v>
      </c>
      <c r="H178">
        <v>905</v>
      </c>
      <c r="J178" s="3">
        <v>41084</v>
      </c>
      <c r="K178">
        <v>1271</v>
      </c>
      <c r="L178">
        <v>13.7</v>
      </c>
      <c r="M178" s="3">
        <v>41449</v>
      </c>
      <c r="N178">
        <v>1636</v>
      </c>
      <c r="O178">
        <v>16.600000000000001</v>
      </c>
      <c r="P178" s="3">
        <v>41814</v>
      </c>
      <c r="Q178">
        <v>2001</v>
      </c>
      <c r="R178">
        <v>16.5</v>
      </c>
      <c r="S178" s="3">
        <v>42179</v>
      </c>
      <c r="T178">
        <v>2366</v>
      </c>
      <c r="U178">
        <v>13.4</v>
      </c>
      <c r="V178" s="3">
        <v>42545</v>
      </c>
      <c r="W178">
        <v>2732</v>
      </c>
      <c r="X178">
        <v>22.9</v>
      </c>
      <c r="Y178" s="3">
        <v>42910</v>
      </c>
      <c r="Z178">
        <v>3097</v>
      </c>
      <c r="AA178">
        <v>17.2</v>
      </c>
      <c r="AB178" s="3">
        <v>43275</v>
      </c>
      <c r="AC178">
        <v>3462</v>
      </c>
      <c r="AD178">
        <v>14.8</v>
      </c>
      <c r="AE178" s="3">
        <v>43275</v>
      </c>
      <c r="AF178">
        <v>3827</v>
      </c>
      <c r="AG178">
        <v>14.8</v>
      </c>
      <c r="AH178" s="3">
        <v>43275</v>
      </c>
      <c r="AI178">
        <v>4192</v>
      </c>
      <c r="AJ178">
        <v>14.8</v>
      </c>
      <c r="AL178">
        <f t="shared" si="2"/>
        <v>17.000000000000004</v>
      </c>
    </row>
    <row r="179" spans="1:38" x14ac:dyDescent="0.3">
      <c r="A179" s="3">
        <v>39989</v>
      </c>
      <c r="B179">
        <v>176</v>
      </c>
      <c r="C179">
        <v>18.2</v>
      </c>
      <c r="D179" s="3">
        <v>40354</v>
      </c>
      <c r="E179">
        <v>541</v>
      </c>
      <c r="F179">
        <v>20.3</v>
      </c>
      <c r="G179" s="3">
        <v>40719</v>
      </c>
      <c r="H179">
        <v>906</v>
      </c>
      <c r="J179" s="3">
        <v>41085</v>
      </c>
      <c r="K179">
        <v>1272</v>
      </c>
      <c r="L179">
        <v>14.1</v>
      </c>
      <c r="M179" s="3">
        <v>41450</v>
      </c>
      <c r="N179">
        <v>1637</v>
      </c>
      <c r="O179">
        <v>15.2</v>
      </c>
      <c r="P179" s="3">
        <v>41815</v>
      </c>
      <c r="Q179">
        <v>2002</v>
      </c>
      <c r="R179">
        <v>17</v>
      </c>
      <c r="S179" s="3">
        <v>42180</v>
      </c>
      <c r="T179">
        <v>2367</v>
      </c>
      <c r="U179">
        <v>17.399999999999999</v>
      </c>
      <c r="V179" s="3">
        <v>42546</v>
      </c>
      <c r="W179">
        <v>2733</v>
      </c>
      <c r="X179">
        <v>18.5</v>
      </c>
      <c r="Y179" s="3">
        <v>42911</v>
      </c>
      <c r="Z179">
        <v>3098</v>
      </c>
      <c r="AA179">
        <v>16.899999999999999</v>
      </c>
      <c r="AB179" s="3">
        <v>43276</v>
      </c>
      <c r="AC179">
        <v>3463</v>
      </c>
      <c r="AD179">
        <v>15.8</v>
      </c>
      <c r="AE179" s="3">
        <v>43276</v>
      </c>
      <c r="AF179">
        <v>3828</v>
      </c>
      <c r="AG179">
        <v>15.8</v>
      </c>
      <c r="AH179" s="3">
        <v>43276</v>
      </c>
      <c r="AI179">
        <v>4193</v>
      </c>
      <c r="AJ179">
        <v>15.8</v>
      </c>
      <c r="AL179">
        <f t="shared" si="2"/>
        <v>17.372727272727275</v>
      </c>
    </row>
    <row r="180" spans="1:38" x14ac:dyDescent="0.3">
      <c r="A180" s="3">
        <v>39990</v>
      </c>
      <c r="B180">
        <v>177</v>
      </c>
      <c r="C180">
        <v>19.2</v>
      </c>
      <c r="D180" s="3">
        <v>40355</v>
      </c>
      <c r="E180">
        <v>542</v>
      </c>
      <c r="F180">
        <v>20.5</v>
      </c>
      <c r="G180" s="3">
        <v>40720</v>
      </c>
      <c r="H180">
        <v>907</v>
      </c>
      <c r="J180" s="3">
        <v>41086</v>
      </c>
      <c r="K180">
        <v>1273</v>
      </c>
      <c r="L180">
        <v>12.7</v>
      </c>
      <c r="M180" s="3">
        <v>41451</v>
      </c>
      <c r="N180">
        <v>1638</v>
      </c>
      <c r="O180">
        <v>13.3</v>
      </c>
      <c r="P180" s="3">
        <v>41816</v>
      </c>
      <c r="Q180">
        <v>2003</v>
      </c>
      <c r="R180">
        <v>17.7</v>
      </c>
      <c r="S180" s="3">
        <v>42181</v>
      </c>
      <c r="T180">
        <v>2368</v>
      </c>
      <c r="U180">
        <v>18.7</v>
      </c>
      <c r="V180" s="3">
        <v>42547</v>
      </c>
      <c r="W180">
        <v>2734</v>
      </c>
      <c r="X180">
        <v>18.3</v>
      </c>
      <c r="Y180" s="3">
        <v>42912</v>
      </c>
      <c r="Z180">
        <v>3099</v>
      </c>
      <c r="AA180">
        <v>16.899999999999999</v>
      </c>
      <c r="AB180" s="3">
        <v>43277</v>
      </c>
      <c r="AC180">
        <v>3464</v>
      </c>
      <c r="AD180">
        <v>20.6</v>
      </c>
      <c r="AE180" s="3">
        <v>43277</v>
      </c>
      <c r="AF180">
        <v>3829</v>
      </c>
      <c r="AG180">
        <v>20.6</v>
      </c>
      <c r="AH180" s="3">
        <v>43277</v>
      </c>
      <c r="AI180">
        <v>4194</v>
      </c>
      <c r="AJ180">
        <v>20.6</v>
      </c>
      <c r="AL180">
        <f t="shared" si="2"/>
        <v>18.363636363636363</v>
      </c>
    </row>
    <row r="181" spans="1:38" x14ac:dyDescent="0.3">
      <c r="A181" s="3">
        <v>39991</v>
      </c>
      <c r="B181">
        <v>178</v>
      </c>
      <c r="C181">
        <v>18.8</v>
      </c>
      <c r="D181" s="3">
        <v>40356</v>
      </c>
      <c r="E181">
        <v>543</v>
      </c>
      <c r="F181">
        <v>20</v>
      </c>
      <c r="G181" s="3">
        <v>40721</v>
      </c>
      <c r="H181">
        <v>908</v>
      </c>
      <c r="J181" s="3">
        <v>41087</v>
      </c>
      <c r="K181">
        <v>1274</v>
      </c>
      <c r="L181">
        <v>14.7</v>
      </c>
      <c r="M181" s="3">
        <v>41452</v>
      </c>
      <c r="N181">
        <v>1639</v>
      </c>
      <c r="O181">
        <v>12.9</v>
      </c>
      <c r="P181" s="3">
        <v>41817</v>
      </c>
      <c r="Q181">
        <v>2004</v>
      </c>
      <c r="R181">
        <v>18.600000000000001</v>
      </c>
      <c r="S181" s="3">
        <v>42182</v>
      </c>
      <c r="T181">
        <v>2369</v>
      </c>
      <c r="U181">
        <v>17.7</v>
      </c>
      <c r="V181" s="3">
        <v>42548</v>
      </c>
      <c r="W181">
        <v>2735</v>
      </c>
      <c r="X181">
        <v>17.5</v>
      </c>
      <c r="Y181" s="3">
        <v>42913</v>
      </c>
      <c r="Z181">
        <v>3100</v>
      </c>
      <c r="AA181">
        <v>18.899999999999999</v>
      </c>
      <c r="AB181" s="3">
        <v>43278</v>
      </c>
      <c r="AC181">
        <v>3465</v>
      </c>
      <c r="AD181">
        <v>22.9</v>
      </c>
      <c r="AE181" s="3">
        <v>43278</v>
      </c>
      <c r="AF181">
        <v>3830</v>
      </c>
      <c r="AG181">
        <v>22.9</v>
      </c>
      <c r="AH181" s="3">
        <v>43278</v>
      </c>
      <c r="AI181">
        <v>4195</v>
      </c>
      <c r="AJ181">
        <v>22.9</v>
      </c>
      <c r="AL181">
        <f t="shared" si="2"/>
        <v>19.381818181818183</v>
      </c>
    </row>
    <row r="182" spans="1:38" x14ac:dyDescent="0.3">
      <c r="A182" s="3">
        <v>39992</v>
      </c>
      <c r="B182">
        <v>179</v>
      </c>
      <c r="C182">
        <v>18.100000000000001</v>
      </c>
      <c r="D182" s="3">
        <v>40357</v>
      </c>
      <c r="E182">
        <v>544</v>
      </c>
      <c r="F182">
        <v>21.9</v>
      </c>
      <c r="G182" s="3">
        <v>40722</v>
      </c>
      <c r="H182">
        <v>909</v>
      </c>
      <c r="J182" s="3">
        <v>41088</v>
      </c>
      <c r="K182">
        <v>1275</v>
      </c>
      <c r="L182">
        <v>19.899999999999999</v>
      </c>
      <c r="M182" s="3">
        <v>41453</v>
      </c>
      <c r="N182">
        <v>1640</v>
      </c>
      <c r="O182">
        <v>13</v>
      </c>
      <c r="P182" s="3">
        <v>41818</v>
      </c>
      <c r="Q182">
        <v>2005</v>
      </c>
      <c r="R182">
        <v>19</v>
      </c>
      <c r="S182" s="3">
        <v>42183</v>
      </c>
      <c r="T182">
        <v>2370</v>
      </c>
      <c r="U182">
        <v>18.7</v>
      </c>
      <c r="V182" s="3">
        <v>42549</v>
      </c>
      <c r="W182">
        <v>2736</v>
      </c>
      <c r="X182">
        <v>18.3</v>
      </c>
      <c r="Y182" s="3">
        <v>42914</v>
      </c>
      <c r="Z182">
        <v>3101</v>
      </c>
      <c r="AA182">
        <v>19.7</v>
      </c>
      <c r="AB182" s="3">
        <v>43279</v>
      </c>
      <c r="AC182">
        <v>3466</v>
      </c>
      <c r="AD182">
        <v>24.8</v>
      </c>
      <c r="AE182" s="3">
        <v>43279</v>
      </c>
      <c r="AF182">
        <v>3831</v>
      </c>
      <c r="AG182">
        <v>24.8</v>
      </c>
      <c r="AH182" s="3">
        <v>43279</v>
      </c>
      <c r="AI182">
        <v>4196</v>
      </c>
      <c r="AJ182">
        <v>24.8</v>
      </c>
      <c r="AL182">
        <f t="shared" si="2"/>
        <v>21.245454545454546</v>
      </c>
    </row>
    <row r="183" spans="1:38" x14ac:dyDescent="0.3">
      <c r="A183" s="3">
        <v>39993</v>
      </c>
      <c r="B183">
        <v>180</v>
      </c>
      <c r="C183">
        <v>20.5</v>
      </c>
      <c r="D183" s="3">
        <v>40358</v>
      </c>
      <c r="E183">
        <v>545</v>
      </c>
      <c r="F183">
        <v>24.3</v>
      </c>
      <c r="G183" s="3">
        <v>40723</v>
      </c>
      <c r="H183">
        <v>910</v>
      </c>
      <c r="J183" s="3">
        <v>41089</v>
      </c>
      <c r="K183">
        <v>1276</v>
      </c>
      <c r="L183">
        <v>21.3</v>
      </c>
      <c r="M183" s="3">
        <v>41454</v>
      </c>
      <c r="N183">
        <v>1641</v>
      </c>
      <c r="O183">
        <v>14.5</v>
      </c>
      <c r="P183" s="3">
        <v>41819</v>
      </c>
      <c r="Q183">
        <v>2006</v>
      </c>
      <c r="R183">
        <v>19</v>
      </c>
      <c r="S183" s="3">
        <v>42184</v>
      </c>
      <c r="T183">
        <v>2371</v>
      </c>
      <c r="U183">
        <v>21.1</v>
      </c>
      <c r="V183" s="3">
        <v>42550</v>
      </c>
      <c r="W183">
        <v>2737</v>
      </c>
      <c r="X183">
        <v>17.899999999999999</v>
      </c>
      <c r="Y183" s="3">
        <v>42915</v>
      </c>
      <c r="Z183">
        <v>3102</v>
      </c>
      <c r="AA183">
        <v>21.7</v>
      </c>
      <c r="AB183" s="3">
        <v>43280</v>
      </c>
      <c r="AC183">
        <v>3467</v>
      </c>
      <c r="AD183">
        <v>24.8</v>
      </c>
      <c r="AE183" s="3">
        <v>43280</v>
      </c>
      <c r="AF183">
        <v>3832</v>
      </c>
      <c r="AG183">
        <v>24.8</v>
      </c>
      <c r="AH183" s="3">
        <v>43280</v>
      </c>
      <c r="AI183">
        <v>4197</v>
      </c>
      <c r="AJ183">
        <v>24.8</v>
      </c>
      <c r="AL183">
        <f t="shared" si="2"/>
        <v>20.81818181818182</v>
      </c>
    </row>
    <row r="184" spans="1:38" x14ac:dyDescent="0.3">
      <c r="A184" s="3">
        <v>39994</v>
      </c>
      <c r="B184">
        <v>181</v>
      </c>
      <c r="C184">
        <v>22.4</v>
      </c>
      <c r="D184" s="3">
        <v>40359</v>
      </c>
      <c r="E184">
        <v>546</v>
      </c>
      <c r="F184">
        <v>24.4</v>
      </c>
      <c r="G184" s="3">
        <v>40724</v>
      </c>
      <c r="H184">
        <v>911</v>
      </c>
      <c r="J184" s="3">
        <v>41090</v>
      </c>
      <c r="K184">
        <v>1277</v>
      </c>
      <c r="L184">
        <v>21.4</v>
      </c>
      <c r="M184" s="3">
        <v>41455</v>
      </c>
      <c r="N184">
        <v>1642</v>
      </c>
      <c r="O184">
        <v>13.7</v>
      </c>
      <c r="P184" s="3">
        <v>41820</v>
      </c>
      <c r="Q184">
        <v>2007</v>
      </c>
      <c r="R184">
        <v>19.2</v>
      </c>
      <c r="S184" s="3">
        <v>42185</v>
      </c>
      <c r="T184">
        <v>2372</v>
      </c>
      <c r="U184">
        <v>21.6</v>
      </c>
      <c r="V184" s="3">
        <v>42551</v>
      </c>
      <c r="W184">
        <v>2738</v>
      </c>
      <c r="X184">
        <v>17.8</v>
      </c>
      <c r="Y184" s="3">
        <v>42916</v>
      </c>
      <c r="Z184">
        <v>3103</v>
      </c>
      <c r="AA184">
        <v>15.4</v>
      </c>
      <c r="AB184" s="3">
        <v>43281</v>
      </c>
      <c r="AC184">
        <v>3468</v>
      </c>
      <c r="AD184">
        <v>23.5</v>
      </c>
      <c r="AE184" s="3">
        <v>43281</v>
      </c>
      <c r="AF184">
        <v>3833</v>
      </c>
      <c r="AG184">
        <v>23.5</v>
      </c>
      <c r="AH184" s="3">
        <v>43281</v>
      </c>
      <c r="AI184">
        <v>4198</v>
      </c>
      <c r="AJ184">
        <v>23.5</v>
      </c>
      <c r="AL184">
        <f t="shared" si="2"/>
        <v>21.063636363636366</v>
      </c>
    </row>
    <row r="185" spans="1:38" x14ac:dyDescent="0.3">
      <c r="A185" s="3">
        <v>39995</v>
      </c>
      <c r="B185">
        <v>182</v>
      </c>
      <c r="C185">
        <v>25.1</v>
      </c>
      <c r="D185" s="3">
        <v>40360</v>
      </c>
      <c r="E185">
        <v>547</v>
      </c>
      <c r="F185">
        <v>23</v>
      </c>
      <c r="G185" s="3">
        <v>40725</v>
      </c>
      <c r="H185">
        <v>912</v>
      </c>
      <c r="J185" s="3">
        <v>41091</v>
      </c>
      <c r="K185">
        <v>1278</v>
      </c>
      <c r="L185">
        <v>18.899999999999999</v>
      </c>
      <c r="M185" s="3">
        <v>41456</v>
      </c>
      <c r="N185">
        <v>1643</v>
      </c>
      <c r="O185">
        <v>16.2</v>
      </c>
      <c r="P185" s="3">
        <v>41821</v>
      </c>
      <c r="Q185">
        <v>2008</v>
      </c>
      <c r="R185">
        <v>16.8</v>
      </c>
      <c r="S185" s="3">
        <v>42186</v>
      </c>
      <c r="T185">
        <v>2373</v>
      </c>
      <c r="U185">
        <v>23</v>
      </c>
      <c r="V185" s="3">
        <v>42552</v>
      </c>
      <c r="W185">
        <v>2739</v>
      </c>
      <c r="X185">
        <v>18</v>
      </c>
      <c r="Y185" s="3">
        <v>42917</v>
      </c>
      <c r="Z185">
        <v>3104</v>
      </c>
      <c r="AA185">
        <v>17.399999999999999</v>
      </c>
      <c r="AB185" s="3">
        <v>43282</v>
      </c>
      <c r="AC185">
        <v>3469</v>
      </c>
      <c r="AD185">
        <v>24</v>
      </c>
      <c r="AE185" s="3">
        <v>43282</v>
      </c>
      <c r="AF185">
        <v>3834</v>
      </c>
      <c r="AG185">
        <v>24</v>
      </c>
      <c r="AH185" s="3">
        <v>43282</v>
      </c>
      <c r="AI185">
        <v>4199</v>
      </c>
      <c r="AJ185">
        <v>24</v>
      </c>
      <c r="AL185">
        <f t="shared" si="2"/>
        <v>20.616666666666667</v>
      </c>
    </row>
    <row r="186" spans="1:38" x14ac:dyDescent="0.3">
      <c r="A186" s="3">
        <v>39996</v>
      </c>
      <c r="B186">
        <v>183</v>
      </c>
      <c r="C186">
        <v>25.7</v>
      </c>
      <c r="D186" s="3">
        <v>40361</v>
      </c>
      <c r="E186">
        <v>548</v>
      </c>
      <c r="F186">
        <v>22.4</v>
      </c>
      <c r="G186" s="3">
        <v>40726</v>
      </c>
      <c r="H186">
        <v>913</v>
      </c>
      <c r="I186">
        <v>13.8</v>
      </c>
      <c r="J186" s="3">
        <v>41092</v>
      </c>
      <c r="K186">
        <v>1279</v>
      </c>
      <c r="L186">
        <v>18.3</v>
      </c>
      <c r="M186" s="3">
        <v>41457</v>
      </c>
      <c r="N186">
        <v>1644</v>
      </c>
      <c r="O186">
        <v>18.5</v>
      </c>
      <c r="P186" s="3">
        <v>41822</v>
      </c>
      <c r="Q186">
        <v>2009</v>
      </c>
      <c r="R186">
        <v>15.9</v>
      </c>
      <c r="S186" s="3">
        <v>42187</v>
      </c>
      <c r="T186">
        <v>2374</v>
      </c>
      <c r="U186">
        <v>25.3</v>
      </c>
      <c r="V186" s="3">
        <v>42553</v>
      </c>
      <c r="W186">
        <v>2740</v>
      </c>
      <c r="X186">
        <v>17.100000000000001</v>
      </c>
      <c r="Y186" s="3">
        <v>42918</v>
      </c>
      <c r="Z186">
        <v>3105</v>
      </c>
      <c r="AA186">
        <v>16.600000000000001</v>
      </c>
      <c r="AB186" s="3">
        <v>43283</v>
      </c>
      <c r="AC186">
        <v>3470</v>
      </c>
      <c r="AD186">
        <v>24.3</v>
      </c>
      <c r="AE186" s="3">
        <v>43283</v>
      </c>
      <c r="AF186">
        <v>3835</v>
      </c>
      <c r="AG186">
        <v>24.3</v>
      </c>
      <c r="AH186" s="3">
        <v>43283</v>
      </c>
      <c r="AI186">
        <v>4200</v>
      </c>
      <c r="AJ186">
        <v>24.3</v>
      </c>
      <c r="AL186">
        <f t="shared" si="2"/>
        <v>21.674999999999997</v>
      </c>
    </row>
    <row r="187" spans="1:38" x14ac:dyDescent="0.3">
      <c r="A187" s="3">
        <v>39997</v>
      </c>
      <c r="B187">
        <v>184</v>
      </c>
      <c r="C187">
        <v>27.8</v>
      </c>
      <c r="D187" s="3">
        <v>40362</v>
      </c>
      <c r="E187">
        <v>549</v>
      </c>
      <c r="F187">
        <v>26.7</v>
      </c>
      <c r="G187" s="3">
        <v>40727</v>
      </c>
      <c r="H187">
        <v>914</v>
      </c>
      <c r="I187">
        <v>16.100000000000001</v>
      </c>
      <c r="J187" s="3">
        <v>41093</v>
      </c>
      <c r="K187">
        <v>1280</v>
      </c>
      <c r="L187">
        <v>20.399999999999999</v>
      </c>
      <c r="M187" s="3">
        <v>41458</v>
      </c>
      <c r="N187">
        <v>1645</v>
      </c>
      <c r="O187">
        <v>19.8</v>
      </c>
      <c r="P187" s="3">
        <v>41823</v>
      </c>
      <c r="Q187">
        <v>2010</v>
      </c>
      <c r="R187">
        <v>18.399999999999999</v>
      </c>
      <c r="S187" s="3">
        <v>42188</v>
      </c>
      <c r="T187">
        <v>2375</v>
      </c>
      <c r="U187">
        <v>26.2</v>
      </c>
      <c r="V187" s="3">
        <v>42554</v>
      </c>
      <c r="W187">
        <v>2741</v>
      </c>
      <c r="X187">
        <v>16.2</v>
      </c>
      <c r="Y187" s="3">
        <v>42919</v>
      </c>
      <c r="Z187">
        <v>3106</v>
      </c>
      <c r="AA187">
        <v>17.100000000000001</v>
      </c>
      <c r="AB187" s="3">
        <v>43284</v>
      </c>
      <c r="AC187">
        <v>3471</v>
      </c>
      <c r="AD187">
        <v>24</v>
      </c>
      <c r="AE187" s="3">
        <v>43284</v>
      </c>
      <c r="AF187">
        <v>3836</v>
      </c>
      <c r="AG187">
        <v>24</v>
      </c>
      <c r="AH187" s="3">
        <v>43284</v>
      </c>
      <c r="AI187">
        <v>4201</v>
      </c>
      <c r="AJ187">
        <v>24</v>
      </c>
      <c r="AL187">
        <f t="shared" si="2"/>
        <v>21.866666666666664</v>
      </c>
    </row>
    <row r="188" spans="1:38" x14ac:dyDescent="0.3">
      <c r="A188" s="3">
        <v>39998</v>
      </c>
      <c r="B188">
        <v>185</v>
      </c>
      <c r="C188">
        <v>23.3</v>
      </c>
      <c r="D188" s="3">
        <v>40363</v>
      </c>
      <c r="E188">
        <v>550</v>
      </c>
      <c r="F188">
        <v>27.5</v>
      </c>
      <c r="G188" s="3">
        <v>40728</v>
      </c>
      <c r="H188">
        <v>915</v>
      </c>
      <c r="I188">
        <v>16.899999999999999</v>
      </c>
      <c r="J188" s="3">
        <v>41094</v>
      </c>
      <c r="K188">
        <v>1281</v>
      </c>
      <c r="L188">
        <v>20.6</v>
      </c>
      <c r="M188" s="3">
        <v>41459</v>
      </c>
      <c r="N188">
        <v>1646</v>
      </c>
      <c r="O188">
        <v>18.600000000000001</v>
      </c>
      <c r="P188" s="3">
        <v>41824</v>
      </c>
      <c r="Q188">
        <v>2011</v>
      </c>
      <c r="R188">
        <v>23.5</v>
      </c>
      <c r="S188" s="3">
        <v>42189</v>
      </c>
      <c r="T188">
        <v>2376</v>
      </c>
      <c r="U188">
        <v>26.8</v>
      </c>
      <c r="V188" s="3">
        <v>42555</v>
      </c>
      <c r="W188">
        <v>2742</v>
      </c>
      <c r="X188">
        <v>17</v>
      </c>
      <c r="Y188" s="3">
        <v>42920</v>
      </c>
      <c r="Z188">
        <v>3107</v>
      </c>
      <c r="AA188">
        <v>17.5</v>
      </c>
      <c r="AB188" s="3">
        <v>43285</v>
      </c>
      <c r="AC188">
        <v>3472</v>
      </c>
      <c r="AD188">
        <v>23.7</v>
      </c>
      <c r="AE188" s="3">
        <v>43285</v>
      </c>
      <c r="AF188">
        <v>3837</v>
      </c>
      <c r="AG188">
        <v>23.7</v>
      </c>
      <c r="AH188" s="3">
        <v>43285</v>
      </c>
      <c r="AI188">
        <v>4202</v>
      </c>
      <c r="AJ188">
        <v>23.7</v>
      </c>
      <c r="AL188">
        <f t="shared" si="2"/>
        <v>21.808333333333334</v>
      </c>
    </row>
    <row r="189" spans="1:38" x14ac:dyDescent="0.3">
      <c r="A189" s="3">
        <v>39999</v>
      </c>
      <c r="B189">
        <v>186</v>
      </c>
      <c r="C189">
        <v>24.9</v>
      </c>
      <c r="D189" s="3">
        <v>40364</v>
      </c>
      <c r="E189">
        <v>551</v>
      </c>
      <c r="F189">
        <v>26.7</v>
      </c>
      <c r="G189" s="3">
        <v>40729</v>
      </c>
      <c r="H189">
        <v>916</v>
      </c>
      <c r="I189">
        <v>17.899999999999999</v>
      </c>
      <c r="J189" s="3">
        <v>41095</v>
      </c>
      <c r="K189">
        <v>1282</v>
      </c>
      <c r="L189">
        <v>20</v>
      </c>
      <c r="M189" s="3">
        <v>41460</v>
      </c>
      <c r="N189">
        <v>1647</v>
      </c>
      <c r="O189">
        <v>19.7</v>
      </c>
      <c r="P189" s="3">
        <v>41825</v>
      </c>
      <c r="Q189">
        <v>2012</v>
      </c>
      <c r="R189">
        <v>23.8</v>
      </c>
      <c r="S189" s="3">
        <v>42190</v>
      </c>
      <c r="T189">
        <v>2377</v>
      </c>
      <c r="U189">
        <v>24.5</v>
      </c>
      <c r="V189" s="3">
        <v>42556</v>
      </c>
      <c r="W189">
        <v>2743</v>
      </c>
      <c r="X189">
        <v>16.5</v>
      </c>
      <c r="Y189" s="3">
        <v>42921</v>
      </c>
      <c r="Z189">
        <v>3108</v>
      </c>
      <c r="AA189">
        <v>19</v>
      </c>
      <c r="AB189" s="3">
        <v>43286</v>
      </c>
      <c r="AC189">
        <v>3473</v>
      </c>
      <c r="AD189">
        <v>20.2</v>
      </c>
      <c r="AE189" s="3">
        <v>43286</v>
      </c>
      <c r="AF189">
        <v>3838</v>
      </c>
      <c r="AG189">
        <v>20.2</v>
      </c>
      <c r="AH189" s="3">
        <v>43286</v>
      </c>
      <c r="AI189">
        <v>4203</v>
      </c>
      <c r="AJ189">
        <v>20.2</v>
      </c>
      <c r="AL189">
        <f t="shared" si="2"/>
        <v>20.974999999999998</v>
      </c>
    </row>
    <row r="190" spans="1:38" x14ac:dyDescent="0.3">
      <c r="A190" s="3">
        <v>40000</v>
      </c>
      <c r="B190">
        <v>187</v>
      </c>
      <c r="C190">
        <v>22.5</v>
      </c>
      <c r="D190" s="3">
        <v>40365</v>
      </c>
      <c r="E190">
        <v>552</v>
      </c>
      <c r="F190">
        <v>23.6</v>
      </c>
      <c r="G190" s="3">
        <v>40730</v>
      </c>
      <c r="H190">
        <v>917</v>
      </c>
      <c r="I190">
        <v>20</v>
      </c>
      <c r="J190" s="3">
        <v>41096</v>
      </c>
      <c r="K190">
        <v>1283</v>
      </c>
      <c r="L190">
        <v>20.9</v>
      </c>
      <c r="M190" s="3">
        <v>41461</v>
      </c>
      <c r="N190">
        <v>1648</v>
      </c>
      <c r="O190">
        <v>20.8</v>
      </c>
      <c r="P190" s="3">
        <v>41826</v>
      </c>
      <c r="Q190">
        <v>2013</v>
      </c>
      <c r="R190">
        <v>23.9</v>
      </c>
      <c r="S190" s="3">
        <v>42191</v>
      </c>
      <c r="T190">
        <v>2378</v>
      </c>
      <c r="U190">
        <v>20</v>
      </c>
      <c r="V190" s="3">
        <v>42557</v>
      </c>
      <c r="W190">
        <v>2744</v>
      </c>
      <c r="X190">
        <v>15.1</v>
      </c>
      <c r="Y190" s="3">
        <v>42922</v>
      </c>
      <c r="Z190">
        <v>3109</v>
      </c>
      <c r="AA190">
        <v>21.5</v>
      </c>
      <c r="AB190" s="3">
        <v>43287</v>
      </c>
      <c r="AC190">
        <v>3474</v>
      </c>
      <c r="AD190">
        <v>22.5</v>
      </c>
      <c r="AE190" s="3">
        <v>43287</v>
      </c>
      <c r="AF190">
        <v>3839</v>
      </c>
      <c r="AG190">
        <v>22.5</v>
      </c>
      <c r="AH190" s="3">
        <v>43287</v>
      </c>
      <c r="AI190">
        <v>4204</v>
      </c>
      <c r="AJ190">
        <v>22.5</v>
      </c>
      <c r="AL190">
        <f t="shared" ref="AL190:AL253" si="3">AVERAGE(C191,F191,I191,L190,O191,R191,U191,X190,AA191,AD191,AG190,AJ190)</f>
        <v>21.016666666666662</v>
      </c>
    </row>
    <row r="191" spans="1:38" x14ac:dyDescent="0.3">
      <c r="A191" s="3">
        <v>40001</v>
      </c>
      <c r="B191">
        <v>188</v>
      </c>
      <c r="C191">
        <v>21.8</v>
      </c>
      <c r="D191" s="3">
        <v>40366</v>
      </c>
      <c r="E191">
        <v>553</v>
      </c>
      <c r="F191">
        <v>18.899999999999999</v>
      </c>
      <c r="G191" s="3">
        <v>40731</v>
      </c>
      <c r="H191">
        <v>918</v>
      </c>
      <c r="I191">
        <v>21</v>
      </c>
      <c r="J191" s="3">
        <v>41097</v>
      </c>
      <c r="K191">
        <v>1284</v>
      </c>
      <c r="L191">
        <v>19.899999999999999</v>
      </c>
      <c r="M191" s="3">
        <v>41462</v>
      </c>
      <c r="N191">
        <v>1649</v>
      </c>
      <c r="O191">
        <v>22.8</v>
      </c>
      <c r="P191" s="3">
        <v>41827</v>
      </c>
      <c r="Q191">
        <v>2014</v>
      </c>
      <c r="R191">
        <v>22.4</v>
      </c>
      <c r="S191" s="3">
        <v>42192</v>
      </c>
      <c r="T191">
        <v>2379</v>
      </c>
      <c r="U191">
        <v>20.2</v>
      </c>
      <c r="V191" s="3">
        <v>42558</v>
      </c>
      <c r="W191">
        <v>2745</v>
      </c>
      <c r="X191">
        <v>17.100000000000001</v>
      </c>
      <c r="Y191" s="3">
        <v>42923</v>
      </c>
      <c r="Z191">
        <v>3110</v>
      </c>
      <c r="AA191">
        <v>22</v>
      </c>
      <c r="AB191" s="3">
        <v>43288</v>
      </c>
      <c r="AC191">
        <v>3475</v>
      </c>
      <c r="AD191">
        <v>22.1</v>
      </c>
      <c r="AE191" s="3">
        <v>43288</v>
      </c>
      <c r="AF191">
        <v>3840</v>
      </c>
      <c r="AG191">
        <v>22.1</v>
      </c>
      <c r="AH191" s="3">
        <v>43288</v>
      </c>
      <c r="AI191">
        <v>4205</v>
      </c>
      <c r="AJ191">
        <v>22.1</v>
      </c>
      <c r="AL191">
        <f t="shared" si="3"/>
        <v>20.666666666666664</v>
      </c>
    </row>
    <row r="192" spans="1:38" x14ac:dyDescent="0.3">
      <c r="A192" s="3">
        <v>40002</v>
      </c>
      <c r="B192">
        <v>189</v>
      </c>
      <c r="C192">
        <v>20.6</v>
      </c>
      <c r="D192" s="3">
        <v>40367</v>
      </c>
      <c r="E192">
        <v>554</v>
      </c>
      <c r="F192">
        <v>22.1</v>
      </c>
      <c r="G192" s="3">
        <v>40732</v>
      </c>
      <c r="H192">
        <v>919</v>
      </c>
      <c r="I192">
        <v>19.600000000000001</v>
      </c>
      <c r="J192" s="3">
        <v>41098</v>
      </c>
      <c r="K192">
        <v>1285</v>
      </c>
      <c r="L192">
        <v>19.5</v>
      </c>
      <c r="M192" s="3">
        <v>41463</v>
      </c>
      <c r="N192">
        <v>1650</v>
      </c>
      <c r="O192">
        <v>23.2</v>
      </c>
      <c r="P192" s="3">
        <v>41828</v>
      </c>
      <c r="Q192">
        <v>2015</v>
      </c>
      <c r="R192">
        <v>18.8</v>
      </c>
      <c r="S192" s="3">
        <v>42193</v>
      </c>
      <c r="T192">
        <v>2380</v>
      </c>
      <c r="U192">
        <v>17.5</v>
      </c>
      <c r="V192" s="3">
        <v>42559</v>
      </c>
      <c r="W192">
        <v>2746</v>
      </c>
      <c r="X192">
        <v>17.8</v>
      </c>
      <c r="Y192" s="3">
        <v>42924</v>
      </c>
      <c r="Z192">
        <v>3111</v>
      </c>
      <c r="AA192">
        <v>21.4</v>
      </c>
      <c r="AB192" s="3">
        <v>43289</v>
      </c>
      <c r="AC192">
        <v>3476</v>
      </c>
      <c r="AD192">
        <v>23.6</v>
      </c>
      <c r="AE192" s="3">
        <v>43289</v>
      </c>
      <c r="AF192">
        <v>3841</v>
      </c>
      <c r="AG192">
        <v>23.6</v>
      </c>
      <c r="AH192" s="3">
        <v>43289</v>
      </c>
      <c r="AI192">
        <v>4206</v>
      </c>
      <c r="AJ192">
        <v>23.6</v>
      </c>
      <c r="AL192">
        <f t="shared" si="3"/>
        <v>20.8</v>
      </c>
    </row>
    <row r="193" spans="1:38" x14ac:dyDescent="0.3">
      <c r="A193" s="3">
        <v>40003</v>
      </c>
      <c r="B193">
        <v>190</v>
      </c>
      <c r="C193">
        <v>16.899999999999999</v>
      </c>
      <c r="D193" s="3">
        <v>40368</v>
      </c>
      <c r="E193">
        <v>555</v>
      </c>
      <c r="F193">
        <v>25.9</v>
      </c>
      <c r="G193" s="3">
        <v>40733</v>
      </c>
      <c r="H193">
        <v>920</v>
      </c>
      <c r="I193">
        <v>19.100000000000001</v>
      </c>
      <c r="J193" s="3">
        <v>41099</v>
      </c>
      <c r="K193">
        <v>1286</v>
      </c>
      <c r="L193">
        <v>16.7</v>
      </c>
      <c r="M193" s="3">
        <v>41464</v>
      </c>
      <c r="N193">
        <v>1651</v>
      </c>
      <c r="O193">
        <v>23.4</v>
      </c>
      <c r="P193" s="3">
        <v>41829</v>
      </c>
      <c r="Q193">
        <v>2016</v>
      </c>
      <c r="R193">
        <v>23.2</v>
      </c>
      <c r="S193" s="3">
        <v>42194</v>
      </c>
      <c r="T193">
        <v>2381</v>
      </c>
      <c r="U193">
        <v>14.6</v>
      </c>
      <c r="V193" s="3">
        <v>42560</v>
      </c>
      <c r="W193">
        <v>2747</v>
      </c>
      <c r="X193">
        <v>18.3</v>
      </c>
      <c r="Y193" s="3">
        <v>42925</v>
      </c>
      <c r="Z193">
        <v>3112</v>
      </c>
      <c r="AA193">
        <v>22.9</v>
      </c>
      <c r="AB193" s="3">
        <v>43290</v>
      </c>
      <c r="AC193">
        <v>3477</v>
      </c>
      <c r="AD193">
        <v>19.100000000000001</v>
      </c>
      <c r="AE193" s="3">
        <v>43290</v>
      </c>
      <c r="AF193">
        <v>3842</v>
      </c>
      <c r="AG193">
        <v>19.100000000000001</v>
      </c>
      <c r="AH193" s="3">
        <v>43290</v>
      </c>
      <c r="AI193">
        <v>4207</v>
      </c>
      <c r="AJ193">
        <v>19.100000000000001</v>
      </c>
      <c r="AL193">
        <f t="shared" si="3"/>
        <v>19.8</v>
      </c>
    </row>
    <row r="194" spans="1:38" x14ac:dyDescent="0.3">
      <c r="A194" s="3">
        <v>40004</v>
      </c>
      <c r="B194">
        <v>191</v>
      </c>
      <c r="C194">
        <v>15.7</v>
      </c>
      <c r="D194" s="3">
        <v>40369</v>
      </c>
      <c r="E194">
        <v>556</v>
      </c>
      <c r="F194">
        <v>27.4</v>
      </c>
      <c r="G194" s="3">
        <v>40734</v>
      </c>
      <c r="H194">
        <v>921</v>
      </c>
      <c r="I194">
        <v>20.8</v>
      </c>
      <c r="J194" s="3">
        <v>41100</v>
      </c>
      <c r="K194">
        <v>1287</v>
      </c>
      <c r="L194">
        <v>18.8</v>
      </c>
      <c r="M194" s="3">
        <v>41465</v>
      </c>
      <c r="N194">
        <v>1652</v>
      </c>
      <c r="O194">
        <v>21.4</v>
      </c>
      <c r="P194" s="3">
        <v>41830</v>
      </c>
      <c r="Q194">
        <v>2017</v>
      </c>
      <c r="R194">
        <v>24.3</v>
      </c>
      <c r="S194" s="3">
        <v>42195</v>
      </c>
      <c r="T194">
        <v>2382</v>
      </c>
      <c r="U194">
        <v>15.7</v>
      </c>
      <c r="V194" s="3">
        <v>42561</v>
      </c>
      <c r="W194">
        <v>2748</v>
      </c>
      <c r="X194">
        <v>21.5</v>
      </c>
      <c r="Y194" s="3">
        <v>42926</v>
      </c>
      <c r="Z194">
        <v>3113</v>
      </c>
      <c r="AA194">
        <v>18.7</v>
      </c>
      <c r="AB194" s="3">
        <v>43291</v>
      </c>
      <c r="AC194">
        <v>3478</v>
      </c>
      <c r="AD194">
        <v>20.399999999999999</v>
      </c>
      <c r="AE194" s="3">
        <v>43291</v>
      </c>
      <c r="AF194">
        <v>3843</v>
      </c>
      <c r="AG194">
        <v>20.399999999999999</v>
      </c>
      <c r="AH194" s="3">
        <v>43291</v>
      </c>
      <c r="AI194">
        <v>4208</v>
      </c>
      <c r="AJ194">
        <v>20.399999999999999</v>
      </c>
      <c r="AL194">
        <f t="shared" si="3"/>
        <v>20.849999999999998</v>
      </c>
    </row>
    <row r="195" spans="1:38" x14ac:dyDescent="0.3">
      <c r="A195" s="3">
        <v>40005</v>
      </c>
      <c r="B195">
        <v>192</v>
      </c>
      <c r="C195">
        <v>16.5</v>
      </c>
      <c r="D195" s="3">
        <v>40370</v>
      </c>
      <c r="E195">
        <v>557</v>
      </c>
      <c r="F195">
        <v>29.7</v>
      </c>
      <c r="G195" s="3">
        <v>40735</v>
      </c>
      <c r="H195">
        <v>922</v>
      </c>
      <c r="I195">
        <v>21.3</v>
      </c>
      <c r="J195" s="3">
        <v>41101</v>
      </c>
      <c r="K195">
        <v>1288</v>
      </c>
      <c r="L195">
        <v>18.2</v>
      </c>
      <c r="M195" s="3">
        <v>41466</v>
      </c>
      <c r="N195">
        <v>1653</v>
      </c>
      <c r="O195">
        <v>21.3</v>
      </c>
      <c r="P195" s="3">
        <v>41831</v>
      </c>
      <c r="Q195">
        <v>2018</v>
      </c>
      <c r="R195">
        <v>24.1</v>
      </c>
      <c r="S195" s="3">
        <v>42196</v>
      </c>
      <c r="T195">
        <v>2383</v>
      </c>
      <c r="U195">
        <v>18.7</v>
      </c>
      <c r="V195" s="3">
        <v>42562</v>
      </c>
      <c r="W195">
        <v>2749</v>
      </c>
      <c r="X195">
        <v>19.3</v>
      </c>
      <c r="Y195" s="3">
        <v>42927</v>
      </c>
      <c r="Z195">
        <v>3114</v>
      </c>
      <c r="AA195">
        <v>18.600000000000001</v>
      </c>
      <c r="AB195" s="3">
        <v>43292</v>
      </c>
      <c r="AC195">
        <v>3479</v>
      </c>
      <c r="AD195">
        <v>18.899999999999999</v>
      </c>
      <c r="AE195" s="3">
        <v>43292</v>
      </c>
      <c r="AF195">
        <v>3844</v>
      </c>
      <c r="AG195">
        <v>18.899999999999999</v>
      </c>
      <c r="AH195" s="3">
        <v>43292</v>
      </c>
      <c r="AI195">
        <v>4209</v>
      </c>
      <c r="AJ195">
        <v>18.899999999999999</v>
      </c>
      <c r="AL195">
        <f t="shared" si="3"/>
        <v>20.45</v>
      </c>
    </row>
    <row r="196" spans="1:38" x14ac:dyDescent="0.3">
      <c r="A196" s="3">
        <v>40006</v>
      </c>
      <c r="B196">
        <v>193</v>
      </c>
      <c r="C196">
        <v>18.100000000000001</v>
      </c>
      <c r="D196" s="3">
        <v>40371</v>
      </c>
      <c r="E196">
        <v>558</v>
      </c>
      <c r="F196">
        <v>27.5</v>
      </c>
      <c r="G196" s="3">
        <v>40736</v>
      </c>
      <c r="H196">
        <v>923</v>
      </c>
      <c r="I196">
        <v>21.8</v>
      </c>
      <c r="J196" s="3">
        <v>41102</v>
      </c>
      <c r="K196">
        <v>1289</v>
      </c>
      <c r="L196">
        <v>16.600000000000001</v>
      </c>
      <c r="M196" s="3">
        <v>41467</v>
      </c>
      <c r="N196">
        <v>1654</v>
      </c>
      <c r="O196">
        <v>21.8</v>
      </c>
      <c r="P196" s="3">
        <v>41832</v>
      </c>
      <c r="Q196">
        <v>2019</v>
      </c>
      <c r="R196">
        <v>24.2</v>
      </c>
      <c r="S196" s="3">
        <v>42197</v>
      </c>
      <c r="T196">
        <v>2384</v>
      </c>
      <c r="U196">
        <v>17.7</v>
      </c>
      <c r="V196" s="3">
        <v>42563</v>
      </c>
      <c r="W196">
        <v>2750</v>
      </c>
      <c r="X196">
        <v>18.8</v>
      </c>
      <c r="Y196" s="3">
        <v>42928</v>
      </c>
      <c r="Z196">
        <v>3115</v>
      </c>
      <c r="AA196">
        <v>16</v>
      </c>
      <c r="AB196" s="3">
        <v>43293</v>
      </c>
      <c r="AC196">
        <v>3480</v>
      </c>
      <c r="AD196">
        <v>23</v>
      </c>
      <c r="AE196" s="3">
        <v>43293</v>
      </c>
      <c r="AF196">
        <v>3845</v>
      </c>
      <c r="AG196">
        <v>23</v>
      </c>
      <c r="AH196" s="3">
        <v>43293</v>
      </c>
      <c r="AI196">
        <v>4210</v>
      </c>
      <c r="AJ196">
        <v>23</v>
      </c>
      <c r="AL196">
        <f t="shared" si="3"/>
        <v>20.533333333333335</v>
      </c>
    </row>
    <row r="197" spans="1:38" x14ac:dyDescent="0.3">
      <c r="A197" s="3">
        <v>40007</v>
      </c>
      <c r="B197">
        <v>194</v>
      </c>
      <c r="C197">
        <v>19.100000000000001</v>
      </c>
      <c r="D197" s="3">
        <v>40372</v>
      </c>
      <c r="E197">
        <v>559</v>
      </c>
      <c r="F197">
        <v>26.4</v>
      </c>
      <c r="G197" s="3">
        <v>40737</v>
      </c>
      <c r="H197">
        <v>924</v>
      </c>
      <c r="I197">
        <v>18.5</v>
      </c>
      <c r="J197" s="3">
        <v>41103</v>
      </c>
      <c r="K197">
        <v>1290</v>
      </c>
      <c r="L197">
        <v>16.5</v>
      </c>
      <c r="M197" s="3">
        <v>41468</v>
      </c>
      <c r="N197">
        <v>1655</v>
      </c>
      <c r="O197">
        <v>21.1</v>
      </c>
      <c r="P197" s="3">
        <v>41833</v>
      </c>
      <c r="Q197">
        <v>2020</v>
      </c>
      <c r="R197">
        <v>20.399999999999999</v>
      </c>
      <c r="S197" s="3">
        <v>42198</v>
      </c>
      <c r="T197">
        <v>2385</v>
      </c>
      <c r="U197">
        <v>18.899999999999999</v>
      </c>
      <c r="V197" s="3">
        <v>42564</v>
      </c>
      <c r="W197">
        <v>2751</v>
      </c>
      <c r="X197">
        <v>17.899999999999999</v>
      </c>
      <c r="Y197" s="3">
        <v>42929</v>
      </c>
      <c r="Z197">
        <v>3116</v>
      </c>
      <c r="AA197">
        <v>16.3</v>
      </c>
      <c r="AB197" s="3">
        <v>43294</v>
      </c>
      <c r="AC197">
        <v>3481</v>
      </c>
      <c r="AD197">
        <v>24.3</v>
      </c>
      <c r="AE197" s="3">
        <v>43294</v>
      </c>
      <c r="AF197">
        <v>3846</v>
      </c>
      <c r="AG197">
        <v>24.3</v>
      </c>
      <c r="AH197" s="3">
        <v>43294</v>
      </c>
      <c r="AI197">
        <v>4211</v>
      </c>
      <c r="AJ197">
        <v>24.3</v>
      </c>
      <c r="AL197">
        <f t="shared" si="3"/>
        <v>20.208333333333336</v>
      </c>
    </row>
    <row r="198" spans="1:38" x14ac:dyDescent="0.3">
      <c r="A198" s="3">
        <v>40008</v>
      </c>
      <c r="B198">
        <v>195</v>
      </c>
      <c r="C198">
        <v>21.4</v>
      </c>
      <c r="D198" s="3">
        <v>40373</v>
      </c>
      <c r="E198">
        <v>560</v>
      </c>
      <c r="F198">
        <v>24.4</v>
      </c>
      <c r="G198" s="3">
        <v>40738</v>
      </c>
      <c r="H198">
        <v>925</v>
      </c>
      <c r="I198">
        <v>16.2</v>
      </c>
      <c r="J198" s="3">
        <v>41104</v>
      </c>
      <c r="K198">
        <v>1291</v>
      </c>
      <c r="L198">
        <v>17.100000000000001</v>
      </c>
      <c r="M198" s="3">
        <v>41469</v>
      </c>
      <c r="N198">
        <v>1656</v>
      </c>
      <c r="O198">
        <v>19.600000000000001</v>
      </c>
      <c r="P198" s="3">
        <v>41834</v>
      </c>
      <c r="Q198">
        <v>2021</v>
      </c>
      <c r="R198">
        <v>19.100000000000001</v>
      </c>
      <c r="S198" s="3">
        <v>42199</v>
      </c>
      <c r="T198">
        <v>2386</v>
      </c>
      <c r="U198">
        <v>19.600000000000001</v>
      </c>
      <c r="V198" s="3">
        <v>42565</v>
      </c>
      <c r="W198">
        <v>2752</v>
      </c>
      <c r="X198">
        <v>16.2</v>
      </c>
      <c r="Y198" s="3">
        <v>42930</v>
      </c>
      <c r="Z198">
        <v>3117</v>
      </c>
      <c r="AA198">
        <v>18.399999999999999</v>
      </c>
      <c r="AB198" s="3">
        <v>43295</v>
      </c>
      <c r="AC198">
        <v>3482</v>
      </c>
      <c r="AD198">
        <v>20.8</v>
      </c>
      <c r="AE198" s="3">
        <v>43295</v>
      </c>
      <c r="AF198">
        <v>3847</v>
      </c>
      <c r="AG198">
        <v>20.8</v>
      </c>
      <c r="AH198" s="3">
        <v>43295</v>
      </c>
      <c r="AI198">
        <v>4212</v>
      </c>
      <c r="AJ198">
        <v>20.8</v>
      </c>
      <c r="AL198">
        <f t="shared" si="3"/>
        <v>20.45</v>
      </c>
    </row>
    <row r="199" spans="1:38" x14ac:dyDescent="0.3">
      <c r="A199" s="3">
        <v>40009</v>
      </c>
      <c r="B199">
        <v>196</v>
      </c>
      <c r="C199">
        <v>22.4</v>
      </c>
      <c r="D199" s="3">
        <v>40374</v>
      </c>
      <c r="E199">
        <v>561</v>
      </c>
      <c r="F199">
        <v>27.4</v>
      </c>
      <c r="G199" s="3">
        <v>40739</v>
      </c>
      <c r="H199">
        <v>926</v>
      </c>
      <c r="I199">
        <v>15.8</v>
      </c>
      <c r="J199" s="3">
        <v>41105</v>
      </c>
      <c r="K199">
        <v>1292</v>
      </c>
      <c r="L199">
        <v>15.8</v>
      </c>
      <c r="M199" s="3">
        <v>41470</v>
      </c>
      <c r="N199">
        <v>1657</v>
      </c>
      <c r="O199">
        <v>19.899999999999999</v>
      </c>
      <c r="P199" s="3">
        <v>41835</v>
      </c>
      <c r="Q199">
        <v>2022</v>
      </c>
      <c r="R199">
        <v>21.7</v>
      </c>
      <c r="S199" s="3">
        <v>42200</v>
      </c>
      <c r="T199">
        <v>2387</v>
      </c>
      <c r="U199">
        <v>21.2</v>
      </c>
      <c r="V199" s="3">
        <v>42566</v>
      </c>
      <c r="W199">
        <v>2753</v>
      </c>
      <c r="X199">
        <v>15.8</v>
      </c>
      <c r="Y199" s="3">
        <v>42931</v>
      </c>
      <c r="Z199">
        <v>3118</v>
      </c>
      <c r="AA199">
        <v>20</v>
      </c>
      <c r="AB199" s="3">
        <v>43296</v>
      </c>
      <c r="AC199">
        <v>3483</v>
      </c>
      <c r="AD199">
        <v>22.1</v>
      </c>
      <c r="AE199" s="3">
        <v>43296</v>
      </c>
      <c r="AF199">
        <v>3848</v>
      </c>
      <c r="AG199">
        <v>22.1</v>
      </c>
      <c r="AH199" s="3">
        <v>43296</v>
      </c>
      <c r="AI199">
        <v>4213</v>
      </c>
      <c r="AJ199">
        <v>22.1</v>
      </c>
      <c r="AL199">
        <f t="shared" si="3"/>
        <v>20.558333333333334</v>
      </c>
    </row>
    <row r="200" spans="1:38" x14ac:dyDescent="0.3">
      <c r="A200" s="3">
        <v>40010</v>
      </c>
      <c r="B200">
        <v>197</v>
      </c>
      <c r="C200">
        <v>21.8</v>
      </c>
      <c r="D200" s="3">
        <v>40375</v>
      </c>
      <c r="E200">
        <v>562</v>
      </c>
      <c r="F200">
        <v>24.8</v>
      </c>
      <c r="G200" s="3">
        <v>40740</v>
      </c>
      <c r="H200">
        <v>927</v>
      </c>
      <c r="I200">
        <v>18.2</v>
      </c>
      <c r="J200" s="3">
        <v>41106</v>
      </c>
      <c r="K200">
        <v>1293</v>
      </c>
      <c r="L200">
        <v>15.6</v>
      </c>
      <c r="M200" s="3">
        <v>41471</v>
      </c>
      <c r="N200">
        <v>1658</v>
      </c>
      <c r="O200">
        <v>22.2</v>
      </c>
      <c r="P200" s="3">
        <v>41836</v>
      </c>
      <c r="Q200">
        <v>2023</v>
      </c>
      <c r="R200">
        <v>22</v>
      </c>
      <c r="S200" s="3">
        <v>42201</v>
      </c>
      <c r="T200">
        <v>2388</v>
      </c>
      <c r="U200">
        <v>19.7</v>
      </c>
      <c r="V200" s="3">
        <v>42567</v>
      </c>
      <c r="W200">
        <v>2754</v>
      </c>
      <c r="X200">
        <v>15.9</v>
      </c>
      <c r="Y200" s="3">
        <v>42932</v>
      </c>
      <c r="Z200">
        <v>3119</v>
      </c>
      <c r="AA200">
        <v>16.899999999999999</v>
      </c>
      <c r="AB200" s="3">
        <v>43297</v>
      </c>
      <c r="AC200">
        <v>3484</v>
      </c>
      <c r="AD200">
        <v>25.3</v>
      </c>
      <c r="AE200" s="3">
        <v>43297</v>
      </c>
      <c r="AF200">
        <v>3849</v>
      </c>
      <c r="AG200">
        <v>25.3</v>
      </c>
      <c r="AH200" s="3">
        <v>43297</v>
      </c>
      <c r="AI200">
        <v>4214</v>
      </c>
      <c r="AJ200">
        <v>25.3</v>
      </c>
      <c r="AL200">
        <f t="shared" si="3"/>
        <v>21.633333333333336</v>
      </c>
    </row>
    <row r="201" spans="1:38" x14ac:dyDescent="0.3">
      <c r="A201" s="3">
        <v>40011</v>
      </c>
      <c r="B201">
        <v>198</v>
      </c>
      <c r="C201">
        <v>20.3</v>
      </c>
      <c r="D201" s="3">
        <v>40376</v>
      </c>
      <c r="E201">
        <v>563</v>
      </c>
      <c r="F201">
        <v>25.9</v>
      </c>
      <c r="G201" s="3">
        <v>40741</v>
      </c>
      <c r="H201">
        <v>928</v>
      </c>
      <c r="I201">
        <v>18.7</v>
      </c>
      <c r="J201" s="3">
        <v>41107</v>
      </c>
      <c r="K201">
        <v>1294</v>
      </c>
      <c r="L201">
        <v>17.5</v>
      </c>
      <c r="M201" s="3">
        <v>41472</v>
      </c>
      <c r="N201">
        <v>1659</v>
      </c>
      <c r="O201">
        <v>23.4</v>
      </c>
      <c r="P201" s="3">
        <v>41837</v>
      </c>
      <c r="Q201">
        <v>2024</v>
      </c>
      <c r="R201">
        <v>23.2</v>
      </c>
      <c r="S201" s="3">
        <v>42202</v>
      </c>
      <c r="T201">
        <v>2389</v>
      </c>
      <c r="U201">
        <v>20.5</v>
      </c>
      <c r="V201" s="3">
        <v>42568</v>
      </c>
      <c r="W201">
        <v>2755</v>
      </c>
      <c r="X201">
        <v>17.3</v>
      </c>
      <c r="Y201" s="3">
        <v>42933</v>
      </c>
      <c r="Z201">
        <v>3120</v>
      </c>
      <c r="AA201">
        <v>18.600000000000001</v>
      </c>
      <c r="AB201" s="3">
        <v>43298</v>
      </c>
      <c r="AC201">
        <v>3485</v>
      </c>
      <c r="AD201">
        <v>26.9</v>
      </c>
      <c r="AE201" s="3">
        <v>43298</v>
      </c>
      <c r="AF201">
        <v>3850</v>
      </c>
      <c r="AG201">
        <v>26.9</v>
      </c>
      <c r="AH201" s="3">
        <v>43298</v>
      </c>
      <c r="AI201">
        <v>4215</v>
      </c>
      <c r="AJ201">
        <v>26.9</v>
      </c>
      <c r="AL201">
        <f t="shared" si="3"/>
        <v>21.883333333333336</v>
      </c>
    </row>
    <row r="202" spans="1:38" x14ac:dyDescent="0.3">
      <c r="A202" s="3">
        <v>40012</v>
      </c>
      <c r="B202">
        <v>199</v>
      </c>
      <c r="C202">
        <v>19.3</v>
      </c>
      <c r="D202" s="3">
        <v>40377</v>
      </c>
      <c r="E202">
        <v>564</v>
      </c>
      <c r="F202">
        <v>22.8</v>
      </c>
      <c r="G202" s="3">
        <v>40742</v>
      </c>
      <c r="H202">
        <v>929</v>
      </c>
      <c r="I202">
        <v>17.5</v>
      </c>
      <c r="J202" s="3">
        <v>41108</v>
      </c>
      <c r="K202">
        <v>1295</v>
      </c>
      <c r="L202">
        <v>16.5</v>
      </c>
      <c r="M202" s="3">
        <v>41473</v>
      </c>
      <c r="N202">
        <v>1660</v>
      </c>
      <c r="O202">
        <v>24</v>
      </c>
      <c r="P202" s="3">
        <v>41838</v>
      </c>
      <c r="Q202">
        <v>2025</v>
      </c>
      <c r="R202">
        <v>25.2</v>
      </c>
      <c r="S202" s="3">
        <v>42203</v>
      </c>
      <c r="T202">
        <v>2390</v>
      </c>
      <c r="U202">
        <v>21.1</v>
      </c>
      <c r="V202" s="3">
        <v>42569</v>
      </c>
      <c r="W202">
        <v>2756</v>
      </c>
      <c r="X202">
        <v>18.3</v>
      </c>
      <c r="Y202" s="3">
        <v>42934</v>
      </c>
      <c r="Z202">
        <v>3121</v>
      </c>
      <c r="AA202">
        <v>19.899999999999999</v>
      </c>
      <c r="AB202" s="3">
        <v>43299</v>
      </c>
      <c r="AC202">
        <v>3486</v>
      </c>
      <c r="AD202">
        <v>24.2</v>
      </c>
      <c r="AE202" s="3">
        <v>43299</v>
      </c>
      <c r="AF202">
        <v>3851</v>
      </c>
      <c r="AG202">
        <v>24.2</v>
      </c>
      <c r="AH202" s="3">
        <v>43299</v>
      </c>
      <c r="AI202">
        <v>4216</v>
      </c>
      <c r="AJ202">
        <v>24.2</v>
      </c>
      <c r="AL202">
        <f t="shared" si="3"/>
        <v>21.05</v>
      </c>
    </row>
    <row r="203" spans="1:38" x14ac:dyDescent="0.3">
      <c r="A203" s="3">
        <v>40013</v>
      </c>
      <c r="B203">
        <v>200</v>
      </c>
      <c r="C203">
        <v>18.3</v>
      </c>
      <c r="D203" s="3">
        <v>40378</v>
      </c>
      <c r="E203">
        <v>565</v>
      </c>
      <c r="F203">
        <v>22.1</v>
      </c>
      <c r="G203" s="3">
        <v>40743</v>
      </c>
      <c r="H203">
        <v>930</v>
      </c>
      <c r="I203">
        <v>19.7</v>
      </c>
      <c r="J203" s="3">
        <v>41109</v>
      </c>
      <c r="K203">
        <v>1296</v>
      </c>
      <c r="L203">
        <v>15.9</v>
      </c>
      <c r="M203" s="3">
        <v>41474</v>
      </c>
      <c r="N203">
        <v>1661</v>
      </c>
      <c r="O203">
        <v>22.9</v>
      </c>
      <c r="P203" s="3">
        <v>41839</v>
      </c>
      <c r="Q203">
        <v>2026</v>
      </c>
      <c r="R203">
        <v>25.8</v>
      </c>
      <c r="S203" s="3">
        <v>42204</v>
      </c>
      <c r="T203">
        <v>2391</v>
      </c>
      <c r="U203">
        <v>15.1</v>
      </c>
      <c r="V203" s="3">
        <v>42570</v>
      </c>
      <c r="W203">
        <v>2757</v>
      </c>
      <c r="X203">
        <v>21.8</v>
      </c>
      <c r="Y203" s="3">
        <v>42935</v>
      </c>
      <c r="Z203">
        <v>3122</v>
      </c>
      <c r="AA203">
        <v>21.9</v>
      </c>
      <c r="AB203" s="3">
        <v>43300</v>
      </c>
      <c r="AC203">
        <v>3487</v>
      </c>
      <c r="AD203">
        <v>23.6</v>
      </c>
      <c r="AE203" s="3">
        <v>43300</v>
      </c>
      <c r="AF203">
        <v>3852</v>
      </c>
      <c r="AG203">
        <v>23.6</v>
      </c>
      <c r="AH203" s="3">
        <v>43300</v>
      </c>
      <c r="AI203">
        <v>4217</v>
      </c>
      <c r="AJ203">
        <v>23.6</v>
      </c>
      <c r="AL203">
        <f t="shared" si="3"/>
        <v>21.766666666666669</v>
      </c>
    </row>
    <row r="204" spans="1:38" x14ac:dyDescent="0.3">
      <c r="A204" s="3">
        <v>40014</v>
      </c>
      <c r="B204">
        <v>201</v>
      </c>
      <c r="C204">
        <v>17.100000000000001</v>
      </c>
      <c r="D204" s="3">
        <v>40379</v>
      </c>
      <c r="E204">
        <v>566</v>
      </c>
      <c r="F204">
        <v>25.2</v>
      </c>
      <c r="G204" s="3">
        <v>40744</v>
      </c>
      <c r="H204">
        <v>931</v>
      </c>
      <c r="I204">
        <v>20.7</v>
      </c>
      <c r="J204" s="3">
        <v>41110</v>
      </c>
      <c r="K204">
        <v>1297</v>
      </c>
      <c r="L204">
        <v>15.9</v>
      </c>
      <c r="M204" s="3">
        <v>41475</v>
      </c>
      <c r="N204">
        <v>1662</v>
      </c>
      <c r="O204">
        <v>24.5</v>
      </c>
      <c r="P204" s="3">
        <v>41840</v>
      </c>
      <c r="Q204">
        <v>2027</v>
      </c>
      <c r="R204">
        <v>24.8</v>
      </c>
      <c r="S204" s="3">
        <v>42205</v>
      </c>
      <c r="T204">
        <v>2392</v>
      </c>
      <c r="U204">
        <v>18.100000000000001</v>
      </c>
      <c r="V204" s="3">
        <v>42571</v>
      </c>
      <c r="W204">
        <v>2758</v>
      </c>
      <c r="X204">
        <v>24.2</v>
      </c>
      <c r="Y204" s="3">
        <v>42936</v>
      </c>
      <c r="Z204">
        <v>3123</v>
      </c>
      <c r="AA204">
        <v>21.3</v>
      </c>
      <c r="AB204" s="3">
        <v>43301</v>
      </c>
      <c r="AC204">
        <v>3488</v>
      </c>
      <c r="AD204">
        <v>24.6</v>
      </c>
      <c r="AE204" s="3">
        <v>43301</v>
      </c>
      <c r="AF204">
        <v>3853</v>
      </c>
      <c r="AG204">
        <v>24.6</v>
      </c>
      <c r="AH204" s="3">
        <v>43301</v>
      </c>
      <c r="AI204">
        <v>4218</v>
      </c>
      <c r="AJ204">
        <v>24.6</v>
      </c>
      <c r="AL204">
        <f t="shared" si="3"/>
        <v>22.508333333333336</v>
      </c>
    </row>
    <row r="205" spans="1:38" x14ac:dyDescent="0.3">
      <c r="A205" s="3">
        <v>40015</v>
      </c>
      <c r="B205">
        <v>202</v>
      </c>
      <c r="C205">
        <v>20.399999999999999</v>
      </c>
      <c r="D205" s="3">
        <v>40380</v>
      </c>
      <c r="E205">
        <v>567</v>
      </c>
      <c r="F205">
        <v>26.4</v>
      </c>
      <c r="G205" s="3">
        <v>40745</v>
      </c>
      <c r="H205">
        <v>932</v>
      </c>
      <c r="I205">
        <v>18.5</v>
      </c>
      <c r="J205" s="3">
        <v>41111</v>
      </c>
      <c r="K205">
        <v>1298</v>
      </c>
      <c r="L205">
        <v>14.9</v>
      </c>
      <c r="M205" s="3">
        <v>41476</v>
      </c>
      <c r="N205">
        <v>1663</v>
      </c>
      <c r="O205">
        <v>25.5</v>
      </c>
      <c r="P205" s="3">
        <v>41841</v>
      </c>
      <c r="Q205">
        <v>2028</v>
      </c>
      <c r="R205">
        <v>22.6</v>
      </c>
      <c r="S205" s="3">
        <v>42206</v>
      </c>
      <c r="T205">
        <v>2393</v>
      </c>
      <c r="U205">
        <v>20.8</v>
      </c>
      <c r="V205" s="3">
        <v>42572</v>
      </c>
      <c r="W205">
        <v>2759</v>
      </c>
      <c r="X205">
        <v>26.7</v>
      </c>
      <c r="Y205" s="3">
        <v>42937</v>
      </c>
      <c r="Z205">
        <v>3124</v>
      </c>
      <c r="AA205">
        <v>21</v>
      </c>
      <c r="AB205" s="3">
        <v>43302</v>
      </c>
      <c r="AC205">
        <v>3489</v>
      </c>
      <c r="AD205">
        <v>25.6</v>
      </c>
      <c r="AE205" s="3">
        <v>43302</v>
      </c>
      <c r="AF205">
        <v>3854</v>
      </c>
      <c r="AG205">
        <v>25.6</v>
      </c>
      <c r="AH205" s="3">
        <v>43302</v>
      </c>
      <c r="AI205">
        <v>4219</v>
      </c>
      <c r="AJ205">
        <v>25.6</v>
      </c>
      <c r="AL205">
        <f t="shared" si="3"/>
        <v>22.591666666666665</v>
      </c>
    </row>
    <row r="206" spans="1:38" x14ac:dyDescent="0.3">
      <c r="A206" s="3">
        <v>40016</v>
      </c>
      <c r="B206">
        <v>203</v>
      </c>
      <c r="C206">
        <v>20.6</v>
      </c>
      <c r="D206" s="3">
        <v>40381</v>
      </c>
      <c r="E206">
        <v>568</v>
      </c>
      <c r="F206">
        <v>27.5</v>
      </c>
      <c r="G206" s="3">
        <v>40746</v>
      </c>
      <c r="H206">
        <v>933</v>
      </c>
      <c r="I206">
        <v>14.8</v>
      </c>
      <c r="J206" s="3">
        <v>41112</v>
      </c>
      <c r="K206">
        <v>1299</v>
      </c>
      <c r="L206">
        <v>18.3</v>
      </c>
      <c r="M206" s="3">
        <v>41477</v>
      </c>
      <c r="N206">
        <v>1664</v>
      </c>
      <c r="O206">
        <v>26.6</v>
      </c>
      <c r="P206" s="3">
        <v>41842</v>
      </c>
      <c r="Q206">
        <v>2029</v>
      </c>
      <c r="R206">
        <v>22.9</v>
      </c>
      <c r="S206" s="3">
        <v>42207</v>
      </c>
      <c r="T206">
        <v>2394</v>
      </c>
      <c r="U206">
        <v>21.2</v>
      </c>
      <c r="V206" s="3">
        <v>42573</v>
      </c>
      <c r="W206">
        <v>2760</v>
      </c>
      <c r="X206">
        <v>25.2</v>
      </c>
      <c r="Y206" s="3">
        <v>42938</v>
      </c>
      <c r="Z206">
        <v>3125</v>
      </c>
      <c r="AA206">
        <v>18.5</v>
      </c>
      <c r="AB206" s="3">
        <v>43303</v>
      </c>
      <c r="AC206">
        <v>3490</v>
      </c>
      <c r="AD206">
        <v>26.2</v>
      </c>
      <c r="AE206" s="3">
        <v>43303</v>
      </c>
      <c r="AF206">
        <v>3855</v>
      </c>
      <c r="AG206">
        <v>26.2</v>
      </c>
      <c r="AH206" s="3">
        <v>43303</v>
      </c>
      <c r="AI206">
        <v>4220</v>
      </c>
      <c r="AJ206">
        <v>26.2</v>
      </c>
      <c r="AL206">
        <f t="shared" si="3"/>
        <v>22.149999999999995</v>
      </c>
    </row>
    <row r="207" spans="1:38" x14ac:dyDescent="0.3">
      <c r="A207" s="3">
        <v>40017</v>
      </c>
      <c r="B207">
        <v>204</v>
      </c>
      <c r="C207">
        <v>19.600000000000001</v>
      </c>
      <c r="D207" s="3">
        <v>40382</v>
      </c>
      <c r="E207">
        <v>569</v>
      </c>
      <c r="F207">
        <v>23.8</v>
      </c>
      <c r="G207" s="3">
        <v>40747</v>
      </c>
      <c r="H207">
        <v>934</v>
      </c>
      <c r="I207">
        <v>13.9</v>
      </c>
      <c r="J207" s="3">
        <v>41113</v>
      </c>
      <c r="K207">
        <v>1300</v>
      </c>
      <c r="L207">
        <v>22.1</v>
      </c>
      <c r="M207" s="3">
        <v>41478</v>
      </c>
      <c r="N207">
        <v>1665</v>
      </c>
      <c r="O207">
        <v>26.1</v>
      </c>
      <c r="P207" s="3">
        <v>41843</v>
      </c>
      <c r="Q207">
        <v>2030</v>
      </c>
      <c r="R207">
        <v>23.8</v>
      </c>
      <c r="S207" s="3">
        <v>42208</v>
      </c>
      <c r="T207">
        <v>2395</v>
      </c>
      <c r="U207">
        <v>18</v>
      </c>
      <c r="V207" s="3">
        <v>42574</v>
      </c>
      <c r="W207">
        <v>2761</v>
      </c>
      <c r="X207">
        <v>25.2</v>
      </c>
      <c r="Y207" s="3">
        <v>42939</v>
      </c>
      <c r="Z207">
        <v>3126</v>
      </c>
      <c r="AA207">
        <v>19.100000000000001</v>
      </c>
      <c r="AB207" s="3">
        <v>43304</v>
      </c>
      <c r="AC207">
        <v>3491</v>
      </c>
      <c r="AD207">
        <v>25.6</v>
      </c>
      <c r="AE207" s="3">
        <v>43304</v>
      </c>
      <c r="AF207">
        <v>3856</v>
      </c>
      <c r="AG207">
        <v>25.6</v>
      </c>
      <c r="AH207" s="3">
        <v>43304</v>
      </c>
      <c r="AI207">
        <v>4221</v>
      </c>
      <c r="AJ207">
        <v>25.6</v>
      </c>
      <c r="AL207">
        <f t="shared" si="3"/>
        <v>22.224999999999998</v>
      </c>
    </row>
    <row r="208" spans="1:38" x14ac:dyDescent="0.3">
      <c r="A208" s="3">
        <v>40018</v>
      </c>
      <c r="B208">
        <v>205</v>
      </c>
      <c r="C208">
        <v>17.5</v>
      </c>
      <c r="D208" s="3">
        <v>40383</v>
      </c>
      <c r="E208">
        <v>570</v>
      </c>
      <c r="F208">
        <v>21.5</v>
      </c>
      <c r="G208" s="3">
        <v>40748</v>
      </c>
      <c r="H208">
        <v>935</v>
      </c>
      <c r="I208">
        <v>14.1</v>
      </c>
      <c r="J208" s="3">
        <v>41114</v>
      </c>
      <c r="K208">
        <v>1301</v>
      </c>
      <c r="L208">
        <v>23.5</v>
      </c>
      <c r="M208" s="3">
        <v>41479</v>
      </c>
      <c r="N208">
        <v>1666</v>
      </c>
      <c r="O208">
        <v>24.7</v>
      </c>
      <c r="P208" s="3">
        <v>41844</v>
      </c>
      <c r="Q208">
        <v>2031</v>
      </c>
      <c r="R208">
        <v>23.7</v>
      </c>
      <c r="S208" s="3">
        <v>42209</v>
      </c>
      <c r="T208">
        <v>2396</v>
      </c>
      <c r="U208">
        <v>18.399999999999999</v>
      </c>
      <c r="V208" s="3">
        <v>42575</v>
      </c>
      <c r="W208">
        <v>2762</v>
      </c>
      <c r="X208">
        <v>26.9</v>
      </c>
      <c r="Y208" s="3">
        <v>42940</v>
      </c>
      <c r="Z208">
        <v>3127</v>
      </c>
      <c r="AA208">
        <v>19</v>
      </c>
      <c r="AB208" s="3">
        <v>43305</v>
      </c>
      <c r="AC208">
        <v>3492</v>
      </c>
      <c r="AD208">
        <v>29.3</v>
      </c>
      <c r="AE208" s="3">
        <v>43305</v>
      </c>
      <c r="AF208">
        <v>3857</v>
      </c>
      <c r="AG208">
        <v>29.3</v>
      </c>
      <c r="AH208" s="3">
        <v>43305</v>
      </c>
      <c r="AI208">
        <v>4222</v>
      </c>
      <c r="AJ208">
        <v>29.3</v>
      </c>
      <c r="AL208">
        <f t="shared" si="3"/>
        <v>23.3</v>
      </c>
    </row>
    <row r="209" spans="1:38" x14ac:dyDescent="0.3">
      <c r="A209" s="3">
        <v>40019</v>
      </c>
      <c r="B209">
        <v>206</v>
      </c>
      <c r="C209">
        <v>17.600000000000001</v>
      </c>
      <c r="D209" s="3">
        <v>40384</v>
      </c>
      <c r="E209">
        <v>571</v>
      </c>
      <c r="F209">
        <v>20.8</v>
      </c>
      <c r="G209" s="3">
        <v>40749</v>
      </c>
      <c r="H209">
        <v>936</v>
      </c>
      <c r="I209">
        <v>16.100000000000001</v>
      </c>
      <c r="J209" s="3">
        <v>41115</v>
      </c>
      <c r="K209">
        <v>1302</v>
      </c>
      <c r="L209">
        <v>25.4</v>
      </c>
      <c r="M209" s="3">
        <v>41480</v>
      </c>
      <c r="N209">
        <v>1667</v>
      </c>
      <c r="O209">
        <v>25.5</v>
      </c>
      <c r="P209" s="3">
        <v>41845</v>
      </c>
      <c r="Q209">
        <v>2032</v>
      </c>
      <c r="R209">
        <v>24.1</v>
      </c>
      <c r="S209" s="3">
        <v>42210</v>
      </c>
      <c r="T209">
        <v>2397</v>
      </c>
      <c r="U209">
        <v>18.7</v>
      </c>
      <c r="V209" s="3">
        <v>42576</v>
      </c>
      <c r="W209">
        <v>2763</v>
      </c>
      <c r="X209">
        <v>25.8</v>
      </c>
      <c r="Y209" s="3">
        <v>42941</v>
      </c>
      <c r="Z209">
        <v>3128</v>
      </c>
      <c r="AA209">
        <v>17.399999999999999</v>
      </c>
      <c r="AB209" s="3">
        <v>43306</v>
      </c>
      <c r="AC209">
        <v>3493</v>
      </c>
      <c r="AD209">
        <v>30.4</v>
      </c>
      <c r="AE209" s="3">
        <v>43306</v>
      </c>
      <c r="AF209">
        <v>3858</v>
      </c>
      <c r="AG209">
        <v>30.4</v>
      </c>
      <c r="AH209" s="3">
        <v>43306</v>
      </c>
      <c r="AI209">
        <v>4223</v>
      </c>
      <c r="AJ209">
        <v>30.4</v>
      </c>
      <c r="AL209">
        <f t="shared" si="3"/>
        <v>23.791666666666668</v>
      </c>
    </row>
    <row r="210" spans="1:38" x14ac:dyDescent="0.3">
      <c r="A210" s="3">
        <v>40020</v>
      </c>
      <c r="B210">
        <v>207</v>
      </c>
      <c r="C210">
        <v>18.7</v>
      </c>
      <c r="D210" s="3">
        <v>40385</v>
      </c>
      <c r="E210">
        <v>572</v>
      </c>
      <c r="F210">
        <v>20.3</v>
      </c>
      <c r="G210" s="3">
        <v>40750</v>
      </c>
      <c r="H210">
        <v>937</v>
      </c>
      <c r="I210">
        <v>17.399999999999999</v>
      </c>
      <c r="J210" s="3">
        <v>41116</v>
      </c>
      <c r="K210">
        <v>1303</v>
      </c>
      <c r="L210">
        <v>25.1</v>
      </c>
      <c r="M210" s="3">
        <v>41481</v>
      </c>
      <c r="N210">
        <v>1668</v>
      </c>
      <c r="O210">
        <v>25.8</v>
      </c>
      <c r="P210" s="3">
        <v>41846</v>
      </c>
      <c r="Q210">
        <v>2033</v>
      </c>
      <c r="R210">
        <v>23.3</v>
      </c>
      <c r="S210" s="3">
        <v>42211</v>
      </c>
      <c r="T210">
        <v>2398</v>
      </c>
      <c r="U210">
        <v>17.600000000000001</v>
      </c>
      <c r="V210" s="3">
        <v>42577</v>
      </c>
      <c r="W210">
        <v>2764</v>
      </c>
      <c r="X210">
        <v>24.9</v>
      </c>
      <c r="Y210" s="3">
        <v>42942</v>
      </c>
      <c r="Z210">
        <v>3129</v>
      </c>
      <c r="AA210">
        <v>20.5</v>
      </c>
      <c r="AB210" s="3">
        <v>43307</v>
      </c>
      <c r="AC210">
        <v>3494</v>
      </c>
      <c r="AD210">
        <v>29.9</v>
      </c>
      <c r="AE210" s="3">
        <v>43307</v>
      </c>
      <c r="AF210">
        <v>3859</v>
      </c>
      <c r="AG210">
        <v>29.9</v>
      </c>
      <c r="AH210" s="3">
        <v>43307</v>
      </c>
      <c r="AI210">
        <v>4224</v>
      </c>
      <c r="AJ210">
        <v>29.9</v>
      </c>
      <c r="AL210">
        <f t="shared" si="3"/>
        <v>23.908333333333335</v>
      </c>
    </row>
    <row r="211" spans="1:38" x14ac:dyDescent="0.3">
      <c r="A211" s="3">
        <v>40021</v>
      </c>
      <c r="B211">
        <v>208</v>
      </c>
      <c r="C211">
        <v>21.8</v>
      </c>
      <c r="D211" s="3">
        <v>40386</v>
      </c>
      <c r="E211">
        <v>573</v>
      </c>
      <c r="F211">
        <v>19.600000000000001</v>
      </c>
      <c r="G211" s="3">
        <v>40751</v>
      </c>
      <c r="H211">
        <v>938</v>
      </c>
      <c r="I211">
        <v>19.8</v>
      </c>
      <c r="J211" s="3">
        <v>41117</v>
      </c>
      <c r="K211">
        <v>1304</v>
      </c>
      <c r="L211">
        <v>24.5</v>
      </c>
      <c r="M211" s="3">
        <v>41482</v>
      </c>
      <c r="N211">
        <v>1669</v>
      </c>
      <c r="O211">
        <v>25.9</v>
      </c>
      <c r="P211" s="3">
        <v>41847</v>
      </c>
      <c r="Q211">
        <v>2034</v>
      </c>
      <c r="R211">
        <v>23.8</v>
      </c>
      <c r="S211" s="3">
        <v>42212</v>
      </c>
      <c r="T211">
        <v>2399</v>
      </c>
      <c r="U211">
        <v>16.8</v>
      </c>
      <c r="V211" s="3">
        <v>42578</v>
      </c>
      <c r="W211">
        <v>2765</v>
      </c>
      <c r="X211">
        <v>23.9</v>
      </c>
      <c r="Y211" s="3">
        <v>42943</v>
      </c>
      <c r="Z211">
        <v>3130</v>
      </c>
      <c r="AA211">
        <v>19</v>
      </c>
      <c r="AB211" s="3">
        <v>43308</v>
      </c>
      <c r="AC211">
        <v>3495</v>
      </c>
      <c r="AD211">
        <v>30.4</v>
      </c>
      <c r="AE211" s="3">
        <v>43308</v>
      </c>
      <c r="AF211">
        <v>3860</v>
      </c>
      <c r="AG211">
        <v>30.4</v>
      </c>
      <c r="AH211" s="3">
        <v>43308</v>
      </c>
      <c r="AI211">
        <v>4225</v>
      </c>
      <c r="AJ211">
        <v>30.4</v>
      </c>
      <c r="AL211">
        <f t="shared" si="3"/>
        <v>23.325000000000003</v>
      </c>
    </row>
    <row r="212" spans="1:38" x14ac:dyDescent="0.3">
      <c r="A212" s="3">
        <v>40022</v>
      </c>
      <c r="B212">
        <v>209</v>
      </c>
      <c r="C212">
        <v>19.399999999999999</v>
      </c>
      <c r="D212" s="3">
        <v>40387</v>
      </c>
      <c r="E212">
        <v>574</v>
      </c>
      <c r="F212">
        <v>21.1</v>
      </c>
      <c r="G212" s="3">
        <v>40752</v>
      </c>
      <c r="H212">
        <v>939</v>
      </c>
      <c r="I212">
        <v>18.8</v>
      </c>
      <c r="J212" s="3">
        <v>41118</v>
      </c>
      <c r="K212">
        <v>1305</v>
      </c>
      <c r="L212">
        <v>19.5</v>
      </c>
      <c r="M212" s="3">
        <v>41483</v>
      </c>
      <c r="N212">
        <v>1670</v>
      </c>
      <c r="O212">
        <v>23.7</v>
      </c>
      <c r="P212" s="3">
        <v>41848</v>
      </c>
      <c r="Q212">
        <v>2035</v>
      </c>
      <c r="R212">
        <v>25.4</v>
      </c>
      <c r="S212" s="3">
        <v>42213</v>
      </c>
      <c r="T212">
        <v>2400</v>
      </c>
      <c r="U212">
        <v>17.2</v>
      </c>
      <c r="V212" s="3">
        <v>42579</v>
      </c>
      <c r="W212">
        <v>2766</v>
      </c>
      <c r="X212">
        <v>25.1</v>
      </c>
      <c r="Y212" s="3">
        <v>42944</v>
      </c>
      <c r="Z212">
        <v>3131</v>
      </c>
      <c r="AA212">
        <v>18.3</v>
      </c>
      <c r="AB212" s="3">
        <v>43309</v>
      </c>
      <c r="AC212">
        <v>3496</v>
      </c>
      <c r="AD212">
        <v>26.8</v>
      </c>
      <c r="AE212" s="3">
        <v>43309</v>
      </c>
      <c r="AF212">
        <v>3861</v>
      </c>
      <c r="AG212">
        <v>26.8</v>
      </c>
      <c r="AH212" s="3">
        <v>43309</v>
      </c>
      <c r="AI212">
        <v>4226</v>
      </c>
      <c r="AJ212">
        <v>26.8</v>
      </c>
      <c r="AL212">
        <f t="shared" si="3"/>
        <v>21.608333333333334</v>
      </c>
    </row>
    <row r="213" spans="1:38" x14ac:dyDescent="0.3">
      <c r="A213" s="3">
        <v>40023</v>
      </c>
      <c r="B213">
        <v>210</v>
      </c>
      <c r="C213">
        <v>19.5</v>
      </c>
      <c r="D213" s="3">
        <v>40388</v>
      </c>
      <c r="E213">
        <v>575</v>
      </c>
      <c r="F213">
        <v>17.600000000000001</v>
      </c>
      <c r="G213" s="3">
        <v>40753</v>
      </c>
      <c r="H213">
        <v>940</v>
      </c>
      <c r="I213">
        <v>16.600000000000001</v>
      </c>
      <c r="J213" s="3">
        <v>41119</v>
      </c>
      <c r="K213">
        <v>1306</v>
      </c>
      <c r="L213">
        <v>15.5</v>
      </c>
      <c r="M213" s="3">
        <v>41484</v>
      </c>
      <c r="N213">
        <v>1671</v>
      </c>
      <c r="O213">
        <v>22.8</v>
      </c>
      <c r="P213" s="3">
        <v>41849</v>
      </c>
      <c r="Q213">
        <v>2036</v>
      </c>
      <c r="R213">
        <v>26.2</v>
      </c>
      <c r="S213" s="3">
        <v>42214</v>
      </c>
      <c r="T213">
        <v>2401</v>
      </c>
      <c r="U213">
        <v>16.2</v>
      </c>
      <c r="V213" s="3">
        <v>42580</v>
      </c>
      <c r="W213">
        <v>2767</v>
      </c>
      <c r="X213">
        <v>23.1</v>
      </c>
      <c r="Y213" s="3">
        <v>42945</v>
      </c>
      <c r="Z213">
        <v>3132</v>
      </c>
      <c r="AA213">
        <v>17.899999999999999</v>
      </c>
      <c r="AB213" s="3">
        <v>43310</v>
      </c>
      <c r="AC213">
        <v>3497</v>
      </c>
      <c r="AD213">
        <v>24.3</v>
      </c>
      <c r="AE213" s="3">
        <v>43310</v>
      </c>
      <c r="AF213">
        <v>3862</v>
      </c>
      <c r="AG213">
        <v>24.3</v>
      </c>
      <c r="AH213" s="3">
        <v>43310</v>
      </c>
      <c r="AI213">
        <v>4227</v>
      </c>
      <c r="AJ213">
        <v>24.3</v>
      </c>
      <c r="AL213">
        <f t="shared" si="3"/>
        <v>20.608333333333334</v>
      </c>
    </row>
    <row r="214" spans="1:38" x14ac:dyDescent="0.3">
      <c r="A214" s="3">
        <v>40024</v>
      </c>
      <c r="B214">
        <v>211</v>
      </c>
      <c r="C214">
        <v>18.399999999999999</v>
      </c>
      <c r="D214" s="3">
        <v>40389</v>
      </c>
      <c r="E214">
        <v>576</v>
      </c>
      <c r="F214">
        <v>17.3</v>
      </c>
      <c r="G214" s="3">
        <v>40754</v>
      </c>
      <c r="H214">
        <v>941</v>
      </c>
      <c r="I214">
        <v>18.7</v>
      </c>
      <c r="J214" s="3">
        <v>41120</v>
      </c>
      <c r="K214">
        <v>1307</v>
      </c>
      <c r="L214">
        <v>15.1</v>
      </c>
      <c r="M214" s="3">
        <v>41485</v>
      </c>
      <c r="N214">
        <v>1672</v>
      </c>
      <c r="O214">
        <v>20.3</v>
      </c>
      <c r="P214" s="3">
        <v>41850</v>
      </c>
      <c r="Q214">
        <v>2037</v>
      </c>
      <c r="R214">
        <v>23.5</v>
      </c>
      <c r="S214" s="3">
        <v>42215</v>
      </c>
      <c r="T214">
        <v>2402</v>
      </c>
      <c r="U214">
        <v>14.3</v>
      </c>
      <c r="V214" s="3">
        <v>42581</v>
      </c>
      <c r="W214">
        <v>2768</v>
      </c>
      <c r="X214">
        <v>20.8</v>
      </c>
      <c r="Y214" s="3">
        <v>42946</v>
      </c>
      <c r="Z214">
        <v>3133</v>
      </c>
      <c r="AA214">
        <v>19.7</v>
      </c>
      <c r="AB214" s="3">
        <v>43311</v>
      </c>
      <c r="AC214">
        <v>3498</v>
      </c>
      <c r="AD214">
        <v>27.9</v>
      </c>
      <c r="AE214" s="3">
        <v>43311</v>
      </c>
      <c r="AF214">
        <v>3863</v>
      </c>
      <c r="AG214">
        <v>27.9</v>
      </c>
      <c r="AH214" s="3">
        <v>43311</v>
      </c>
      <c r="AI214">
        <v>4228</v>
      </c>
      <c r="AJ214">
        <v>27.9</v>
      </c>
      <c r="AL214">
        <f t="shared" si="3"/>
        <v>20.750000000000004</v>
      </c>
    </row>
    <row r="215" spans="1:38" x14ac:dyDescent="0.3">
      <c r="A215" s="3">
        <v>40025</v>
      </c>
      <c r="B215">
        <v>212</v>
      </c>
      <c r="C215">
        <v>17.600000000000001</v>
      </c>
      <c r="D215" s="3">
        <v>40390</v>
      </c>
      <c r="E215">
        <v>577</v>
      </c>
      <c r="F215">
        <v>16.3</v>
      </c>
      <c r="G215" s="3">
        <v>40755</v>
      </c>
      <c r="H215">
        <v>942</v>
      </c>
      <c r="I215">
        <v>17</v>
      </c>
      <c r="J215" s="3">
        <v>41121</v>
      </c>
      <c r="K215">
        <v>1308</v>
      </c>
      <c r="L215">
        <v>16.100000000000001</v>
      </c>
      <c r="M215" s="3">
        <v>41486</v>
      </c>
      <c r="N215">
        <v>1673</v>
      </c>
      <c r="O215">
        <v>20.399999999999999</v>
      </c>
      <c r="P215" s="3">
        <v>41851</v>
      </c>
      <c r="Q215">
        <v>2038</v>
      </c>
      <c r="R215">
        <v>22.2</v>
      </c>
      <c r="S215" s="3">
        <v>42216</v>
      </c>
      <c r="T215">
        <v>2403</v>
      </c>
      <c r="U215">
        <v>14.7</v>
      </c>
      <c r="V215" s="3">
        <v>42582</v>
      </c>
      <c r="W215">
        <v>2769</v>
      </c>
      <c r="X215">
        <v>19.7</v>
      </c>
      <c r="Y215" s="3">
        <v>42947</v>
      </c>
      <c r="Z215">
        <v>3134</v>
      </c>
      <c r="AA215">
        <v>20.9</v>
      </c>
      <c r="AB215" s="3">
        <v>43312</v>
      </c>
      <c r="AC215">
        <v>3499</v>
      </c>
      <c r="AD215">
        <v>28.2</v>
      </c>
      <c r="AE215" s="3">
        <v>43312</v>
      </c>
      <c r="AF215">
        <v>3864</v>
      </c>
      <c r="AG215">
        <v>28.2</v>
      </c>
      <c r="AH215" s="3">
        <v>43312</v>
      </c>
      <c r="AI215">
        <v>4229</v>
      </c>
      <c r="AJ215">
        <v>28.2</v>
      </c>
      <c r="AL215">
        <f t="shared" si="3"/>
        <v>21.616666666666664</v>
      </c>
    </row>
    <row r="216" spans="1:38" x14ac:dyDescent="0.3">
      <c r="A216" s="3">
        <v>40026</v>
      </c>
      <c r="B216">
        <v>213</v>
      </c>
      <c r="C216">
        <v>18.399999999999999</v>
      </c>
      <c r="D216" s="3">
        <v>40391</v>
      </c>
      <c r="E216">
        <v>578</v>
      </c>
      <c r="F216">
        <v>19.8</v>
      </c>
      <c r="G216" s="3">
        <v>40756</v>
      </c>
      <c r="H216">
        <v>943</v>
      </c>
      <c r="I216">
        <v>18</v>
      </c>
      <c r="J216" s="3">
        <v>41122</v>
      </c>
      <c r="K216">
        <v>1309</v>
      </c>
      <c r="L216">
        <v>19.600000000000001</v>
      </c>
      <c r="M216" s="3">
        <v>41487</v>
      </c>
      <c r="N216">
        <v>1674</v>
      </c>
      <c r="O216">
        <v>21.9</v>
      </c>
      <c r="P216" s="3">
        <v>41852</v>
      </c>
      <c r="Q216">
        <v>2039</v>
      </c>
      <c r="R216">
        <v>24.1</v>
      </c>
      <c r="S216" s="3">
        <v>42217</v>
      </c>
      <c r="T216">
        <v>2404</v>
      </c>
      <c r="U216">
        <v>16.899999999999999</v>
      </c>
      <c r="V216" s="3">
        <v>42583</v>
      </c>
      <c r="W216">
        <v>2770</v>
      </c>
      <c r="X216">
        <v>18.600000000000001</v>
      </c>
      <c r="Y216" s="3">
        <v>42948</v>
      </c>
      <c r="Z216">
        <v>3135</v>
      </c>
      <c r="AA216">
        <v>20.2</v>
      </c>
      <c r="AB216" s="3">
        <v>43313</v>
      </c>
      <c r="AC216">
        <v>3500</v>
      </c>
      <c r="AD216">
        <v>27.9</v>
      </c>
      <c r="AE216" s="3">
        <v>43313</v>
      </c>
      <c r="AF216">
        <v>3865</v>
      </c>
      <c r="AG216">
        <v>27.9</v>
      </c>
      <c r="AH216" s="3">
        <v>43313</v>
      </c>
      <c r="AI216">
        <v>4230</v>
      </c>
      <c r="AJ216">
        <v>27.9</v>
      </c>
      <c r="AL216">
        <f t="shared" si="3"/>
        <v>23</v>
      </c>
    </row>
    <row r="217" spans="1:38" x14ac:dyDescent="0.3">
      <c r="A217" s="3">
        <v>40027</v>
      </c>
      <c r="B217">
        <v>214</v>
      </c>
      <c r="C217">
        <v>20.100000000000001</v>
      </c>
      <c r="D217" s="3">
        <v>40392</v>
      </c>
      <c r="E217">
        <v>579</v>
      </c>
      <c r="F217">
        <v>21.4</v>
      </c>
      <c r="G217" s="3">
        <v>40757</v>
      </c>
      <c r="H217">
        <v>944</v>
      </c>
      <c r="I217">
        <v>22.4</v>
      </c>
      <c r="J217" s="3">
        <v>41123</v>
      </c>
      <c r="K217">
        <v>1310</v>
      </c>
      <c r="L217">
        <v>20.6</v>
      </c>
      <c r="M217" s="3">
        <v>41488</v>
      </c>
      <c r="N217">
        <v>1675</v>
      </c>
      <c r="O217">
        <v>25.4</v>
      </c>
      <c r="P217" s="3">
        <v>41853</v>
      </c>
      <c r="Q217">
        <v>2040</v>
      </c>
      <c r="R217">
        <v>25</v>
      </c>
      <c r="S217" s="3">
        <v>42218</v>
      </c>
      <c r="T217">
        <v>2405</v>
      </c>
      <c r="U217">
        <v>19</v>
      </c>
      <c r="V217" s="3">
        <v>42584</v>
      </c>
      <c r="W217">
        <v>2771</v>
      </c>
      <c r="X217">
        <v>20.2</v>
      </c>
      <c r="Y217" s="3">
        <v>42949</v>
      </c>
      <c r="Z217">
        <v>3136</v>
      </c>
      <c r="AA217">
        <v>19.899999999999999</v>
      </c>
      <c r="AB217" s="3">
        <v>43314</v>
      </c>
      <c r="AC217">
        <v>3501</v>
      </c>
      <c r="AD217">
        <v>28.8</v>
      </c>
      <c r="AE217" s="3">
        <v>43314</v>
      </c>
      <c r="AF217">
        <v>3866</v>
      </c>
      <c r="AG217">
        <v>28.8</v>
      </c>
      <c r="AH217" s="3">
        <v>43314</v>
      </c>
      <c r="AI217">
        <v>4231</v>
      </c>
      <c r="AJ217">
        <v>28.8</v>
      </c>
      <c r="AL217">
        <f t="shared" si="3"/>
        <v>23.208333333333332</v>
      </c>
    </row>
    <row r="218" spans="1:38" x14ac:dyDescent="0.3">
      <c r="A218" s="3">
        <v>40028</v>
      </c>
      <c r="B218">
        <v>215</v>
      </c>
      <c r="C218">
        <v>20.8</v>
      </c>
      <c r="D218" s="3">
        <v>40393</v>
      </c>
      <c r="E218">
        <v>580</v>
      </c>
      <c r="F218">
        <v>19.600000000000001</v>
      </c>
      <c r="G218" s="3">
        <v>40758</v>
      </c>
      <c r="H218">
        <v>945</v>
      </c>
      <c r="I218">
        <v>22.2</v>
      </c>
      <c r="J218" s="3">
        <v>41124</v>
      </c>
      <c r="K218">
        <v>1311</v>
      </c>
      <c r="L218">
        <v>18.600000000000001</v>
      </c>
      <c r="M218" s="3">
        <v>41489</v>
      </c>
      <c r="N218">
        <v>1676</v>
      </c>
      <c r="O218">
        <v>22.9</v>
      </c>
      <c r="P218" s="3">
        <v>41854</v>
      </c>
      <c r="Q218">
        <v>2041</v>
      </c>
      <c r="R218">
        <v>25.1</v>
      </c>
      <c r="S218" s="3">
        <v>42219</v>
      </c>
      <c r="T218">
        <v>2406</v>
      </c>
      <c r="U218">
        <v>21.1</v>
      </c>
      <c r="V218" s="3">
        <v>42585</v>
      </c>
      <c r="W218">
        <v>2772</v>
      </c>
      <c r="X218">
        <v>18.899999999999999</v>
      </c>
      <c r="Y218" s="3">
        <v>42950</v>
      </c>
      <c r="Z218">
        <v>3137</v>
      </c>
      <c r="AA218">
        <v>19.100000000000001</v>
      </c>
      <c r="AB218" s="3">
        <v>43315</v>
      </c>
      <c r="AC218">
        <v>3502</v>
      </c>
      <c r="AD218">
        <v>29.3</v>
      </c>
      <c r="AE218" s="3">
        <v>43315</v>
      </c>
      <c r="AF218">
        <v>3867</v>
      </c>
      <c r="AG218">
        <v>29.3</v>
      </c>
      <c r="AH218" s="3">
        <v>43315</v>
      </c>
      <c r="AI218">
        <v>4232</v>
      </c>
      <c r="AJ218">
        <v>29.3</v>
      </c>
      <c r="AL218">
        <f t="shared" si="3"/>
        <v>22.308333333333337</v>
      </c>
    </row>
    <row r="219" spans="1:38" x14ac:dyDescent="0.3">
      <c r="A219" s="3">
        <v>40029</v>
      </c>
      <c r="B219">
        <v>216</v>
      </c>
      <c r="C219">
        <v>20.7</v>
      </c>
      <c r="D219" s="3">
        <v>40394</v>
      </c>
      <c r="E219">
        <v>581</v>
      </c>
      <c r="F219">
        <v>20.5</v>
      </c>
      <c r="G219" s="3">
        <v>40759</v>
      </c>
      <c r="H219">
        <v>946</v>
      </c>
      <c r="I219">
        <v>20</v>
      </c>
      <c r="J219" s="3">
        <v>41125</v>
      </c>
      <c r="K219">
        <v>1312</v>
      </c>
      <c r="L219">
        <v>18</v>
      </c>
      <c r="M219" s="3">
        <v>41490</v>
      </c>
      <c r="N219">
        <v>1677</v>
      </c>
      <c r="O219">
        <v>21</v>
      </c>
      <c r="P219" s="3">
        <v>41855</v>
      </c>
      <c r="Q219">
        <v>2042</v>
      </c>
      <c r="R219">
        <v>22.8</v>
      </c>
      <c r="S219" s="3">
        <v>42220</v>
      </c>
      <c r="T219">
        <v>2407</v>
      </c>
      <c r="U219">
        <v>21.9</v>
      </c>
      <c r="V219" s="3">
        <v>42586</v>
      </c>
      <c r="W219">
        <v>2773</v>
      </c>
      <c r="X219">
        <v>19.5</v>
      </c>
      <c r="Y219" s="3">
        <v>42951</v>
      </c>
      <c r="Z219">
        <v>3138</v>
      </c>
      <c r="AA219">
        <v>17.3</v>
      </c>
      <c r="AB219" s="3">
        <v>43316</v>
      </c>
      <c r="AC219">
        <v>3503</v>
      </c>
      <c r="AD219">
        <v>27.4</v>
      </c>
      <c r="AE219" s="3">
        <v>43316</v>
      </c>
      <c r="AF219">
        <v>3868</v>
      </c>
      <c r="AG219">
        <v>27.4</v>
      </c>
      <c r="AH219" s="3">
        <v>43316</v>
      </c>
      <c r="AI219">
        <v>4233</v>
      </c>
      <c r="AJ219">
        <v>27.4</v>
      </c>
      <c r="AL219">
        <f t="shared" si="3"/>
        <v>21.675000000000001</v>
      </c>
    </row>
    <row r="220" spans="1:38" x14ac:dyDescent="0.3">
      <c r="A220" s="3">
        <v>40030</v>
      </c>
      <c r="B220">
        <v>217</v>
      </c>
      <c r="C220">
        <v>21.2</v>
      </c>
      <c r="D220" s="3">
        <v>40395</v>
      </c>
      <c r="E220">
        <v>582</v>
      </c>
      <c r="F220">
        <v>19</v>
      </c>
      <c r="G220" s="3">
        <v>40760</v>
      </c>
      <c r="H220">
        <v>947</v>
      </c>
      <c r="I220">
        <v>19.3</v>
      </c>
      <c r="J220" s="3">
        <v>41126</v>
      </c>
      <c r="K220">
        <v>1313</v>
      </c>
      <c r="L220">
        <v>19.5</v>
      </c>
      <c r="M220" s="3">
        <v>41491</v>
      </c>
      <c r="N220">
        <v>1678</v>
      </c>
      <c r="O220">
        <v>22.5</v>
      </c>
      <c r="P220" s="3">
        <v>41856</v>
      </c>
      <c r="Q220">
        <v>2043</v>
      </c>
      <c r="R220">
        <v>23</v>
      </c>
      <c r="S220" s="3">
        <v>42221</v>
      </c>
      <c r="T220">
        <v>2408</v>
      </c>
      <c r="U220">
        <v>20.3</v>
      </c>
      <c r="V220" s="3">
        <v>42587</v>
      </c>
      <c r="W220">
        <v>2774</v>
      </c>
      <c r="X220">
        <v>19.100000000000001</v>
      </c>
      <c r="Y220" s="3">
        <v>42952</v>
      </c>
      <c r="Z220">
        <v>3139</v>
      </c>
      <c r="AA220">
        <v>19.399999999999999</v>
      </c>
      <c r="AB220" s="3">
        <v>43317</v>
      </c>
      <c r="AC220">
        <v>3504</v>
      </c>
      <c r="AD220">
        <v>23.1</v>
      </c>
      <c r="AE220" s="3">
        <v>43317</v>
      </c>
      <c r="AF220">
        <v>3869</v>
      </c>
      <c r="AG220">
        <v>23.1</v>
      </c>
      <c r="AH220" s="3">
        <v>43317</v>
      </c>
      <c r="AI220">
        <v>4234</v>
      </c>
      <c r="AJ220">
        <v>23.1</v>
      </c>
      <c r="AL220">
        <f t="shared" si="3"/>
        <v>21.574999999999999</v>
      </c>
    </row>
    <row r="221" spans="1:38" x14ac:dyDescent="0.3">
      <c r="A221" s="3">
        <v>40031</v>
      </c>
      <c r="B221">
        <v>218</v>
      </c>
      <c r="C221">
        <v>23.3</v>
      </c>
      <c r="D221" s="3">
        <v>40396</v>
      </c>
      <c r="E221">
        <v>583</v>
      </c>
      <c r="F221">
        <v>19.100000000000001</v>
      </c>
      <c r="G221" s="3">
        <v>40761</v>
      </c>
      <c r="H221">
        <v>948</v>
      </c>
      <c r="I221">
        <v>19.399999999999999</v>
      </c>
      <c r="J221" s="3">
        <v>41127</v>
      </c>
      <c r="K221">
        <v>1314</v>
      </c>
      <c r="L221">
        <v>18.8</v>
      </c>
      <c r="M221" s="3">
        <v>41492</v>
      </c>
      <c r="N221">
        <v>1679</v>
      </c>
      <c r="O221">
        <v>22.6</v>
      </c>
      <c r="P221" s="3">
        <v>41857</v>
      </c>
      <c r="Q221">
        <v>2044</v>
      </c>
      <c r="R221">
        <v>22.6</v>
      </c>
      <c r="S221" s="3">
        <v>42222</v>
      </c>
      <c r="T221">
        <v>2409</v>
      </c>
      <c r="U221">
        <v>22.8</v>
      </c>
      <c r="V221" s="3">
        <v>42588</v>
      </c>
      <c r="W221">
        <v>2775</v>
      </c>
      <c r="X221">
        <v>19.100000000000001</v>
      </c>
      <c r="Y221" s="3">
        <v>42953</v>
      </c>
      <c r="Z221">
        <v>3140</v>
      </c>
      <c r="AA221">
        <v>18.100000000000001</v>
      </c>
      <c r="AB221" s="3">
        <v>43318</v>
      </c>
      <c r="AC221">
        <v>3505</v>
      </c>
      <c r="AD221">
        <v>26.2</v>
      </c>
      <c r="AE221" s="3">
        <v>43318</v>
      </c>
      <c r="AF221">
        <v>3870</v>
      </c>
      <c r="AG221">
        <v>26.2</v>
      </c>
      <c r="AH221" s="3">
        <v>43318</v>
      </c>
      <c r="AI221">
        <v>4235</v>
      </c>
      <c r="AJ221">
        <v>26.2</v>
      </c>
      <c r="AL221">
        <f t="shared" si="3"/>
        <v>22.024999999999995</v>
      </c>
    </row>
    <row r="222" spans="1:38" x14ac:dyDescent="0.3">
      <c r="A222" s="3">
        <v>40032</v>
      </c>
      <c r="B222">
        <v>219</v>
      </c>
      <c r="C222">
        <v>24.1</v>
      </c>
      <c r="D222" s="3">
        <v>40397</v>
      </c>
      <c r="E222">
        <v>584</v>
      </c>
      <c r="F222">
        <v>20.2</v>
      </c>
      <c r="G222" s="3">
        <v>40762</v>
      </c>
      <c r="H222">
        <v>949</v>
      </c>
      <c r="I222">
        <v>18.3</v>
      </c>
      <c r="J222" s="3">
        <v>41128</v>
      </c>
      <c r="K222">
        <v>1315</v>
      </c>
      <c r="L222">
        <v>17.100000000000001</v>
      </c>
      <c r="M222" s="3">
        <v>41493</v>
      </c>
      <c r="N222">
        <v>1680</v>
      </c>
      <c r="O222">
        <v>20.399999999999999</v>
      </c>
      <c r="P222" s="3">
        <v>41858</v>
      </c>
      <c r="Q222">
        <v>2045</v>
      </c>
      <c r="R222">
        <v>20.399999999999999</v>
      </c>
      <c r="S222" s="3">
        <v>42223</v>
      </c>
      <c r="T222">
        <v>2410</v>
      </c>
      <c r="U222">
        <v>21.8</v>
      </c>
      <c r="V222" s="3">
        <v>42589</v>
      </c>
      <c r="W222">
        <v>2776</v>
      </c>
      <c r="X222">
        <v>18.7</v>
      </c>
      <c r="Y222" s="3">
        <v>42954</v>
      </c>
      <c r="Z222">
        <v>3141</v>
      </c>
      <c r="AA222">
        <v>20.2</v>
      </c>
      <c r="AB222" s="3">
        <v>43319</v>
      </c>
      <c r="AC222">
        <v>3506</v>
      </c>
      <c r="AD222">
        <v>28.6</v>
      </c>
      <c r="AE222" s="3">
        <v>43319</v>
      </c>
      <c r="AF222">
        <v>3871</v>
      </c>
      <c r="AG222">
        <v>28.6</v>
      </c>
      <c r="AH222" s="3">
        <v>43319</v>
      </c>
      <c r="AI222">
        <v>4236</v>
      </c>
      <c r="AJ222">
        <v>28.6</v>
      </c>
      <c r="AL222">
        <f t="shared" si="3"/>
        <v>21.891666666666666</v>
      </c>
    </row>
    <row r="223" spans="1:38" x14ac:dyDescent="0.3">
      <c r="A223" s="3">
        <v>40033</v>
      </c>
      <c r="B223">
        <v>220</v>
      </c>
      <c r="C223">
        <v>24.3</v>
      </c>
      <c r="D223" s="3">
        <v>40398</v>
      </c>
      <c r="E223">
        <v>585</v>
      </c>
      <c r="F223">
        <v>22.7</v>
      </c>
      <c r="G223" s="3">
        <v>40763</v>
      </c>
      <c r="H223">
        <v>950</v>
      </c>
      <c r="I223">
        <v>15.2</v>
      </c>
      <c r="J223" s="3">
        <v>41129</v>
      </c>
      <c r="K223">
        <v>1316</v>
      </c>
      <c r="L223">
        <v>16.7</v>
      </c>
      <c r="M223" s="3">
        <v>41494</v>
      </c>
      <c r="N223">
        <v>1681</v>
      </c>
      <c r="O223">
        <v>18.399999999999999</v>
      </c>
      <c r="P223" s="3">
        <v>41859</v>
      </c>
      <c r="Q223">
        <v>2046</v>
      </c>
      <c r="R223">
        <v>22</v>
      </c>
      <c r="S223" s="3">
        <v>42224</v>
      </c>
      <c r="T223">
        <v>2411</v>
      </c>
      <c r="U223">
        <v>20</v>
      </c>
      <c r="V223" s="3">
        <v>42590</v>
      </c>
      <c r="W223">
        <v>2777</v>
      </c>
      <c r="X223">
        <v>18.2</v>
      </c>
      <c r="Y223" s="3">
        <v>42955</v>
      </c>
      <c r="Z223">
        <v>3142</v>
      </c>
      <c r="AA223">
        <v>19.2</v>
      </c>
      <c r="AB223" s="3">
        <v>43320</v>
      </c>
      <c r="AC223">
        <v>3507</v>
      </c>
      <c r="AD223">
        <v>27.9</v>
      </c>
      <c r="AE223" s="3">
        <v>43320</v>
      </c>
      <c r="AF223">
        <v>3872</v>
      </c>
      <c r="AG223">
        <v>27.9</v>
      </c>
      <c r="AH223" s="3">
        <v>43320</v>
      </c>
      <c r="AI223">
        <v>4237</v>
      </c>
      <c r="AJ223">
        <v>27.9</v>
      </c>
      <c r="AL223">
        <f t="shared" si="3"/>
        <v>21.549999999999997</v>
      </c>
    </row>
    <row r="224" spans="1:38" x14ac:dyDescent="0.3">
      <c r="A224" s="3">
        <v>40034</v>
      </c>
      <c r="B224">
        <v>221</v>
      </c>
      <c r="C224">
        <v>24.6</v>
      </c>
      <c r="D224" s="3">
        <v>40399</v>
      </c>
      <c r="E224">
        <v>586</v>
      </c>
      <c r="F224">
        <v>22.3</v>
      </c>
      <c r="G224" s="3">
        <v>40764</v>
      </c>
      <c r="H224">
        <v>951</v>
      </c>
      <c r="I224">
        <v>15.1</v>
      </c>
      <c r="J224" s="3">
        <v>41130</v>
      </c>
      <c r="K224">
        <v>1317</v>
      </c>
      <c r="L224">
        <v>16.399999999999999</v>
      </c>
      <c r="M224" s="3">
        <v>41495</v>
      </c>
      <c r="N224">
        <v>1682</v>
      </c>
      <c r="O224">
        <v>19.8</v>
      </c>
      <c r="P224" s="3">
        <v>41860</v>
      </c>
      <c r="Q224">
        <v>2047</v>
      </c>
      <c r="R224">
        <v>20.3</v>
      </c>
      <c r="S224" s="3">
        <v>42225</v>
      </c>
      <c r="T224">
        <v>2412</v>
      </c>
      <c r="U224">
        <v>21.8</v>
      </c>
      <c r="V224" s="3">
        <v>42591</v>
      </c>
      <c r="W224">
        <v>2778</v>
      </c>
      <c r="X224">
        <v>15.7</v>
      </c>
      <c r="Y224" s="3">
        <v>42956</v>
      </c>
      <c r="Z224">
        <v>3143</v>
      </c>
      <c r="AA224">
        <v>20.3</v>
      </c>
      <c r="AB224" s="3">
        <v>43321</v>
      </c>
      <c r="AC224">
        <v>3508</v>
      </c>
      <c r="AD224">
        <v>23.7</v>
      </c>
      <c r="AE224" s="3">
        <v>43321</v>
      </c>
      <c r="AF224">
        <v>3873</v>
      </c>
      <c r="AG224">
        <v>23.7</v>
      </c>
      <c r="AH224" s="3">
        <v>43321</v>
      </c>
      <c r="AI224">
        <v>4238</v>
      </c>
      <c r="AJ224">
        <v>23.7</v>
      </c>
      <c r="AL224">
        <f t="shared" si="3"/>
        <v>19.649999999999999</v>
      </c>
    </row>
    <row r="225" spans="1:38" x14ac:dyDescent="0.3">
      <c r="A225" s="3">
        <v>40035</v>
      </c>
      <c r="B225">
        <v>222</v>
      </c>
      <c r="C225">
        <v>23.1</v>
      </c>
      <c r="D225" s="3">
        <v>40400</v>
      </c>
      <c r="E225">
        <v>587</v>
      </c>
      <c r="F225">
        <v>19.600000000000001</v>
      </c>
      <c r="G225" s="3">
        <v>40765</v>
      </c>
      <c r="H225">
        <v>952</v>
      </c>
      <c r="I225">
        <v>14.3</v>
      </c>
      <c r="J225" s="3">
        <v>41131</v>
      </c>
      <c r="K225">
        <v>1318</v>
      </c>
      <c r="L225">
        <v>16.2</v>
      </c>
      <c r="M225" s="3">
        <v>41496</v>
      </c>
      <c r="N225">
        <v>1683</v>
      </c>
      <c r="O225">
        <v>18.399999999999999</v>
      </c>
      <c r="P225" s="3">
        <v>41861</v>
      </c>
      <c r="Q225">
        <v>2048</v>
      </c>
      <c r="R225">
        <v>20.8</v>
      </c>
      <c r="S225" s="3">
        <v>42226</v>
      </c>
      <c r="T225">
        <v>2413</v>
      </c>
      <c r="U225">
        <v>21.8</v>
      </c>
      <c r="V225" s="3">
        <v>42592</v>
      </c>
      <c r="W225">
        <v>2779</v>
      </c>
      <c r="X225">
        <v>15.7</v>
      </c>
      <c r="Y225" s="3">
        <v>42957</v>
      </c>
      <c r="Z225">
        <v>3144</v>
      </c>
      <c r="AA225">
        <v>19.8</v>
      </c>
      <c r="AB225" s="3">
        <v>43322</v>
      </c>
      <c r="AC225">
        <v>3509</v>
      </c>
      <c r="AD225">
        <v>18.5</v>
      </c>
      <c r="AE225" s="3">
        <v>43322</v>
      </c>
      <c r="AF225">
        <v>3874</v>
      </c>
      <c r="AG225">
        <v>18.5</v>
      </c>
      <c r="AH225" s="3">
        <v>43322</v>
      </c>
      <c r="AI225">
        <v>4239</v>
      </c>
      <c r="AJ225">
        <v>18.5</v>
      </c>
      <c r="AL225">
        <f t="shared" si="3"/>
        <v>18.108333333333331</v>
      </c>
    </row>
    <row r="226" spans="1:38" x14ac:dyDescent="0.3">
      <c r="A226" s="3">
        <v>40036</v>
      </c>
      <c r="B226">
        <v>223</v>
      </c>
      <c r="C226">
        <v>20.2</v>
      </c>
      <c r="D226" s="3">
        <v>40401</v>
      </c>
      <c r="E226">
        <v>588</v>
      </c>
      <c r="F226">
        <v>21.8</v>
      </c>
      <c r="G226" s="3">
        <v>40766</v>
      </c>
      <c r="H226">
        <v>953</v>
      </c>
      <c r="I226">
        <v>15.4</v>
      </c>
      <c r="J226" s="3">
        <v>41132</v>
      </c>
      <c r="K226">
        <v>1319</v>
      </c>
      <c r="L226">
        <v>17.899999999999999</v>
      </c>
      <c r="M226" s="3">
        <v>41497</v>
      </c>
      <c r="N226">
        <v>1684</v>
      </c>
      <c r="O226">
        <v>16.899999999999999</v>
      </c>
      <c r="P226" s="3">
        <v>41862</v>
      </c>
      <c r="Q226">
        <v>2049</v>
      </c>
      <c r="R226">
        <v>19.399999999999999</v>
      </c>
      <c r="S226" s="3">
        <v>42227</v>
      </c>
      <c r="T226">
        <v>2414</v>
      </c>
      <c r="U226">
        <v>22</v>
      </c>
      <c r="V226" s="3">
        <v>42593</v>
      </c>
      <c r="W226">
        <v>2780</v>
      </c>
      <c r="X226">
        <v>14</v>
      </c>
      <c r="Y226" s="3">
        <v>42958</v>
      </c>
      <c r="Z226">
        <v>3145</v>
      </c>
      <c r="AA226">
        <v>16.600000000000001</v>
      </c>
      <c r="AB226" s="3">
        <v>43323</v>
      </c>
      <c r="AC226">
        <v>3510</v>
      </c>
      <c r="AD226">
        <v>16.100000000000001</v>
      </c>
      <c r="AE226" s="3">
        <v>43323</v>
      </c>
      <c r="AF226">
        <v>3875</v>
      </c>
      <c r="AG226">
        <v>16.100000000000001</v>
      </c>
      <c r="AH226" s="3">
        <v>43323</v>
      </c>
      <c r="AI226">
        <v>4240</v>
      </c>
      <c r="AJ226">
        <v>16.100000000000001</v>
      </c>
      <c r="AL226">
        <f t="shared" si="3"/>
        <v>17.375</v>
      </c>
    </row>
    <row r="227" spans="1:38" x14ac:dyDescent="0.3">
      <c r="A227" s="3">
        <v>40037</v>
      </c>
      <c r="B227">
        <v>224</v>
      </c>
      <c r="C227">
        <v>19.2</v>
      </c>
      <c r="D227" s="3">
        <v>40402</v>
      </c>
      <c r="E227">
        <v>589</v>
      </c>
      <c r="F227">
        <v>19.8</v>
      </c>
      <c r="G227" s="3">
        <v>40767</v>
      </c>
      <c r="H227">
        <v>954</v>
      </c>
      <c r="I227">
        <v>17.5</v>
      </c>
      <c r="J227" s="3">
        <v>41133</v>
      </c>
      <c r="K227">
        <v>1320</v>
      </c>
      <c r="L227">
        <v>17.100000000000001</v>
      </c>
      <c r="M227" s="3">
        <v>41498</v>
      </c>
      <c r="N227">
        <v>1685</v>
      </c>
      <c r="O227">
        <v>16.7</v>
      </c>
      <c r="P227" s="3">
        <v>41863</v>
      </c>
      <c r="Q227">
        <v>2050</v>
      </c>
      <c r="R227">
        <v>17.2</v>
      </c>
      <c r="S227" s="3">
        <v>42228</v>
      </c>
      <c r="T227">
        <v>2415</v>
      </c>
      <c r="U227">
        <v>20.100000000000001</v>
      </c>
      <c r="V227" s="3">
        <v>42594</v>
      </c>
      <c r="W227">
        <v>2781</v>
      </c>
      <c r="X227">
        <v>17</v>
      </c>
      <c r="Y227" s="3">
        <v>42959</v>
      </c>
      <c r="Z227">
        <v>3146</v>
      </c>
      <c r="AA227">
        <v>16.100000000000001</v>
      </c>
      <c r="AB227" s="3">
        <v>43324</v>
      </c>
      <c r="AC227">
        <v>3511</v>
      </c>
      <c r="AD227">
        <v>17.8</v>
      </c>
      <c r="AE227" s="3">
        <v>43324</v>
      </c>
      <c r="AF227">
        <v>3876</v>
      </c>
      <c r="AG227">
        <v>17.8</v>
      </c>
      <c r="AH227" s="3">
        <v>43324</v>
      </c>
      <c r="AI227">
        <v>4241</v>
      </c>
      <c r="AJ227">
        <v>17.8</v>
      </c>
      <c r="AL227">
        <f t="shared" si="3"/>
        <v>18.233333333333338</v>
      </c>
    </row>
    <row r="228" spans="1:38" x14ac:dyDescent="0.3">
      <c r="A228" s="3">
        <v>40038</v>
      </c>
      <c r="B228">
        <v>225</v>
      </c>
      <c r="C228">
        <v>19.3</v>
      </c>
      <c r="D228" s="3">
        <v>40403</v>
      </c>
      <c r="E228">
        <v>590</v>
      </c>
      <c r="F228">
        <v>17.7</v>
      </c>
      <c r="G228" s="3">
        <v>40768</v>
      </c>
      <c r="H228">
        <v>955</v>
      </c>
      <c r="I228">
        <v>19.2</v>
      </c>
      <c r="J228" s="3">
        <v>41134</v>
      </c>
      <c r="K228">
        <v>1321</v>
      </c>
      <c r="L228">
        <v>17.600000000000001</v>
      </c>
      <c r="M228" s="3">
        <v>41499</v>
      </c>
      <c r="N228">
        <v>1686</v>
      </c>
      <c r="O228">
        <v>16</v>
      </c>
      <c r="P228" s="3">
        <v>41864</v>
      </c>
      <c r="Q228">
        <v>2051</v>
      </c>
      <c r="R228">
        <v>18.5</v>
      </c>
      <c r="S228" s="3">
        <v>42229</v>
      </c>
      <c r="T228">
        <v>2416</v>
      </c>
      <c r="U228">
        <v>20.9</v>
      </c>
      <c r="V228" s="3">
        <v>42595</v>
      </c>
      <c r="W228">
        <v>2782</v>
      </c>
      <c r="X228">
        <v>17</v>
      </c>
      <c r="Y228" s="3">
        <v>42960</v>
      </c>
      <c r="Z228">
        <v>3147</v>
      </c>
      <c r="AA228">
        <v>18</v>
      </c>
      <c r="AB228" s="3">
        <v>43325</v>
      </c>
      <c r="AC228">
        <v>3512</v>
      </c>
      <c r="AD228">
        <v>19.5</v>
      </c>
      <c r="AE228" s="3">
        <v>43325</v>
      </c>
      <c r="AF228">
        <v>3877</v>
      </c>
      <c r="AG228">
        <v>19.5</v>
      </c>
      <c r="AH228" s="3">
        <v>43325</v>
      </c>
      <c r="AI228">
        <v>4242</v>
      </c>
      <c r="AJ228">
        <v>19.5</v>
      </c>
      <c r="AL228">
        <f t="shared" si="3"/>
        <v>18.933333333333334</v>
      </c>
    </row>
    <row r="229" spans="1:38" x14ac:dyDescent="0.3">
      <c r="A229" s="3">
        <v>40039</v>
      </c>
      <c r="B229">
        <v>226</v>
      </c>
      <c r="C229">
        <v>19.100000000000001</v>
      </c>
      <c r="D229" s="3">
        <v>40404</v>
      </c>
      <c r="E229">
        <v>591</v>
      </c>
      <c r="F229">
        <v>20.399999999999999</v>
      </c>
      <c r="G229" s="3">
        <v>40769</v>
      </c>
      <c r="H229">
        <v>956</v>
      </c>
      <c r="I229">
        <v>17.7</v>
      </c>
      <c r="J229" s="3">
        <v>41135</v>
      </c>
      <c r="K229">
        <v>1322</v>
      </c>
      <c r="L229">
        <v>18.899999999999999</v>
      </c>
      <c r="M229" s="3">
        <v>41500</v>
      </c>
      <c r="N229">
        <v>1687</v>
      </c>
      <c r="O229">
        <v>15.9</v>
      </c>
      <c r="P229" s="3">
        <v>41865</v>
      </c>
      <c r="Q229">
        <v>2052</v>
      </c>
      <c r="R229">
        <v>17.8</v>
      </c>
      <c r="S229" s="3">
        <v>42230</v>
      </c>
      <c r="T229">
        <v>2417</v>
      </c>
      <c r="U229">
        <v>23.2</v>
      </c>
      <c r="V229" s="3">
        <v>42596</v>
      </c>
      <c r="W229">
        <v>2783</v>
      </c>
      <c r="X229">
        <v>18.100000000000001</v>
      </c>
      <c r="Y229" s="3">
        <v>42961</v>
      </c>
      <c r="Z229">
        <v>3148</v>
      </c>
      <c r="AA229">
        <v>19.3</v>
      </c>
      <c r="AB229" s="3">
        <v>43326</v>
      </c>
      <c r="AC229">
        <v>3513</v>
      </c>
      <c r="AD229">
        <v>20.2</v>
      </c>
      <c r="AE229" s="3">
        <v>43326</v>
      </c>
      <c r="AF229">
        <v>3878</v>
      </c>
      <c r="AG229">
        <v>20.2</v>
      </c>
      <c r="AH229" s="3">
        <v>43326</v>
      </c>
      <c r="AI229">
        <v>4243</v>
      </c>
      <c r="AJ229">
        <v>20.2</v>
      </c>
      <c r="AL229">
        <f t="shared" si="3"/>
        <v>19.55833333333333</v>
      </c>
    </row>
    <row r="230" spans="1:38" x14ac:dyDescent="0.3">
      <c r="A230" s="3">
        <v>40040</v>
      </c>
      <c r="B230">
        <v>227</v>
      </c>
      <c r="C230">
        <v>21.7</v>
      </c>
      <c r="D230" s="3">
        <v>40405</v>
      </c>
      <c r="E230">
        <v>592</v>
      </c>
      <c r="F230">
        <v>20.9</v>
      </c>
      <c r="G230" s="3">
        <v>40770</v>
      </c>
      <c r="H230">
        <v>957</v>
      </c>
      <c r="I230">
        <v>17.100000000000001</v>
      </c>
      <c r="J230" s="3">
        <v>41136</v>
      </c>
      <c r="K230">
        <v>1323</v>
      </c>
      <c r="L230">
        <v>19</v>
      </c>
      <c r="M230" s="3">
        <v>41501</v>
      </c>
      <c r="N230">
        <v>1688</v>
      </c>
      <c r="O230">
        <v>16.600000000000001</v>
      </c>
      <c r="P230" s="3">
        <v>41866</v>
      </c>
      <c r="Q230">
        <v>2053</v>
      </c>
      <c r="R230">
        <v>17.3</v>
      </c>
      <c r="S230" s="3">
        <v>42231</v>
      </c>
      <c r="T230">
        <v>2418</v>
      </c>
      <c r="U230">
        <v>21.9</v>
      </c>
      <c r="V230" s="3">
        <v>42597</v>
      </c>
      <c r="W230">
        <v>2784</v>
      </c>
      <c r="X230">
        <v>17.100000000000001</v>
      </c>
      <c r="Y230" s="3">
        <v>42962</v>
      </c>
      <c r="Z230">
        <v>3149</v>
      </c>
      <c r="AA230">
        <v>21.9</v>
      </c>
      <c r="AB230" s="3">
        <v>43327</v>
      </c>
      <c r="AC230">
        <v>3514</v>
      </c>
      <c r="AD230">
        <v>19.899999999999999</v>
      </c>
      <c r="AE230" s="3">
        <v>43327</v>
      </c>
      <c r="AF230">
        <v>3879</v>
      </c>
      <c r="AG230">
        <v>19.899999999999999</v>
      </c>
      <c r="AH230" s="3">
        <v>43327</v>
      </c>
      <c r="AI230">
        <v>4244</v>
      </c>
      <c r="AJ230">
        <v>19.899999999999999</v>
      </c>
      <c r="AL230">
        <f t="shared" si="3"/>
        <v>19.616666666666667</v>
      </c>
    </row>
    <row r="231" spans="1:38" x14ac:dyDescent="0.3">
      <c r="A231" s="3">
        <v>40041</v>
      </c>
      <c r="B231">
        <v>228</v>
      </c>
      <c r="C231">
        <v>22.1</v>
      </c>
      <c r="D231" s="3">
        <v>40406</v>
      </c>
      <c r="E231">
        <v>593</v>
      </c>
      <c r="F231">
        <v>21.4</v>
      </c>
      <c r="G231" s="3">
        <v>40771</v>
      </c>
      <c r="H231">
        <v>958</v>
      </c>
      <c r="I231">
        <v>15.5</v>
      </c>
      <c r="J231" s="3">
        <v>41137</v>
      </c>
      <c r="K231">
        <v>1324</v>
      </c>
      <c r="L231">
        <v>17.399999999999999</v>
      </c>
      <c r="M231" s="3">
        <v>41502</v>
      </c>
      <c r="N231">
        <v>1689</v>
      </c>
      <c r="O231">
        <v>20.2</v>
      </c>
      <c r="P231" s="3">
        <v>41867</v>
      </c>
      <c r="Q231">
        <v>2054</v>
      </c>
      <c r="R231">
        <v>16</v>
      </c>
      <c r="S231" s="3">
        <v>42232</v>
      </c>
      <c r="T231">
        <v>2419</v>
      </c>
      <c r="U231">
        <v>22.1</v>
      </c>
      <c r="V231" s="3">
        <v>42598</v>
      </c>
      <c r="W231">
        <v>2785</v>
      </c>
      <c r="X231">
        <v>17.399999999999999</v>
      </c>
      <c r="Y231" s="3">
        <v>42963</v>
      </c>
      <c r="Z231">
        <v>3150</v>
      </c>
      <c r="AA231">
        <v>20.5</v>
      </c>
      <c r="AB231" s="3">
        <v>43328</v>
      </c>
      <c r="AC231">
        <v>3515</v>
      </c>
      <c r="AD231">
        <v>21.7</v>
      </c>
      <c r="AE231" s="3">
        <v>43328</v>
      </c>
      <c r="AF231">
        <v>3880</v>
      </c>
      <c r="AG231">
        <v>21.7</v>
      </c>
      <c r="AH231" s="3">
        <v>43328</v>
      </c>
      <c r="AI231">
        <v>4245</v>
      </c>
      <c r="AJ231">
        <v>21.7</v>
      </c>
      <c r="AL231">
        <f t="shared" si="3"/>
        <v>19</v>
      </c>
    </row>
    <row r="232" spans="1:38" x14ac:dyDescent="0.3">
      <c r="A232" s="3">
        <v>40042</v>
      </c>
      <c r="B232">
        <v>229</v>
      </c>
      <c r="C232">
        <v>20.3</v>
      </c>
      <c r="D232" s="3">
        <v>40407</v>
      </c>
      <c r="E232">
        <v>594</v>
      </c>
      <c r="F232">
        <v>19.899999999999999</v>
      </c>
      <c r="G232" s="3">
        <v>40772</v>
      </c>
      <c r="H232">
        <v>959</v>
      </c>
      <c r="I232">
        <v>17.8</v>
      </c>
      <c r="J232" s="3">
        <v>41138</v>
      </c>
      <c r="K232">
        <v>1325</v>
      </c>
      <c r="L232">
        <v>19.399999999999999</v>
      </c>
      <c r="M232" s="3">
        <v>41503</v>
      </c>
      <c r="N232">
        <v>1690</v>
      </c>
      <c r="O232">
        <v>20</v>
      </c>
      <c r="P232" s="3">
        <v>41868</v>
      </c>
      <c r="Q232">
        <v>2055</v>
      </c>
      <c r="R232">
        <v>14.7</v>
      </c>
      <c r="S232" s="3">
        <v>42233</v>
      </c>
      <c r="T232">
        <v>2420</v>
      </c>
      <c r="U232">
        <v>20.100000000000001</v>
      </c>
      <c r="V232" s="3">
        <v>42599</v>
      </c>
      <c r="W232">
        <v>2786</v>
      </c>
      <c r="X232">
        <v>18.899999999999999</v>
      </c>
      <c r="Y232" s="3">
        <v>42964</v>
      </c>
      <c r="Z232">
        <v>3151</v>
      </c>
      <c r="AB232" s="3">
        <v>43329</v>
      </c>
      <c r="AC232">
        <v>3516</v>
      </c>
      <c r="AD232">
        <v>18</v>
      </c>
      <c r="AE232" s="3">
        <v>43329</v>
      </c>
      <c r="AF232">
        <v>3881</v>
      </c>
      <c r="AG232">
        <v>18</v>
      </c>
      <c r="AH232" s="3">
        <v>43329</v>
      </c>
      <c r="AI232">
        <v>4246</v>
      </c>
      <c r="AJ232">
        <v>18</v>
      </c>
      <c r="AL232">
        <f t="shared" si="3"/>
        <v>18.2</v>
      </c>
    </row>
    <row r="233" spans="1:38" x14ac:dyDescent="0.3">
      <c r="A233" s="3">
        <v>40043</v>
      </c>
      <c r="B233">
        <v>230</v>
      </c>
      <c r="C233">
        <v>19.8</v>
      </c>
      <c r="D233" s="3">
        <v>40408</v>
      </c>
      <c r="E233">
        <v>595</v>
      </c>
      <c r="F233">
        <v>18.600000000000001</v>
      </c>
      <c r="G233" s="3">
        <v>40773</v>
      </c>
      <c r="H233">
        <v>960</v>
      </c>
      <c r="I233">
        <v>18.2</v>
      </c>
      <c r="J233" s="3">
        <v>41139</v>
      </c>
      <c r="K233">
        <v>1326</v>
      </c>
      <c r="L233">
        <v>21.8</v>
      </c>
      <c r="M233" s="3">
        <v>41504</v>
      </c>
      <c r="N233">
        <v>1691</v>
      </c>
      <c r="O233">
        <v>18</v>
      </c>
      <c r="P233" s="3">
        <v>41869</v>
      </c>
      <c r="Q233">
        <v>2056</v>
      </c>
      <c r="R233">
        <v>14.1</v>
      </c>
      <c r="S233" s="3">
        <v>42234</v>
      </c>
      <c r="T233">
        <v>2421</v>
      </c>
      <c r="U233">
        <v>17.600000000000001</v>
      </c>
      <c r="V233" s="3">
        <v>42600</v>
      </c>
      <c r="W233">
        <v>2787</v>
      </c>
      <c r="X233">
        <v>17.100000000000001</v>
      </c>
      <c r="Y233" s="3">
        <v>42965</v>
      </c>
      <c r="Z233">
        <v>3152</v>
      </c>
      <c r="AB233" s="3">
        <v>43330</v>
      </c>
      <c r="AC233">
        <v>3517</v>
      </c>
      <c r="AD233">
        <v>19.600000000000001</v>
      </c>
      <c r="AE233" s="3">
        <v>43330</v>
      </c>
      <c r="AF233">
        <v>3882</v>
      </c>
      <c r="AG233">
        <v>19.600000000000001</v>
      </c>
      <c r="AH233" s="3">
        <v>43330</v>
      </c>
      <c r="AI233">
        <v>4247</v>
      </c>
      <c r="AJ233">
        <v>19.600000000000001</v>
      </c>
      <c r="AL233">
        <f t="shared" si="3"/>
        <v>18.372727272727271</v>
      </c>
    </row>
    <row r="234" spans="1:38" x14ac:dyDescent="0.3">
      <c r="A234" s="3">
        <v>40044</v>
      </c>
      <c r="B234">
        <v>231</v>
      </c>
      <c r="C234">
        <v>20.9</v>
      </c>
      <c r="D234" s="3">
        <v>40409</v>
      </c>
      <c r="E234">
        <v>596</v>
      </c>
      <c r="F234">
        <v>17.8</v>
      </c>
      <c r="G234" s="3">
        <v>40774</v>
      </c>
      <c r="H234">
        <v>961</v>
      </c>
      <c r="J234" s="3">
        <v>41140</v>
      </c>
      <c r="K234">
        <v>1327</v>
      </c>
      <c r="L234">
        <v>24.2</v>
      </c>
      <c r="M234" s="3">
        <v>41505</v>
      </c>
      <c r="N234">
        <v>1692</v>
      </c>
      <c r="O234">
        <v>16.2</v>
      </c>
      <c r="P234" s="3">
        <v>41870</v>
      </c>
      <c r="Q234">
        <v>2057</v>
      </c>
      <c r="R234">
        <v>14.7</v>
      </c>
      <c r="S234" s="3">
        <v>42235</v>
      </c>
      <c r="T234">
        <v>2422</v>
      </c>
      <c r="U234">
        <v>16.899999999999999</v>
      </c>
      <c r="V234" s="3">
        <v>42601</v>
      </c>
      <c r="W234">
        <v>2788</v>
      </c>
      <c r="X234">
        <v>19.8</v>
      </c>
      <c r="Y234" s="3">
        <v>42966</v>
      </c>
      <c r="Z234">
        <v>3153</v>
      </c>
      <c r="AA234">
        <v>16.600000000000001</v>
      </c>
      <c r="AB234" s="3">
        <v>43331</v>
      </c>
      <c r="AC234">
        <v>3518</v>
      </c>
      <c r="AD234">
        <v>20.9</v>
      </c>
      <c r="AE234" s="3">
        <v>43331</v>
      </c>
      <c r="AF234">
        <v>3883</v>
      </c>
      <c r="AG234">
        <v>20.9</v>
      </c>
      <c r="AH234" s="3">
        <v>43331</v>
      </c>
      <c r="AI234">
        <v>4248</v>
      </c>
      <c r="AJ234">
        <v>20.9</v>
      </c>
      <c r="AL234">
        <f t="shared" si="3"/>
        <v>19.025000000000002</v>
      </c>
    </row>
    <row r="235" spans="1:38" x14ac:dyDescent="0.3">
      <c r="A235" s="3">
        <v>40045</v>
      </c>
      <c r="B235">
        <v>232</v>
      </c>
      <c r="C235">
        <v>23.9</v>
      </c>
      <c r="D235" s="3">
        <v>40410</v>
      </c>
      <c r="E235">
        <v>597</v>
      </c>
      <c r="F235">
        <v>16.8</v>
      </c>
      <c r="G235" s="3">
        <v>40775</v>
      </c>
      <c r="H235">
        <v>962</v>
      </c>
      <c r="I235">
        <v>17.100000000000001</v>
      </c>
      <c r="J235" s="3">
        <v>41141</v>
      </c>
      <c r="K235">
        <v>1328</v>
      </c>
      <c r="L235">
        <v>24.1</v>
      </c>
      <c r="M235" s="3">
        <v>41506</v>
      </c>
      <c r="N235">
        <v>1693</v>
      </c>
      <c r="O235">
        <v>16.3</v>
      </c>
      <c r="P235" s="3">
        <v>41871</v>
      </c>
      <c r="Q235">
        <v>2058</v>
      </c>
      <c r="R235">
        <v>14.4</v>
      </c>
      <c r="S235" s="3">
        <v>42236</v>
      </c>
      <c r="T235">
        <v>2423</v>
      </c>
      <c r="U235">
        <v>19</v>
      </c>
      <c r="V235" s="3">
        <v>42602</v>
      </c>
      <c r="W235">
        <v>2789</v>
      </c>
      <c r="X235">
        <v>19.5</v>
      </c>
      <c r="Y235" s="3">
        <v>42967</v>
      </c>
      <c r="Z235">
        <v>3154</v>
      </c>
      <c r="AA235">
        <v>15.3</v>
      </c>
      <c r="AB235" s="3">
        <v>43332</v>
      </c>
      <c r="AC235">
        <v>3519</v>
      </c>
      <c r="AD235">
        <v>19.7</v>
      </c>
      <c r="AE235" s="3">
        <v>43332</v>
      </c>
      <c r="AF235">
        <v>3884</v>
      </c>
      <c r="AG235">
        <v>19.7</v>
      </c>
      <c r="AH235" s="3">
        <v>43332</v>
      </c>
      <c r="AI235">
        <v>4249</v>
      </c>
      <c r="AJ235">
        <v>19.7</v>
      </c>
      <c r="AL235">
        <f t="shared" si="3"/>
        <v>19.166666666666664</v>
      </c>
    </row>
    <row r="236" spans="1:38" x14ac:dyDescent="0.3">
      <c r="A236" s="3">
        <v>40046</v>
      </c>
      <c r="B236">
        <v>233</v>
      </c>
      <c r="C236">
        <v>21</v>
      </c>
      <c r="D236" s="3">
        <v>40411</v>
      </c>
      <c r="E236">
        <v>598</v>
      </c>
      <c r="F236">
        <v>18.399999999999999</v>
      </c>
      <c r="G236" s="3">
        <v>40776</v>
      </c>
      <c r="H236">
        <v>963</v>
      </c>
      <c r="I236">
        <v>20.2</v>
      </c>
      <c r="J236" s="3">
        <v>41142</v>
      </c>
      <c r="K236">
        <v>1329</v>
      </c>
      <c r="L236">
        <v>21.8</v>
      </c>
      <c r="M236" s="3">
        <v>41507</v>
      </c>
      <c r="N236">
        <v>1694</v>
      </c>
      <c r="O236">
        <v>17.7</v>
      </c>
      <c r="P236" s="3">
        <v>41872</v>
      </c>
      <c r="Q236">
        <v>2059</v>
      </c>
      <c r="R236">
        <v>14.6</v>
      </c>
      <c r="S236" s="3">
        <v>42237</v>
      </c>
      <c r="T236">
        <v>2424</v>
      </c>
      <c r="U236">
        <v>19.600000000000001</v>
      </c>
      <c r="V236" s="3">
        <v>42603</v>
      </c>
      <c r="W236">
        <v>2790</v>
      </c>
      <c r="X236">
        <v>18.100000000000001</v>
      </c>
      <c r="Y236" s="3">
        <v>42968</v>
      </c>
      <c r="Z236">
        <v>3155</v>
      </c>
      <c r="AA236">
        <v>15.3</v>
      </c>
      <c r="AB236" s="3">
        <v>43333</v>
      </c>
      <c r="AC236">
        <v>3520</v>
      </c>
      <c r="AD236">
        <v>20.2</v>
      </c>
      <c r="AE236" s="3">
        <v>43333</v>
      </c>
      <c r="AF236">
        <v>3885</v>
      </c>
      <c r="AG236">
        <v>20.2</v>
      </c>
      <c r="AH236" s="3">
        <v>43333</v>
      </c>
      <c r="AI236">
        <v>4250</v>
      </c>
      <c r="AJ236">
        <v>20.2</v>
      </c>
      <c r="AL236">
        <f t="shared" si="3"/>
        <v>19.249999999999996</v>
      </c>
    </row>
    <row r="237" spans="1:38" x14ac:dyDescent="0.3">
      <c r="A237" s="3">
        <v>40047</v>
      </c>
      <c r="B237">
        <v>234</v>
      </c>
      <c r="C237">
        <v>17.899999999999999</v>
      </c>
      <c r="D237" s="3">
        <v>40412</v>
      </c>
      <c r="E237">
        <v>599</v>
      </c>
      <c r="F237">
        <v>20</v>
      </c>
      <c r="G237" s="3">
        <v>40777</v>
      </c>
      <c r="H237">
        <v>964</v>
      </c>
      <c r="I237">
        <v>20.100000000000001</v>
      </c>
      <c r="J237" s="3">
        <v>41143</v>
      </c>
      <c r="K237">
        <v>1330</v>
      </c>
      <c r="L237">
        <v>18.899999999999999</v>
      </c>
      <c r="M237" s="3">
        <v>41508</v>
      </c>
      <c r="N237">
        <v>1695</v>
      </c>
      <c r="O237">
        <v>19.600000000000001</v>
      </c>
      <c r="P237" s="3">
        <v>41873</v>
      </c>
      <c r="Q237">
        <v>2060</v>
      </c>
      <c r="R237">
        <v>14.8</v>
      </c>
      <c r="S237" s="3">
        <v>42238</v>
      </c>
      <c r="T237">
        <v>2425</v>
      </c>
      <c r="U237">
        <v>19.7</v>
      </c>
      <c r="V237" s="3">
        <v>42604</v>
      </c>
      <c r="W237">
        <v>2791</v>
      </c>
      <c r="X237">
        <v>17.600000000000001</v>
      </c>
      <c r="Y237" s="3">
        <v>42969</v>
      </c>
      <c r="Z237">
        <v>3156</v>
      </c>
      <c r="AA237">
        <v>16.100000000000001</v>
      </c>
      <c r="AB237" s="3">
        <v>43334</v>
      </c>
      <c r="AC237">
        <v>3521</v>
      </c>
      <c r="AD237">
        <v>22.5</v>
      </c>
      <c r="AE237" s="3">
        <v>43334</v>
      </c>
      <c r="AF237">
        <v>3886</v>
      </c>
      <c r="AG237">
        <v>22.5</v>
      </c>
      <c r="AH237" s="3">
        <v>43334</v>
      </c>
      <c r="AI237">
        <v>4251</v>
      </c>
      <c r="AJ237">
        <v>22.5</v>
      </c>
      <c r="AL237">
        <f t="shared" si="3"/>
        <v>19.141666666666666</v>
      </c>
    </row>
    <row r="238" spans="1:38" x14ac:dyDescent="0.3">
      <c r="A238" s="3">
        <v>40048</v>
      </c>
      <c r="B238">
        <v>235</v>
      </c>
      <c r="C238">
        <v>17.600000000000001</v>
      </c>
      <c r="D238" s="3">
        <v>40413</v>
      </c>
      <c r="E238">
        <v>600</v>
      </c>
      <c r="F238">
        <v>19.5</v>
      </c>
      <c r="G238" s="3">
        <v>40778</v>
      </c>
      <c r="H238">
        <v>965</v>
      </c>
      <c r="I238">
        <v>17.5</v>
      </c>
      <c r="J238" s="3">
        <v>41144</v>
      </c>
      <c r="K238">
        <v>1331</v>
      </c>
      <c r="L238">
        <v>17.3</v>
      </c>
      <c r="M238" s="3">
        <v>41509</v>
      </c>
      <c r="N238">
        <v>1696</v>
      </c>
      <c r="O238">
        <v>19.100000000000001</v>
      </c>
      <c r="P238" s="3">
        <v>41874</v>
      </c>
      <c r="Q238">
        <v>2061</v>
      </c>
      <c r="R238">
        <v>14.7</v>
      </c>
      <c r="S238" s="3">
        <v>42239</v>
      </c>
      <c r="T238">
        <v>2426</v>
      </c>
      <c r="U238">
        <v>19.399999999999999</v>
      </c>
      <c r="V238" s="3">
        <v>42605</v>
      </c>
      <c r="W238">
        <v>2792</v>
      </c>
      <c r="X238">
        <v>20.2</v>
      </c>
      <c r="Y238" s="3">
        <v>42970</v>
      </c>
      <c r="Z238">
        <v>3157</v>
      </c>
      <c r="AA238">
        <v>18</v>
      </c>
      <c r="AB238" s="3">
        <v>43335</v>
      </c>
      <c r="AC238">
        <v>3522</v>
      </c>
      <c r="AD238">
        <v>22.4</v>
      </c>
      <c r="AE238" s="3">
        <v>43335</v>
      </c>
      <c r="AF238">
        <v>3887</v>
      </c>
      <c r="AG238">
        <v>22.4</v>
      </c>
      <c r="AH238" s="3">
        <v>43335</v>
      </c>
      <c r="AI238">
        <v>4252</v>
      </c>
      <c r="AJ238">
        <v>22.4</v>
      </c>
      <c r="AL238">
        <f t="shared" si="3"/>
        <v>18.833333333333336</v>
      </c>
    </row>
    <row r="239" spans="1:38" x14ac:dyDescent="0.3">
      <c r="A239" s="3">
        <v>40049</v>
      </c>
      <c r="B239">
        <v>236</v>
      </c>
      <c r="C239">
        <v>19</v>
      </c>
      <c r="D239" s="3">
        <v>40414</v>
      </c>
      <c r="E239">
        <v>601</v>
      </c>
      <c r="F239">
        <v>16.100000000000001</v>
      </c>
      <c r="G239" s="3">
        <v>40779</v>
      </c>
      <c r="H239">
        <v>966</v>
      </c>
      <c r="I239">
        <v>20.7</v>
      </c>
      <c r="J239" s="3">
        <v>41145</v>
      </c>
      <c r="K239">
        <v>1332</v>
      </c>
      <c r="L239">
        <v>15.6</v>
      </c>
      <c r="M239" s="3">
        <v>41510</v>
      </c>
      <c r="N239">
        <v>1697</v>
      </c>
      <c r="O239">
        <v>19.399999999999999</v>
      </c>
      <c r="P239" s="3">
        <v>41875</v>
      </c>
      <c r="Q239">
        <v>2062</v>
      </c>
      <c r="R239">
        <v>13.6</v>
      </c>
      <c r="S239" s="3">
        <v>42240</v>
      </c>
      <c r="T239">
        <v>2427</v>
      </c>
      <c r="U239">
        <v>18.7</v>
      </c>
      <c r="V239" s="3">
        <v>42606</v>
      </c>
      <c r="W239">
        <v>2793</v>
      </c>
      <c r="X239">
        <v>22</v>
      </c>
      <c r="Y239" s="3">
        <v>42971</v>
      </c>
      <c r="Z239">
        <v>3158</v>
      </c>
      <c r="AA239">
        <v>18.399999999999999</v>
      </c>
      <c r="AB239" s="3">
        <v>43336</v>
      </c>
      <c r="AC239">
        <v>3523</v>
      </c>
      <c r="AD239">
        <v>17.8</v>
      </c>
      <c r="AE239" s="3">
        <v>43336</v>
      </c>
      <c r="AF239">
        <v>3888</v>
      </c>
      <c r="AG239">
        <v>17.8</v>
      </c>
      <c r="AH239" s="3">
        <v>43336</v>
      </c>
      <c r="AI239">
        <v>4253</v>
      </c>
      <c r="AJ239">
        <v>17.8</v>
      </c>
      <c r="AL239">
        <f t="shared" si="3"/>
        <v>17.591666666666669</v>
      </c>
    </row>
    <row r="240" spans="1:38" x14ac:dyDescent="0.3">
      <c r="A240" s="3">
        <v>40050</v>
      </c>
      <c r="B240">
        <v>237</v>
      </c>
      <c r="C240">
        <v>18.7</v>
      </c>
      <c r="D240" s="3">
        <v>40415</v>
      </c>
      <c r="E240">
        <v>602</v>
      </c>
      <c r="F240">
        <v>15.4</v>
      </c>
      <c r="G240" s="3">
        <v>40780</v>
      </c>
      <c r="H240">
        <v>967</v>
      </c>
      <c r="I240">
        <v>20.5</v>
      </c>
      <c r="J240" s="3">
        <v>41146</v>
      </c>
      <c r="K240">
        <v>1333</v>
      </c>
      <c r="L240">
        <v>17.399999999999999</v>
      </c>
      <c r="M240" s="3">
        <v>41511</v>
      </c>
      <c r="N240">
        <v>1698</v>
      </c>
      <c r="O240">
        <v>20</v>
      </c>
      <c r="P240" s="3">
        <v>41876</v>
      </c>
      <c r="Q240">
        <v>2063</v>
      </c>
      <c r="R240">
        <v>13.6</v>
      </c>
      <c r="S240" s="3">
        <v>42241</v>
      </c>
      <c r="T240">
        <v>2428</v>
      </c>
      <c r="U240">
        <v>17.100000000000001</v>
      </c>
      <c r="V240" s="3">
        <v>42607</v>
      </c>
      <c r="W240">
        <v>2794</v>
      </c>
      <c r="X240">
        <v>23.7</v>
      </c>
      <c r="Y240" s="3">
        <v>42972</v>
      </c>
      <c r="Z240">
        <v>3159</v>
      </c>
      <c r="AA240">
        <v>18.600000000000001</v>
      </c>
      <c r="AB240" s="3">
        <v>43337</v>
      </c>
      <c r="AC240">
        <v>3524</v>
      </c>
      <c r="AD240">
        <v>14</v>
      </c>
      <c r="AE240" s="3">
        <v>43337</v>
      </c>
      <c r="AF240">
        <v>3889</v>
      </c>
      <c r="AG240">
        <v>14</v>
      </c>
      <c r="AH240" s="3">
        <v>43337</v>
      </c>
      <c r="AI240">
        <v>4254</v>
      </c>
      <c r="AJ240">
        <v>14</v>
      </c>
      <c r="AL240">
        <f t="shared" si="3"/>
        <v>17.733333333333334</v>
      </c>
    </row>
    <row r="241" spans="1:38" x14ac:dyDescent="0.3">
      <c r="A241" s="3">
        <v>40051</v>
      </c>
      <c r="B241">
        <v>238</v>
      </c>
      <c r="C241">
        <v>20</v>
      </c>
      <c r="D241" s="3">
        <v>40416</v>
      </c>
      <c r="E241">
        <v>603</v>
      </c>
      <c r="F241">
        <v>16.100000000000001</v>
      </c>
      <c r="G241" s="3">
        <v>40781</v>
      </c>
      <c r="H241">
        <v>968</v>
      </c>
      <c r="I241">
        <v>21.3</v>
      </c>
      <c r="J241" s="3">
        <v>41147</v>
      </c>
      <c r="K241">
        <v>1334</v>
      </c>
      <c r="L241">
        <v>16</v>
      </c>
      <c r="M241" s="3">
        <v>41512</v>
      </c>
      <c r="N241">
        <v>1699</v>
      </c>
      <c r="O241">
        <v>18.899999999999999</v>
      </c>
      <c r="P241" s="3">
        <v>41877</v>
      </c>
      <c r="Q241">
        <v>2064</v>
      </c>
      <c r="R241">
        <v>13.9</v>
      </c>
      <c r="S241" s="3">
        <v>42242</v>
      </c>
      <c r="T241">
        <v>2429</v>
      </c>
      <c r="U241">
        <v>18.8</v>
      </c>
      <c r="V241" s="3">
        <v>42608</v>
      </c>
      <c r="W241">
        <v>2795</v>
      </c>
      <c r="X241">
        <v>23.2</v>
      </c>
      <c r="Y241" s="3">
        <v>42973</v>
      </c>
      <c r="Z241">
        <v>3160</v>
      </c>
      <c r="AA241">
        <v>19</v>
      </c>
      <c r="AB241" s="3">
        <v>43338</v>
      </c>
      <c r="AC241">
        <v>3525</v>
      </c>
      <c r="AD241">
        <v>15.7</v>
      </c>
      <c r="AE241" s="3">
        <v>43338</v>
      </c>
      <c r="AF241">
        <v>3890</v>
      </c>
      <c r="AG241">
        <v>15.7</v>
      </c>
      <c r="AH241" s="3">
        <v>43338</v>
      </c>
      <c r="AI241">
        <v>4255</v>
      </c>
      <c r="AJ241">
        <v>15.7</v>
      </c>
      <c r="AL241">
        <f t="shared" si="3"/>
        <v>17.308333333333334</v>
      </c>
    </row>
    <row r="242" spans="1:38" x14ac:dyDescent="0.3">
      <c r="A242" s="3">
        <v>40052</v>
      </c>
      <c r="B242">
        <v>239</v>
      </c>
      <c r="C242">
        <v>20.6</v>
      </c>
      <c r="D242" s="3">
        <v>40417</v>
      </c>
      <c r="E242">
        <v>604</v>
      </c>
      <c r="F242">
        <v>14.3</v>
      </c>
      <c r="G242" s="3">
        <v>40782</v>
      </c>
      <c r="H242">
        <v>969</v>
      </c>
      <c r="I242">
        <v>17.5</v>
      </c>
      <c r="J242" s="3">
        <v>41148</v>
      </c>
      <c r="K242">
        <v>1335</v>
      </c>
      <c r="L242">
        <v>16.100000000000001</v>
      </c>
      <c r="M242" s="3">
        <v>41513</v>
      </c>
      <c r="N242">
        <v>1700</v>
      </c>
      <c r="O242">
        <v>18.7</v>
      </c>
      <c r="P242" s="3">
        <v>41878</v>
      </c>
      <c r="Q242">
        <v>2065</v>
      </c>
      <c r="R242">
        <v>15.4</v>
      </c>
      <c r="S242" s="3">
        <v>42243</v>
      </c>
      <c r="T242">
        <v>2430</v>
      </c>
      <c r="U242">
        <v>17.100000000000001</v>
      </c>
      <c r="V242" s="3">
        <v>42609</v>
      </c>
      <c r="W242">
        <v>2796</v>
      </c>
      <c r="Y242" s="3">
        <v>42974</v>
      </c>
      <c r="Z242">
        <v>3161</v>
      </c>
      <c r="AA242">
        <v>18.3</v>
      </c>
      <c r="AB242" s="3">
        <v>43339</v>
      </c>
      <c r="AC242">
        <v>3526</v>
      </c>
      <c r="AD242">
        <v>15.2</v>
      </c>
      <c r="AE242" s="3">
        <v>43339</v>
      </c>
      <c r="AF242">
        <v>3891</v>
      </c>
      <c r="AG242">
        <v>15.2</v>
      </c>
      <c r="AH242" s="3">
        <v>43339</v>
      </c>
      <c r="AI242">
        <v>4256</v>
      </c>
      <c r="AJ242">
        <v>15.2</v>
      </c>
      <c r="AL242">
        <f t="shared" si="3"/>
        <v>16.609090909090909</v>
      </c>
    </row>
    <row r="243" spans="1:38" x14ac:dyDescent="0.3">
      <c r="A243" s="3">
        <v>40053</v>
      </c>
      <c r="B243">
        <v>240</v>
      </c>
      <c r="C243">
        <v>17.600000000000001</v>
      </c>
      <c r="D243" s="3">
        <v>40418</v>
      </c>
      <c r="E243">
        <v>605</v>
      </c>
      <c r="F243">
        <v>14.5</v>
      </c>
      <c r="G243" s="3">
        <v>40783</v>
      </c>
      <c r="H243">
        <v>970</v>
      </c>
      <c r="I243">
        <v>14.8</v>
      </c>
      <c r="J243" s="3">
        <v>41149</v>
      </c>
      <c r="K243">
        <v>1336</v>
      </c>
      <c r="L243">
        <v>16.5</v>
      </c>
      <c r="M243" s="3">
        <v>41514</v>
      </c>
      <c r="N243">
        <v>1701</v>
      </c>
      <c r="O243">
        <v>20</v>
      </c>
      <c r="P243" s="3">
        <v>41879</v>
      </c>
      <c r="Q243">
        <v>2066</v>
      </c>
      <c r="R243">
        <v>16.899999999999999</v>
      </c>
      <c r="S243" s="3">
        <v>42244</v>
      </c>
      <c r="T243">
        <v>2431</v>
      </c>
      <c r="U243">
        <v>16.7</v>
      </c>
      <c r="V243" s="3">
        <v>42610</v>
      </c>
      <c r="W243">
        <v>2797</v>
      </c>
      <c r="Y243" s="3">
        <v>42975</v>
      </c>
      <c r="Z243">
        <v>3162</v>
      </c>
      <c r="AA243">
        <v>19</v>
      </c>
      <c r="AB243" s="3">
        <v>43340</v>
      </c>
      <c r="AC243">
        <v>3527</v>
      </c>
      <c r="AD243">
        <v>16.7</v>
      </c>
      <c r="AE243" s="3">
        <v>43340</v>
      </c>
      <c r="AF243">
        <v>3892</v>
      </c>
      <c r="AG243">
        <v>16.7</v>
      </c>
      <c r="AH243" s="3">
        <v>43340</v>
      </c>
      <c r="AI243">
        <v>4257</v>
      </c>
      <c r="AJ243">
        <v>16.7</v>
      </c>
      <c r="AL243">
        <f t="shared" si="3"/>
        <v>16.818181818181817</v>
      </c>
    </row>
    <row r="244" spans="1:38" x14ac:dyDescent="0.3">
      <c r="A244" s="3">
        <v>40054</v>
      </c>
      <c r="B244">
        <v>241</v>
      </c>
      <c r="C244">
        <v>15</v>
      </c>
      <c r="D244" s="3">
        <v>40419</v>
      </c>
      <c r="E244">
        <v>606</v>
      </c>
      <c r="F244">
        <v>13.6</v>
      </c>
      <c r="G244" s="3">
        <v>40784</v>
      </c>
      <c r="H244">
        <v>971</v>
      </c>
      <c r="I244">
        <v>13.6</v>
      </c>
      <c r="J244" s="3">
        <v>41150</v>
      </c>
      <c r="K244">
        <v>1337</v>
      </c>
      <c r="L244">
        <v>18.3</v>
      </c>
      <c r="M244" s="3">
        <v>41515</v>
      </c>
      <c r="N244">
        <v>1702</v>
      </c>
      <c r="O244">
        <v>18.3</v>
      </c>
      <c r="P244" s="3">
        <v>41880</v>
      </c>
      <c r="Q244">
        <v>2067</v>
      </c>
      <c r="R244">
        <v>17.7</v>
      </c>
      <c r="S244" s="3">
        <v>42245</v>
      </c>
      <c r="T244">
        <v>2432</v>
      </c>
      <c r="U244">
        <v>16.7</v>
      </c>
      <c r="V244" s="3">
        <v>42611</v>
      </c>
      <c r="W244">
        <v>2798</v>
      </c>
      <c r="Y244" s="3">
        <v>42976</v>
      </c>
      <c r="Z244">
        <v>3163</v>
      </c>
      <c r="AA244">
        <v>21.2</v>
      </c>
      <c r="AB244" s="3">
        <v>43341</v>
      </c>
      <c r="AC244">
        <v>3528</v>
      </c>
      <c r="AD244">
        <v>19</v>
      </c>
      <c r="AE244" s="3">
        <v>43341</v>
      </c>
      <c r="AF244">
        <v>3893</v>
      </c>
      <c r="AG244">
        <v>19</v>
      </c>
      <c r="AH244" s="3">
        <v>43341</v>
      </c>
      <c r="AI244">
        <v>4258</v>
      </c>
      <c r="AJ244">
        <v>19</v>
      </c>
      <c r="AL244">
        <f t="shared" si="3"/>
        <v>17.127272727272729</v>
      </c>
    </row>
    <row r="245" spans="1:38" x14ac:dyDescent="0.3">
      <c r="A245" s="3">
        <v>40055</v>
      </c>
      <c r="B245">
        <v>242</v>
      </c>
      <c r="C245">
        <v>14.8</v>
      </c>
      <c r="D245" s="3">
        <v>40420</v>
      </c>
      <c r="E245">
        <v>607</v>
      </c>
      <c r="F245">
        <v>13.5</v>
      </c>
      <c r="G245" s="3">
        <v>40785</v>
      </c>
      <c r="H245">
        <v>972</v>
      </c>
      <c r="I245">
        <v>14.2</v>
      </c>
      <c r="J245" s="3">
        <v>41151</v>
      </c>
      <c r="K245">
        <v>1338</v>
      </c>
      <c r="L245">
        <v>17.899999999999999</v>
      </c>
      <c r="M245" s="3">
        <v>41516</v>
      </c>
      <c r="N245">
        <v>1703</v>
      </c>
      <c r="O245">
        <v>18.7</v>
      </c>
      <c r="P245" s="3">
        <v>41881</v>
      </c>
      <c r="Q245">
        <v>2068</v>
      </c>
      <c r="R245">
        <v>16.3</v>
      </c>
      <c r="S245" s="3">
        <v>42246</v>
      </c>
      <c r="T245">
        <v>2433</v>
      </c>
      <c r="U245">
        <v>18.399999999999999</v>
      </c>
      <c r="V245" s="3">
        <v>42612</v>
      </c>
      <c r="W245">
        <v>2799</v>
      </c>
      <c r="X245">
        <v>16.2</v>
      </c>
      <c r="Y245" s="3">
        <v>42977</v>
      </c>
      <c r="Z245">
        <v>3164</v>
      </c>
      <c r="AA245">
        <v>20.3</v>
      </c>
      <c r="AB245" s="3">
        <v>43342</v>
      </c>
      <c r="AC245">
        <v>3529</v>
      </c>
      <c r="AD245">
        <v>15.9</v>
      </c>
      <c r="AE245" s="3">
        <v>43342</v>
      </c>
      <c r="AF245">
        <v>3894</v>
      </c>
      <c r="AG245">
        <v>15.9</v>
      </c>
      <c r="AH245" s="3">
        <v>43342</v>
      </c>
      <c r="AI245">
        <v>4259</v>
      </c>
      <c r="AJ245">
        <v>15.9</v>
      </c>
      <c r="AL245">
        <f t="shared" si="3"/>
        <v>16.5</v>
      </c>
    </row>
    <row r="246" spans="1:38" x14ac:dyDescent="0.3">
      <c r="A246" s="3">
        <v>40056</v>
      </c>
      <c r="B246">
        <v>243</v>
      </c>
      <c r="C246">
        <v>16.600000000000001</v>
      </c>
      <c r="D246" s="3">
        <v>40421</v>
      </c>
      <c r="E246">
        <v>608</v>
      </c>
      <c r="F246">
        <v>14.1</v>
      </c>
      <c r="G246" s="3">
        <v>40786</v>
      </c>
      <c r="H246">
        <v>973</v>
      </c>
      <c r="I246">
        <v>14.4</v>
      </c>
      <c r="J246" s="3">
        <v>41152</v>
      </c>
      <c r="K246">
        <v>1339</v>
      </c>
      <c r="L246">
        <v>15.1</v>
      </c>
      <c r="M246" s="3">
        <v>41517</v>
      </c>
      <c r="N246">
        <v>1704</v>
      </c>
      <c r="O246">
        <v>17.5</v>
      </c>
      <c r="P246" s="3">
        <v>41882</v>
      </c>
      <c r="Q246">
        <v>2069</v>
      </c>
      <c r="R246">
        <v>16.600000000000001</v>
      </c>
      <c r="S246" s="3">
        <v>42247</v>
      </c>
      <c r="T246">
        <v>2434</v>
      </c>
      <c r="U246">
        <v>20.8</v>
      </c>
      <c r="V246" s="3">
        <v>42613</v>
      </c>
      <c r="W246">
        <v>2800</v>
      </c>
      <c r="X246">
        <v>19.100000000000001</v>
      </c>
      <c r="Y246" s="3">
        <v>42978</v>
      </c>
      <c r="Z246">
        <v>3165</v>
      </c>
      <c r="AA246">
        <v>17.600000000000001</v>
      </c>
      <c r="AB246" s="3">
        <v>43343</v>
      </c>
      <c r="AC246">
        <v>3530</v>
      </c>
      <c r="AD246">
        <v>14.5</v>
      </c>
      <c r="AE246" s="3">
        <v>43343</v>
      </c>
      <c r="AF246">
        <v>3895</v>
      </c>
      <c r="AG246">
        <v>14.5</v>
      </c>
      <c r="AH246" s="3">
        <v>43343</v>
      </c>
      <c r="AI246">
        <v>4260</v>
      </c>
      <c r="AJ246">
        <v>14.5</v>
      </c>
      <c r="AL246">
        <f t="shared" si="3"/>
        <v>15.983333333333333</v>
      </c>
    </row>
    <row r="247" spans="1:38" x14ac:dyDescent="0.3">
      <c r="A247" s="3">
        <v>40057</v>
      </c>
      <c r="B247">
        <v>244</v>
      </c>
      <c r="C247">
        <v>17.899999999999999</v>
      </c>
      <c r="D247" s="3">
        <v>40422</v>
      </c>
      <c r="E247">
        <v>609</v>
      </c>
      <c r="F247">
        <v>15.8</v>
      </c>
      <c r="G247" s="3">
        <v>40787</v>
      </c>
      <c r="H247">
        <v>974</v>
      </c>
      <c r="I247">
        <v>14</v>
      </c>
      <c r="J247" s="3">
        <v>41153</v>
      </c>
      <c r="K247">
        <v>1340</v>
      </c>
      <c r="L247">
        <v>14.8</v>
      </c>
      <c r="M247" s="3">
        <v>41518</v>
      </c>
      <c r="N247">
        <v>1705</v>
      </c>
      <c r="O247">
        <v>14.8</v>
      </c>
      <c r="P247" s="3">
        <v>41883</v>
      </c>
      <c r="Q247">
        <v>2070</v>
      </c>
      <c r="R247">
        <v>16.3</v>
      </c>
      <c r="S247" s="3">
        <v>42248</v>
      </c>
      <c r="T247">
        <v>2435</v>
      </c>
      <c r="U247">
        <v>17.399999999999999</v>
      </c>
      <c r="V247" s="3">
        <v>42614</v>
      </c>
      <c r="W247">
        <v>2801</v>
      </c>
      <c r="X247">
        <v>18.399999999999999</v>
      </c>
      <c r="Y247" s="3">
        <v>42979</v>
      </c>
      <c r="Z247">
        <v>3166</v>
      </c>
      <c r="AA247">
        <v>16.2</v>
      </c>
      <c r="AB247" s="3">
        <v>43344</v>
      </c>
      <c r="AC247">
        <v>3531</v>
      </c>
      <c r="AD247">
        <v>16.2</v>
      </c>
      <c r="AE247" s="3">
        <v>43344</v>
      </c>
      <c r="AF247">
        <v>3896</v>
      </c>
      <c r="AG247">
        <v>16.2</v>
      </c>
      <c r="AH247" s="3">
        <v>43344</v>
      </c>
      <c r="AI247">
        <v>4261</v>
      </c>
      <c r="AJ247">
        <v>16.2</v>
      </c>
      <c r="AL247">
        <f t="shared" si="3"/>
        <v>16.258333333333329</v>
      </c>
    </row>
    <row r="248" spans="1:38" x14ac:dyDescent="0.3">
      <c r="A248" s="3">
        <v>40058</v>
      </c>
      <c r="B248">
        <v>245</v>
      </c>
      <c r="C248">
        <v>17</v>
      </c>
      <c r="D248" s="3">
        <v>40423</v>
      </c>
      <c r="E248">
        <v>610</v>
      </c>
      <c r="F248">
        <v>16.2</v>
      </c>
      <c r="G248" s="3">
        <v>40788</v>
      </c>
      <c r="H248">
        <v>975</v>
      </c>
      <c r="I248">
        <v>14.9</v>
      </c>
      <c r="J248" s="3">
        <v>41154</v>
      </c>
      <c r="K248">
        <v>1341</v>
      </c>
      <c r="L248">
        <v>16.399999999999999</v>
      </c>
      <c r="M248" s="3">
        <v>41519</v>
      </c>
      <c r="N248">
        <v>1706</v>
      </c>
      <c r="O248">
        <v>15.4</v>
      </c>
      <c r="P248" s="3">
        <v>41884</v>
      </c>
      <c r="Q248">
        <v>2071</v>
      </c>
      <c r="R248">
        <v>17.600000000000001</v>
      </c>
      <c r="S248" s="3">
        <v>42249</v>
      </c>
      <c r="T248">
        <v>2436</v>
      </c>
      <c r="U248">
        <v>15.1</v>
      </c>
      <c r="V248" s="3">
        <v>42615</v>
      </c>
      <c r="W248">
        <v>2802</v>
      </c>
      <c r="X248">
        <v>17.7</v>
      </c>
      <c r="Y248" s="3">
        <v>42980</v>
      </c>
      <c r="Z248">
        <v>3167</v>
      </c>
      <c r="AA248">
        <v>16.100000000000001</v>
      </c>
      <c r="AB248" s="3">
        <v>43345</v>
      </c>
      <c r="AC248">
        <v>3532</v>
      </c>
      <c r="AD248">
        <v>17.2</v>
      </c>
      <c r="AE248" s="3">
        <v>43345</v>
      </c>
      <c r="AF248">
        <v>3897</v>
      </c>
      <c r="AG248">
        <v>17.2</v>
      </c>
      <c r="AH248" s="3">
        <v>43345</v>
      </c>
      <c r="AI248">
        <v>4262</v>
      </c>
      <c r="AJ248">
        <v>17.2</v>
      </c>
      <c r="AL248">
        <f t="shared" si="3"/>
        <v>16.899999999999999</v>
      </c>
    </row>
    <row r="249" spans="1:38" x14ac:dyDescent="0.3">
      <c r="A249" s="3">
        <v>40059</v>
      </c>
      <c r="B249">
        <v>246</v>
      </c>
      <c r="C249">
        <v>15.3</v>
      </c>
      <c r="D249" s="3">
        <v>40424</v>
      </c>
      <c r="E249">
        <v>611</v>
      </c>
      <c r="F249">
        <v>14.4</v>
      </c>
      <c r="G249" s="3">
        <v>40789</v>
      </c>
      <c r="H249">
        <v>976</v>
      </c>
      <c r="I249">
        <v>19.3</v>
      </c>
      <c r="J249" s="3">
        <v>41155</v>
      </c>
      <c r="K249">
        <v>1342</v>
      </c>
      <c r="L249">
        <v>18</v>
      </c>
      <c r="M249" s="3">
        <v>41520</v>
      </c>
      <c r="N249">
        <v>1707</v>
      </c>
      <c r="O249">
        <v>17.399999999999999</v>
      </c>
      <c r="P249" s="3">
        <v>41885</v>
      </c>
      <c r="Q249">
        <v>2072</v>
      </c>
      <c r="R249">
        <v>16.399999999999999</v>
      </c>
      <c r="S249" s="3">
        <v>42250</v>
      </c>
      <c r="T249">
        <v>2437</v>
      </c>
      <c r="U249">
        <v>14.5</v>
      </c>
      <c r="V249" s="3">
        <v>42616</v>
      </c>
      <c r="W249">
        <v>2803</v>
      </c>
      <c r="X249">
        <v>18.5</v>
      </c>
      <c r="Y249" s="3">
        <v>42981</v>
      </c>
      <c r="Z249">
        <v>3168</v>
      </c>
      <c r="AA249">
        <v>16.899999999999999</v>
      </c>
      <c r="AB249" s="3">
        <v>43346</v>
      </c>
      <c r="AC249">
        <v>3533</v>
      </c>
      <c r="AD249">
        <v>20.100000000000001</v>
      </c>
      <c r="AE249" s="3">
        <v>43346</v>
      </c>
      <c r="AF249">
        <v>3898</v>
      </c>
      <c r="AG249">
        <v>20.100000000000001</v>
      </c>
      <c r="AH249" s="3">
        <v>43346</v>
      </c>
      <c r="AI249">
        <v>4263</v>
      </c>
      <c r="AJ249">
        <v>20.100000000000001</v>
      </c>
      <c r="AL249">
        <f t="shared" si="3"/>
        <v>17.466666666666665</v>
      </c>
    </row>
    <row r="250" spans="1:38" x14ac:dyDescent="0.3">
      <c r="A250" s="3">
        <v>40060</v>
      </c>
      <c r="B250">
        <v>247</v>
      </c>
      <c r="C250">
        <v>14.4</v>
      </c>
      <c r="D250" s="3">
        <v>40425</v>
      </c>
      <c r="E250">
        <v>612</v>
      </c>
      <c r="F250">
        <v>14.3</v>
      </c>
      <c r="G250" s="3">
        <v>40790</v>
      </c>
      <c r="H250">
        <v>977</v>
      </c>
      <c r="I250">
        <v>19.8</v>
      </c>
      <c r="J250" s="3">
        <v>41156</v>
      </c>
      <c r="K250">
        <v>1343</v>
      </c>
      <c r="L250">
        <v>18.2</v>
      </c>
      <c r="M250" s="3">
        <v>41521</v>
      </c>
      <c r="N250">
        <v>1708</v>
      </c>
      <c r="O250">
        <v>17.2</v>
      </c>
      <c r="P250" s="3">
        <v>41886</v>
      </c>
      <c r="Q250">
        <v>2073</v>
      </c>
      <c r="R250">
        <v>17.5</v>
      </c>
      <c r="S250" s="3">
        <v>42251</v>
      </c>
      <c r="T250">
        <v>2438</v>
      </c>
      <c r="U250">
        <v>13</v>
      </c>
      <c r="V250" s="3">
        <v>42617</v>
      </c>
      <c r="W250">
        <v>2804</v>
      </c>
      <c r="X250">
        <v>17.5</v>
      </c>
      <c r="Y250" s="3">
        <v>42982</v>
      </c>
      <c r="Z250">
        <v>3169</v>
      </c>
      <c r="AA250">
        <v>17</v>
      </c>
      <c r="AB250" s="3">
        <v>43347</v>
      </c>
      <c r="AC250">
        <v>3534</v>
      </c>
      <c r="AD250">
        <v>19.7</v>
      </c>
      <c r="AE250" s="3">
        <v>43347</v>
      </c>
      <c r="AF250">
        <v>3899</v>
      </c>
      <c r="AG250">
        <v>19.7</v>
      </c>
      <c r="AH250" s="3">
        <v>43347</v>
      </c>
      <c r="AI250">
        <v>4264</v>
      </c>
      <c r="AJ250">
        <v>19.7</v>
      </c>
      <c r="AL250">
        <f t="shared" si="3"/>
        <v>17.233333333333331</v>
      </c>
    </row>
    <row r="251" spans="1:38" x14ac:dyDescent="0.3">
      <c r="A251" s="3">
        <v>40061</v>
      </c>
      <c r="B251">
        <v>248</v>
      </c>
      <c r="C251">
        <v>15</v>
      </c>
      <c r="D251" s="3">
        <v>40426</v>
      </c>
      <c r="E251">
        <v>613</v>
      </c>
      <c r="F251">
        <v>13.3</v>
      </c>
      <c r="G251" s="3">
        <v>40791</v>
      </c>
      <c r="H251">
        <v>978</v>
      </c>
      <c r="I251">
        <v>16.8</v>
      </c>
      <c r="J251" s="3">
        <v>41157</v>
      </c>
      <c r="K251">
        <v>1344</v>
      </c>
      <c r="L251">
        <v>16.5</v>
      </c>
      <c r="M251" s="3">
        <v>41522</v>
      </c>
      <c r="N251">
        <v>1709</v>
      </c>
      <c r="O251">
        <v>18</v>
      </c>
      <c r="P251" s="3">
        <v>41887</v>
      </c>
      <c r="Q251">
        <v>2074</v>
      </c>
      <c r="R251">
        <v>19.100000000000001</v>
      </c>
      <c r="S251" s="3">
        <v>42252</v>
      </c>
      <c r="T251">
        <v>2439</v>
      </c>
      <c r="U251">
        <v>13.4</v>
      </c>
      <c r="V251" s="3">
        <v>42618</v>
      </c>
      <c r="W251">
        <v>2805</v>
      </c>
      <c r="X251">
        <v>17.8</v>
      </c>
      <c r="Y251" s="3">
        <v>42983</v>
      </c>
      <c r="Z251">
        <v>3170</v>
      </c>
      <c r="AA251">
        <v>17.5</v>
      </c>
      <c r="AB251" s="3">
        <v>43348</v>
      </c>
      <c r="AC251">
        <v>3535</v>
      </c>
      <c r="AD251">
        <v>18.600000000000001</v>
      </c>
      <c r="AE251" s="3">
        <v>43348</v>
      </c>
      <c r="AF251">
        <v>3900</v>
      </c>
      <c r="AG251">
        <v>18.600000000000001</v>
      </c>
      <c r="AH251" s="3">
        <v>43348</v>
      </c>
      <c r="AI251">
        <v>4265</v>
      </c>
      <c r="AJ251">
        <v>18.600000000000001</v>
      </c>
      <c r="AL251">
        <f t="shared" si="3"/>
        <v>17.091666666666665</v>
      </c>
    </row>
    <row r="252" spans="1:38" x14ac:dyDescent="0.3">
      <c r="A252" s="3">
        <v>40062</v>
      </c>
      <c r="B252">
        <v>249</v>
      </c>
      <c r="C252">
        <v>14.8</v>
      </c>
      <c r="D252" s="3">
        <v>40427</v>
      </c>
      <c r="E252">
        <v>614</v>
      </c>
      <c r="F252">
        <v>13.1</v>
      </c>
      <c r="G252" s="3">
        <v>40792</v>
      </c>
      <c r="H252">
        <v>979</v>
      </c>
      <c r="I252">
        <v>15</v>
      </c>
      <c r="J252" s="3">
        <v>41158</v>
      </c>
      <c r="K252">
        <v>1345</v>
      </c>
      <c r="L252">
        <v>14.5</v>
      </c>
      <c r="M252" s="3">
        <v>41523</v>
      </c>
      <c r="N252">
        <v>1710</v>
      </c>
      <c r="O252">
        <v>19.7</v>
      </c>
      <c r="P252" s="3">
        <v>41888</v>
      </c>
      <c r="Q252">
        <v>2075</v>
      </c>
      <c r="R252">
        <v>20.100000000000001</v>
      </c>
      <c r="S252" s="3">
        <v>42253</v>
      </c>
      <c r="T252">
        <v>2440</v>
      </c>
      <c r="U252">
        <v>13.7</v>
      </c>
      <c r="V252" s="3">
        <v>42619</v>
      </c>
      <c r="W252">
        <v>2806</v>
      </c>
      <c r="X252">
        <v>17.600000000000001</v>
      </c>
      <c r="Y252" s="3">
        <v>42984</v>
      </c>
      <c r="Z252">
        <v>3171</v>
      </c>
      <c r="AA252">
        <v>17.2</v>
      </c>
      <c r="AB252" s="3">
        <v>43349</v>
      </c>
      <c r="AC252">
        <v>3536</v>
      </c>
      <c r="AD252">
        <v>20</v>
      </c>
      <c r="AE252" s="3">
        <v>43349</v>
      </c>
      <c r="AF252">
        <v>3901</v>
      </c>
      <c r="AG252">
        <v>20</v>
      </c>
      <c r="AH252" s="3">
        <v>43349</v>
      </c>
      <c r="AI252">
        <v>4266</v>
      </c>
      <c r="AJ252">
        <v>20</v>
      </c>
      <c r="AL252">
        <f t="shared" si="3"/>
        <v>16.691666666666666</v>
      </c>
    </row>
    <row r="253" spans="1:38" x14ac:dyDescent="0.3">
      <c r="A253" s="3">
        <v>40063</v>
      </c>
      <c r="B253">
        <v>250</v>
      </c>
      <c r="C253">
        <v>16.399999999999999</v>
      </c>
      <c r="D253" s="3">
        <v>40428</v>
      </c>
      <c r="E253">
        <v>615</v>
      </c>
      <c r="F253">
        <v>12.7</v>
      </c>
      <c r="G253" s="3">
        <v>40793</v>
      </c>
      <c r="H253">
        <v>980</v>
      </c>
      <c r="I253">
        <v>13.7</v>
      </c>
      <c r="J253" s="3">
        <v>41159</v>
      </c>
      <c r="K253">
        <v>1346</v>
      </c>
      <c r="L253">
        <v>15.3</v>
      </c>
      <c r="M253" s="3">
        <v>41524</v>
      </c>
      <c r="N253">
        <v>1711</v>
      </c>
      <c r="O253">
        <v>19.3</v>
      </c>
      <c r="P253" s="3">
        <v>41889</v>
      </c>
      <c r="Q253">
        <v>2076</v>
      </c>
      <c r="R253">
        <v>19</v>
      </c>
      <c r="S253" s="3">
        <v>42254</v>
      </c>
      <c r="T253">
        <v>2441</v>
      </c>
      <c r="U253">
        <v>14.3</v>
      </c>
      <c r="V253" s="3">
        <v>42620</v>
      </c>
      <c r="W253">
        <v>2807</v>
      </c>
      <c r="X253">
        <v>19.3</v>
      </c>
      <c r="Y253" s="3">
        <v>42985</v>
      </c>
      <c r="Z253">
        <v>3172</v>
      </c>
      <c r="AA253">
        <v>15.5</v>
      </c>
      <c r="AB253" s="3">
        <v>43350</v>
      </c>
      <c r="AC253">
        <v>3537</v>
      </c>
      <c r="AD253">
        <v>17.3</v>
      </c>
      <c r="AE253" s="3">
        <v>43350</v>
      </c>
      <c r="AF253">
        <v>3902</v>
      </c>
      <c r="AG253">
        <v>17.3</v>
      </c>
      <c r="AH253" s="3">
        <v>43350</v>
      </c>
      <c r="AI253">
        <v>4267</v>
      </c>
      <c r="AJ253">
        <v>17.3</v>
      </c>
      <c r="AL253">
        <f t="shared" si="3"/>
        <v>15.841666666666669</v>
      </c>
    </row>
    <row r="254" spans="1:38" x14ac:dyDescent="0.3">
      <c r="A254" s="3">
        <v>40064</v>
      </c>
      <c r="B254">
        <v>251</v>
      </c>
      <c r="C254">
        <v>17.899999999999999</v>
      </c>
      <c r="D254" s="3">
        <v>40429</v>
      </c>
      <c r="E254">
        <v>616</v>
      </c>
      <c r="F254">
        <v>13.2</v>
      </c>
      <c r="G254" s="3">
        <v>40794</v>
      </c>
      <c r="H254">
        <v>981</v>
      </c>
      <c r="I254">
        <v>13.5</v>
      </c>
      <c r="J254" s="3">
        <v>41160</v>
      </c>
      <c r="K254">
        <v>1347</v>
      </c>
      <c r="L254">
        <v>16.5</v>
      </c>
      <c r="M254" s="3">
        <v>41525</v>
      </c>
      <c r="N254">
        <v>1712</v>
      </c>
      <c r="O254">
        <v>16.7</v>
      </c>
      <c r="P254" s="3">
        <v>41890</v>
      </c>
      <c r="Q254">
        <v>2077</v>
      </c>
      <c r="R254">
        <v>15.9</v>
      </c>
      <c r="S254" s="3">
        <v>42255</v>
      </c>
      <c r="T254">
        <v>2442</v>
      </c>
      <c r="U254">
        <v>14.1</v>
      </c>
      <c r="V254" s="3">
        <v>42621</v>
      </c>
      <c r="W254">
        <v>2808</v>
      </c>
      <c r="X254">
        <v>20</v>
      </c>
      <c r="Y254" s="3">
        <v>42986</v>
      </c>
      <c r="Z254">
        <v>3173</v>
      </c>
      <c r="AA254">
        <v>14.7</v>
      </c>
      <c r="AB254" s="3">
        <v>43351</v>
      </c>
      <c r="AC254">
        <v>3538</v>
      </c>
      <c r="AD254">
        <v>14.9</v>
      </c>
      <c r="AE254" s="3">
        <v>43351</v>
      </c>
      <c r="AF254">
        <v>3903</v>
      </c>
      <c r="AG254">
        <v>14.9</v>
      </c>
      <c r="AH254" s="3">
        <v>43351</v>
      </c>
      <c r="AI254">
        <v>4268</v>
      </c>
      <c r="AJ254">
        <v>14.9</v>
      </c>
      <c r="AL254">
        <f t="shared" ref="AL254:AL317" si="4">AVERAGE(C255,F255,I255,L254,O255,R255,U255,X254,AA255,AD255,AG254,AJ254)</f>
        <v>15.699999999999998</v>
      </c>
    </row>
    <row r="255" spans="1:38" x14ac:dyDescent="0.3">
      <c r="A255" s="3">
        <v>40065</v>
      </c>
      <c r="B255">
        <v>252</v>
      </c>
      <c r="C255">
        <v>17.8</v>
      </c>
      <c r="D255" s="3">
        <v>40430</v>
      </c>
      <c r="E255">
        <v>617</v>
      </c>
      <c r="F255">
        <v>13.8</v>
      </c>
      <c r="G255" s="3">
        <v>40795</v>
      </c>
      <c r="H255">
        <v>982</v>
      </c>
      <c r="I255">
        <v>16</v>
      </c>
      <c r="J255" s="3">
        <v>41161</v>
      </c>
      <c r="K255">
        <v>1348</v>
      </c>
      <c r="L255">
        <v>18.3</v>
      </c>
      <c r="M255" s="3">
        <v>41526</v>
      </c>
      <c r="N255">
        <v>1713</v>
      </c>
      <c r="O255">
        <v>13.8</v>
      </c>
      <c r="P255" s="3">
        <v>41891</v>
      </c>
      <c r="Q255">
        <v>2078</v>
      </c>
      <c r="R255">
        <v>15.2</v>
      </c>
      <c r="S255" s="3">
        <v>42256</v>
      </c>
      <c r="T255">
        <v>2443</v>
      </c>
      <c r="U255">
        <v>13.1</v>
      </c>
      <c r="V255" s="3">
        <v>42622</v>
      </c>
      <c r="W255">
        <v>2809</v>
      </c>
      <c r="X255">
        <v>20</v>
      </c>
      <c r="Y255" s="3">
        <v>42987</v>
      </c>
      <c r="Z255">
        <v>3174</v>
      </c>
      <c r="AA255">
        <v>14.7</v>
      </c>
      <c r="AB255" s="3">
        <v>43352</v>
      </c>
      <c r="AC255">
        <v>3539</v>
      </c>
      <c r="AD255">
        <v>17.7</v>
      </c>
      <c r="AE255" s="3">
        <v>43352</v>
      </c>
      <c r="AF255">
        <v>3904</v>
      </c>
      <c r="AG255">
        <v>17.7</v>
      </c>
      <c r="AH255" s="3">
        <v>43352</v>
      </c>
      <c r="AI255">
        <v>4269</v>
      </c>
      <c r="AJ255">
        <v>17.7</v>
      </c>
      <c r="AL255">
        <f t="shared" si="4"/>
        <v>16.691666666666663</v>
      </c>
    </row>
    <row r="256" spans="1:38" x14ac:dyDescent="0.3">
      <c r="A256" s="3">
        <v>40066</v>
      </c>
      <c r="B256">
        <v>253</v>
      </c>
      <c r="C256">
        <v>16.5</v>
      </c>
      <c r="D256" s="3">
        <v>40431</v>
      </c>
      <c r="E256">
        <v>618</v>
      </c>
      <c r="F256">
        <v>15.9</v>
      </c>
      <c r="G256" s="3">
        <v>40796</v>
      </c>
      <c r="H256">
        <v>983</v>
      </c>
      <c r="I256">
        <v>19.5</v>
      </c>
      <c r="J256" s="3">
        <v>41162</v>
      </c>
      <c r="K256">
        <v>1349</v>
      </c>
      <c r="L256">
        <v>19.2</v>
      </c>
      <c r="M256" s="3">
        <v>41527</v>
      </c>
      <c r="N256">
        <v>1714</v>
      </c>
      <c r="O256">
        <v>11.8</v>
      </c>
      <c r="P256" s="3">
        <v>41892</v>
      </c>
      <c r="Q256">
        <v>2079</v>
      </c>
      <c r="R256">
        <v>16.5</v>
      </c>
      <c r="S256" s="3">
        <v>42257</v>
      </c>
      <c r="T256">
        <v>2444</v>
      </c>
      <c r="U256">
        <v>14.2</v>
      </c>
      <c r="V256" s="3">
        <v>42623</v>
      </c>
      <c r="W256">
        <v>2810</v>
      </c>
      <c r="X256">
        <v>19.399999999999999</v>
      </c>
      <c r="Y256" s="3">
        <v>42988</v>
      </c>
      <c r="Z256">
        <v>3175</v>
      </c>
      <c r="AA256">
        <v>14.2</v>
      </c>
      <c r="AB256" s="3">
        <v>43353</v>
      </c>
      <c r="AC256">
        <v>3540</v>
      </c>
      <c r="AD256">
        <v>18</v>
      </c>
      <c r="AE256" s="3">
        <v>43353</v>
      </c>
      <c r="AF256">
        <v>3905</v>
      </c>
      <c r="AG256">
        <v>18</v>
      </c>
      <c r="AH256" s="3">
        <v>43353</v>
      </c>
      <c r="AI256">
        <v>4270</v>
      </c>
      <c r="AJ256">
        <v>18</v>
      </c>
      <c r="AL256">
        <f t="shared" si="4"/>
        <v>16.766666666666669</v>
      </c>
    </row>
    <row r="257" spans="1:38" x14ac:dyDescent="0.3">
      <c r="A257" s="3">
        <v>40067</v>
      </c>
      <c r="B257">
        <v>254</v>
      </c>
      <c r="C257">
        <v>15.4</v>
      </c>
      <c r="D257" s="3">
        <v>40432</v>
      </c>
      <c r="E257">
        <v>619</v>
      </c>
      <c r="F257">
        <v>17.5</v>
      </c>
      <c r="G257" s="3">
        <v>40797</v>
      </c>
      <c r="H257">
        <v>984</v>
      </c>
      <c r="I257">
        <v>19.7</v>
      </c>
      <c r="J257" s="3">
        <v>41163</v>
      </c>
      <c r="K257">
        <v>1350</v>
      </c>
      <c r="L257">
        <v>16.5</v>
      </c>
      <c r="M257" s="3">
        <v>41528</v>
      </c>
      <c r="N257">
        <v>1715</v>
      </c>
      <c r="O257">
        <v>13.4</v>
      </c>
      <c r="P257" s="3">
        <v>41893</v>
      </c>
      <c r="Q257">
        <v>2080</v>
      </c>
      <c r="R257">
        <v>15.2</v>
      </c>
      <c r="S257" s="3">
        <v>42258</v>
      </c>
      <c r="T257">
        <v>2445</v>
      </c>
      <c r="U257">
        <v>13.5</v>
      </c>
      <c r="V257" s="3">
        <v>42624</v>
      </c>
      <c r="W257">
        <v>2811</v>
      </c>
      <c r="X257">
        <v>19.2</v>
      </c>
      <c r="Y257" s="3">
        <v>42989</v>
      </c>
      <c r="Z257">
        <v>3176</v>
      </c>
      <c r="AA257">
        <v>15.5</v>
      </c>
      <c r="AB257" s="3">
        <v>43354</v>
      </c>
      <c r="AC257">
        <v>3541</v>
      </c>
      <c r="AD257">
        <v>16.399999999999999</v>
      </c>
      <c r="AE257" s="3">
        <v>43354</v>
      </c>
      <c r="AF257">
        <v>3906</v>
      </c>
      <c r="AG257">
        <v>16.399999999999999</v>
      </c>
      <c r="AH257" s="3">
        <v>43354</v>
      </c>
      <c r="AI257">
        <v>4271</v>
      </c>
      <c r="AJ257">
        <v>16.399999999999999</v>
      </c>
      <c r="AL257">
        <f t="shared" si="4"/>
        <v>16.141666666666669</v>
      </c>
    </row>
    <row r="258" spans="1:38" x14ac:dyDescent="0.3">
      <c r="A258" s="3">
        <v>40068</v>
      </c>
      <c r="B258">
        <v>255</v>
      </c>
      <c r="C258">
        <v>14.6</v>
      </c>
      <c r="D258" s="3">
        <v>40433</v>
      </c>
      <c r="E258">
        <v>620</v>
      </c>
      <c r="F258">
        <v>16.7</v>
      </c>
      <c r="G258" s="3">
        <v>40798</v>
      </c>
      <c r="H258">
        <v>985</v>
      </c>
      <c r="I258">
        <v>16.7</v>
      </c>
      <c r="J258" s="3">
        <v>41164</v>
      </c>
      <c r="K258">
        <v>1351</v>
      </c>
      <c r="L258">
        <v>13.5</v>
      </c>
      <c r="M258" s="3">
        <v>41529</v>
      </c>
      <c r="N258">
        <v>1716</v>
      </c>
      <c r="O258">
        <v>15</v>
      </c>
      <c r="P258" s="3">
        <v>41894</v>
      </c>
      <c r="Q258">
        <v>2081</v>
      </c>
      <c r="R258">
        <v>16.399999999999999</v>
      </c>
      <c r="S258" s="3">
        <v>42259</v>
      </c>
      <c r="T258">
        <v>2446</v>
      </c>
      <c r="U258">
        <v>15.7</v>
      </c>
      <c r="V258" s="3">
        <v>42625</v>
      </c>
      <c r="W258">
        <v>2812</v>
      </c>
      <c r="X258">
        <v>21.1</v>
      </c>
      <c r="Y258" s="3">
        <v>42990</v>
      </c>
      <c r="Z258">
        <v>3177</v>
      </c>
      <c r="AA258">
        <v>14.9</v>
      </c>
      <c r="AB258" s="3">
        <v>43355</v>
      </c>
      <c r="AC258">
        <v>3542</v>
      </c>
      <c r="AD258">
        <v>15.2</v>
      </c>
      <c r="AE258" s="3">
        <v>43355</v>
      </c>
      <c r="AF258">
        <v>3907</v>
      </c>
      <c r="AG258">
        <v>15.2</v>
      </c>
      <c r="AH258" s="3">
        <v>43355</v>
      </c>
      <c r="AI258">
        <v>4272</v>
      </c>
      <c r="AJ258">
        <v>15.2</v>
      </c>
      <c r="AL258">
        <f t="shared" si="4"/>
        <v>15.65833333333333</v>
      </c>
    </row>
    <row r="259" spans="1:38" x14ac:dyDescent="0.3">
      <c r="A259" s="3">
        <v>40069</v>
      </c>
      <c r="B259">
        <v>256</v>
      </c>
      <c r="C259">
        <v>15.2</v>
      </c>
      <c r="D259" s="3">
        <v>40434</v>
      </c>
      <c r="E259">
        <v>621</v>
      </c>
      <c r="F259">
        <v>15.5</v>
      </c>
      <c r="G259" s="3">
        <v>40799</v>
      </c>
      <c r="H259">
        <v>986</v>
      </c>
      <c r="I259">
        <v>14.6</v>
      </c>
      <c r="J259" s="3">
        <v>41165</v>
      </c>
      <c r="K259">
        <v>1352</v>
      </c>
      <c r="L259">
        <v>13.6</v>
      </c>
      <c r="M259" s="3">
        <v>41530</v>
      </c>
      <c r="N259">
        <v>1717</v>
      </c>
      <c r="O259">
        <v>15.9</v>
      </c>
      <c r="P259" s="3">
        <v>41895</v>
      </c>
      <c r="Q259">
        <v>2082</v>
      </c>
      <c r="R259">
        <v>17.5</v>
      </c>
      <c r="S259" s="3">
        <v>42260</v>
      </c>
      <c r="T259">
        <v>2447</v>
      </c>
      <c r="U259">
        <v>17.399999999999999</v>
      </c>
      <c r="V259" s="3">
        <v>42626</v>
      </c>
      <c r="W259">
        <v>2813</v>
      </c>
      <c r="X259">
        <v>22.4</v>
      </c>
      <c r="Y259" s="3">
        <v>42991</v>
      </c>
      <c r="Z259">
        <v>3178</v>
      </c>
      <c r="AA259">
        <v>12.2</v>
      </c>
      <c r="AB259" s="3">
        <v>43356</v>
      </c>
      <c r="AC259">
        <v>3543</v>
      </c>
      <c r="AD259">
        <v>14.6</v>
      </c>
      <c r="AE259" s="3">
        <v>43356</v>
      </c>
      <c r="AF259">
        <v>3908</v>
      </c>
      <c r="AG259">
        <v>14.6</v>
      </c>
      <c r="AH259" s="3">
        <v>43356</v>
      </c>
      <c r="AI259">
        <v>4273</v>
      </c>
      <c r="AJ259">
        <v>14.6</v>
      </c>
      <c r="AL259">
        <f t="shared" si="4"/>
        <v>15.308333333333332</v>
      </c>
    </row>
    <row r="260" spans="1:38" x14ac:dyDescent="0.3">
      <c r="A260" s="3">
        <v>40070</v>
      </c>
      <c r="B260">
        <v>257</v>
      </c>
      <c r="C260">
        <v>14.7</v>
      </c>
      <c r="D260" s="3">
        <v>40435</v>
      </c>
      <c r="E260">
        <v>622</v>
      </c>
      <c r="F260">
        <v>15.5</v>
      </c>
      <c r="G260" s="3">
        <v>40800</v>
      </c>
      <c r="H260">
        <v>987</v>
      </c>
      <c r="I260">
        <v>12.6</v>
      </c>
      <c r="J260" s="3">
        <v>41166</v>
      </c>
      <c r="K260">
        <v>1353</v>
      </c>
      <c r="L260">
        <v>12.4</v>
      </c>
      <c r="M260" s="3">
        <v>41531</v>
      </c>
      <c r="N260">
        <v>1718</v>
      </c>
      <c r="O260">
        <v>14.5</v>
      </c>
      <c r="P260" s="3">
        <v>41896</v>
      </c>
      <c r="Q260">
        <v>2083</v>
      </c>
      <c r="R260">
        <v>17.5</v>
      </c>
      <c r="S260" s="3">
        <v>42261</v>
      </c>
      <c r="T260">
        <v>2448</v>
      </c>
      <c r="U260">
        <v>16.100000000000001</v>
      </c>
      <c r="V260" s="3">
        <v>42627</v>
      </c>
      <c r="W260">
        <v>2814</v>
      </c>
      <c r="X260">
        <v>22.1</v>
      </c>
      <c r="Y260" s="3">
        <v>42992</v>
      </c>
      <c r="Z260">
        <v>3179</v>
      </c>
      <c r="AA260">
        <v>12.4</v>
      </c>
      <c r="AB260" s="3">
        <v>43357</v>
      </c>
      <c r="AC260">
        <v>3544</v>
      </c>
      <c r="AD260">
        <v>15.2</v>
      </c>
      <c r="AE260" s="3">
        <v>43357</v>
      </c>
      <c r="AF260">
        <v>3909</v>
      </c>
      <c r="AG260">
        <v>15.2</v>
      </c>
      <c r="AH260" s="3">
        <v>43357</v>
      </c>
      <c r="AI260">
        <v>4274</v>
      </c>
      <c r="AJ260">
        <v>15.2</v>
      </c>
      <c r="AL260">
        <f t="shared" si="4"/>
        <v>15.033333333333331</v>
      </c>
    </row>
    <row r="261" spans="1:38" x14ac:dyDescent="0.3">
      <c r="A261" s="3">
        <v>40071</v>
      </c>
      <c r="B261">
        <v>258</v>
      </c>
      <c r="C261">
        <v>15.8</v>
      </c>
      <c r="D261" s="3">
        <v>40436</v>
      </c>
      <c r="E261">
        <v>623</v>
      </c>
      <c r="F261">
        <v>13.8</v>
      </c>
      <c r="G261" s="3">
        <v>40801</v>
      </c>
      <c r="H261">
        <v>988</v>
      </c>
      <c r="I261">
        <v>12.9</v>
      </c>
      <c r="J261" s="3">
        <v>41167</v>
      </c>
      <c r="K261">
        <v>1354</v>
      </c>
      <c r="L261">
        <v>13.3</v>
      </c>
      <c r="M261" s="3">
        <v>41532</v>
      </c>
      <c r="N261">
        <v>1719</v>
      </c>
      <c r="O261">
        <v>14.6</v>
      </c>
      <c r="P261" s="3">
        <v>41897</v>
      </c>
      <c r="Q261">
        <v>2084</v>
      </c>
      <c r="R261">
        <v>18.3</v>
      </c>
      <c r="S261" s="3">
        <v>42262</v>
      </c>
      <c r="T261">
        <v>2449</v>
      </c>
      <c r="U261">
        <v>12.6</v>
      </c>
      <c r="V261" s="3">
        <v>42628</v>
      </c>
      <c r="W261">
        <v>2815</v>
      </c>
      <c r="X261">
        <v>20.3</v>
      </c>
      <c r="Y261" s="3">
        <v>42993</v>
      </c>
      <c r="Z261">
        <v>3180</v>
      </c>
      <c r="AA261">
        <v>13.1</v>
      </c>
      <c r="AB261" s="3">
        <v>43358</v>
      </c>
      <c r="AC261">
        <v>3545</v>
      </c>
      <c r="AD261">
        <v>14.4</v>
      </c>
      <c r="AE261" s="3">
        <v>43358</v>
      </c>
      <c r="AF261">
        <v>3910</v>
      </c>
      <c r="AG261">
        <v>14.4</v>
      </c>
      <c r="AH261" s="3">
        <v>43358</v>
      </c>
      <c r="AI261">
        <v>4275</v>
      </c>
      <c r="AJ261">
        <v>14.4</v>
      </c>
      <c r="AL261">
        <f t="shared" si="4"/>
        <v>14.491666666666667</v>
      </c>
    </row>
    <row r="262" spans="1:38" x14ac:dyDescent="0.3">
      <c r="A262" s="3">
        <v>40072</v>
      </c>
      <c r="B262">
        <v>259</v>
      </c>
      <c r="C262">
        <v>15.8</v>
      </c>
      <c r="D262" s="3">
        <v>40437</v>
      </c>
      <c r="E262">
        <v>624</v>
      </c>
      <c r="F262">
        <v>12.3</v>
      </c>
      <c r="G262" s="3">
        <v>40802</v>
      </c>
      <c r="H262">
        <v>989</v>
      </c>
      <c r="I262">
        <v>13.9</v>
      </c>
      <c r="J262" s="3">
        <v>41168</v>
      </c>
      <c r="K262">
        <v>1355</v>
      </c>
      <c r="L262">
        <v>15.1</v>
      </c>
      <c r="M262" s="3">
        <v>41533</v>
      </c>
      <c r="N262">
        <v>1720</v>
      </c>
      <c r="O262">
        <v>12.9</v>
      </c>
      <c r="P262" s="3">
        <v>41898</v>
      </c>
      <c r="Q262">
        <v>2085</v>
      </c>
      <c r="R262">
        <v>17.8</v>
      </c>
      <c r="S262" s="3">
        <v>42263</v>
      </c>
      <c r="T262">
        <v>2450</v>
      </c>
      <c r="U262">
        <v>13.2</v>
      </c>
      <c r="V262" s="3">
        <v>42629</v>
      </c>
      <c r="W262">
        <v>2816</v>
      </c>
      <c r="X262">
        <v>18.2</v>
      </c>
      <c r="Y262" s="3">
        <v>42994</v>
      </c>
      <c r="Z262">
        <v>3181</v>
      </c>
      <c r="AA262">
        <v>11</v>
      </c>
      <c r="AB262" s="3">
        <v>43359</v>
      </c>
      <c r="AC262">
        <v>3546</v>
      </c>
      <c r="AD262">
        <v>14.6</v>
      </c>
      <c r="AE262" s="3">
        <v>43359</v>
      </c>
      <c r="AF262">
        <v>3911</v>
      </c>
      <c r="AG262">
        <v>14.6</v>
      </c>
      <c r="AH262" s="3">
        <v>43359</v>
      </c>
      <c r="AI262">
        <v>4276</v>
      </c>
      <c r="AJ262">
        <v>14.6</v>
      </c>
      <c r="AL262">
        <f t="shared" si="4"/>
        <v>14.424999999999999</v>
      </c>
    </row>
    <row r="263" spans="1:38" x14ac:dyDescent="0.3">
      <c r="A263" s="3">
        <v>40073</v>
      </c>
      <c r="B263">
        <v>260</v>
      </c>
      <c r="C263">
        <v>13.5</v>
      </c>
      <c r="D263" s="3">
        <v>40438</v>
      </c>
      <c r="E263">
        <v>625</v>
      </c>
      <c r="F263">
        <v>11.7</v>
      </c>
      <c r="G263" s="3">
        <v>40803</v>
      </c>
      <c r="H263">
        <v>990</v>
      </c>
      <c r="I263">
        <v>13.9</v>
      </c>
      <c r="J263" s="3">
        <v>41169</v>
      </c>
      <c r="K263">
        <v>1356</v>
      </c>
      <c r="L263">
        <v>15.6</v>
      </c>
      <c r="M263" s="3">
        <v>41534</v>
      </c>
      <c r="N263">
        <v>1721</v>
      </c>
      <c r="O263">
        <v>10.5</v>
      </c>
      <c r="P263" s="3">
        <v>41899</v>
      </c>
      <c r="Q263">
        <v>2086</v>
      </c>
      <c r="R263">
        <v>17.7</v>
      </c>
      <c r="S263" s="3">
        <v>42264</v>
      </c>
      <c r="T263">
        <v>2451</v>
      </c>
      <c r="U263">
        <v>15.1</v>
      </c>
      <c r="V263" s="3">
        <v>42630</v>
      </c>
      <c r="W263">
        <v>2817</v>
      </c>
      <c r="X263">
        <v>18</v>
      </c>
      <c r="Y263" s="3">
        <v>42995</v>
      </c>
      <c r="Z263">
        <v>3182</v>
      </c>
      <c r="AA263">
        <v>12.6</v>
      </c>
      <c r="AB263" s="3">
        <v>43360</v>
      </c>
      <c r="AC263">
        <v>3547</v>
      </c>
      <c r="AD263">
        <v>15.6</v>
      </c>
      <c r="AE263" s="3">
        <v>43360</v>
      </c>
      <c r="AF263">
        <v>3912</v>
      </c>
      <c r="AG263">
        <v>15.6</v>
      </c>
      <c r="AH263" s="3">
        <v>43360</v>
      </c>
      <c r="AI263">
        <v>4277</v>
      </c>
      <c r="AJ263">
        <v>15.6</v>
      </c>
      <c r="AL263">
        <f t="shared" si="4"/>
        <v>14.791666666666666</v>
      </c>
    </row>
    <row r="264" spans="1:38" x14ac:dyDescent="0.3">
      <c r="A264" s="3">
        <v>40074</v>
      </c>
      <c r="B264">
        <v>261</v>
      </c>
      <c r="C264">
        <v>13.1</v>
      </c>
      <c r="D264" s="3">
        <v>40439</v>
      </c>
      <c r="E264">
        <v>626</v>
      </c>
      <c r="F264">
        <v>11.9</v>
      </c>
      <c r="G264" s="3">
        <v>40804</v>
      </c>
      <c r="H264">
        <v>991</v>
      </c>
      <c r="I264">
        <v>13.3</v>
      </c>
      <c r="J264" s="3">
        <v>41170</v>
      </c>
      <c r="K264">
        <v>1357</v>
      </c>
      <c r="L264">
        <v>13.9</v>
      </c>
      <c r="M264" s="3">
        <v>41535</v>
      </c>
      <c r="N264">
        <v>1722</v>
      </c>
      <c r="O264">
        <v>12</v>
      </c>
      <c r="P264" s="3">
        <v>41900</v>
      </c>
      <c r="Q264">
        <v>2087</v>
      </c>
      <c r="R264">
        <v>17.899999999999999</v>
      </c>
      <c r="S264" s="3">
        <v>42265</v>
      </c>
      <c r="T264">
        <v>2452</v>
      </c>
      <c r="U264">
        <v>14.7</v>
      </c>
      <c r="V264" s="3">
        <v>42631</v>
      </c>
      <c r="W264">
        <v>2818</v>
      </c>
      <c r="X264">
        <v>14.8</v>
      </c>
      <c r="Y264" s="3">
        <v>42996</v>
      </c>
      <c r="Z264">
        <v>3183</v>
      </c>
      <c r="AA264">
        <v>12.3</v>
      </c>
      <c r="AB264" s="3">
        <v>43361</v>
      </c>
      <c r="AC264">
        <v>3548</v>
      </c>
      <c r="AD264">
        <v>17.5</v>
      </c>
      <c r="AE264" s="3">
        <v>43361</v>
      </c>
      <c r="AF264">
        <v>3913</v>
      </c>
      <c r="AG264">
        <v>17.5</v>
      </c>
      <c r="AH264" s="3">
        <v>43361</v>
      </c>
      <c r="AI264">
        <v>4278</v>
      </c>
      <c r="AJ264">
        <v>17.5</v>
      </c>
      <c r="AL264">
        <f t="shared" si="4"/>
        <v>14.833333333333334</v>
      </c>
    </row>
    <row r="265" spans="1:38" x14ac:dyDescent="0.3">
      <c r="A265" s="3">
        <v>40075</v>
      </c>
      <c r="B265">
        <v>262</v>
      </c>
      <c r="C265">
        <v>14.5</v>
      </c>
      <c r="D265" s="3">
        <v>40440</v>
      </c>
      <c r="E265">
        <v>627</v>
      </c>
      <c r="F265">
        <v>12.3</v>
      </c>
      <c r="G265" s="3">
        <v>40805</v>
      </c>
      <c r="H265">
        <v>992</v>
      </c>
      <c r="I265">
        <v>12.4</v>
      </c>
      <c r="J265" s="3">
        <v>41171</v>
      </c>
      <c r="K265">
        <v>1358</v>
      </c>
      <c r="L265">
        <v>10.5</v>
      </c>
      <c r="M265" s="3">
        <v>41536</v>
      </c>
      <c r="N265">
        <v>1723</v>
      </c>
      <c r="O265">
        <v>11.6</v>
      </c>
      <c r="P265" s="3">
        <v>41901</v>
      </c>
      <c r="Q265">
        <v>2088</v>
      </c>
      <c r="R265">
        <v>18.2</v>
      </c>
      <c r="S265" s="3">
        <v>42266</v>
      </c>
      <c r="T265">
        <v>2453</v>
      </c>
      <c r="U265">
        <v>14.5</v>
      </c>
      <c r="V265" s="3">
        <v>42632</v>
      </c>
      <c r="W265">
        <v>2819</v>
      </c>
      <c r="X265">
        <v>15.1</v>
      </c>
      <c r="Y265" s="3">
        <v>42997</v>
      </c>
      <c r="Z265">
        <v>3184</v>
      </c>
      <c r="AA265">
        <v>12.6</v>
      </c>
      <c r="AB265" s="3">
        <v>43362</v>
      </c>
      <c r="AC265">
        <v>3549</v>
      </c>
      <c r="AD265">
        <v>18.2</v>
      </c>
      <c r="AE265" s="3">
        <v>43362</v>
      </c>
      <c r="AF265">
        <v>3914</v>
      </c>
      <c r="AG265">
        <v>18.2</v>
      </c>
      <c r="AH265" s="3">
        <v>43362</v>
      </c>
      <c r="AI265">
        <v>4279</v>
      </c>
      <c r="AJ265">
        <v>18.2</v>
      </c>
      <c r="AL265">
        <f t="shared" si="4"/>
        <v>14.999999999999998</v>
      </c>
    </row>
    <row r="266" spans="1:38" x14ac:dyDescent="0.3">
      <c r="A266" s="3">
        <v>40076</v>
      </c>
      <c r="B266">
        <v>263</v>
      </c>
      <c r="C266">
        <v>15.6</v>
      </c>
      <c r="D266" s="3">
        <v>40441</v>
      </c>
      <c r="E266">
        <v>628</v>
      </c>
      <c r="F266">
        <v>13.4</v>
      </c>
      <c r="G266" s="3">
        <v>40806</v>
      </c>
      <c r="H266">
        <v>993</v>
      </c>
      <c r="I266">
        <v>13.3</v>
      </c>
      <c r="J266" s="3">
        <v>41172</v>
      </c>
      <c r="K266">
        <v>1359</v>
      </c>
      <c r="L266">
        <v>10.4</v>
      </c>
      <c r="M266" s="3">
        <v>41537</v>
      </c>
      <c r="N266">
        <v>1724</v>
      </c>
      <c r="O266">
        <v>13.3</v>
      </c>
      <c r="P266" s="3">
        <v>41902</v>
      </c>
      <c r="Q266">
        <v>2089</v>
      </c>
      <c r="R266">
        <v>18.399999999999999</v>
      </c>
      <c r="S266" s="3">
        <v>42267</v>
      </c>
      <c r="T266">
        <v>2454</v>
      </c>
      <c r="U266">
        <v>13.3</v>
      </c>
      <c r="V266" s="3">
        <v>42633</v>
      </c>
      <c r="W266">
        <v>2820</v>
      </c>
      <c r="X266">
        <v>16.3</v>
      </c>
      <c r="Y266" s="3">
        <v>42998</v>
      </c>
      <c r="Z266">
        <v>3185</v>
      </c>
      <c r="AA266">
        <v>13.1</v>
      </c>
      <c r="AB266" s="3">
        <v>43363</v>
      </c>
      <c r="AC266">
        <v>3550</v>
      </c>
      <c r="AD266">
        <v>17.600000000000001</v>
      </c>
      <c r="AE266" s="3">
        <v>43363</v>
      </c>
      <c r="AF266">
        <v>3915</v>
      </c>
      <c r="AG266">
        <v>17.600000000000001</v>
      </c>
      <c r="AH266" s="3">
        <v>43363</v>
      </c>
      <c r="AI266">
        <v>4280</v>
      </c>
      <c r="AJ266">
        <v>17.600000000000001</v>
      </c>
      <c r="AL266">
        <f t="shared" si="4"/>
        <v>14.674999999999999</v>
      </c>
    </row>
    <row r="267" spans="1:38" x14ac:dyDescent="0.3">
      <c r="A267" s="3">
        <v>40077</v>
      </c>
      <c r="B267">
        <v>264</v>
      </c>
      <c r="C267">
        <v>14</v>
      </c>
      <c r="D267" s="3">
        <v>40442</v>
      </c>
      <c r="E267">
        <v>629</v>
      </c>
      <c r="F267">
        <v>13.6</v>
      </c>
      <c r="G267" s="3">
        <v>40807</v>
      </c>
      <c r="H267">
        <v>994</v>
      </c>
      <c r="I267">
        <v>14.7</v>
      </c>
      <c r="J267" s="3">
        <v>41173</v>
      </c>
      <c r="K267">
        <v>1360</v>
      </c>
      <c r="L267">
        <v>11.5</v>
      </c>
      <c r="M267" s="3">
        <v>41538</v>
      </c>
      <c r="N267">
        <v>1725</v>
      </c>
      <c r="O267">
        <v>13.6</v>
      </c>
      <c r="P267" s="3">
        <v>41903</v>
      </c>
      <c r="Q267">
        <v>2090</v>
      </c>
      <c r="R267">
        <v>16.600000000000001</v>
      </c>
      <c r="S267" s="3">
        <v>42268</v>
      </c>
      <c r="T267">
        <v>2455</v>
      </c>
      <c r="U267">
        <v>12.7</v>
      </c>
      <c r="V267" s="3">
        <v>42634</v>
      </c>
      <c r="W267">
        <v>2821</v>
      </c>
      <c r="X267">
        <v>16.2</v>
      </c>
      <c r="Y267" s="3">
        <v>42999</v>
      </c>
      <c r="Z267">
        <v>3186</v>
      </c>
      <c r="AA267">
        <v>15</v>
      </c>
      <c r="AB267" s="3">
        <v>43364</v>
      </c>
      <c r="AC267">
        <v>3551</v>
      </c>
      <c r="AD267">
        <v>14</v>
      </c>
      <c r="AE267" s="3">
        <v>43364</v>
      </c>
      <c r="AF267">
        <v>3916</v>
      </c>
      <c r="AG267">
        <v>14</v>
      </c>
      <c r="AH267" s="3">
        <v>43364</v>
      </c>
      <c r="AI267">
        <v>4281</v>
      </c>
      <c r="AJ267">
        <v>14</v>
      </c>
      <c r="AL267">
        <f t="shared" si="4"/>
        <v>13.558333333333335</v>
      </c>
    </row>
    <row r="268" spans="1:38" x14ac:dyDescent="0.3">
      <c r="A268" s="3">
        <v>40078</v>
      </c>
      <c r="B268">
        <v>265</v>
      </c>
      <c r="C268">
        <v>14.4</v>
      </c>
      <c r="D268" s="3">
        <v>40443</v>
      </c>
      <c r="E268">
        <v>630</v>
      </c>
      <c r="F268">
        <v>12.9</v>
      </c>
      <c r="G268" s="3">
        <v>40808</v>
      </c>
      <c r="H268">
        <v>995</v>
      </c>
      <c r="I268">
        <v>12.9</v>
      </c>
      <c r="J268" s="3">
        <v>41174</v>
      </c>
      <c r="K268">
        <v>1361</v>
      </c>
      <c r="L268">
        <v>10.9</v>
      </c>
      <c r="M268" s="3">
        <v>41539</v>
      </c>
      <c r="N268">
        <v>1726</v>
      </c>
      <c r="O268">
        <v>14.4</v>
      </c>
      <c r="P268" s="3">
        <v>41904</v>
      </c>
      <c r="Q268">
        <v>2091</v>
      </c>
      <c r="R268">
        <v>13.1</v>
      </c>
      <c r="S268" s="3">
        <v>42269</v>
      </c>
      <c r="T268">
        <v>2456</v>
      </c>
      <c r="U268">
        <v>13.3</v>
      </c>
      <c r="V268" s="3">
        <v>42635</v>
      </c>
      <c r="W268">
        <v>2822</v>
      </c>
      <c r="X268">
        <v>15.4</v>
      </c>
      <c r="Y268" s="3">
        <v>43000</v>
      </c>
      <c r="Z268">
        <v>3187</v>
      </c>
      <c r="AA268">
        <v>14.2</v>
      </c>
      <c r="AB268" s="3">
        <v>43365</v>
      </c>
      <c r="AC268">
        <v>3552</v>
      </c>
      <c r="AD268">
        <v>11.8</v>
      </c>
      <c r="AE268" s="3">
        <v>43365</v>
      </c>
      <c r="AF268">
        <v>3917</v>
      </c>
      <c r="AG268">
        <v>11.8</v>
      </c>
      <c r="AH268" s="3">
        <v>43365</v>
      </c>
      <c r="AI268">
        <v>4282</v>
      </c>
      <c r="AJ268">
        <v>11.8</v>
      </c>
      <c r="AL268">
        <f t="shared" si="4"/>
        <v>13.150000000000004</v>
      </c>
    </row>
    <row r="269" spans="1:38" x14ac:dyDescent="0.3">
      <c r="A269" s="3">
        <v>40079</v>
      </c>
      <c r="B269">
        <v>266</v>
      </c>
      <c r="C269">
        <v>15.5</v>
      </c>
      <c r="D269" s="3">
        <v>40444</v>
      </c>
      <c r="E269">
        <v>631</v>
      </c>
      <c r="F269">
        <v>15.4</v>
      </c>
      <c r="G269" s="3">
        <v>40809</v>
      </c>
      <c r="H269">
        <v>996</v>
      </c>
      <c r="I269">
        <v>11.6</v>
      </c>
      <c r="J269" s="3">
        <v>41175</v>
      </c>
      <c r="K269">
        <v>1362</v>
      </c>
      <c r="L269">
        <v>10.6</v>
      </c>
      <c r="M269" s="3">
        <v>41540</v>
      </c>
      <c r="N269">
        <v>1727</v>
      </c>
      <c r="O269">
        <v>15.5</v>
      </c>
      <c r="P269" s="3">
        <v>41905</v>
      </c>
      <c r="Q269">
        <v>2092</v>
      </c>
      <c r="R269">
        <v>12.3</v>
      </c>
      <c r="S269" s="3">
        <v>42270</v>
      </c>
      <c r="T269">
        <v>2457</v>
      </c>
      <c r="U269">
        <v>13.2</v>
      </c>
      <c r="V269" s="3">
        <v>42636</v>
      </c>
      <c r="W269">
        <v>2823</v>
      </c>
      <c r="X269">
        <v>15.3</v>
      </c>
      <c r="Y269" s="3">
        <v>43001</v>
      </c>
      <c r="Z269">
        <v>3188</v>
      </c>
      <c r="AA269">
        <v>14.1</v>
      </c>
      <c r="AB269" s="3">
        <v>43366</v>
      </c>
      <c r="AC269">
        <v>3553</v>
      </c>
      <c r="AD269">
        <v>10.3</v>
      </c>
      <c r="AE269" s="3">
        <v>43366</v>
      </c>
      <c r="AF269">
        <v>3918</v>
      </c>
      <c r="AG269">
        <v>10.3</v>
      </c>
      <c r="AH269" s="3">
        <v>43366</v>
      </c>
      <c r="AI269">
        <v>4283</v>
      </c>
      <c r="AJ269">
        <v>10.3</v>
      </c>
      <c r="AL269">
        <f t="shared" si="4"/>
        <v>12.675000000000002</v>
      </c>
    </row>
    <row r="270" spans="1:38" x14ac:dyDescent="0.3">
      <c r="A270" s="3">
        <v>40080</v>
      </c>
      <c r="B270">
        <v>267</v>
      </c>
      <c r="C270">
        <v>13.4</v>
      </c>
      <c r="D270" s="3">
        <v>40445</v>
      </c>
      <c r="E270">
        <v>632</v>
      </c>
      <c r="F270">
        <v>15</v>
      </c>
      <c r="G270" s="3">
        <v>40810</v>
      </c>
      <c r="H270">
        <v>997</v>
      </c>
      <c r="I270">
        <v>13.7</v>
      </c>
      <c r="J270" s="3">
        <v>41176</v>
      </c>
      <c r="K270">
        <v>1363</v>
      </c>
      <c r="L270">
        <v>10.199999999999999</v>
      </c>
      <c r="M270" s="3">
        <v>41541</v>
      </c>
      <c r="N270">
        <v>1728</v>
      </c>
      <c r="O270">
        <v>14.3</v>
      </c>
      <c r="P270" s="3">
        <v>41906</v>
      </c>
      <c r="Q270">
        <v>2093</v>
      </c>
      <c r="R270">
        <v>13.5</v>
      </c>
      <c r="S270" s="3">
        <v>42271</v>
      </c>
      <c r="T270">
        <v>2458</v>
      </c>
      <c r="U270">
        <v>13.2</v>
      </c>
      <c r="V270" s="3">
        <v>42637</v>
      </c>
      <c r="W270">
        <v>2824</v>
      </c>
      <c r="X270">
        <v>14.5</v>
      </c>
      <c r="Y270" s="3">
        <v>43002</v>
      </c>
      <c r="Z270">
        <v>3189</v>
      </c>
      <c r="AA270">
        <v>13.7</v>
      </c>
      <c r="AB270" s="3">
        <v>43367</v>
      </c>
      <c r="AC270">
        <v>3554</v>
      </c>
      <c r="AD270">
        <v>8.8000000000000007</v>
      </c>
      <c r="AE270" s="3">
        <v>43367</v>
      </c>
      <c r="AF270">
        <v>3919</v>
      </c>
      <c r="AG270">
        <v>8.8000000000000007</v>
      </c>
      <c r="AH270" s="3">
        <v>43367</v>
      </c>
      <c r="AI270">
        <v>4284</v>
      </c>
      <c r="AJ270">
        <v>8.8000000000000007</v>
      </c>
      <c r="AL270">
        <f t="shared" si="4"/>
        <v>11.9</v>
      </c>
    </row>
    <row r="271" spans="1:38" x14ac:dyDescent="0.3">
      <c r="A271" s="3">
        <v>40081</v>
      </c>
      <c r="B271">
        <v>268</v>
      </c>
      <c r="C271">
        <v>13.2</v>
      </c>
      <c r="D271" s="3">
        <v>40446</v>
      </c>
      <c r="E271">
        <v>633</v>
      </c>
      <c r="F271">
        <v>13.6</v>
      </c>
      <c r="G271" s="3">
        <v>40811</v>
      </c>
      <c r="H271">
        <v>998</v>
      </c>
      <c r="I271">
        <v>13.8</v>
      </c>
      <c r="J271" s="3">
        <v>41177</v>
      </c>
      <c r="K271">
        <v>1364</v>
      </c>
      <c r="L271">
        <v>11.2</v>
      </c>
      <c r="M271" s="3">
        <v>41542</v>
      </c>
      <c r="N271">
        <v>1729</v>
      </c>
      <c r="O271">
        <v>10.8</v>
      </c>
      <c r="P271" s="3">
        <v>41907</v>
      </c>
      <c r="Q271">
        <v>2094</v>
      </c>
      <c r="R271">
        <v>13</v>
      </c>
      <c r="S271" s="3">
        <v>42272</v>
      </c>
      <c r="T271">
        <v>2459</v>
      </c>
      <c r="U271">
        <v>12.4</v>
      </c>
      <c r="V271" s="3">
        <v>42638</v>
      </c>
      <c r="W271">
        <v>2825</v>
      </c>
      <c r="X271">
        <v>16</v>
      </c>
      <c r="Y271" s="3">
        <v>43003</v>
      </c>
      <c r="Z271">
        <v>3190</v>
      </c>
      <c r="AA271">
        <v>14.9</v>
      </c>
      <c r="AB271" s="3">
        <v>43368</v>
      </c>
      <c r="AC271">
        <v>3555</v>
      </c>
      <c r="AD271">
        <v>8.8000000000000007</v>
      </c>
      <c r="AE271" s="3">
        <v>43368</v>
      </c>
      <c r="AF271">
        <v>3920</v>
      </c>
      <c r="AG271">
        <v>8.8000000000000007</v>
      </c>
      <c r="AH271" s="3">
        <v>43368</v>
      </c>
      <c r="AI271">
        <v>4285</v>
      </c>
      <c r="AJ271">
        <v>8.8000000000000007</v>
      </c>
      <c r="AL271">
        <f t="shared" si="4"/>
        <v>12.35</v>
      </c>
    </row>
    <row r="272" spans="1:38" x14ac:dyDescent="0.3">
      <c r="A272" s="3">
        <v>40082</v>
      </c>
      <c r="B272">
        <v>269</v>
      </c>
      <c r="C272">
        <v>13.1</v>
      </c>
      <c r="D272" s="3">
        <v>40447</v>
      </c>
      <c r="E272">
        <v>634</v>
      </c>
      <c r="F272">
        <v>12.2</v>
      </c>
      <c r="G272" s="3">
        <v>40812</v>
      </c>
      <c r="H272">
        <v>999</v>
      </c>
      <c r="I272">
        <v>15.9</v>
      </c>
      <c r="J272" s="3">
        <v>41178</v>
      </c>
      <c r="K272">
        <v>1365</v>
      </c>
      <c r="L272">
        <v>11.4</v>
      </c>
      <c r="M272" s="3">
        <v>41543</v>
      </c>
      <c r="N272">
        <v>1730</v>
      </c>
      <c r="O272">
        <v>11.5</v>
      </c>
      <c r="P272" s="3">
        <v>41908</v>
      </c>
      <c r="Q272">
        <v>2095</v>
      </c>
      <c r="R272">
        <v>14.6</v>
      </c>
      <c r="S272" s="3">
        <v>42273</v>
      </c>
      <c r="T272">
        <v>2460</v>
      </c>
      <c r="U272">
        <v>10.8</v>
      </c>
      <c r="V272" s="3">
        <v>42639</v>
      </c>
      <c r="W272">
        <v>2826</v>
      </c>
      <c r="X272">
        <v>16.899999999999999</v>
      </c>
      <c r="Y272" s="3">
        <v>43004</v>
      </c>
      <c r="Z272">
        <v>3191</v>
      </c>
      <c r="AA272">
        <v>14.1</v>
      </c>
      <c r="AB272" s="3">
        <v>43369</v>
      </c>
      <c r="AC272">
        <v>3556</v>
      </c>
      <c r="AD272">
        <v>11.2</v>
      </c>
      <c r="AE272" s="3">
        <v>43369</v>
      </c>
      <c r="AF272">
        <v>3921</v>
      </c>
      <c r="AG272">
        <v>11.2</v>
      </c>
      <c r="AH272" s="3">
        <v>43369</v>
      </c>
      <c r="AI272">
        <v>4286</v>
      </c>
      <c r="AJ272">
        <v>11.2</v>
      </c>
      <c r="AL272">
        <f t="shared" si="4"/>
        <v>13.1</v>
      </c>
    </row>
    <row r="273" spans="1:38" x14ac:dyDescent="0.3">
      <c r="A273" s="3">
        <v>40083</v>
      </c>
      <c r="B273">
        <v>270</v>
      </c>
      <c r="C273">
        <v>13.7</v>
      </c>
      <c r="D273" s="3">
        <v>40448</v>
      </c>
      <c r="E273">
        <v>635</v>
      </c>
      <c r="F273">
        <v>13.2</v>
      </c>
      <c r="G273" s="3">
        <v>40813</v>
      </c>
      <c r="H273">
        <v>1000</v>
      </c>
      <c r="I273">
        <v>15.3</v>
      </c>
      <c r="J273" s="3">
        <v>41179</v>
      </c>
      <c r="K273">
        <v>1366</v>
      </c>
      <c r="L273">
        <v>11.6</v>
      </c>
      <c r="M273" s="3">
        <v>41544</v>
      </c>
      <c r="N273">
        <v>1731</v>
      </c>
      <c r="O273">
        <v>10.5</v>
      </c>
      <c r="P273" s="3">
        <v>41909</v>
      </c>
      <c r="Q273">
        <v>2096</v>
      </c>
      <c r="R273">
        <v>12.5</v>
      </c>
      <c r="S273" s="3">
        <v>42274</v>
      </c>
      <c r="T273">
        <v>2461</v>
      </c>
      <c r="U273">
        <v>10.9</v>
      </c>
      <c r="V273" s="3">
        <v>42640</v>
      </c>
      <c r="W273">
        <v>2827</v>
      </c>
      <c r="X273">
        <v>15.8</v>
      </c>
      <c r="Y273" s="3">
        <v>43005</v>
      </c>
      <c r="Z273">
        <v>3192</v>
      </c>
      <c r="AA273">
        <v>14.8</v>
      </c>
      <c r="AB273" s="3">
        <v>43370</v>
      </c>
      <c r="AC273">
        <v>3557</v>
      </c>
      <c r="AD273">
        <v>15.6</v>
      </c>
      <c r="AE273" s="3">
        <v>43370</v>
      </c>
      <c r="AF273">
        <v>3922</v>
      </c>
      <c r="AG273">
        <v>15.6</v>
      </c>
      <c r="AH273" s="3">
        <v>43370</v>
      </c>
      <c r="AI273">
        <v>4287</v>
      </c>
      <c r="AJ273">
        <v>15.6</v>
      </c>
      <c r="AL273">
        <f t="shared" si="4"/>
        <v>13.274999999999999</v>
      </c>
    </row>
    <row r="274" spans="1:38" x14ac:dyDescent="0.3">
      <c r="A274" s="3">
        <v>40084</v>
      </c>
      <c r="B274">
        <v>271</v>
      </c>
      <c r="C274">
        <v>14.2</v>
      </c>
      <c r="D274" s="3">
        <v>40449</v>
      </c>
      <c r="E274">
        <v>636</v>
      </c>
      <c r="F274">
        <v>11.5</v>
      </c>
      <c r="G274" s="3">
        <v>40814</v>
      </c>
      <c r="H274">
        <v>1001</v>
      </c>
      <c r="I274">
        <v>14.1</v>
      </c>
      <c r="J274" s="3">
        <v>41180</v>
      </c>
      <c r="K274">
        <v>1367</v>
      </c>
      <c r="L274">
        <v>11.8</v>
      </c>
      <c r="M274" s="3">
        <v>41545</v>
      </c>
      <c r="N274">
        <v>1732</v>
      </c>
      <c r="O274">
        <v>10.4</v>
      </c>
      <c r="P274" s="3">
        <v>41910</v>
      </c>
      <c r="Q274">
        <v>2097</v>
      </c>
      <c r="R274">
        <v>13.5</v>
      </c>
      <c r="S274" s="3">
        <v>42275</v>
      </c>
      <c r="T274">
        <v>2462</v>
      </c>
      <c r="U274">
        <v>11.5</v>
      </c>
      <c r="V274" s="3">
        <v>42641</v>
      </c>
      <c r="W274">
        <v>2828</v>
      </c>
      <c r="X274">
        <v>16.8</v>
      </c>
      <c r="Y274" s="3">
        <v>43006</v>
      </c>
      <c r="Z274">
        <v>3193</v>
      </c>
      <c r="AA274">
        <v>13.8</v>
      </c>
      <c r="AB274" s="3">
        <v>43371</v>
      </c>
      <c r="AC274">
        <v>3558</v>
      </c>
      <c r="AD274">
        <v>11.7</v>
      </c>
      <c r="AE274" s="3">
        <v>43371</v>
      </c>
      <c r="AF274">
        <v>3923</v>
      </c>
      <c r="AG274">
        <v>11.7</v>
      </c>
      <c r="AH274" s="3">
        <v>43371</v>
      </c>
      <c r="AI274">
        <v>4288</v>
      </c>
      <c r="AJ274">
        <v>11.7</v>
      </c>
      <c r="AL274">
        <f t="shared" si="4"/>
        <v>12.5</v>
      </c>
    </row>
    <row r="275" spans="1:38" x14ac:dyDescent="0.3">
      <c r="A275" s="3">
        <v>40085</v>
      </c>
      <c r="B275">
        <v>272</v>
      </c>
      <c r="C275">
        <v>14.1</v>
      </c>
      <c r="D275" s="3">
        <v>40450</v>
      </c>
      <c r="E275">
        <v>637</v>
      </c>
      <c r="F275">
        <v>9.6</v>
      </c>
      <c r="G275" s="3">
        <v>40815</v>
      </c>
      <c r="H275">
        <v>1002</v>
      </c>
      <c r="I275">
        <v>14.5</v>
      </c>
      <c r="J275" s="3">
        <v>41181</v>
      </c>
      <c r="K275">
        <v>1368</v>
      </c>
      <c r="L275">
        <v>11.5</v>
      </c>
      <c r="M275" s="3">
        <v>41546</v>
      </c>
      <c r="N275">
        <v>1733</v>
      </c>
      <c r="O275">
        <v>9.9</v>
      </c>
      <c r="P275" s="3">
        <v>41911</v>
      </c>
      <c r="Q275">
        <v>2098</v>
      </c>
      <c r="R275">
        <v>14.6</v>
      </c>
      <c r="S275" s="3">
        <v>42276</v>
      </c>
      <c r="T275">
        <v>2463</v>
      </c>
      <c r="U275">
        <v>9.9</v>
      </c>
      <c r="V275" s="3">
        <v>42642</v>
      </c>
      <c r="W275">
        <v>2829</v>
      </c>
      <c r="X275">
        <v>15.6</v>
      </c>
      <c r="Y275" s="3">
        <v>43007</v>
      </c>
      <c r="Z275">
        <v>3194</v>
      </c>
      <c r="AA275">
        <v>16.2</v>
      </c>
      <c r="AB275" s="3">
        <v>43372</v>
      </c>
      <c r="AC275">
        <v>3559</v>
      </c>
      <c r="AD275">
        <v>9.1999999999999993</v>
      </c>
      <c r="AE275" s="3">
        <v>43372</v>
      </c>
      <c r="AF275">
        <v>3924</v>
      </c>
      <c r="AG275">
        <v>9.1999999999999993</v>
      </c>
      <c r="AH275" s="3">
        <v>43372</v>
      </c>
      <c r="AI275">
        <v>4289</v>
      </c>
      <c r="AJ275">
        <v>9.1999999999999993</v>
      </c>
      <c r="AL275">
        <f t="shared" si="4"/>
        <v>11.791666666666664</v>
      </c>
    </row>
    <row r="276" spans="1:38" x14ac:dyDescent="0.3">
      <c r="A276" s="3">
        <v>40086</v>
      </c>
      <c r="B276">
        <v>273</v>
      </c>
      <c r="C276">
        <v>11.8</v>
      </c>
      <c r="D276" s="3">
        <v>40451</v>
      </c>
      <c r="E276">
        <v>638</v>
      </c>
      <c r="F276">
        <v>8.6999999999999993</v>
      </c>
      <c r="G276" s="3">
        <v>40816</v>
      </c>
      <c r="H276">
        <v>1003</v>
      </c>
      <c r="I276">
        <v>14.7</v>
      </c>
      <c r="J276" s="3">
        <v>41182</v>
      </c>
      <c r="K276">
        <v>1369</v>
      </c>
      <c r="L276">
        <v>11.7</v>
      </c>
      <c r="M276" s="3">
        <v>41547</v>
      </c>
      <c r="N276">
        <v>1734</v>
      </c>
      <c r="O276">
        <v>9.3000000000000007</v>
      </c>
      <c r="P276" s="3">
        <v>41912</v>
      </c>
      <c r="Q276">
        <v>2099</v>
      </c>
      <c r="R276">
        <v>15.9</v>
      </c>
      <c r="S276" s="3">
        <v>42277</v>
      </c>
      <c r="T276">
        <v>2464</v>
      </c>
      <c r="U276">
        <v>10</v>
      </c>
      <c r="V276" s="3">
        <v>42643</v>
      </c>
      <c r="W276">
        <v>2830</v>
      </c>
      <c r="X276">
        <v>12.7</v>
      </c>
      <c r="Y276" s="3">
        <v>43008</v>
      </c>
      <c r="Z276">
        <v>3195</v>
      </c>
      <c r="AA276">
        <v>14.5</v>
      </c>
      <c r="AB276" s="3">
        <v>43373</v>
      </c>
      <c r="AC276">
        <v>3560</v>
      </c>
      <c r="AD276">
        <v>11.1</v>
      </c>
      <c r="AE276" s="3">
        <v>43373</v>
      </c>
      <c r="AF276">
        <v>3925</v>
      </c>
      <c r="AG276">
        <v>11.1</v>
      </c>
      <c r="AH276" s="3">
        <v>43373</v>
      </c>
      <c r="AI276">
        <v>4290</v>
      </c>
      <c r="AJ276">
        <v>11.1</v>
      </c>
      <c r="AL276">
        <f t="shared" si="4"/>
        <v>11.841666666666667</v>
      </c>
    </row>
    <row r="277" spans="1:38" x14ac:dyDescent="0.3">
      <c r="A277" s="3">
        <v>40087</v>
      </c>
      <c r="B277">
        <v>274</v>
      </c>
      <c r="C277">
        <v>11.9</v>
      </c>
      <c r="D277" s="3">
        <v>40452</v>
      </c>
      <c r="E277">
        <v>639</v>
      </c>
      <c r="F277">
        <v>9.1</v>
      </c>
      <c r="G277" s="3">
        <v>40817</v>
      </c>
      <c r="H277">
        <v>1004</v>
      </c>
      <c r="I277">
        <v>15.2</v>
      </c>
      <c r="J277" s="3">
        <v>41183</v>
      </c>
      <c r="K277">
        <v>1370</v>
      </c>
      <c r="L277">
        <v>11.2</v>
      </c>
      <c r="M277" s="3">
        <v>41548</v>
      </c>
      <c r="N277">
        <v>1735</v>
      </c>
      <c r="O277">
        <v>9</v>
      </c>
      <c r="P277" s="3">
        <v>41913</v>
      </c>
      <c r="Q277">
        <v>2100</v>
      </c>
      <c r="R277">
        <v>15.7</v>
      </c>
      <c r="S277" s="3">
        <v>42278</v>
      </c>
      <c r="T277">
        <v>2465</v>
      </c>
      <c r="U277">
        <v>10.3</v>
      </c>
      <c r="V277" s="3">
        <v>42644</v>
      </c>
      <c r="W277">
        <v>2831</v>
      </c>
      <c r="X277">
        <v>12.1</v>
      </c>
      <c r="Y277" s="3">
        <v>43009</v>
      </c>
      <c r="Z277">
        <v>3196</v>
      </c>
      <c r="AA277">
        <v>14.1</v>
      </c>
      <c r="AB277" s="3">
        <v>43374</v>
      </c>
      <c r="AC277">
        <v>3561</v>
      </c>
      <c r="AD277">
        <v>10.199999999999999</v>
      </c>
      <c r="AE277" s="3">
        <v>43374</v>
      </c>
      <c r="AF277">
        <v>3926</v>
      </c>
      <c r="AG277">
        <v>10.199999999999999</v>
      </c>
      <c r="AH277" s="3">
        <v>43374</v>
      </c>
      <c r="AI277">
        <v>4291</v>
      </c>
      <c r="AJ277">
        <v>10.199999999999999</v>
      </c>
      <c r="AL277">
        <f t="shared" si="4"/>
        <v>11.374999999999998</v>
      </c>
    </row>
    <row r="278" spans="1:38" x14ac:dyDescent="0.3">
      <c r="A278" s="3">
        <v>40088</v>
      </c>
      <c r="B278">
        <v>275</v>
      </c>
      <c r="C278">
        <v>10</v>
      </c>
      <c r="D278" s="3">
        <v>40453</v>
      </c>
      <c r="E278">
        <v>640</v>
      </c>
      <c r="F278">
        <v>10.5</v>
      </c>
      <c r="G278" s="3">
        <v>40818</v>
      </c>
      <c r="H278">
        <v>1005</v>
      </c>
      <c r="I278">
        <v>14.8</v>
      </c>
      <c r="J278" s="3">
        <v>41184</v>
      </c>
      <c r="K278">
        <v>1371</v>
      </c>
      <c r="L278">
        <v>13.3</v>
      </c>
      <c r="M278" s="3">
        <v>41549</v>
      </c>
      <c r="N278">
        <v>1736</v>
      </c>
      <c r="O278">
        <v>8.9</v>
      </c>
      <c r="P278" s="3">
        <v>41914</v>
      </c>
      <c r="Q278">
        <v>2101</v>
      </c>
      <c r="R278">
        <v>16.7</v>
      </c>
      <c r="S278" s="3">
        <v>42279</v>
      </c>
      <c r="T278">
        <v>2466</v>
      </c>
      <c r="U278">
        <v>10.8</v>
      </c>
      <c r="V278" s="3">
        <v>42645</v>
      </c>
      <c r="W278">
        <v>2832</v>
      </c>
      <c r="X278">
        <v>12.6</v>
      </c>
      <c r="Y278" s="3">
        <v>43010</v>
      </c>
      <c r="Z278">
        <v>3197</v>
      </c>
      <c r="AA278">
        <v>12.8</v>
      </c>
      <c r="AB278" s="3">
        <v>43375</v>
      </c>
      <c r="AC278">
        <v>3562</v>
      </c>
      <c r="AD278">
        <v>8.3000000000000007</v>
      </c>
      <c r="AE278" s="3">
        <v>43375</v>
      </c>
      <c r="AF278">
        <v>3927</v>
      </c>
      <c r="AG278">
        <v>8.3000000000000007</v>
      </c>
      <c r="AH278" s="3">
        <v>43375</v>
      </c>
      <c r="AI278">
        <v>4292</v>
      </c>
      <c r="AJ278">
        <v>8.3000000000000007</v>
      </c>
      <c r="AL278">
        <f t="shared" si="4"/>
        <v>11.616666666666667</v>
      </c>
    </row>
    <row r="279" spans="1:38" x14ac:dyDescent="0.3">
      <c r="A279" s="3">
        <v>40089</v>
      </c>
      <c r="B279">
        <v>276</v>
      </c>
      <c r="C279">
        <v>11.1</v>
      </c>
      <c r="D279" s="3">
        <v>40454</v>
      </c>
      <c r="E279">
        <v>641</v>
      </c>
      <c r="F279">
        <v>13</v>
      </c>
      <c r="G279" s="3">
        <v>40819</v>
      </c>
      <c r="H279">
        <v>1006</v>
      </c>
      <c r="I279">
        <v>15.4</v>
      </c>
      <c r="J279" s="3">
        <v>41185</v>
      </c>
      <c r="K279">
        <v>1372</v>
      </c>
      <c r="L279">
        <v>12.4</v>
      </c>
      <c r="M279" s="3">
        <v>41550</v>
      </c>
      <c r="N279">
        <v>1737</v>
      </c>
      <c r="O279">
        <v>8.1999999999999993</v>
      </c>
      <c r="P279" s="3">
        <v>41915</v>
      </c>
      <c r="Q279">
        <v>2102</v>
      </c>
      <c r="R279">
        <v>16.7</v>
      </c>
      <c r="S279" s="3">
        <v>42280</v>
      </c>
      <c r="T279">
        <v>2467</v>
      </c>
      <c r="U279">
        <v>10.1</v>
      </c>
      <c r="V279" s="3">
        <v>42646</v>
      </c>
      <c r="W279">
        <v>2833</v>
      </c>
      <c r="X279">
        <v>11.6</v>
      </c>
      <c r="Y279" s="3">
        <v>43011</v>
      </c>
      <c r="Z279">
        <v>3198</v>
      </c>
      <c r="AA279">
        <v>12.6</v>
      </c>
      <c r="AB279" s="3">
        <v>43376</v>
      </c>
      <c r="AC279">
        <v>3563</v>
      </c>
      <c r="AD279">
        <v>9.8000000000000007</v>
      </c>
      <c r="AE279" s="3">
        <v>43376</v>
      </c>
      <c r="AF279">
        <v>3928</v>
      </c>
      <c r="AG279">
        <v>9.8000000000000007</v>
      </c>
      <c r="AH279" s="3">
        <v>43376</v>
      </c>
      <c r="AI279">
        <v>4293</v>
      </c>
      <c r="AJ279">
        <v>9.8000000000000007</v>
      </c>
      <c r="AL279">
        <f t="shared" si="4"/>
        <v>11.466666666666667</v>
      </c>
    </row>
    <row r="280" spans="1:38" x14ac:dyDescent="0.3">
      <c r="A280" s="3">
        <v>40090</v>
      </c>
      <c r="B280">
        <v>277</v>
      </c>
      <c r="C280">
        <v>9.9</v>
      </c>
      <c r="D280" s="3">
        <v>40455</v>
      </c>
      <c r="E280">
        <v>642</v>
      </c>
      <c r="F280">
        <v>12.8</v>
      </c>
      <c r="G280" s="3">
        <v>40820</v>
      </c>
      <c r="H280">
        <v>1007</v>
      </c>
      <c r="I280">
        <v>14.5</v>
      </c>
      <c r="J280" s="3">
        <v>41186</v>
      </c>
      <c r="K280">
        <v>1373</v>
      </c>
      <c r="L280">
        <v>10.7</v>
      </c>
      <c r="M280" s="3">
        <v>41551</v>
      </c>
      <c r="N280">
        <v>1738</v>
      </c>
      <c r="O280">
        <v>8.1</v>
      </c>
      <c r="P280" s="3">
        <v>41916</v>
      </c>
      <c r="Q280">
        <v>2103</v>
      </c>
      <c r="R280">
        <v>14.3</v>
      </c>
      <c r="S280" s="3">
        <v>42281</v>
      </c>
      <c r="T280">
        <v>2468</v>
      </c>
      <c r="U280">
        <v>10.8</v>
      </c>
      <c r="V280" s="3">
        <v>42647</v>
      </c>
      <c r="W280">
        <v>2834</v>
      </c>
      <c r="X280">
        <v>10.8</v>
      </c>
      <c r="Y280" s="3">
        <v>43012</v>
      </c>
      <c r="Z280">
        <v>3199</v>
      </c>
      <c r="AA280">
        <v>11.3</v>
      </c>
      <c r="AB280" s="3">
        <v>43377</v>
      </c>
      <c r="AC280">
        <v>3564</v>
      </c>
      <c r="AD280">
        <v>12.3</v>
      </c>
      <c r="AE280" s="3">
        <v>43377</v>
      </c>
      <c r="AF280">
        <v>3929</v>
      </c>
      <c r="AG280">
        <v>12.3</v>
      </c>
      <c r="AH280" s="3">
        <v>43377</v>
      </c>
      <c r="AI280">
        <v>4294</v>
      </c>
      <c r="AJ280">
        <v>12.3</v>
      </c>
      <c r="AL280">
        <f t="shared" si="4"/>
        <v>11.858333333333334</v>
      </c>
    </row>
    <row r="281" spans="1:38" x14ac:dyDescent="0.3">
      <c r="A281" s="3">
        <v>40091</v>
      </c>
      <c r="B281">
        <v>278</v>
      </c>
      <c r="C281">
        <v>9.4</v>
      </c>
      <c r="D281" s="3">
        <v>40456</v>
      </c>
      <c r="E281">
        <v>643</v>
      </c>
      <c r="F281">
        <v>13</v>
      </c>
      <c r="G281" s="3">
        <v>40821</v>
      </c>
      <c r="H281">
        <v>1008</v>
      </c>
      <c r="I281">
        <v>14.2</v>
      </c>
      <c r="J281" s="3">
        <v>41187</v>
      </c>
      <c r="K281">
        <v>1374</v>
      </c>
      <c r="L281">
        <v>9.6999999999999993</v>
      </c>
      <c r="M281" s="3">
        <v>41552</v>
      </c>
      <c r="N281">
        <v>1739</v>
      </c>
      <c r="O281">
        <v>10.8</v>
      </c>
      <c r="P281" s="3">
        <v>41917</v>
      </c>
      <c r="Q281">
        <v>2104</v>
      </c>
      <c r="R281">
        <v>12.9</v>
      </c>
      <c r="S281" s="3">
        <v>42282</v>
      </c>
      <c r="T281">
        <v>2469</v>
      </c>
      <c r="U281">
        <v>11.4</v>
      </c>
      <c r="V281" s="3">
        <v>42648</v>
      </c>
      <c r="W281">
        <v>2835</v>
      </c>
      <c r="X281">
        <v>8.3000000000000007</v>
      </c>
      <c r="Y281" s="3">
        <v>43013</v>
      </c>
      <c r="Z281">
        <v>3200</v>
      </c>
      <c r="AA281">
        <v>11</v>
      </c>
      <c r="AB281" s="3">
        <v>43378</v>
      </c>
      <c r="AC281">
        <v>3565</v>
      </c>
      <c r="AD281">
        <v>13.5</v>
      </c>
      <c r="AE281" s="3">
        <v>43378</v>
      </c>
      <c r="AF281">
        <v>3930</v>
      </c>
      <c r="AG281">
        <v>13.5</v>
      </c>
      <c r="AH281" s="3">
        <v>43378</v>
      </c>
      <c r="AI281">
        <v>4295</v>
      </c>
      <c r="AJ281">
        <v>13.5</v>
      </c>
      <c r="AL281">
        <f t="shared" si="4"/>
        <v>12.058333333333332</v>
      </c>
    </row>
    <row r="282" spans="1:38" x14ac:dyDescent="0.3">
      <c r="A282" s="3">
        <v>40092</v>
      </c>
      <c r="B282">
        <v>279</v>
      </c>
      <c r="C282">
        <v>11.5</v>
      </c>
      <c r="D282" s="3">
        <v>40457</v>
      </c>
      <c r="E282">
        <v>644</v>
      </c>
      <c r="F282">
        <v>14.5</v>
      </c>
      <c r="G282" s="3">
        <v>40822</v>
      </c>
      <c r="H282">
        <v>1009</v>
      </c>
      <c r="I282">
        <v>12.6</v>
      </c>
      <c r="J282" s="3">
        <v>41188</v>
      </c>
      <c r="K282">
        <v>1375</v>
      </c>
      <c r="L282">
        <v>10.199999999999999</v>
      </c>
      <c r="M282" s="3">
        <v>41553</v>
      </c>
      <c r="N282">
        <v>1740</v>
      </c>
      <c r="O282">
        <v>12.4</v>
      </c>
      <c r="P282" s="3">
        <v>41918</v>
      </c>
      <c r="Q282">
        <v>2105</v>
      </c>
      <c r="R282">
        <v>12.8</v>
      </c>
      <c r="S282" s="3">
        <v>42283</v>
      </c>
      <c r="T282">
        <v>2470</v>
      </c>
      <c r="U282">
        <v>12.2</v>
      </c>
      <c r="V282" s="3">
        <v>42649</v>
      </c>
      <c r="W282">
        <v>2836</v>
      </c>
      <c r="X282">
        <v>9.3000000000000007</v>
      </c>
      <c r="Y282" s="3">
        <v>43014</v>
      </c>
      <c r="Z282">
        <v>3201</v>
      </c>
      <c r="AA282">
        <v>11.2</v>
      </c>
      <c r="AB282" s="3">
        <v>43379</v>
      </c>
      <c r="AC282">
        <v>3566</v>
      </c>
      <c r="AD282">
        <v>12.5</v>
      </c>
      <c r="AE282" s="3">
        <v>43379</v>
      </c>
      <c r="AF282">
        <v>3931</v>
      </c>
      <c r="AG282">
        <v>12.5</v>
      </c>
      <c r="AH282" s="3">
        <v>43379</v>
      </c>
      <c r="AI282">
        <v>4296</v>
      </c>
      <c r="AJ282">
        <v>12.5</v>
      </c>
      <c r="AL282">
        <f t="shared" si="4"/>
        <v>11.591666666666667</v>
      </c>
    </row>
    <row r="283" spans="1:38" x14ac:dyDescent="0.3">
      <c r="A283" s="3">
        <v>40093</v>
      </c>
      <c r="B283">
        <v>280</v>
      </c>
      <c r="C283">
        <v>14.1</v>
      </c>
      <c r="D283" s="3">
        <v>40458</v>
      </c>
      <c r="E283">
        <v>645</v>
      </c>
      <c r="F283">
        <v>14.6</v>
      </c>
      <c r="G283" s="3">
        <v>40823</v>
      </c>
      <c r="H283">
        <v>1010</v>
      </c>
      <c r="I283">
        <v>9.5</v>
      </c>
      <c r="J283" s="3">
        <v>41189</v>
      </c>
      <c r="K283">
        <v>1376</v>
      </c>
      <c r="L283">
        <v>9.1</v>
      </c>
      <c r="M283" s="3">
        <v>41554</v>
      </c>
      <c r="N283">
        <v>1741</v>
      </c>
      <c r="O283">
        <v>11.5</v>
      </c>
      <c r="P283" s="3">
        <v>41919</v>
      </c>
      <c r="Q283">
        <v>2106</v>
      </c>
      <c r="R283">
        <v>11.5</v>
      </c>
      <c r="S283" s="3">
        <v>42284</v>
      </c>
      <c r="T283">
        <v>2471</v>
      </c>
      <c r="U283">
        <v>13.1</v>
      </c>
      <c r="V283" s="3">
        <v>42650</v>
      </c>
      <c r="W283">
        <v>2837</v>
      </c>
      <c r="X283">
        <v>10.1</v>
      </c>
      <c r="Y283" s="3">
        <v>43015</v>
      </c>
      <c r="Z283">
        <v>3202</v>
      </c>
      <c r="AA283">
        <v>10.5</v>
      </c>
      <c r="AB283" s="3">
        <v>43380</v>
      </c>
      <c r="AC283">
        <v>3567</v>
      </c>
      <c r="AD283">
        <v>9.8000000000000007</v>
      </c>
      <c r="AE283" s="3">
        <v>43380</v>
      </c>
      <c r="AF283">
        <v>3932</v>
      </c>
      <c r="AG283">
        <v>9.8000000000000007</v>
      </c>
      <c r="AH283" s="3">
        <v>43380</v>
      </c>
      <c r="AI283">
        <v>4297</v>
      </c>
      <c r="AJ283">
        <v>9.8000000000000007</v>
      </c>
      <c r="AL283">
        <f t="shared" si="4"/>
        <v>10.491666666666665</v>
      </c>
    </row>
    <row r="284" spans="1:38" x14ac:dyDescent="0.3">
      <c r="A284" s="3">
        <v>40094</v>
      </c>
      <c r="B284">
        <v>281</v>
      </c>
      <c r="C284">
        <v>10.8</v>
      </c>
      <c r="D284" s="3">
        <v>40459</v>
      </c>
      <c r="E284">
        <v>646</v>
      </c>
      <c r="F284">
        <v>13.2</v>
      </c>
      <c r="G284" s="3">
        <v>40824</v>
      </c>
      <c r="H284">
        <v>1011</v>
      </c>
      <c r="I284">
        <v>7.8</v>
      </c>
      <c r="J284" s="3">
        <v>41190</v>
      </c>
      <c r="K284">
        <v>1377</v>
      </c>
      <c r="L284">
        <v>9.1999999999999993</v>
      </c>
      <c r="M284" s="3">
        <v>41555</v>
      </c>
      <c r="N284">
        <v>1742</v>
      </c>
      <c r="O284">
        <v>11.4</v>
      </c>
      <c r="P284" s="3">
        <v>41920</v>
      </c>
      <c r="Q284">
        <v>2107</v>
      </c>
      <c r="R284">
        <v>11</v>
      </c>
      <c r="S284" s="3">
        <v>42285</v>
      </c>
      <c r="T284">
        <v>2472</v>
      </c>
      <c r="U284">
        <v>14.2</v>
      </c>
      <c r="V284" s="3">
        <v>42651</v>
      </c>
      <c r="W284">
        <v>2838</v>
      </c>
      <c r="X284">
        <v>8.4</v>
      </c>
      <c r="Y284" s="3">
        <v>43016</v>
      </c>
      <c r="Z284">
        <v>3203</v>
      </c>
      <c r="AA284">
        <v>9.9</v>
      </c>
      <c r="AB284" s="3">
        <v>43381</v>
      </c>
      <c r="AC284">
        <v>3568</v>
      </c>
      <c r="AD284">
        <v>8.8000000000000007</v>
      </c>
      <c r="AE284" s="3">
        <v>43381</v>
      </c>
      <c r="AF284">
        <v>3933</v>
      </c>
      <c r="AG284">
        <v>8.8000000000000007</v>
      </c>
      <c r="AH284" s="3">
        <v>43381</v>
      </c>
      <c r="AI284">
        <v>4298</v>
      </c>
      <c r="AJ284">
        <v>8.8000000000000007</v>
      </c>
      <c r="AL284">
        <f t="shared" si="4"/>
        <v>9.9250000000000007</v>
      </c>
    </row>
    <row r="285" spans="1:38" x14ac:dyDescent="0.3">
      <c r="A285" s="3">
        <v>40095</v>
      </c>
      <c r="B285">
        <v>282</v>
      </c>
      <c r="C285">
        <v>7.8</v>
      </c>
      <c r="D285" s="3">
        <v>40460</v>
      </c>
      <c r="E285">
        <v>647</v>
      </c>
      <c r="F285">
        <v>10.4</v>
      </c>
      <c r="G285" s="3">
        <v>40825</v>
      </c>
      <c r="H285">
        <v>1012</v>
      </c>
      <c r="I285">
        <v>6.9</v>
      </c>
      <c r="J285" s="3">
        <v>41191</v>
      </c>
      <c r="K285">
        <v>1378</v>
      </c>
      <c r="L285">
        <v>8.1</v>
      </c>
      <c r="M285" s="3">
        <v>41556</v>
      </c>
      <c r="N285">
        <v>1743</v>
      </c>
      <c r="O285">
        <v>12.7</v>
      </c>
      <c r="P285" s="3">
        <v>41921</v>
      </c>
      <c r="Q285">
        <v>2108</v>
      </c>
      <c r="R285">
        <v>14.2</v>
      </c>
      <c r="S285" s="3">
        <v>42286</v>
      </c>
      <c r="T285">
        <v>2473</v>
      </c>
      <c r="U285">
        <v>12.3</v>
      </c>
      <c r="V285" s="3">
        <v>42652</v>
      </c>
      <c r="W285">
        <v>2839</v>
      </c>
      <c r="X285">
        <v>8.5</v>
      </c>
      <c r="Y285" s="3">
        <v>43017</v>
      </c>
      <c r="Z285">
        <v>3204</v>
      </c>
      <c r="AA285">
        <v>8.9</v>
      </c>
      <c r="AB285" s="3">
        <v>43382</v>
      </c>
      <c r="AC285">
        <v>3569</v>
      </c>
      <c r="AD285">
        <v>10.7</v>
      </c>
      <c r="AE285" s="3">
        <v>43382</v>
      </c>
      <c r="AF285">
        <v>3934</v>
      </c>
      <c r="AG285">
        <v>10.7</v>
      </c>
      <c r="AH285" s="3">
        <v>43382</v>
      </c>
      <c r="AI285">
        <v>4299</v>
      </c>
      <c r="AJ285">
        <v>10.7</v>
      </c>
      <c r="AL285">
        <f t="shared" si="4"/>
        <v>10</v>
      </c>
    </row>
    <row r="286" spans="1:38" x14ac:dyDescent="0.3">
      <c r="A286" s="3">
        <v>40096</v>
      </c>
      <c r="B286">
        <v>283</v>
      </c>
      <c r="C286">
        <v>6.8</v>
      </c>
      <c r="D286" s="3">
        <v>40461</v>
      </c>
      <c r="E286">
        <v>648</v>
      </c>
      <c r="F286">
        <v>8</v>
      </c>
      <c r="G286" s="3">
        <v>40826</v>
      </c>
      <c r="H286">
        <v>1013</v>
      </c>
      <c r="I286">
        <v>12.6</v>
      </c>
      <c r="J286" s="3">
        <v>41192</v>
      </c>
      <c r="K286">
        <v>1379</v>
      </c>
      <c r="L286">
        <v>8.3000000000000007</v>
      </c>
      <c r="M286" s="3">
        <v>41557</v>
      </c>
      <c r="N286">
        <v>1744</v>
      </c>
      <c r="O286">
        <v>10.4</v>
      </c>
      <c r="P286" s="3">
        <v>41922</v>
      </c>
      <c r="Q286">
        <v>2109</v>
      </c>
      <c r="R286">
        <v>12.9</v>
      </c>
      <c r="S286" s="3">
        <v>42287</v>
      </c>
      <c r="T286">
        <v>2474</v>
      </c>
      <c r="U286">
        <v>8.1</v>
      </c>
      <c r="V286" s="3">
        <v>42653</v>
      </c>
      <c r="W286">
        <v>2840</v>
      </c>
      <c r="X286">
        <v>9.4</v>
      </c>
      <c r="Y286" s="3">
        <v>43018</v>
      </c>
      <c r="Z286">
        <v>3205</v>
      </c>
      <c r="AA286">
        <v>12.4</v>
      </c>
      <c r="AB286" s="3">
        <v>43383</v>
      </c>
      <c r="AC286">
        <v>3570</v>
      </c>
      <c r="AD286">
        <v>10.8</v>
      </c>
      <c r="AE286" s="3">
        <v>43383</v>
      </c>
      <c r="AF286">
        <v>3935</v>
      </c>
      <c r="AG286">
        <v>10.8</v>
      </c>
      <c r="AH286" s="3">
        <v>43383</v>
      </c>
      <c r="AI286">
        <v>4300</v>
      </c>
      <c r="AJ286">
        <v>10.8</v>
      </c>
      <c r="AL286">
        <f t="shared" si="4"/>
        <v>10.333333333333334</v>
      </c>
    </row>
    <row r="287" spans="1:38" x14ac:dyDescent="0.3">
      <c r="A287" s="3">
        <v>40097</v>
      </c>
      <c r="B287">
        <v>284</v>
      </c>
      <c r="C287">
        <v>10.199999999999999</v>
      </c>
      <c r="D287" s="3">
        <v>40462</v>
      </c>
      <c r="E287">
        <v>649</v>
      </c>
      <c r="F287">
        <v>7.4</v>
      </c>
      <c r="G287" s="3">
        <v>40827</v>
      </c>
      <c r="H287">
        <v>1014</v>
      </c>
      <c r="I287">
        <v>11.6</v>
      </c>
      <c r="J287" s="3">
        <v>41193</v>
      </c>
      <c r="K287">
        <v>1380</v>
      </c>
      <c r="L287">
        <v>9.1</v>
      </c>
      <c r="M287" s="3">
        <v>41558</v>
      </c>
      <c r="N287">
        <v>1745</v>
      </c>
      <c r="O287">
        <v>11.6</v>
      </c>
      <c r="P287" s="3">
        <v>41923</v>
      </c>
      <c r="Q287">
        <v>2110</v>
      </c>
      <c r="R287">
        <v>12.4</v>
      </c>
      <c r="S287" s="3">
        <v>42288</v>
      </c>
      <c r="T287">
        <v>2475</v>
      </c>
      <c r="U287">
        <v>5.3</v>
      </c>
      <c r="V287" s="3">
        <v>42654</v>
      </c>
      <c r="W287">
        <v>2841</v>
      </c>
      <c r="X287">
        <v>9.9</v>
      </c>
      <c r="Y287" s="3">
        <v>43019</v>
      </c>
      <c r="Z287">
        <v>3206</v>
      </c>
      <c r="AA287">
        <v>13.2</v>
      </c>
      <c r="AB287" s="3">
        <v>43384</v>
      </c>
      <c r="AC287">
        <v>3571</v>
      </c>
      <c r="AD287">
        <v>13</v>
      </c>
      <c r="AE287" s="3">
        <v>43384</v>
      </c>
      <c r="AF287">
        <v>3936</v>
      </c>
      <c r="AG287">
        <v>13</v>
      </c>
      <c r="AH287" s="3">
        <v>43384</v>
      </c>
      <c r="AI287">
        <v>4301</v>
      </c>
      <c r="AJ287">
        <v>13</v>
      </c>
      <c r="AL287">
        <f t="shared" si="4"/>
        <v>10.441666666666668</v>
      </c>
    </row>
    <row r="288" spans="1:38" x14ac:dyDescent="0.3">
      <c r="A288" s="3">
        <v>40098</v>
      </c>
      <c r="B288">
        <v>285</v>
      </c>
      <c r="C288">
        <v>8.3000000000000007</v>
      </c>
      <c r="D288" s="3">
        <v>40463</v>
      </c>
      <c r="E288">
        <v>650</v>
      </c>
      <c r="F288">
        <v>7.9</v>
      </c>
      <c r="G288" s="3">
        <v>40828</v>
      </c>
      <c r="H288">
        <v>1015</v>
      </c>
      <c r="I288">
        <v>8.3000000000000007</v>
      </c>
      <c r="J288" s="3">
        <v>41194</v>
      </c>
      <c r="K288">
        <v>1381</v>
      </c>
      <c r="L288">
        <v>7.4</v>
      </c>
      <c r="M288" s="3">
        <v>41559</v>
      </c>
      <c r="N288">
        <v>1746</v>
      </c>
      <c r="O288">
        <v>12</v>
      </c>
      <c r="P288" s="3">
        <v>41924</v>
      </c>
      <c r="Q288">
        <v>2111</v>
      </c>
      <c r="R288">
        <v>13.2</v>
      </c>
      <c r="S288" s="3">
        <v>42289</v>
      </c>
      <c r="T288">
        <v>2476</v>
      </c>
      <c r="U288">
        <v>4.5</v>
      </c>
      <c r="V288" s="3">
        <v>42655</v>
      </c>
      <c r="W288">
        <v>2842</v>
      </c>
      <c r="X288">
        <v>9.5</v>
      </c>
      <c r="Y288" s="3">
        <v>43020</v>
      </c>
      <c r="Z288">
        <v>3207</v>
      </c>
      <c r="AA288">
        <v>11.9</v>
      </c>
      <c r="AB288" s="3">
        <v>43385</v>
      </c>
      <c r="AC288">
        <v>3572</v>
      </c>
      <c r="AD288">
        <v>14.2</v>
      </c>
      <c r="AE288" s="3">
        <v>43385</v>
      </c>
      <c r="AF288">
        <v>3937</v>
      </c>
      <c r="AG288">
        <v>14.2</v>
      </c>
      <c r="AH288" s="3">
        <v>43385</v>
      </c>
      <c r="AI288">
        <v>4302</v>
      </c>
      <c r="AJ288">
        <v>14.2</v>
      </c>
      <c r="AL288">
        <f t="shared" si="4"/>
        <v>10.108333333333333</v>
      </c>
    </row>
    <row r="289" spans="1:38" x14ac:dyDescent="0.3">
      <c r="A289" s="3">
        <v>40099</v>
      </c>
      <c r="B289">
        <v>286</v>
      </c>
      <c r="C289">
        <v>4.9000000000000004</v>
      </c>
      <c r="D289" s="3">
        <v>40464</v>
      </c>
      <c r="E289">
        <v>651</v>
      </c>
      <c r="F289">
        <v>8.3000000000000007</v>
      </c>
      <c r="G289" s="3">
        <v>40829</v>
      </c>
      <c r="H289">
        <v>1016</v>
      </c>
      <c r="I289">
        <v>6.3</v>
      </c>
      <c r="J289" s="3">
        <v>41195</v>
      </c>
      <c r="K289">
        <v>1382</v>
      </c>
      <c r="L289">
        <v>9.1999999999999993</v>
      </c>
      <c r="M289" s="3">
        <v>41560</v>
      </c>
      <c r="N289">
        <v>1747</v>
      </c>
      <c r="O289">
        <v>11</v>
      </c>
      <c r="P289" s="3">
        <v>41925</v>
      </c>
      <c r="Q289">
        <v>2112</v>
      </c>
      <c r="R289">
        <v>12.1</v>
      </c>
      <c r="S289" s="3">
        <v>42290</v>
      </c>
      <c r="T289">
        <v>2477</v>
      </c>
      <c r="U289">
        <v>5.3</v>
      </c>
      <c r="V289" s="3">
        <v>42656</v>
      </c>
      <c r="W289">
        <v>2843</v>
      </c>
      <c r="X289">
        <v>7.9</v>
      </c>
      <c r="Y289" s="3">
        <v>43021</v>
      </c>
      <c r="Z289">
        <v>3208</v>
      </c>
      <c r="AA289">
        <v>12.1</v>
      </c>
      <c r="AB289" s="3">
        <v>43386</v>
      </c>
      <c r="AC289">
        <v>3573</v>
      </c>
      <c r="AD289">
        <v>16</v>
      </c>
      <c r="AE289" s="3">
        <v>43386</v>
      </c>
      <c r="AF289">
        <v>3938</v>
      </c>
      <c r="AG289">
        <v>16</v>
      </c>
      <c r="AH289" s="3">
        <v>43386</v>
      </c>
      <c r="AI289">
        <v>4303</v>
      </c>
      <c r="AJ289">
        <v>16</v>
      </c>
      <c r="AL289">
        <f t="shared" si="4"/>
        <v>10.5</v>
      </c>
    </row>
    <row r="290" spans="1:38" x14ac:dyDescent="0.3">
      <c r="A290" s="3">
        <v>40100</v>
      </c>
      <c r="B290">
        <v>287</v>
      </c>
      <c r="C290">
        <v>3.8</v>
      </c>
      <c r="D290" s="3">
        <v>40465</v>
      </c>
      <c r="E290">
        <v>652</v>
      </c>
      <c r="F290">
        <v>9.6</v>
      </c>
      <c r="G290" s="3">
        <v>40830</v>
      </c>
      <c r="H290">
        <v>1017</v>
      </c>
      <c r="I290">
        <v>5</v>
      </c>
      <c r="J290" s="3">
        <v>41196</v>
      </c>
      <c r="K290">
        <v>1383</v>
      </c>
      <c r="L290">
        <v>8.6</v>
      </c>
      <c r="M290" s="3">
        <v>41561</v>
      </c>
      <c r="N290">
        <v>1748</v>
      </c>
      <c r="O290">
        <v>9</v>
      </c>
      <c r="P290" s="3">
        <v>41926</v>
      </c>
      <c r="Q290">
        <v>2113</v>
      </c>
      <c r="R290">
        <v>14.1</v>
      </c>
      <c r="S290" s="3">
        <v>42291</v>
      </c>
      <c r="T290">
        <v>2478</v>
      </c>
      <c r="U290">
        <v>6.5</v>
      </c>
      <c r="V290" s="3">
        <v>42657</v>
      </c>
      <c r="W290">
        <v>2844</v>
      </c>
      <c r="X290">
        <v>7.5</v>
      </c>
      <c r="Y290" s="3">
        <v>43022</v>
      </c>
      <c r="Z290">
        <v>3209</v>
      </c>
      <c r="AA290">
        <v>14.7</v>
      </c>
      <c r="AB290" s="3">
        <v>43387</v>
      </c>
      <c r="AC290">
        <v>3574</v>
      </c>
      <c r="AD290">
        <v>14.2</v>
      </c>
      <c r="AE290" s="3">
        <v>43387</v>
      </c>
      <c r="AF290">
        <v>3939</v>
      </c>
      <c r="AG290">
        <v>14.2</v>
      </c>
      <c r="AH290" s="3">
        <v>43387</v>
      </c>
      <c r="AI290">
        <v>4304</v>
      </c>
      <c r="AJ290">
        <v>14.2</v>
      </c>
      <c r="AL290">
        <f t="shared" si="4"/>
        <v>10.008333333333335</v>
      </c>
    </row>
    <row r="291" spans="1:38" x14ac:dyDescent="0.3">
      <c r="A291" s="3">
        <v>40101</v>
      </c>
      <c r="B291">
        <v>288</v>
      </c>
      <c r="C291">
        <v>3.3</v>
      </c>
      <c r="D291" s="3">
        <v>40466</v>
      </c>
      <c r="E291">
        <v>653</v>
      </c>
      <c r="F291">
        <v>9.8000000000000007</v>
      </c>
      <c r="G291" s="3">
        <v>40831</v>
      </c>
      <c r="H291">
        <v>1018</v>
      </c>
      <c r="I291">
        <v>4.5</v>
      </c>
      <c r="J291" s="3">
        <v>41197</v>
      </c>
      <c r="K291">
        <v>1384</v>
      </c>
      <c r="L291">
        <v>7.1</v>
      </c>
      <c r="M291" s="3">
        <v>41562</v>
      </c>
      <c r="N291">
        <v>1749</v>
      </c>
      <c r="O291">
        <v>9.4</v>
      </c>
      <c r="P291" s="3">
        <v>41927</v>
      </c>
      <c r="Q291">
        <v>2114</v>
      </c>
      <c r="R291">
        <v>13.2</v>
      </c>
      <c r="S291" s="3">
        <v>42292</v>
      </c>
      <c r="T291">
        <v>2479</v>
      </c>
      <c r="U291">
        <v>7.6</v>
      </c>
      <c r="V291" s="3">
        <v>42658</v>
      </c>
      <c r="W291">
        <v>2845</v>
      </c>
      <c r="X291">
        <v>8.1</v>
      </c>
      <c r="Y291" s="3">
        <v>43023</v>
      </c>
      <c r="Z291">
        <v>3210</v>
      </c>
      <c r="AA291">
        <v>14.1</v>
      </c>
      <c r="AB291" s="3">
        <v>43388</v>
      </c>
      <c r="AC291">
        <v>3575</v>
      </c>
      <c r="AD291">
        <v>13.7</v>
      </c>
      <c r="AE291" s="3">
        <v>43388</v>
      </c>
      <c r="AF291">
        <v>3940</v>
      </c>
      <c r="AG291">
        <v>13.7</v>
      </c>
      <c r="AH291" s="3">
        <v>43388</v>
      </c>
      <c r="AI291">
        <v>4305</v>
      </c>
      <c r="AJ291">
        <v>13.7</v>
      </c>
      <c r="AL291">
        <f t="shared" si="4"/>
        <v>9.9749999999999996</v>
      </c>
    </row>
    <row r="292" spans="1:38" x14ac:dyDescent="0.3">
      <c r="A292" s="3">
        <v>40102</v>
      </c>
      <c r="B292">
        <v>289</v>
      </c>
      <c r="C292">
        <v>5.5</v>
      </c>
      <c r="D292" s="3">
        <v>40467</v>
      </c>
      <c r="E292">
        <v>654</v>
      </c>
      <c r="F292">
        <v>6.6</v>
      </c>
      <c r="G292" s="3">
        <v>40832</v>
      </c>
      <c r="H292">
        <v>1019</v>
      </c>
      <c r="I292">
        <v>5</v>
      </c>
      <c r="J292" s="3">
        <v>41198</v>
      </c>
      <c r="K292">
        <v>1385</v>
      </c>
      <c r="L292">
        <v>7.7</v>
      </c>
      <c r="M292" s="3">
        <v>41563</v>
      </c>
      <c r="N292">
        <v>1750</v>
      </c>
      <c r="O292">
        <v>10.7</v>
      </c>
      <c r="P292" s="3">
        <v>41928</v>
      </c>
      <c r="Q292">
        <v>2115</v>
      </c>
      <c r="R292">
        <v>13.2</v>
      </c>
      <c r="S292" s="3">
        <v>42293</v>
      </c>
      <c r="T292">
        <v>2480</v>
      </c>
      <c r="U292">
        <v>8.3000000000000007</v>
      </c>
      <c r="V292" s="3">
        <v>42659</v>
      </c>
      <c r="W292">
        <v>2846</v>
      </c>
      <c r="X292">
        <v>10.9</v>
      </c>
      <c r="Y292" s="3">
        <v>43024</v>
      </c>
      <c r="Z292">
        <v>3211</v>
      </c>
      <c r="AA292">
        <v>13.6</v>
      </c>
      <c r="AB292" s="3">
        <v>43389</v>
      </c>
      <c r="AC292">
        <v>3576</v>
      </c>
      <c r="AD292">
        <v>14.2</v>
      </c>
      <c r="AE292" s="3">
        <v>43389</v>
      </c>
      <c r="AF292">
        <v>3941</v>
      </c>
      <c r="AG292">
        <v>14.2</v>
      </c>
      <c r="AH292" s="3">
        <v>43389</v>
      </c>
      <c r="AI292">
        <v>4306</v>
      </c>
      <c r="AJ292">
        <v>14.2</v>
      </c>
      <c r="AL292">
        <f t="shared" si="4"/>
        <v>10.175000000000001</v>
      </c>
    </row>
    <row r="293" spans="1:38" x14ac:dyDescent="0.3">
      <c r="A293" s="3">
        <v>40103</v>
      </c>
      <c r="B293">
        <v>290</v>
      </c>
      <c r="C293">
        <v>5.2</v>
      </c>
      <c r="D293" s="3">
        <v>40468</v>
      </c>
      <c r="E293">
        <v>655</v>
      </c>
      <c r="F293">
        <v>4.2</v>
      </c>
      <c r="G293" s="3">
        <v>40833</v>
      </c>
      <c r="H293">
        <v>1020</v>
      </c>
      <c r="I293">
        <v>6.1</v>
      </c>
      <c r="J293" s="3">
        <v>41199</v>
      </c>
      <c r="K293">
        <v>1386</v>
      </c>
      <c r="L293">
        <v>8.8000000000000007</v>
      </c>
      <c r="M293" s="3">
        <v>41564</v>
      </c>
      <c r="N293">
        <v>1751</v>
      </c>
      <c r="O293">
        <v>10.7</v>
      </c>
      <c r="P293" s="3">
        <v>41929</v>
      </c>
      <c r="Q293">
        <v>2116</v>
      </c>
      <c r="R293">
        <v>13.1</v>
      </c>
      <c r="S293" s="3">
        <v>42294</v>
      </c>
      <c r="T293">
        <v>2481</v>
      </c>
      <c r="U293">
        <v>9.4</v>
      </c>
      <c r="V293" s="3">
        <v>42660</v>
      </c>
      <c r="W293">
        <v>2847</v>
      </c>
      <c r="X293">
        <v>10.5</v>
      </c>
      <c r="Y293" s="3">
        <v>43025</v>
      </c>
      <c r="Z293">
        <v>3212</v>
      </c>
      <c r="AA293">
        <v>12.2</v>
      </c>
      <c r="AB293" s="3">
        <v>43390</v>
      </c>
      <c r="AC293">
        <v>3577</v>
      </c>
      <c r="AD293">
        <v>14.2</v>
      </c>
      <c r="AE293" s="3">
        <v>43390</v>
      </c>
      <c r="AF293">
        <v>3942</v>
      </c>
      <c r="AG293">
        <v>14.2</v>
      </c>
      <c r="AH293" s="3">
        <v>43390</v>
      </c>
      <c r="AI293">
        <v>4307</v>
      </c>
      <c r="AJ293">
        <v>14.2</v>
      </c>
      <c r="AL293">
        <f t="shared" si="4"/>
        <v>10.025</v>
      </c>
    </row>
    <row r="294" spans="1:38" x14ac:dyDescent="0.3">
      <c r="A294" s="3">
        <v>40104</v>
      </c>
      <c r="B294">
        <v>291</v>
      </c>
      <c r="C294">
        <v>4</v>
      </c>
      <c r="D294" s="3">
        <v>40469</v>
      </c>
      <c r="E294">
        <v>656</v>
      </c>
      <c r="F294">
        <v>4.9000000000000004</v>
      </c>
      <c r="G294" s="3">
        <v>40834</v>
      </c>
      <c r="H294">
        <v>1021</v>
      </c>
      <c r="I294">
        <v>8.1</v>
      </c>
      <c r="J294" s="3">
        <v>41200</v>
      </c>
      <c r="K294">
        <v>1387</v>
      </c>
      <c r="L294">
        <v>12</v>
      </c>
      <c r="M294" s="3">
        <v>41565</v>
      </c>
      <c r="N294">
        <v>1752</v>
      </c>
      <c r="O294">
        <v>9.4</v>
      </c>
      <c r="P294" s="3">
        <v>41930</v>
      </c>
      <c r="Q294">
        <v>2117</v>
      </c>
      <c r="R294">
        <v>13.2</v>
      </c>
      <c r="S294" s="3">
        <v>42295</v>
      </c>
      <c r="T294">
        <v>2482</v>
      </c>
      <c r="U294">
        <v>10.4</v>
      </c>
      <c r="V294" s="3">
        <v>42661</v>
      </c>
      <c r="W294">
        <v>2848</v>
      </c>
      <c r="X294">
        <v>11.3</v>
      </c>
      <c r="Y294" s="3">
        <v>43026</v>
      </c>
      <c r="Z294">
        <v>3213</v>
      </c>
      <c r="AA294">
        <v>11.1</v>
      </c>
      <c r="AB294" s="3">
        <v>43391</v>
      </c>
      <c r="AC294">
        <v>3578</v>
      </c>
      <c r="AD294">
        <v>11.5</v>
      </c>
      <c r="AE294" s="3">
        <v>43391</v>
      </c>
      <c r="AF294">
        <v>3943</v>
      </c>
      <c r="AG294">
        <v>11.5</v>
      </c>
      <c r="AH294" s="3">
        <v>43391</v>
      </c>
      <c r="AI294">
        <v>4308</v>
      </c>
      <c r="AJ294">
        <v>11.5</v>
      </c>
      <c r="AL294">
        <f t="shared" si="4"/>
        <v>9.9749999999999996</v>
      </c>
    </row>
    <row r="295" spans="1:38" x14ac:dyDescent="0.3">
      <c r="A295" s="3">
        <v>40105</v>
      </c>
      <c r="B295">
        <v>292</v>
      </c>
      <c r="C295">
        <v>6.2</v>
      </c>
      <c r="D295" s="3">
        <v>40470</v>
      </c>
      <c r="E295">
        <v>657</v>
      </c>
      <c r="F295">
        <v>8.1999999999999993</v>
      </c>
      <c r="G295" s="3">
        <v>40835</v>
      </c>
      <c r="H295">
        <v>1022</v>
      </c>
      <c r="I295">
        <v>7.1</v>
      </c>
      <c r="J295" s="3">
        <v>41201</v>
      </c>
      <c r="K295">
        <v>1388</v>
      </c>
      <c r="L295">
        <v>13.2</v>
      </c>
      <c r="M295" s="3">
        <v>41566</v>
      </c>
      <c r="N295">
        <v>1753</v>
      </c>
      <c r="O295">
        <v>7.5</v>
      </c>
      <c r="P295" s="3">
        <v>41931</v>
      </c>
      <c r="Q295">
        <v>2118</v>
      </c>
      <c r="R295">
        <v>14.9</v>
      </c>
      <c r="S295" s="3">
        <v>42296</v>
      </c>
      <c r="T295">
        <v>2483</v>
      </c>
      <c r="U295">
        <v>9.1999999999999993</v>
      </c>
      <c r="V295" s="3">
        <v>42662</v>
      </c>
      <c r="W295">
        <v>2849</v>
      </c>
      <c r="X295">
        <v>8.5</v>
      </c>
      <c r="Y295" s="3">
        <v>43027</v>
      </c>
      <c r="Z295">
        <v>3214</v>
      </c>
      <c r="AA295">
        <v>12.6</v>
      </c>
      <c r="AB295" s="3">
        <v>43392</v>
      </c>
      <c r="AC295">
        <v>3579</v>
      </c>
      <c r="AD295">
        <v>7.7</v>
      </c>
      <c r="AE295" s="3">
        <v>43392</v>
      </c>
      <c r="AF295">
        <v>3944</v>
      </c>
      <c r="AG295">
        <v>7.7</v>
      </c>
      <c r="AH295" s="3">
        <v>43392</v>
      </c>
      <c r="AI295">
        <v>4309</v>
      </c>
      <c r="AJ295">
        <v>7.7</v>
      </c>
      <c r="AL295">
        <f t="shared" si="4"/>
        <v>9.0333333333333332</v>
      </c>
    </row>
    <row r="296" spans="1:38" x14ac:dyDescent="0.3">
      <c r="A296" s="3">
        <v>40106</v>
      </c>
      <c r="B296">
        <v>293</v>
      </c>
      <c r="C296">
        <v>5.0999999999999996</v>
      </c>
      <c r="D296" s="3">
        <v>40471</v>
      </c>
      <c r="E296">
        <v>658</v>
      </c>
      <c r="F296">
        <v>5.8</v>
      </c>
      <c r="G296" s="3">
        <v>40836</v>
      </c>
      <c r="H296">
        <v>1023</v>
      </c>
      <c r="I296">
        <v>6.4</v>
      </c>
      <c r="J296" s="3">
        <v>41202</v>
      </c>
      <c r="K296">
        <v>1389</v>
      </c>
      <c r="L296">
        <v>13.5</v>
      </c>
      <c r="M296" s="3">
        <v>41567</v>
      </c>
      <c r="N296">
        <v>1754</v>
      </c>
      <c r="O296">
        <v>11.8</v>
      </c>
      <c r="P296" s="3">
        <v>41932</v>
      </c>
      <c r="Q296">
        <v>2119</v>
      </c>
      <c r="R296">
        <v>13.4</v>
      </c>
      <c r="S296" s="3">
        <v>42297</v>
      </c>
      <c r="T296">
        <v>2484</v>
      </c>
      <c r="U296">
        <v>7.8</v>
      </c>
      <c r="V296" s="3">
        <v>42663</v>
      </c>
      <c r="W296">
        <v>2850</v>
      </c>
      <c r="X296">
        <v>9</v>
      </c>
      <c r="Y296" s="3">
        <v>43028</v>
      </c>
      <c r="Z296">
        <v>3215</v>
      </c>
      <c r="AA296">
        <v>12.4</v>
      </c>
      <c r="AB296" s="3">
        <v>43393</v>
      </c>
      <c r="AC296">
        <v>3580</v>
      </c>
      <c r="AD296">
        <v>8.6</v>
      </c>
      <c r="AE296" s="3">
        <v>43393</v>
      </c>
      <c r="AF296">
        <v>3945</v>
      </c>
      <c r="AG296">
        <v>8.6</v>
      </c>
      <c r="AH296" s="3">
        <v>43393</v>
      </c>
      <c r="AI296">
        <v>4310</v>
      </c>
      <c r="AJ296">
        <v>8.6</v>
      </c>
      <c r="AL296">
        <f t="shared" si="4"/>
        <v>9.341666666666665</v>
      </c>
    </row>
    <row r="297" spans="1:38" x14ac:dyDescent="0.3">
      <c r="A297" s="3">
        <v>40107</v>
      </c>
      <c r="B297">
        <v>294</v>
      </c>
      <c r="C297">
        <v>4.5</v>
      </c>
      <c r="D297" s="3">
        <v>40472</v>
      </c>
      <c r="E297">
        <v>659</v>
      </c>
      <c r="F297">
        <v>5.3</v>
      </c>
      <c r="G297" s="3">
        <v>40837</v>
      </c>
      <c r="H297">
        <v>1024</v>
      </c>
      <c r="I297">
        <v>6.3</v>
      </c>
      <c r="J297" s="3">
        <v>41203</v>
      </c>
      <c r="K297">
        <v>1390</v>
      </c>
      <c r="L297">
        <v>12.6</v>
      </c>
      <c r="M297" s="3">
        <v>41568</v>
      </c>
      <c r="N297">
        <v>1755</v>
      </c>
      <c r="O297">
        <v>12.2</v>
      </c>
      <c r="P297" s="3">
        <v>41933</v>
      </c>
      <c r="Q297">
        <v>2120</v>
      </c>
      <c r="R297">
        <v>11.8</v>
      </c>
      <c r="S297" s="3">
        <v>42298</v>
      </c>
      <c r="T297">
        <v>2485</v>
      </c>
      <c r="U297">
        <v>9.4</v>
      </c>
      <c r="V297" s="3">
        <v>42664</v>
      </c>
      <c r="W297">
        <v>2851</v>
      </c>
      <c r="X297">
        <v>9</v>
      </c>
      <c r="Y297" s="3">
        <v>43029</v>
      </c>
      <c r="Z297">
        <v>3216</v>
      </c>
      <c r="AA297">
        <v>12.1</v>
      </c>
      <c r="AB297" s="3">
        <v>43394</v>
      </c>
      <c r="AC297">
        <v>3581</v>
      </c>
      <c r="AD297">
        <v>10.8</v>
      </c>
      <c r="AE297" s="3">
        <v>43394</v>
      </c>
      <c r="AF297">
        <v>3946</v>
      </c>
      <c r="AG297">
        <v>10.8</v>
      </c>
      <c r="AH297" s="3">
        <v>43394</v>
      </c>
      <c r="AI297">
        <v>4311</v>
      </c>
      <c r="AJ297">
        <v>10.8</v>
      </c>
      <c r="AL297">
        <f t="shared" si="4"/>
        <v>9.6749999999999989</v>
      </c>
    </row>
    <row r="298" spans="1:38" x14ac:dyDescent="0.3">
      <c r="A298" s="3">
        <v>40108</v>
      </c>
      <c r="B298">
        <v>295</v>
      </c>
      <c r="C298">
        <v>5.5</v>
      </c>
      <c r="D298" s="3">
        <v>40473</v>
      </c>
      <c r="E298">
        <v>660</v>
      </c>
      <c r="F298">
        <v>8.4</v>
      </c>
      <c r="G298" s="3">
        <v>40838</v>
      </c>
      <c r="H298">
        <v>1025</v>
      </c>
      <c r="I298">
        <v>4.5</v>
      </c>
      <c r="J298" s="3">
        <v>41204</v>
      </c>
      <c r="K298">
        <v>1391</v>
      </c>
      <c r="L298">
        <v>12.3</v>
      </c>
      <c r="M298" s="3">
        <v>41569</v>
      </c>
      <c r="N298">
        <v>1756</v>
      </c>
      <c r="O298">
        <v>13</v>
      </c>
      <c r="P298" s="3">
        <v>41934</v>
      </c>
      <c r="Q298">
        <v>2121</v>
      </c>
      <c r="R298">
        <v>11.4</v>
      </c>
      <c r="S298" s="3">
        <v>42299</v>
      </c>
      <c r="T298">
        <v>2486</v>
      </c>
      <c r="U298">
        <v>10.5</v>
      </c>
      <c r="V298" s="3">
        <v>42665</v>
      </c>
      <c r="W298">
        <v>2852</v>
      </c>
      <c r="X298">
        <v>8.1</v>
      </c>
      <c r="Y298" s="3">
        <v>43030</v>
      </c>
      <c r="Z298">
        <v>3217</v>
      </c>
      <c r="AA298">
        <v>9.5</v>
      </c>
      <c r="AB298" s="3">
        <v>43395</v>
      </c>
      <c r="AC298">
        <v>3582</v>
      </c>
      <c r="AD298">
        <v>10.1</v>
      </c>
      <c r="AE298" s="3">
        <v>43395</v>
      </c>
      <c r="AF298">
        <v>3947</v>
      </c>
      <c r="AG298">
        <v>10.1</v>
      </c>
      <c r="AH298" s="3">
        <v>43395</v>
      </c>
      <c r="AI298">
        <v>4312</v>
      </c>
      <c r="AJ298">
        <v>10.1</v>
      </c>
      <c r="AL298">
        <f t="shared" si="4"/>
        <v>9.4916666666666654</v>
      </c>
    </row>
    <row r="299" spans="1:38" x14ac:dyDescent="0.3">
      <c r="A299" s="3">
        <v>40109</v>
      </c>
      <c r="B299">
        <v>296</v>
      </c>
      <c r="C299">
        <v>6.8</v>
      </c>
      <c r="D299" s="3">
        <v>40474</v>
      </c>
      <c r="E299">
        <v>661</v>
      </c>
      <c r="F299">
        <v>7.2</v>
      </c>
      <c r="G299" s="3">
        <v>40839</v>
      </c>
      <c r="H299">
        <v>1026</v>
      </c>
      <c r="I299">
        <v>3.9</v>
      </c>
      <c r="J299" s="3">
        <v>41205</v>
      </c>
      <c r="K299">
        <v>1392</v>
      </c>
      <c r="L299">
        <v>12.2</v>
      </c>
      <c r="M299" s="3">
        <v>41570</v>
      </c>
      <c r="N299">
        <v>1757</v>
      </c>
      <c r="O299">
        <v>13.6</v>
      </c>
      <c r="P299" s="3">
        <v>41935</v>
      </c>
      <c r="Q299">
        <v>2122</v>
      </c>
      <c r="R299">
        <v>11.1</v>
      </c>
      <c r="S299" s="3">
        <v>42300</v>
      </c>
      <c r="T299">
        <v>2487</v>
      </c>
      <c r="U299">
        <v>9.6999999999999993</v>
      </c>
      <c r="V299" s="3">
        <v>42666</v>
      </c>
      <c r="W299">
        <v>2853</v>
      </c>
      <c r="X299">
        <v>7.5</v>
      </c>
      <c r="Y299" s="3">
        <v>43031</v>
      </c>
      <c r="Z299">
        <v>3218</v>
      </c>
      <c r="AA299">
        <v>10.6</v>
      </c>
      <c r="AB299" s="3">
        <v>43396</v>
      </c>
      <c r="AC299">
        <v>3583</v>
      </c>
      <c r="AD299">
        <v>10.4</v>
      </c>
      <c r="AE299" s="3">
        <v>43396</v>
      </c>
      <c r="AF299">
        <v>3948</v>
      </c>
      <c r="AG299">
        <v>10.4</v>
      </c>
      <c r="AH299" s="3">
        <v>43396</v>
      </c>
      <c r="AI299">
        <v>4313</v>
      </c>
      <c r="AJ299">
        <v>10.4</v>
      </c>
      <c r="AL299">
        <f t="shared" si="4"/>
        <v>9.4833333333333361</v>
      </c>
    </row>
    <row r="300" spans="1:38" x14ac:dyDescent="0.3">
      <c r="A300" s="3">
        <v>40110</v>
      </c>
      <c r="B300">
        <v>297</v>
      </c>
      <c r="C300">
        <v>8</v>
      </c>
      <c r="D300" s="3">
        <v>40475</v>
      </c>
      <c r="E300">
        <v>662</v>
      </c>
      <c r="F300">
        <v>6.3</v>
      </c>
      <c r="G300" s="3">
        <v>40840</v>
      </c>
      <c r="H300">
        <v>1027</v>
      </c>
      <c r="I300">
        <v>5.3</v>
      </c>
      <c r="J300" s="3">
        <v>41206</v>
      </c>
      <c r="K300">
        <v>1393</v>
      </c>
      <c r="L300">
        <v>11.4</v>
      </c>
      <c r="M300" s="3">
        <v>41571</v>
      </c>
      <c r="N300">
        <v>1758</v>
      </c>
      <c r="O300">
        <v>11.1</v>
      </c>
      <c r="P300" s="3">
        <v>41936</v>
      </c>
      <c r="Q300">
        <v>2123</v>
      </c>
      <c r="R300">
        <v>11.3</v>
      </c>
      <c r="S300" s="3">
        <v>42301</v>
      </c>
      <c r="T300">
        <v>2488</v>
      </c>
      <c r="U300">
        <v>9.6999999999999993</v>
      </c>
      <c r="V300" s="3">
        <v>42667</v>
      </c>
      <c r="W300">
        <v>2854</v>
      </c>
      <c r="X300">
        <v>5.6</v>
      </c>
      <c r="Y300" s="3">
        <v>43032</v>
      </c>
      <c r="Z300">
        <v>3219</v>
      </c>
      <c r="AA300">
        <v>11.7</v>
      </c>
      <c r="AB300" s="3">
        <v>43397</v>
      </c>
      <c r="AC300">
        <v>3584</v>
      </c>
      <c r="AD300">
        <v>9.9</v>
      </c>
      <c r="AE300" s="3">
        <v>43397</v>
      </c>
      <c r="AF300">
        <v>3949</v>
      </c>
      <c r="AG300">
        <v>9.9</v>
      </c>
      <c r="AH300" s="3">
        <v>43397</v>
      </c>
      <c r="AI300">
        <v>4314</v>
      </c>
      <c r="AJ300">
        <v>9.9</v>
      </c>
      <c r="AL300">
        <f t="shared" si="4"/>
        <v>9.2416666666666689</v>
      </c>
    </row>
    <row r="301" spans="1:38" x14ac:dyDescent="0.3">
      <c r="A301" s="3">
        <v>40111</v>
      </c>
      <c r="B301">
        <v>298</v>
      </c>
      <c r="C301">
        <v>10.7</v>
      </c>
      <c r="D301" s="3">
        <v>40476</v>
      </c>
      <c r="E301">
        <v>663</v>
      </c>
      <c r="F301">
        <v>3.7</v>
      </c>
      <c r="G301" s="3">
        <v>40841</v>
      </c>
      <c r="H301">
        <v>1028</v>
      </c>
      <c r="I301">
        <v>7.1</v>
      </c>
      <c r="J301" s="3">
        <v>41207</v>
      </c>
      <c r="K301">
        <v>1394</v>
      </c>
      <c r="L301">
        <v>9</v>
      </c>
      <c r="M301" s="3">
        <v>41572</v>
      </c>
      <c r="N301">
        <v>1759</v>
      </c>
      <c r="O301">
        <v>9</v>
      </c>
      <c r="P301" s="3">
        <v>41937</v>
      </c>
      <c r="Q301">
        <v>2124</v>
      </c>
      <c r="R301">
        <v>11.1</v>
      </c>
      <c r="S301" s="3">
        <v>42302</v>
      </c>
      <c r="T301">
        <v>2489</v>
      </c>
      <c r="U301">
        <v>9.4</v>
      </c>
      <c r="V301" s="3">
        <v>42668</v>
      </c>
      <c r="W301">
        <v>2855</v>
      </c>
      <c r="X301">
        <v>5.2</v>
      </c>
      <c r="Y301" s="3">
        <v>43033</v>
      </c>
      <c r="Z301">
        <v>3220</v>
      </c>
      <c r="AA301">
        <v>12.9</v>
      </c>
      <c r="AB301" s="3">
        <v>43398</v>
      </c>
      <c r="AC301">
        <v>3585</v>
      </c>
      <c r="AD301">
        <v>10.199999999999999</v>
      </c>
      <c r="AE301" s="3">
        <v>43398</v>
      </c>
      <c r="AF301">
        <v>3950</v>
      </c>
      <c r="AG301">
        <v>10.199999999999999</v>
      </c>
      <c r="AH301" s="3">
        <v>43398</v>
      </c>
      <c r="AI301">
        <v>4315</v>
      </c>
      <c r="AJ301">
        <v>10.199999999999999</v>
      </c>
      <c r="AL301">
        <f t="shared" si="4"/>
        <v>8.9000000000000021</v>
      </c>
    </row>
    <row r="302" spans="1:38" x14ac:dyDescent="0.3">
      <c r="A302" s="3">
        <v>40112</v>
      </c>
      <c r="B302">
        <v>299</v>
      </c>
      <c r="C302">
        <v>10.7</v>
      </c>
      <c r="D302" s="3">
        <v>40477</v>
      </c>
      <c r="E302">
        <v>664</v>
      </c>
      <c r="F302">
        <v>4.5</v>
      </c>
      <c r="G302" s="3">
        <v>40842</v>
      </c>
      <c r="H302">
        <v>1029</v>
      </c>
      <c r="I302">
        <v>8</v>
      </c>
      <c r="J302" s="3">
        <v>41208</v>
      </c>
      <c r="K302">
        <v>1395</v>
      </c>
      <c r="L302">
        <v>3.3</v>
      </c>
      <c r="M302" s="3">
        <v>41573</v>
      </c>
      <c r="N302">
        <v>1760</v>
      </c>
      <c r="O302">
        <v>12.6</v>
      </c>
      <c r="P302" s="3">
        <v>41938</v>
      </c>
      <c r="Q302">
        <v>2125</v>
      </c>
      <c r="R302">
        <v>10.3</v>
      </c>
      <c r="S302" s="3">
        <v>42303</v>
      </c>
      <c r="T302">
        <v>2490</v>
      </c>
      <c r="U302">
        <v>6</v>
      </c>
      <c r="V302" s="3">
        <v>42669</v>
      </c>
      <c r="W302">
        <v>2856</v>
      </c>
      <c r="X302">
        <v>5.5</v>
      </c>
      <c r="Y302" s="3">
        <v>43034</v>
      </c>
      <c r="Z302">
        <v>3221</v>
      </c>
      <c r="AA302">
        <v>11.2</v>
      </c>
      <c r="AB302" s="3">
        <v>43399</v>
      </c>
      <c r="AC302">
        <v>3586</v>
      </c>
      <c r="AD302">
        <v>8.9</v>
      </c>
      <c r="AE302" s="3">
        <v>43399</v>
      </c>
      <c r="AF302">
        <v>3951</v>
      </c>
      <c r="AG302">
        <v>8.9</v>
      </c>
      <c r="AH302" s="3">
        <v>43399</v>
      </c>
      <c r="AI302">
        <v>4316</v>
      </c>
      <c r="AJ302">
        <v>8.9</v>
      </c>
      <c r="AL302">
        <f t="shared" si="4"/>
        <v>8.0166666666666693</v>
      </c>
    </row>
    <row r="303" spans="1:38" x14ac:dyDescent="0.3">
      <c r="A303" s="3">
        <v>40113</v>
      </c>
      <c r="B303">
        <v>300</v>
      </c>
      <c r="C303">
        <v>10.7</v>
      </c>
      <c r="D303" s="3">
        <v>40478</v>
      </c>
      <c r="E303">
        <v>665</v>
      </c>
      <c r="F303">
        <v>6.8</v>
      </c>
      <c r="G303" s="3">
        <v>40843</v>
      </c>
      <c r="H303">
        <v>1030</v>
      </c>
      <c r="I303">
        <v>7.1</v>
      </c>
      <c r="J303" s="3">
        <v>41209</v>
      </c>
      <c r="K303">
        <v>1396</v>
      </c>
      <c r="L303">
        <v>2</v>
      </c>
      <c r="M303" s="3">
        <v>41574</v>
      </c>
      <c r="N303">
        <v>1761</v>
      </c>
      <c r="O303">
        <v>11.9</v>
      </c>
      <c r="P303" s="3">
        <v>41939</v>
      </c>
      <c r="Q303">
        <v>2126</v>
      </c>
      <c r="R303">
        <v>11.3</v>
      </c>
      <c r="S303" s="3">
        <v>42304</v>
      </c>
      <c r="T303">
        <v>2491</v>
      </c>
      <c r="U303">
        <v>6.7</v>
      </c>
      <c r="V303" s="3">
        <v>42670</v>
      </c>
      <c r="W303">
        <v>2857</v>
      </c>
      <c r="X303">
        <v>10.4</v>
      </c>
      <c r="Y303" s="3">
        <v>43035</v>
      </c>
      <c r="Z303">
        <v>3222</v>
      </c>
      <c r="AA303">
        <v>9.9</v>
      </c>
      <c r="AB303" s="3">
        <v>43400</v>
      </c>
      <c r="AC303">
        <v>3587</v>
      </c>
      <c r="AD303">
        <v>5.2</v>
      </c>
      <c r="AE303" s="3">
        <v>43400</v>
      </c>
      <c r="AF303">
        <v>3952</v>
      </c>
      <c r="AG303">
        <v>5.2</v>
      </c>
      <c r="AH303" s="3">
        <v>43400</v>
      </c>
      <c r="AI303">
        <v>4317</v>
      </c>
      <c r="AJ303">
        <v>5.2</v>
      </c>
      <c r="AL303">
        <f t="shared" si="4"/>
        <v>7.6833333333333336</v>
      </c>
    </row>
    <row r="304" spans="1:38" x14ac:dyDescent="0.3">
      <c r="A304" s="3">
        <v>40114</v>
      </c>
      <c r="B304">
        <v>301</v>
      </c>
      <c r="C304">
        <v>10.199999999999999</v>
      </c>
      <c r="D304" s="3">
        <v>40479</v>
      </c>
      <c r="E304">
        <v>666</v>
      </c>
      <c r="F304">
        <v>9</v>
      </c>
      <c r="G304" s="3">
        <v>40844</v>
      </c>
      <c r="H304">
        <v>1031</v>
      </c>
      <c r="I304">
        <v>9.6999999999999993</v>
      </c>
      <c r="J304" s="3">
        <v>41210</v>
      </c>
      <c r="K304">
        <v>1397</v>
      </c>
      <c r="L304">
        <v>2.2000000000000002</v>
      </c>
      <c r="M304" s="3">
        <v>41575</v>
      </c>
      <c r="N304">
        <v>1762</v>
      </c>
      <c r="O304">
        <v>11.4</v>
      </c>
      <c r="P304" s="3">
        <v>41940</v>
      </c>
      <c r="Q304">
        <v>2127</v>
      </c>
      <c r="R304">
        <v>9.3000000000000007</v>
      </c>
      <c r="S304" s="3">
        <v>42305</v>
      </c>
      <c r="T304">
        <v>2492</v>
      </c>
      <c r="U304">
        <v>6.7</v>
      </c>
      <c r="V304" s="3">
        <v>42671</v>
      </c>
      <c r="W304">
        <v>2858</v>
      </c>
      <c r="X304">
        <v>10.199999999999999</v>
      </c>
      <c r="Y304" s="3">
        <v>43036</v>
      </c>
      <c r="Z304">
        <v>3223</v>
      </c>
      <c r="AA304">
        <v>10.1</v>
      </c>
      <c r="AB304" s="3">
        <v>43401</v>
      </c>
      <c r="AC304">
        <v>3588</v>
      </c>
      <c r="AD304">
        <v>3</v>
      </c>
      <c r="AE304" s="3">
        <v>43401</v>
      </c>
      <c r="AF304">
        <v>3953</v>
      </c>
      <c r="AG304">
        <v>3</v>
      </c>
      <c r="AH304" s="3">
        <v>43401</v>
      </c>
      <c r="AI304">
        <v>4318</v>
      </c>
      <c r="AJ304">
        <v>3</v>
      </c>
      <c r="AL304">
        <f t="shared" si="4"/>
        <v>7.1833333333333336</v>
      </c>
    </row>
    <row r="305" spans="1:38" x14ac:dyDescent="0.3">
      <c r="A305" s="3">
        <v>40115</v>
      </c>
      <c r="B305">
        <v>302</v>
      </c>
      <c r="C305">
        <v>10.1</v>
      </c>
      <c r="D305" s="3">
        <v>40480</v>
      </c>
      <c r="E305">
        <v>667</v>
      </c>
      <c r="F305">
        <v>9.4</v>
      </c>
      <c r="G305" s="3">
        <v>40845</v>
      </c>
      <c r="H305">
        <v>1032</v>
      </c>
      <c r="I305">
        <v>11</v>
      </c>
      <c r="J305" s="3">
        <v>41211</v>
      </c>
      <c r="K305">
        <v>1398</v>
      </c>
      <c r="L305">
        <v>3.1</v>
      </c>
      <c r="M305" s="3">
        <v>41576</v>
      </c>
      <c r="N305">
        <v>1763</v>
      </c>
      <c r="O305">
        <v>9.6</v>
      </c>
      <c r="P305" s="3">
        <v>41941</v>
      </c>
      <c r="Q305">
        <v>2128</v>
      </c>
      <c r="R305">
        <v>7.7</v>
      </c>
      <c r="S305" s="3">
        <v>42306</v>
      </c>
      <c r="T305">
        <v>2493</v>
      </c>
      <c r="U305">
        <v>7.9</v>
      </c>
      <c r="V305" s="3">
        <v>42672</v>
      </c>
      <c r="W305">
        <v>2859</v>
      </c>
      <c r="X305">
        <v>7.6</v>
      </c>
      <c r="Y305" s="3">
        <v>43037</v>
      </c>
      <c r="Z305">
        <v>3224</v>
      </c>
      <c r="AA305">
        <v>7.5</v>
      </c>
      <c r="AB305" s="3">
        <v>43402</v>
      </c>
      <c r="AC305">
        <v>3589</v>
      </c>
      <c r="AD305">
        <v>4.5999999999999996</v>
      </c>
      <c r="AE305" s="3">
        <v>43402</v>
      </c>
      <c r="AF305">
        <v>3954</v>
      </c>
      <c r="AG305">
        <v>4.5999999999999996</v>
      </c>
      <c r="AH305" s="3">
        <v>43402</v>
      </c>
      <c r="AI305">
        <v>4319</v>
      </c>
      <c r="AJ305">
        <v>4.5999999999999996</v>
      </c>
      <c r="AL305">
        <f t="shared" si="4"/>
        <v>6.966666666666665</v>
      </c>
    </row>
    <row r="306" spans="1:38" x14ac:dyDescent="0.3">
      <c r="A306" s="3">
        <v>40116</v>
      </c>
      <c r="B306">
        <v>303</v>
      </c>
      <c r="C306">
        <v>6.6</v>
      </c>
      <c r="D306" s="3">
        <v>40481</v>
      </c>
      <c r="E306">
        <v>668</v>
      </c>
      <c r="F306">
        <v>9.4</v>
      </c>
      <c r="G306" s="3">
        <v>40846</v>
      </c>
      <c r="H306">
        <v>1033</v>
      </c>
      <c r="I306">
        <v>11.4</v>
      </c>
      <c r="J306" s="3">
        <v>41212</v>
      </c>
      <c r="K306">
        <v>1399</v>
      </c>
      <c r="L306">
        <v>5.0999999999999996</v>
      </c>
      <c r="M306" s="3">
        <v>41577</v>
      </c>
      <c r="N306">
        <v>1764</v>
      </c>
      <c r="O306">
        <v>8.3000000000000007</v>
      </c>
      <c r="P306" s="3">
        <v>41942</v>
      </c>
      <c r="Q306">
        <v>2129</v>
      </c>
      <c r="R306">
        <v>6.8</v>
      </c>
      <c r="S306" s="3">
        <v>42307</v>
      </c>
      <c r="T306">
        <v>2494</v>
      </c>
      <c r="U306">
        <v>9.8000000000000007</v>
      </c>
      <c r="V306" s="3">
        <v>42673</v>
      </c>
      <c r="W306">
        <v>2860</v>
      </c>
      <c r="X306">
        <v>8.6</v>
      </c>
      <c r="Y306" s="3">
        <v>43038</v>
      </c>
      <c r="Z306">
        <v>3225</v>
      </c>
      <c r="AA306">
        <v>4.5999999999999996</v>
      </c>
      <c r="AB306" s="3">
        <v>43403</v>
      </c>
      <c r="AC306">
        <v>3590</v>
      </c>
      <c r="AD306">
        <v>6.8</v>
      </c>
      <c r="AE306" s="3">
        <v>43403</v>
      </c>
      <c r="AF306">
        <v>3955</v>
      </c>
      <c r="AG306">
        <v>6.8</v>
      </c>
      <c r="AH306" s="3">
        <v>43403</v>
      </c>
      <c r="AI306">
        <v>4320</v>
      </c>
      <c r="AJ306">
        <v>6.8</v>
      </c>
      <c r="AL306">
        <f t="shared" si="4"/>
        <v>7.7833333333333341</v>
      </c>
    </row>
    <row r="307" spans="1:38" x14ac:dyDescent="0.3">
      <c r="A307" s="3">
        <v>40117</v>
      </c>
      <c r="B307">
        <v>304</v>
      </c>
      <c r="C307">
        <v>3.4</v>
      </c>
      <c r="D307" s="3">
        <v>40482</v>
      </c>
      <c r="E307">
        <v>669</v>
      </c>
      <c r="F307">
        <v>9.1999999999999993</v>
      </c>
      <c r="G307" s="3">
        <v>40847</v>
      </c>
      <c r="H307">
        <v>1034</v>
      </c>
      <c r="I307">
        <v>12.4</v>
      </c>
      <c r="J307" s="3">
        <v>41213</v>
      </c>
      <c r="K307">
        <v>1400</v>
      </c>
      <c r="L307">
        <v>4.5999999999999996</v>
      </c>
      <c r="M307" s="3">
        <v>41578</v>
      </c>
      <c r="N307">
        <v>1765</v>
      </c>
      <c r="O307">
        <v>7.7</v>
      </c>
      <c r="P307" s="3">
        <v>41943</v>
      </c>
      <c r="Q307">
        <v>2130</v>
      </c>
      <c r="R307">
        <v>11</v>
      </c>
      <c r="S307" s="3">
        <v>42308</v>
      </c>
      <c r="T307">
        <v>2495</v>
      </c>
      <c r="U307">
        <v>8.1</v>
      </c>
      <c r="V307" s="3">
        <v>42674</v>
      </c>
      <c r="W307">
        <v>2861</v>
      </c>
      <c r="X307">
        <v>10.7</v>
      </c>
      <c r="Y307" s="3">
        <v>43039</v>
      </c>
      <c r="Z307">
        <v>3226</v>
      </c>
      <c r="AA307">
        <v>6.9</v>
      </c>
      <c r="AB307" s="3">
        <v>43404</v>
      </c>
      <c r="AC307">
        <v>3591</v>
      </c>
      <c r="AD307">
        <v>7.4</v>
      </c>
      <c r="AE307" s="3">
        <v>43404</v>
      </c>
      <c r="AF307">
        <v>3956</v>
      </c>
      <c r="AG307">
        <v>7.4</v>
      </c>
      <c r="AH307" s="3">
        <v>43404</v>
      </c>
      <c r="AI307">
        <v>4321</v>
      </c>
      <c r="AJ307">
        <v>7.4</v>
      </c>
      <c r="AL307">
        <f t="shared" si="4"/>
        <v>8.3583333333333343</v>
      </c>
    </row>
    <row r="308" spans="1:38" x14ac:dyDescent="0.3">
      <c r="A308" s="3">
        <v>40118</v>
      </c>
      <c r="B308">
        <v>305</v>
      </c>
      <c r="C308">
        <v>5.3</v>
      </c>
      <c r="D308" s="3">
        <v>40483</v>
      </c>
      <c r="E308">
        <v>670</v>
      </c>
      <c r="F308">
        <v>9.4</v>
      </c>
      <c r="G308" s="3">
        <v>40848</v>
      </c>
      <c r="H308">
        <v>1035</v>
      </c>
      <c r="I308">
        <v>9.6999999999999993</v>
      </c>
      <c r="J308" s="3">
        <v>41214</v>
      </c>
      <c r="K308">
        <v>1401</v>
      </c>
      <c r="L308">
        <v>4.5999999999999996</v>
      </c>
      <c r="M308" s="3">
        <v>41579</v>
      </c>
      <c r="N308">
        <v>1766</v>
      </c>
      <c r="O308">
        <v>9.5</v>
      </c>
      <c r="P308" s="3">
        <v>41944</v>
      </c>
      <c r="Q308">
        <v>2131</v>
      </c>
      <c r="R308">
        <v>11</v>
      </c>
      <c r="S308" s="3">
        <v>42309</v>
      </c>
      <c r="T308">
        <v>2496</v>
      </c>
      <c r="U308">
        <v>6.8</v>
      </c>
      <c r="V308" s="3">
        <v>42675</v>
      </c>
      <c r="W308">
        <v>2862</v>
      </c>
      <c r="X308">
        <v>8.5</v>
      </c>
      <c r="Y308" s="3">
        <v>43040</v>
      </c>
      <c r="Z308">
        <v>3227</v>
      </c>
      <c r="AA308">
        <v>10.7</v>
      </c>
      <c r="AB308" s="3">
        <v>43405</v>
      </c>
      <c r="AC308">
        <v>3592</v>
      </c>
      <c r="AD308">
        <v>7.8</v>
      </c>
      <c r="AE308" s="3">
        <v>43405</v>
      </c>
      <c r="AF308">
        <v>3957</v>
      </c>
      <c r="AG308">
        <v>7.8</v>
      </c>
      <c r="AH308" s="3">
        <v>43405</v>
      </c>
      <c r="AI308">
        <v>4322</v>
      </c>
      <c r="AJ308">
        <v>7.8</v>
      </c>
      <c r="AL308">
        <f t="shared" si="4"/>
        <v>8.4083333333333332</v>
      </c>
    </row>
    <row r="309" spans="1:38" x14ac:dyDescent="0.3">
      <c r="A309" s="3">
        <v>40119</v>
      </c>
      <c r="B309">
        <v>306</v>
      </c>
      <c r="C309">
        <v>7.6</v>
      </c>
      <c r="D309" s="3">
        <v>40484</v>
      </c>
      <c r="E309">
        <v>671</v>
      </c>
      <c r="F309">
        <v>9</v>
      </c>
      <c r="G309" s="3">
        <v>40849</v>
      </c>
      <c r="H309">
        <v>1036</v>
      </c>
      <c r="I309">
        <v>9.4</v>
      </c>
      <c r="J309" s="3">
        <v>41215</v>
      </c>
      <c r="K309">
        <v>1402</v>
      </c>
      <c r="L309">
        <v>5.4</v>
      </c>
      <c r="M309" s="3">
        <v>41580</v>
      </c>
      <c r="N309">
        <v>1767</v>
      </c>
      <c r="O309">
        <v>9.5</v>
      </c>
      <c r="P309" s="3">
        <v>41945</v>
      </c>
      <c r="Q309">
        <v>2132</v>
      </c>
      <c r="R309">
        <v>11</v>
      </c>
      <c r="S309" s="3">
        <v>42310</v>
      </c>
      <c r="T309">
        <v>2497</v>
      </c>
      <c r="U309">
        <v>8.9</v>
      </c>
      <c r="V309" s="3">
        <v>42676</v>
      </c>
      <c r="W309">
        <v>2863</v>
      </c>
      <c r="X309">
        <v>4.7</v>
      </c>
      <c r="Y309" s="3">
        <v>43041</v>
      </c>
      <c r="Z309">
        <v>3228</v>
      </c>
      <c r="AA309">
        <v>9.1999999999999993</v>
      </c>
      <c r="AB309" s="3">
        <v>43406</v>
      </c>
      <c r="AC309">
        <v>3593</v>
      </c>
      <c r="AD309">
        <v>7.6</v>
      </c>
      <c r="AE309" s="3">
        <v>43406</v>
      </c>
      <c r="AF309">
        <v>3958</v>
      </c>
      <c r="AG309">
        <v>7.6</v>
      </c>
      <c r="AH309" s="3">
        <v>43406</v>
      </c>
      <c r="AI309">
        <v>4323</v>
      </c>
      <c r="AJ309">
        <v>7.6</v>
      </c>
      <c r="AL309">
        <f t="shared" si="4"/>
        <v>7.6249999999999973</v>
      </c>
    </row>
    <row r="310" spans="1:38" x14ac:dyDescent="0.3">
      <c r="A310" s="3">
        <v>40120</v>
      </c>
      <c r="B310">
        <v>307</v>
      </c>
      <c r="C310">
        <v>7.9</v>
      </c>
      <c r="D310" s="3">
        <v>40485</v>
      </c>
      <c r="E310">
        <v>672</v>
      </c>
      <c r="F310">
        <v>9.6999999999999993</v>
      </c>
      <c r="G310" s="3">
        <v>40850</v>
      </c>
      <c r="H310">
        <v>1037</v>
      </c>
      <c r="I310">
        <v>9.5</v>
      </c>
      <c r="J310" s="3">
        <v>41216</v>
      </c>
      <c r="K310">
        <v>1403</v>
      </c>
      <c r="L310">
        <v>5.5</v>
      </c>
      <c r="M310" s="3">
        <v>41581</v>
      </c>
      <c r="N310">
        <v>1768</v>
      </c>
      <c r="O310">
        <v>8.9</v>
      </c>
      <c r="P310" s="3">
        <v>41946</v>
      </c>
      <c r="Q310">
        <v>2133</v>
      </c>
      <c r="R310">
        <v>11.5</v>
      </c>
      <c r="S310" s="3">
        <v>42311</v>
      </c>
      <c r="T310">
        <v>2498</v>
      </c>
      <c r="U310">
        <v>6.8</v>
      </c>
      <c r="V310" s="3">
        <v>42677</v>
      </c>
      <c r="W310">
        <v>2864</v>
      </c>
      <c r="X310">
        <v>3.1</v>
      </c>
      <c r="Y310" s="3">
        <v>43042</v>
      </c>
      <c r="Z310">
        <v>3229</v>
      </c>
      <c r="AA310">
        <v>8.6</v>
      </c>
      <c r="AB310" s="3">
        <v>43407</v>
      </c>
      <c r="AC310">
        <v>3594</v>
      </c>
      <c r="AD310">
        <v>3.3</v>
      </c>
      <c r="AE310" s="3">
        <v>43407</v>
      </c>
      <c r="AF310">
        <v>3959</v>
      </c>
      <c r="AG310">
        <v>3.3</v>
      </c>
      <c r="AH310" s="3">
        <v>43407</v>
      </c>
      <c r="AI310">
        <v>4324</v>
      </c>
      <c r="AJ310">
        <v>3.3</v>
      </c>
      <c r="AL310">
        <f t="shared" si="4"/>
        <v>6.3999999999999995</v>
      </c>
    </row>
    <row r="311" spans="1:38" x14ac:dyDescent="0.3">
      <c r="A311" s="3">
        <v>40121</v>
      </c>
      <c r="B311">
        <v>308</v>
      </c>
      <c r="C311">
        <v>4.9000000000000004</v>
      </c>
      <c r="D311" s="3">
        <v>40486</v>
      </c>
      <c r="E311">
        <v>673</v>
      </c>
      <c r="F311">
        <v>10.8</v>
      </c>
      <c r="G311" s="3">
        <v>40851</v>
      </c>
      <c r="H311">
        <v>1038</v>
      </c>
      <c r="I311">
        <v>8.3000000000000007</v>
      </c>
      <c r="J311" s="3">
        <v>41217</v>
      </c>
      <c r="K311">
        <v>1404</v>
      </c>
      <c r="L311">
        <v>5.3</v>
      </c>
      <c r="M311" s="3">
        <v>41582</v>
      </c>
      <c r="N311">
        <v>1769</v>
      </c>
      <c r="O311">
        <v>6.8</v>
      </c>
      <c r="P311" s="3">
        <v>41947</v>
      </c>
      <c r="Q311">
        <v>2134</v>
      </c>
      <c r="R311">
        <v>11</v>
      </c>
      <c r="S311" s="3">
        <v>42312</v>
      </c>
      <c r="T311">
        <v>2499</v>
      </c>
      <c r="U311">
        <v>5.9</v>
      </c>
      <c r="V311" s="3">
        <v>42678</v>
      </c>
      <c r="W311">
        <v>2865</v>
      </c>
      <c r="X311">
        <v>6.5</v>
      </c>
      <c r="Y311" s="3">
        <v>43043</v>
      </c>
      <c r="Z311">
        <v>3230</v>
      </c>
      <c r="AA311">
        <v>8.6999999999999993</v>
      </c>
      <c r="AB311" s="3">
        <v>43408</v>
      </c>
      <c r="AC311">
        <v>3595</v>
      </c>
      <c r="AD311">
        <v>5.2</v>
      </c>
      <c r="AE311" s="3">
        <v>43408</v>
      </c>
      <c r="AF311">
        <v>3960</v>
      </c>
      <c r="AG311">
        <v>5.2</v>
      </c>
      <c r="AH311" s="3">
        <v>43408</v>
      </c>
      <c r="AI311">
        <v>4325</v>
      </c>
      <c r="AJ311">
        <v>5.2</v>
      </c>
      <c r="AL311">
        <f t="shared" si="4"/>
        <v>7.5500000000000007</v>
      </c>
    </row>
    <row r="312" spans="1:38" x14ac:dyDescent="0.3">
      <c r="A312" s="3">
        <v>40122</v>
      </c>
      <c r="B312">
        <v>309</v>
      </c>
      <c r="C312">
        <v>6.5</v>
      </c>
      <c r="D312" s="3">
        <v>40487</v>
      </c>
      <c r="E312">
        <v>674</v>
      </c>
      <c r="F312">
        <v>11.5</v>
      </c>
      <c r="G312" s="3">
        <v>40852</v>
      </c>
      <c r="H312">
        <v>1039</v>
      </c>
      <c r="I312">
        <v>7.6</v>
      </c>
      <c r="J312" s="3">
        <v>41218</v>
      </c>
      <c r="K312">
        <v>1405</v>
      </c>
      <c r="L312">
        <v>6</v>
      </c>
      <c r="M312" s="3">
        <v>41583</v>
      </c>
      <c r="N312">
        <v>1770</v>
      </c>
      <c r="O312">
        <v>7.1</v>
      </c>
      <c r="P312" s="3">
        <v>41948</v>
      </c>
      <c r="Q312">
        <v>2135</v>
      </c>
      <c r="R312">
        <v>9.4</v>
      </c>
      <c r="S312" s="3">
        <v>42313</v>
      </c>
      <c r="T312">
        <v>2500</v>
      </c>
      <c r="U312">
        <v>9.3000000000000007</v>
      </c>
      <c r="V312" s="3">
        <v>42679</v>
      </c>
      <c r="W312">
        <v>2866</v>
      </c>
      <c r="X312">
        <v>5</v>
      </c>
      <c r="Y312" s="3">
        <v>43044</v>
      </c>
      <c r="Z312">
        <v>3231</v>
      </c>
      <c r="AA312">
        <v>8.3000000000000007</v>
      </c>
      <c r="AB312" s="3">
        <v>43409</v>
      </c>
      <c r="AC312">
        <v>3596</v>
      </c>
      <c r="AD312">
        <v>8.6999999999999993</v>
      </c>
      <c r="AE312" s="3">
        <v>43409</v>
      </c>
      <c r="AF312">
        <v>3961</v>
      </c>
      <c r="AG312">
        <v>8.6999999999999993</v>
      </c>
      <c r="AH312" s="3">
        <v>43409</v>
      </c>
      <c r="AI312">
        <v>4326</v>
      </c>
      <c r="AJ312">
        <v>8.6999999999999993</v>
      </c>
      <c r="AL312">
        <f t="shared" si="4"/>
        <v>7.4833333333333343</v>
      </c>
    </row>
    <row r="313" spans="1:38" x14ac:dyDescent="0.3">
      <c r="A313" s="3">
        <v>40123</v>
      </c>
      <c r="B313">
        <v>310</v>
      </c>
      <c r="C313">
        <v>7.8</v>
      </c>
      <c r="D313" s="3">
        <v>40488</v>
      </c>
      <c r="E313">
        <v>675</v>
      </c>
      <c r="F313">
        <v>7.4</v>
      </c>
      <c r="G313" s="3">
        <v>40853</v>
      </c>
      <c r="H313">
        <v>1040</v>
      </c>
      <c r="I313">
        <v>7.5</v>
      </c>
      <c r="J313" s="3">
        <v>41219</v>
      </c>
      <c r="K313">
        <v>1406</v>
      </c>
      <c r="L313">
        <v>4.2</v>
      </c>
      <c r="M313" s="3">
        <v>41584</v>
      </c>
      <c r="N313">
        <v>1771</v>
      </c>
      <c r="O313">
        <v>6.9</v>
      </c>
      <c r="P313" s="3">
        <v>41949</v>
      </c>
      <c r="Q313">
        <v>2136</v>
      </c>
      <c r="R313">
        <v>8.6</v>
      </c>
      <c r="S313" s="3">
        <v>42314</v>
      </c>
      <c r="T313">
        <v>2501</v>
      </c>
      <c r="U313">
        <v>11.8</v>
      </c>
      <c r="V313" s="3">
        <v>42680</v>
      </c>
      <c r="W313">
        <v>2867</v>
      </c>
      <c r="X313">
        <v>5.2</v>
      </c>
      <c r="Y313" s="3">
        <v>43045</v>
      </c>
      <c r="Z313">
        <v>3232</v>
      </c>
      <c r="AA313">
        <v>3.5</v>
      </c>
      <c r="AB313" s="3">
        <v>43410</v>
      </c>
      <c r="AC313">
        <v>3597</v>
      </c>
      <c r="AD313">
        <v>7.9</v>
      </c>
      <c r="AE313" s="3">
        <v>43410</v>
      </c>
      <c r="AF313">
        <v>3962</v>
      </c>
      <c r="AG313">
        <v>7.9</v>
      </c>
      <c r="AH313" s="3">
        <v>43410</v>
      </c>
      <c r="AI313">
        <v>4327</v>
      </c>
      <c r="AJ313">
        <v>7.9</v>
      </c>
      <c r="AL313">
        <f t="shared" si="4"/>
        <v>6.741666666666668</v>
      </c>
    </row>
    <row r="314" spans="1:38" x14ac:dyDescent="0.3">
      <c r="A314" s="3">
        <v>40124</v>
      </c>
      <c r="B314">
        <v>311</v>
      </c>
      <c r="C314">
        <v>6.9</v>
      </c>
      <c r="D314" s="3">
        <v>40489</v>
      </c>
      <c r="E314">
        <v>676</v>
      </c>
      <c r="F314">
        <v>2.2000000000000002</v>
      </c>
      <c r="G314" s="3">
        <v>40854</v>
      </c>
      <c r="H314">
        <v>1041</v>
      </c>
      <c r="I314">
        <v>8.6999999999999993</v>
      </c>
      <c r="J314" s="3">
        <v>41220</v>
      </c>
      <c r="K314">
        <v>1407</v>
      </c>
      <c r="L314">
        <v>7.9</v>
      </c>
      <c r="M314" s="3">
        <v>41585</v>
      </c>
      <c r="N314">
        <v>1772</v>
      </c>
      <c r="O314">
        <v>7.8</v>
      </c>
      <c r="P314" s="3">
        <v>41950</v>
      </c>
      <c r="Q314">
        <v>2137</v>
      </c>
      <c r="R314">
        <v>6</v>
      </c>
      <c r="S314" s="3">
        <v>42315</v>
      </c>
      <c r="T314">
        <v>2502</v>
      </c>
      <c r="U314">
        <v>13.7</v>
      </c>
      <c r="V314" s="3">
        <v>42681</v>
      </c>
      <c r="W314">
        <v>2868</v>
      </c>
      <c r="X314">
        <v>3.1</v>
      </c>
      <c r="Y314" s="3">
        <v>43046</v>
      </c>
      <c r="Z314">
        <v>3233</v>
      </c>
      <c r="AA314">
        <v>2.6</v>
      </c>
      <c r="AB314" s="3">
        <v>43411</v>
      </c>
      <c r="AC314">
        <v>3598</v>
      </c>
      <c r="AD314">
        <v>7.8</v>
      </c>
      <c r="AE314" s="3">
        <v>43411</v>
      </c>
      <c r="AF314">
        <v>3963</v>
      </c>
      <c r="AG314">
        <v>7.8</v>
      </c>
      <c r="AH314" s="3">
        <v>43411</v>
      </c>
      <c r="AI314">
        <v>4328</v>
      </c>
      <c r="AJ314">
        <v>7.8</v>
      </c>
      <c r="AL314">
        <f t="shared" si="4"/>
        <v>6.6166666666666663</v>
      </c>
    </row>
    <row r="315" spans="1:38" x14ac:dyDescent="0.3">
      <c r="A315" s="3">
        <v>40125</v>
      </c>
      <c r="B315">
        <v>312</v>
      </c>
      <c r="C315">
        <v>6.5</v>
      </c>
      <c r="D315" s="3">
        <v>40490</v>
      </c>
      <c r="E315">
        <v>677</v>
      </c>
      <c r="F315">
        <v>0.8</v>
      </c>
      <c r="G315" s="3">
        <v>40855</v>
      </c>
      <c r="H315">
        <v>1042</v>
      </c>
      <c r="I315">
        <v>8.1</v>
      </c>
      <c r="J315" s="3">
        <v>41221</v>
      </c>
      <c r="K315">
        <v>1408</v>
      </c>
      <c r="L315">
        <v>8.1999999999999993</v>
      </c>
      <c r="M315" s="3">
        <v>41586</v>
      </c>
      <c r="N315">
        <v>1773</v>
      </c>
      <c r="O315">
        <v>6.6</v>
      </c>
      <c r="P315" s="3">
        <v>41951</v>
      </c>
      <c r="Q315">
        <v>2138</v>
      </c>
      <c r="R315">
        <v>6.8</v>
      </c>
      <c r="S315" s="3">
        <v>42316</v>
      </c>
      <c r="T315">
        <v>2503</v>
      </c>
      <c r="U315">
        <v>11.2</v>
      </c>
      <c r="V315" s="3">
        <v>42682</v>
      </c>
      <c r="W315">
        <v>2869</v>
      </c>
      <c r="X315">
        <v>0.9</v>
      </c>
      <c r="Y315" s="3">
        <v>43047</v>
      </c>
      <c r="Z315">
        <v>3234</v>
      </c>
      <c r="AA315">
        <v>5.8</v>
      </c>
      <c r="AB315" s="3">
        <v>43412</v>
      </c>
      <c r="AC315">
        <v>3599</v>
      </c>
      <c r="AD315">
        <v>7</v>
      </c>
      <c r="AE315" s="3">
        <v>43412</v>
      </c>
      <c r="AF315">
        <v>3964</v>
      </c>
      <c r="AG315">
        <v>7</v>
      </c>
      <c r="AH315" s="3">
        <v>43412</v>
      </c>
      <c r="AI315">
        <v>4329</v>
      </c>
      <c r="AJ315">
        <v>7</v>
      </c>
      <c r="AL315">
        <f t="shared" si="4"/>
        <v>6.4083333333333341</v>
      </c>
    </row>
    <row r="316" spans="1:38" x14ac:dyDescent="0.3">
      <c r="A316" s="3">
        <v>40126</v>
      </c>
      <c r="B316">
        <v>313</v>
      </c>
      <c r="C316">
        <v>6.4</v>
      </c>
      <c r="D316" s="3">
        <v>40491</v>
      </c>
      <c r="E316">
        <v>678</v>
      </c>
      <c r="F316">
        <v>4.5</v>
      </c>
      <c r="G316" s="3">
        <v>40856</v>
      </c>
      <c r="H316">
        <v>1043</v>
      </c>
      <c r="I316">
        <v>6</v>
      </c>
      <c r="J316" s="3">
        <v>41222</v>
      </c>
      <c r="K316">
        <v>1409</v>
      </c>
      <c r="L316">
        <v>8.1999999999999993</v>
      </c>
      <c r="M316" s="3">
        <v>41587</v>
      </c>
      <c r="N316">
        <v>1774</v>
      </c>
      <c r="O316">
        <v>7.1</v>
      </c>
      <c r="P316" s="3">
        <v>41952</v>
      </c>
      <c r="Q316">
        <v>2139</v>
      </c>
      <c r="R316">
        <v>6.2</v>
      </c>
      <c r="S316" s="3">
        <v>42317</v>
      </c>
      <c r="T316">
        <v>2504</v>
      </c>
      <c r="U316">
        <v>10.9</v>
      </c>
      <c r="V316" s="3">
        <v>42683</v>
      </c>
      <c r="W316">
        <v>2870</v>
      </c>
      <c r="X316">
        <v>-0.9</v>
      </c>
      <c r="Y316" s="3">
        <v>43048</v>
      </c>
      <c r="Z316">
        <v>3235</v>
      </c>
      <c r="AA316">
        <v>7.1</v>
      </c>
      <c r="AB316" s="3">
        <v>43413</v>
      </c>
      <c r="AC316">
        <v>3600</v>
      </c>
      <c r="AD316">
        <v>5.6</v>
      </c>
      <c r="AE316" s="3">
        <v>43413</v>
      </c>
      <c r="AF316">
        <v>3965</v>
      </c>
      <c r="AG316">
        <v>5.6</v>
      </c>
      <c r="AH316" s="3">
        <v>43413</v>
      </c>
      <c r="AI316">
        <v>4330</v>
      </c>
      <c r="AJ316">
        <v>5.6</v>
      </c>
      <c r="AL316">
        <f t="shared" si="4"/>
        <v>6.3249999999999993</v>
      </c>
    </row>
    <row r="317" spans="1:38" x14ac:dyDescent="0.3">
      <c r="A317" s="3">
        <v>40127</v>
      </c>
      <c r="B317">
        <v>314</v>
      </c>
      <c r="C317">
        <v>6.2</v>
      </c>
      <c r="D317" s="3">
        <v>40492</v>
      </c>
      <c r="E317">
        <v>679</v>
      </c>
      <c r="F317">
        <v>4.5</v>
      </c>
      <c r="G317" s="3">
        <v>40857</v>
      </c>
      <c r="H317">
        <v>1044</v>
      </c>
      <c r="I317">
        <v>5.8</v>
      </c>
      <c r="J317" s="3">
        <v>41223</v>
      </c>
      <c r="K317">
        <v>1410</v>
      </c>
      <c r="L317">
        <v>7.3</v>
      </c>
      <c r="M317" s="3">
        <v>41588</v>
      </c>
      <c r="N317">
        <v>1775</v>
      </c>
      <c r="O317">
        <v>5.7</v>
      </c>
      <c r="P317" s="3">
        <v>41953</v>
      </c>
      <c r="Q317">
        <v>2140</v>
      </c>
      <c r="R317">
        <v>6.9</v>
      </c>
      <c r="S317" s="3">
        <v>42318</v>
      </c>
      <c r="T317">
        <v>2505</v>
      </c>
      <c r="U317">
        <v>12.8</v>
      </c>
      <c r="V317" s="3">
        <v>42684</v>
      </c>
      <c r="W317">
        <v>2871</v>
      </c>
      <c r="X317">
        <v>-0.2</v>
      </c>
      <c r="Y317" s="3">
        <v>43049</v>
      </c>
      <c r="Z317">
        <v>3236</v>
      </c>
      <c r="AA317">
        <v>6.7</v>
      </c>
      <c r="AB317" s="3">
        <v>43414</v>
      </c>
      <c r="AC317">
        <v>3601</v>
      </c>
      <c r="AD317">
        <v>8.8000000000000007</v>
      </c>
      <c r="AE317" s="3">
        <v>43414</v>
      </c>
      <c r="AF317">
        <v>3966</v>
      </c>
      <c r="AG317">
        <v>8.8000000000000007</v>
      </c>
      <c r="AH317" s="3">
        <v>43414</v>
      </c>
      <c r="AI317">
        <v>4331</v>
      </c>
      <c r="AJ317">
        <v>8.8000000000000007</v>
      </c>
      <c r="AL317">
        <f t="shared" si="4"/>
        <v>5.9833333333333334</v>
      </c>
    </row>
    <row r="318" spans="1:38" x14ac:dyDescent="0.3">
      <c r="A318" s="3">
        <v>40128</v>
      </c>
      <c r="B318">
        <v>315</v>
      </c>
      <c r="C318">
        <v>6.3</v>
      </c>
      <c r="D318" s="3">
        <v>40493</v>
      </c>
      <c r="E318">
        <v>680</v>
      </c>
      <c r="F318">
        <v>3</v>
      </c>
      <c r="G318" s="3">
        <v>40858</v>
      </c>
      <c r="H318">
        <v>1045</v>
      </c>
      <c r="I318">
        <v>1.5</v>
      </c>
      <c r="J318" s="3">
        <v>41224</v>
      </c>
      <c r="K318">
        <v>1411</v>
      </c>
      <c r="L318">
        <v>7.8</v>
      </c>
      <c r="M318" s="3">
        <v>41589</v>
      </c>
      <c r="N318">
        <v>1776</v>
      </c>
      <c r="O318">
        <v>4</v>
      </c>
      <c r="P318" s="3">
        <v>41954</v>
      </c>
      <c r="Q318">
        <v>2141</v>
      </c>
      <c r="R318">
        <v>6.2</v>
      </c>
      <c r="S318" s="3">
        <v>42319</v>
      </c>
      <c r="T318">
        <v>2506</v>
      </c>
      <c r="U318">
        <v>12.6</v>
      </c>
      <c r="V318" s="3">
        <v>42685</v>
      </c>
      <c r="W318">
        <v>2872</v>
      </c>
      <c r="X318">
        <v>-0.1</v>
      </c>
      <c r="Y318" s="3">
        <v>43050</v>
      </c>
      <c r="Z318">
        <v>3237</v>
      </c>
      <c r="AA318">
        <v>3.5</v>
      </c>
      <c r="AB318" s="3">
        <v>43415</v>
      </c>
      <c r="AC318">
        <v>3602</v>
      </c>
      <c r="AD318">
        <v>10</v>
      </c>
      <c r="AE318" s="3">
        <v>43415</v>
      </c>
      <c r="AF318">
        <v>3967</v>
      </c>
      <c r="AG318">
        <v>10</v>
      </c>
      <c r="AH318" s="3">
        <v>43415</v>
      </c>
      <c r="AI318">
        <v>4332</v>
      </c>
      <c r="AJ318">
        <v>10</v>
      </c>
      <c r="AL318">
        <f t="shared" ref="AL318:AL333" si="5">AVERAGE(C319,F319,I319,L318,O319,R319,U319,X318,AA319,AD319,AG318,AJ318)</f>
        <v>6.5083333333333329</v>
      </c>
    </row>
    <row r="319" spans="1:38" x14ac:dyDescent="0.3">
      <c r="A319" s="3">
        <v>40129</v>
      </c>
      <c r="B319">
        <v>316</v>
      </c>
      <c r="C319">
        <v>6.8</v>
      </c>
      <c r="D319" s="3">
        <v>40494</v>
      </c>
      <c r="E319">
        <v>681</v>
      </c>
      <c r="F319">
        <v>6.7</v>
      </c>
      <c r="G319" s="3">
        <v>40859</v>
      </c>
      <c r="H319">
        <v>1046</v>
      </c>
      <c r="I319">
        <v>-0.2</v>
      </c>
      <c r="J319" s="3">
        <v>41225</v>
      </c>
      <c r="K319">
        <v>1412</v>
      </c>
      <c r="L319">
        <v>5.7</v>
      </c>
      <c r="M319" s="3">
        <v>41590</v>
      </c>
      <c r="N319">
        <v>1777</v>
      </c>
      <c r="O319">
        <v>5.8</v>
      </c>
      <c r="P319" s="3">
        <v>41955</v>
      </c>
      <c r="Q319">
        <v>2142</v>
      </c>
      <c r="R319">
        <v>8.6</v>
      </c>
      <c r="S319" s="3">
        <v>42320</v>
      </c>
      <c r="T319">
        <v>2507</v>
      </c>
      <c r="U319">
        <v>10.7</v>
      </c>
      <c r="V319" s="3">
        <v>42686</v>
      </c>
      <c r="W319">
        <v>2873</v>
      </c>
      <c r="X319">
        <v>-0.5</v>
      </c>
      <c r="Y319" s="3">
        <v>43051</v>
      </c>
      <c r="Z319">
        <v>3238</v>
      </c>
      <c r="AA319">
        <v>3.3</v>
      </c>
      <c r="AB319" s="3">
        <v>43416</v>
      </c>
      <c r="AC319">
        <v>3603</v>
      </c>
      <c r="AD319">
        <v>8.6999999999999993</v>
      </c>
      <c r="AE319" s="3">
        <v>43416</v>
      </c>
      <c r="AF319">
        <v>3968</v>
      </c>
      <c r="AG319">
        <v>8.6999999999999993</v>
      </c>
      <c r="AH319" s="3">
        <v>43416</v>
      </c>
      <c r="AI319">
        <v>4333</v>
      </c>
      <c r="AJ319">
        <v>8.6999999999999993</v>
      </c>
      <c r="AL319">
        <f t="shared" si="5"/>
        <v>5.7749999999999995</v>
      </c>
    </row>
    <row r="320" spans="1:38" x14ac:dyDescent="0.3">
      <c r="A320" s="3">
        <v>40130</v>
      </c>
      <c r="B320">
        <v>317</v>
      </c>
      <c r="C320">
        <v>8.1</v>
      </c>
      <c r="D320" s="3">
        <v>40495</v>
      </c>
      <c r="E320">
        <v>682</v>
      </c>
      <c r="F320">
        <v>6.4</v>
      </c>
      <c r="G320" s="3">
        <v>40860</v>
      </c>
      <c r="H320">
        <v>1047</v>
      </c>
      <c r="I320">
        <v>-0.5</v>
      </c>
      <c r="J320" s="3">
        <v>41226</v>
      </c>
      <c r="K320">
        <v>1413</v>
      </c>
      <c r="L320">
        <v>4.9000000000000004</v>
      </c>
      <c r="M320" s="3">
        <v>41591</v>
      </c>
      <c r="N320">
        <v>1778</v>
      </c>
      <c r="O320">
        <v>4.8</v>
      </c>
      <c r="P320" s="3">
        <v>41956</v>
      </c>
      <c r="Q320">
        <v>2143</v>
      </c>
      <c r="R320">
        <v>9.4</v>
      </c>
      <c r="S320" s="3">
        <v>42321</v>
      </c>
      <c r="T320">
        <v>2508</v>
      </c>
      <c r="U320">
        <v>8.8000000000000007</v>
      </c>
      <c r="V320" s="3">
        <v>42687</v>
      </c>
      <c r="W320">
        <v>2874</v>
      </c>
      <c r="X320">
        <v>-0.7</v>
      </c>
      <c r="Y320" s="3">
        <v>43052</v>
      </c>
      <c r="Z320">
        <v>3239</v>
      </c>
      <c r="AA320">
        <v>1.3</v>
      </c>
      <c r="AB320" s="3">
        <v>43417</v>
      </c>
      <c r="AC320">
        <v>3604</v>
      </c>
      <c r="AD320">
        <v>8.4</v>
      </c>
      <c r="AE320" s="3">
        <v>43417</v>
      </c>
      <c r="AF320">
        <v>3969</v>
      </c>
      <c r="AG320">
        <v>8.4</v>
      </c>
      <c r="AH320" s="3">
        <v>43417</v>
      </c>
      <c r="AI320">
        <v>4334</v>
      </c>
      <c r="AJ320">
        <v>8.4</v>
      </c>
      <c r="AL320">
        <f t="shared" si="5"/>
        <v>6.0083333333333329</v>
      </c>
    </row>
    <row r="321" spans="1:38" x14ac:dyDescent="0.3">
      <c r="A321" s="3">
        <v>40131</v>
      </c>
      <c r="B321">
        <v>318</v>
      </c>
      <c r="C321">
        <v>9.4</v>
      </c>
      <c r="D321" s="3">
        <v>40496</v>
      </c>
      <c r="E321">
        <v>683</v>
      </c>
      <c r="F321">
        <v>8</v>
      </c>
      <c r="G321" s="3">
        <v>40861</v>
      </c>
      <c r="H321">
        <v>1048</v>
      </c>
      <c r="I321">
        <v>1</v>
      </c>
      <c r="J321" s="3">
        <v>41227</v>
      </c>
      <c r="K321">
        <v>1414</v>
      </c>
      <c r="L321">
        <v>7.4</v>
      </c>
      <c r="M321" s="3">
        <v>41592</v>
      </c>
      <c r="N321">
        <v>1779</v>
      </c>
      <c r="O321">
        <v>5.2</v>
      </c>
      <c r="P321" s="3">
        <v>41957</v>
      </c>
      <c r="Q321">
        <v>2144</v>
      </c>
      <c r="R321">
        <v>9.6</v>
      </c>
      <c r="S321" s="3">
        <v>42322</v>
      </c>
      <c r="T321">
        <v>2509</v>
      </c>
      <c r="U321">
        <v>6.6</v>
      </c>
      <c r="V321" s="3">
        <v>42688</v>
      </c>
      <c r="W321">
        <v>2875</v>
      </c>
      <c r="X321">
        <v>-1</v>
      </c>
      <c r="Y321" s="3">
        <v>43053</v>
      </c>
      <c r="Z321">
        <v>3240</v>
      </c>
      <c r="AA321">
        <v>3.6</v>
      </c>
      <c r="AB321" s="3">
        <v>43418</v>
      </c>
      <c r="AC321">
        <v>3605</v>
      </c>
      <c r="AD321">
        <v>7.7</v>
      </c>
      <c r="AE321" s="3">
        <v>43418</v>
      </c>
      <c r="AF321">
        <v>3970</v>
      </c>
      <c r="AG321">
        <v>7.7</v>
      </c>
      <c r="AH321" s="3">
        <v>43418</v>
      </c>
      <c r="AI321">
        <v>4335</v>
      </c>
      <c r="AJ321">
        <v>7.7</v>
      </c>
      <c r="AL321">
        <f t="shared" si="5"/>
        <v>6.3166666666666673</v>
      </c>
    </row>
    <row r="322" spans="1:38" x14ac:dyDescent="0.3">
      <c r="A322" s="3">
        <v>40132</v>
      </c>
      <c r="B322">
        <v>319</v>
      </c>
      <c r="C322">
        <v>8.6</v>
      </c>
      <c r="D322" s="3">
        <v>40497</v>
      </c>
      <c r="E322">
        <v>684</v>
      </c>
      <c r="F322">
        <v>6.6</v>
      </c>
      <c r="G322" s="3">
        <v>40862</v>
      </c>
      <c r="H322">
        <v>1049</v>
      </c>
      <c r="I322">
        <v>3.2</v>
      </c>
      <c r="J322" s="3">
        <v>41228</v>
      </c>
      <c r="K322">
        <v>1415</v>
      </c>
      <c r="L322">
        <v>6.7</v>
      </c>
      <c r="M322" s="3">
        <v>41593</v>
      </c>
      <c r="N322">
        <v>1780</v>
      </c>
      <c r="O322">
        <v>6.2</v>
      </c>
      <c r="P322" s="3">
        <v>41958</v>
      </c>
      <c r="Q322">
        <v>2145</v>
      </c>
      <c r="R322">
        <v>9</v>
      </c>
      <c r="S322" s="3">
        <v>42323</v>
      </c>
      <c r="T322">
        <v>2510</v>
      </c>
      <c r="U322">
        <v>8.1</v>
      </c>
      <c r="V322" s="3">
        <v>42689</v>
      </c>
      <c r="W322">
        <v>2876</v>
      </c>
      <c r="X322">
        <v>3.1</v>
      </c>
      <c r="Y322" s="3">
        <v>43054</v>
      </c>
      <c r="Z322">
        <v>3241</v>
      </c>
      <c r="AA322">
        <v>6.7</v>
      </c>
      <c r="AB322" s="3">
        <v>43419</v>
      </c>
      <c r="AC322">
        <v>3606</v>
      </c>
      <c r="AD322">
        <v>5.6</v>
      </c>
      <c r="AE322" s="3">
        <v>43419</v>
      </c>
      <c r="AF322">
        <v>3971</v>
      </c>
      <c r="AG322">
        <v>5.6</v>
      </c>
      <c r="AH322" s="3">
        <v>43419</v>
      </c>
      <c r="AI322">
        <v>4336</v>
      </c>
      <c r="AJ322">
        <v>5.6</v>
      </c>
      <c r="AL322">
        <f t="shared" si="5"/>
        <v>6.0583333333333336</v>
      </c>
    </row>
    <row r="323" spans="1:38" x14ac:dyDescent="0.3">
      <c r="A323" s="3">
        <v>40133</v>
      </c>
      <c r="B323">
        <v>320</v>
      </c>
      <c r="C323">
        <v>8.6999999999999993</v>
      </c>
      <c r="D323" s="3">
        <v>40498</v>
      </c>
      <c r="E323">
        <v>685</v>
      </c>
      <c r="F323">
        <v>4</v>
      </c>
      <c r="G323" s="3">
        <v>40863</v>
      </c>
      <c r="H323">
        <v>1050</v>
      </c>
      <c r="I323">
        <v>2.2999999999999998</v>
      </c>
      <c r="J323" s="3">
        <v>41229</v>
      </c>
      <c r="K323">
        <v>1416</v>
      </c>
      <c r="L323">
        <v>3.4</v>
      </c>
      <c r="M323" s="3">
        <v>41594</v>
      </c>
      <c r="N323">
        <v>1781</v>
      </c>
      <c r="O323">
        <v>6.9</v>
      </c>
      <c r="P323" s="3">
        <v>41959</v>
      </c>
      <c r="Q323">
        <v>2146</v>
      </c>
      <c r="R323">
        <v>8.3000000000000007</v>
      </c>
      <c r="S323" s="3">
        <v>42324</v>
      </c>
      <c r="T323">
        <v>2511</v>
      </c>
      <c r="U323">
        <v>10.199999999999999</v>
      </c>
      <c r="V323" s="3">
        <v>42690</v>
      </c>
      <c r="W323">
        <v>2877</v>
      </c>
      <c r="X323">
        <v>5.7</v>
      </c>
      <c r="Y323" s="3">
        <v>43055</v>
      </c>
      <c r="Z323">
        <v>3242</v>
      </c>
      <c r="AA323">
        <v>7.5</v>
      </c>
      <c r="AB323" s="3">
        <v>43420</v>
      </c>
      <c r="AC323">
        <v>3607</v>
      </c>
      <c r="AD323">
        <v>3.8</v>
      </c>
      <c r="AE323" s="3">
        <v>43420</v>
      </c>
      <c r="AF323">
        <v>3972</v>
      </c>
      <c r="AG323">
        <v>3.8</v>
      </c>
      <c r="AH323" s="3">
        <v>43420</v>
      </c>
      <c r="AI323">
        <v>4337</v>
      </c>
      <c r="AJ323">
        <v>3.8</v>
      </c>
      <c r="AL323">
        <f t="shared" si="5"/>
        <v>5.0749999999999993</v>
      </c>
    </row>
    <row r="324" spans="1:38" x14ac:dyDescent="0.3">
      <c r="A324" s="3">
        <v>40134</v>
      </c>
      <c r="B324">
        <v>321</v>
      </c>
      <c r="C324">
        <v>7.8</v>
      </c>
      <c r="D324" s="3">
        <v>40499</v>
      </c>
      <c r="E324">
        <v>686</v>
      </c>
      <c r="F324">
        <v>4.8</v>
      </c>
      <c r="G324" s="3">
        <v>40864</v>
      </c>
      <c r="H324">
        <v>1051</v>
      </c>
      <c r="I324">
        <v>1.2</v>
      </c>
      <c r="J324" s="3">
        <v>41230</v>
      </c>
      <c r="K324">
        <v>1417</v>
      </c>
      <c r="L324">
        <v>1.7</v>
      </c>
      <c r="M324" s="3">
        <v>41595</v>
      </c>
      <c r="N324">
        <v>1782</v>
      </c>
      <c r="O324">
        <v>7.4</v>
      </c>
      <c r="P324" s="3">
        <v>41960</v>
      </c>
      <c r="Q324">
        <v>2147</v>
      </c>
      <c r="R324">
        <v>7.8</v>
      </c>
      <c r="S324" s="3">
        <v>42325</v>
      </c>
      <c r="T324">
        <v>2512</v>
      </c>
      <c r="U324">
        <v>9.9</v>
      </c>
      <c r="V324" s="3">
        <v>42691</v>
      </c>
      <c r="W324">
        <v>2878</v>
      </c>
      <c r="X324">
        <v>5.0999999999999996</v>
      </c>
      <c r="Y324" s="3">
        <v>43056</v>
      </c>
      <c r="Z324">
        <v>3243</v>
      </c>
      <c r="AA324">
        <v>3.8</v>
      </c>
      <c r="AB324" s="3">
        <v>43421</v>
      </c>
      <c r="AC324">
        <v>3608</v>
      </c>
      <c r="AD324">
        <v>1.5</v>
      </c>
      <c r="AE324" s="3">
        <v>43421</v>
      </c>
      <c r="AF324">
        <v>3973</v>
      </c>
      <c r="AG324">
        <v>1.5</v>
      </c>
      <c r="AH324" s="3">
        <v>43421</v>
      </c>
      <c r="AI324">
        <v>4338</v>
      </c>
      <c r="AJ324">
        <v>1.5</v>
      </c>
      <c r="AL324">
        <f t="shared" si="5"/>
        <v>4.7333333333333334</v>
      </c>
    </row>
    <row r="325" spans="1:38" x14ac:dyDescent="0.3">
      <c r="A325" s="3">
        <v>40135</v>
      </c>
      <c r="B325">
        <v>322</v>
      </c>
      <c r="C325">
        <v>7.3</v>
      </c>
      <c r="D325" s="3">
        <v>40500</v>
      </c>
      <c r="E325">
        <v>687</v>
      </c>
      <c r="F325">
        <v>5.2</v>
      </c>
      <c r="G325" s="3">
        <v>40865</v>
      </c>
      <c r="H325">
        <v>1052</v>
      </c>
      <c r="I325">
        <v>5</v>
      </c>
      <c r="J325" s="3">
        <v>41231</v>
      </c>
      <c r="K325">
        <v>1418</v>
      </c>
      <c r="L325">
        <v>4.4000000000000004</v>
      </c>
      <c r="M325" s="3">
        <v>41596</v>
      </c>
      <c r="N325">
        <v>1783</v>
      </c>
      <c r="O325">
        <v>6.3</v>
      </c>
      <c r="P325" s="3">
        <v>41961</v>
      </c>
      <c r="Q325">
        <v>2148</v>
      </c>
      <c r="R325">
        <v>7.7</v>
      </c>
      <c r="S325" s="3">
        <v>42326</v>
      </c>
      <c r="T325">
        <v>2513</v>
      </c>
      <c r="U325">
        <v>9.9</v>
      </c>
      <c r="V325" s="3">
        <v>42692</v>
      </c>
      <c r="W325">
        <v>2879</v>
      </c>
      <c r="X325">
        <v>4.9000000000000004</v>
      </c>
      <c r="Y325" s="3">
        <v>43057</v>
      </c>
      <c r="Z325">
        <v>3244</v>
      </c>
      <c r="AA325">
        <v>4</v>
      </c>
      <c r="AB325" s="3">
        <v>43422</v>
      </c>
      <c r="AC325">
        <v>3609</v>
      </c>
      <c r="AD325">
        <v>1.6</v>
      </c>
      <c r="AE325" s="3">
        <v>43422</v>
      </c>
      <c r="AF325">
        <v>3974</v>
      </c>
      <c r="AG325">
        <v>1.6</v>
      </c>
      <c r="AH325" s="3">
        <v>43422</v>
      </c>
      <c r="AI325">
        <v>4339</v>
      </c>
      <c r="AJ325">
        <v>1.6</v>
      </c>
      <c r="AL325">
        <f t="shared" si="5"/>
        <v>5.2583333333333337</v>
      </c>
    </row>
    <row r="326" spans="1:38" x14ac:dyDescent="0.3">
      <c r="A326" s="3">
        <v>40136</v>
      </c>
      <c r="B326">
        <v>323</v>
      </c>
      <c r="C326">
        <v>8.4</v>
      </c>
      <c r="D326" s="3">
        <v>40501</v>
      </c>
      <c r="E326">
        <v>688</v>
      </c>
      <c r="F326">
        <v>5.6</v>
      </c>
      <c r="G326" s="3">
        <v>40866</v>
      </c>
      <c r="H326">
        <v>1053</v>
      </c>
      <c r="I326">
        <v>6.7</v>
      </c>
      <c r="J326" s="3">
        <v>41232</v>
      </c>
      <c r="K326">
        <v>1419</v>
      </c>
      <c r="L326">
        <v>3.1</v>
      </c>
      <c r="M326" s="3">
        <v>41597</v>
      </c>
      <c r="N326">
        <v>1784</v>
      </c>
      <c r="O326">
        <v>5.8</v>
      </c>
      <c r="P326" s="3">
        <v>41962</v>
      </c>
      <c r="Q326">
        <v>2149</v>
      </c>
      <c r="R326">
        <v>7.6</v>
      </c>
      <c r="S326" s="3">
        <v>42327</v>
      </c>
      <c r="T326">
        <v>2514</v>
      </c>
      <c r="U326">
        <v>8.6</v>
      </c>
      <c r="V326" s="3">
        <v>42693</v>
      </c>
      <c r="W326">
        <v>2880</v>
      </c>
      <c r="X326">
        <v>2.2000000000000002</v>
      </c>
      <c r="Y326" s="3">
        <v>43058</v>
      </c>
      <c r="Z326">
        <v>3245</v>
      </c>
      <c r="AA326">
        <v>3.8</v>
      </c>
      <c r="AB326" s="3">
        <v>43423</v>
      </c>
      <c r="AC326">
        <v>3610</v>
      </c>
      <c r="AD326">
        <v>4.0999999999999996</v>
      </c>
      <c r="AE326" s="3">
        <v>43423</v>
      </c>
      <c r="AF326">
        <v>3975</v>
      </c>
      <c r="AG326">
        <v>4.0999999999999996</v>
      </c>
      <c r="AH326" s="3">
        <v>43423</v>
      </c>
      <c r="AI326">
        <v>4340</v>
      </c>
      <c r="AJ326">
        <v>4.0999999999999996</v>
      </c>
      <c r="AL326">
        <f t="shared" si="5"/>
        <v>4.3166666666666673</v>
      </c>
    </row>
    <row r="327" spans="1:38" x14ac:dyDescent="0.3">
      <c r="A327" s="3">
        <v>40137</v>
      </c>
      <c r="B327">
        <v>324</v>
      </c>
      <c r="C327">
        <v>7.5</v>
      </c>
      <c r="D327" s="3">
        <v>40502</v>
      </c>
      <c r="E327">
        <v>689</v>
      </c>
      <c r="F327">
        <v>5.0999999999999996</v>
      </c>
      <c r="G327" s="3">
        <v>40867</v>
      </c>
      <c r="H327">
        <v>1054</v>
      </c>
      <c r="I327">
        <v>4.7</v>
      </c>
      <c r="J327" s="3">
        <v>41233</v>
      </c>
      <c r="K327">
        <v>1420</v>
      </c>
      <c r="L327">
        <v>5.7</v>
      </c>
      <c r="M327" s="3">
        <v>41598</v>
      </c>
      <c r="N327">
        <v>1785</v>
      </c>
      <c r="O327">
        <v>2.4</v>
      </c>
      <c r="P327" s="3">
        <v>41963</v>
      </c>
      <c r="Q327">
        <v>2150</v>
      </c>
      <c r="R327">
        <v>6.1</v>
      </c>
      <c r="S327" s="3">
        <v>42328</v>
      </c>
      <c r="T327">
        <v>2515</v>
      </c>
      <c r="U327">
        <v>7</v>
      </c>
      <c r="V327" s="3">
        <v>42694</v>
      </c>
      <c r="W327">
        <v>2881</v>
      </c>
      <c r="X327">
        <v>3.4</v>
      </c>
      <c r="Y327" s="3">
        <v>43059</v>
      </c>
      <c r="Z327">
        <v>3246</v>
      </c>
      <c r="AA327">
        <v>3.3</v>
      </c>
      <c r="AB327" s="3">
        <v>43424</v>
      </c>
      <c r="AC327">
        <v>3611</v>
      </c>
      <c r="AD327">
        <v>2.2000000000000002</v>
      </c>
      <c r="AE327" s="3">
        <v>43424</v>
      </c>
      <c r="AF327">
        <v>3976</v>
      </c>
      <c r="AG327">
        <v>2.2000000000000002</v>
      </c>
      <c r="AH327" s="3">
        <v>43424</v>
      </c>
      <c r="AI327">
        <v>4341</v>
      </c>
      <c r="AJ327">
        <v>2.2000000000000002</v>
      </c>
      <c r="AL327">
        <f t="shared" si="5"/>
        <v>3.5833333333333339</v>
      </c>
    </row>
    <row r="328" spans="1:38" x14ac:dyDescent="0.3">
      <c r="A328" s="3">
        <v>40138</v>
      </c>
      <c r="B328">
        <v>325</v>
      </c>
      <c r="C328">
        <v>8.5</v>
      </c>
      <c r="D328" s="3">
        <v>40503</v>
      </c>
      <c r="E328">
        <v>690</v>
      </c>
      <c r="F328">
        <v>4.3</v>
      </c>
      <c r="G328" s="3">
        <v>40868</v>
      </c>
      <c r="H328">
        <v>1055</v>
      </c>
      <c r="I328">
        <v>1.1000000000000001</v>
      </c>
      <c r="J328" s="3">
        <v>41234</v>
      </c>
      <c r="K328">
        <v>1421</v>
      </c>
      <c r="L328">
        <v>5</v>
      </c>
      <c r="M328" s="3">
        <v>41599</v>
      </c>
      <c r="N328">
        <v>1786</v>
      </c>
      <c r="O328">
        <v>0.5</v>
      </c>
      <c r="P328" s="3">
        <v>41964</v>
      </c>
      <c r="Q328">
        <v>2151</v>
      </c>
      <c r="R328">
        <v>3.8</v>
      </c>
      <c r="S328" s="3">
        <v>42329</v>
      </c>
      <c r="T328">
        <v>2516</v>
      </c>
      <c r="U328">
        <v>4.5</v>
      </c>
      <c r="V328" s="3">
        <v>42695</v>
      </c>
      <c r="W328">
        <v>2882</v>
      </c>
      <c r="X328">
        <v>7.5</v>
      </c>
      <c r="Y328" s="3">
        <v>43060</v>
      </c>
      <c r="Z328">
        <v>3247</v>
      </c>
      <c r="AA328">
        <v>4.8</v>
      </c>
      <c r="AB328" s="3">
        <v>43425</v>
      </c>
      <c r="AC328">
        <v>3612</v>
      </c>
      <c r="AD328">
        <v>2</v>
      </c>
      <c r="AE328" s="3">
        <v>43425</v>
      </c>
      <c r="AF328">
        <v>3977</v>
      </c>
      <c r="AG328">
        <v>2</v>
      </c>
      <c r="AH328" s="3">
        <v>43425</v>
      </c>
      <c r="AI328">
        <v>4342</v>
      </c>
      <c r="AJ328">
        <v>2</v>
      </c>
      <c r="AL328">
        <f t="shared" si="5"/>
        <v>4</v>
      </c>
    </row>
    <row r="329" spans="1:38" x14ac:dyDescent="0.3">
      <c r="A329" s="3">
        <v>40139</v>
      </c>
      <c r="B329">
        <v>326</v>
      </c>
      <c r="C329">
        <v>8.6999999999999993</v>
      </c>
      <c r="D329" s="3">
        <v>40504</v>
      </c>
      <c r="E329">
        <v>691</v>
      </c>
      <c r="F329">
        <v>4.3</v>
      </c>
      <c r="G329" s="3">
        <v>40869</v>
      </c>
      <c r="H329">
        <v>1056</v>
      </c>
      <c r="I329">
        <v>2.2000000000000002</v>
      </c>
      <c r="J329" s="3">
        <v>41235</v>
      </c>
      <c r="K329">
        <v>1422</v>
      </c>
      <c r="L329">
        <v>5.6</v>
      </c>
      <c r="M329" s="3">
        <v>41600</v>
      </c>
      <c r="N329">
        <v>1787</v>
      </c>
      <c r="O329">
        <v>1.9</v>
      </c>
      <c r="P329" s="3">
        <v>41965</v>
      </c>
      <c r="Q329">
        <v>2152</v>
      </c>
      <c r="R329">
        <v>4.2</v>
      </c>
      <c r="S329" s="3">
        <v>42330</v>
      </c>
      <c r="T329">
        <v>2517</v>
      </c>
      <c r="U329">
        <v>0.7</v>
      </c>
      <c r="V329" s="3">
        <v>42696</v>
      </c>
      <c r="W329">
        <v>2883</v>
      </c>
      <c r="X329">
        <v>6.9</v>
      </c>
      <c r="Y329" s="3">
        <v>43061</v>
      </c>
      <c r="Z329">
        <v>3248</v>
      </c>
      <c r="AA329">
        <v>7.8</v>
      </c>
      <c r="AB329" s="3">
        <v>43426</v>
      </c>
      <c r="AC329">
        <v>3613</v>
      </c>
      <c r="AD329">
        <v>1.7</v>
      </c>
      <c r="AE329" s="3">
        <v>43426</v>
      </c>
      <c r="AF329">
        <v>3978</v>
      </c>
      <c r="AG329">
        <v>1.7</v>
      </c>
      <c r="AH329" s="3">
        <v>43426</v>
      </c>
      <c r="AI329">
        <v>4343</v>
      </c>
      <c r="AJ329">
        <v>1.7</v>
      </c>
      <c r="AL329">
        <f t="shared" si="5"/>
        <v>3.9500000000000006</v>
      </c>
    </row>
    <row r="330" spans="1:38" x14ac:dyDescent="0.3">
      <c r="A330" s="3">
        <v>40140</v>
      </c>
      <c r="B330">
        <v>327</v>
      </c>
      <c r="C330">
        <v>7.4</v>
      </c>
      <c r="D330" s="3">
        <v>40505</v>
      </c>
      <c r="E330">
        <v>692</v>
      </c>
      <c r="F330">
        <v>2.2999999999999998</v>
      </c>
      <c r="G330" s="3">
        <v>40870</v>
      </c>
      <c r="H330">
        <v>1057</v>
      </c>
      <c r="I330">
        <v>3.6</v>
      </c>
      <c r="J330" s="3">
        <v>41236</v>
      </c>
      <c r="K330">
        <v>1423</v>
      </c>
      <c r="L330">
        <v>4</v>
      </c>
      <c r="M330" s="3">
        <v>41601</v>
      </c>
      <c r="N330">
        <v>1788</v>
      </c>
      <c r="O330">
        <v>3.5</v>
      </c>
      <c r="P330" s="3">
        <v>41966</v>
      </c>
      <c r="Q330">
        <v>2153</v>
      </c>
      <c r="R330">
        <v>5.6</v>
      </c>
      <c r="S330" s="3">
        <v>42331</v>
      </c>
      <c r="T330">
        <v>2518</v>
      </c>
      <c r="U330">
        <v>0.4</v>
      </c>
      <c r="V330" s="3">
        <v>42697</v>
      </c>
      <c r="W330">
        <v>2884</v>
      </c>
      <c r="X330">
        <v>6.2</v>
      </c>
      <c r="Y330" s="3">
        <v>43062</v>
      </c>
      <c r="Z330">
        <v>3249</v>
      </c>
      <c r="AA330">
        <v>6.7</v>
      </c>
      <c r="AB330" s="3">
        <v>43427</v>
      </c>
      <c r="AC330">
        <v>3614</v>
      </c>
      <c r="AD330">
        <v>2</v>
      </c>
      <c r="AE330" s="3">
        <v>43427</v>
      </c>
      <c r="AF330">
        <v>3979</v>
      </c>
      <c r="AG330">
        <v>2</v>
      </c>
      <c r="AH330" s="3">
        <v>43427</v>
      </c>
      <c r="AI330">
        <v>4344</v>
      </c>
      <c r="AJ330">
        <v>2</v>
      </c>
      <c r="AL330">
        <f t="shared" si="5"/>
        <v>4.1083333333333334</v>
      </c>
    </row>
    <row r="331" spans="1:38" x14ac:dyDescent="0.3">
      <c r="A331" s="3">
        <v>40141</v>
      </c>
      <c r="B331">
        <v>328</v>
      </c>
      <c r="C331">
        <v>8.4</v>
      </c>
      <c r="D331" s="3">
        <v>40506</v>
      </c>
      <c r="E331">
        <v>693</v>
      </c>
      <c r="F331">
        <v>0.5</v>
      </c>
      <c r="G331" s="3">
        <v>40871</v>
      </c>
      <c r="H331">
        <v>1058</v>
      </c>
      <c r="I331">
        <v>6.9</v>
      </c>
      <c r="J331" s="3">
        <v>41237</v>
      </c>
      <c r="K331">
        <v>1424</v>
      </c>
      <c r="L331">
        <v>4.8</v>
      </c>
      <c r="M331" s="3">
        <v>41602</v>
      </c>
      <c r="N331">
        <v>1789</v>
      </c>
      <c r="O331">
        <v>2.7</v>
      </c>
      <c r="P331" s="3">
        <v>41967</v>
      </c>
      <c r="Q331">
        <v>2154</v>
      </c>
      <c r="R331">
        <v>7</v>
      </c>
      <c r="S331" s="3">
        <v>42332</v>
      </c>
      <c r="T331">
        <v>2519</v>
      </c>
      <c r="U331">
        <v>2.1</v>
      </c>
      <c r="V331" s="3">
        <v>42698</v>
      </c>
      <c r="W331">
        <v>2885</v>
      </c>
      <c r="X331">
        <v>1.7</v>
      </c>
      <c r="Y331" s="3">
        <v>43063</v>
      </c>
      <c r="Z331">
        <v>3250</v>
      </c>
      <c r="AA331">
        <v>4.9000000000000004</v>
      </c>
      <c r="AB331" s="3">
        <v>43428</v>
      </c>
      <c r="AC331">
        <v>3615</v>
      </c>
      <c r="AD331">
        <v>2.6</v>
      </c>
      <c r="AE331" s="3">
        <v>43428</v>
      </c>
      <c r="AF331">
        <v>3980</v>
      </c>
      <c r="AG331">
        <v>2.6</v>
      </c>
      <c r="AH331" s="3">
        <v>43428</v>
      </c>
      <c r="AI331">
        <v>4345</v>
      </c>
      <c r="AJ331">
        <v>2.6</v>
      </c>
      <c r="AL331">
        <f t="shared" si="5"/>
        <v>2.9727272727272722</v>
      </c>
    </row>
    <row r="332" spans="1:38" x14ac:dyDescent="0.3">
      <c r="A332" s="3">
        <v>40142</v>
      </c>
      <c r="B332">
        <v>329</v>
      </c>
      <c r="C332">
        <v>9</v>
      </c>
      <c r="D332" s="3">
        <v>40507</v>
      </c>
      <c r="E332">
        <v>694</v>
      </c>
      <c r="F332">
        <v>-0.4</v>
      </c>
      <c r="G332" s="3">
        <v>40872</v>
      </c>
      <c r="H332">
        <v>1059</v>
      </c>
      <c r="J332" s="3">
        <v>41238</v>
      </c>
      <c r="K332">
        <v>1425</v>
      </c>
      <c r="L332">
        <v>5.8</v>
      </c>
      <c r="M332" s="3">
        <v>41603</v>
      </c>
      <c r="N332">
        <v>1790</v>
      </c>
      <c r="O332">
        <v>0.2</v>
      </c>
      <c r="P332" s="3">
        <v>41968</v>
      </c>
      <c r="Q332">
        <v>2155</v>
      </c>
      <c r="R332">
        <v>3.2</v>
      </c>
      <c r="S332" s="3">
        <v>42333</v>
      </c>
      <c r="T332">
        <v>2520</v>
      </c>
      <c r="U332">
        <v>3.3</v>
      </c>
      <c r="V332" s="3">
        <v>42699</v>
      </c>
      <c r="W332">
        <v>2886</v>
      </c>
      <c r="X332">
        <v>0.6</v>
      </c>
      <c r="Y332" s="3">
        <v>43064</v>
      </c>
      <c r="Z332">
        <v>3251</v>
      </c>
      <c r="AA332">
        <v>2.4</v>
      </c>
      <c r="AB332" s="3">
        <v>43429</v>
      </c>
      <c r="AC332">
        <v>3616</v>
      </c>
      <c r="AD332">
        <v>3.3</v>
      </c>
      <c r="AE332" s="3">
        <v>43429</v>
      </c>
      <c r="AF332">
        <v>3981</v>
      </c>
      <c r="AG332">
        <v>3.3</v>
      </c>
      <c r="AH332" s="3">
        <v>43429</v>
      </c>
      <c r="AI332">
        <v>4346</v>
      </c>
      <c r="AJ332">
        <v>3.3</v>
      </c>
      <c r="AL332">
        <f t="shared" si="5"/>
        <v>2.5090909090909097</v>
      </c>
    </row>
    <row r="333" spans="1:38" x14ac:dyDescent="0.3">
      <c r="A333" s="3">
        <v>40143</v>
      </c>
      <c r="B333">
        <v>330</v>
      </c>
      <c r="C333">
        <v>6.9</v>
      </c>
      <c r="D333" s="3">
        <v>40508</v>
      </c>
      <c r="E333">
        <v>695</v>
      </c>
      <c r="F333">
        <v>-0.3</v>
      </c>
      <c r="G333" s="3">
        <v>40873</v>
      </c>
      <c r="H333">
        <v>1060</v>
      </c>
      <c r="J333" s="3">
        <v>41239</v>
      </c>
      <c r="K333">
        <v>1426</v>
      </c>
      <c r="L333">
        <v>6.5</v>
      </c>
      <c r="M333" s="3">
        <v>41604</v>
      </c>
      <c r="N333">
        <v>1791</v>
      </c>
      <c r="O333">
        <v>-0.2</v>
      </c>
      <c r="P333" s="3">
        <v>41969</v>
      </c>
      <c r="Q333">
        <v>2156</v>
      </c>
      <c r="R333">
        <v>2.5</v>
      </c>
      <c r="S333" s="3">
        <v>42334</v>
      </c>
      <c r="T333">
        <v>2521</v>
      </c>
      <c r="U333">
        <v>0.9</v>
      </c>
      <c r="V333" s="3">
        <v>42700</v>
      </c>
      <c r="W333">
        <v>2887</v>
      </c>
      <c r="X333">
        <v>3.3</v>
      </c>
      <c r="Y333" s="3">
        <v>43065</v>
      </c>
      <c r="Z333">
        <v>3252</v>
      </c>
      <c r="AA333">
        <v>2.8</v>
      </c>
      <c r="AB333" s="3">
        <v>43430</v>
      </c>
      <c r="AC333">
        <v>3617</v>
      </c>
      <c r="AD333">
        <v>2</v>
      </c>
      <c r="AE333" s="3">
        <v>43430</v>
      </c>
      <c r="AF333">
        <v>3982</v>
      </c>
      <c r="AG333">
        <v>2</v>
      </c>
      <c r="AH333" s="3">
        <v>43430</v>
      </c>
      <c r="AI333">
        <v>4347</v>
      </c>
      <c r="AJ333">
        <v>2</v>
      </c>
      <c r="AL333">
        <f t="shared" si="5"/>
        <v>2.9916666666666667</v>
      </c>
    </row>
    <row r="334" spans="1:38" x14ac:dyDescent="0.3">
      <c r="A334" s="3">
        <v>40144</v>
      </c>
      <c r="B334">
        <v>331</v>
      </c>
      <c r="C334">
        <v>5.3</v>
      </c>
      <c r="D334" s="3">
        <v>40509</v>
      </c>
      <c r="E334">
        <v>696</v>
      </c>
      <c r="F334">
        <v>-1.6</v>
      </c>
      <c r="G334" s="3">
        <v>40874</v>
      </c>
      <c r="H334">
        <v>1061</v>
      </c>
      <c r="I334">
        <v>7.8</v>
      </c>
      <c r="J334" s="3">
        <v>41240</v>
      </c>
      <c r="K334">
        <v>1427</v>
      </c>
      <c r="L334">
        <v>6.3</v>
      </c>
      <c r="M334" s="3">
        <v>41605</v>
      </c>
      <c r="N334">
        <v>1792</v>
      </c>
      <c r="O334">
        <v>0.9</v>
      </c>
      <c r="P334" s="3">
        <v>41970</v>
      </c>
      <c r="Q334">
        <v>2157</v>
      </c>
      <c r="R334">
        <v>2.2000000000000002</v>
      </c>
      <c r="S334" s="3">
        <v>42335</v>
      </c>
      <c r="T334">
        <v>2522</v>
      </c>
      <c r="U334">
        <v>2.2000000000000002</v>
      </c>
      <c r="V334" s="3">
        <v>42701</v>
      </c>
      <c r="W334">
        <v>2888</v>
      </c>
      <c r="X334">
        <v>1.6</v>
      </c>
      <c r="Y334" s="3">
        <v>43066</v>
      </c>
      <c r="Z334">
        <v>3253</v>
      </c>
      <c r="AA334">
        <v>3.7</v>
      </c>
      <c r="AB334" s="3">
        <v>43431</v>
      </c>
      <c r="AC334">
        <v>3618</v>
      </c>
      <c r="AD334">
        <v>1.6</v>
      </c>
      <c r="AE334" s="3">
        <v>43431</v>
      </c>
      <c r="AF334">
        <v>3983</v>
      </c>
      <c r="AG334">
        <v>1.6</v>
      </c>
      <c r="AH334" s="3">
        <v>43431</v>
      </c>
      <c r="AI334">
        <v>4348</v>
      </c>
      <c r="AJ334">
        <v>1.6</v>
      </c>
      <c r="AL334" t="e">
        <f>AVERAGE(C335,#REF!,I335,L334,O335,R335,U335,X334,AA335,AD335,AG334,AJ334)</f>
        <v>#REF!</v>
      </c>
    </row>
    <row r="335" spans="1:38" x14ac:dyDescent="0.3">
      <c r="A335" s="3">
        <v>40145</v>
      </c>
      <c r="B335">
        <v>332</v>
      </c>
      <c r="C335">
        <v>5.5</v>
      </c>
      <c r="D335" s="3">
        <v>40510</v>
      </c>
      <c r="E335">
        <v>697</v>
      </c>
      <c r="G335" s="3">
        <v>40875</v>
      </c>
      <c r="H335">
        <v>1062</v>
      </c>
      <c r="I335">
        <v>3.7</v>
      </c>
      <c r="J335" s="3">
        <v>41241</v>
      </c>
      <c r="K335">
        <v>1428</v>
      </c>
      <c r="L335">
        <v>5.6</v>
      </c>
      <c r="M335" s="3">
        <v>41606</v>
      </c>
      <c r="N335">
        <v>1793</v>
      </c>
      <c r="O335">
        <v>5</v>
      </c>
      <c r="P335" s="3">
        <v>41971</v>
      </c>
      <c r="Q335">
        <v>2158</v>
      </c>
      <c r="R335">
        <v>1</v>
      </c>
      <c r="S335" s="3">
        <v>42336</v>
      </c>
      <c r="T335">
        <v>2523</v>
      </c>
      <c r="U335">
        <v>3.7</v>
      </c>
      <c r="V335" s="3">
        <v>42702</v>
      </c>
      <c r="W335">
        <v>2889</v>
      </c>
      <c r="X335">
        <v>-1.2</v>
      </c>
      <c r="Y335" s="3">
        <v>43067</v>
      </c>
      <c r="Z335">
        <v>3254</v>
      </c>
      <c r="AA335">
        <v>4.5999999999999996</v>
      </c>
      <c r="AB335" s="3">
        <v>43432</v>
      </c>
      <c r="AC335">
        <v>3619</v>
      </c>
      <c r="AD335">
        <v>-0.3</v>
      </c>
      <c r="AE335" s="3">
        <v>43432</v>
      </c>
      <c r="AF335">
        <v>3984</v>
      </c>
      <c r="AG335">
        <v>-0.3</v>
      </c>
      <c r="AH335" s="3">
        <v>43432</v>
      </c>
      <c r="AI335">
        <v>4349</v>
      </c>
      <c r="AJ335">
        <v>-0.3</v>
      </c>
      <c r="AL335">
        <f t="shared" ref="AL335:AL367" si="6">AVERAGE(C336,F335,I336,L335,O336,R336,U336,X335,AA336,AD336,AG335,AJ335)</f>
        <v>2.709090909090909</v>
      </c>
    </row>
    <row r="336" spans="1:38" x14ac:dyDescent="0.3">
      <c r="A336" s="3">
        <v>40146</v>
      </c>
      <c r="B336">
        <v>333</v>
      </c>
      <c r="C336">
        <v>6.2</v>
      </c>
      <c r="D336" s="3">
        <v>40511</v>
      </c>
      <c r="E336">
        <v>698</v>
      </c>
      <c r="F336">
        <v>-0.5</v>
      </c>
      <c r="G336" s="3">
        <v>40876</v>
      </c>
      <c r="H336">
        <v>1063</v>
      </c>
      <c r="I336">
        <v>2.7</v>
      </c>
      <c r="J336" s="3">
        <v>41242</v>
      </c>
      <c r="K336">
        <v>1429</v>
      </c>
      <c r="L336">
        <v>3.5</v>
      </c>
      <c r="M336" s="3">
        <v>41607</v>
      </c>
      <c r="N336">
        <v>1794</v>
      </c>
      <c r="O336">
        <v>4.4000000000000004</v>
      </c>
      <c r="P336" s="3">
        <v>41972</v>
      </c>
      <c r="Q336">
        <v>2159</v>
      </c>
      <c r="R336">
        <v>0.8</v>
      </c>
      <c r="S336" s="3">
        <v>42337</v>
      </c>
      <c r="T336">
        <v>2524</v>
      </c>
      <c r="U336">
        <v>5.9</v>
      </c>
      <c r="V336" s="3">
        <v>42703</v>
      </c>
      <c r="W336">
        <v>2890</v>
      </c>
      <c r="X336">
        <v>-1.9</v>
      </c>
      <c r="Y336" s="3">
        <v>43068</v>
      </c>
      <c r="Z336">
        <v>3255</v>
      </c>
      <c r="AA336">
        <v>4</v>
      </c>
      <c r="AB336" s="3">
        <v>43433</v>
      </c>
      <c r="AC336">
        <v>3620</v>
      </c>
      <c r="AD336">
        <v>2</v>
      </c>
      <c r="AE336" s="3">
        <v>43433</v>
      </c>
      <c r="AF336">
        <v>3985</v>
      </c>
      <c r="AG336">
        <v>2</v>
      </c>
      <c r="AH336" s="3">
        <v>43433</v>
      </c>
      <c r="AI336">
        <v>4350</v>
      </c>
      <c r="AJ336">
        <v>2</v>
      </c>
      <c r="AL336">
        <f t="shared" si="6"/>
        <v>2.5249999999999999</v>
      </c>
    </row>
    <row r="337" spans="1:38" x14ac:dyDescent="0.3">
      <c r="A337" s="3">
        <v>40147</v>
      </c>
      <c r="B337">
        <v>334</v>
      </c>
      <c r="C337">
        <v>5.3</v>
      </c>
      <c r="D337" s="3">
        <v>40512</v>
      </c>
      <c r="E337">
        <v>699</v>
      </c>
      <c r="F337">
        <v>-1.5</v>
      </c>
      <c r="G337" s="3">
        <v>40877</v>
      </c>
      <c r="H337">
        <v>1064</v>
      </c>
      <c r="I337">
        <v>3.9</v>
      </c>
      <c r="J337" s="3">
        <v>41243</v>
      </c>
      <c r="K337">
        <v>1430</v>
      </c>
      <c r="L337">
        <v>0.8</v>
      </c>
      <c r="M337" s="3">
        <v>41608</v>
      </c>
      <c r="N337">
        <v>1795</v>
      </c>
      <c r="O337">
        <v>4.4000000000000004</v>
      </c>
      <c r="P337" s="3">
        <v>41973</v>
      </c>
      <c r="Q337">
        <v>2160</v>
      </c>
      <c r="R337">
        <v>0.5</v>
      </c>
      <c r="S337" s="3">
        <v>42338</v>
      </c>
      <c r="T337">
        <v>2525</v>
      </c>
      <c r="U337">
        <v>4</v>
      </c>
      <c r="V337" s="3">
        <v>42704</v>
      </c>
      <c r="W337">
        <v>2891</v>
      </c>
      <c r="X337">
        <v>0.9</v>
      </c>
      <c r="Y337" s="3">
        <v>43069</v>
      </c>
      <c r="Z337">
        <v>3256</v>
      </c>
      <c r="AA337">
        <v>1.9</v>
      </c>
      <c r="AB337" s="3">
        <v>43434</v>
      </c>
      <c r="AC337">
        <v>3621</v>
      </c>
      <c r="AD337">
        <v>5.2</v>
      </c>
      <c r="AE337" s="3">
        <v>43434</v>
      </c>
      <c r="AF337">
        <v>3986</v>
      </c>
      <c r="AG337">
        <v>5.2</v>
      </c>
      <c r="AH337" s="3">
        <v>43434</v>
      </c>
      <c r="AI337">
        <v>4351</v>
      </c>
      <c r="AJ337">
        <v>5.2</v>
      </c>
      <c r="AL337">
        <f t="shared" si="6"/>
        <v>2.6166666666666667</v>
      </c>
    </row>
    <row r="338" spans="1:38" x14ac:dyDescent="0.3">
      <c r="A338" s="3">
        <v>40148</v>
      </c>
      <c r="B338">
        <v>335</v>
      </c>
      <c r="C338">
        <v>0.7</v>
      </c>
      <c r="D338" s="3">
        <v>40513</v>
      </c>
      <c r="E338">
        <v>700</v>
      </c>
      <c r="F338">
        <v>-1</v>
      </c>
      <c r="G338" s="3">
        <v>40878</v>
      </c>
      <c r="H338">
        <v>1065</v>
      </c>
      <c r="I338">
        <v>5.2</v>
      </c>
      <c r="J338" s="3">
        <v>41244</v>
      </c>
      <c r="K338">
        <v>1431</v>
      </c>
      <c r="L338">
        <v>0.9</v>
      </c>
      <c r="M338" s="3">
        <v>41609</v>
      </c>
      <c r="N338">
        <v>1796</v>
      </c>
      <c r="O338">
        <v>4.8</v>
      </c>
      <c r="P338" s="3">
        <v>41974</v>
      </c>
      <c r="Q338">
        <v>2161</v>
      </c>
      <c r="R338">
        <v>0</v>
      </c>
      <c r="S338" s="3">
        <v>42339</v>
      </c>
      <c r="T338">
        <v>2526</v>
      </c>
      <c r="U338">
        <v>3.7</v>
      </c>
      <c r="V338" s="3">
        <v>42705</v>
      </c>
      <c r="W338">
        <v>2892</v>
      </c>
      <c r="X338">
        <v>6.4</v>
      </c>
      <c r="Y338" s="3">
        <v>43070</v>
      </c>
      <c r="Z338">
        <v>3257</v>
      </c>
      <c r="AA338">
        <v>1.2</v>
      </c>
      <c r="AB338" s="3">
        <v>43435</v>
      </c>
      <c r="AC338">
        <v>3622</v>
      </c>
      <c r="AD338">
        <v>5.2</v>
      </c>
      <c r="AE338" s="3">
        <v>43435</v>
      </c>
      <c r="AF338">
        <v>3987</v>
      </c>
      <c r="AG338">
        <v>5.2</v>
      </c>
      <c r="AH338" s="3">
        <v>43435</v>
      </c>
      <c r="AI338">
        <v>4352</v>
      </c>
      <c r="AJ338">
        <v>5.2</v>
      </c>
      <c r="AL338">
        <f t="shared" si="6"/>
        <v>3.0583333333333336</v>
      </c>
    </row>
    <row r="339" spans="1:38" x14ac:dyDescent="0.3">
      <c r="A339" s="3">
        <v>40149</v>
      </c>
      <c r="B339">
        <v>336</v>
      </c>
      <c r="C339">
        <v>-0.6</v>
      </c>
      <c r="D339" s="3">
        <v>40514</v>
      </c>
      <c r="E339">
        <v>701</v>
      </c>
      <c r="F339">
        <v>-0.4</v>
      </c>
      <c r="G339" s="3">
        <v>40879</v>
      </c>
      <c r="H339">
        <v>1066</v>
      </c>
      <c r="I339">
        <v>4.7</v>
      </c>
      <c r="J339" s="3">
        <v>41245</v>
      </c>
      <c r="K339">
        <v>1432</v>
      </c>
      <c r="L339">
        <v>2</v>
      </c>
      <c r="M339" s="3">
        <v>41610</v>
      </c>
      <c r="N339">
        <v>1797</v>
      </c>
      <c r="O339">
        <v>1.4</v>
      </c>
      <c r="P339" s="3">
        <v>41975</v>
      </c>
      <c r="Q339">
        <v>2162</v>
      </c>
      <c r="R339">
        <v>-0.4</v>
      </c>
      <c r="S339" s="3">
        <v>42340</v>
      </c>
      <c r="T339">
        <v>2527</v>
      </c>
      <c r="U339">
        <v>7.6</v>
      </c>
      <c r="V339" s="3">
        <v>42706</v>
      </c>
      <c r="W339">
        <v>2893</v>
      </c>
      <c r="X339">
        <v>0.6</v>
      </c>
      <c r="Y339" s="3">
        <v>43071</v>
      </c>
      <c r="Z339">
        <v>3258</v>
      </c>
      <c r="AA339">
        <v>0</v>
      </c>
      <c r="AB339" s="3">
        <v>43436</v>
      </c>
      <c r="AC339">
        <v>3623</v>
      </c>
      <c r="AD339">
        <v>7.3</v>
      </c>
      <c r="AE339" s="3">
        <v>43436</v>
      </c>
      <c r="AF339">
        <v>3988</v>
      </c>
      <c r="AG339">
        <v>7.3</v>
      </c>
      <c r="AH339" s="3">
        <v>43436</v>
      </c>
      <c r="AI339">
        <v>4353</v>
      </c>
      <c r="AJ339">
        <v>7.3</v>
      </c>
      <c r="AL339">
        <f t="shared" si="6"/>
        <v>3.5666666666666664</v>
      </c>
    </row>
    <row r="340" spans="1:38" x14ac:dyDescent="0.3">
      <c r="A340" s="3">
        <v>40150</v>
      </c>
      <c r="B340">
        <v>337</v>
      </c>
      <c r="C340">
        <v>1.1000000000000001</v>
      </c>
      <c r="D340" s="3">
        <v>40515</v>
      </c>
      <c r="E340">
        <v>702</v>
      </c>
      <c r="F340">
        <v>-0.3</v>
      </c>
      <c r="G340" s="3">
        <v>40880</v>
      </c>
      <c r="H340">
        <v>1067</v>
      </c>
      <c r="I340">
        <v>3.8</v>
      </c>
      <c r="J340" s="3">
        <v>41246</v>
      </c>
      <c r="K340">
        <v>1433</v>
      </c>
      <c r="L340">
        <v>0.2</v>
      </c>
      <c r="M340" s="3">
        <v>41611</v>
      </c>
      <c r="N340">
        <v>1798</v>
      </c>
      <c r="O340">
        <v>1.8</v>
      </c>
      <c r="P340" s="3">
        <v>41976</v>
      </c>
      <c r="Q340">
        <v>2163</v>
      </c>
      <c r="R340">
        <v>-0.2</v>
      </c>
      <c r="S340" s="3">
        <v>42341</v>
      </c>
      <c r="T340">
        <v>2528</v>
      </c>
      <c r="U340">
        <v>7.6</v>
      </c>
      <c r="V340" s="3">
        <v>42707</v>
      </c>
      <c r="W340">
        <v>2894</v>
      </c>
      <c r="X340">
        <v>-0.9</v>
      </c>
      <c r="Y340" s="3">
        <v>43072</v>
      </c>
      <c r="Z340">
        <v>3259</v>
      </c>
      <c r="AA340">
        <v>2.7</v>
      </c>
      <c r="AB340" s="3">
        <v>43437</v>
      </c>
      <c r="AC340">
        <v>3624</v>
      </c>
      <c r="AD340">
        <v>9.1999999999999993</v>
      </c>
      <c r="AE340" s="3">
        <v>43437</v>
      </c>
      <c r="AF340">
        <v>3989</v>
      </c>
      <c r="AG340">
        <v>9.1999999999999993</v>
      </c>
      <c r="AH340" s="3">
        <v>43437</v>
      </c>
      <c r="AI340">
        <v>4354</v>
      </c>
      <c r="AJ340">
        <v>9.1999999999999993</v>
      </c>
      <c r="AL340">
        <f t="shared" si="6"/>
        <v>3.4916666666666671</v>
      </c>
    </row>
    <row r="341" spans="1:38" x14ac:dyDescent="0.3">
      <c r="A341" s="3">
        <v>40151</v>
      </c>
      <c r="B341">
        <v>338</v>
      </c>
      <c r="C341">
        <v>3.8</v>
      </c>
      <c r="D341" s="3">
        <v>40516</v>
      </c>
      <c r="E341">
        <v>703</v>
      </c>
      <c r="F341">
        <v>-0.2</v>
      </c>
      <c r="G341" s="3">
        <v>40881</v>
      </c>
      <c r="H341">
        <v>1068</v>
      </c>
      <c r="I341">
        <v>3.9</v>
      </c>
      <c r="J341" s="3">
        <v>41247</v>
      </c>
      <c r="K341">
        <v>1434</v>
      </c>
      <c r="L341">
        <v>0.9</v>
      </c>
      <c r="M341" s="3">
        <v>41612</v>
      </c>
      <c r="N341">
        <v>1799</v>
      </c>
      <c r="O341">
        <v>3.3</v>
      </c>
      <c r="P341" s="3">
        <v>41977</v>
      </c>
      <c r="Q341">
        <v>2164</v>
      </c>
      <c r="R341">
        <v>-0.1</v>
      </c>
      <c r="S341" s="3">
        <v>42342</v>
      </c>
      <c r="T341">
        <v>2529</v>
      </c>
      <c r="U341">
        <v>6.8</v>
      </c>
      <c r="V341" s="3">
        <v>42708</v>
      </c>
      <c r="W341">
        <v>2895</v>
      </c>
      <c r="X341">
        <v>-0.2</v>
      </c>
      <c r="Y341" s="3">
        <v>43073</v>
      </c>
      <c r="Z341">
        <v>3260</v>
      </c>
      <c r="AA341">
        <v>3.5</v>
      </c>
      <c r="AB341" s="3">
        <v>43438</v>
      </c>
      <c r="AC341">
        <v>3625</v>
      </c>
      <c r="AD341">
        <v>3.3</v>
      </c>
      <c r="AE341" s="3">
        <v>43438</v>
      </c>
      <c r="AF341">
        <v>3990</v>
      </c>
      <c r="AG341">
        <v>3.3</v>
      </c>
      <c r="AH341" s="3">
        <v>43438</v>
      </c>
      <c r="AI341">
        <v>4355</v>
      </c>
      <c r="AJ341">
        <v>3.3</v>
      </c>
      <c r="AL341">
        <f t="shared" si="6"/>
        <v>2.25</v>
      </c>
    </row>
    <row r="342" spans="1:38" x14ac:dyDescent="0.3">
      <c r="A342" s="3">
        <v>40152</v>
      </c>
      <c r="B342">
        <v>339</v>
      </c>
      <c r="C342">
        <v>3.1</v>
      </c>
      <c r="D342" s="3">
        <v>40517</v>
      </c>
      <c r="E342">
        <v>704</v>
      </c>
      <c r="F342">
        <v>-0.1</v>
      </c>
      <c r="G342" s="3">
        <v>40882</v>
      </c>
      <c r="H342">
        <v>1069</v>
      </c>
      <c r="I342">
        <v>1.1000000000000001</v>
      </c>
      <c r="J342" s="3">
        <v>41248</v>
      </c>
      <c r="K342">
        <v>1435</v>
      </c>
      <c r="L342">
        <v>0.4</v>
      </c>
      <c r="M342" s="3">
        <v>41613</v>
      </c>
      <c r="N342">
        <v>1800</v>
      </c>
      <c r="O342">
        <v>2.5</v>
      </c>
      <c r="P342" s="3">
        <v>41978</v>
      </c>
      <c r="Q342">
        <v>2165</v>
      </c>
      <c r="R342">
        <v>0.1</v>
      </c>
      <c r="S342" s="3">
        <v>42343</v>
      </c>
      <c r="T342">
        <v>2530</v>
      </c>
      <c r="U342">
        <v>6</v>
      </c>
      <c r="V342" s="3">
        <v>42709</v>
      </c>
      <c r="W342">
        <v>2896</v>
      </c>
      <c r="X342">
        <v>-0.5</v>
      </c>
      <c r="Y342" s="3">
        <v>43074</v>
      </c>
      <c r="Z342">
        <v>3261</v>
      </c>
      <c r="AA342">
        <v>6.6</v>
      </c>
      <c r="AB342" s="3">
        <v>43439</v>
      </c>
      <c r="AC342">
        <v>3626</v>
      </c>
      <c r="AD342">
        <v>0.5</v>
      </c>
      <c r="AE342" s="3">
        <v>43439</v>
      </c>
      <c r="AF342">
        <v>3991</v>
      </c>
      <c r="AG342">
        <v>0.5</v>
      </c>
      <c r="AH342" s="3">
        <v>43439</v>
      </c>
      <c r="AI342">
        <v>4356</v>
      </c>
      <c r="AJ342">
        <v>0.5</v>
      </c>
      <c r="AL342">
        <f t="shared" si="6"/>
        <v>2.5363636363636362</v>
      </c>
    </row>
    <row r="343" spans="1:38" x14ac:dyDescent="0.3">
      <c r="A343" s="3">
        <v>40153</v>
      </c>
      <c r="B343">
        <v>340</v>
      </c>
      <c r="C343">
        <v>5.9</v>
      </c>
      <c r="D343" s="3">
        <v>40518</v>
      </c>
      <c r="E343">
        <v>705</v>
      </c>
      <c r="F343">
        <v>0</v>
      </c>
      <c r="G343" s="3">
        <v>40883</v>
      </c>
      <c r="H343">
        <v>1070</v>
      </c>
      <c r="I343">
        <v>0.3</v>
      </c>
      <c r="J343" s="3">
        <v>41249</v>
      </c>
      <c r="K343">
        <v>1436</v>
      </c>
      <c r="L343">
        <v>0.3</v>
      </c>
      <c r="M343" s="3">
        <v>41614</v>
      </c>
      <c r="N343">
        <v>1801</v>
      </c>
      <c r="P343" s="3">
        <v>41979</v>
      </c>
      <c r="Q343">
        <v>2166</v>
      </c>
      <c r="R343">
        <v>2.1</v>
      </c>
      <c r="S343" s="3">
        <v>42344</v>
      </c>
      <c r="T343">
        <v>2531</v>
      </c>
      <c r="U343">
        <v>7.2</v>
      </c>
      <c r="V343" s="3">
        <v>42710</v>
      </c>
      <c r="W343">
        <v>2897</v>
      </c>
      <c r="X343">
        <v>0.2</v>
      </c>
      <c r="Y343" s="3">
        <v>43075</v>
      </c>
      <c r="Z343">
        <v>3262</v>
      </c>
      <c r="AA343">
        <v>6.2</v>
      </c>
      <c r="AB343" s="3">
        <v>43440</v>
      </c>
      <c r="AC343">
        <v>3627</v>
      </c>
      <c r="AD343">
        <v>5.4</v>
      </c>
      <c r="AE343" s="3">
        <v>43440</v>
      </c>
      <c r="AF343">
        <v>3992</v>
      </c>
      <c r="AG343">
        <v>5.4</v>
      </c>
      <c r="AH343" s="3">
        <v>43440</v>
      </c>
      <c r="AI343">
        <v>4357</v>
      </c>
      <c r="AJ343">
        <v>5.4</v>
      </c>
      <c r="AL343">
        <f t="shared" si="6"/>
        <v>3.5999999999999996</v>
      </c>
    </row>
    <row r="344" spans="1:38" x14ac:dyDescent="0.3">
      <c r="A344" s="3">
        <v>40154</v>
      </c>
      <c r="B344">
        <v>341</v>
      </c>
      <c r="C344">
        <v>3.7</v>
      </c>
      <c r="D344" s="3">
        <v>40519</v>
      </c>
      <c r="E344">
        <v>706</v>
      </c>
      <c r="F344">
        <v>-0.1</v>
      </c>
      <c r="G344" s="3">
        <v>40884</v>
      </c>
      <c r="H344">
        <v>1071</v>
      </c>
      <c r="I344">
        <v>1.2</v>
      </c>
      <c r="J344" s="3">
        <v>41250</v>
      </c>
      <c r="K344">
        <v>1437</v>
      </c>
      <c r="L344">
        <v>0.3</v>
      </c>
      <c r="M344" s="3">
        <v>41615</v>
      </c>
      <c r="N344">
        <v>1802</v>
      </c>
      <c r="P344" s="3">
        <v>41980</v>
      </c>
      <c r="Q344">
        <v>2167</v>
      </c>
      <c r="R344">
        <v>2</v>
      </c>
      <c r="S344" s="3">
        <v>42345</v>
      </c>
      <c r="T344">
        <v>2532</v>
      </c>
      <c r="U344">
        <v>7.3</v>
      </c>
      <c r="V344" s="3">
        <v>42711</v>
      </c>
      <c r="W344">
        <v>2898</v>
      </c>
      <c r="X344">
        <v>1.8</v>
      </c>
      <c r="Y344" s="3">
        <v>43076</v>
      </c>
      <c r="Z344">
        <v>3263</v>
      </c>
      <c r="AA344">
        <v>5</v>
      </c>
      <c r="AB344" s="3">
        <v>43441</v>
      </c>
      <c r="AC344">
        <v>3628</v>
      </c>
      <c r="AD344">
        <v>9.1</v>
      </c>
      <c r="AE344" s="3">
        <v>43441</v>
      </c>
      <c r="AF344">
        <v>3993</v>
      </c>
      <c r="AG344">
        <v>9.1</v>
      </c>
      <c r="AH344" s="3">
        <v>43441</v>
      </c>
      <c r="AI344">
        <v>4358</v>
      </c>
      <c r="AJ344">
        <v>9.1</v>
      </c>
      <c r="AL344">
        <f t="shared" si="6"/>
        <v>4</v>
      </c>
    </row>
    <row r="345" spans="1:38" x14ac:dyDescent="0.3">
      <c r="A345" s="3">
        <v>40155</v>
      </c>
      <c r="B345">
        <v>342</v>
      </c>
      <c r="C345">
        <v>3.4</v>
      </c>
      <c r="D345" s="3">
        <v>40520</v>
      </c>
      <c r="E345">
        <v>707</v>
      </c>
      <c r="F345">
        <v>-0.1</v>
      </c>
      <c r="G345" s="3">
        <v>40885</v>
      </c>
      <c r="H345">
        <v>1072</v>
      </c>
      <c r="I345">
        <v>3</v>
      </c>
      <c r="J345" s="3">
        <v>41251</v>
      </c>
      <c r="K345">
        <v>1438</v>
      </c>
      <c r="L345">
        <v>0.3</v>
      </c>
      <c r="M345" s="3">
        <v>41616</v>
      </c>
      <c r="N345">
        <v>1803</v>
      </c>
      <c r="P345" s="3">
        <v>41981</v>
      </c>
      <c r="Q345">
        <v>2168</v>
      </c>
      <c r="R345">
        <v>2.4</v>
      </c>
      <c r="S345" s="3">
        <v>42346</v>
      </c>
      <c r="T345">
        <v>2533</v>
      </c>
      <c r="U345">
        <v>7.2</v>
      </c>
      <c r="V345" s="3">
        <v>42712</v>
      </c>
      <c r="W345">
        <v>2899</v>
      </c>
      <c r="X345">
        <v>5.3</v>
      </c>
      <c r="Y345" s="3">
        <v>43077</v>
      </c>
      <c r="Z345">
        <v>3264</v>
      </c>
      <c r="AA345">
        <v>1.8</v>
      </c>
      <c r="AB345" s="3">
        <v>43442</v>
      </c>
      <c r="AC345">
        <v>3629</v>
      </c>
      <c r="AD345">
        <v>6</v>
      </c>
      <c r="AE345" s="3">
        <v>43442</v>
      </c>
      <c r="AF345">
        <v>3994</v>
      </c>
      <c r="AG345">
        <v>6</v>
      </c>
      <c r="AH345" s="3">
        <v>43442</v>
      </c>
      <c r="AI345">
        <v>4359</v>
      </c>
      <c r="AJ345">
        <v>6</v>
      </c>
      <c r="AL345">
        <f t="shared" si="6"/>
        <v>3.7</v>
      </c>
    </row>
    <row r="346" spans="1:38" x14ac:dyDescent="0.3">
      <c r="A346" s="3">
        <v>40156</v>
      </c>
      <c r="B346">
        <v>343</v>
      </c>
      <c r="C346">
        <v>5.0999999999999996</v>
      </c>
      <c r="D346" s="3">
        <v>40521</v>
      </c>
      <c r="E346">
        <v>708</v>
      </c>
      <c r="F346">
        <v>-0.2</v>
      </c>
      <c r="G346" s="3">
        <v>40886</v>
      </c>
      <c r="H346">
        <v>1073</v>
      </c>
      <c r="I346">
        <v>3.2</v>
      </c>
      <c r="J346" s="3">
        <v>41252</v>
      </c>
      <c r="K346">
        <v>1439</v>
      </c>
      <c r="L346">
        <v>0.4</v>
      </c>
      <c r="M346" s="3">
        <v>41617</v>
      </c>
      <c r="N346">
        <v>1804</v>
      </c>
      <c r="P346" s="3">
        <v>41982</v>
      </c>
      <c r="Q346">
        <v>2169</v>
      </c>
      <c r="R346">
        <v>2.6</v>
      </c>
      <c r="S346" s="3">
        <v>42347</v>
      </c>
      <c r="T346">
        <v>2534</v>
      </c>
      <c r="U346">
        <v>6.1</v>
      </c>
      <c r="V346" s="3">
        <v>42713</v>
      </c>
      <c r="W346">
        <v>2900</v>
      </c>
      <c r="X346">
        <v>7.6</v>
      </c>
      <c r="Y346" s="3">
        <v>43078</v>
      </c>
      <c r="Z346">
        <v>3265</v>
      </c>
      <c r="AA346">
        <v>0.7</v>
      </c>
      <c r="AB346" s="3">
        <v>43443</v>
      </c>
      <c r="AC346">
        <v>3630</v>
      </c>
      <c r="AD346">
        <v>5.5</v>
      </c>
      <c r="AE346" s="3">
        <v>43443</v>
      </c>
      <c r="AF346">
        <v>3995</v>
      </c>
      <c r="AG346">
        <v>5.5</v>
      </c>
      <c r="AH346" s="3">
        <v>43443</v>
      </c>
      <c r="AI346">
        <v>4360</v>
      </c>
      <c r="AJ346">
        <v>5.5</v>
      </c>
      <c r="AL346">
        <f t="shared" si="6"/>
        <v>3.7636363636363641</v>
      </c>
    </row>
    <row r="347" spans="1:38" x14ac:dyDescent="0.3">
      <c r="A347" s="3">
        <v>40157</v>
      </c>
      <c r="B347">
        <v>344</v>
      </c>
      <c r="C347">
        <v>5.2</v>
      </c>
      <c r="D347" s="3">
        <v>40522</v>
      </c>
      <c r="E347">
        <v>709</v>
      </c>
      <c r="F347">
        <v>0.5</v>
      </c>
      <c r="G347" s="3">
        <v>40887</v>
      </c>
      <c r="H347">
        <v>1074</v>
      </c>
      <c r="J347" s="3">
        <v>41253</v>
      </c>
      <c r="K347">
        <v>1440</v>
      </c>
      <c r="L347">
        <v>0.4</v>
      </c>
      <c r="M347" s="3">
        <v>41618</v>
      </c>
      <c r="N347">
        <v>1805</v>
      </c>
      <c r="O347">
        <v>6.6</v>
      </c>
      <c r="P347" s="3">
        <v>41983</v>
      </c>
      <c r="Q347">
        <v>2170</v>
      </c>
      <c r="R347">
        <v>2.8</v>
      </c>
      <c r="S347" s="3">
        <v>42348</v>
      </c>
      <c r="T347">
        <v>2535</v>
      </c>
      <c r="U347">
        <v>4.3</v>
      </c>
      <c r="V347" s="3">
        <v>42714</v>
      </c>
      <c r="W347">
        <v>2901</v>
      </c>
      <c r="X347">
        <v>8.3000000000000007</v>
      </c>
      <c r="Y347" s="3">
        <v>43079</v>
      </c>
      <c r="Z347">
        <v>3266</v>
      </c>
      <c r="AA347">
        <v>0.6</v>
      </c>
      <c r="AB347" s="3">
        <v>43444</v>
      </c>
      <c r="AC347">
        <v>3631</v>
      </c>
      <c r="AD347">
        <v>3.1</v>
      </c>
      <c r="AE347" s="3">
        <v>43444</v>
      </c>
      <c r="AF347">
        <v>3996</v>
      </c>
      <c r="AG347">
        <v>3.1</v>
      </c>
      <c r="AH347" s="3">
        <v>43444</v>
      </c>
      <c r="AI347">
        <v>4361</v>
      </c>
      <c r="AJ347">
        <v>3.1</v>
      </c>
      <c r="AL347">
        <f t="shared" si="6"/>
        <v>2.8916666666666671</v>
      </c>
    </row>
    <row r="348" spans="1:38" x14ac:dyDescent="0.3">
      <c r="A348" s="3">
        <v>40158</v>
      </c>
      <c r="B348">
        <v>345</v>
      </c>
      <c r="C348">
        <v>4.4000000000000004</v>
      </c>
      <c r="D348" s="3">
        <v>40523</v>
      </c>
      <c r="E348">
        <v>710</v>
      </c>
      <c r="F348">
        <v>0.1</v>
      </c>
      <c r="G348" s="3">
        <v>40888</v>
      </c>
      <c r="H348">
        <v>1075</v>
      </c>
      <c r="I348">
        <v>0.5</v>
      </c>
      <c r="J348" s="3">
        <v>41254</v>
      </c>
      <c r="K348">
        <v>1441</v>
      </c>
      <c r="L348">
        <v>0.4</v>
      </c>
      <c r="M348" s="3">
        <v>41619</v>
      </c>
      <c r="N348">
        <v>1806</v>
      </c>
      <c r="O348">
        <v>4.8</v>
      </c>
      <c r="P348" s="3">
        <v>41984</v>
      </c>
      <c r="Q348">
        <v>2171</v>
      </c>
      <c r="R348">
        <v>2.4</v>
      </c>
      <c r="S348" s="3">
        <v>42349</v>
      </c>
      <c r="T348">
        <v>2536</v>
      </c>
      <c r="U348">
        <v>4.9000000000000004</v>
      </c>
      <c r="V348" s="3">
        <v>42715</v>
      </c>
      <c r="W348">
        <v>2902</v>
      </c>
      <c r="X348">
        <v>7</v>
      </c>
      <c r="Y348" s="3">
        <v>43080</v>
      </c>
      <c r="Z348">
        <v>3267</v>
      </c>
      <c r="AA348">
        <v>0.5</v>
      </c>
      <c r="AB348" s="3">
        <v>43445</v>
      </c>
      <c r="AC348">
        <v>3632</v>
      </c>
      <c r="AD348">
        <v>1.8</v>
      </c>
      <c r="AE348" s="3">
        <v>43445</v>
      </c>
      <c r="AF348">
        <v>3997</v>
      </c>
      <c r="AG348">
        <v>1.8</v>
      </c>
      <c r="AH348" s="3">
        <v>43445</v>
      </c>
      <c r="AI348">
        <v>4362</v>
      </c>
      <c r="AJ348">
        <v>1.8</v>
      </c>
      <c r="AL348">
        <f t="shared" si="6"/>
        <v>2.5</v>
      </c>
    </row>
    <row r="349" spans="1:38" x14ac:dyDescent="0.3">
      <c r="A349" s="3">
        <v>40159</v>
      </c>
      <c r="B349">
        <v>346</v>
      </c>
      <c r="C349">
        <v>2.4</v>
      </c>
      <c r="D349" s="3">
        <v>40524</v>
      </c>
      <c r="E349">
        <v>711</v>
      </c>
      <c r="F349">
        <v>-0.7</v>
      </c>
      <c r="G349" s="3">
        <v>40889</v>
      </c>
      <c r="H349">
        <v>1076</v>
      </c>
      <c r="I349">
        <v>2</v>
      </c>
      <c r="J349" s="3">
        <v>41255</v>
      </c>
      <c r="K349">
        <v>1442</v>
      </c>
      <c r="L349">
        <v>0.3</v>
      </c>
      <c r="M349" s="3">
        <v>41620</v>
      </c>
      <c r="N349">
        <v>1807</v>
      </c>
      <c r="O349">
        <v>3.8</v>
      </c>
      <c r="P349" s="3">
        <v>41985</v>
      </c>
      <c r="Q349">
        <v>2172</v>
      </c>
      <c r="R349">
        <v>3.9</v>
      </c>
      <c r="S349" s="3">
        <v>42350</v>
      </c>
      <c r="T349">
        <v>2537</v>
      </c>
      <c r="U349">
        <v>4.5999999999999996</v>
      </c>
      <c r="V349" s="3">
        <v>42716</v>
      </c>
      <c r="W349">
        <v>2903</v>
      </c>
      <c r="X349">
        <v>5.9</v>
      </c>
      <c r="Y349" s="3">
        <v>43081</v>
      </c>
      <c r="Z349">
        <v>3268</v>
      </c>
      <c r="AA349">
        <v>0.3</v>
      </c>
      <c r="AB349" s="3">
        <v>43446</v>
      </c>
      <c r="AC349">
        <v>3633</v>
      </c>
      <c r="AD349">
        <v>1.9</v>
      </c>
      <c r="AE349" s="3">
        <v>43446</v>
      </c>
      <c r="AF349">
        <v>3998</v>
      </c>
      <c r="AG349">
        <v>1.9</v>
      </c>
      <c r="AH349" s="3">
        <v>43446</v>
      </c>
      <c r="AI349">
        <v>4363</v>
      </c>
      <c r="AJ349">
        <v>1.9</v>
      </c>
      <c r="AL349">
        <f t="shared" si="6"/>
        <v>1.9166666666666667</v>
      </c>
    </row>
    <row r="350" spans="1:38" x14ac:dyDescent="0.3">
      <c r="A350" s="3">
        <v>40160</v>
      </c>
      <c r="B350">
        <v>347</v>
      </c>
      <c r="C350">
        <v>0.6</v>
      </c>
      <c r="D350" s="3">
        <v>40525</v>
      </c>
      <c r="E350">
        <v>712</v>
      </c>
      <c r="F350">
        <v>-0.2</v>
      </c>
      <c r="G350" s="3">
        <v>40890</v>
      </c>
      <c r="H350">
        <v>1077</v>
      </c>
      <c r="I350">
        <v>3</v>
      </c>
      <c r="J350" s="3">
        <v>41256</v>
      </c>
      <c r="K350">
        <v>1443</v>
      </c>
      <c r="L350">
        <v>0.4</v>
      </c>
      <c r="M350" s="3">
        <v>41621</v>
      </c>
      <c r="N350">
        <v>1808</v>
      </c>
      <c r="O350">
        <v>3.3</v>
      </c>
      <c r="P350" s="3">
        <v>41986</v>
      </c>
      <c r="Q350">
        <v>2173</v>
      </c>
      <c r="R350">
        <v>2.2999999999999998</v>
      </c>
      <c r="S350" s="3">
        <v>42351</v>
      </c>
      <c r="T350">
        <v>2538</v>
      </c>
      <c r="U350">
        <v>3.5</v>
      </c>
      <c r="V350" s="3">
        <v>42717</v>
      </c>
      <c r="W350">
        <v>2904</v>
      </c>
      <c r="X350">
        <v>5.6</v>
      </c>
      <c r="Y350" s="3">
        <v>43082</v>
      </c>
      <c r="Z350">
        <v>3269</v>
      </c>
      <c r="AA350">
        <v>0.4</v>
      </c>
      <c r="AB350" s="3">
        <v>43447</v>
      </c>
      <c r="AC350">
        <v>3634</v>
      </c>
      <c r="AD350">
        <v>0.6</v>
      </c>
      <c r="AE350" s="3">
        <v>43447</v>
      </c>
      <c r="AF350">
        <v>3999</v>
      </c>
      <c r="AG350">
        <v>0.6</v>
      </c>
      <c r="AH350" s="3">
        <v>43447</v>
      </c>
      <c r="AI350">
        <v>4364</v>
      </c>
      <c r="AJ350">
        <v>0.6</v>
      </c>
      <c r="AL350">
        <f t="shared" si="6"/>
        <v>1.3666666666666665</v>
      </c>
    </row>
    <row r="351" spans="1:38" x14ac:dyDescent="0.3">
      <c r="A351" s="3">
        <v>40161</v>
      </c>
      <c r="B351">
        <v>348</v>
      </c>
      <c r="C351">
        <v>0.1</v>
      </c>
      <c r="D351" s="3">
        <v>40526</v>
      </c>
      <c r="E351">
        <v>713</v>
      </c>
      <c r="F351">
        <v>-0.4</v>
      </c>
      <c r="G351" s="3">
        <v>40891</v>
      </c>
      <c r="H351">
        <v>1078</v>
      </c>
      <c r="I351">
        <v>2.5</v>
      </c>
      <c r="J351" s="3">
        <v>41257</v>
      </c>
      <c r="K351">
        <v>1444</v>
      </c>
      <c r="L351">
        <v>0.5</v>
      </c>
      <c r="M351" s="3">
        <v>41622</v>
      </c>
      <c r="N351">
        <v>1809</v>
      </c>
      <c r="O351">
        <v>2.2000000000000002</v>
      </c>
      <c r="P351" s="3">
        <v>41987</v>
      </c>
      <c r="Q351">
        <v>2174</v>
      </c>
      <c r="R351">
        <v>1.1000000000000001</v>
      </c>
      <c r="S351" s="3">
        <v>42352</v>
      </c>
      <c r="T351">
        <v>2539</v>
      </c>
      <c r="U351">
        <v>1.7</v>
      </c>
      <c r="V351" s="3">
        <v>42718</v>
      </c>
      <c r="W351">
        <v>2905</v>
      </c>
      <c r="X351">
        <v>6</v>
      </c>
      <c r="Y351" s="3">
        <v>43083</v>
      </c>
      <c r="Z351">
        <v>3270</v>
      </c>
      <c r="AA351">
        <v>0.9</v>
      </c>
      <c r="AB351" s="3">
        <v>43448</v>
      </c>
      <c r="AC351">
        <v>3635</v>
      </c>
      <c r="AD351">
        <v>0.9</v>
      </c>
      <c r="AE351" s="3">
        <v>43448</v>
      </c>
      <c r="AF351">
        <v>4000</v>
      </c>
      <c r="AG351">
        <v>0.9</v>
      </c>
      <c r="AH351" s="3">
        <v>43448</v>
      </c>
      <c r="AI351">
        <v>4365</v>
      </c>
      <c r="AJ351">
        <v>0.9</v>
      </c>
      <c r="AL351">
        <f t="shared" si="6"/>
        <v>2.0999999999999996</v>
      </c>
    </row>
    <row r="352" spans="1:38" x14ac:dyDescent="0.3">
      <c r="A352" s="3">
        <v>40162</v>
      </c>
      <c r="B352">
        <v>349</v>
      </c>
      <c r="C352">
        <v>0.2</v>
      </c>
      <c r="D352" s="3">
        <v>40527</v>
      </c>
      <c r="E352">
        <v>714</v>
      </c>
      <c r="F352">
        <v>-0.2</v>
      </c>
      <c r="G352" s="3">
        <v>40892</v>
      </c>
      <c r="H352">
        <v>1079</v>
      </c>
      <c r="I352">
        <v>3.5</v>
      </c>
      <c r="J352" s="3">
        <v>41258</v>
      </c>
      <c r="K352">
        <v>1445</v>
      </c>
      <c r="L352">
        <v>0.3</v>
      </c>
      <c r="M352" s="3">
        <v>41623</v>
      </c>
      <c r="N352">
        <v>1810</v>
      </c>
      <c r="O352">
        <v>4.7</v>
      </c>
      <c r="P352" s="3">
        <v>41988</v>
      </c>
      <c r="Q352">
        <v>2175</v>
      </c>
      <c r="R352">
        <v>2.5</v>
      </c>
      <c r="S352" s="3">
        <v>42353</v>
      </c>
      <c r="T352">
        <v>2540</v>
      </c>
      <c r="U352">
        <v>4.2</v>
      </c>
      <c r="V352" s="3">
        <v>42719</v>
      </c>
      <c r="W352">
        <v>2906</v>
      </c>
      <c r="X352">
        <v>3.7</v>
      </c>
      <c r="Y352" s="3">
        <v>43084</v>
      </c>
      <c r="Z352">
        <v>3271</v>
      </c>
      <c r="AA352">
        <v>1.9</v>
      </c>
      <c r="AB352" s="3">
        <v>43449</v>
      </c>
      <c r="AC352">
        <v>3636</v>
      </c>
      <c r="AD352">
        <v>0.3</v>
      </c>
      <c r="AE352" s="3">
        <v>43449</v>
      </c>
      <c r="AF352">
        <v>4001</v>
      </c>
      <c r="AG352">
        <v>0.3</v>
      </c>
      <c r="AH352" s="3">
        <v>43449</v>
      </c>
      <c r="AI352">
        <v>4366</v>
      </c>
      <c r="AJ352">
        <v>0.3</v>
      </c>
      <c r="AL352">
        <f t="shared" si="6"/>
        <v>1.8583333333333332</v>
      </c>
    </row>
    <row r="353" spans="1:38" x14ac:dyDescent="0.3">
      <c r="A353" s="3">
        <v>40163</v>
      </c>
      <c r="B353">
        <v>350</v>
      </c>
      <c r="C353">
        <v>-0.3</v>
      </c>
      <c r="D353" s="3">
        <v>40528</v>
      </c>
      <c r="E353">
        <v>715</v>
      </c>
      <c r="F353">
        <v>-0.1</v>
      </c>
      <c r="G353" s="3">
        <v>40893</v>
      </c>
      <c r="H353">
        <v>1080</v>
      </c>
      <c r="I353">
        <v>3</v>
      </c>
      <c r="J353" s="3">
        <v>41259</v>
      </c>
      <c r="K353">
        <v>1446</v>
      </c>
      <c r="L353">
        <v>1.9</v>
      </c>
      <c r="M353" s="3">
        <v>41624</v>
      </c>
      <c r="N353">
        <v>1811</v>
      </c>
      <c r="O353">
        <v>5.9</v>
      </c>
      <c r="P353" s="3">
        <v>41989</v>
      </c>
      <c r="Q353">
        <v>2176</v>
      </c>
      <c r="R353">
        <v>3.2</v>
      </c>
      <c r="S353" s="3">
        <v>42354</v>
      </c>
      <c r="T353">
        <v>2541</v>
      </c>
      <c r="U353">
        <v>5.5</v>
      </c>
      <c r="V353" s="3">
        <v>42720</v>
      </c>
      <c r="W353">
        <v>2907</v>
      </c>
      <c r="X353">
        <v>2.2000000000000002</v>
      </c>
      <c r="Y353" s="3">
        <v>43085</v>
      </c>
      <c r="Z353">
        <v>3272</v>
      </c>
      <c r="AA353">
        <v>0.9</v>
      </c>
      <c r="AB353" s="3">
        <v>43450</v>
      </c>
      <c r="AC353">
        <v>3637</v>
      </c>
      <c r="AD353">
        <v>-0.3</v>
      </c>
      <c r="AE353" s="3">
        <v>43450</v>
      </c>
      <c r="AF353">
        <v>4002</v>
      </c>
      <c r="AG353">
        <v>-0.3</v>
      </c>
      <c r="AH353" s="3">
        <v>43450</v>
      </c>
      <c r="AI353">
        <v>4367</v>
      </c>
      <c r="AJ353">
        <v>-0.3</v>
      </c>
      <c r="AL353">
        <f t="shared" si="6"/>
        <v>1.7916666666666667</v>
      </c>
    </row>
    <row r="354" spans="1:38" x14ac:dyDescent="0.3">
      <c r="A354" s="3">
        <v>40164</v>
      </c>
      <c r="B354">
        <v>351</v>
      </c>
      <c r="C354">
        <v>-0.4</v>
      </c>
      <c r="D354" s="3">
        <v>40529</v>
      </c>
      <c r="E354">
        <v>716</v>
      </c>
      <c r="F354">
        <v>-0.1</v>
      </c>
      <c r="G354" s="3">
        <v>40894</v>
      </c>
      <c r="H354">
        <v>1081</v>
      </c>
      <c r="I354">
        <v>1.7</v>
      </c>
      <c r="J354" s="3">
        <v>41260</v>
      </c>
      <c r="K354">
        <v>1447</v>
      </c>
      <c r="L354">
        <v>4</v>
      </c>
      <c r="M354" s="3">
        <v>41625</v>
      </c>
      <c r="N354">
        <v>1812</v>
      </c>
      <c r="O354">
        <v>5.7</v>
      </c>
      <c r="P354" s="3">
        <v>41990</v>
      </c>
      <c r="Q354">
        <v>2177</v>
      </c>
      <c r="R354">
        <v>2.2999999999999998</v>
      </c>
      <c r="S354" s="3">
        <v>42355</v>
      </c>
      <c r="T354">
        <v>2542</v>
      </c>
      <c r="U354">
        <v>9.1999999999999993</v>
      </c>
      <c r="V354" s="3">
        <v>42721</v>
      </c>
      <c r="W354">
        <v>2908</v>
      </c>
      <c r="X354">
        <v>2.9</v>
      </c>
      <c r="Y354" s="3">
        <v>43086</v>
      </c>
      <c r="Z354">
        <v>3273</v>
      </c>
      <c r="AA354">
        <v>-0.4</v>
      </c>
      <c r="AB354" s="3">
        <v>43451</v>
      </c>
      <c r="AC354">
        <v>3638</v>
      </c>
      <c r="AD354">
        <v>0</v>
      </c>
      <c r="AE354" s="3">
        <v>43451</v>
      </c>
      <c r="AF354">
        <v>4003</v>
      </c>
      <c r="AG354">
        <v>0</v>
      </c>
      <c r="AH354" s="3">
        <v>43451</v>
      </c>
      <c r="AI354">
        <v>4368</v>
      </c>
      <c r="AJ354">
        <v>0</v>
      </c>
      <c r="AL354">
        <f t="shared" si="6"/>
        <v>2.6750000000000003</v>
      </c>
    </row>
    <row r="355" spans="1:38" x14ac:dyDescent="0.3">
      <c r="A355" s="3">
        <v>40165</v>
      </c>
      <c r="B355">
        <v>352</v>
      </c>
      <c r="C355">
        <v>-0.3</v>
      </c>
      <c r="D355" s="3">
        <v>40530</v>
      </c>
      <c r="E355">
        <v>717</v>
      </c>
      <c r="F355">
        <v>-0.2</v>
      </c>
      <c r="G355" s="3">
        <v>40895</v>
      </c>
      <c r="H355">
        <v>1082</v>
      </c>
      <c r="I355">
        <v>1</v>
      </c>
      <c r="J355" s="3">
        <v>41261</v>
      </c>
      <c r="K355">
        <v>1448</v>
      </c>
      <c r="L355">
        <v>3.5</v>
      </c>
      <c r="M355" s="3">
        <v>41626</v>
      </c>
      <c r="N355">
        <v>1813</v>
      </c>
      <c r="O355">
        <v>4.7</v>
      </c>
      <c r="P355" s="3">
        <v>41991</v>
      </c>
      <c r="Q355">
        <v>2178</v>
      </c>
      <c r="R355">
        <v>7.3</v>
      </c>
      <c r="S355" s="3">
        <v>42356</v>
      </c>
      <c r="T355">
        <v>2543</v>
      </c>
      <c r="U355">
        <v>9.4</v>
      </c>
      <c r="V355" s="3">
        <v>42722</v>
      </c>
      <c r="W355">
        <v>2909</v>
      </c>
      <c r="X355">
        <v>5.3</v>
      </c>
      <c r="Y355" s="3">
        <v>43087</v>
      </c>
      <c r="Z355">
        <v>3274</v>
      </c>
      <c r="AA355">
        <v>0</v>
      </c>
      <c r="AB355" s="3">
        <v>43452</v>
      </c>
      <c r="AC355">
        <v>3639</v>
      </c>
      <c r="AD355">
        <v>3.2</v>
      </c>
      <c r="AE355" s="3">
        <v>43452</v>
      </c>
      <c r="AF355">
        <v>4004</v>
      </c>
      <c r="AG355">
        <v>3.2</v>
      </c>
      <c r="AH355" s="3">
        <v>43452</v>
      </c>
      <c r="AI355">
        <v>4369</v>
      </c>
      <c r="AJ355">
        <v>3.2</v>
      </c>
      <c r="AL355">
        <f t="shared" si="6"/>
        <v>3.4416666666666669</v>
      </c>
    </row>
    <row r="356" spans="1:38" x14ac:dyDescent="0.3">
      <c r="A356" s="3">
        <v>40166</v>
      </c>
      <c r="B356">
        <v>353</v>
      </c>
      <c r="C356">
        <v>-0.3</v>
      </c>
      <c r="D356" s="3">
        <v>40531</v>
      </c>
      <c r="E356">
        <v>718</v>
      </c>
      <c r="F356">
        <v>-0.2</v>
      </c>
      <c r="G356" s="3">
        <v>40896</v>
      </c>
      <c r="H356">
        <v>1083</v>
      </c>
      <c r="I356">
        <v>0.5</v>
      </c>
      <c r="J356" s="3">
        <v>41262</v>
      </c>
      <c r="K356">
        <v>1449</v>
      </c>
      <c r="L356">
        <v>3</v>
      </c>
      <c r="M356" s="3">
        <v>41627</v>
      </c>
      <c r="N356">
        <v>1814</v>
      </c>
      <c r="O356">
        <v>4.7</v>
      </c>
      <c r="P356" s="3">
        <v>41992</v>
      </c>
      <c r="Q356">
        <v>2179</v>
      </c>
      <c r="R356">
        <v>7.4</v>
      </c>
      <c r="S356" s="3">
        <v>42357</v>
      </c>
      <c r="T356">
        <v>2544</v>
      </c>
      <c r="U356">
        <v>9</v>
      </c>
      <c r="V356" s="3">
        <v>42723</v>
      </c>
      <c r="W356">
        <v>2910</v>
      </c>
      <c r="X356">
        <v>4.8</v>
      </c>
      <c r="Y356" s="3">
        <v>43088</v>
      </c>
      <c r="Z356">
        <v>3275</v>
      </c>
      <c r="AA356">
        <v>2.7</v>
      </c>
      <c r="AB356" s="3">
        <v>43453</v>
      </c>
      <c r="AC356">
        <v>3640</v>
      </c>
      <c r="AD356">
        <v>2.2999999999999998</v>
      </c>
      <c r="AE356" s="3">
        <v>43453</v>
      </c>
      <c r="AF356">
        <v>4005</v>
      </c>
      <c r="AG356">
        <v>2.2999999999999998</v>
      </c>
      <c r="AH356" s="3">
        <v>43453</v>
      </c>
      <c r="AI356">
        <v>4370</v>
      </c>
      <c r="AJ356">
        <v>2.2999999999999998</v>
      </c>
      <c r="AL356">
        <f t="shared" si="6"/>
        <v>3.0999999999999996</v>
      </c>
    </row>
    <row r="357" spans="1:38" x14ac:dyDescent="0.3">
      <c r="A357" s="3">
        <v>40167</v>
      </c>
      <c r="B357">
        <v>354</v>
      </c>
      <c r="C357">
        <v>-0.4</v>
      </c>
      <c r="D357" s="3">
        <v>40532</v>
      </c>
      <c r="E357">
        <v>719</v>
      </c>
      <c r="F357">
        <v>-0.2</v>
      </c>
      <c r="G357" s="3">
        <v>40897</v>
      </c>
      <c r="H357">
        <v>1084</v>
      </c>
      <c r="I357">
        <v>0.9</v>
      </c>
      <c r="J357" s="3">
        <v>41263</v>
      </c>
      <c r="K357">
        <v>1450</v>
      </c>
      <c r="L357">
        <v>1.9</v>
      </c>
      <c r="M357" s="3">
        <v>41628</v>
      </c>
      <c r="N357">
        <v>1815</v>
      </c>
      <c r="O357">
        <v>3.2</v>
      </c>
      <c r="P357" s="3">
        <v>41993</v>
      </c>
      <c r="Q357">
        <v>2180</v>
      </c>
      <c r="R357">
        <v>3.3</v>
      </c>
      <c r="S357" s="3">
        <v>42358</v>
      </c>
      <c r="T357">
        <v>2545</v>
      </c>
      <c r="U357">
        <v>8.8000000000000007</v>
      </c>
      <c r="V357" s="3">
        <v>42724</v>
      </c>
      <c r="W357">
        <v>2911</v>
      </c>
      <c r="X357">
        <v>3.1</v>
      </c>
      <c r="Y357" s="3">
        <v>43089</v>
      </c>
      <c r="Z357">
        <v>3276</v>
      </c>
      <c r="AA357">
        <v>5.2</v>
      </c>
      <c r="AB357" s="3">
        <v>43454</v>
      </c>
      <c r="AC357">
        <v>3641</v>
      </c>
      <c r="AD357">
        <v>4</v>
      </c>
      <c r="AE357" s="3">
        <v>43454</v>
      </c>
      <c r="AF357">
        <v>4006</v>
      </c>
      <c r="AG357">
        <v>4</v>
      </c>
      <c r="AH357" s="3">
        <v>43454</v>
      </c>
      <c r="AI357">
        <v>4371</v>
      </c>
      <c r="AJ357">
        <v>4</v>
      </c>
      <c r="AL357">
        <f t="shared" si="6"/>
        <v>3.4916666666666671</v>
      </c>
    </row>
    <row r="358" spans="1:38" x14ac:dyDescent="0.3">
      <c r="A358" s="3">
        <v>40168</v>
      </c>
      <c r="B358">
        <v>355</v>
      </c>
      <c r="C358">
        <v>-0.2</v>
      </c>
      <c r="D358" s="3">
        <v>40533</v>
      </c>
      <c r="E358">
        <v>720</v>
      </c>
      <c r="F358">
        <v>-0.2</v>
      </c>
      <c r="G358" s="3">
        <v>40898</v>
      </c>
      <c r="H358">
        <v>1085</v>
      </c>
      <c r="I358">
        <v>0.9</v>
      </c>
      <c r="J358" s="3">
        <v>41264</v>
      </c>
      <c r="K358">
        <v>1451</v>
      </c>
      <c r="L358">
        <v>0.5</v>
      </c>
      <c r="M358" s="3">
        <v>41629</v>
      </c>
      <c r="N358">
        <v>1816</v>
      </c>
      <c r="O358">
        <v>4.4000000000000004</v>
      </c>
      <c r="P358" s="3">
        <v>41994</v>
      </c>
      <c r="Q358">
        <v>2181</v>
      </c>
      <c r="R358">
        <v>4.0999999999999996</v>
      </c>
      <c r="S358" s="3">
        <v>42359</v>
      </c>
      <c r="T358">
        <v>2546</v>
      </c>
      <c r="U358">
        <v>8.3000000000000007</v>
      </c>
      <c r="V358" s="3">
        <v>42725</v>
      </c>
      <c r="W358">
        <v>2912</v>
      </c>
      <c r="X358">
        <v>2.6</v>
      </c>
      <c r="Y358" s="3">
        <v>43090</v>
      </c>
      <c r="Z358">
        <v>3277</v>
      </c>
      <c r="AA358">
        <v>5.8</v>
      </c>
      <c r="AB358" s="3">
        <v>43455</v>
      </c>
      <c r="AC358">
        <v>3642</v>
      </c>
      <c r="AD358">
        <v>5.8</v>
      </c>
      <c r="AE358" s="3">
        <v>43455</v>
      </c>
      <c r="AF358">
        <v>4007</v>
      </c>
      <c r="AG358">
        <v>5.8</v>
      </c>
      <c r="AH358" s="3">
        <v>43455</v>
      </c>
      <c r="AI358">
        <v>4372</v>
      </c>
      <c r="AJ358">
        <v>5.8</v>
      </c>
      <c r="AL358">
        <f t="shared" si="6"/>
        <v>4.0583333333333327</v>
      </c>
    </row>
    <row r="359" spans="1:38" x14ac:dyDescent="0.3">
      <c r="A359" s="3">
        <v>40169</v>
      </c>
      <c r="B359">
        <v>356</v>
      </c>
      <c r="C359">
        <v>-0.1</v>
      </c>
      <c r="D359" s="3">
        <v>40534</v>
      </c>
      <c r="E359">
        <v>721</v>
      </c>
      <c r="F359">
        <v>-0.1</v>
      </c>
      <c r="G359" s="3">
        <v>40899</v>
      </c>
      <c r="H359">
        <v>1086</v>
      </c>
      <c r="I359">
        <v>2.5</v>
      </c>
      <c r="J359" s="3">
        <v>41265</v>
      </c>
      <c r="K359">
        <v>1452</v>
      </c>
      <c r="L359">
        <v>0</v>
      </c>
      <c r="M359" s="3">
        <v>41630</v>
      </c>
      <c r="N359">
        <v>1817</v>
      </c>
      <c r="O359">
        <v>5.4</v>
      </c>
      <c r="P359" s="3">
        <v>41995</v>
      </c>
      <c r="Q359">
        <v>2182</v>
      </c>
      <c r="R359">
        <v>8.4</v>
      </c>
      <c r="S359" s="3">
        <v>42360</v>
      </c>
      <c r="T359">
        <v>2547</v>
      </c>
      <c r="U359">
        <v>8.3000000000000007</v>
      </c>
      <c r="V359" s="3">
        <v>42726</v>
      </c>
      <c r="W359">
        <v>2913</v>
      </c>
      <c r="X359">
        <v>4.0999999999999996</v>
      </c>
      <c r="Y359" s="3">
        <v>43091</v>
      </c>
      <c r="Z359">
        <v>3278</v>
      </c>
      <c r="AA359">
        <v>4.7</v>
      </c>
      <c r="AB359" s="3">
        <v>43456</v>
      </c>
      <c r="AC359">
        <v>3643</v>
      </c>
      <c r="AD359">
        <v>5</v>
      </c>
      <c r="AE359" s="3">
        <v>43456</v>
      </c>
      <c r="AF359">
        <v>4008</v>
      </c>
      <c r="AG359">
        <v>5</v>
      </c>
      <c r="AH359" s="3">
        <v>43456</v>
      </c>
      <c r="AI359">
        <v>4373</v>
      </c>
      <c r="AJ359">
        <v>5</v>
      </c>
      <c r="AL359">
        <f t="shared" si="6"/>
        <v>4.45</v>
      </c>
    </row>
    <row r="360" spans="1:38" x14ac:dyDescent="0.3">
      <c r="A360" s="3">
        <v>40170</v>
      </c>
      <c r="B360">
        <v>357</v>
      </c>
      <c r="C360">
        <v>-0.1</v>
      </c>
      <c r="D360" s="3">
        <v>40535</v>
      </c>
      <c r="E360">
        <v>722</v>
      </c>
      <c r="F360">
        <v>0</v>
      </c>
      <c r="G360" s="3">
        <v>40900</v>
      </c>
      <c r="H360">
        <v>1087</v>
      </c>
      <c r="I360">
        <v>7</v>
      </c>
      <c r="J360" s="3">
        <v>41266</v>
      </c>
      <c r="K360">
        <v>1453</v>
      </c>
      <c r="L360">
        <v>0</v>
      </c>
      <c r="M360" s="3">
        <v>41631</v>
      </c>
      <c r="N360">
        <v>1818</v>
      </c>
      <c r="O360">
        <v>4</v>
      </c>
      <c r="P360" s="3">
        <v>41996</v>
      </c>
      <c r="Q360">
        <v>2183</v>
      </c>
      <c r="R360">
        <v>8.6999999999999993</v>
      </c>
      <c r="S360" s="3">
        <v>42361</v>
      </c>
      <c r="T360">
        <v>2548</v>
      </c>
      <c r="U360">
        <v>8.3000000000000007</v>
      </c>
      <c r="V360" s="3">
        <v>42727</v>
      </c>
      <c r="W360">
        <v>2914</v>
      </c>
      <c r="X360">
        <v>4.5999999999999996</v>
      </c>
      <c r="Y360" s="3">
        <v>43092</v>
      </c>
      <c r="Z360">
        <v>3279</v>
      </c>
      <c r="AA360">
        <v>5.8</v>
      </c>
      <c r="AB360" s="3">
        <v>43457</v>
      </c>
      <c r="AC360">
        <v>3644</v>
      </c>
      <c r="AD360">
        <v>5.7</v>
      </c>
      <c r="AE360" s="3">
        <v>43457</v>
      </c>
      <c r="AF360">
        <v>4009</v>
      </c>
      <c r="AG360">
        <v>5.7</v>
      </c>
      <c r="AH360" s="3">
        <v>43457</v>
      </c>
      <c r="AI360">
        <v>4374</v>
      </c>
      <c r="AJ360">
        <v>5.7</v>
      </c>
      <c r="AL360">
        <f t="shared" si="6"/>
        <v>4.0750000000000002</v>
      </c>
    </row>
    <row r="361" spans="1:38" x14ac:dyDescent="0.3">
      <c r="A361" s="3">
        <v>40171</v>
      </c>
      <c r="B361">
        <v>358</v>
      </c>
      <c r="C361">
        <v>-0.1</v>
      </c>
      <c r="D361" s="3">
        <v>40536</v>
      </c>
      <c r="E361">
        <v>723</v>
      </c>
      <c r="F361">
        <v>-0.1</v>
      </c>
      <c r="G361" s="3">
        <v>40901</v>
      </c>
      <c r="H361">
        <v>1088</v>
      </c>
      <c r="I361">
        <v>3.9</v>
      </c>
      <c r="J361" s="3">
        <v>41267</v>
      </c>
      <c r="K361">
        <v>1454</v>
      </c>
      <c r="L361">
        <v>1.2</v>
      </c>
      <c r="M361" s="3">
        <v>41632</v>
      </c>
      <c r="N361">
        <v>1819</v>
      </c>
      <c r="O361">
        <v>6.9</v>
      </c>
      <c r="P361" s="3">
        <v>41997</v>
      </c>
      <c r="Q361">
        <v>2184</v>
      </c>
      <c r="R361">
        <v>7</v>
      </c>
      <c r="S361" s="3">
        <v>42362</v>
      </c>
      <c r="T361">
        <v>2549</v>
      </c>
      <c r="U361">
        <v>6</v>
      </c>
      <c r="V361" s="3">
        <v>42728</v>
      </c>
      <c r="W361">
        <v>2915</v>
      </c>
      <c r="X361">
        <v>4.8</v>
      </c>
      <c r="Y361" s="3">
        <v>43093</v>
      </c>
      <c r="Z361">
        <v>3280</v>
      </c>
      <c r="AA361">
        <v>7.2</v>
      </c>
      <c r="AB361" s="3">
        <v>43458</v>
      </c>
      <c r="AC361">
        <v>3645</v>
      </c>
      <c r="AD361">
        <v>2</v>
      </c>
      <c r="AE361" s="3">
        <v>43458</v>
      </c>
      <c r="AF361">
        <v>4010</v>
      </c>
      <c r="AG361">
        <v>2</v>
      </c>
      <c r="AH361" s="3">
        <v>43458</v>
      </c>
      <c r="AI361">
        <v>4375</v>
      </c>
      <c r="AJ361">
        <v>2</v>
      </c>
      <c r="AL361">
        <f t="shared" si="6"/>
        <v>3.5333333333333332</v>
      </c>
    </row>
    <row r="362" spans="1:38" x14ac:dyDescent="0.3">
      <c r="A362" s="3">
        <v>40172</v>
      </c>
      <c r="B362">
        <v>359</v>
      </c>
      <c r="C362">
        <v>0</v>
      </c>
      <c r="D362" s="3">
        <v>40537</v>
      </c>
      <c r="E362">
        <v>724</v>
      </c>
      <c r="F362">
        <v>-0.1</v>
      </c>
      <c r="G362" s="3">
        <v>40902</v>
      </c>
      <c r="H362">
        <v>1089</v>
      </c>
      <c r="I362">
        <v>6</v>
      </c>
      <c r="J362" s="3">
        <v>41268</v>
      </c>
      <c r="K362">
        <v>1455</v>
      </c>
      <c r="L362">
        <v>4.9000000000000004</v>
      </c>
      <c r="M362" s="3">
        <v>41633</v>
      </c>
      <c r="N362">
        <v>1820</v>
      </c>
      <c r="O362">
        <v>6.2</v>
      </c>
      <c r="P362" s="3">
        <v>41998</v>
      </c>
      <c r="Q362">
        <v>2185</v>
      </c>
      <c r="R362">
        <v>3.9</v>
      </c>
      <c r="S362" s="3">
        <v>42363</v>
      </c>
      <c r="T362">
        <v>2550</v>
      </c>
      <c r="U362">
        <v>5.3</v>
      </c>
      <c r="V362" s="3">
        <v>42729</v>
      </c>
      <c r="W362">
        <v>2916</v>
      </c>
      <c r="X362">
        <v>6.8</v>
      </c>
      <c r="Y362" s="3">
        <v>43094</v>
      </c>
      <c r="Z362">
        <v>3281</v>
      </c>
      <c r="AA362">
        <v>7</v>
      </c>
      <c r="AB362" s="3">
        <v>43459</v>
      </c>
      <c r="AC362">
        <v>3646</v>
      </c>
      <c r="AD362">
        <v>4.0999999999999996</v>
      </c>
      <c r="AE362" s="3">
        <v>43459</v>
      </c>
      <c r="AF362">
        <v>4011</v>
      </c>
      <c r="AG362">
        <v>4.0999999999999996</v>
      </c>
      <c r="AH362" s="3">
        <v>43459</v>
      </c>
      <c r="AI362">
        <v>4376</v>
      </c>
      <c r="AJ362">
        <v>4.0999999999999996</v>
      </c>
      <c r="AL362">
        <f t="shared" si="6"/>
        <v>4.3166666666666673</v>
      </c>
    </row>
    <row r="363" spans="1:38" x14ac:dyDescent="0.3">
      <c r="A363" s="3">
        <v>40173</v>
      </c>
      <c r="B363">
        <v>360</v>
      </c>
      <c r="C363">
        <v>0</v>
      </c>
      <c r="D363" s="3">
        <v>40538</v>
      </c>
      <c r="E363">
        <v>725</v>
      </c>
      <c r="F363">
        <v>-0.1</v>
      </c>
      <c r="G363" s="3">
        <v>40903</v>
      </c>
      <c r="H363">
        <v>1090</v>
      </c>
      <c r="I363">
        <v>8.8000000000000007</v>
      </c>
      <c r="J363" s="3">
        <v>41269</v>
      </c>
      <c r="K363">
        <v>1456</v>
      </c>
      <c r="L363">
        <v>5.0999999999999996</v>
      </c>
      <c r="M363" s="3">
        <v>41634</v>
      </c>
      <c r="N363">
        <v>1821</v>
      </c>
      <c r="O363">
        <v>2.4</v>
      </c>
      <c r="P363" s="3">
        <v>41999</v>
      </c>
      <c r="Q363">
        <v>2186</v>
      </c>
      <c r="R363">
        <v>0.5</v>
      </c>
      <c r="S363" s="3">
        <v>42364</v>
      </c>
      <c r="T363">
        <v>2551</v>
      </c>
      <c r="U363">
        <v>9.8000000000000007</v>
      </c>
      <c r="V363" s="3">
        <v>42730</v>
      </c>
      <c r="W363">
        <v>2917</v>
      </c>
      <c r="X363">
        <v>6.4</v>
      </c>
      <c r="Y363" s="3">
        <v>43095</v>
      </c>
      <c r="Z363">
        <v>3282</v>
      </c>
      <c r="AA363">
        <v>4.0999999999999996</v>
      </c>
      <c r="AB363" s="3">
        <v>43460</v>
      </c>
      <c r="AC363">
        <v>3647</v>
      </c>
      <c r="AD363">
        <v>6.4</v>
      </c>
      <c r="AE363" s="3">
        <v>43460</v>
      </c>
      <c r="AF363">
        <v>4012</v>
      </c>
      <c r="AG363">
        <v>6.4</v>
      </c>
      <c r="AH363" s="3">
        <v>43460</v>
      </c>
      <c r="AI363">
        <v>4377</v>
      </c>
      <c r="AJ363">
        <v>6.4</v>
      </c>
      <c r="AL363">
        <f t="shared" si="6"/>
        <v>4.5666666666666673</v>
      </c>
    </row>
    <row r="364" spans="1:38" x14ac:dyDescent="0.3">
      <c r="A364" s="3">
        <v>40174</v>
      </c>
      <c r="B364">
        <v>361</v>
      </c>
      <c r="C364">
        <v>1.8</v>
      </c>
      <c r="D364" s="3">
        <v>40539</v>
      </c>
      <c r="E364">
        <v>726</v>
      </c>
      <c r="F364">
        <v>-0.1</v>
      </c>
      <c r="G364" s="3">
        <v>40904</v>
      </c>
      <c r="H364">
        <v>1091</v>
      </c>
      <c r="I364">
        <v>7.7</v>
      </c>
      <c r="J364" s="3">
        <v>41270</v>
      </c>
      <c r="K364">
        <v>1457</v>
      </c>
      <c r="L364">
        <v>4.2</v>
      </c>
      <c r="M364" s="3">
        <v>41635</v>
      </c>
      <c r="N364">
        <v>1822</v>
      </c>
      <c r="O364">
        <v>3.7</v>
      </c>
      <c r="P364" s="3">
        <v>42000</v>
      </c>
      <c r="Q364">
        <v>2187</v>
      </c>
      <c r="R364">
        <v>0</v>
      </c>
      <c r="S364" s="3">
        <v>42365</v>
      </c>
      <c r="T364">
        <v>2552</v>
      </c>
      <c r="U364">
        <v>8</v>
      </c>
      <c r="V364" s="3">
        <v>42731</v>
      </c>
      <c r="W364">
        <v>2918</v>
      </c>
      <c r="X364">
        <v>5.6</v>
      </c>
      <c r="Y364" s="3">
        <v>43096</v>
      </c>
      <c r="Z364">
        <v>3283</v>
      </c>
      <c r="AA364">
        <v>3.2</v>
      </c>
      <c r="AB364" s="3">
        <v>43461</v>
      </c>
      <c r="AC364">
        <v>3648</v>
      </c>
      <c r="AD364">
        <v>6.2</v>
      </c>
      <c r="AE364" s="3">
        <v>43461</v>
      </c>
      <c r="AF364">
        <v>4013</v>
      </c>
      <c r="AG364">
        <v>6.2</v>
      </c>
      <c r="AH364" s="3">
        <v>43461</v>
      </c>
      <c r="AI364">
        <v>4378</v>
      </c>
      <c r="AJ364">
        <v>6.2</v>
      </c>
      <c r="AL364">
        <f t="shared" si="6"/>
        <v>3.8666666666666671</v>
      </c>
    </row>
    <row r="365" spans="1:38" x14ac:dyDescent="0.3">
      <c r="A365" s="3">
        <v>40175</v>
      </c>
      <c r="B365">
        <v>362</v>
      </c>
      <c r="C365">
        <v>1.3</v>
      </c>
      <c r="D365" s="3">
        <v>40540</v>
      </c>
      <c r="E365">
        <v>727</v>
      </c>
      <c r="F365">
        <v>-0.1</v>
      </c>
      <c r="G365" s="3">
        <v>40905</v>
      </c>
      <c r="H365">
        <v>1092</v>
      </c>
      <c r="I365">
        <v>6.1</v>
      </c>
      <c r="J365" s="3">
        <v>41271</v>
      </c>
      <c r="K365">
        <v>1458</v>
      </c>
      <c r="L365">
        <v>0.2</v>
      </c>
      <c r="M365" s="3">
        <v>41636</v>
      </c>
      <c r="N365">
        <v>1823</v>
      </c>
      <c r="O365">
        <v>5.4</v>
      </c>
      <c r="P365" s="3">
        <v>42001</v>
      </c>
      <c r="Q365">
        <v>2188</v>
      </c>
      <c r="R365">
        <v>-1</v>
      </c>
      <c r="S365" s="3">
        <v>42366</v>
      </c>
      <c r="T365">
        <v>2553</v>
      </c>
      <c r="U365">
        <v>3</v>
      </c>
      <c r="V365" s="3">
        <v>42732</v>
      </c>
      <c r="W365">
        <v>2919</v>
      </c>
      <c r="X365">
        <v>5.9</v>
      </c>
      <c r="Y365" s="3">
        <v>43097</v>
      </c>
      <c r="Z365">
        <v>3284</v>
      </c>
      <c r="AA365">
        <v>2.7</v>
      </c>
      <c r="AB365" s="3">
        <v>43462</v>
      </c>
      <c r="AC365">
        <v>3649</v>
      </c>
      <c r="AD365">
        <v>6.8</v>
      </c>
      <c r="AE365" s="3">
        <v>43462</v>
      </c>
      <c r="AF365">
        <v>4014</v>
      </c>
      <c r="AG365">
        <v>6.8</v>
      </c>
      <c r="AH365" s="3">
        <v>43462</v>
      </c>
      <c r="AI365">
        <v>4379</v>
      </c>
      <c r="AJ365">
        <v>6.8</v>
      </c>
      <c r="AL365">
        <f t="shared" si="6"/>
        <v>3.3416666666666663</v>
      </c>
    </row>
    <row r="366" spans="1:38" x14ac:dyDescent="0.3">
      <c r="A366" s="3">
        <v>40176</v>
      </c>
      <c r="B366">
        <v>363</v>
      </c>
      <c r="C366">
        <v>-0.3</v>
      </c>
      <c r="D366" s="3">
        <v>40541</v>
      </c>
      <c r="E366">
        <v>728</v>
      </c>
      <c r="F366">
        <v>-0.1</v>
      </c>
      <c r="G366" s="3">
        <v>40906</v>
      </c>
      <c r="H366">
        <v>1093</v>
      </c>
      <c r="I366">
        <v>3.7</v>
      </c>
      <c r="J366" s="3">
        <v>41272</v>
      </c>
      <c r="K366">
        <v>1459</v>
      </c>
      <c r="L366">
        <v>3.8</v>
      </c>
      <c r="M366" s="3">
        <v>41637</v>
      </c>
      <c r="N366">
        <v>1824</v>
      </c>
      <c r="O366">
        <v>4.2</v>
      </c>
      <c r="P366" s="3">
        <v>42002</v>
      </c>
      <c r="Q366">
        <v>2189</v>
      </c>
      <c r="R366">
        <v>-0.2</v>
      </c>
      <c r="S366" s="3">
        <v>42367</v>
      </c>
      <c r="T366">
        <v>2554</v>
      </c>
      <c r="U366">
        <v>4.5999999999999996</v>
      </c>
      <c r="V366" s="3">
        <v>42733</v>
      </c>
      <c r="W366">
        <v>2920</v>
      </c>
      <c r="X366">
        <v>2.9</v>
      </c>
      <c r="Y366" s="3">
        <v>43098</v>
      </c>
      <c r="Z366">
        <v>3285</v>
      </c>
      <c r="AA366">
        <v>1.5</v>
      </c>
      <c r="AB366" s="3">
        <v>43463</v>
      </c>
      <c r="AC366">
        <v>3650</v>
      </c>
      <c r="AD366">
        <v>7</v>
      </c>
      <c r="AE366" s="3">
        <v>43463</v>
      </c>
      <c r="AF366">
        <v>4015</v>
      </c>
      <c r="AG366">
        <v>7</v>
      </c>
      <c r="AH366" s="3">
        <v>43463</v>
      </c>
      <c r="AI366">
        <v>4380</v>
      </c>
      <c r="AJ366">
        <v>7</v>
      </c>
      <c r="AL366">
        <f t="shared" si="6"/>
        <v>3.2583333333333333</v>
      </c>
    </row>
    <row r="367" spans="1:38" x14ac:dyDescent="0.3">
      <c r="A367" s="3">
        <v>40177</v>
      </c>
      <c r="B367">
        <v>364</v>
      </c>
      <c r="C367">
        <v>-0.2</v>
      </c>
      <c r="D367" s="3">
        <v>40542</v>
      </c>
      <c r="E367">
        <v>729</v>
      </c>
      <c r="F367">
        <v>0</v>
      </c>
      <c r="G367" s="3">
        <v>40907</v>
      </c>
      <c r="H367">
        <v>1094</v>
      </c>
      <c r="I367">
        <v>2.2000000000000002</v>
      </c>
      <c r="J367" s="3">
        <v>41273</v>
      </c>
      <c r="K367">
        <v>1460</v>
      </c>
      <c r="L367">
        <v>4.9000000000000004</v>
      </c>
      <c r="M367" s="3">
        <v>41638</v>
      </c>
      <c r="N367">
        <v>1825</v>
      </c>
      <c r="O367">
        <v>3.3</v>
      </c>
      <c r="P367" s="3">
        <v>42003</v>
      </c>
      <c r="Q367">
        <v>2190</v>
      </c>
      <c r="R367">
        <v>0</v>
      </c>
      <c r="S367" s="3">
        <v>42368</v>
      </c>
      <c r="T367">
        <v>2555</v>
      </c>
      <c r="U367">
        <v>4.5999999999999996</v>
      </c>
      <c r="V367" s="3">
        <v>42734</v>
      </c>
      <c r="W367">
        <v>2921</v>
      </c>
      <c r="X367">
        <v>-0.2</v>
      </c>
      <c r="Y367" s="3">
        <v>43099</v>
      </c>
      <c r="Z367">
        <v>3286</v>
      </c>
      <c r="AA367">
        <v>3.3</v>
      </c>
      <c r="AB367" s="3">
        <v>43464</v>
      </c>
      <c r="AC367">
        <v>3651</v>
      </c>
      <c r="AD367">
        <v>5.3</v>
      </c>
      <c r="AE367" s="3">
        <v>43464</v>
      </c>
      <c r="AF367">
        <v>4016</v>
      </c>
      <c r="AG367">
        <v>5.3</v>
      </c>
      <c r="AH367" s="3">
        <v>43464</v>
      </c>
      <c r="AI367">
        <v>4381</v>
      </c>
      <c r="AJ367">
        <v>5.3</v>
      </c>
      <c r="AL367">
        <f t="shared" si="6"/>
        <v>2.9916666666666667</v>
      </c>
    </row>
    <row r="368" spans="1:38" x14ac:dyDescent="0.3">
      <c r="A368" s="3">
        <v>40178</v>
      </c>
      <c r="B368">
        <v>365</v>
      </c>
      <c r="C368">
        <v>-0.1</v>
      </c>
      <c r="D368" s="3">
        <v>40543</v>
      </c>
      <c r="E368">
        <v>730</v>
      </c>
      <c r="F368">
        <v>0.5</v>
      </c>
      <c r="G368" s="3">
        <v>40908</v>
      </c>
      <c r="H368">
        <v>1095</v>
      </c>
      <c r="I368">
        <v>2</v>
      </c>
      <c r="J368" s="3">
        <v>41274</v>
      </c>
      <c r="K368">
        <v>1461</v>
      </c>
      <c r="L368">
        <v>6.2</v>
      </c>
      <c r="M368" s="3">
        <v>41639</v>
      </c>
      <c r="N368">
        <v>1826</v>
      </c>
      <c r="O368">
        <v>2.7</v>
      </c>
      <c r="P368" s="3">
        <v>42004</v>
      </c>
      <c r="Q368">
        <v>2191</v>
      </c>
      <c r="R368">
        <v>1.9</v>
      </c>
      <c r="S368" s="3">
        <v>42369</v>
      </c>
      <c r="T368">
        <v>2556</v>
      </c>
      <c r="U368">
        <v>1.9</v>
      </c>
      <c r="V368" s="3">
        <v>42735</v>
      </c>
      <c r="W368">
        <v>2922</v>
      </c>
      <c r="X368">
        <v>2.4</v>
      </c>
      <c r="Y368" s="3">
        <v>43100</v>
      </c>
      <c r="Z368">
        <v>3287</v>
      </c>
      <c r="AA368">
        <v>5.9</v>
      </c>
      <c r="AB368" s="3">
        <v>43465</v>
      </c>
      <c r="AC368">
        <v>3652</v>
      </c>
      <c r="AD368">
        <v>6.3</v>
      </c>
      <c r="AE368" s="3">
        <v>43465</v>
      </c>
      <c r="AF368">
        <v>4017</v>
      </c>
      <c r="AG368">
        <v>6.3</v>
      </c>
      <c r="AH368" s="3">
        <v>43465</v>
      </c>
      <c r="AI368">
        <v>4382</v>
      </c>
      <c r="AJ368">
        <v>6.3</v>
      </c>
      <c r="AL368" t="e">
        <f>AVERAGE(#REF!,F368,#REF!,L368,#REF!,#REF!,#REF!,X368,#REF!,#REF!,AG368,AJ368)</f>
        <v>#REF!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A7DD-4B8E-4A72-B1DD-2831E64671FD}">
  <dimension ref="A1:AL368"/>
  <sheetViews>
    <sheetView workbookViewId="0">
      <selection activeCell="AL2" sqref="AL2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ht="43.2" x14ac:dyDescent="0.3">
      <c r="A2" s="2" t="s">
        <v>4</v>
      </c>
      <c r="B2" s="1" t="s">
        <v>5</v>
      </c>
      <c r="C2" s="4" t="s">
        <v>8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-2.2999999999999998</v>
      </c>
      <c r="D3" s="3">
        <v>40179</v>
      </c>
      <c r="E3">
        <v>366</v>
      </c>
      <c r="F3">
        <v>1.1000000000000001</v>
      </c>
      <c r="G3" s="3">
        <v>40544</v>
      </c>
      <c r="H3">
        <v>731</v>
      </c>
      <c r="I3">
        <v>0.7</v>
      </c>
      <c r="J3" s="3">
        <v>40909</v>
      </c>
      <c r="K3">
        <v>1096</v>
      </c>
      <c r="L3">
        <v>2.2999999999999998</v>
      </c>
      <c r="M3" s="3">
        <v>41275</v>
      </c>
      <c r="N3">
        <v>1462</v>
      </c>
      <c r="O3">
        <v>2.1</v>
      </c>
      <c r="P3" s="3">
        <v>41640</v>
      </c>
      <c r="Q3">
        <v>1827</v>
      </c>
      <c r="R3">
        <v>0.3</v>
      </c>
      <c r="S3" s="3">
        <v>42005</v>
      </c>
      <c r="T3">
        <v>2192</v>
      </c>
      <c r="U3">
        <v>0.7</v>
      </c>
      <c r="V3" s="3">
        <v>42370</v>
      </c>
      <c r="W3">
        <v>2557</v>
      </c>
      <c r="X3">
        <v>0.7</v>
      </c>
      <c r="Y3" s="3">
        <v>42736</v>
      </c>
      <c r="Z3">
        <v>2923</v>
      </c>
      <c r="AA3">
        <v>-0.6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AVERAGE(C3,F3,I3,L3,O3,R3,U3,X3,AA3,AD3,AG3,AJ3)</f>
        <v>0.55555555555555569</v>
      </c>
    </row>
    <row r="4" spans="1:38" x14ac:dyDescent="0.3">
      <c r="A4" s="3">
        <v>39815</v>
      </c>
      <c r="B4">
        <v>2</v>
      </c>
      <c r="C4">
        <v>-1.3</v>
      </c>
      <c r="D4" s="3">
        <v>40180</v>
      </c>
      <c r="E4">
        <v>367</v>
      </c>
      <c r="F4">
        <v>0.8</v>
      </c>
      <c r="G4" s="3">
        <v>40545</v>
      </c>
      <c r="H4">
        <v>732</v>
      </c>
      <c r="I4">
        <v>0.7</v>
      </c>
      <c r="J4" s="3">
        <v>40910</v>
      </c>
      <c r="K4">
        <v>1097</v>
      </c>
      <c r="L4">
        <v>5.4</v>
      </c>
      <c r="M4" s="3">
        <v>41276</v>
      </c>
      <c r="N4">
        <v>1463</v>
      </c>
      <c r="O4">
        <v>1.6</v>
      </c>
      <c r="P4" s="3">
        <v>41641</v>
      </c>
      <c r="Q4">
        <v>1828</v>
      </c>
      <c r="R4">
        <v>0.3</v>
      </c>
      <c r="S4" s="3">
        <v>42006</v>
      </c>
      <c r="T4">
        <v>2193</v>
      </c>
      <c r="U4">
        <v>0.7</v>
      </c>
      <c r="V4" s="3">
        <v>42371</v>
      </c>
      <c r="W4">
        <v>2558</v>
      </c>
      <c r="X4">
        <v>0.8</v>
      </c>
      <c r="Y4" s="3">
        <v>42737</v>
      </c>
      <c r="Z4">
        <v>2924</v>
      </c>
      <c r="AA4">
        <v>-0.8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AVERAGE(C4,F4,I4,L4,O4,R4,U4,X4,AA4,AD4,AG4,AJ4)</f>
        <v>0.9111111111111112</v>
      </c>
    </row>
    <row r="5" spans="1:38" x14ac:dyDescent="0.3">
      <c r="A5" s="3">
        <v>39816</v>
      </c>
      <c r="B5">
        <v>3</v>
      </c>
      <c r="C5">
        <v>-1.6</v>
      </c>
      <c r="D5" s="3">
        <v>40181</v>
      </c>
      <c r="E5">
        <v>368</v>
      </c>
      <c r="F5">
        <v>0.7</v>
      </c>
      <c r="G5" s="3">
        <v>40546</v>
      </c>
      <c r="H5">
        <v>733</v>
      </c>
      <c r="I5">
        <v>0.6</v>
      </c>
      <c r="J5" s="3">
        <v>40911</v>
      </c>
      <c r="K5">
        <v>1098</v>
      </c>
      <c r="L5">
        <v>3.3</v>
      </c>
      <c r="M5" s="3">
        <v>41277</v>
      </c>
      <c r="N5">
        <v>1464</v>
      </c>
      <c r="O5">
        <v>1.9</v>
      </c>
      <c r="P5" s="3">
        <v>41642</v>
      </c>
      <c r="Q5">
        <v>1829</v>
      </c>
      <c r="R5">
        <v>1</v>
      </c>
      <c r="S5" s="3">
        <v>42007</v>
      </c>
      <c r="T5">
        <v>2194</v>
      </c>
      <c r="U5">
        <v>0.8</v>
      </c>
      <c r="V5" s="3">
        <v>42372</v>
      </c>
      <c r="W5">
        <v>2559</v>
      </c>
      <c r="X5">
        <v>0.9</v>
      </c>
      <c r="Y5" s="3">
        <v>42738</v>
      </c>
      <c r="Z5">
        <v>2925</v>
      </c>
      <c r="AA5">
        <v>-0.5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0.78888888888888886</v>
      </c>
    </row>
    <row r="6" spans="1:38" x14ac:dyDescent="0.3">
      <c r="A6" s="3">
        <v>39817</v>
      </c>
      <c r="B6">
        <v>4</v>
      </c>
      <c r="C6">
        <v>-1.3</v>
      </c>
      <c r="D6" s="3">
        <v>40182</v>
      </c>
      <c r="E6">
        <v>369</v>
      </c>
      <c r="F6">
        <v>0.7</v>
      </c>
      <c r="G6" s="3">
        <v>40547</v>
      </c>
      <c r="H6">
        <v>734</v>
      </c>
      <c r="I6">
        <v>0.7</v>
      </c>
      <c r="J6" s="3">
        <v>40912</v>
      </c>
      <c r="K6">
        <v>1099</v>
      </c>
      <c r="L6">
        <v>3</v>
      </c>
      <c r="M6" s="3">
        <v>41278</v>
      </c>
      <c r="N6">
        <v>1465</v>
      </c>
      <c r="O6">
        <v>4.2</v>
      </c>
      <c r="P6" s="3">
        <v>41643</v>
      </c>
      <c r="Q6">
        <v>1830</v>
      </c>
      <c r="R6">
        <v>2.4</v>
      </c>
      <c r="S6" s="3">
        <v>42008</v>
      </c>
      <c r="T6">
        <v>2195</v>
      </c>
      <c r="U6">
        <v>0.9</v>
      </c>
      <c r="V6" s="3">
        <v>42373</v>
      </c>
      <c r="W6">
        <v>2560</v>
      </c>
      <c r="X6">
        <v>0.8</v>
      </c>
      <c r="Y6" s="3">
        <v>42739</v>
      </c>
      <c r="Z6">
        <v>2926</v>
      </c>
      <c r="AA6">
        <v>-0.3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1.2333333333333334</v>
      </c>
    </row>
    <row r="7" spans="1:38" x14ac:dyDescent="0.3">
      <c r="A7" s="3">
        <v>39818</v>
      </c>
      <c r="B7">
        <v>5</v>
      </c>
      <c r="C7">
        <v>-0.7</v>
      </c>
      <c r="D7" s="3">
        <v>40183</v>
      </c>
      <c r="E7">
        <v>370</v>
      </c>
      <c r="F7">
        <v>0.7</v>
      </c>
      <c r="G7" s="3">
        <v>40548</v>
      </c>
      <c r="H7">
        <v>735</v>
      </c>
      <c r="I7">
        <v>0.7</v>
      </c>
      <c r="J7" s="3">
        <v>40913</v>
      </c>
      <c r="K7">
        <v>1100</v>
      </c>
      <c r="L7">
        <v>1.5</v>
      </c>
      <c r="M7" s="3">
        <v>41279</v>
      </c>
      <c r="N7">
        <v>1466</v>
      </c>
      <c r="O7">
        <v>5.4</v>
      </c>
      <c r="P7" s="3">
        <v>41644</v>
      </c>
      <c r="Q7">
        <v>1831</v>
      </c>
      <c r="R7">
        <v>3</v>
      </c>
      <c r="S7" s="3">
        <v>42009</v>
      </c>
      <c r="T7">
        <v>2196</v>
      </c>
      <c r="U7">
        <v>0.9</v>
      </c>
      <c r="V7" s="3">
        <v>42374</v>
      </c>
      <c r="W7">
        <v>2561</v>
      </c>
      <c r="X7">
        <v>0.8</v>
      </c>
      <c r="Y7" s="3">
        <v>42740</v>
      </c>
      <c r="Z7">
        <v>2927</v>
      </c>
      <c r="AA7">
        <v>-0.2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1.3444444444444448</v>
      </c>
    </row>
    <row r="8" spans="1:38" x14ac:dyDescent="0.3">
      <c r="A8" s="3">
        <v>39819</v>
      </c>
      <c r="B8">
        <v>6</v>
      </c>
      <c r="C8">
        <v>-0.7</v>
      </c>
      <c r="D8" s="3">
        <v>40184</v>
      </c>
      <c r="E8">
        <v>371</v>
      </c>
      <c r="F8">
        <v>0.7</v>
      </c>
      <c r="G8" s="3">
        <v>40549</v>
      </c>
      <c r="H8">
        <v>736</v>
      </c>
      <c r="I8">
        <v>0.6</v>
      </c>
      <c r="J8" s="3">
        <v>40914</v>
      </c>
      <c r="K8">
        <v>1101</v>
      </c>
      <c r="M8" s="3">
        <v>41280</v>
      </c>
      <c r="N8">
        <v>1467</v>
      </c>
      <c r="O8">
        <v>4.5999999999999996</v>
      </c>
      <c r="P8" s="3">
        <v>41645</v>
      </c>
      <c r="Q8">
        <v>1832</v>
      </c>
      <c r="R8">
        <v>1.7</v>
      </c>
      <c r="S8" s="3">
        <v>42010</v>
      </c>
      <c r="T8">
        <v>2197</v>
      </c>
      <c r="U8">
        <v>0.9</v>
      </c>
      <c r="V8" s="3">
        <v>42375</v>
      </c>
      <c r="W8">
        <v>2562</v>
      </c>
      <c r="X8">
        <v>0.8</v>
      </c>
      <c r="Y8" s="3">
        <v>42741</v>
      </c>
      <c r="Z8">
        <v>2928</v>
      </c>
      <c r="AA8">
        <v>-0.1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1.0625</v>
      </c>
    </row>
    <row r="9" spans="1:38" x14ac:dyDescent="0.3">
      <c r="A9" s="3">
        <v>39820</v>
      </c>
      <c r="B9">
        <v>7</v>
      </c>
      <c r="C9">
        <v>-0.9</v>
      </c>
      <c r="D9" s="3">
        <v>40185</v>
      </c>
      <c r="E9">
        <v>372</v>
      </c>
      <c r="F9">
        <v>0.6</v>
      </c>
      <c r="G9" s="3">
        <v>40550</v>
      </c>
      <c r="H9">
        <v>737</v>
      </c>
      <c r="I9">
        <v>0.4</v>
      </c>
      <c r="J9" s="3">
        <v>40915</v>
      </c>
      <c r="K9">
        <v>1102</v>
      </c>
      <c r="M9" s="3">
        <v>41281</v>
      </c>
      <c r="N9">
        <v>1468</v>
      </c>
      <c r="O9">
        <v>4.3</v>
      </c>
      <c r="P9" s="3">
        <v>41646</v>
      </c>
      <c r="Q9">
        <v>1833</v>
      </c>
      <c r="R9">
        <v>3.5</v>
      </c>
      <c r="S9" s="3">
        <v>42011</v>
      </c>
      <c r="T9">
        <v>2198</v>
      </c>
      <c r="U9">
        <v>0.9</v>
      </c>
      <c r="V9" s="3">
        <v>42376</v>
      </c>
      <c r="W9">
        <v>2563</v>
      </c>
      <c r="X9">
        <v>1</v>
      </c>
      <c r="Y9" s="3">
        <v>42742</v>
      </c>
      <c r="Z9">
        <v>2929</v>
      </c>
      <c r="AA9">
        <v>-0.2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1.2</v>
      </c>
    </row>
    <row r="10" spans="1:38" x14ac:dyDescent="0.3">
      <c r="A10" s="3">
        <v>39821</v>
      </c>
      <c r="B10">
        <v>8</v>
      </c>
      <c r="C10">
        <v>-0.8</v>
      </c>
      <c r="D10" s="3">
        <v>40186</v>
      </c>
      <c r="E10">
        <v>373</v>
      </c>
      <c r="F10">
        <v>0.5</v>
      </c>
      <c r="G10" s="3">
        <v>40551</v>
      </c>
      <c r="H10">
        <v>738</v>
      </c>
      <c r="I10">
        <v>0.6</v>
      </c>
      <c r="J10" s="3">
        <v>40916</v>
      </c>
      <c r="K10">
        <v>1103</v>
      </c>
      <c r="L10">
        <v>0.8</v>
      </c>
      <c r="M10" s="3">
        <v>41282</v>
      </c>
      <c r="N10">
        <v>1469</v>
      </c>
      <c r="O10">
        <v>3.7</v>
      </c>
      <c r="P10" s="3">
        <v>41647</v>
      </c>
      <c r="Q10">
        <v>1834</v>
      </c>
      <c r="R10">
        <v>4.5</v>
      </c>
      <c r="S10" s="3">
        <v>42012</v>
      </c>
      <c r="T10">
        <v>2199</v>
      </c>
      <c r="U10">
        <v>0.8</v>
      </c>
      <c r="V10" s="3">
        <v>42377</v>
      </c>
      <c r="W10">
        <v>2564</v>
      </c>
      <c r="X10">
        <v>1.2</v>
      </c>
      <c r="Y10" s="3">
        <v>42743</v>
      </c>
      <c r="Z10">
        <v>2930</v>
      </c>
      <c r="AA10">
        <v>-0.1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1.2444444444444445</v>
      </c>
    </row>
    <row r="11" spans="1:38" x14ac:dyDescent="0.3">
      <c r="A11" s="3">
        <v>39822</v>
      </c>
      <c r="B11">
        <v>9</v>
      </c>
      <c r="C11">
        <v>-1.3</v>
      </c>
      <c r="D11" s="3">
        <v>40187</v>
      </c>
      <c r="E11">
        <v>374</v>
      </c>
      <c r="F11">
        <v>0.5</v>
      </c>
      <c r="G11" s="3">
        <v>40552</v>
      </c>
      <c r="H11">
        <v>739</v>
      </c>
      <c r="I11">
        <v>0.4</v>
      </c>
      <c r="J11" s="3">
        <v>40917</v>
      </c>
      <c r="K11">
        <v>1104</v>
      </c>
      <c r="L11">
        <v>0.8</v>
      </c>
      <c r="M11" s="3">
        <v>41283</v>
      </c>
      <c r="N11">
        <v>1470</v>
      </c>
      <c r="O11">
        <v>3.5</v>
      </c>
      <c r="P11" s="3">
        <v>41648</v>
      </c>
      <c r="Q11">
        <v>1835</v>
      </c>
      <c r="R11">
        <v>4.5999999999999996</v>
      </c>
      <c r="S11" s="3">
        <v>42013</v>
      </c>
      <c r="T11">
        <v>2200</v>
      </c>
      <c r="U11">
        <v>1.8</v>
      </c>
      <c r="V11" s="3">
        <v>42378</v>
      </c>
      <c r="W11">
        <v>2565</v>
      </c>
      <c r="X11">
        <v>0.6</v>
      </c>
      <c r="Y11" s="3">
        <v>42744</v>
      </c>
      <c r="Z11">
        <v>2931</v>
      </c>
      <c r="AA11">
        <v>-0.1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1.2000000000000002</v>
      </c>
    </row>
    <row r="12" spans="1:38" x14ac:dyDescent="0.3">
      <c r="A12" s="3">
        <v>39823</v>
      </c>
      <c r="B12">
        <v>10</v>
      </c>
      <c r="C12">
        <v>-1.5</v>
      </c>
      <c r="D12" s="3">
        <v>40188</v>
      </c>
      <c r="E12">
        <v>375</v>
      </c>
      <c r="F12">
        <v>0.5</v>
      </c>
      <c r="G12" s="3">
        <v>40553</v>
      </c>
      <c r="H12">
        <v>740</v>
      </c>
      <c r="I12">
        <v>0.9</v>
      </c>
      <c r="J12" s="3">
        <v>40918</v>
      </c>
      <c r="K12">
        <v>1105</v>
      </c>
      <c r="L12">
        <v>1.8</v>
      </c>
      <c r="M12" s="3">
        <v>41284</v>
      </c>
      <c r="N12">
        <v>1471</v>
      </c>
      <c r="O12">
        <v>2.1</v>
      </c>
      <c r="P12" s="3">
        <v>41649</v>
      </c>
      <c r="Q12">
        <v>1836</v>
      </c>
      <c r="R12">
        <v>2.9</v>
      </c>
      <c r="S12" s="3">
        <v>42014</v>
      </c>
      <c r="T12">
        <v>2201</v>
      </c>
      <c r="U12">
        <v>5.3</v>
      </c>
      <c r="V12" s="3">
        <v>42379</v>
      </c>
      <c r="W12">
        <v>2566</v>
      </c>
      <c r="X12">
        <v>1.4</v>
      </c>
      <c r="Y12" s="3">
        <v>42745</v>
      </c>
      <c r="Z12">
        <v>2932</v>
      </c>
      <c r="AA12">
        <v>-0.1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1.4777777777777779</v>
      </c>
    </row>
    <row r="13" spans="1:38" x14ac:dyDescent="0.3">
      <c r="A13" s="3">
        <v>39824</v>
      </c>
      <c r="B13">
        <v>11</v>
      </c>
      <c r="C13">
        <v>-1.5</v>
      </c>
      <c r="D13" s="3">
        <v>40189</v>
      </c>
      <c r="E13">
        <v>376</v>
      </c>
      <c r="F13">
        <v>0.5</v>
      </c>
      <c r="G13" s="3">
        <v>40554</v>
      </c>
      <c r="H13">
        <v>741</v>
      </c>
      <c r="I13">
        <v>0.9</v>
      </c>
      <c r="J13" s="3">
        <v>40919</v>
      </c>
      <c r="K13">
        <v>1106</v>
      </c>
      <c r="L13">
        <v>2.2000000000000002</v>
      </c>
      <c r="M13" s="3">
        <v>41285</v>
      </c>
      <c r="N13">
        <v>1472</v>
      </c>
      <c r="O13">
        <v>1.2</v>
      </c>
      <c r="P13" s="3">
        <v>41650</v>
      </c>
      <c r="Q13">
        <v>1837</v>
      </c>
      <c r="R13">
        <v>1.8</v>
      </c>
      <c r="S13" s="3">
        <v>42015</v>
      </c>
      <c r="T13">
        <v>2202</v>
      </c>
      <c r="U13">
        <v>2.4</v>
      </c>
      <c r="V13" s="3">
        <v>42380</v>
      </c>
      <c r="W13">
        <v>2567</v>
      </c>
      <c r="X13">
        <v>2.5</v>
      </c>
      <c r="Y13" s="3">
        <v>42746</v>
      </c>
      <c r="Z13">
        <v>2933</v>
      </c>
      <c r="AA13">
        <v>-0.1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1.1000000000000001</v>
      </c>
    </row>
    <row r="14" spans="1:38" x14ac:dyDescent="0.3">
      <c r="A14" s="3">
        <v>39825</v>
      </c>
      <c r="B14">
        <v>12</v>
      </c>
      <c r="C14">
        <v>-1.5</v>
      </c>
      <c r="D14" s="3">
        <v>40190</v>
      </c>
      <c r="E14">
        <v>377</v>
      </c>
      <c r="F14">
        <v>0.5</v>
      </c>
      <c r="G14" s="3">
        <v>40555</v>
      </c>
      <c r="H14">
        <v>742</v>
      </c>
      <c r="I14">
        <v>1.4</v>
      </c>
      <c r="J14" s="3">
        <v>40920</v>
      </c>
      <c r="K14">
        <v>1107</v>
      </c>
      <c r="L14">
        <v>2.9</v>
      </c>
      <c r="M14" s="3">
        <v>41286</v>
      </c>
      <c r="N14">
        <v>1473</v>
      </c>
      <c r="O14">
        <v>0.8</v>
      </c>
      <c r="P14" s="3">
        <v>41651</v>
      </c>
      <c r="Q14">
        <v>1838</v>
      </c>
      <c r="R14">
        <v>1.1000000000000001</v>
      </c>
      <c r="S14" s="3">
        <v>42016</v>
      </c>
      <c r="T14">
        <v>2203</v>
      </c>
      <c r="U14">
        <v>1.8</v>
      </c>
      <c r="V14" s="3">
        <v>42381</v>
      </c>
      <c r="W14">
        <v>2568</v>
      </c>
      <c r="X14">
        <v>2.4</v>
      </c>
      <c r="Y14" s="3">
        <v>42747</v>
      </c>
      <c r="Z14">
        <v>2934</v>
      </c>
      <c r="AA14">
        <v>0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1.0444444444444443</v>
      </c>
    </row>
    <row r="15" spans="1:38" x14ac:dyDescent="0.3">
      <c r="A15" s="3">
        <v>39826</v>
      </c>
      <c r="B15">
        <v>13</v>
      </c>
      <c r="C15">
        <v>-1.5</v>
      </c>
      <c r="D15" s="3">
        <v>40191</v>
      </c>
      <c r="E15">
        <v>378</v>
      </c>
      <c r="F15">
        <v>0.5</v>
      </c>
      <c r="G15" s="3">
        <v>40556</v>
      </c>
      <c r="H15">
        <v>743</v>
      </c>
      <c r="I15">
        <v>2.8</v>
      </c>
      <c r="J15" s="3">
        <v>40921</v>
      </c>
      <c r="K15">
        <v>1108</v>
      </c>
      <c r="L15">
        <v>1.3</v>
      </c>
      <c r="M15" s="3">
        <v>41287</v>
      </c>
      <c r="N15">
        <v>1474</v>
      </c>
      <c r="O15">
        <v>0.5</v>
      </c>
      <c r="P15" s="3">
        <v>41652</v>
      </c>
      <c r="Q15">
        <v>1839</v>
      </c>
      <c r="R15">
        <v>0.6</v>
      </c>
      <c r="S15" s="3">
        <v>42017</v>
      </c>
      <c r="T15">
        <v>2204</v>
      </c>
      <c r="U15">
        <v>2.5</v>
      </c>
      <c r="V15" s="3">
        <v>42382</v>
      </c>
      <c r="W15">
        <v>2569</v>
      </c>
      <c r="X15">
        <v>1.6</v>
      </c>
      <c r="Y15" s="3">
        <v>42748</v>
      </c>
      <c r="Z15">
        <v>2935</v>
      </c>
      <c r="AA15">
        <v>0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0.92222222222222205</v>
      </c>
    </row>
    <row r="16" spans="1:38" x14ac:dyDescent="0.3">
      <c r="A16" s="3">
        <v>39827</v>
      </c>
      <c r="B16">
        <v>14</v>
      </c>
      <c r="C16">
        <v>-1.5</v>
      </c>
      <c r="D16" s="3">
        <v>40192</v>
      </c>
      <c r="E16">
        <v>379</v>
      </c>
      <c r="F16">
        <v>0.5</v>
      </c>
      <c r="G16" s="3">
        <v>40557</v>
      </c>
      <c r="H16">
        <v>744</v>
      </c>
      <c r="I16">
        <v>4.7</v>
      </c>
      <c r="J16" s="3">
        <v>40922</v>
      </c>
      <c r="K16">
        <v>1109</v>
      </c>
      <c r="L16">
        <v>0.9</v>
      </c>
      <c r="M16" s="3">
        <v>41288</v>
      </c>
      <c r="N16">
        <v>1475</v>
      </c>
      <c r="O16">
        <v>0.4</v>
      </c>
      <c r="P16" s="3">
        <v>41653</v>
      </c>
      <c r="Q16">
        <v>1840</v>
      </c>
      <c r="R16">
        <v>0.6</v>
      </c>
      <c r="S16" s="3">
        <v>42018</v>
      </c>
      <c r="T16">
        <v>2205</v>
      </c>
      <c r="U16">
        <v>3.2</v>
      </c>
      <c r="V16" s="3">
        <v>42383</v>
      </c>
      <c r="W16">
        <v>2570</v>
      </c>
      <c r="X16">
        <v>1</v>
      </c>
      <c r="Y16" s="3">
        <v>42749</v>
      </c>
      <c r="Z16">
        <v>2936</v>
      </c>
      <c r="AA16">
        <v>0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1.088888888888889</v>
      </c>
    </row>
    <row r="17" spans="1:38" x14ac:dyDescent="0.3">
      <c r="A17" s="3">
        <v>39828</v>
      </c>
      <c r="B17">
        <v>15</v>
      </c>
      <c r="C17">
        <v>-1</v>
      </c>
      <c r="D17" s="3">
        <v>40193</v>
      </c>
      <c r="E17">
        <v>380</v>
      </c>
      <c r="F17">
        <v>0.6</v>
      </c>
      <c r="G17" s="3">
        <v>40558</v>
      </c>
      <c r="H17">
        <v>745</v>
      </c>
      <c r="I17">
        <v>4.5</v>
      </c>
      <c r="J17" s="3">
        <v>40923</v>
      </c>
      <c r="K17">
        <v>1110</v>
      </c>
      <c r="L17">
        <v>0.7</v>
      </c>
      <c r="M17" s="3">
        <v>41289</v>
      </c>
      <c r="N17">
        <v>1476</v>
      </c>
      <c r="O17">
        <v>0.3</v>
      </c>
      <c r="P17" s="3">
        <v>41654</v>
      </c>
      <c r="Q17">
        <v>1841</v>
      </c>
      <c r="R17">
        <v>1.2</v>
      </c>
      <c r="S17" s="3">
        <v>42019</v>
      </c>
      <c r="T17">
        <v>2206</v>
      </c>
      <c r="U17">
        <v>1.7</v>
      </c>
      <c r="V17" s="3">
        <v>42384</v>
      </c>
      <c r="W17">
        <v>2571</v>
      </c>
      <c r="X17">
        <v>0.9</v>
      </c>
      <c r="Y17" s="3">
        <v>42750</v>
      </c>
      <c r="Z17">
        <v>2937</v>
      </c>
      <c r="AA17">
        <v>0.1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1</v>
      </c>
    </row>
    <row r="18" spans="1:38" x14ac:dyDescent="0.3">
      <c r="A18" s="3">
        <v>39829</v>
      </c>
      <c r="B18">
        <v>16</v>
      </c>
      <c r="C18">
        <v>-0.8</v>
      </c>
      <c r="D18" s="3">
        <v>40194</v>
      </c>
      <c r="E18">
        <v>381</v>
      </c>
      <c r="F18">
        <v>0.6</v>
      </c>
      <c r="G18" s="3">
        <v>40559</v>
      </c>
      <c r="H18">
        <v>746</v>
      </c>
      <c r="I18">
        <v>3.5</v>
      </c>
      <c r="J18" s="3">
        <v>40924</v>
      </c>
      <c r="K18">
        <v>1111</v>
      </c>
      <c r="L18">
        <v>0.5</v>
      </c>
      <c r="M18" s="3">
        <v>41290</v>
      </c>
      <c r="N18">
        <v>1477</v>
      </c>
      <c r="O18">
        <v>0.2</v>
      </c>
      <c r="P18" s="3">
        <v>41655</v>
      </c>
      <c r="Q18">
        <v>1842</v>
      </c>
      <c r="R18">
        <v>1.4</v>
      </c>
      <c r="S18" s="3">
        <v>42020</v>
      </c>
      <c r="T18">
        <v>2207</v>
      </c>
      <c r="U18">
        <v>2.5</v>
      </c>
      <c r="V18" s="3">
        <v>42385</v>
      </c>
      <c r="W18">
        <v>2572</v>
      </c>
      <c r="X18">
        <v>0.9</v>
      </c>
      <c r="Y18" s="3">
        <v>42751</v>
      </c>
      <c r="Z18">
        <v>2938</v>
      </c>
      <c r="AA18">
        <v>0.1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0.98888888888888893</v>
      </c>
    </row>
    <row r="19" spans="1:38" x14ac:dyDescent="0.3">
      <c r="A19" s="3">
        <v>39830</v>
      </c>
      <c r="B19">
        <v>17</v>
      </c>
      <c r="C19">
        <v>-0.7</v>
      </c>
      <c r="D19" s="3">
        <v>40195</v>
      </c>
      <c r="E19">
        <v>382</v>
      </c>
      <c r="F19">
        <v>0.6</v>
      </c>
      <c r="G19" s="3">
        <v>40560</v>
      </c>
      <c r="H19">
        <v>747</v>
      </c>
      <c r="I19">
        <v>1.8</v>
      </c>
      <c r="J19" s="3">
        <v>40925</v>
      </c>
      <c r="K19">
        <v>1112</v>
      </c>
      <c r="L19">
        <v>0.4</v>
      </c>
      <c r="M19" s="3">
        <v>41291</v>
      </c>
      <c r="N19">
        <v>1478</v>
      </c>
      <c r="O19">
        <v>0.2</v>
      </c>
      <c r="P19" s="3">
        <v>41656</v>
      </c>
      <c r="Q19">
        <v>1843</v>
      </c>
      <c r="R19">
        <v>2.1</v>
      </c>
      <c r="S19" s="3">
        <v>42021</v>
      </c>
      <c r="T19">
        <v>2208</v>
      </c>
      <c r="U19">
        <v>2.2999999999999998</v>
      </c>
      <c r="V19" s="3">
        <v>42386</v>
      </c>
      <c r="W19">
        <v>2573</v>
      </c>
      <c r="X19">
        <v>0.8</v>
      </c>
      <c r="Y19" s="3">
        <v>42752</v>
      </c>
      <c r="Z19">
        <v>2939</v>
      </c>
      <c r="AA19">
        <v>0.1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0.84444444444444444</v>
      </c>
    </row>
    <row r="20" spans="1:38" x14ac:dyDescent="0.3">
      <c r="A20" s="3">
        <v>39831</v>
      </c>
      <c r="B20">
        <v>18</v>
      </c>
      <c r="C20">
        <v>-0.5</v>
      </c>
      <c r="D20" s="3">
        <v>40196</v>
      </c>
      <c r="E20">
        <v>383</v>
      </c>
      <c r="F20">
        <v>0.5</v>
      </c>
      <c r="G20" s="3">
        <v>40561</v>
      </c>
      <c r="H20">
        <v>748</v>
      </c>
      <c r="I20">
        <v>3.1</v>
      </c>
      <c r="J20" s="3">
        <v>40926</v>
      </c>
      <c r="K20">
        <v>1113</v>
      </c>
      <c r="L20">
        <v>0.2</v>
      </c>
      <c r="M20" s="3">
        <v>41292</v>
      </c>
      <c r="N20">
        <v>1479</v>
      </c>
      <c r="O20">
        <v>0.2</v>
      </c>
      <c r="P20" s="3">
        <v>41657</v>
      </c>
      <c r="Q20">
        <v>1844</v>
      </c>
      <c r="R20">
        <v>2.2999999999999998</v>
      </c>
      <c r="S20" s="3">
        <v>42022</v>
      </c>
      <c r="T20">
        <v>2209</v>
      </c>
      <c r="U20">
        <v>1.3</v>
      </c>
      <c r="V20" s="3">
        <v>42387</v>
      </c>
      <c r="W20">
        <v>2574</v>
      </c>
      <c r="X20">
        <v>0.8</v>
      </c>
      <c r="Y20" s="3">
        <v>42753</v>
      </c>
      <c r="Z20">
        <v>2940</v>
      </c>
      <c r="AA20">
        <v>0.2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0.89999999999999991</v>
      </c>
    </row>
    <row r="21" spans="1:38" x14ac:dyDescent="0.3">
      <c r="A21" s="3">
        <v>39832</v>
      </c>
      <c r="B21">
        <v>19</v>
      </c>
      <c r="C21">
        <v>-0.3</v>
      </c>
      <c r="D21" s="3">
        <v>40197</v>
      </c>
      <c r="E21">
        <v>384</v>
      </c>
      <c r="F21">
        <v>0.5</v>
      </c>
      <c r="G21" s="3">
        <v>40562</v>
      </c>
      <c r="H21">
        <v>749</v>
      </c>
      <c r="I21">
        <v>2.1</v>
      </c>
      <c r="J21" s="3">
        <v>40927</v>
      </c>
      <c r="K21">
        <v>1114</v>
      </c>
      <c r="L21">
        <v>0.3</v>
      </c>
      <c r="M21" s="3">
        <v>41293</v>
      </c>
      <c r="N21">
        <v>1480</v>
      </c>
      <c r="O21">
        <v>0.2</v>
      </c>
      <c r="P21" s="3">
        <v>41658</v>
      </c>
      <c r="Q21">
        <v>1845</v>
      </c>
      <c r="R21">
        <v>3</v>
      </c>
      <c r="S21" s="3">
        <v>42023</v>
      </c>
      <c r="T21">
        <v>2210</v>
      </c>
      <c r="U21">
        <v>0.9</v>
      </c>
      <c r="V21" s="3">
        <v>42388</v>
      </c>
      <c r="W21">
        <v>2575</v>
      </c>
      <c r="X21">
        <v>0.7</v>
      </c>
      <c r="Y21" s="3">
        <v>42754</v>
      </c>
      <c r="Z21">
        <v>2941</v>
      </c>
      <c r="AA21">
        <v>0.2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0.84444444444444455</v>
      </c>
    </row>
    <row r="22" spans="1:38" x14ac:dyDescent="0.3">
      <c r="A22" s="3">
        <v>39833</v>
      </c>
      <c r="B22">
        <v>20</v>
      </c>
      <c r="C22">
        <v>0</v>
      </c>
      <c r="D22" s="3">
        <v>40198</v>
      </c>
      <c r="E22">
        <v>385</v>
      </c>
      <c r="F22">
        <v>0.6</v>
      </c>
      <c r="G22" s="3">
        <v>40563</v>
      </c>
      <c r="H22">
        <v>750</v>
      </c>
      <c r="I22">
        <v>1</v>
      </c>
      <c r="J22" s="3">
        <v>40928</v>
      </c>
      <c r="K22">
        <v>1115</v>
      </c>
      <c r="L22">
        <v>0.4</v>
      </c>
      <c r="M22" s="3">
        <v>41294</v>
      </c>
      <c r="N22">
        <v>1481</v>
      </c>
      <c r="O22">
        <v>0.1</v>
      </c>
      <c r="P22" s="3">
        <v>41659</v>
      </c>
      <c r="Q22">
        <v>1846</v>
      </c>
      <c r="R22">
        <v>2.2000000000000002</v>
      </c>
      <c r="S22" s="3">
        <v>42024</v>
      </c>
      <c r="T22">
        <v>2211</v>
      </c>
      <c r="U22">
        <v>0.8</v>
      </c>
      <c r="V22" s="3">
        <v>42389</v>
      </c>
      <c r="W22">
        <v>2576</v>
      </c>
      <c r="X22">
        <v>0.7</v>
      </c>
      <c r="Y22" s="3">
        <v>42755</v>
      </c>
      <c r="Z22">
        <v>2942</v>
      </c>
      <c r="AA22">
        <v>0.2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0.66666666666666674</v>
      </c>
    </row>
    <row r="23" spans="1:38" x14ac:dyDescent="0.3">
      <c r="A23" s="3">
        <v>39834</v>
      </c>
      <c r="B23">
        <v>21</v>
      </c>
      <c r="C23">
        <v>0.1</v>
      </c>
      <c r="D23" s="3">
        <v>40199</v>
      </c>
      <c r="E23">
        <v>386</v>
      </c>
      <c r="F23">
        <v>0.6</v>
      </c>
      <c r="G23" s="3">
        <v>40564</v>
      </c>
      <c r="H23">
        <v>751</v>
      </c>
      <c r="I23">
        <v>0.8</v>
      </c>
      <c r="J23" s="3">
        <v>40929</v>
      </c>
      <c r="K23">
        <v>1116</v>
      </c>
      <c r="L23">
        <v>0.4</v>
      </c>
      <c r="M23" s="3">
        <v>41295</v>
      </c>
      <c r="N23">
        <v>1482</v>
      </c>
      <c r="O23">
        <v>0.1</v>
      </c>
      <c r="P23" s="3">
        <v>41660</v>
      </c>
      <c r="Q23">
        <v>1847</v>
      </c>
      <c r="R23">
        <v>1.1000000000000001</v>
      </c>
      <c r="S23" s="3">
        <v>42025</v>
      </c>
      <c r="T23">
        <v>2212</v>
      </c>
      <c r="U23">
        <v>0.8</v>
      </c>
      <c r="V23" s="3">
        <v>42390</v>
      </c>
      <c r="W23">
        <v>2577</v>
      </c>
      <c r="X23">
        <v>0.8</v>
      </c>
      <c r="Y23" s="3">
        <v>42756</v>
      </c>
      <c r="Z23">
        <v>2943</v>
      </c>
      <c r="AA23">
        <v>0.2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0.54444444444444451</v>
      </c>
    </row>
    <row r="24" spans="1:38" x14ac:dyDescent="0.3">
      <c r="A24" s="3">
        <v>39835</v>
      </c>
      <c r="B24">
        <v>22</v>
      </c>
      <c r="C24">
        <v>0.1</v>
      </c>
      <c r="D24" s="3">
        <v>40200</v>
      </c>
      <c r="E24">
        <v>387</v>
      </c>
      <c r="F24">
        <v>0.6</v>
      </c>
      <c r="G24" s="3">
        <v>40565</v>
      </c>
      <c r="H24">
        <v>752</v>
      </c>
      <c r="I24">
        <v>0.7</v>
      </c>
      <c r="J24" s="3">
        <v>40930</v>
      </c>
      <c r="K24">
        <v>1117</v>
      </c>
      <c r="L24">
        <v>0.5</v>
      </c>
      <c r="M24" s="3">
        <v>41296</v>
      </c>
      <c r="N24">
        <v>1483</v>
      </c>
      <c r="O24">
        <v>0.1</v>
      </c>
      <c r="P24" s="3">
        <v>41661</v>
      </c>
      <c r="Q24">
        <v>1848</v>
      </c>
      <c r="R24">
        <v>1</v>
      </c>
      <c r="S24" s="3">
        <v>42026</v>
      </c>
      <c r="T24">
        <v>2213</v>
      </c>
      <c r="U24">
        <v>0.8</v>
      </c>
      <c r="V24" s="3">
        <v>42391</v>
      </c>
      <c r="W24">
        <v>2578</v>
      </c>
      <c r="X24">
        <v>0.5</v>
      </c>
      <c r="Y24" s="3">
        <v>42757</v>
      </c>
      <c r="Z24">
        <v>2944</v>
      </c>
      <c r="AA24">
        <v>0.2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0.5</v>
      </c>
    </row>
    <row r="25" spans="1:38" x14ac:dyDescent="0.3">
      <c r="A25" s="3">
        <v>39836</v>
      </c>
      <c r="B25">
        <v>23</v>
      </c>
      <c r="C25">
        <v>-0.1</v>
      </c>
      <c r="D25" s="3">
        <v>40201</v>
      </c>
      <c r="E25">
        <v>388</v>
      </c>
      <c r="F25">
        <v>0.6</v>
      </c>
      <c r="G25" s="3">
        <v>40566</v>
      </c>
      <c r="H25">
        <v>753</v>
      </c>
      <c r="I25">
        <v>0.6</v>
      </c>
      <c r="J25" s="3">
        <v>40931</v>
      </c>
      <c r="K25">
        <v>1118</v>
      </c>
      <c r="L25">
        <v>1.1000000000000001</v>
      </c>
      <c r="M25" s="3">
        <v>41297</v>
      </c>
      <c r="N25">
        <v>1484</v>
      </c>
      <c r="O25">
        <v>0.1</v>
      </c>
      <c r="P25" s="3">
        <v>41662</v>
      </c>
      <c r="Q25">
        <v>1849</v>
      </c>
      <c r="R25">
        <v>0.9</v>
      </c>
      <c r="S25" s="3">
        <v>42027</v>
      </c>
      <c r="T25">
        <v>2214</v>
      </c>
      <c r="U25">
        <v>0.8</v>
      </c>
      <c r="V25" s="3">
        <v>42392</v>
      </c>
      <c r="W25">
        <v>2579</v>
      </c>
      <c r="X25">
        <v>0.4</v>
      </c>
      <c r="Y25" s="3">
        <v>42758</v>
      </c>
      <c r="Z25">
        <v>2945</v>
      </c>
      <c r="AA25">
        <v>0.2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0.51111111111111118</v>
      </c>
    </row>
    <row r="26" spans="1:38" x14ac:dyDescent="0.3">
      <c r="A26" s="3">
        <v>39837</v>
      </c>
      <c r="B26">
        <v>24</v>
      </c>
      <c r="C26">
        <v>0</v>
      </c>
      <c r="D26" s="3">
        <v>40202</v>
      </c>
      <c r="E26">
        <v>389</v>
      </c>
      <c r="F26">
        <v>0.5</v>
      </c>
      <c r="G26" s="3">
        <v>40567</v>
      </c>
      <c r="H26">
        <v>754</v>
      </c>
      <c r="I26">
        <v>0.6</v>
      </c>
      <c r="J26" s="3">
        <v>40932</v>
      </c>
      <c r="K26">
        <v>1119</v>
      </c>
      <c r="L26">
        <v>0.7</v>
      </c>
      <c r="M26" s="3">
        <v>41298</v>
      </c>
      <c r="N26">
        <v>1485</v>
      </c>
      <c r="O26">
        <v>0.1</v>
      </c>
      <c r="P26" s="3">
        <v>41663</v>
      </c>
      <c r="Q26">
        <v>1850</v>
      </c>
      <c r="R26">
        <v>0.9</v>
      </c>
      <c r="S26" s="3">
        <v>42028</v>
      </c>
      <c r="T26">
        <v>2215</v>
      </c>
      <c r="U26">
        <v>0.8</v>
      </c>
      <c r="V26" s="3">
        <v>42393</v>
      </c>
      <c r="W26">
        <v>2580</v>
      </c>
      <c r="X26">
        <v>0.5</v>
      </c>
      <c r="Y26" s="3">
        <v>42759</v>
      </c>
      <c r="Z26">
        <v>2946</v>
      </c>
      <c r="AA26">
        <v>0.2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0.47777777777777786</v>
      </c>
    </row>
    <row r="27" spans="1:38" x14ac:dyDescent="0.3">
      <c r="A27" s="3">
        <v>39838</v>
      </c>
      <c r="B27">
        <v>25</v>
      </c>
      <c r="C27">
        <v>0</v>
      </c>
      <c r="D27" s="3">
        <v>40203</v>
      </c>
      <c r="E27">
        <v>390</v>
      </c>
      <c r="F27">
        <v>0.4</v>
      </c>
      <c r="G27" s="3">
        <v>40568</v>
      </c>
      <c r="H27">
        <v>755</v>
      </c>
      <c r="I27">
        <v>0.6</v>
      </c>
      <c r="J27" s="3">
        <v>40933</v>
      </c>
      <c r="K27">
        <v>1120</v>
      </c>
      <c r="L27">
        <v>0.6</v>
      </c>
      <c r="M27" s="3">
        <v>41299</v>
      </c>
      <c r="N27">
        <v>1486</v>
      </c>
      <c r="O27">
        <v>0.1</v>
      </c>
      <c r="P27" s="3">
        <v>41664</v>
      </c>
      <c r="Q27">
        <v>1851</v>
      </c>
      <c r="R27">
        <v>0.6</v>
      </c>
      <c r="S27" s="3">
        <v>42029</v>
      </c>
      <c r="T27">
        <v>2216</v>
      </c>
      <c r="U27">
        <v>0.8</v>
      </c>
      <c r="V27" s="3">
        <v>42394</v>
      </c>
      <c r="W27">
        <v>2581</v>
      </c>
      <c r="X27">
        <v>0.6</v>
      </c>
      <c r="Y27" s="3">
        <v>42760</v>
      </c>
      <c r="Z27">
        <v>2947</v>
      </c>
      <c r="AA27">
        <v>0.2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0.4333333333333334</v>
      </c>
    </row>
    <row r="28" spans="1:38" x14ac:dyDescent="0.3">
      <c r="A28" s="3">
        <v>39839</v>
      </c>
      <c r="B28">
        <v>26</v>
      </c>
      <c r="C28">
        <v>-0.1</v>
      </c>
      <c r="D28" s="3">
        <v>40204</v>
      </c>
      <c r="E28">
        <v>391</v>
      </c>
      <c r="F28">
        <v>0.4</v>
      </c>
      <c r="G28" s="3">
        <v>40569</v>
      </c>
      <c r="H28">
        <v>756</v>
      </c>
      <c r="I28">
        <v>0.6</v>
      </c>
      <c r="J28" s="3">
        <v>40934</v>
      </c>
      <c r="K28">
        <v>1121</v>
      </c>
      <c r="L28">
        <v>0.5</v>
      </c>
      <c r="M28" s="3">
        <v>41300</v>
      </c>
      <c r="N28">
        <v>1487</v>
      </c>
      <c r="O28">
        <v>0</v>
      </c>
      <c r="P28" s="3">
        <v>41665</v>
      </c>
      <c r="Q28">
        <v>1852</v>
      </c>
      <c r="R28">
        <v>0.3</v>
      </c>
      <c r="S28" s="3">
        <v>42030</v>
      </c>
      <c r="T28">
        <v>2217</v>
      </c>
      <c r="U28">
        <v>0.8</v>
      </c>
      <c r="V28" s="3">
        <v>42395</v>
      </c>
      <c r="W28">
        <v>2582</v>
      </c>
      <c r="X28">
        <v>2.5</v>
      </c>
      <c r="Y28" s="3">
        <v>42761</v>
      </c>
      <c r="Z28">
        <v>2948</v>
      </c>
      <c r="AA28">
        <v>0.2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0.57777777777777783</v>
      </c>
    </row>
    <row r="29" spans="1:38" x14ac:dyDescent="0.3">
      <c r="A29" s="3">
        <v>39840</v>
      </c>
      <c r="B29">
        <v>27</v>
      </c>
      <c r="C29">
        <v>-0.2</v>
      </c>
      <c r="D29" s="3">
        <v>40205</v>
      </c>
      <c r="E29">
        <v>392</v>
      </c>
      <c r="F29">
        <v>0.4</v>
      </c>
      <c r="G29" s="3">
        <v>40570</v>
      </c>
      <c r="H29">
        <v>757</v>
      </c>
      <c r="I29">
        <v>0.6</v>
      </c>
      <c r="J29" s="3">
        <v>40935</v>
      </c>
      <c r="K29">
        <v>1122</v>
      </c>
      <c r="L29">
        <v>0.3</v>
      </c>
      <c r="M29" s="3">
        <v>41301</v>
      </c>
      <c r="N29">
        <v>1488</v>
      </c>
      <c r="O29">
        <v>0</v>
      </c>
      <c r="P29" s="3">
        <v>41666</v>
      </c>
      <c r="Q29">
        <v>1853</v>
      </c>
      <c r="R29">
        <v>0.3</v>
      </c>
      <c r="S29" s="3">
        <v>42031</v>
      </c>
      <c r="T29">
        <v>2218</v>
      </c>
      <c r="U29">
        <v>0.7</v>
      </c>
      <c r="V29" s="3">
        <v>42396</v>
      </c>
      <c r="W29">
        <v>2583</v>
      </c>
      <c r="X29">
        <v>4.2</v>
      </c>
      <c r="Y29" s="3">
        <v>42762</v>
      </c>
      <c r="Z29">
        <v>2949</v>
      </c>
      <c r="AA29">
        <v>0.2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0.72222222222222232</v>
      </c>
    </row>
    <row r="30" spans="1:38" x14ac:dyDescent="0.3">
      <c r="A30" s="3">
        <v>39841</v>
      </c>
      <c r="B30">
        <v>28</v>
      </c>
      <c r="C30">
        <v>-0.3</v>
      </c>
      <c r="D30" s="3">
        <v>40206</v>
      </c>
      <c r="E30">
        <v>393</v>
      </c>
      <c r="F30">
        <v>0.3</v>
      </c>
      <c r="G30" s="3">
        <v>40571</v>
      </c>
      <c r="H30">
        <v>758</v>
      </c>
      <c r="I30">
        <v>0.5</v>
      </c>
      <c r="J30" s="3">
        <v>40936</v>
      </c>
      <c r="K30">
        <v>1123</v>
      </c>
      <c r="L30">
        <v>0.3</v>
      </c>
      <c r="M30" s="3">
        <v>41302</v>
      </c>
      <c r="N30">
        <v>1489</v>
      </c>
      <c r="O30">
        <v>0.1</v>
      </c>
      <c r="P30" s="3">
        <v>41667</v>
      </c>
      <c r="Q30">
        <v>1854</v>
      </c>
      <c r="R30">
        <v>0.3</v>
      </c>
      <c r="S30" s="3">
        <v>42032</v>
      </c>
      <c r="T30">
        <v>2219</v>
      </c>
      <c r="U30">
        <v>0.7</v>
      </c>
      <c r="V30" s="3">
        <v>42397</v>
      </c>
      <c r="W30">
        <v>2584</v>
      </c>
      <c r="X30">
        <v>4.5</v>
      </c>
      <c r="Y30" s="3">
        <v>42763</v>
      </c>
      <c r="Z30">
        <v>2950</v>
      </c>
      <c r="AA30">
        <v>0.2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0.73333333333333339</v>
      </c>
    </row>
    <row r="31" spans="1:38" x14ac:dyDescent="0.3">
      <c r="A31" s="3">
        <v>39842</v>
      </c>
      <c r="B31">
        <v>29</v>
      </c>
      <c r="C31">
        <v>-0.4</v>
      </c>
      <c r="D31" s="3">
        <v>40207</v>
      </c>
      <c r="E31">
        <v>394</v>
      </c>
      <c r="F31">
        <v>0.4</v>
      </c>
      <c r="G31" s="3">
        <v>40572</v>
      </c>
      <c r="H31">
        <v>759</v>
      </c>
      <c r="I31">
        <v>0.5</v>
      </c>
      <c r="J31" s="3">
        <v>40937</v>
      </c>
      <c r="K31">
        <v>1124</v>
      </c>
      <c r="L31">
        <v>0.3</v>
      </c>
      <c r="M31" s="3">
        <v>41303</v>
      </c>
      <c r="N31">
        <v>1490</v>
      </c>
      <c r="O31">
        <v>0.1</v>
      </c>
      <c r="P31" s="3">
        <v>41668</v>
      </c>
      <c r="Q31">
        <v>1855</v>
      </c>
      <c r="R31">
        <v>0.3</v>
      </c>
      <c r="S31" s="3">
        <v>42033</v>
      </c>
      <c r="T31">
        <v>2220</v>
      </c>
      <c r="U31">
        <v>0.7</v>
      </c>
      <c r="V31" s="3">
        <v>42398</v>
      </c>
      <c r="W31">
        <v>2585</v>
      </c>
      <c r="X31">
        <v>2.5</v>
      </c>
      <c r="Y31" s="3">
        <v>42764</v>
      </c>
      <c r="Z31">
        <v>2951</v>
      </c>
      <c r="AA31">
        <v>0.2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0.51111111111111118</v>
      </c>
    </row>
    <row r="32" spans="1:38" x14ac:dyDescent="0.3">
      <c r="A32" s="3">
        <v>39843</v>
      </c>
      <c r="B32">
        <v>30</v>
      </c>
      <c r="C32">
        <v>-0.5</v>
      </c>
      <c r="D32" s="3">
        <v>40208</v>
      </c>
      <c r="E32">
        <v>395</v>
      </c>
      <c r="F32">
        <v>0.4</v>
      </c>
      <c r="G32" s="3">
        <v>40573</v>
      </c>
      <c r="H32">
        <v>760</v>
      </c>
      <c r="I32">
        <v>0.5</v>
      </c>
      <c r="J32" s="3">
        <v>40938</v>
      </c>
      <c r="K32">
        <v>1125</v>
      </c>
      <c r="L32">
        <v>0.3</v>
      </c>
      <c r="M32" s="3">
        <v>41304</v>
      </c>
      <c r="N32">
        <v>1491</v>
      </c>
      <c r="O32">
        <v>2.1</v>
      </c>
      <c r="P32" s="3">
        <v>41669</v>
      </c>
      <c r="Q32">
        <v>1856</v>
      </c>
      <c r="R32">
        <v>0.3</v>
      </c>
      <c r="S32" s="3">
        <v>42034</v>
      </c>
      <c r="T32">
        <v>2221</v>
      </c>
      <c r="U32">
        <v>0.7</v>
      </c>
      <c r="V32" s="3">
        <v>42399</v>
      </c>
      <c r="W32">
        <v>2586</v>
      </c>
      <c r="X32">
        <v>3.1</v>
      </c>
      <c r="Y32" s="3">
        <v>42765</v>
      </c>
      <c r="Z32">
        <v>2952</v>
      </c>
      <c r="AA32">
        <v>0.2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0.78888888888888897</v>
      </c>
    </row>
    <row r="33" spans="1:38" x14ac:dyDescent="0.3">
      <c r="A33" s="3">
        <v>39844</v>
      </c>
      <c r="B33">
        <v>31</v>
      </c>
      <c r="C33">
        <v>-0.6</v>
      </c>
      <c r="D33" s="3">
        <v>40209</v>
      </c>
      <c r="E33">
        <v>396</v>
      </c>
      <c r="F33">
        <v>0.4</v>
      </c>
      <c r="G33" s="3">
        <v>40574</v>
      </c>
      <c r="H33">
        <v>761</v>
      </c>
      <c r="I33">
        <v>0.5</v>
      </c>
      <c r="J33" s="3">
        <v>40939</v>
      </c>
      <c r="K33">
        <v>1126</v>
      </c>
      <c r="L33">
        <v>0.1</v>
      </c>
      <c r="M33" s="3">
        <v>41305</v>
      </c>
      <c r="N33">
        <v>1492</v>
      </c>
      <c r="O33">
        <v>3</v>
      </c>
      <c r="P33" s="3">
        <v>41670</v>
      </c>
      <c r="Q33">
        <v>1857</v>
      </c>
      <c r="R33">
        <v>0.3</v>
      </c>
      <c r="S33" s="3">
        <v>42035</v>
      </c>
      <c r="T33">
        <v>2222</v>
      </c>
      <c r="U33">
        <v>0.7</v>
      </c>
      <c r="V33" s="3">
        <v>42400</v>
      </c>
      <c r="W33">
        <v>2587</v>
      </c>
      <c r="X33">
        <v>2</v>
      </c>
      <c r="Y33" s="3">
        <v>42766</v>
      </c>
      <c r="Z33">
        <v>2953</v>
      </c>
      <c r="AA33">
        <v>0.2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0.73333333333333328</v>
      </c>
    </row>
    <row r="34" spans="1:38" x14ac:dyDescent="0.3">
      <c r="A34" s="3">
        <v>39845</v>
      </c>
      <c r="B34">
        <v>32</v>
      </c>
      <c r="C34">
        <v>-0.7</v>
      </c>
      <c r="D34" s="3">
        <v>40210</v>
      </c>
      <c r="E34">
        <v>397</v>
      </c>
      <c r="F34">
        <v>0.4</v>
      </c>
      <c r="G34" s="3">
        <v>40575</v>
      </c>
      <c r="H34">
        <v>762</v>
      </c>
      <c r="I34">
        <v>0.4</v>
      </c>
      <c r="J34" s="3">
        <v>40940</v>
      </c>
      <c r="K34">
        <v>1127</v>
      </c>
      <c r="L34">
        <v>-0.1</v>
      </c>
      <c r="M34" s="3">
        <v>41306</v>
      </c>
      <c r="N34">
        <v>1493</v>
      </c>
      <c r="O34">
        <v>2.2999999999999998</v>
      </c>
      <c r="P34" s="3">
        <v>41671</v>
      </c>
      <c r="Q34">
        <v>1858</v>
      </c>
      <c r="R34">
        <v>0.3</v>
      </c>
      <c r="S34" s="3">
        <v>42036</v>
      </c>
      <c r="T34">
        <v>2223</v>
      </c>
      <c r="U34">
        <v>0.7</v>
      </c>
      <c r="V34" s="3">
        <v>42401</v>
      </c>
      <c r="W34">
        <v>2588</v>
      </c>
      <c r="X34">
        <v>5.0999999999999996</v>
      </c>
      <c r="Y34" s="3">
        <v>42767</v>
      </c>
      <c r="Z34">
        <v>2954</v>
      </c>
      <c r="AA34">
        <v>0.2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0.95555555555555527</v>
      </c>
    </row>
    <row r="35" spans="1:38" x14ac:dyDescent="0.3">
      <c r="A35" s="3">
        <v>39846</v>
      </c>
      <c r="B35">
        <v>33</v>
      </c>
      <c r="C35">
        <v>-0.6</v>
      </c>
      <c r="D35" s="3">
        <v>40211</v>
      </c>
      <c r="E35">
        <v>398</v>
      </c>
      <c r="F35">
        <v>0.4</v>
      </c>
      <c r="G35" s="3">
        <v>40576</v>
      </c>
      <c r="H35">
        <v>763</v>
      </c>
      <c r="I35">
        <v>0.5</v>
      </c>
      <c r="J35" s="3">
        <v>40941</v>
      </c>
      <c r="K35">
        <v>1128</v>
      </c>
      <c r="L35">
        <v>-0.4</v>
      </c>
      <c r="M35" s="3">
        <v>41307</v>
      </c>
      <c r="N35">
        <v>1494</v>
      </c>
      <c r="O35">
        <v>1.9</v>
      </c>
      <c r="P35" s="3">
        <v>41672</v>
      </c>
      <c r="Q35">
        <v>1859</v>
      </c>
      <c r="R35">
        <v>0.3</v>
      </c>
      <c r="S35" s="3">
        <v>42037</v>
      </c>
      <c r="T35">
        <v>2224</v>
      </c>
      <c r="U35">
        <v>0.7</v>
      </c>
      <c r="V35" s="3">
        <v>42402</v>
      </c>
      <c r="W35">
        <v>2589</v>
      </c>
      <c r="X35">
        <v>5.8</v>
      </c>
      <c r="Y35" s="3">
        <v>42768</v>
      </c>
      <c r="Z35">
        <v>2955</v>
      </c>
      <c r="AA35">
        <v>0.2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0.97777777777777763</v>
      </c>
    </row>
    <row r="36" spans="1:38" x14ac:dyDescent="0.3">
      <c r="A36" s="3">
        <v>39847</v>
      </c>
      <c r="B36">
        <v>34</v>
      </c>
      <c r="C36">
        <v>-0.3</v>
      </c>
      <c r="D36" s="3">
        <v>40212</v>
      </c>
      <c r="E36">
        <v>399</v>
      </c>
      <c r="F36">
        <v>0.5</v>
      </c>
      <c r="G36" s="3">
        <v>40577</v>
      </c>
      <c r="H36">
        <v>764</v>
      </c>
      <c r="I36">
        <v>0.5</v>
      </c>
      <c r="J36" s="3">
        <v>40942</v>
      </c>
      <c r="K36">
        <v>1129</v>
      </c>
      <c r="L36">
        <v>-0.8</v>
      </c>
      <c r="M36" s="3">
        <v>41308</v>
      </c>
      <c r="N36">
        <v>1495</v>
      </c>
      <c r="O36">
        <v>0.8</v>
      </c>
      <c r="P36" s="3">
        <v>41673</v>
      </c>
      <c r="Q36">
        <v>1860</v>
      </c>
      <c r="R36">
        <v>0.4</v>
      </c>
      <c r="S36" s="3">
        <v>42038</v>
      </c>
      <c r="T36">
        <v>2225</v>
      </c>
      <c r="U36">
        <v>0.6</v>
      </c>
      <c r="V36" s="3">
        <v>42403</v>
      </c>
      <c r="W36">
        <v>2590</v>
      </c>
      <c r="X36">
        <v>3.5</v>
      </c>
      <c r="Y36" s="3">
        <v>42769</v>
      </c>
      <c r="Z36">
        <v>2956</v>
      </c>
      <c r="AA36">
        <v>0.2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0.60000000000000009</v>
      </c>
    </row>
    <row r="37" spans="1:38" x14ac:dyDescent="0.3">
      <c r="A37" s="3">
        <v>39848</v>
      </c>
      <c r="B37">
        <v>35</v>
      </c>
      <c r="C37">
        <v>-0.1</v>
      </c>
      <c r="D37" s="3">
        <v>40213</v>
      </c>
      <c r="E37">
        <v>400</v>
      </c>
      <c r="F37">
        <v>0.5</v>
      </c>
      <c r="G37" s="3">
        <v>40578</v>
      </c>
      <c r="H37">
        <v>765</v>
      </c>
      <c r="I37">
        <v>0.5</v>
      </c>
      <c r="J37" s="3">
        <v>40943</v>
      </c>
      <c r="K37">
        <v>1130</v>
      </c>
      <c r="L37">
        <v>-0.9</v>
      </c>
      <c r="M37" s="3">
        <v>41309</v>
      </c>
      <c r="N37">
        <v>1496</v>
      </c>
      <c r="O37">
        <v>0.6</v>
      </c>
      <c r="P37" s="3">
        <v>41674</v>
      </c>
      <c r="Q37">
        <v>1861</v>
      </c>
      <c r="R37">
        <v>0.4</v>
      </c>
      <c r="S37" s="3">
        <v>42039</v>
      </c>
      <c r="T37">
        <v>2226</v>
      </c>
      <c r="U37">
        <v>0.6</v>
      </c>
      <c r="V37" s="3">
        <v>42404</v>
      </c>
      <c r="W37">
        <v>2591</v>
      </c>
      <c r="X37">
        <v>1.5</v>
      </c>
      <c r="Y37" s="3">
        <v>42770</v>
      </c>
      <c r="Z37">
        <v>2957</v>
      </c>
      <c r="AA37">
        <v>0.3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0.37777777777777777</v>
      </c>
    </row>
    <row r="38" spans="1:38" x14ac:dyDescent="0.3">
      <c r="A38" s="3">
        <v>39849</v>
      </c>
      <c r="B38">
        <v>36</v>
      </c>
      <c r="C38">
        <v>0</v>
      </c>
      <c r="D38" s="3">
        <v>40214</v>
      </c>
      <c r="E38">
        <v>401</v>
      </c>
      <c r="F38">
        <v>0.5</v>
      </c>
      <c r="G38" s="3">
        <v>40579</v>
      </c>
      <c r="H38">
        <v>766</v>
      </c>
      <c r="I38">
        <v>1.7</v>
      </c>
      <c r="J38" s="3">
        <v>40944</v>
      </c>
      <c r="K38">
        <v>1131</v>
      </c>
      <c r="L38">
        <v>-1.2</v>
      </c>
      <c r="M38" s="3">
        <v>41310</v>
      </c>
      <c r="N38">
        <v>1497</v>
      </c>
      <c r="O38">
        <v>0.6</v>
      </c>
      <c r="P38" s="3">
        <v>41675</v>
      </c>
      <c r="Q38">
        <v>1862</v>
      </c>
      <c r="R38">
        <v>0.4</v>
      </c>
      <c r="S38" s="3">
        <v>42040</v>
      </c>
      <c r="T38">
        <v>2227</v>
      </c>
      <c r="U38">
        <v>0.6</v>
      </c>
      <c r="V38" s="3">
        <v>42405</v>
      </c>
      <c r="W38">
        <v>2592</v>
      </c>
      <c r="X38">
        <v>1.5</v>
      </c>
      <c r="Y38" s="3">
        <v>42771</v>
      </c>
      <c r="Z38">
        <v>2958</v>
      </c>
      <c r="AA38">
        <v>0.3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0.48888888888888882</v>
      </c>
    </row>
    <row r="39" spans="1:38" x14ac:dyDescent="0.3">
      <c r="A39" s="3">
        <v>39850</v>
      </c>
      <c r="B39">
        <v>37</v>
      </c>
      <c r="C39">
        <v>0.1</v>
      </c>
      <c r="D39" s="3">
        <v>40215</v>
      </c>
      <c r="E39">
        <v>402</v>
      </c>
      <c r="F39">
        <v>0.5</v>
      </c>
      <c r="G39" s="3">
        <v>40580</v>
      </c>
      <c r="H39">
        <v>767</v>
      </c>
      <c r="I39">
        <v>3.7</v>
      </c>
      <c r="J39" s="3">
        <v>40945</v>
      </c>
      <c r="K39">
        <v>1132</v>
      </c>
      <c r="L39">
        <v>-1.6</v>
      </c>
      <c r="M39" s="3">
        <v>41311</v>
      </c>
      <c r="N39">
        <v>1498</v>
      </c>
      <c r="O39">
        <v>0.5</v>
      </c>
      <c r="P39" s="3">
        <v>41676</v>
      </c>
      <c r="Q39">
        <v>1863</v>
      </c>
      <c r="R39">
        <v>0.4</v>
      </c>
      <c r="S39" s="3">
        <v>42041</v>
      </c>
      <c r="T39">
        <v>2228</v>
      </c>
      <c r="U39">
        <v>0.6</v>
      </c>
      <c r="V39" s="3">
        <v>42406</v>
      </c>
      <c r="W39">
        <v>2593</v>
      </c>
      <c r="X39">
        <v>3.1</v>
      </c>
      <c r="Y39" s="3">
        <v>42772</v>
      </c>
      <c r="Z39">
        <v>2959</v>
      </c>
      <c r="AA39">
        <v>0.3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0.84444444444444433</v>
      </c>
    </row>
    <row r="40" spans="1:38" x14ac:dyDescent="0.3">
      <c r="A40" s="3">
        <v>39851</v>
      </c>
      <c r="B40">
        <v>38</v>
      </c>
      <c r="C40">
        <v>0</v>
      </c>
      <c r="D40" s="3">
        <v>40216</v>
      </c>
      <c r="E40">
        <v>403</v>
      </c>
      <c r="F40">
        <v>0.5</v>
      </c>
      <c r="G40" s="3">
        <v>40581</v>
      </c>
      <c r="H40">
        <v>768</v>
      </c>
      <c r="I40">
        <v>2.7</v>
      </c>
      <c r="J40" s="3">
        <v>40946</v>
      </c>
      <c r="K40">
        <v>1133</v>
      </c>
      <c r="L40">
        <v>-1.7</v>
      </c>
      <c r="M40" s="3">
        <v>41312</v>
      </c>
      <c r="N40">
        <v>1499</v>
      </c>
      <c r="O40">
        <v>0.5</v>
      </c>
      <c r="P40" s="3">
        <v>41677</v>
      </c>
      <c r="Q40">
        <v>1864</v>
      </c>
      <c r="R40">
        <v>0.8</v>
      </c>
      <c r="S40" s="3">
        <v>42042</v>
      </c>
      <c r="T40">
        <v>2229</v>
      </c>
      <c r="U40">
        <v>0.6</v>
      </c>
      <c r="V40" s="3">
        <v>42407</v>
      </c>
      <c r="W40">
        <v>2594</v>
      </c>
      <c r="X40">
        <v>2.4</v>
      </c>
      <c r="Y40" s="3">
        <v>42773</v>
      </c>
      <c r="Z40">
        <v>2960</v>
      </c>
      <c r="AA40">
        <v>0.3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0.6777777777777777</v>
      </c>
    </row>
    <row r="41" spans="1:38" x14ac:dyDescent="0.3">
      <c r="A41" s="3">
        <v>39852</v>
      </c>
      <c r="B41">
        <v>39</v>
      </c>
      <c r="C41">
        <v>0</v>
      </c>
      <c r="D41" s="3">
        <v>40217</v>
      </c>
      <c r="E41">
        <v>404</v>
      </c>
      <c r="F41">
        <v>0.5</v>
      </c>
      <c r="G41" s="3">
        <v>40582</v>
      </c>
      <c r="H41">
        <v>769</v>
      </c>
      <c r="I41">
        <v>2.2999999999999998</v>
      </c>
      <c r="J41" s="3">
        <v>40947</v>
      </c>
      <c r="K41">
        <v>1134</v>
      </c>
      <c r="L41">
        <v>-1.2</v>
      </c>
      <c r="M41" s="3">
        <v>41313</v>
      </c>
      <c r="N41">
        <v>1500</v>
      </c>
      <c r="O41">
        <v>0.5</v>
      </c>
      <c r="P41" s="3">
        <v>41678</v>
      </c>
      <c r="Q41">
        <v>1865</v>
      </c>
      <c r="R41">
        <v>1.5</v>
      </c>
      <c r="S41" s="3">
        <v>42043</v>
      </c>
      <c r="T41">
        <v>2230</v>
      </c>
      <c r="U41">
        <v>0.6</v>
      </c>
      <c r="V41" s="3">
        <v>42408</v>
      </c>
      <c r="W41">
        <v>2595</v>
      </c>
      <c r="X41">
        <v>3.1</v>
      </c>
      <c r="Y41" s="3">
        <v>42774</v>
      </c>
      <c r="Z41">
        <v>2961</v>
      </c>
      <c r="AA41">
        <v>0.3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0.84444444444444433</v>
      </c>
    </row>
    <row r="42" spans="1:38" x14ac:dyDescent="0.3">
      <c r="A42" s="3">
        <v>39853</v>
      </c>
      <c r="B42">
        <v>40</v>
      </c>
      <c r="C42">
        <v>-0.1</v>
      </c>
      <c r="D42" s="3">
        <v>40218</v>
      </c>
      <c r="E42">
        <v>405</v>
      </c>
      <c r="F42">
        <v>0.5</v>
      </c>
      <c r="G42" s="3">
        <v>40583</v>
      </c>
      <c r="H42">
        <v>770</v>
      </c>
      <c r="I42">
        <v>0.9</v>
      </c>
      <c r="J42" s="3">
        <v>40948</v>
      </c>
      <c r="K42">
        <v>1135</v>
      </c>
      <c r="L42">
        <v>-1</v>
      </c>
      <c r="M42" s="3">
        <v>41314</v>
      </c>
      <c r="N42">
        <v>1501</v>
      </c>
      <c r="O42">
        <v>0.5</v>
      </c>
      <c r="P42" s="3">
        <v>41679</v>
      </c>
      <c r="Q42">
        <v>1866</v>
      </c>
      <c r="R42">
        <v>2.2000000000000002</v>
      </c>
      <c r="S42" s="3">
        <v>42044</v>
      </c>
      <c r="T42">
        <v>2231</v>
      </c>
      <c r="U42">
        <v>0.6</v>
      </c>
      <c r="V42" s="3">
        <v>42409</v>
      </c>
      <c r="W42">
        <v>2596</v>
      </c>
      <c r="X42">
        <v>3.4</v>
      </c>
      <c r="Y42" s="3">
        <v>42775</v>
      </c>
      <c r="Z42">
        <v>2962</v>
      </c>
      <c r="AA42">
        <v>0.3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0.81111111111111112</v>
      </c>
    </row>
    <row r="43" spans="1:38" x14ac:dyDescent="0.3">
      <c r="A43" s="3">
        <v>39854</v>
      </c>
      <c r="B43">
        <v>41</v>
      </c>
      <c r="C43">
        <v>-0.1</v>
      </c>
      <c r="D43" s="3">
        <v>40219</v>
      </c>
      <c r="E43">
        <v>406</v>
      </c>
      <c r="F43">
        <v>0.5</v>
      </c>
      <c r="G43" s="3">
        <v>40584</v>
      </c>
      <c r="H43">
        <v>771</v>
      </c>
      <c r="I43">
        <v>0.5</v>
      </c>
      <c r="J43" s="3">
        <v>40949</v>
      </c>
      <c r="K43">
        <v>1136</v>
      </c>
      <c r="L43">
        <v>-0.7</v>
      </c>
      <c r="M43" s="3">
        <v>41315</v>
      </c>
      <c r="N43">
        <v>1502</v>
      </c>
      <c r="O43">
        <v>0.5</v>
      </c>
      <c r="P43" s="3">
        <v>41680</v>
      </c>
      <c r="Q43">
        <v>1867</v>
      </c>
      <c r="R43">
        <v>1.3</v>
      </c>
      <c r="S43" s="3">
        <v>42045</v>
      </c>
      <c r="T43">
        <v>2232</v>
      </c>
      <c r="U43">
        <v>0.6</v>
      </c>
      <c r="V43" s="3">
        <v>42410</v>
      </c>
      <c r="W43">
        <v>2597</v>
      </c>
      <c r="X43">
        <v>2.2999999999999998</v>
      </c>
      <c r="Y43" s="3">
        <v>42776</v>
      </c>
      <c r="Z43">
        <v>2963</v>
      </c>
      <c r="AA43">
        <v>0.3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0.57777777777777783</v>
      </c>
    </row>
    <row r="44" spans="1:38" x14ac:dyDescent="0.3">
      <c r="A44" s="3">
        <v>39855</v>
      </c>
      <c r="B44">
        <v>42</v>
      </c>
      <c r="C44">
        <v>0</v>
      </c>
      <c r="D44" s="3">
        <v>40220</v>
      </c>
      <c r="E44">
        <v>407</v>
      </c>
      <c r="F44">
        <v>0.5</v>
      </c>
      <c r="G44" s="3">
        <v>40585</v>
      </c>
      <c r="H44">
        <v>772</v>
      </c>
      <c r="I44">
        <v>3.4</v>
      </c>
      <c r="J44" s="3">
        <v>40950</v>
      </c>
      <c r="K44">
        <v>1137</v>
      </c>
      <c r="L44">
        <v>-0.8</v>
      </c>
      <c r="M44" s="3">
        <v>41316</v>
      </c>
      <c r="N44">
        <v>1503</v>
      </c>
      <c r="O44">
        <v>0.4</v>
      </c>
      <c r="P44" s="3">
        <v>41681</v>
      </c>
      <c r="Q44">
        <v>1868</v>
      </c>
      <c r="R44">
        <v>1.5</v>
      </c>
      <c r="S44" s="3">
        <v>42046</v>
      </c>
      <c r="T44">
        <v>2233</v>
      </c>
      <c r="U44">
        <v>0.6</v>
      </c>
      <c r="V44" s="3">
        <v>42411</v>
      </c>
      <c r="W44">
        <v>2598</v>
      </c>
      <c r="X44">
        <v>1.5</v>
      </c>
      <c r="Y44" s="3">
        <v>42777</v>
      </c>
      <c r="Z44">
        <v>2964</v>
      </c>
      <c r="AA44">
        <v>0.3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0.82222222222222219</v>
      </c>
    </row>
    <row r="45" spans="1:38" x14ac:dyDescent="0.3">
      <c r="A45" s="3">
        <v>39856</v>
      </c>
      <c r="B45">
        <v>43</v>
      </c>
      <c r="C45">
        <v>0</v>
      </c>
      <c r="D45" s="3">
        <v>40221</v>
      </c>
      <c r="E45">
        <v>408</v>
      </c>
      <c r="F45">
        <v>0.5</v>
      </c>
      <c r="G45" s="3">
        <v>40586</v>
      </c>
      <c r="H45">
        <v>773</v>
      </c>
      <c r="I45">
        <v>1.8</v>
      </c>
      <c r="J45" s="3">
        <v>40951</v>
      </c>
      <c r="K45">
        <v>1138</v>
      </c>
      <c r="L45">
        <v>-1.1000000000000001</v>
      </c>
      <c r="M45" s="3">
        <v>41317</v>
      </c>
      <c r="N45">
        <v>1504</v>
      </c>
      <c r="O45">
        <v>0.4</v>
      </c>
      <c r="P45" s="3">
        <v>41682</v>
      </c>
      <c r="Q45">
        <v>1869</v>
      </c>
      <c r="R45">
        <v>0.8</v>
      </c>
      <c r="S45" s="3">
        <v>42047</v>
      </c>
      <c r="T45">
        <v>2234</v>
      </c>
      <c r="U45">
        <v>0.6</v>
      </c>
      <c r="V45" s="3">
        <v>42412</v>
      </c>
      <c r="W45">
        <v>2599</v>
      </c>
      <c r="X45">
        <v>1.7</v>
      </c>
      <c r="Y45" s="3">
        <v>42778</v>
      </c>
      <c r="Z45">
        <v>2965</v>
      </c>
      <c r="AA45">
        <v>0.3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0.55555555555555547</v>
      </c>
    </row>
    <row r="46" spans="1:38" x14ac:dyDescent="0.3">
      <c r="A46" s="3">
        <v>39857</v>
      </c>
      <c r="B46">
        <v>44</v>
      </c>
      <c r="C46">
        <v>0</v>
      </c>
      <c r="D46" s="3">
        <v>40222</v>
      </c>
      <c r="E46">
        <v>409</v>
      </c>
      <c r="F46">
        <v>0.5</v>
      </c>
      <c r="G46" s="3">
        <v>40587</v>
      </c>
      <c r="H46">
        <v>774</v>
      </c>
      <c r="I46">
        <v>0.9</v>
      </c>
      <c r="J46" s="3">
        <v>40952</v>
      </c>
      <c r="K46">
        <v>1139</v>
      </c>
      <c r="L46">
        <v>-0.9</v>
      </c>
      <c r="M46" s="3">
        <v>41318</v>
      </c>
      <c r="N46">
        <v>1505</v>
      </c>
      <c r="O46">
        <v>0.4</v>
      </c>
      <c r="P46" s="3">
        <v>41683</v>
      </c>
      <c r="Q46">
        <v>1870</v>
      </c>
      <c r="R46">
        <v>1.3</v>
      </c>
      <c r="S46" s="3">
        <v>42048</v>
      </c>
      <c r="T46">
        <v>2235</v>
      </c>
      <c r="U46">
        <v>0.6</v>
      </c>
      <c r="V46" s="3">
        <v>42413</v>
      </c>
      <c r="W46">
        <v>2600</v>
      </c>
      <c r="X46">
        <v>0.8</v>
      </c>
      <c r="Y46" s="3">
        <v>42779</v>
      </c>
      <c r="Z46">
        <v>2966</v>
      </c>
      <c r="AA46">
        <v>0.4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0.44444444444444453</v>
      </c>
    </row>
    <row r="47" spans="1:38" x14ac:dyDescent="0.3">
      <c r="A47" s="3">
        <v>39858</v>
      </c>
      <c r="B47">
        <v>45</v>
      </c>
      <c r="C47">
        <v>0</v>
      </c>
      <c r="D47" s="3">
        <v>40223</v>
      </c>
      <c r="E47">
        <v>410</v>
      </c>
      <c r="F47">
        <v>0.5</v>
      </c>
      <c r="G47" s="3">
        <v>40588</v>
      </c>
      <c r="H47">
        <v>775</v>
      </c>
      <c r="I47">
        <v>0.7</v>
      </c>
      <c r="J47" s="3">
        <v>40953</v>
      </c>
      <c r="K47">
        <v>1140</v>
      </c>
      <c r="L47">
        <v>-0.7</v>
      </c>
      <c r="M47" s="3">
        <v>41319</v>
      </c>
      <c r="N47">
        <v>1506</v>
      </c>
      <c r="O47">
        <v>0.5</v>
      </c>
      <c r="P47" s="3">
        <v>41684</v>
      </c>
      <c r="Q47">
        <v>1871</v>
      </c>
      <c r="R47">
        <v>2.2000000000000002</v>
      </c>
      <c r="S47" s="3">
        <v>42049</v>
      </c>
      <c r="T47">
        <v>2236</v>
      </c>
      <c r="U47">
        <v>0.6</v>
      </c>
      <c r="V47" s="3">
        <v>42414</v>
      </c>
      <c r="W47">
        <v>2601</v>
      </c>
      <c r="X47">
        <v>2</v>
      </c>
      <c r="Y47" s="3">
        <v>42780</v>
      </c>
      <c r="Z47">
        <v>2967</v>
      </c>
      <c r="AA47">
        <v>0.3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0.67777777777777781</v>
      </c>
    </row>
    <row r="48" spans="1:38" x14ac:dyDescent="0.3">
      <c r="A48" s="3">
        <v>39859</v>
      </c>
      <c r="B48">
        <v>46</v>
      </c>
      <c r="C48">
        <v>0</v>
      </c>
      <c r="D48" s="3">
        <v>40224</v>
      </c>
      <c r="E48">
        <v>411</v>
      </c>
      <c r="F48">
        <v>0.5</v>
      </c>
      <c r="G48" s="3">
        <v>40589</v>
      </c>
      <c r="H48">
        <v>776</v>
      </c>
      <c r="I48">
        <v>0.7</v>
      </c>
      <c r="J48" s="3">
        <v>40954</v>
      </c>
      <c r="K48">
        <v>1141</v>
      </c>
      <c r="L48">
        <v>-0.5</v>
      </c>
      <c r="M48" s="3">
        <v>41320</v>
      </c>
      <c r="N48">
        <v>1507</v>
      </c>
      <c r="O48">
        <v>0.5</v>
      </c>
      <c r="P48" s="3">
        <v>41685</v>
      </c>
      <c r="Q48">
        <v>1872</v>
      </c>
      <c r="R48">
        <v>2.7</v>
      </c>
      <c r="S48" s="3">
        <v>42050</v>
      </c>
      <c r="T48">
        <v>2237</v>
      </c>
      <c r="U48">
        <v>0.6</v>
      </c>
      <c r="V48" s="3">
        <v>42415</v>
      </c>
      <c r="W48">
        <v>2602</v>
      </c>
      <c r="X48">
        <v>2.2999999999999998</v>
      </c>
      <c r="Y48" s="3">
        <v>42781</v>
      </c>
      <c r="Z48">
        <v>2968</v>
      </c>
      <c r="AA48">
        <v>0.3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0.78888888888888886</v>
      </c>
    </row>
    <row r="49" spans="1:38" x14ac:dyDescent="0.3">
      <c r="A49" s="3">
        <v>39860</v>
      </c>
      <c r="B49">
        <v>47</v>
      </c>
      <c r="C49">
        <v>0</v>
      </c>
      <c r="D49" s="3">
        <v>40225</v>
      </c>
      <c r="E49">
        <v>412</v>
      </c>
      <c r="F49">
        <v>0.5</v>
      </c>
      <c r="G49" s="3">
        <v>40590</v>
      </c>
      <c r="H49">
        <v>777</v>
      </c>
      <c r="I49">
        <v>0.7</v>
      </c>
      <c r="J49" s="3">
        <v>40955</v>
      </c>
      <c r="K49">
        <v>1142</v>
      </c>
      <c r="L49">
        <v>-0.4</v>
      </c>
      <c r="M49" s="3">
        <v>41321</v>
      </c>
      <c r="N49">
        <v>1508</v>
      </c>
      <c r="O49">
        <v>0.4</v>
      </c>
      <c r="P49" s="3">
        <v>41686</v>
      </c>
      <c r="Q49">
        <v>1873</v>
      </c>
      <c r="R49">
        <v>3.3</v>
      </c>
      <c r="S49" s="3">
        <v>42051</v>
      </c>
      <c r="T49">
        <v>2238</v>
      </c>
      <c r="U49">
        <v>0.6</v>
      </c>
      <c r="V49" s="3">
        <v>42416</v>
      </c>
      <c r="W49">
        <v>2603</v>
      </c>
      <c r="X49">
        <v>1</v>
      </c>
      <c r="Y49" s="3">
        <v>42782</v>
      </c>
      <c r="Z49">
        <v>2969</v>
      </c>
      <c r="AA49">
        <v>0.3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0.71111111111111103</v>
      </c>
    </row>
    <row r="50" spans="1:38" x14ac:dyDescent="0.3">
      <c r="A50" s="3">
        <v>39861</v>
      </c>
      <c r="B50">
        <v>48</v>
      </c>
      <c r="C50">
        <v>0</v>
      </c>
      <c r="D50" s="3">
        <v>40226</v>
      </c>
      <c r="E50">
        <v>413</v>
      </c>
      <c r="F50">
        <v>0.5</v>
      </c>
      <c r="G50" s="3">
        <v>40591</v>
      </c>
      <c r="H50">
        <v>778</v>
      </c>
      <c r="I50">
        <v>0.4</v>
      </c>
      <c r="J50" s="3">
        <v>40956</v>
      </c>
      <c r="K50">
        <v>1143</v>
      </c>
      <c r="L50">
        <v>-0.2</v>
      </c>
      <c r="M50" s="3">
        <v>41322</v>
      </c>
      <c r="N50">
        <v>1509</v>
      </c>
      <c r="O50">
        <v>0.4</v>
      </c>
      <c r="P50" s="3">
        <v>41687</v>
      </c>
      <c r="Q50">
        <v>1874</v>
      </c>
      <c r="R50">
        <v>3</v>
      </c>
      <c r="S50" s="3">
        <v>42052</v>
      </c>
      <c r="T50">
        <v>2239</v>
      </c>
      <c r="U50">
        <v>0.6</v>
      </c>
      <c r="V50" s="3">
        <v>42417</v>
      </c>
      <c r="W50">
        <v>2604</v>
      </c>
      <c r="X50">
        <v>0.6</v>
      </c>
      <c r="Y50" s="3">
        <v>42783</v>
      </c>
      <c r="Z50">
        <v>2970</v>
      </c>
      <c r="AA50">
        <v>0.3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0.62222222222222212</v>
      </c>
    </row>
    <row r="51" spans="1:38" x14ac:dyDescent="0.3">
      <c r="A51" s="3">
        <v>39862</v>
      </c>
      <c r="B51">
        <v>49</v>
      </c>
      <c r="C51">
        <v>0</v>
      </c>
      <c r="D51" s="3">
        <v>40227</v>
      </c>
      <c r="E51">
        <v>414</v>
      </c>
      <c r="F51">
        <v>0.5</v>
      </c>
      <c r="G51" s="3">
        <v>40592</v>
      </c>
      <c r="H51">
        <v>779</v>
      </c>
      <c r="I51">
        <v>0.4</v>
      </c>
      <c r="J51" s="3">
        <v>40957</v>
      </c>
      <c r="K51">
        <v>1144</v>
      </c>
      <c r="L51">
        <v>0</v>
      </c>
      <c r="M51" s="3">
        <v>41323</v>
      </c>
      <c r="N51">
        <v>1510</v>
      </c>
      <c r="O51">
        <v>0.4</v>
      </c>
      <c r="P51" s="3">
        <v>41688</v>
      </c>
      <c r="Q51">
        <v>1875</v>
      </c>
      <c r="R51">
        <v>1.8</v>
      </c>
      <c r="S51" s="3">
        <v>42053</v>
      </c>
      <c r="T51">
        <v>2240</v>
      </c>
      <c r="U51">
        <v>0.6</v>
      </c>
      <c r="V51" s="3">
        <v>42418</v>
      </c>
      <c r="W51">
        <v>2605</v>
      </c>
      <c r="X51">
        <v>0.6</v>
      </c>
      <c r="Y51" s="3">
        <v>42784</v>
      </c>
      <c r="Z51">
        <v>2971</v>
      </c>
      <c r="AA51">
        <v>0.3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0.51111111111111107</v>
      </c>
    </row>
    <row r="52" spans="1:38" x14ac:dyDescent="0.3">
      <c r="A52" s="3">
        <v>39863</v>
      </c>
      <c r="B52">
        <v>50</v>
      </c>
      <c r="C52">
        <v>0</v>
      </c>
      <c r="D52" s="3">
        <v>40228</v>
      </c>
      <c r="E52">
        <v>415</v>
      </c>
      <c r="F52">
        <v>0.5</v>
      </c>
      <c r="G52" s="3">
        <v>40593</v>
      </c>
      <c r="H52">
        <v>780</v>
      </c>
      <c r="I52">
        <v>0.4</v>
      </c>
      <c r="J52" s="3">
        <v>40958</v>
      </c>
      <c r="K52">
        <v>1145</v>
      </c>
      <c r="L52">
        <v>0</v>
      </c>
      <c r="M52" s="3">
        <v>41324</v>
      </c>
      <c r="N52">
        <v>1511</v>
      </c>
      <c r="O52">
        <v>0.4</v>
      </c>
      <c r="P52" s="3">
        <v>41689</v>
      </c>
      <c r="Q52">
        <v>1876</v>
      </c>
      <c r="R52">
        <v>2.2000000000000002</v>
      </c>
      <c r="S52" s="3">
        <v>42054</v>
      </c>
      <c r="T52">
        <v>2241</v>
      </c>
      <c r="U52">
        <v>0.6</v>
      </c>
      <c r="V52" s="3">
        <v>42419</v>
      </c>
      <c r="W52">
        <v>2606</v>
      </c>
      <c r="X52">
        <v>0.5</v>
      </c>
      <c r="Y52" s="3">
        <v>42785</v>
      </c>
      <c r="Z52">
        <v>2972</v>
      </c>
      <c r="AA52">
        <v>0.3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0.5444444444444444</v>
      </c>
    </row>
    <row r="53" spans="1:38" x14ac:dyDescent="0.3">
      <c r="A53" s="3">
        <v>39864</v>
      </c>
      <c r="B53">
        <v>51</v>
      </c>
      <c r="C53">
        <v>0</v>
      </c>
      <c r="D53" s="3">
        <v>40229</v>
      </c>
      <c r="E53">
        <v>416</v>
      </c>
      <c r="F53">
        <v>0.5</v>
      </c>
      <c r="G53" s="3">
        <v>40594</v>
      </c>
      <c r="H53">
        <v>781</v>
      </c>
      <c r="I53">
        <v>0.3</v>
      </c>
      <c r="J53" s="3">
        <v>40959</v>
      </c>
      <c r="K53">
        <v>1146</v>
      </c>
      <c r="L53">
        <v>0</v>
      </c>
      <c r="M53" s="3">
        <v>41325</v>
      </c>
      <c r="N53">
        <v>1512</v>
      </c>
      <c r="O53">
        <v>0.4</v>
      </c>
      <c r="P53" s="3">
        <v>41690</v>
      </c>
      <c r="Q53">
        <v>1877</v>
      </c>
      <c r="R53">
        <v>3.3</v>
      </c>
      <c r="S53" s="3">
        <v>42055</v>
      </c>
      <c r="T53">
        <v>2242</v>
      </c>
      <c r="U53">
        <v>0.6</v>
      </c>
      <c r="V53" s="3">
        <v>42420</v>
      </c>
      <c r="W53">
        <v>2607</v>
      </c>
      <c r="X53">
        <v>0.5</v>
      </c>
      <c r="Y53" s="3">
        <v>42786</v>
      </c>
      <c r="Z53">
        <v>2973</v>
      </c>
      <c r="AA53">
        <v>1.5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0.78888888888888886</v>
      </c>
    </row>
    <row r="54" spans="1:38" x14ac:dyDescent="0.3">
      <c r="A54" s="3">
        <v>39865</v>
      </c>
      <c r="B54">
        <v>52</v>
      </c>
      <c r="C54">
        <v>0</v>
      </c>
      <c r="D54" s="3">
        <v>40230</v>
      </c>
      <c r="E54">
        <v>417</v>
      </c>
      <c r="F54">
        <v>0.5</v>
      </c>
      <c r="G54" s="3">
        <v>40595</v>
      </c>
      <c r="H54">
        <v>782</v>
      </c>
      <c r="I54">
        <v>0.1</v>
      </c>
      <c r="J54" s="3">
        <v>40960</v>
      </c>
      <c r="K54">
        <v>1147</v>
      </c>
      <c r="L54">
        <v>0</v>
      </c>
      <c r="M54" s="3">
        <v>41326</v>
      </c>
      <c r="N54">
        <v>1513</v>
      </c>
      <c r="O54">
        <v>0.4</v>
      </c>
      <c r="P54" s="3">
        <v>41691</v>
      </c>
      <c r="Q54">
        <v>1878</v>
      </c>
      <c r="R54">
        <v>2.9</v>
      </c>
      <c r="S54" s="3">
        <v>42056</v>
      </c>
      <c r="T54">
        <v>2243</v>
      </c>
      <c r="U54">
        <v>0.5</v>
      </c>
      <c r="V54" s="3">
        <v>42421</v>
      </c>
      <c r="W54">
        <v>2608</v>
      </c>
      <c r="X54">
        <v>4.2</v>
      </c>
      <c r="Y54" s="3">
        <v>42787</v>
      </c>
      <c r="Z54">
        <v>2974</v>
      </c>
      <c r="AA54">
        <v>4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1.4000000000000001</v>
      </c>
    </row>
    <row r="55" spans="1:38" x14ac:dyDescent="0.3">
      <c r="A55" s="3">
        <v>39866</v>
      </c>
      <c r="B55">
        <v>53</v>
      </c>
      <c r="C55">
        <v>0</v>
      </c>
      <c r="D55" s="3">
        <v>40231</v>
      </c>
      <c r="E55">
        <v>418</v>
      </c>
      <c r="F55">
        <v>0.5</v>
      </c>
      <c r="G55" s="3">
        <v>40596</v>
      </c>
      <c r="H55">
        <v>783</v>
      </c>
      <c r="I55">
        <v>-0.4</v>
      </c>
      <c r="J55" s="3">
        <v>40961</v>
      </c>
      <c r="K55">
        <v>1148</v>
      </c>
      <c r="L55">
        <v>0</v>
      </c>
      <c r="M55" s="3">
        <v>41327</v>
      </c>
      <c r="N55">
        <v>1514</v>
      </c>
      <c r="O55">
        <v>0.4</v>
      </c>
      <c r="P55" s="3">
        <v>41692</v>
      </c>
      <c r="Q55">
        <v>1879</v>
      </c>
      <c r="R55">
        <v>2.8</v>
      </c>
      <c r="S55" s="3">
        <v>42057</v>
      </c>
      <c r="T55">
        <v>2244</v>
      </c>
      <c r="U55">
        <v>0.5</v>
      </c>
      <c r="V55" s="3">
        <v>42422</v>
      </c>
      <c r="W55">
        <v>2609</v>
      </c>
      <c r="X55">
        <v>5.4</v>
      </c>
      <c r="Y55" s="3">
        <v>42788</v>
      </c>
      <c r="Z55">
        <v>2975</v>
      </c>
      <c r="AA55">
        <v>4.7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1.5444444444444443</v>
      </c>
    </row>
    <row r="56" spans="1:38" x14ac:dyDescent="0.3">
      <c r="A56" s="3">
        <v>39867</v>
      </c>
      <c r="B56">
        <v>54</v>
      </c>
      <c r="C56">
        <v>0</v>
      </c>
      <c r="D56" s="3">
        <v>40232</v>
      </c>
      <c r="E56">
        <v>419</v>
      </c>
      <c r="F56">
        <v>0.4</v>
      </c>
      <c r="G56" s="3">
        <v>40597</v>
      </c>
      <c r="H56">
        <v>784</v>
      </c>
      <c r="I56">
        <v>-1.1000000000000001</v>
      </c>
      <c r="J56" s="3">
        <v>40962</v>
      </c>
      <c r="K56">
        <v>1149</v>
      </c>
      <c r="L56">
        <v>0</v>
      </c>
      <c r="M56" s="3">
        <v>41328</v>
      </c>
      <c r="N56">
        <v>1515</v>
      </c>
      <c r="O56">
        <v>0.4</v>
      </c>
      <c r="P56" s="3">
        <v>41693</v>
      </c>
      <c r="Q56">
        <v>1880</v>
      </c>
      <c r="R56">
        <v>2.8</v>
      </c>
      <c r="S56" s="3">
        <v>42058</v>
      </c>
      <c r="T56">
        <v>2245</v>
      </c>
      <c r="U56">
        <v>0.5</v>
      </c>
      <c r="V56" s="3">
        <v>42423</v>
      </c>
      <c r="W56">
        <v>2610</v>
      </c>
      <c r="X56">
        <v>2</v>
      </c>
      <c r="Y56" s="3">
        <v>42789</v>
      </c>
      <c r="Z56">
        <v>2976</v>
      </c>
      <c r="AA56">
        <v>5.5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1.1666666666666667</v>
      </c>
    </row>
    <row r="57" spans="1:38" x14ac:dyDescent="0.3">
      <c r="A57" s="3">
        <v>39868</v>
      </c>
      <c r="B57">
        <v>55</v>
      </c>
      <c r="C57">
        <v>0</v>
      </c>
      <c r="D57" s="3">
        <v>40233</v>
      </c>
      <c r="E57">
        <v>420</v>
      </c>
      <c r="F57">
        <v>0.4</v>
      </c>
      <c r="G57" s="3">
        <v>40598</v>
      </c>
      <c r="H57">
        <v>785</v>
      </c>
      <c r="I57">
        <v>-1.2</v>
      </c>
      <c r="J57" s="3">
        <v>40963</v>
      </c>
      <c r="K57">
        <v>1150</v>
      </c>
      <c r="L57">
        <v>0</v>
      </c>
      <c r="M57" s="3">
        <v>41329</v>
      </c>
      <c r="N57">
        <v>1516</v>
      </c>
      <c r="O57">
        <v>0.4</v>
      </c>
      <c r="P57" s="3">
        <v>41694</v>
      </c>
      <c r="Q57">
        <v>1881</v>
      </c>
      <c r="R57">
        <v>2.6</v>
      </c>
      <c r="S57" s="3">
        <v>42059</v>
      </c>
      <c r="T57">
        <v>2246</v>
      </c>
      <c r="U57">
        <v>1</v>
      </c>
      <c r="V57" s="3">
        <v>42424</v>
      </c>
      <c r="W57">
        <v>2611</v>
      </c>
      <c r="X57">
        <v>1.2</v>
      </c>
      <c r="Y57" s="3">
        <v>42790</v>
      </c>
      <c r="Z57">
        <v>2977</v>
      </c>
      <c r="AA57">
        <v>2.8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0.8</v>
      </c>
    </row>
    <row r="58" spans="1:38" x14ac:dyDescent="0.3">
      <c r="A58" s="3">
        <v>39869</v>
      </c>
      <c r="B58">
        <v>56</v>
      </c>
      <c r="C58">
        <v>0</v>
      </c>
      <c r="D58" s="3">
        <v>40234</v>
      </c>
      <c r="E58">
        <v>421</v>
      </c>
      <c r="F58">
        <v>0.5</v>
      </c>
      <c r="G58" s="3">
        <v>40599</v>
      </c>
      <c r="H58">
        <v>786</v>
      </c>
      <c r="I58">
        <v>-0.9</v>
      </c>
      <c r="J58" s="3">
        <v>40964</v>
      </c>
      <c r="K58">
        <v>1151</v>
      </c>
      <c r="L58">
        <v>0.6</v>
      </c>
      <c r="M58" s="3">
        <v>41330</v>
      </c>
      <c r="N58">
        <v>1517</v>
      </c>
      <c r="O58">
        <v>0.4</v>
      </c>
      <c r="P58" s="3">
        <v>41695</v>
      </c>
      <c r="Q58">
        <v>1882</v>
      </c>
      <c r="R58">
        <v>3</v>
      </c>
      <c r="S58" s="3">
        <v>42060</v>
      </c>
      <c r="T58">
        <v>2247</v>
      </c>
      <c r="U58">
        <v>0.9</v>
      </c>
      <c r="V58" s="3">
        <v>42425</v>
      </c>
      <c r="W58">
        <v>2612</v>
      </c>
      <c r="X58">
        <v>0.6</v>
      </c>
      <c r="Y58" s="3">
        <v>42791</v>
      </c>
      <c r="Z58">
        <v>2978</v>
      </c>
      <c r="AA58">
        <v>2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0.78888888888888886</v>
      </c>
    </row>
    <row r="59" spans="1:38" x14ac:dyDescent="0.3">
      <c r="A59" s="3">
        <v>39870</v>
      </c>
      <c r="B59">
        <v>57</v>
      </c>
      <c r="C59">
        <v>0</v>
      </c>
      <c r="D59" s="3">
        <v>40235</v>
      </c>
      <c r="E59">
        <v>422</v>
      </c>
      <c r="F59">
        <v>2.1</v>
      </c>
      <c r="G59" s="3">
        <v>40600</v>
      </c>
      <c r="H59">
        <v>787</v>
      </c>
      <c r="I59">
        <v>-1</v>
      </c>
      <c r="J59" s="3">
        <v>40965</v>
      </c>
      <c r="K59">
        <v>1152</v>
      </c>
      <c r="L59">
        <v>0.5</v>
      </c>
      <c r="M59" s="3">
        <v>41331</v>
      </c>
      <c r="N59">
        <v>1518</v>
      </c>
      <c r="O59">
        <v>0.4</v>
      </c>
      <c r="P59" s="3">
        <v>41696</v>
      </c>
      <c r="Q59">
        <v>1883</v>
      </c>
      <c r="R59">
        <v>3.1</v>
      </c>
      <c r="S59" s="3">
        <v>42061</v>
      </c>
      <c r="T59">
        <v>2248</v>
      </c>
      <c r="U59">
        <v>1.1000000000000001</v>
      </c>
      <c r="V59" s="3">
        <v>42426</v>
      </c>
      <c r="W59">
        <v>2613</v>
      </c>
      <c r="X59">
        <v>0.4</v>
      </c>
      <c r="Y59" s="3">
        <v>42792</v>
      </c>
      <c r="Z59">
        <v>2979</v>
      </c>
      <c r="AA59">
        <v>3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1.0666666666666667</v>
      </c>
    </row>
    <row r="60" spans="1:38" x14ac:dyDescent="0.3">
      <c r="A60" s="3">
        <v>39871</v>
      </c>
      <c r="B60">
        <v>58</v>
      </c>
      <c r="C60">
        <v>0</v>
      </c>
      <c r="D60" s="3">
        <v>40236</v>
      </c>
      <c r="E60">
        <v>423</v>
      </c>
      <c r="F60">
        <v>2.4</v>
      </c>
      <c r="G60" s="3">
        <v>40601</v>
      </c>
      <c r="H60">
        <v>788</v>
      </c>
      <c r="I60">
        <v>-0.6</v>
      </c>
      <c r="J60" s="3">
        <v>40966</v>
      </c>
      <c r="K60">
        <v>1153</v>
      </c>
      <c r="L60">
        <v>0.6</v>
      </c>
      <c r="M60" s="3">
        <v>41332</v>
      </c>
      <c r="N60">
        <v>1519</v>
      </c>
      <c r="O60">
        <v>0.4</v>
      </c>
      <c r="P60" s="3">
        <v>41697</v>
      </c>
      <c r="Q60">
        <v>1884</v>
      </c>
      <c r="R60">
        <v>3.4</v>
      </c>
      <c r="S60" s="3">
        <v>42062</v>
      </c>
      <c r="T60">
        <v>2249</v>
      </c>
      <c r="U60">
        <v>1.6</v>
      </c>
      <c r="V60" s="3">
        <v>42427</v>
      </c>
      <c r="W60">
        <v>2614</v>
      </c>
      <c r="X60">
        <v>0.2</v>
      </c>
      <c r="Y60" s="3">
        <v>42793</v>
      </c>
      <c r="Z60">
        <v>2980</v>
      </c>
      <c r="AA60">
        <v>4.3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1.3666666666666665</v>
      </c>
    </row>
    <row r="61" spans="1:38" x14ac:dyDescent="0.3">
      <c r="A61" s="3">
        <v>39872</v>
      </c>
      <c r="B61">
        <v>59</v>
      </c>
      <c r="C61">
        <v>0</v>
      </c>
      <c r="D61" s="3">
        <v>40237</v>
      </c>
      <c r="E61">
        <v>424</v>
      </c>
      <c r="F61">
        <v>2.8</v>
      </c>
      <c r="G61" s="3">
        <v>40602</v>
      </c>
      <c r="H61">
        <v>789</v>
      </c>
      <c r="I61">
        <v>-0.1</v>
      </c>
      <c r="J61" s="3">
        <v>40967</v>
      </c>
      <c r="K61">
        <v>1154</v>
      </c>
      <c r="L61">
        <v>1.6</v>
      </c>
      <c r="M61" s="3">
        <v>41333</v>
      </c>
      <c r="N61">
        <v>1520</v>
      </c>
      <c r="O61">
        <v>0.4</v>
      </c>
      <c r="P61" s="3">
        <v>41698</v>
      </c>
      <c r="Q61">
        <v>1885</v>
      </c>
      <c r="R61">
        <v>3.2</v>
      </c>
      <c r="S61" s="3">
        <v>42063</v>
      </c>
      <c r="T61">
        <v>2250</v>
      </c>
      <c r="U61">
        <v>2</v>
      </c>
      <c r="V61" s="3">
        <v>42428</v>
      </c>
      <c r="W61">
        <v>2615</v>
      </c>
      <c r="X61">
        <v>0.2</v>
      </c>
      <c r="Y61" s="3">
        <v>42794</v>
      </c>
      <c r="Z61">
        <v>2981</v>
      </c>
      <c r="AA61">
        <v>3.4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1.5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4.3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0.2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2.25</v>
      </c>
    </row>
    <row r="63" spans="1:38" x14ac:dyDescent="0.3">
      <c r="A63" s="3">
        <v>39873</v>
      </c>
      <c r="B63">
        <v>60</v>
      </c>
      <c r="C63">
        <v>0.1</v>
      </c>
      <c r="D63" s="3">
        <v>40238</v>
      </c>
      <c r="E63">
        <v>425</v>
      </c>
      <c r="F63">
        <v>2.4</v>
      </c>
      <c r="G63" s="3">
        <v>40603</v>
      </c>
      <c r="H63">
        <v>790</v>
      </c>
      <c r="I63">
        <v>0</v>
      </c>
      <c r="J63" s="3">
        <v>40969</v>
      </c>
      <c r="K63">
        <v>1156</v>
      </c>
      <c r="L63">
        <v>6.2</v>
      </c>
      <c r="M63" s="3">
        <v>41334</v>
      </c>
      <c r="N63">
        <v>1521</v>
      </c>
      <c r="O63">
        <v>0.4</v>
      </c>
      <c r="P63" s="3">
        <v>41699</v>
      </c>
      <c r="Q63">
        <v>1886</v>
      </c>
      <c r="R63">
        <v>3</v>
      </c>
      <c r="S63" s="3">
        <v>42064</v>
      </c>
      <c r="T63">
        <v>2251</v>
      </c>
      <c r="U63">
        <v>1.5</v>
      </c>
      <c r="V63" s="3">
        <v>42430</v>
      </c>
      <c r="W63">
        <v>2617</v>
      </c>
      <c r="X63">
        <v>0.2</v>
      </c>
      <c r="Y63" s="3">
        <v>42795</v>
      </c>
      <c r="Z63">
        <v>2982</v>
      </c>
      <c r="AA63">
        <v>2.6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1.822222222222222</v>
      </c>
    </row>
    <row r="64" spans="1:38" x14ac:dyDescent="0.3">
      <c r="A64" s="3">
        <v>39874</v>
      </c>
      <c r="B64">
        <v>61</v>
      </c>
      <c r="C64">
        <v>0.1</v>
      </c>
      <c r="D64" s="3">
        <v>40239</v>
      </c>
      <c r="E64">
        <v>426</v>
      </c>
      <c r="F64">
        <v>1.3</v>
      </c>
      <c r="G64" s="3">
        <v>40604</v>
      </c>
      <c r="H64">
        <v>791</v>
      </c>
      <c r="I64">
        <v>-0.2</v>
      </c>
      <c r="J64" s="3">
        <v>40970</v>
      </c>
      <c r="K64">
        <v>1157</v>
      </c>
      <c r="L64">
        <v>5.9</v>
      </c>
      <c r="M64" s="3">
        <v>41335</v>
      </c>
      <c r="N64">
        <v>1522</v>
      </c>
      <c r="O64">
        <v>0.4</v>
      </c>
      <c r="P64" s="3">
        <v>41700</v>
      </c>
      <c r="Q64">
        <v>1887</v>
      </c>
      <c r="R64">
        <v>2.8</v>
      </c>
      <c r="S64" s="3">
        <v>42065</v>
      </c>
      <c r="T64">
        <v>2252</v>
      </c>
      <c r="U64">
        <v>2.9</v>
      </c>
      <c r="V64" s="3">
        <v>42431</v>
      </c>
      <c r="W64">
        <v>2618</v>
      </c>
      <c r="X64">
        <v>0.2</v>
      </c>
      <c r="Y64" s="3">
        <v>42796</v>
      </c>
      <c r="Z64">
        <v>2983</v>
      </c>
      <c r="AA64">
        <v>3.7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1.9000000000000001</v>
      </c>
    </row>
    <row r="65" spans="1:38" x14ac:dyDescent="0.3">
      <c r="A65" s="3">
        <v>39875</v>
      </c>
      <c r="B65">
        <v>62</v>
      </c>
      <c r="C65">
        <v>0.1</v>
      </c>
      <c r="D65" s="3">
        <v>40240</v>
      </c>
      <c r="E65">
        <v>427</v>
      </c>
      <c r="F65">
        <v>1</v>
      </c>
      <c r="G65" s="3">
        <v>40605</v>
      </c>
      <c r="H65">
        <v>792</v>
      </c>
      <c r="I65">
        <v>-0.4</v>
      </c>
      <c r="J65" s="3">
        <v>40971</v>
      </c>
      <c r="K65">
        <v>1158</v>
      </c>
      <c r="L65">
        <v>4.0999999999999996</v>
      </c>
      <c r="M65" s="3">
        <v>41336</v>
      </c>
      <c r="N65">
        <v>1523</v>
      </c>
      <c r="O65">
        <v>0.4</v>
      </c>
      <c r="P65" s="3">
        <v>41701</v>
      </c>
      <c r="Q65">
        <v>1888</v>
      </c>
      <c r="R65">
        <v>3.3</v>
      </c>
      <c r="S65" s="3">
        <v>42066</v>
      </c>
      <c r="T65">
        <v>2253</v>
      </c>
      <c r="U65">
        <v>2.4</v>
      </c>
      <c r="V65" s="3">
        <v>42432</v>
      </c>
      <c r="W65">
        <v>2619</v>
      </c>
      <c r="X65">
        <v>0.3</v>
      </c>
      <c r="Y65" s="3">
        <v>42797</v>
      </c>
      <c r="Z65">
        <v>2984</v>
      </c>
      <c r="AA65">
        <v>2.9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1.5666666666666669</v>
      </c>
    </row>
    <row r="66" spans="1:38" x14ac:dyDescent="0.3">
      <c r="A66" s="3">
        <v>39876</v>
      </c>
      <c r="B66">
        <v>63</v>
      </c>
      <c r="C66">
        <v>0.1</v>
      </c>
      <c r="D66" s="3">
        <v>40241</v>
      </c>
      <c r="E66">
        <v>428</v>
      </c>
      <c r="F66">
        <v>0.5</v>
      </c>
      <c r="G66" s="3">
        <v>40606</v>
      </c>
      <c r="H66">
        <v>793</v>
      </c>
      <c r="I66">
        <v>-0.2</v>
      </c>
      <c r="J66" s="3">
        <v>40972</v>
      </c>
      <c r="K66">
        <v>1159</v>
      </c>
      <c r="L66">
        <v>4.3</v>
      </c>
      <c r="M66" s="3">
        <v>41337</v>
      </c>
      <c r="N66">
        <v>1524</v>
      </c>
      <c r="O66">
        <v>0.4</v>
      </c>
      <c r="P66" s="3">
        <v>41702</v>
      </c>
      <c r="Q66">
        <v>1889</v>
      </c>
      <c r="R66">
        <v>3.2</v>
      </c>
      <c r="S66" s="3">
        <v>42067</v>
      </c>
      <c r="T66">
        <v>2254</v>
      </c>
      <c r="U66">
        <v>2</v>
      </c>
      <c r="V66" s="3">
        <v>42433</v>
      </c>
      <c r="W66">
        <v>2620</v>
      </c>
      <c r="X66">
        <v>0.3</v>
      </c>
      <c r="Y66" s="3">
        <v>42798</v>
      </c>
      <c r="Z66">
        <v>2985</v>
      </c>
      <c r="AA66">
        <v>4.4000000000000004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1.666666666666667</v>
      </c>
    </row>
    <row r="67" spans="1:38" x14ac:dyDescent="0.3">
      <c r="A67" s="3">
        <v>39877</v>
      </c>
      <c r="B67">
        <v>64</v>
      </c>
      <c r="C67">
        <v>0.1</v>
      </c>
      <c r="D67" s="3">
        <v>40242</v>
      </c>
      <c r="E67">
        <v>429</v>
      </c>
      <c r="F67">
        <v>0.2</v>
      </c>
      <c r="G67" s="3">
        <v>40607</v>
      </c>
      <c r="H67">
        <v>794</v>
      </c>
      <c r="I67">
        <v>-0.1</v>
      </c>
      <c r="J67" s="3">
        <v>40973</v>
      </c>
      <c r="K67">
        <v>1160</v>
      </c>
      <c r="L67">
        <v>1.8</v>
      </c>
      <c r="M67" s="3">
        <v>41338</v>
      </c>
      <c r="N67">
        <v>1525</v>
      </c>
      <c r="O67">
        <v>0.4</v>
      </c>
      <c r="P67" s="3">
        <v>41703</v>
      </c>
      <c r="Q67">
        <v>1890</v>
      </c>
      <c r="R67">
        <v>3.8</v>
      </c>
      <c r="S67" s="3">
        <v>42068</v>
      </c>
      <c r="T67">
        <v>2255</v>
      </c>
      <c r="U67">
        <v>1.9</v>
      </c>
      <c r="V67" s="3">
        <v>42434</v>
      </c>
      <c r="W67">
        <v>2621</v>
      </c>
      <c r="X67">
        <v>0.8</v>
      </c>
      <c r="Y67" s="3">
        <v>42799</v>
      </c>
      <c r="Z67">
        <v>2986</v>
      </c>
      <c r="AA67">
        <v>4.9000000000000004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1.5333333333333334</v>
      </c>
    </row>
    <row r="68" spans="1:38" x14ac:dyDescent="0.3">
      <c r="A68" s="3">
        <v>39878</v>
      </c>
      <c r="B68">
        <v>65</v>
      </c>
      <c r="C68">
        <v>0.1</v>
      </c>
      <c r="D68" s="3">
        <v>40243</v>
      </c>
      <c r="E68">
        <v>430</v>
      </c>
      <c r="F68">
        <v>0.1</v>
      </c>
      <c r="G68" s="3">
        <v>40608</v>
      </c>
      <c r="H68">
        <v>795</v>
      </c>
      <c r="I68">
        <v>0</v>
      </c>
      <c r="J68" s="3">
        <v>40974</v>
      </c>
      <c r="K68">
        <v>1161</v>
      </c>
      <c r="L68">
        <v>2.5</v>
      </c>
      <c r="M68" s="3">
        <v>41339</v>
      </c>
      <c r="N68">
        <v>1526</v>
      </c>
      <c r="O68">
        <v>0.4</v>
      </c>
      <c r="P68" s="3">
        <v>41704</v>
      </c>
      <c r="Q68">
        <v>1891</v>
      </c>
      <c r="R68">
        <v>4</v>
      </c>
      <c r="S68" s="3">
        <v>42069</v>
      </c>
      <c r="T68">
        <v>2256</v>
      </c>
      <c r="U68">
        <v>1.9</v>
      </c>
      <c r="V68" s="3">
        <v>42435</v>
      </c>
      <c r="W68">
        <v>2622</v>
      </c>
      <c r="X68">
        <v>2</v>
      </c>
      <c r="Y68" s="3">
        <v>42800</v>
      </c>
      <c r="Z68">
        <v>2987</v>
      </c>
      <c r="AA68">
        <v>3.8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AVERAGE(C68,F68,I68,L68,O68,R68,U68,X68,AA68,AD68,AG68,AJ68)</f>
        <v>1.6444444444444446</v>
      </c>
    </row>
    <row r="69" spans="1:38" x14ac:dyDescent="0.3">
      <c r="A69" s="3">
        <v>39879</v>
      </c>
      <c r="B69">
        <v>66</v>
      </c>
      <c r="C69">
        <v>0.2</v>
      </c>
      <c r="D69" s="3">
        <v>40244</v>
      </c>
      <c r="E69">
        <v>431</v>
      </c>
      <c r="F69">
        <v>0.1</v>
      </c>
      <c r="G69" s="3">
        <v>40609</v>
      </c>
      <c r="H69">
        <v>796</v>
      </c>
      <c r="I69">
        <v>-0.2</v>
      </c>
      <c r="J69" s="3">
        <v>40975</v>
      </c>
      <c r="K69">
        <v>1162</v>
      </c>
      <c r="L69">
        <v>2.2000000000000002</v>
      </c>
      <c r="M69" s="3">
        <v>41340</v>
      </c>
      <c r="N69">
        <v>1527</v>
      </c>
      <c r="O69">
        <v>0.4</v>
      </c>
      <c r="P69" s="3">
        <v>41705</v>
      </c>
      <c r="Q69">
        <v>1892</v>
      </c>
      <c r="R69">
        <v>3.4</v>
      </c>
      <c r="S69" s="3">
        <v>42070</v>
      </c>
      <c r="T69">
        <v>2257</v>
      </c>
      <c r="U69">
        <v>2.8</v>
      </c>
      <c r="V69" s="3">
        <v>42436</v>
      </c>
      <c r="W69">
        <v>2623</v>
      </c>
      <c r="X69">
        <v>2</v>
      </c>
      <c r="Y69" s="3">
        <v>42801</v>
      </c>
      <c r="Z69">
        <v>2988</v>
      </c>
      <c r="AA69">
        <v>3.2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1.5666666666666664</v>
      </c>
    </row>
    <row r="70" spans="1:38" x14ac:dyDescent="0.3">
      <c r="A70" s="3">
        <v>39880</v>
      </c>
      <c r="B70">
        <v>67</v>
      </c>
      <c r="C70">
        <v>0.5</v>
      </c>
      <c r="D70" s="3">
        <v>40245</v>
      </c>
      <c r="E70">
        <v>432</v>
      </c>
      <c r="F70">
        <v>0.1</v>
      </c>
      <c r="G70" s="3">
        <v>40610</v>
      </c>
      <c r="H70">
        <v>797</v>
      </c>
      <c r="I70">
        <v>-0.5</v>
      </c>
      <c r="J70" s="3">
        <v>40976</v>
      </c>
      <c r="K70">
        <v>1163</v>
      </c>
      <c r="L70">
        <v>2</v>
      </c>
      <c r="M70" s="3">
        <v>41341</v>
      </c>
      <c r="N70">
        <v>1528</v>
      </c>
      <c r="O70">
        <v>1.8</v>
      </c>
      <c r="P70" s="3">
        <v>41706</v>
      </c>
      <c r="Q70">
        <v>1893</v>
      </c>
      <c r="R70">
        <v>4.5999999999999996</v>
      </c>
      <c r="S70" s="3">
        <v>42071</v>
      </c>
      <c r="T70">
        <v>2258</v>
      </c>
      <c r="U70">
        <v>3.7</v>
      </c>
      <c r="V70" s="3">
        <v>42437</v>
      </c>
      <c r="W70">
        <v>2624</v>
      </c>
      <c r="X70">
        <v>1.6</v>
      </c>
      <c r="Y70" s="3">
        <v>42802</v>
      </c>
      <c r="Z70">
        <v>2989</v>
      </c>
      <c r="AA70">
        <v>3.5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1.9222222222222218</v>
      </c>
    </row>
    <row r="71" spans="1:38" x14ac:dyDescent="0.3">
      <c r="A71" s="3">
        <v>39881</v>
      </c>
      <c r="B71">
        <v>68</v>
      </c>
      <c r="C71">
        <v>1.7</v>
      </c>
      <c r="D71" s="3">
        <v>40246</v>
      </c>
      <c r="E71">
        <v>433</v>
      </c>
      <c r="F71">
        <v>0.1</v>
      </c>
      <c r="G71" s="3">
        <v>40611</v>
      </c>
      <c r="H71">
        <v>798</v>
      </c>
      <c r="I71">
        <v>-0.2</v>
      </c>
      <c r="J71" s="3">
        <v>40977</v>
      </c>
      <c r="K71">
        <v>1164</v>
      </c>
      <c r="L71">
        <v>2.4</v>
      </c>
      <c r="M71" s="3">
        <v>41342</v>
      </c>
      <c r="N71">
        <v>1529</v>
      </c>
      <c r="O71">
        <v>3</v>
      </c>
      <c r="P71" s="3">
        <v>41707</v>
      </c>
      <c r="Q71">
        <v>1894</v>
      </c>
      <c r="R71">
        <v>5.2</v>
      </c>
      <c r="S71" s="3">
        <v>42072</v>
      </c>
      <c r="T71">
        <v>2259</v>
      </c>
      <c r="U71">
        <v>4.2</v>
      </c>
      <c r="V71" s="3">
        <v>42438</v>
      </c>
      <c r="W71">
        <v>2625</v>
      </c>
      <c r="X71">
        <v>2.2999999999999998</v>
      </c>
      <c r="Y71" s="3">
        <v>42803</v>
      </c>
      <c r="Z71">
        <v>2990</v>
      </c>
      <c r="AA71">
        <v>5.3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2.6666666666666665</v>
      </c>
    </row>
    <row r="72" spans="1:38" x14ac:dyDescent="0.3">
      <c r="A72" s="3">
        <v>39882</v>
      </c>
      <c r="B72">
        <v>69</v>
      </c>
      <c r="C72">
        <v>2</v>
      </c>
      <c r="D72" s="3">
        <v>40247</v>
      </c>
      <c r="E72">
        <v>434</v>
      </c>
      <c r="F72">
        <v>0.1</v>
      </c>
      <c r="G72" s="3">
        <v>40612</v>
      </c>
      <c r="H72">
        <v>799</v>
      </c>
      <c r="I72">
        <v>0.1</v>
      </c>
      <c r="J72" s="3">
        <v>40978</v>
      </c>
      <c r="K72">
        <v>1165</v>
      </c>
      <c r="L72">
        <v>2.7</v>
      </c>
      <c r="M72" s="3">
        <v>41343</v>
      </c>
      <c r="N72">
        <v>1530</v>
      </c>
      <c r="O72">
        <v>4.2</v>
      </c>
      <c r="P72" s="3">
        <v>41708</v>
      </c>
      <c r="Q72">
        <v>1895</v>
      </c>
      <c r="R72">
        <v>5.4</v>
      </c>
      <c r="S72" s="3">
        <v>42073</v>
      </c>
      <c r="T72">
        <v>2260</v>
      </c>
      <c r="U72">
        <v>4.4000000000000004</v>
      </c>
      <c r="V72" s="3">
        <v>42439</v>
      </c>
      <c r="W72">
        <v>2626</v>
      </c>
      <c r="X72">
        <v>1.6</v>
      </c>
      <c r="Y72" s="3">
        <v>42804</v>
      </c>
      <c r="Z72">
        <v>2991</v>
      </c>
      <c r="AA72">
        <v>4.0999999999999996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2.7333333333333334</v>
      </c>
    </row>
    <row r="73" spans="1:38" x14ac:dyDescent="0.3">
      <c r="A73" s="3">
        <v>39883</v>
      </c>
      <c r="B73">
        <v>70</v>
      </c>
      <c r="C73">
        <v>1.8</v>
      </c>
      <c r="D73" s="3">
        <v>40248</v>
      </c>
      <c r="E73">
        <v>435</v>
      </c>
      <c r="F73">
        <v>0.1</v>
      </c>
      <c r="G73" s="3">
        <v>40613</v>
      </c>
      <c r="H73">
        <v>800</v>
      </c>
      <c r="I73">
        <v>0.7</v>
      </c>
      <c r="J73" s="3">
        <v>40979</v>
      </c>
      <c r="K73">
        <v>1166</v>
      </c>
      <c r="L73">
        <v>3.6</v>
      </c>
      <c r="M73" s="3">
        <v>41344</v>
      </c>
      <c r="N73">
        <v>1531</v>
      </c>
      <c r="O73">
        <v>1.4</v>
      </c>
      <c r="P73" s="3">
        <v>41709</v>
      </c>
      <c r="Q73">
        <v>1896</v>
      </c>
      <c r="R73">
        <v>5.3</v>
      </c>
      <c r="S73" s="3">
        <v>42074</v>
      </c>
      <c r="T73">
        <v>2261</v>
      </c>
      <c r="U73">
        <v>4.4000000000000004</v>
      </c>
      <c r="V73" s="3">
        <v>42440</v>
      </c>
      <c r="W73">
        <v>2627</v>
      </c>
      <c r="X73">
        <v>2.2999999999999998</v>
      </c>
      <c r="Y73" s="3">
        <v>42805</v>
      </c>
      <c r="Z73">
        <v>2992</v>
      </c>
      <c r="AA73">
        <v>3.9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2.6111111111111107</v>
      </c>
    </row>
    <row r="74" spans="1:38" x14ac:dyDescent="0.3">
      <c r="A74" s="3">
        <v>39884</v>
      </c>
      <c r="B74">
        <v>71</v>
      </c>
      <c r="C74">
        <v>1.4</v>
      </c>
      <c r="D74" s="3">
        <v>40249</v>
      </c>
      <c r="E74">
        <v>436</v>
      </c>
      <c r="F74">
        <v>0.1</v>
      </c>
      <c r="G74" s="3">
        <v>40614</v>
      </c>
      <c r="H74">
        <v>801</v>
      </c>
      <c r="I74">
        <v>1.4</v>
      </c>
      <c r="J74" s="3">
        <v>40980</v>
      </c>
      <c r="K74">
        <v>1167</v>
      </c>
      <c r="L74">
        <v>4.5999999999999996</v>
      </c>
      <c r="M74" s="3">
        <v>41345</v>
      </c>
      <c r="N74">
        <v>1532</v>
      </c>
      <c r="O74">
        <v>0.5</v>
      </c>
      <c r="P74" s="3">
        <v>41710</v>
      </c>
      <c r="Q74">
        <v>1897</v>
      </c>
      <c r="R74">
        <v>5.8</v>
      </c>
      <c r="S74" s="3">
        <v>42075</v>
      </c>
      <c r="T74">
        <v>2262</v>
      </c>
      <c r="U74">
        <v>3.7</v>
      </c>
      <c r="V74" s="3">
        <v>42441</v>
      </c>
      <c r="W74">
        <v>2628</v>
      </c>
      <c r="X74">
        <v>1.7</v>
      </c>
      <c r="Y74" s="3">
        <v>42806</v>
      </c>
      <c r="Z74">
        <v>2993</v>
      </c>
      <c r="AA74">
        <v>3.2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2.4888888888888889</v>
      </c>
    </row>
    <row r="75" spans="1:38" x14ac:dyDescent="0.3">
      <c r="A75" s="3">
        <v>39885</v>
      </c>
      <c r="B75">
        <v>72</v>
      </c>
      <c r="C75">
        <v>2.7</v>
      </c>
      <c r="D75" s="3">
        <v>40250</v>
      </c>
      <c r="E75">
        <v>437</v>
      </c>
      <c r="F75">
        <v>0.1</v>
      </c>
      <c r="G75" s="3">
        <v>40615</v>
      </c>
      <c r="H75">
        <v>802</v>
      </c>
      <c r="I75">
        <v>2.9</v>
      </c>
      <c r="J75" s="3">
        <v>40981</v>
      </c>
      <c r="K75">
        <v>1168</v>
      </c>
      <c r="L75">
        <v>4.5</v>
      </c>
      <c r="M75" s="3">
        <v>41346</v>
      </c>
      <c r="N75">
        <v>1533</v>
      </c>
      <c r="O75">
        <v>0.4</v>
      </c>
      <c r="P75" s="3">
        <v>41711</v>
      </c>
      <c r="Q75">
        <v>1898</v>
      </c>
      <c r="R75">
        <v>6.2</v>
      </c>
      <c r="S75" s="3">
        <v>42076</v>
      </c>
      <c r="T75">
        <v>2263</v>
      </c>
      <c r="U75">
        <v>2.4</v>
      </c>
      <c r="V75" s="3">
        <v>42442</v>
      </c>
      <c r="W75">
        <v>2629</v>
      </c>
      <c r="X75">
        <v>1.3</v>
      </c>
      <c r="Y75" s="3">
        <v>42807</v>
      </c>
      <c r="Z75">
        <v>2994</v>
      </c>
      <c r="AA75">
        <v>3.5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2.6666666666666665</v>
      </c>
    </row>
    <row r="76" spans="1:38" x14ac:dyDescent="0.3">
      <c r="A76" s="3">
        <v>39886</v>
      </c>
      <c r="B76">
        <v>73</v>
      </c>
      <c r="C76">
        <v>3.3</v>
      </c>
      <c r="D76" s="3">
        <v>40251</v>
      </c>
      <c r="E76">
        <v>438</v>
      </c>
      <c r="F76">
        <v>0.1</v>
      </c>
      <c r="G76" s="3">
        <v>40616</v>
      </c>
      <c r="H76">
        <v>803</v>
      </c>
      <c r="I76">
        <v>5.2</v>
      </c>
      <c r="J76" s="3">
        <v>40982</v>
      </c>
      <c r="K76">
        <v>1169</v>
      </c>
      <c r="L76">
        <v>3.7</v>
      </c>
      <c r="M76" s="3">
        <v>41347</v>
      </c>
      <c r="N76">
        <v>1534</v>
      </c>
      <c r="O76">
        <v>0.3</v>
      </c>
      <c r="P76" s="3">
        <v>41712</v>
      </c>
      <c r="Q76">
        <v>1899</v>
      </c>
      <c r="R76">
        <v>6.5</v>
      </c>
      <c r="S76" s="3">
        <v>42077</v>
      </c>
      <c r="T76">
        <v>2264</v>
      </c>
      <c r="U76">
        <v>2.1</v>
      </c>
      <c r="V76" s="3">
        <v>42443</v>
      </c>
      <c r="W76">
        <v>2630</v>
      </c>
      <c r="X76">
        <v>2.2000000000000002</v>
      </c>
      <c r="Y76" s="3">
        <v>42808</v>
      </c>
      <c r="Z76">
        <v>2995</v>
      </c>
      <c r="AA76">
        <v>4.8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3.1333333333333337</v>
      </c>
    </row>
    <row r="77" spans="1:38" x14ac:dyDescent="0.3">
      <c r="A77" s="3">
        <v>39887</v>
      </c>
      <c r="B77">
        <v>74</v>
      </c>
      <c r="C77">
        <v>4.5</v>
      </c>
      <c r="D77" s="3">
        <v>40252</v>
      </c>
      <c r="E77">
        <v>439</v>
      </c>
      <c r="F77">
        <v>0.1</v>
      </c>
      <c r="G77" s="3">
        <v>40617</v>
      </c>
      <c r="H77">
        <v>804</v>
      </c>
      <c r="I77">
        <v>6.3</v>
      </c>
      <c r="J77" s="3">
        <v>40983</v>
      </c>
      <c r="K77">
        <v>1170</v>
      </c>
      <c r="L77">
        <v>5.2</v>
      </c>
      <c r="M77" s="3">
        <v>41348</v>
      </c>
      <c r="N77">
        <v>1535</v>
      </c>
      <c r="O77">
        <v>0.3</v>
      </c>
      <c r="P77" s="3">
        <v>41713</v>
      </c>
      <c r="Q77">
        <v>1900</v>
      </c>
      <c r="R77">
        <v>5.6</v>
      </c>
      <c r="S77" s="3">
        <v>42078</v>
      </c>
      <c r="T77">
        <v>2265</v>
      </c>
      <c r="U77">
        <v>2</v>
      </c>
      <c r="V77" s="3">
        <v>42444</v>
      </c>
      <c r="W77">
        <v>2631</v>
      </c>
      <c r="X77">
        <v>1.4</v>
      </c>
      <c r="Y77" s="3">
        <v>42809</v>
      </c>
      <c r="Z77">
        <v>2996</v>
      </c>
      <c r="AA77">
        <v>5.3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3.411111111111111</v>
      </c>
    </row>
    <row r="78" spans="1:38" x14ac:dyDescent="0.3">
      <c r="A78" s="3">
        <v>39888</v>
      </c>
      <c r="B78">
        <v>75</v>
      </c>
      <c r="C78">
        <v>4.5999999999999996</v>
      </c>
      <c r="D78" s="3">
        <v>40253</v>
      </c>
      <c r="E78">
        <v>440</v>
      </c>
      <c r="F78">
        <v>0.1</v>
      </c>
      <c r="G78" s="3">
        <v>40618</v>
      </c>
      <c r="H78">
        <v>805</v>
      </c>
      <c r="I78">
        <v>5.2</v>
      </c>
      <c r="J78" s="3">
        <v>40984</v>
      </c>
      <c r="K78">
        <v>1171</v>
      </c>
      <c r="L78">
        <v>5.8</v>
      </c>
      <c r="M78" s="3">
        <v>41349</v>
      </c>
      <c r="N78">
        <v>1536</v>
      </c>
      <c r="O78">
        <v>0.3</v>
      </c>
      <c r="P78" s="3">
        <v>41714</v>
      </c>
      <c r="Q78">
        <v>1901</v>
      </c>
      <c r="R78">
        <v>5.4</v>
      </c>
      <c r="S78" s="3">
        <v>42079</v>
      </c>
      <c r="T78">
        <v>2266</v>
      </c>
      <c r="U78">
        <v>3.5</v>
      </c>
      <c r="V78" s="3">
        <v>42445</v>
      </c>
      <c r="W78">
        <v>2632</v>
      </c>
      <c r="X78">
        <v>1.7</v>
      </c>
      <c r="Y78" s="3">
        <v>42810</v>
      </c>
      <c r="Z78">
        <v>2997</v>
      </c>
      <c r="AA78">
        <v>6.3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3.6555555555555554</v>
      </c>
    </row>
    <row r="79" spans="1:38" x14ac:dyDescent="0.3">
      <c r="A79" s="3">
        <v>39889</v>
      </c>
      <c r="B79">
        <v>76</v>
      </c>
      <c r="C79">
        <v>4.4000000000000004</v>
      </c>
      <c r="D79" s="3">
        <v>40254</v>
      </c>
      <c r="E79">
        <v>441</v>
      </c>
      <c r="F79">
        <v>0.2</v>
      </c>
      <c r="G79" s="3">
        <v>40619</v>
      </c>
      <c r="H79">
        <v>806</v>
      </c>
      <c r="I79">
        <v>5.2</v>
      </c>
      <c r="J79" s="3">
        <v>40985</v>
      </c>
      <c r="K79">
        <v>1172</v>
      </c>
      <c r="L79">
        <v>6.5</v>
      </c>
      <c r="M79" s="3">
        <v>41350</v>
      </c>
      <c r="N79">
        <v>1537</v>
      </c>
      <c r="O79">
        <v>0.2</v>
      </c>
      <c r="P79" s="3">
        <v>41715</v>
      </c>
      <c r="Q79">
        <v>1902</v>
      </c>
      <c r="R79">
        <v>6</v>
      </c>
      <c r="S79" s="3">
        <v>42080</v>
      </c>
      <c r="T79">
        <v>2267</v>
      </c>
      <c r="U79">
        <v>4.8</v>
      </c>
      <c r="V79" s="3">
        <v>42446</v>
      </c>
      <c r="W79">
        <v>2633</v>
      </c>
      <c r="X79">
        <v>3.6</v>
      </c>
      <c r="Y79" s="3">
        <v>42811</v>
      </c>
      <c r="Z79">
        <v>2998</v>
      </c>
      <c r="AA79">
        <v>5.7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4.0666666666666664</v>
      </c>
    </row>
    <row r="80" spans="1:38" x14ac:dyDescent="0.3">
      <c r="A80" s="3">
        <v>39890</v>
      </c>
      <c r="B80">
        <v>77</v>
      </c>
      <c r="C80">
        <v>3.2</v>
      </c>
      <c r="D80" s="3">
        <v>40255</v>
      </c>
      <c r="E80">
        <v>442</v>
      </c>
      <c r="F80">
        <v>3.3</v>
      </c>
      <c r="G80" s="3">
        <v>40620</v>
      </c>
      <c r="H80">
        <v>807</v>
      </c>
      <c r="I80">
        <v>3.7</v>
      </c>
      <c r="J80" s="3">
        <v>40986</v>
      </c>
      <c r="K80">
        <v>1173</v>
      </c>
      <c r="L80">
        <v>6.5</v>
      </c>
      <c r="M80" s="3">
        <v>41351</v>
      </c>
      <c r="N80">
        <v>1538</v>
      </c>
      <c r="O80">
        <v>0.2</v>
      </c>
      <c r="P80" s="3">
        <v>41716</v>
      </c>
      <c r="Q80">
        <v>1903</v>
      </c>
      <c r="R80">
        <v>6.2</v>
      </c>
      <c r="S80" s="3">
        <v>42081</v>
      </c>
      <c r="T80">
        <v>2268</v>
      </c>
      <c r="U80">
        <v>5.7</v>
      </c>
      <c r="V80" s="3">
        <v>42447</v>
      </c>
      <c r="W80">
        <v>2634</v>
      </c>
      <c r="X80">
        <v>4.0999999999999996</v>
      </c>
      <c r="Y80" s="3">
        <v>42812</v>
      </c>
      <c r="Z80">
        <v>2999</v>
      </c>
      <c r="AA80">
        <v>5.0999999999999996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4.2222222222222223</v>
      </c>
    </row>
    <row r="81" spans="1:38" x14ac:dyDescent="0.3">
      <c r="A81" s="3">
        <v>39891</v>
      </c>
      <c r="B81">
        <v>78</v>
      </c>
      <c r="C81">
        <v>2.2999999999999998</v>
      </c>
      <c r="D81" s="3">
        <v>40256</v>
      </c>
      <c r="E81">
        <v>443</v>
      </c>
      <c r="F81">
        <v>5</v>
      </c>
      <c r="G81" s="3">
        <v>40621</v>
      </c>
      <c r="H81">
        <v>808</v>
      </c>
      <c r="I81">
        <v>3.3</v>
      </c>
      <c r="J81" s="3">
        <v>40987</v>
      </c>
      <c r="K81">
        <v>1174</v>
      </c>
      <c r="L81">
        <v>6.2</v>
      </c>
      <c r="M81" s="3">
        <v>41352</v>
      </c>
      <c r="N81">
        <v>1539</v>
      </c>
      <c r="O81">
        <v>0.2</v>
      </c>
      <c r="P81" s="3">
        <v>41717</v>
      </c>
      <c r="Q81">
        <v>1904</v>
      </c>
      <c r="R81">
        <v>6.1</v>
      </c>
      <c r="S81" s="3">
        <v>42082</v>
      </c>
      <c r="T81">
        <v>2269</v>
      </c>
      <c r="U81">
        <v>5.6</v>
      </c>
      <c r="V81" s="3">
        <v>42448</v>
      </c>
      <c r="W81">
        <v>2635</v>
      </c>
      <c r="X81">
        <v>4.2</v>
      </c>
      <c r="Y81" s="3">
        <v>42813</v>
      </c>
      <c r="Z81">
        <v>3000</v>
      </c>
      <c r="AA81">
        <v>6.4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4.3666666666666671</v>
      </c>
    </row>
    <row r="82" spans="1:38" x14ac:dyDescent="0.3">
      <c r="A82" s="3">
        <v>39892</v>
      </c>
      <c r="B82">
        <v>79</v>
      </c>
      <c r="C82">
        <v>1.4</v>
      </c>
      <c r="D82" s="3">
        <v>40257</v>
      </c>
      <c r="E82">
        <v>444</v>
      </c>
      <c r="F82">
        <v>6</v>
      </c>
      <c r="G82" s="3">
        <v>40622</v>
      </c>
      <c r="H82">
        <v>809</v>
      </c>
      <c r="I82">
        <v>2.7</v>
      </c>
      <c r="J82" s="3">
        <v>40988</v>
      </c>
      <c r="K82">
        <v>1175</v>
      </c>
      <c r="L82">
        <v>5</v>
      </c>
      <c r="M82" s="3">
        <v>41353</v>
      </c>
      <c r="N82">
        <v>1540</v>
      </c>
      <c r="O82">
        <v>0.2</v>
      </c>
      <c r="P82" s="3">
        <v>41718</v>
      </c>
      <c r="Q82">
        <v>1905</v>
      </c>
      <c r="R82">
        <v>7.4</v>
      </c>
      <c r="S82" s="3">
        <v>42083</v>
      </c>
      <c r="T82">
        <v>2270</v>
      </c>
      <c r="U82">
        <v>5</v>
      </c>
      <c r="V82" s="3">
        <v>42449</v>
      </c>
      <c r="W82">
        <v>2636</v>
      </c>
      <c r="X82">
        <v>3.3</v>
      </c>
      <c r="Y82" s="3">
        <v>42814</v>
      </c>
      <c r="Z82">
        <v>3001</v>
      </c>
      <c r="AA82">
        <v>7.3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4.2555555555555564</v>
      </c>
    </row>
    <row r="83" spans="1:38" x14ac:dyDescent="0.3">
      <c r="A83" s="3">
        <v>39893</v>
      </c>
      <c r="B83">
        <v>80</v>
      </c>
      <c r="C83">
        <v>2.2000000000000002</v>
      </c>
      <c r="D83" s="3">
        <v>40258</v>
      </c>
      <c r="E83">
        <v>445</v>
      </c>
      <c r="F83">
        <v>7.7</v>
      </c>
      <c r="G83" s="3">
        <v>40623</v>
      </c>
      <c r="H83">
        <v>810</v>
      </c>
      <c r="I83">
        <v>3.7</v>
      </c>
      <c r="J83" s="3">
        <v>40989</v>
      </c>
      <c r="K83">
        <v>1176</v>
      </c>
      <c r="L83">
        <v>6.4</v>
      </c>
      <c r="M83" s="3">
        <v>41354</v>
      </c>
      <c r="N83">
        <v>1541</v>
      </c>
      <c r="O83">
        <v>0.2</v>
      </c>
      <c r="P83" s="3">
        <v>41719</v>
      </c>
      <c r="Q83">
        <v>1906</v>
      </c>
      <c r="R83">
        <v>9</v>
      </c>
      <c r="S83" s="3">
        <v>42084</v>
      </c>
      <c r="T83">
        <v>2271</v>
      </c>
      <c r="U83">
        <v>4.2</v>
      </c>
      <c r="V83" s="3">
        <v>42450</v>
      </c>
      <c r="W83">
        <v>2637</v>
      </c>
      <c r="X83">
        <v>4</v>
      </c>
      <c r="Y83" s="3">
        <v>42815</v>
      </c>
      <c r="Z83">
        <v>3002</v>
      </c>
      <c r="AA83">
        <v>6.9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4.9222222222222216</v>
      </c>
    </row>
    <row r="84" spans="1:38" x14ac:dyDescent="0.3">
      <c r="A84" s="3">
        <v>39894</v>
      </c>
      <c r="B84">
        <v>81</v>
      </c>
      <c r="C84">
        <v>1.8</v>
      </c>
      <c r="D84" s="3">
        <v>40259</v>
      </c>
      <c r="E84">
        <v>446</v>
      </c>
      <c r="F84">
        <v>7.4</v>
      </c>
      <c r="G84" s="3">
        <v>40624</v>
      </c>
      <c r="H84">
        <v>811</v>
      </c>
      <c r="I84">
        <v>4.5</v>
      </c>
      <c r="J84" s="3">
        <v>40990</v>
      </c>
      <c r="K84">
        <v>1177</v>
      </c>
      <c r="L84">
        <v>7.6</v>
      </c>
      <c r="M84" s="3">
        <v>41355</v>
      </c>
      <c r="N84">
        <v>1542</v>
      </c>
      <c r="O84">
        <v>0.2</v>
      </c>
      <c r="P84" s="3">
        <v>41720</v>
      </c>
      <c r="Q84">
        <v>1907</v>
      </c>
      <c r="R84">
        <v>8.6999999999999993</v>
      </c>
      <c r="S84" s="3">
        <v>42085</v>
      </c>
      <c r="T84">
        <v>2272</v>
      </c>
      <c r="U84">
        <v>3.4</v>
      </c>
      <c r="V84" s="3">
        <v>42451</v>
      </c>
      <c r="W84">
        <v>2638</v>
      </c>
      <c r="X84">
        <v>3.8</v>
      </c>
      <c r="Y84" s="3">
        <v>42816</v>
      </c>
      <c r="Z84">
        <v>3003</v>
      </c>
      <c r="AA84">
        <v>5.2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4.7333333333333334</v>
      </c>
    </row>
    <row r="85" spans="1:38" x14ac:dyDescent="0.3">
      <c r="A85" s="3">
        <v>39895</v>
      </c>
      <c r="B85">
        <v>82</v>
      </c>
      <c r="C85">
        <v>2.7</v>
      </c>
      <c r="D85" s="3">
        <v>40260</v>
      </c>
      <c r="E85">
        <v>447</v>
      </c>
      <c r="F85">
        <v>7.2</v>
      </c>
      <c r="G85" s="3">
        <v>40625</v>
      </c>
      <c r="H85">
        <v>812</v>
      </c>
      <c r="I85">
        <v>4.7</v>
      </c>
      <c r="J85" s="3">
        <v>40991</v>
      </c>
      <c r="K85">
        <v>1178</v>
      </c>
      <c r="L85">
        <v>8.1</v>
      </c>
      <c r="M85" s="3">
        <v>41356</v>
      </c>
      <c r="N85">
        <v>1543</v>
      </c>
      <c r="O85">
        <v>0.2</v>
      </c>
      <c r="P85" s="3">
        <v>41721</v>
      </c>
      <c r="Q85">
        <v>1908</v>
      </c>
      <c r="R85">
        <v>6.3</v>
      </c>
      <c r="S85" s="3">
        <v>42086</v>
      </c>
      <c r="T85">
        <v>2273</v>
      </c>
      <c r="U85">
        <v>3.7</v>
      </c>
      <c r="V85" s="3">
        <v>42452</v>
      </c>
      <c r="W85">
        <v>2639</v>
      </c>
      <c r="X85">
        <v>3.9</v>
      </c>
      <c r="Y85" s="3">
        <v>42817</v>
      </c>
      <c r="Z85">
        <v>3004</v>
      </c>
      <c r="AA85">
        <v>6.3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4.7888888888888888</v>
      </c>
    </row>
    <row r="86" spans="1:38" x14ac:dyDescent="0.3">
      <c r="A86" s="3">
        <v>39896</v>
      </c>
      <c r="B86">
        <v>83</v>
      </c>
      <c r="C86">
        <v>2</v>
      </c>
      <c r="D86" s="3">
        <v>40261</v>
      </c>
      <c r="E86">
        <v>448</v>
      </c>
      <c r="F86">
        <v>6.8</v>
      </c>
      <c r="G86" s="3">
        <v>40626</v>
      </c>
      <c r="H86">
        <v>813</v>
      </c>
      <c r="I86">
        <v>5.2</v>
      </c>
      <c r="J86" s="3">
        <v>40992</v>
      </c>
      <c r="K86">
        <v>1179</v>
      </c>
      <c r="L86">
        <v>8</v>
      </c>
      <c r="M86" s="3">
        <v>41357</v>
      </c>
      <c r="N86">
        <v>1544</v>
      </c>
      <c r="O86">
        <v>0</v>
      </c>
      <c r="P86" s="3">
        <v>41722</v>
      </c>
      <c r="Q86">
        <v>1909</v>
      </c>
      <c r="R86">
        <v>4.7</v>
      </c>
      <c r="S86" s="3">
        <v>42087</v>
      </c>
      <c r="T86">
        <v>2274</v>
      </c>
      <c r="U86">
        <v>4.7</v>
      </c>
      <c r="V86" s="3">
        <v>42453</v>
      </c>
      <c r="W86">
        <v>2640</v>
      </c>
      <c r="X86">
        <v>4.4000000000000004</v>
      </c>
      <c r="Y86" s="3">
        <v>42818</v>
      </c>
      <c r="Z86">
        <v>3005</v>
      </c>
      <c r="AA86">
        <v>6.4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4.6888888888888882</v>
      </c>
    </row>
    <row r="87" spans="1:38" x14ac:dyDescent="0.3">
      <c r="A87" s="3">
        <v>39897</v>
      </c>
      <c r="B87">
        <v>84</v>
      </c>
      <c r="C87">
        <v>1.3</v>
      </c>
      <c r="D87" s="3">
        <v>40262</v>
      </c>
      <c r="E87">
        <v>449</v>
      </c>
      <c r="F87">
        <v>7.9</v>
      </c>
      <c r="G87" s="3">
        <v>40627</v>
      </c>
      <c r="H87">
        <v>814</v>
      </c>
      <c r="I87">
        <v>5.9</v>
      </c>
      <c r="J87" s="3">
        <v>40993</v>
      </c>
      <c r="K87">
        <v>1180</v>
      </c>
      <c r="L87">
        <v>8</v>
      </c>
      <c r="M87" s="3">
        <v>41358</v>
      </c>
      <c r="N87">
        <v>1545</v>
      </c>
      <c r="O87">
        <v>-0.2</v>
      </c>
      <c r="P87" s="3">
        <v>41723</v>
      </c>
      <c r="Q87">
        <v>1910</v>
      </c>
      <c r="R87">
        <v>3.9</v>
      </c>
      <c r="S87" s="3">
        <v>42088</v>
      </c>
      <c r="T87">
        <v>2275</v>
      </c>
      <c r="U87">
        <v>5.8</v>
      </c>
      <c r="V87" s="3">
        <v>42454</v>
      </c>
      <c r="W87">
        <v>2641</v>
      </c>
      <c r="X87">
        <v>4.3</v>
      </c>
      <c r="Y87" s="3">
        <v>42819</v>
      </c>
      <c r="Z87">
        <v>3006</v>
      </c>
      <c r="AA87">
        <v>5.7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4.7333333333333334</v>
      </c>
    </row>
    <row r="88" spans="1:38" x14ac:dyDescent="0.3">
      <c r="A88" s="3">
        <v>39898</v>
      </c>
      <c r="B88">
        <v>85</v>
      </c>
      <c r="C88">
        <v>1.8</v>
      </c>
      <c r="D88" s="3">
        <v>40263</v>
      </c>
      <c r="E88">
        <v>450</v>
      </c>
      <c r="F88">
        <v>8.6</v>
      </c>
      <c r="G88" s="3">
        <v>40628</v>
      </c>
      <c r="H88">
        <v>815</v>
      </c>
      <c r="I88">
        <v>5.2</v>
      </c>
      <c r="J88" s="3">
        <v>40994</v>
      </c>
      <c r="K88">
        <v>1181</v>
      </c>
      <c r="L88">
        <v>7.5</v>
      </c>
      <c r="M88" s="3">
        <v>41359</v>
      </c>
      <c r="N88">
        <v>1546</v>
      </c>
      <c r="O88">
        <v>-0.4</v>
      </c>
      <c r="P88" s="3">
        <v>41724</v>
      </c>
      <c r="Q88">
        <v>1911</v>
      </c>
      <c r="R88">
        <v>4</v>
      </c>
      <c r="S88" s="3">
        <v>42089</v>
      </c>
      <c r="T88">
        <v>2276</v>
      </c>
      <c r="U88">
        <v>6.2</v>
      </c>
      <c r="V88" s="3">
        <v>42455</v>
      </c>
      <c r="W88">
        <v>2642</v>
      </c>
      <c r="X88">
        <v>4.8</v>
      </c>
      <c r="Y88" s="3">
        <v>42820</v>
      </c>
      <c r="Z88">
        <v>3007</v>
      </c>
      <c r="AA88">
        <v>6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4.8555555555555561</v>
      </c>
    </row>
    <row r="89" spans="1:38" x14ac:dyDescent="0.3">
      <c r="A89" s="3">
        <v>39899</v>
      </c>
      <c r="B89">
        <v>86</v>
      </c>
      <c r="D89" s="3">
        <v>40264</v>
      </c>
      <c r="E89">
        <v>451</v>
      </c>
      <c r="F89">
        <v>7.1</v>
      </c>
      <c r="G89" s="3">
        <v>40629</v>
      </c>
      <c r="H89">
        <v>816</v>
      </c>
      <c r="I89">
        <v>5</v>
      </c>
      <c r="J89" s="3">
        <v>40995</v>
      </c>
      <c r="K89">
        <v>1182</v>
      </c>
      <c r="L89">
        <v>7.1</v>
      </c>
      <c r="M89" s="3">
        <v>41360</v>
      </c>
      <c r="N89">
        <v>1547</v>
      </c>
      <c r="O89">
        <v>-0.5</v>
      </c>
      <c r="P89" s="3">
        <v>41725</v>
      </c>
      <c r="Q89">
        <v>1912</v>
      </c>
      <c r="R89">
        <v>4.8</v>
      </c>
      <c r="S89" s="3">
        <v>42090</v>
      </c>
      <c r="T89">
        <v>2277</v>
      </c>
      <c r="U89">
        <v>5.4</v>
      </c>
      <c r="V89" s="3">
        <v>42456</v>
      </c>
      <c r="W89">
        <v>2643</v>
      </c>
      <c r="X89">
        <v>4.5</v>
      </c>
      <c r="Y89" s="3">
        <v>42821</v>
      </c>
      <c r="Z89">
        <v>3008</v>
      </c>
      <c r="AA89">
        <v>6.6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5</v>
      </c>
    </row>
    <row r="90" spans="1:38" x14ac:dyDescent="0.3">
      <c r="A90" s="3">
        <v>39900</v>
      </c>
      <c r="B90">
        <v>87</v>
      </c>
      <c r="D90" s="3">
        <v>40265</v>
      </c>
      <c r="E90">
        <v>452</v>
      </c>
      <c r="F90">
        <v>6.3</v>
      </c>
      <c r="G90" s="3">
        <v>40630</v>
      </c>
      <c r="H90">
        <v>817</v>
      </c>
      <c r="I90">
        <v>4.5</v>
      </c>
      <c r="J90" s="3">
        <v>40996</v>
      </c>
      <c r="K90">
        <v>1183</v>
      </c>
      <c r="L90">
        <v>8.6</v>
      </c>
      <c r="M90" s="3">
        <v>41361</v>
      </c>
      <c r="N90">
        <v>1548</v>
      </c>
      <c r="O90">
        <v>-0.4</v>
      </c>
      <c r="P90" s="3">
        <v>41726</v>
      </c>
      <c r="Q90">
        <v>1913</v>
      </c>
      <c r="R90">
        <v>4.9000000000000004</v>
      </c>
      <c r="S90" s="3">
        <v>42091</v>
      </c>
      <c r="T90">
        <v>2278</v>
      </c>
      <c r="U90">
        <v>5.8</v>
      </c>
      <c r="V90" s="3">
        <v>42457</v>
      </c>
      <c r="W90">
        <v>2644</v>
      </c>
      <c r="X90">
        <v>5.2</v>
      </c>
      <c r="Y90" s="3">
        <v>42822</v>
      </c>
      <c r="Z90">
        <v>3009</v>
      </c>
      <c r="AA90">
        <v>8.1999999999999993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5.3874999999999993</v>
      </c>
    </row>
    <row r="91" spans="1:38" x14ac:dyDescent="0.3">
      <c r="A91" s="3">
        <v>39901</v>
      </c>
      <c r="B91">
        <v>88</v>
      </c>
      <c r="C91">
        <v>3.7</v>
      </c>
      <c r="D91" s="3">
        <v>40266</v>
      </c>
      <c r="E91">
        <v>453</v>
      </c>
      <c r="F91">
        <v>7.4</v>
      </c>
      <c r="G91" s="3">
        <v>40631</v>
      </c>
      <c r="H91">
        <v>818</v>
      </c>
      <c r="I91">
        <v>5.0999999999999996</v>
      </c>
      <c r="J91" s="3">
        <v>40997</v>
      </c>
      <c r="K91">
        <v>1184</v>
      </c>
      <c r="L91">
        <v>6.8</v>
      </c>
      <c r="M91" s="3">
        <v>41362</v>
      </c>
      <c r="N91">
        <v>1549</v>
      </c>
      <c r="O91">
        <v>-0.1</v>
      </c>
      <c r="P91" s="3">
        <v>41727</v>
      </c>
      <c r="Q91">
        <v>1914</v>
      </c>
      <c r="R91">
        <v>6.4</v>
      </c>
      <c r="S91" s="3">
        <v>42092</v>
      </c>
      <c r="T91">
        <v>2279</v>
      </c>
      <c r="U91">
        <v>6.7</v>
      </c>
      <c r="V91" s="3">
        <v>42458</v>
      </c>
      <c r="W91">
        <v>2645</v>
      </c>
      <c r="X91">
        <v>6</v>
      </c>
      <c r="Y91" s="3">
        <v>42823</v>
      </c>
      <c r="Z91">
        <v>3010</v>
      </c>
      <c r="AA91">
        <v>9.3000000000000007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5.7000000000000011</v>
      </c>
    </row>
    <row r="92" spans="1:38" x14ac:dyDescent="0.3">
      <c r="A92" s="3">
        <v>39902</v>
      </c>
      <c r="B92">
        <v>89</v>
      </c>
      <c r="C92">
        <v>3.7</v>
      </c>
      <c r="D92" s="3">
        <v>40267</v>
      </c>
      <c r="E92">
        <v>454</v>
      </c>
      <c r="F92">
        <v>8.6</v>
      </c>
      <c r="G92" s="3">
        <v>40632</v>
      </c>
      <c r="H92">
        <v>819</v>
      </c>
      <c r="I92">
        <v>7.2</v>
      </c>
      <c r="J92" s="3">
        <v>40998</v>
      </c>
      <c r="K92">
        <v>1185</v>
      </c>
      <c r="L92">
        <v>6</v>
      </c>
      <c r="M92" s="3">
        <v>41363</v>
      </c>
      <c r="N92">
        <v>1550</v>
      </c>
      <c r="O92">
        <v>-0.1</v>
      </c>
      <c r="P92" s="3">
        <v>41728</v>
      </c>
      <c r="Q92">
        <v>1915</v>
      </c>
      <c r="R92">
        <v>8.4</v>
      </c>
      <c r="S92" s="3">
        <v>42093</v>
      </c>
      <c r="T92">
        <v>2280</v>
      </c>
      <c r="U92">
        <v>5.8</v>
      </c>
      <c r="V92" s="3">
        <v>42459</v>
      </c>
      <c r="W92">
        <v>2646</v>
      </c>
      <c r="X92">
        <v>5.8</v>
      </c>
      <c r="Y92" s="3">
        <v>42824</v>
      </c>
      <c r="Z92">
        <v>3011</v>
      </c>
      <c r="AA92">
        <v>11.1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6.2777777777777768</v>
      </c>
    </row>
    <row r="93" spans="1:38" x14ac:dyDescent="0.3">
      <c r="A93" s="3">
        <v>39903</v>
      </c>
      <c r="B93">
        <v>90</v>
      </c>
      <c r="C93">
        <v>4.4000000000000004</v>
      </c>
      <c r="D93" s="3">
        <v>40268</v>
      </c>
      <c r="E93">
        <v>455</v>
      </c>
      <c r="F93">
        <v>7.3</v>
      </c>
      <c r="G93" s="3">
        <v>40633</v>
      </c>
      <c r="H93">
        <v>820</v>
      </c>
      <c r="I93">
        <v>7.9</v>
      </c>
      <c r="J93" s="3">
        <v>40999</v>
      </c>
      <c r="K93">
        <v>1186</v>
      </c>
      <c r="L93">
        <v>4.9000000000000004</v>
      </c>
      <c r="M93" s="3">
        <v>41364</v>
      </c>
      <c r="N93">
        <v>1551</v>
      </c>
      <c r="O93">
        <v>0</v>
      </c>
      <c r="P93" s="3">
        <v>41729</v>
      </c>
      <c r="Q93">
        <v>1916</v>
      </c>
      <c r="R93">
        <v>8.6999999999999993</v>
      </c>
      <c r="S93" s="3">
        <v>42094</v>
      </c>
      <c r="T93">
        <v>2281</v>
      </c>
      <c r="U93">
        <v>4.7</v>
      </c>
      <c r="V93" s="3">
        <v>42460</v>
      </c>
      <c r="W93">
        <v>2647</v>
      </c>
      <c r="X93">
        <v>6.7</v>
      </c>
      <c r="Y93" s="3">
        <v>42825</v>
      </c>
      <c r="Z93">
        <v>3012</v>
      </c>
      <c r="AA93">
        <v>11.6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6.2444444444444454</v>
      </c>
    </row>
    <row r="94" spans="1:38" x14ac:dyDescent="0.3">
      <c r="A94" s="3">
        <v>39904</v>
      </c>
      <c r="B94">
        <v>91</v>
      </c>
      <c r="C94">
        <v>4.5</v>
      </c>
      <c r="D94" s="3">
        <v>40269</v>
      </c>
      <c r="E94">
        <v>456</v>
      </c>
      <c r="F94">
        <v>5.2</v>
      </c>
      <c r="G94" s="3">
        <v>40634</v>
      </c>
      <c r="H94">
        <v>821</v>
      </c>
      <c r="I94">
        <v>9.6999999999999993</v>
      </c>
      <c r="J94" s="3">
        <v>41000</v>
      </c>
      <c r="K94">
        <v>1187</v>
      </c>
      <c r="L94">
        <v>3.8</v>
      </c>
      <c r="M94" s="3">
        <v>41365</v>
      </c>
      <c r="N94">
        <v>1552</v>
      </c>
      <c r="O94">
        <v>0</v>
      </c>
      <c r="P94" s="3">
        <v>41730</v>
      </c>
      <c r="Q94">
        <v>1917</v>
      </c>
      <c r="R94">
        <v>9.5</v>
      </c>
      <c r="S94" s="3">
        <v>42095</v>
      </c>
      <c r="T94">
        <v>2282</v>
      </c>
      <c r="U94">
        <v>3.4</v>
      </c>
      <c r="V94" s="3">
        <v>42461</v>
      </c>
      <c r="W94">
        <v>2648</v>
      </c>
      <c r="X94">
        <v>4.5</v>
      </c>
      <c r="Y94" s="3">
        <v>42826</v>
      </c>
      <c r="Z94">
        <v>3013</v>
      </c>
      <c r="AA94">
        <v>12.2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5.8666666666666663</v>
      </c>
    </row>
    <row r="95" spans="1:38" x14ac:dyDescent="0.3">
      <c r="A95" s="3">
        <v>39905</v>
      </c>
      <c r="B95">
        <v>92</v>
      </c>
      <c r="C95">
        <v>7.3</v>
      </c>
      <c r="D95" s="3">
        <v>40270</v>
      </c>
      <c r="E95">
        <v>457</v>
      </c>
      <c r="F95">
        <v>5.6</v>
      </c>
      <c r="G95" s="3">
        <v>40635</v>
      </c>
      <c r="H95">
        <v>822</v>
      </c>
      <c r="I95">
        <v>11</v>
      </c>
      <c r="J95" s="3">
        <v>41001</v>
      </c>
      <c r="K95">
        <v>1188</v>
      </c>
      <c r="L95">
        <v>5.0999999999999996</v>
      </c>
      <c r="M95" s="3">
        <v>41366</v>
      </c>
      <c r="N95">
        <v>1553</v>
      </c>
      <c r="O95">
        <v>-0.1</v>
      </c>
      <c r="P95" s="3">
        <v>41731</v>
      </c>
      <c r="Q95">
        <v>1918</v>
      </c>
      <c r="R95">
        <v>10.8</v>
      </c>
      <c r="S95" s="3">
        <v>42096</v>
      </c>
      <c r="T95">
        <v>2283</v>
      </c>
      <c r="U95">
        <v>1.9</v>
      </c>
      <c r="V95" s="3">
        <v>42462</v>
      </c>
      <c r="W95">
        <v>2649</v>
      </c>
      <c r="X95">
        <v>6.5</v>
      </c>
      <c r="Y95" s="3">
        <v>42827</v>
      </c>
      <c r="Z95">
        <v>3014</v>
      </c>
      <c r="AA95">
        <v>11.7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6.6444444444444439</v>
      </c>
    </row>
    <row r="96" spans="1:38" x14ac:dyDescent="0.3">
      <c r="A96" s="3">
        <v>39906</v>
      </c>
      <c r="B96">
        <v>93</v>
      </c>
      <c r="C96">
        <v>9</v>
      </c>
      <c r="D96" s="3">
        <v>40271</v>
      </c>
      <c r="E96">
        <v>458</v>
      </c>
      <c r="F96">
        <v>5.9</v>
      </c>
      <c r="G96" s="3">
        <v>40636</v>
      </c>
      <c r="H96">
        <v>823</v>
      </c>
      <c r="I96">
        <v>11.8</v>
      </c>
      <c r="J96" s="3">
        <v>41002</v>
      </c>
      <c r="K96">
        <v>1189</v>
      </c>
      <c r="L96">
        <v>7.7</v>
      </c>
      <c r="M96" s="3">
        <v>41367</v>
      </c>
      <c r="N96">
        <v>1554</v>
      </c>
      <c r="O96">
        <v>0</v>
      </c>
      <c r="P96" s="3">
        <v>41732</v>
      </c>
      <c r="Q96">
        <v>1919</v>
      </c>
      <c r="R96">
        <v>11.2</v>
      </c>
      <c r="S96" s="3">
        <v>42097</v>
      </c>
      <c r="T96">
        <v>2284</v>
      </c>
      <c r="U96">
        <v>2.6</v>
      </c>
      <c r="V96" s="3">
        <v>42463</v>
      </c>
      <c r="W96">
        <v>2650</v>
      </c>
      <c r="X96">
        <v>8.8000000000000007</v>
      </c>
      <c r="Y96" s="3">
        <v>42828</v>
      </c>
      <c r="Z96">
        <v>3015</v>
      </c>
      <c r="AA96">
        <v>10.5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7.5000000000000018</v>
      </c>
    </row>
    <row r="97" spans="1:38" x14ac:dyDescent="0.3">
      <c r="A97" s="3">
        <v>39907</v>
      </c>
      <c r="B97">
        <v>94</v>
      </c>
      <c r="C97">
        <v>10</v>
      </c>
      <c r="D97" s="3">
        <v>40272</v>
      </c>
      <c r="E97">
        <v>459</v>
      </c>
      <c r="F97">
        <v>6.8</v>
      </c>
      <c r="G97" s="3">
        <v>40637</v>
      </c>
      <c r="H97">
        <v>824</v>
      </c>
      <c r="I97">
        <v>10</v>
      </c>
      <c r="J97" s="3">
        <v>41003</v>
      </c>
      <c r="K97">
        <v>1190</v>
      </c>
      <c r="L97">
        <v>8.9</v>
      </c>
      <c r="M97" s="3">
        <v>41368</v>
      </c>
      <c r="N97">
        <v>1555</v>
      </c>
      <c r="O97">
        <v>0</v>
      </c>
      <c r="P97" s="3">
        <v>41733</v>
      </c>
      <c r="Q97">
        <v>1920</v>
      </c>
      <c r="R97">
        <v>11.5</v>
      </c>
      <c r="S97" s="3">
        <v>42098</v>
      </c>
      <c r="T97">
        <v>2285</v>
      </c>
      <c r="U97">
        <v>3.2</v>
      </c>
      <c r="V97" s="3">
        <v>42464</v>
      </c>
      <c r="W97">
        <v>2651</v>
      </c>
      <c r="X97">
        <v>10.5</v>
      </c>
      <c r="Y97" s="3">
        <v>42829</v>
      </c>
      <c r="Z97">
        <v>3016</v>
      </c>
      <c r="AA97">
        <v>8.9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7.7555555555555564</v>
      </c>
    </row>
    <row r="98" spans="1:38" x14ac:dyDescent="0.3">
      <c r="A98" s="3">
        <v>39908</v>
      </c>
      <c r="B98">
        <v>95</v>
      </c>
      <c r="C98">
        <v>9.1</v>
      </c>
      <c r="D98" s="3">
        <v>40273</v>
      </c>
      <c r="E98">
        <v>460</v>
      </c>
      <c r="F98">
        <v>6</v>
      </c>
      <c r="G98" s="3">
        <v>40638</v>
      </c>
      <c r="H98">
        <v>825</v>
      </c>
      <c r="I98">
        <v>8.6</v>
      </c>
      <c r="J98" s="3">
        <v>41004</v>
      </c>
      <c r="K98">
        <v>1191</v>
      </c>
      <c r="L98">
        <v>5.9</v>
      </c>
      <c r="M98" s="3">
        <v>41369</v>
      </c>
      <c r="N98">
        <v>1556</v>
      </c>
      <c r="O98">
        <v>0</v>
      </c>
      <c r="P98" s="3">
        <v>41734</v>
      </c>
      <c r="Q98">
        <v>1921</v>
      </c>
      <c r="R98">
        <v>11.1</v>
      </c>
      <c r="S98" s="3">
        <v>42099</v>
      </c>
      <c r="T98">
        <v>2286</v>
      </c>
      <c r="U98">
        <v>3.1</v>
      </c>
      <c r="V98" s="3">
        <v>42465</v>
      </c>
      <c r="W98">
        <v>2652</v>
      </c>
      <c r="X98">
        <v>11.8</v>
      </c>
      <c r="Y98" s="3">
        <v>42830</v>
      </c>
      <c r="Z98">
        <v>3017</v>
      </c>
      <c r="AA98">
        <v>8.6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7.1333333333333337</v>
      </c>
    </row>
    <row r="99" spans="1:38" x14ac:dyDescent="0.3">
      <c r="A99" s="3">
        <v>39909</v>
      </c>
      <c r="B99">
        <v>96</v>
      </c>
      <c r="C99">
        <v>9.6999999999999993</v>
      </c>
      <c r="D99" s="3">
        <v>40274</v>
      </c>
      <c r="E99">
        <v>461</v>
      </c>
      <c r="F99">
        <v>6.8</v>
      </c>
      <c r="G99" s="3">
        <v>40639</v>
      </c>
      <c r="H99">
        <v>826</v>
      </c>
      <c r="I99">
        <v>9.6999999999999993</v>
      </c>
      <c r="J99" s="3">
        <v>41005</v>
      </c>
      <c r="K99">
        <v>1192</v>
      </c>
      <c r="L99">
        <v>4.3</v>
      </c>
      <c r="M99" s="3">
        <v>41370</v>
      </c>
      <c r="N99">
        <v>1557</v>
      </c>
      <c r="O99">
        <v>0</v>
      </c>
      <c r="P99" s="3">
        <v>41735</v>
      </c>
      <c r="Q99">
        <v>1922</v>
      </c>
      <c r="R99">
        <v>12.1</v>
      </c>
      <c r="S99" s="3">
        <v>42100</v>
      </c>
      <c r="T99">
        <v>2287</v>
      </c>
      <c r="U99">
        <v>3.2</v>
      </c>
      <c r="V99" s="3">
        <v>42466</v>
      </c>
      <c r="W99">
        <v>2653</v>
      </c>
      <c r="X99">
        <v>10.8</v>
      </c>
      <c r="Y99" s="3">
        <v>42831</v>
      </c>
      <c r="Z99">
        <v>3018</v>
      </c>
      <c r="AA99">
        <v>7.7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7.1444444444444457</v>
      </c>
    </row>
    <row r="100" spans="1:38" x14ac:dyDescent="0.3">
      <c r="A100" s="3">
        <v>39910</v>
      </c>
      <c r="B100">
        <v>97</v>
      </c>
      <c r="C100">
        <v>10.9</v>
      </c>
      <c r="D100" s="3">
        <v>40275</v>
      </c>
      <c r="E100">
        <v>462</v>
      </c>
      <c r="F100">
        <v>7.8</v>
      </c>
      <c r="G100" s="3">
        <v>40640</v>
      </c>
      <c r="H100">
        <v>827</v>
      </c>
      <c r="I100">
        <v>11.9</v>
      </c>
      <c r="J100" s="3">
        <v>41006</v>
      </c>
      <c r="K100">
        <v>1193</v>
      </c>
      <c r="L100">
        <v>2.9</v>
      </c>
      <c r="M100" s="3">
        <v>41371</v>
      </c>
      <c r="N100">
        <v>1558</v>
      </c>
      <c r="O100">
        <v>0</v>
      </c>
      <c r="P100" s="3">
        <v>41736</v>
      </c>
      <c r="Q100">
        <v>1923</v>
      </c>
      <c r="R100">
        <v>12.6</v>
      </c>
      <c r="S100" s="3">
        <v>42101</v>
      </c>
      <c r="T100">
        <v>2288</v>
      </c>
      <c r="U100">
        <v>4.2</v>
      </c>
      <c r="V100" s="3">
        <v>42467</v>
      </c>
      <c r="W100">
        <v>2654</v>
      </c>
      <c r="X100">
        <v>8.9</v>
      </c>
      <c r="Y100" s="3">
        <v>42832</v>
      </c>
      <c r="Z100">
        <v>3019</v>
      </c>
      <c r="AA100">
        <v>8.1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7.4777777777777779</v>
      </c>
    </row>
    <row r="101" spans="1:38" x14ac:dyDescent="0.3">
      <c r="A101" s="3">
        <v>39911</v>
      </c>
      <c r="B101">
        <v>98</v>
      </c>
      <c r="C101">
        <v>11.8</v>
      </c>
      <c r="D101" s="3">
        <v>40276</v>
      </c>
      <c r="E101">
        <v>463</v>
      </c>
      <c r="F101">
        <v>8.8000000000000007</v>
      </c>
      <c r="G101" s="3">
        <v>40641</v>
      </c>
      <c r="H101">
        <v>828</v>
      </c>
      <c r="I101">
        <v>11.4</v>
      </c>
      <c r="J101" s="3">
        <v>41007</v>
      </c>
      <c r="K101">
        <v>1194</v>
      </c>
      <c r="L101">
        <v>1.7</v>
      </c>
      <c r="M101" s="3">
        <v>41372</v>
      </c>
      <c r="N101">
        <v>1559</v>
      </c>
      <c r="O101">
        <v>1</v>
      </c>
      <c r="P101" s="3">
        <v>41737</v>
      </c>
      <c r="Q101">
        <v>1924</v>
      </c>
      <c r="R101">
        <v>12</v>
      </c>
      <c r="S101" s="3">
        <v>42102</v>
      </c>
      <c r="T101">
        <v>2289</v>
      </c>
      <c r="U101">
        <v>5.3</v>
      </c>
      <c r="V101" s="3">
        <v>42468</v>
      </c>
      <c r="W101">
        <v>2655</v>
      </c>
      <c r="X101">
        <v>8.6999999999999993</v>
      </c>
      <c r="Y101" s="3">
        <v>42833</v>
      </c>
      <c r="Z101">
        <v>3020</v>
      </c>
      <c r="AA101">
        <v>10.5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7.9111111111111114</v>
      </c>
    </row>
    <row r="102" spans="1:38" x14ac:dyDescent="0.3">
      <c r="A102" s="3">
        <v>39912</v>
      </c>
      <c r="B102">
        <v>99</v>
      </c>
      <c r="C102">
        <v>11.6</v>
      </c>
      <c r="D102" s="3">
        <v>40277</v>
      </c>
      <c r="E102">
        <v>464</v>
      </c>
      <c r="F102">
        <v>9.3000000000000007</v>
      </c>
      <c r="G102" s="3">
        <v>40642</v>
      </c>
      <c r="H102">
        <v>829</v>
      </c>
      <c r="I102">
        <v>10.8</v>
      </c>
      <c r="J102" s="3">
        <v>41008</v>
      </c>
      <c r="K102">
        <v>1195</v>
      </c>
      <c r="L102">
        <v>2.8</v>
      </c>
      <c r="M102" s="3">
        <v>41373</v>
      </c>
      <c r="N102">
        <v>1560</v>
      </c>
      <c r="O102">
        <v>3.5</v>
      </c>
      <c r="P102" s="3">
        <v>41738</v>
      </c>
      <c r="Q102">
        <v>1925</v>
      </c>
      <c r="R102">
        <v>8.6999999999999993</v>
      </c>
      <c r="S102" s="3">
        <v>42103</v>
      </c>
      <c r="T102">
        <v>2290</v>
      </c>
      <c r="U102">
        <v>7.7</v>
      </c>
      <c r="V102" s="3">
        <v>42469</v>
      </c>
      <c r="W102">
        <v>2656</v>
      </c>
      <c r="X102">
        <v>8.6</v>
      </c>
      <c r="Y102" s="3">
        <v>42834</v>
      </c>
      <c r="Z102">
        <v>3021</v>
      </c>
      <c r="AA102">
        <v>11.5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8.2777777777777786</v>
      </c>
    </row>
    <row r="103" spans="1:38" x14ac:dyDescent="0.3">
      <c r="A103" s="3">
        <v>39913</v>
      </c>
      <c r="B103">
        <v>100</v>
      </c>
      <c r="C103">
        <v>11.9</v>
      </c>
      <c r="D103" s="3">
        <v>40278</v>
      </c>
      <c r="E103">
        <v>465</v>
      </c>
      <c r="F103">
        <v>6.9</v>
      </c>
      <c r="G103" s="3">
        <v>40643</v>
      </c>
      <c r="H103">
        <v>830</v>
      </c>
      <c r="I103">
        <v>10.4</v>
      </c>
      <c r="J103" s="3">
        <v>41009</v>
      </c>
      <c r="K103">
        <v>1196</v>
      </c>
      <c r="L103">
        <v>6.9</v>
      </c>
      <c r="M103" s="3">
        <v>41374</v>
      </c>
      <c r="N103">
        <v>1561</v>
      </c>
      <c r="O103">
        <v>5.4</v>
      </c>
      <c r="P103" s="3">
        <v>41739</v>
      </c>
      <c r="Q103">
        <v>1926</v>
      </c>
      <c r="R103">
        <v>8.8000000000000007</v>
      </c>
      <c r="S103" s="3">
        <v>42104</v>
      </c>
      <c r="T103">
        <v>2291</v>
      </c>
      <c r="U103">
        <v>9.3000000000000007</v>
      </c>
      <c r="V103" s="3">
        <v>42470</v>
      </c>
      <c r="W103">
        <v>2657</v>
      </c>
      <c r="X103">
        <v>9</v>
      </c>
      <c r="Y103" s="3">
        <v>42835</v>
      </c>
      <c r="Z103">
        <v>3022</v>
      </c>
      <c r="AA103">
        <v>11.6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8.9111111111111097</v>
      </c>
    </row>
    <row r="104" spans="1:38" x14ac:dyDescent="0.3">
      <c r="A104" s="3">
        <v>39914</v>
      </c>
      <c r="B104">
        <v>101</v>
      </c>
      <c r="C104">
        <v>12.8</v>
      </c>
      <c r="D104" s="3">
        <v>40279</v>
      </c>
      <c r="E104">
        <v>466</v>
      </c>
      <c r="F104">
        <v>5.4</v>
      </c>
      <c r="G104" s="3">
        <v>40644</v>
      </c>
      <c r="H104">
        <v>831</v>
      </c>
      <c r="I104">
        <v>11.2</v>
      </c>
      <c r="J104" s="3">
        <v>41010</v>
      </c>
      <c r="K104">
        <v>1197</v>
      </c>
      <c r="L104">
        <v>6.5</v>
      </c>
      <c r="M104" s="3">
        <v>41375</v>
      </c>
      <c r="N104">
        <v>1562</v>
      </c>
      <c r="O104">
        <v>6.5</v>
      </c>
      <c r="P104" s="3">
        <v>41740</v>
      </c>
      <c r="Q104">
        <v>1927</v>
      </c>
      <c r="R104">
        <v>9.6</v>
      </c>
      <c r="S104" s="3">
        <v>42105</v>
      </c>
      <c r="T104">
        <v>2292</v>
      </c>
      <c r="U104">
        <v>9.4</v>
      </c>
      <c r="V104" s="3">
        <v>42471</v>
      </c>
      <c r="W104">
        <v>2658</v>
      </c>
      <c r="X104">
        <v>8.1</v>
      </c>
      <c r="Y104" s="3">
        <v>42836</v>
      </c>
      <c r="Z104">
        <v>3023</v>
      </c>
      <c r="AA104">
        <v>9.6999999999999993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8.8000000000000007</v>
      </c>
    </row>
    <row r="105" spans="1:38" x14ac:dyDescent="0.3">
      <c r="A105" s="3">
        <v>39915</v>
      </c>
      <c r="B105">
        <v>102</v>
      </c>
      <c r="C105">
        <v>13.1</v>
      </c>
      <c r="D105" s="3">
        <v>40280</v>
      </c>
      <c r="E105">
        <v>467</v>
      </c>
      <c r="F105">
        <v>4.5</v>
      </c>
      <c r="G105" s="3">
        <v>40645</v>
      </c>
      <c r="H105">
        <v>832</v>
      </c>
      <c r="I105">
        <v>9.1999999999999993</v>
      </c>
      <c r="J105" s="3">
        <v>41011</v>
      </c>
      <c r="K105">
        <v>1198</v>
      </c>
      <c r="L105">
        <v>7.1</v>
      </c>
      <c r="M105" s="3">
        <v>41376</v>
      </c>
      <c r="N105">
        <v>1563</v>
      </c>
      <c r="O105">
        <v>8.3000000000000007</v>
      </c>
      <c r="P105" s="3">
        <v>41741</v>
      </c>
      <c r="Q105">
        <v>1928</v>
      </c>
      <c r="R105">
        <v>10.6</v>
      </c>
      <c r="S105" s="3">
        <v>42106</v>
      </c>
      <c r="T105">
        <v>2293</v>
      </c>
      <c r="U105">
        <v>10.199999999999999</v>
      </c>
      <c r="V105" s="3">
        <v>42472</v>
      </c>
      <c r="W105">
        <v>2659</v>
      </c>
      <c r="X105">
        <v>9</v>
      </c>
      <c r="Y105" s="3">
        <v>42837</v>
      </c>
      <c r="Z105">
        <v>3024</v>
      </c>
      <c r="AA105">
        <v>9.1999999999999993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9.0222222222222221</v>
      </c>
    </row>
    <row r="106" spans="1:38" x14ac:dyDescent="0.3">
      <c r="A106" s="3">
        <v>39916</v>
      </c>
      <c r="B106">
        <v>103</v>
      </c>
      <c r="C106">
        <v>13.1</v>
      </c>
      <c r="D106" s="3">
        <v>40281</v>
      </c>
      <c r="E106">
        <v>468</v>
      </c>
      <c r="F106">
        <v>6.6</v>
      </c>
      <c r="G106" s="3">
        <v>40646</v>
      </c>
      <c r="H106">
        <v>833</v>
      </c>
      <c r="I106">
        <v>5.4</v>
      </c>
      <c r="J106" s="3">
        <v>41012</v>
      </c>
      <c r="K106">
        <v>1199</v>
      </c>
      <c r="L106">
        <v>7.1</v>
      </c>
      <c r="M106" s="3">
        <v>41377</v>
      </c>
      <c r="N106">
        <v>1564</v>
      </c>
      <c r="O106">
        <v>7.2</v>
      </c>
      <c r="P106" s="3">
        <v>41742</v>
      </c>
      <c r="Q106">
        <v>1929</v>
      </c>
      <c r="R106">
        <v>10.8</v>
      </c>
      <c r="S106" s="3">
        <v>42107</v>
      </c>
      <c r="T106">
        <v>2294</v>
      </c>
      <c r="U106">
        <v>8.8000000000000007</v>
      </c>
      <c r="V106" s="3">
        <v>42473</v>
      </c>
      <c r="W106">
        <v>2660</v>
      </c>
      <c r="X106">
        <v>10.4</v>
      </c>
      <c r="Y106" s="3">
        <v>42838</v>
      </c>
      <c r="Z106">
        <v>3025</v>
      </c>
      <c r="AA106">
        <v>9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8.7111111111111121</v>
      </c>
    </row>
    <row r="107" spans="1:38" x14ac:dyDescent="0.3">
      <c r="A107" s="3">
        <v>39917</v>
      </c>
      <c r="B107">
        <v>104</v>
      </c>
      <c r="C107">
        <v>13.5</v>
      </c>
      <c r="D107" s="3">
        <v>40282</v>
      </c>
      <c r="E107">
        <v>469</v>
      </c>
      <c r="F107">
        <v>5.9</v>
      </c>
      <c r="G107" s="3">
        <v>40647</v>
      </c>
      <c r="H107">
        <v>834</v>
      </c>
      <c r="I107">
        <v>6.3</v>
      </c>
      <c r="J107" s="3">
        <v>41013</v>
      </c>
      <c r="K107">
        <v>1200</v>
      </c>
      <c r="L107">
        <v>6.3</v>
      </c>
      <c r="M107" s="3">
        <v>41378</v>
      </c>
      <c r="N107">
        <v>1565</v>
      </c>
      <c r="O107">
        <v>7.9</v>
      </c>
      <c r="P107" s="3">
        <v>41743</v>
      </c>
      <c r="Q107">
        <v>1930</v>
      </c>
      <c r="R107">
        <v>8</v>
      </c>
      <c r="S107" s="3">
        <v>42108</v>
      </c>
      <c r="T107">
        <v>2295</v>
      </c>
      <c r="U107">
        <v>8.4</v>
      </c>
      <c r="V107" s="3">
        <v>42474</v>
      </c>
      <c r="W107">
        <v>2661</v>
      </c>
      <c r="X107">
        <v>9.3000000000000007</v>
      </c>
      <c r="Y107" s="3">
        <v>42839</v>
      </c>
      <c r="Z107">
        <v>3026</v>
      </c>
      <c r="AA107">
        <v>9.1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8.2999999999999989</v>
      </c>
    </row>
    <row r="108" spans="1:38" x14ac:dyDescent="0.3">
      <c r="A108" s="3">
        <v>39918</v>
      </c>
      <c r="B108">
        <v>105</v>
      </c>
      <c r="C108">
        <v>13.7</v>
      </c>
      <c r="D108" s="3">
        <v>40283</v>
      </c>
      <c r="E108">
        <v>470</v>
      </c>
      <c r="F108">
        <v>5.3</v>
      </c>
      <c r="G108" s="3">
        <v>40648</v>
      </c>
      <c r="H108">
        <v>835</v>
      </c>
      <c r="I108">
        <v>7.1</v>
      </c>
      <c r="J108" s="3">
        <v>41014</v>
      </c>
      <c r="K108">
        <v>1201</v>
      </c>
      <c r="L108">
        <v>5</v>
      </c>
      <c r="M108" s="3">
        <v>41379</v>
      </c>
      <c r="N108">
        <v>1566</v>
      </c>
      <c r="O108">
        <v>10.6</v>
      </c>
      <c r="P108" s="3">
        <v>41744</v>
      </c>
      <c r="Q108">
        <v>1931</v>
      </c>
      <c r="R108">
        <v>5.4</v>
      </c>
      <c r="S108" s="3">
        <v>42109</v>
      </c>
      <c r="T108">
        <v>2296</v>
      </c>
      <c r="U108">
        <v>11.8</v>
      </c>
      <c r="V108" s="3">
        <v>42475</v>
      </c>
      <c r="W108">
        <v>2662</v>
      </c>
      <c r="X108">
        <v>7.7</v>
      </c>
      <c r="Y108" s="3">
        <v>42840</v>
      </c>
      <c r="Z108">
        <v>3027</v>
      </c>
      <c r="AA108">
        <v>9.1999999999999993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8.4222222222222243</v>
      </c>
    </row>
    <row r="109" spans="1:38" x14ac:dyDescent="0.3">
      <c r="A109" s="3">
        <v>39919</v>
      </c>
      <c r="B109">
        <v>106</v>
      </c>
      <c r="C109">
        <v>13.7</v>
      </c>
      <c r="D109" s="3">
        <v>40284</v>
      </c>
      <c r="E109">
        <v>471</v>
      </c>
      <c r="F109">
        <v>6.1</v>
      </c>
      <c r="G109" s="3">
        <v>40649</v>
      </c>
      <c r="H109">
        <v>836</v>
      </c>
      <c r="I109">
        <v>7.8</v>
      </c>
      <c r="J109" s="3">
        <v>41015</v>
      </c>
      <c r="K109">
        <v>1202</v>
      </c>
      <c r="L109">
        <v>4.5</v>
      </c>
      <c r="M109" s="3">
        <v>41380</v>
      </c>
      <c r="N109">
        <v>1567</v>
      </c>
      <c r="O109">
        <v>11.2</v>
      </c>
      <c r="P109" s="3">
        <v>41745</v>
      </c>
      <c r="Q109">
        <v>1932</v>
      </c>
      <c r="R109">
        <v>6.3</v>
      </c>
      <c r="S109" s="3">
        <v>42110</v>
      </c>
      <c r="T109">
        <v>2297</v>
      </c>
      <c r="U109">
        <v>12.2</v>
      </c>
      <c r="V109" s="3">
        <v>42476</v>
      </c>
      <c r="W109">
        <v>2663</v>
      </c>
      <c r="X109">
        <v>8.5</v>
      </c>
      <c r="Y109" s="3">
        <v>42841</v>
      </c>
      <c r="Z109">
        <v>3028</v>
      </c>
      <c r="AA109">
        <v>7.5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8.6444444444444439</v>
      </c>
    </row>
    <row r="110" spans="1:38" x14ac:dyDescent="0.3">
      <c r="A110" s="3">
        <v>39920</v>
      </c>
      <c r="B110">
        <v>107</v>
      </c>
      <c r="C110">
        <v>10.9</v>
      </c>
      <c r="D110" s="3">
        <v>40285</v>
      </c>
      <c r="E110">
        <v>472</v>
      </c>
      <c r="F110">
        <v>7.4</v>
      </c>
      <c r="G110" s="3">
        <v>40650</v>
      </c>
      <c r="H110">
        <v>837</v>
      </c>
      <c r="I110">
        <v>8.3000000000000007</v>
      </c>
      <c r="J110" s="3">
        <v>41016</v>
      </c>
      <c r="K110">
        <v>1203</v>
      </c>
      <c r="L110">
        <v>4.8</v>
      </c>
      <c r="M110" s="3">
        <v>41381</v>
      </c>
      <c r="N110">
        <v>1568</v>
      </c>
      <c r="O110">
        <v>12.8</v>
      </c>
      <c r="P110" s="3">
        <v>41746</v>
      </c>
      <c r="Q110">
        <v>1933</v>
      </c>
      <c r="R110">
        <v>7.1</v>
      </c>
      <c r="S110" s="3">
        <v>42111</v>
      </c>
      <c r="T110">
        <v>2298</v>
      </c>
      <c r="U110">
        <v>11</v>
      </c>
      <c r="V110" s="3">
        <v>42477</v>
      </c>
      <c r="W110">
        <v>2664</v>
      </c>
      <c r="X110">
        <v>8.1</v>
      </c>
      <c r="Y110" s="3">
        <v>42842</v>
      </c>
      <c r="Z110">
        <v>3029</v>
      </c>
      <c r="AA110">
        <v>6.5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8.5444444444444443</v>
      </c>
    </row>
    <row r="111" spans="1:38" x14ac:dyDescent="0.3">
      <c r="A111" s="3">
        <v>39921</v>
      </c>
      <c r="B111">
        <v>108</v>
      </c>
      <c r="C111">
        <v>9.1</v>
      </c>
      <c r="D111" s="3">
        <v>40286</v>
      </c>
      <c r="E111">
        <v>473</v>
      </c>
      <c r="F111">
        <v>8.1999999999999993</v>
      </c>
      <c r="G111" s="3">
        <v>40651</v>
      </c>
      <c r="H111">
        <v>838</v>
      </c>
      <c r="I111">
        <v>9.5</v>
      </c>
      <c r="J111" s="3">
        <v>41017</v>
      </c>
      <c r="K111">
        <v>1204</v>
      </c>
      <c r="L111">
        <v>5.8</v>
      </c>
      <c r="M111" s="3">
        <v>41382</v>
      </c>
      <c r="N111">
        <v>1569</v>
      </c>
      <c r="O111">
        <v>13.5</v>
      </c>
      <c r="P111" s="3">
        <v>41747</v>
      </c>
      <c r="Q111">
        <v>1934</v>
      </c>
      <c r="R111">
        <v>6.9</v>
      </c>
      <c r="S111" s="3">
        <v>42112</v>
      </c>
      <c r="T111">
        <v>2299</v>
      </c>
      <c r="U111">
        <v>8.3000000000000007</v>
      </c>
      <c r="V111" s="3">
        <v>42478</v>
      </c>
      <c r="W111">
        <v>2665</v>
      </c>
      <c r="X111">
        <v>8.6999999999999993</v>
      </c>
      <c r="Y111" s="3">
        <v>42843</v>
      </c>
      <c r="Z111">
        <v>3030</v>
      </c>
      <c r="AA111">
        <v>4.9000000000000004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8.3222222222222229</v>
      </c>
    </row>
    <row r="112" spans="1:38" x14ac:dyDescent="0.3">
      <c r="A112" s="3">
        <v>39922</v>
      </c>
      <c r="B112">
        <v>109</v>
      </c>
      <c r="C112">
        <v>10.5</v>
      </c>
      <c r="D112" s="3">
        <v>40287</v>
      </c>
      <c r="E112">
        <v>474</v>
      </c>
      <c r="F112">
        <v>9.3000000000000007</v>
      </c>
      <c r="G112" s="3">
        <v>40652</v>
      </c>
      <c r="H112">
        <v>839</v>
      </c>
      <c r="I112">
        <v>11</v>
      </c>
      <c r="J112" s="3">
        <v>41018</v>
      </c>
      <c r="K112">
        <v>1205</v>
      </c>
      <c r="L112">
        <v>7.4</v>
      </c>
      <c r="M112" s="3">
        <v>41383</v>
      </c>
      <c r="N112">
        <v>1570</v>
      </c>
      <c r="O112">
        <v>10.8</v>
      </c>
      <c r="P112" s="3">
        <v>41748</v>
      </c>
      <c r="Q112">
        <v>1935</v>
      </c>
      <c r="R112">
        <v>6.7</v>
      </c>
      <c r="S112" s="3">
        <v>42113</v>
      </c>
      <c r="T112">
        <v>2300</v>
      </c>
      <c r="U112">
        <v>8.9</v>
      </c>
      <c r="V112" s="3">
        <v>42479</v>
      </c>
      <c r="W112">
        <v>2666</v>
      </c>
      <c r="X112">
        <v>7.1</v>
      </c>
      <c r="Y112" s="3">
        <v>42844</v>
      </c>
      <c r="Z112">
        <v>3031</v>
      </c>
      <c r="AA112">
        <v>4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8.4111111111111114</v>
      </c>
    </row>
    <row r="113" spans="1:38" x14ac:dyDescent="0.3">
      <c r="A113" s="3">
        <v>39923</v>
      </c>
      <c r="B113">
        <v>110</v>
      </c>
      <c r="C113">
        <v>11.2</v>
      </c>
      <c r="D113" s="3">
        <v>40288</v>
      </c>
      <c r="E113">
        <v>475</v>
      </c>
      <c r="F113">
        <v>9.6999999999999993</v>
      </c>
      <c r="G113" s="3">
        <v>40653</v>
      </c>
      <c r="H113">
        <v>840</v>
      </c>
      <c r="I113">
        <v>12.6</v>
      </c>
      <c r="J113" s="3">
        <v>41019</v>
      </c>
      <c r="K113">
        <v>1206</v>
      </c>
      <c r="L113">
        <v>7.8</v>
      </c>
      <c r="M113" s="3">
        <v>41384</v>
      </c>
      <c r="N113">
        <v>1571</v>
      </c>
      <c r="O113">
        <v>7.2</v>
      </c>
      <c r="P113" s="3">
        <v>41749</v>
      </c>
      <c r="Q113">
        <v>1936</v>
      </c>
      <c r="R113">
        <v>9</v>
      </c>
      <c r="S113" s="3">
        <v>42114</v>
      </c>
      <c r="T113">
        <v>2301</v>
      </c>
      <c r="U113">
        <v>9.8000000000000007</v>
      </c>
      <c r="V113" s="3">
        <v>42480</v>
      </c>
      <c r="W113">
        <v>2667</v>
      </c>
      <c r="X113">
        <v>8.1999999999999993</v>
      </c>
      <c r="Y113" s="3">
        <v>42845</v>
      </c>
      <c r="Z113">
        <v>3032</v>
      </c>
      <c r="AA113">
        <v>4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8.8333333333333339</v>
      </c>
    </row>
    <row r="114" spans="1:38" x14ac:dyDescent="0.3">
      <c r="A114" s="3">
        <v>39924</v>
      </c>
      <c r="B114">
        <v>111</v>
      </c>
      <c r="C114">
        <v>12.5</v>
      </c>
      <c r="D114" s="3">
        <v>40289</v>
      </c>
      <c r="E114">
        <v>476</v>
      </c>
      <c r="F114">
        <v>7.1</v>
      </c>
      <c r="G114" s="3">
        <v>40654</v>
      </c>
      <c r="H114">
        <v>841</v>
      </c>
      <c r="I114">
        <v>13.8</v>
      </c>
      <c r="J114" s="3">
        <v>41020</v>
      </c>
      <c r="K114">
        <v>1207</v>
      </c>
      <c r="L114">
        <v>7.7</v>
      </c>
      <c r="M114" s="3">
        <v>41385</v>
      </c>
      <c r="N114">
        <v>1572</v>
      </c>
      <c r="O114">
        <v>9.6</v>
      </c>
      <c r="P114" s="3">
        <v>41750</v>
      </c>
      <c r="Q114">
        <v>1937</v>
      </c>
      <c r="R114">
        <v>8.4</v>
      </c>
      <c r="S114" s="3">
        <v>42115</v>
      </c>
      <c r="T114">
        <v>2302</v>
      </c>
      <c r="U114">
        <v>11.1</v>
      </c>
      <c r="V114" s="3">
        <v>42481</v>
      </c>
      <c r="W114">
        <v>2668</v>
      </c>
      <c r="X114">
        <v>10</v>
      </c>
      <c r="Y114" s="3">
        <v>42846</v>
      </c>
      <c r="Z114">
        <v>3033</v>
      </c>
      <c r="AA114">
        <v>6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9.5777777777777775</v>
      </c>
    </row>
    <row r="115" spans="1:38" x14ac:dyDescent="0.3">
      <c r="A115" s="3">
        <v>39925</v>
      </c>
      <c r="B115">
        <v>112</v>
      </c>
      <c r="C115">
        <v>11.3</v>
      </c>
      <c r="D115" s="3">
        <v>40290</v>
      </c>
      <c r="E115">
        <v>477</v>
      </c>
      <c r="F115">
        <v>7.2</v>
      </c>
      <c r="G115" s="3">
        <v>40655</v>
      </c>
      <c r="H115">
        <v>842</v>
      </c>
      <c r="I115">
        <v>14.8</v>
      </c>
      <c r="J115" s="3">
        <v>41021</v>
      </c>
      <c r="K115">
        <v>1208</v>
      </c>
      <c r="L115">
        <v>7.9</v>
      </c>
      <c r="M115" s="3">
        <v>41386</v>
      </c>
      <c r="N115">
        <v>1573</v>
      </c>
      <c r="O115">
        <v>10.199999999999999</v>
      </c>
      <c r="P115" s="3">
        <v>41751</v>
      </c>
      <c r="Q115">
        <v>1938</v>
      </c>
      <c r="R115">
        <v>10.7</v>
      </c>
      <c r="S115" s="3">
        <v>42116</v>
      </c>
      <c r="T115">
        <v>2303</v>
      </c>
      <c r="U115">
        <v>8.8000000000000007</v>
      </c>
      <c r="V115" s="3">
        <v>42482</v>
      </c>
      <c r="W115">
        <v>2669</v>
      </c>
      <c r="X115">
        <v>10</v>
      </c>
      <c r="Y115" s="3">
        <v>42847</v>
      </c>
      <c r="Z115">
        <v>3034</v>
      </c>
      <c r="AA115">
        <v>6.3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9.6888888888888882</v>
      </c>
    </row>
    <row r="116" spans="1:38" x14ac:dyDescent="0.3">
      <c r="A116" s="3">
        <v>39926</v>
      </c>
      <c r="B116">
        <v>113</v>
      </c>
      <c r="C116">
        <v>9.1</v>
      </c>
      <c r="D116" s="3">
        <v>40291</v>
      </c>
      <c r="E116">
        <v>478</v>
      </c>
      <c r="F116">
        <v>8.8000000000000007</v>
      </c>
      <c r="G116" s="3">
        <v>40656</v>
      </c>
      <c r="H116">
        <v>843</v>
      </c>
      <c r="I116">
        <v>15.1</v>
      </c>
      <c r="J116" s="3">
        <v>41022</v>
      </c>
      <c r="K116">
        <v>1209</v>
      </c>
      <c r="L116">
        <v>7.1</v>
      </c>
      <c r="M116" s="3">
        <v>41387</v>
      </c>
      <c r="N116">
        <v>1574</v>
      </c>
      <c r="O116">
        <v>11.5</v>
      </c>
      <c r="P116" s="3">
        <v>41752</v>
      </c>
      <c r="Q116">
        <v>1939</v>
      </c>
      <c r="R116">
        <v>12.2</v>
      </c>
      <c r="S116" s="3">
        <v>42117</v>
      </c>
      <c r="T116">
        <v>2304</v>
      </c>
      <c r="U116">
        <v>9.6</v>
      </c>
      <c r="V116" s="3">
        <v>42483</v>
      </c>
      <c r="W116">
        <v>2670</v>
      </c>
      <c r="X116">
        <v>7.4</v>
      </c>
      <c r="Y116" s="3">
        <v>42848</v>
      </c>
      <c r="Z116">
        <v>3035</v>
      </c>
      <c r="AA116">
        <v>4.7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9.5</v>
      </c>
    </row>
    <row r="117" spans="1:38" x14ac:dyDescent="0.3">
      <c r="A117" s="3">
        <v>39927</v>
      </c>
      <c r="B117">
        <v>114</v>
      </c>
      <c r="C117">
        <v>10</v>
      </c>
      <c r="D117" s="3">
        <v>40292</v>
      </c>
      <c r="E117">
        <v>479</v>
      </c>
      <c r="F117">
        <v>10.8</v>
      </c>
      <c r="G117" s="3">
        <v>40657</v>
      </c>
      <c r="H117">
        <v>844</v>
      </c>
      <c r="I117">
        <v>15</v>
      </c>
      <c r="J117" s="3">
        <v>41023</v>
      </c>
      <c r="K117">
        <v>1210</v>
      </c>
      <c r="L117">
        <v>7.4</v>
      </c>
      <c r="M117" s="3">
        <v>41388</v>
      </c>
      <c r="N117">
        <v>1575</v>
      </c>
      <c r="O117">
        <v>13</v>
      </c>
      <c r="P117" s="3">
        <v>41753</v>
      </c>
      <c r="Q117">
        <v>1940</v>
      </c>
      <c r="R117">
        <v>13.2</v>
      </c>
      <c r="S117" s="3">
        <v>42118</v>
      </c>
      <c r="T117">
        <v>2305</v>
      </c>
      <c r="U117">
        <v>11.4</v>
      </c>
      <c r="V117" s="3">
        <v>42484</v>
      </c>
      <c r="W117">
        <v>2671</v>
      </c>
      <c r="X117">
        <v>5.4</v>
      </c>
      <c r="Y117" s="3">
        <v>42849</v>
      </c>
      <c r="Z117">
        <v>3036</v>
      </c>
      <c r="AA117">
        <v>7.1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10.366666666666667</v>
      </c>
    </row>
    <row r="118" spans="1:38" x14ac:dyDescent="0.3">
      <c r="A118" s="3">
        <v>39928</v>
      </c>
      <c r="B118">
        <v>115</v>
      </c>
      <c r="C118">
        <v>11.8</v>
      </c>
      <c r="D118" s="3">
        <v>40293</v>
      </c>
      <c r="E118">
        <v>480</v>
      </c>
      <c r="F118">
        <v>12.4</v>
      </c>
      <c r="G118" s="3">
        <v>40658</v>
      </c>
      <c r="H118">
        <v>845</v>
      </c>
      <c r="I118">
        <v>13.4</v>
      </c>
      <c r="J118" s="3">
        <v>41024</v>
      </c>
      <c r="K118">
        <v>1211</v>
      </c>
      <c r="L118">
        <v>8.4</v>
      </c>
      <c r="M118" s="3">
        <v>41389</v>
      </c>
      <c r="N118">
        <v>1576</v>
      </c>
      <c r="O118">
        <v>14.7</v>
      </c>
      <c r="P118" s="3">
        <v>41754</v>
      </c>
      <c r="Q118">
        <v>1941</v>
      </c>
      <c r="R118">
        <v>14.2</v>
      </c>
      <c r="S118" s="3">
        <v>42119</v>
      </c>
      <c r="T118">
        <v>2306</v>
      </c>
      <c r="U118">
        <v>11.3</v>
      </c>
      <c r="V118" s="3">
        <v>42485</v>
      </c>
      <c r="W118">
        <v>2672</v>
      </c>
      <c r="X118">
        <v>5.5</v>
      </c>
      <c r="Y118" s="3">
        <v>42850</v>
      </c>
      <c r="Z118">
        <v>3037</v>
      </c>
      <c r="AA118">
        <v>7.4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11.011111111111113</v>
      </c>
    </row>
    <row r="119" spans="1:38" x14ac:dyDescent="0.3">
      <c r="A119" s="3">
        <v>39929</v>
      </c>
      <c r="B119">
        <v>116</v>
      </c>
      <c r="C119">
        <v>12</v>
      </c>
      <c r="D119" s="3">
        <v>40294</v>
      </c>
      <c r="E119">
        <v>481</v>
      </c>
      <c r="F119">
        <v>11.4</v>
      </c>
      <c r="G119" s="3">
        <v>40659</v>
      </c>
      <c r="H119">
        <v>846</v>
      </c>
      <c r="I119">
        <v>10.5</v>
      </c>
      <c r="J119" s="3">
        <v>41025</v>
      </c>
      <c r="K119">
        <v>1212</v>
      </c>
      <c r="L119">
        <v>11.1</v>
      </c>
      <c r="M119" s="3">
        <v>41390</v>
      </c>
      <c r="N119">
        <v>1577</v>
      </c>
      <c r="O119">
        <v>15.8</v>
      </c>
      <c r="P119" s="3">
        <v>41755</v>
      </c>
      <c r="Q119">
        <v>1942</v>
      </c>
      <c r="R119">
        <v>14.3</v>
      </c>
      <c r="S119" s="3">
        <v>42120</v>
      </c>
      <c r="T119">
        <v>2307</v>
      </c>
      <c r="U119">
        <v>12.5</v>
      </c>
      <c r="V119" s="3">
        <v>42486</v>
      </c>
      <c r="W119">
        <v>2673</v>
      </c>
      <c r="X119">
        <v>5.2</v>
      </c>
      <c r="Y119" s="3">
        <v>42851</v>
      </c>
      <c r="Z119">
        <v>3038</v>
      </c>
      <c r="AA119">
        <v>6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10.977777777777778</v>
      </c>
    </row>
    <row r="120" spans="1:38" x14ac:dyDescent="0.3">
      <c r="A120" s="3">
        <v>39930</v>
      </c>
      <c r="B120">
        <v>117</v>
      </c>
      <c r="C120">
        <v>13.7</v>
      </c>
      <c r="D120" s="3">
        <v>40295</v>
      </c>
      <c r="E120">
        <v>482</v>
      </c>
      <c r="F120">
        <v>11</v>
      </c>
      <c r="G120" s="3">
        <v>40660</v>
      </c>
      <c r="H120">
        <v>847</v>
      </c>
      <c r="I120">
        <v>10.7</v>
      </c>
      <c r="J120" s="3">
        <v>41026</v>
      </c>
      <c r="K120">
        <v>1213</v>
      </c>
      <c r="L120">
        <v>13.2</v>
      </c>
      <c r="M120" s="3">
        <v>41391</v>
      </c>
      <c r="N120">
        <v>1578</v>
      </c>
      <c r="O120">
        <v>10.3</v>
      </c>
      <c r="P120" s="3">
        <v>41756</v>
      </c>
      <c r="Q120">
        <v>1943</v>
      </c>
      <c r="R120">
        <v>14.7</v>
      </c>
      <c r="S120" s="3">
        <v>42121</v>
      </c>
      <c r="T120">
        <v>2308</v>
      </c>
      <c r="U120">
        <v>13</v>
      </c>
      <c r="V120" s="3">
        <v>42487</v>
      </c>
      <c r="W120">
        <v>2674</v>
      </c>
      <c r="X120">
        <v>4</v>
      </c>
      <c r="Y120" s="3">
        <v>42852</v>
      </c>
      <c r="Z120">
        <v>3039</v>
      </c>
      <c r="AA120">
        <v>5.9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10.722222222222221</v>
      </c>
    </row>
    <row r="121" spans="1:38" x14ac:dyDescent="0.3">
      <c r="A121" s="3">
        <v>39931</v>
      </c>
      <c r="B121">
        <v>118</v>
      </c>
      <c r="C121">
        <v>14</v>
      </c>
      <c r="D121" s="3">
        <v>40296</v>
      </c>
      <c r="E121">
        <v>483</v>
      </c>
      <c r="F121">
        <v>12.3</v>
      </c>
      <c r="G121" s="3">
        <v>40661</v>
      </c>
      <c r="H121">
        <v>848</v>
      </c>
      <c r="I121">
        <v>11.5</v>
      </c>
      <c r="J121" s="3">
        <v>41027</v>
      </c>
      <c r="K121">
        <v>1214</v>
      </c>
      <c r="L121">
        <v>15.6</v>
      </c>
      <c r="M121" s="3">
        <v>41392</v>
      </c>
      <c r="N121">
        <v>1579</v>
      </c>
      <c r="O121">
        <v>7.7</v>
      </c>
      <c r="P121" s="3">
        <v>41757</v>
      </c>
      <c r="Q121">
        <v>1944</v>
      </c>
      <c r="R121">
        <v>13.8</v>
      </c>
      <c r="S121" s="3">
        <v>42122</v>
      </c>
      <c r="T121">
        <v>2309</v>
      </c>
      <c r="U121">
        <v>8.5</v>
      </c>
      <c r="V121" s="3">
        <v>42488</v>
      </c>
      <c r="W121">
        <v>2675</v>
      </c>
      <c r="X121">
        <v>5.6</v>
      </c>
      <c r="Y121" s="3">
        <v>42853</v>
      </c>
      <c r="Z121">
        <v>3040</v>
      </c>
      <c r="AA121">
        <v>6.5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10.611111111111111</v>
      </c>
    </row>
    <row r="122" spans="1:38" x14ac:dyDescent="0.3">
      <c r="A122" s="3">
        <v>39932</v>
      </c>
      <c r="B122">
        <v>119</v>
      </c>
      <c r="C122">
        <v>11.3</v>
      </c>
      <c r="D122" s="3">
        <v>40297</v>
      </c>
      <c r="E122">
        <v>484</v>
      </c>
      <c r="F122">
        <v>14.4</v>
      </c>
      <c r="G122" s="3">
        <v>40662</v>
      </c>
      <c r="H122">
        <v>849</v>
      </c>
      <c r="I122">
        <v>12.2</v>
      </c>
      <c r="J122" s="3">
        <v>41028</v>
      </c>
      <c r="K122">
        <v>1215</v>
      </c>
      <c r="L122">
        <v>15.8</v>
      </c>
      <c r="M122" s="3">
        <v>41393</v>
      </c>
      <c r="N122">
        <v>1580</v>
      </c>
      <c r="O122">
        <v>9.4</v>
      </c>
      <c r="P122" s="3">
        <v>41758</v>
      </c>
      <c r="Q122">
        <v>1945</v>
      </c>
      <c r="R122">
        <v>14.2</v>
      </c>
      <c r="S122" s="3">
        <v>42123</v>
      </c>
      <c r="T122">
        <v>2310</v>
      </c>
      <c r="U122">
        <v>9.1999999999999993</v>
      </c>
      <c r="V122" s="3">
        <v>42489</v>
      </c>
      <c r="W122">
        <v>2676</v>
      </c>
      <c r="X122">
        <v>6.5</v>
      </c>
      <c r="Y122" s="3">
        <v>42854</v>
      </c>
      <c r="Z122">
        <v>3041</v>
      </c>
      <c r="AA122">
        <v>7.3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11.144444444444444</v>
      </c>
    </row>
    <row r="123" spans="1:38" x14ac:dyDescent="0.3">
      <c r="A123" s="3">
        <v>39933</v>
      </c>
      <c r="B123">
        <v>120</v>
      </c>
      <c r="C123">
        <v>12</v>
      </c>
      <c r="D123" s="3">
        <v>40298</v>
      </c>
      <c r="E123">
        <v>485</v>
      </c>
      <c r="F123">
        <v>15.4</v>
      </c>
      <c r="G123" s="3">
        <v>40663</v>
      </c>
      <c r="H123">
        <v>850</v>
      </c>
      <c r="I123">
        <v>12.3</v>
      </c>
      <c r="J123" s="3">
        <v>41029</v>
      </c>
      <c r="K123">
        <v>1216</v>
      </c>
      <c r="L123">
        <v>15.7</v>
      </c>
      <c r="M123" s="3">
        <v>41394</v>
      </c>
      <c r="N123">
        <v>1581</v>
      </c>
      <c r="O123">
        <v>8.4</v>
      </c>
      <c r="P123" s="3">
        <v>41759</v>
      </c>
      <c r="Q123">
        <v>1946</v>
      </c>
      <c r="R123">
        <v>13.9</v>
      </c>
      <c r="S123" s="3">
        <v>42124</v>
      </c>
      <c r="T123">
        <v>2311</v>
      </c>
      <c r="U123">
        <v>10.199999999999999</v>
      </c>
      <c r="V123" s="3">
        <v>42490</v>
      </c>
      <c r="W123">
        <v>2677</v>
      </c>
      <c r="X123">
        <v>8.6</v>
      </c>
      <c r="Y123" s="3">
        <v>42855</v>
      </c>
      <c r="Z123">
        <v>3042</v>
      </c>
      <c r="AA123">
        <v>8.6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11.677777777777777</v>
      </c>
    </row>
    <row r="124" spans="1:38" x14ac:dyDescent="0.3">
      <c r="A124" s="3">
        <v>39934</v>
      </c>
      <c r="B124">
        <v>121</v>
      </c>
      <c r="C124">
        <v>13.1</v>
      </c>
      <c r="D124" s="3">
        <v>40299</v>
      </c>
      <c r="E124">
        <v>486</v>
      </c>
      <c r="F124">
        <v>13.8</v>
      </c>
      <c r="G124" s="3">
        <v>40664</v>
      </c>
      <c r="H124">
        <v>851</v>
      </c>
      <c r="I124">
        <v>11.6</v>
      </c>
      <c r="J124" s="3">
        <v>41030</v>
      </c>
      <c r="K124">
        <v>1217</v>
      </c>
      <c r="L124">
        <v>16.899999999999999</v>
      </c>
      <c r="M124" s="3">
        <v>41395</v>
      </c>
      <c r="N124">
        <v>1582</v>
      </c>
      <c r="O124">
        <v>8.4</v>
      </c>
      <c r="P124" s="3">
        <v>41760</v>
      </c>
      <c r="Q124">
        <v>1947</v>
      </c>
      <c r="R124">
        <v>14.1</v>
      </c>
      <c r="S124" s="3">
        <v>42125</v>
      </c>
      <c r="T124">
        <v>2312</v>
      </c>
      <c r="U124">
        <v>10.7</v>
      </c>
      <c r="V124" s="3">
        <v>42491</v>
      </c>
      <c r="W124">
        <v>2678</v>
      </c>
      <c r="X124">
        <v>9.6</v>
      </c>
      <c r="Y124" s="3">
        <v>42856</v>
      </c>
      <c r="Z124">
        <v>3043</v>
      </c>
      <c r="AA124">
        <v>10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12.02222222222222</v>
      </c>
    </row>
    <row r="125" spans="1:38" x14ac:dyDescent="0.3">
      <c r="A125" s="3">
        <v>39935</v>
      </c>
      <c r="B125">
        <v>122</v>
      </c>
      <c r="C125">
        <v>13.3</v>
      </c>
      <c r="D125" s="3">
        <v>40300</v>
      </c>
      <c r="E125">
        <v>487</v>
      </c>
      <c r="F125">
        <v>12</v>
      </c>
      <c r="G125" s="3">
        <v>40665</v>
      </c>
      <c r="H125">
        <v>852</v>
      </c>
      <c r="I125">
        <v>9.1</v>
      </c>
      <c r="J125" s="3">
        <v>41031</v>
      </c>
      <c r="K125">
        <v>1218</v>
      </c>
      <c r="L125">
        <v>18.2</v>
      </c>
      <c r="M125" s="3">
        <v>41396</v>
      </c>
      <c r="N125">
        <v>1583</v>
      </c>
      <c r="O125">
        <v>9.5</v>
      </c>
      <c r="P125" s="3">
        <v>41761</v>
      </c>
      <c r="Q125">
        <v>1948</v>
      </c>
      <c r="R125">
        <v>11.3</v>
      </c>
      <c r="S125" s="3">
        <v>42126</v>
      </c>
      <c r="T125">
        <v>2313</v>
      </c>
      <c r="U125">
        <v>10.9</v>
      </c>
      <c r="V125" s="3">
        <v>42492</v>
      </c>
      <c r="W125">
        <v>2679</v>
      </c>
      <c r="X125">
        <v>11</v>
      </c>
      <c r="Y125" s="3">
        <v>42857</v>
      </c>
      <c r="Z125">
        <v>3044</v>
      </c>
      <c r="AA125">
        <v>8.6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11.544444444444444</v>
      </c>
    </row>
    <row r="126" spans="1:38" x14ac:dyDescent="0.3">
      <c r="A126" s="3">
        <v>39936</v>
      </c>
      <c r="B126">
        <v>123</v>
      </c>
      <c r="C126">
        <v>13.9</v>
      </c>
      <c r="D126" s="3">
        <v>40301</v>
      </c>
      <c r="E126">
        <v>488</v>
      </c>
      <c r="F126">
        <v>12</v>
      </c>
      <c r="G126" s="3">
        <v>40666</v>
      </c>
      <c r="H126">
        <v>853</v>
      </c>
      <c r="I126">
        <v>7.1</v>
      </c>
      <c r="J126" s="3">
        <v>41032</v>
      </c>
      <c r="K126">
        <v>1219</v>
      </c>
      <c r="L126">
        <v>16.5</v>
      </c>
      <c r="M126" s="3">
        <v>41397</v>
      </c>
      <c r="N126">
        <v>1584</v>
      </c>
      <c r="O126">
        <v>9.8000000000000007</v>
      </c>
      <c r="P126" s="3">
        <v>41762</v>
      </c>
      <c r="Q126">
        <v>1949</v>
      </c>
      <c r="R126">
        <v>8.4</v>
      </c>
      <c r="S126" s="3">
        <v>42127</v>
      </c>
      <c r="T126">
        <v>2314</v>
      </c>
      <c r="U126">
        <v>10.4</v>
      </c>
      <c r="V126" s="3">
        <v>42493</v>
      </c>
      <c r="W126">
        <v>2680</v>
      </c>
      <c r="X126">
        <v>10.199999999999999</v>
      </c>
      <c r="Y126" s="3">
        <v>42858</v>
      </c>
      <c r="Z126">
        <v>3045</v>
      </c>
      <c r="AA126">
        <v>8.6999999999999993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10.777777777777779</v>
      </c>
    </row>
    <row r="127" spans="1:38" x14ac:dyDescent="0.3">
      <c r="A127" s="3">
        <v>39937</v>
      </c>
      <c r="B127">
        <v>124</v>
      </c>
      <c r="C127">
        <v>12.5</v>
      </c>
      <c r="D127" s="3">
        <v>40302</v>
      </c>
      <c r="E127">
        <v>489</v>
      </c>
      <c r="F127">
        <v>9.9</v>
      </c>
      <c r="G127" s="3">
        <v>40667</v>
      </c>
      <c r="H127">
        <v>854</v>
      </c>
      <c r="I127">
        <v>6.6</v>
      </c>
      <c r="J127" s="3">
        <v>41033</v>
      </c>
      <c r="K127">
        <v>1220</v>
      </c>
      <c r="L127">
        <v>15.8</v>
      </c>
      <c r="M127" s="3">
        <v>41398</v>
      </c>
      <c r="N127">
        <v>1585</v>
      </c>
      <c r="O127">
        <v>10.5</v>
      </c>
      <c r="P127" s="3">
        <v>41763</v>
      </c>
      <c r="Q127">
        <v>1950</v>
      </c>
      <c r="R127">
        <v>9.4</v>
      </c>
      <c r="S127" s="3">
        <v>42128</v>
      </c>
      <c r="T127">
        <v>2315</v>
      </c>
      <c r="U127">
        <v>13.8</v>
      </c>
      <c r="V127" s="3">
        <v>42494</v>
      </c>
      <c r="W127">
        <v>2681</v>
      </c>
      <c r="X127">
        <v>10</v>
      </c>
      <c r="Y127" s="3">
        <v>42859</v>
      </c>
      <c r="Z127">
        <v>3046</v>
      </c>
      <c r="AA127">
        <v>9.1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10.844444444444443</v>
      </c>
    </row>
    <row r="128" spans="1:38" x14ac:dyDescent="0.3">
      <c r="A128" s="3">
        <v>39938</v>
      </c>
      <c r="B128">
        <v>125</v>
      </c>
      <c r="C128">
        <v>9.1999999999999993</v>
      </c>
      <c r="D128" s="3">
        <v>40303</v>
      </c>
      <c r="E128">
        <v>490</v>
      </c>
      <c r="F128">
        <v>8.1</v>
      </c>
      <c r="G128" s="3">
        <v>40668</v>
      </c>
      <c r="H128">
        <v>855</v>
      </c>
      <c r="I128">
        <v>10</v>
      </c>
      <c r="J128" s="3">
        <v>41034</v>
      </c>
      <c r="K128">
        <v>1221</v>
      </c>
      <c r="L128">
        <v>13.5</v>
      </c>
      <c r="M128" s="3">
        <v>41399</v>
      </c>
      <c r="N128">
        <v>1586</v>
      </c>
      <c r="O128">
        <v>13.3</v>
      </c>
      <c r="P128" s="3">
        <v>41764</v>
      </c>
      <c r="Q128">
        <v>1951</v>
      </c>
      <c r="R128">
        <v>11.5</v>
      </c>
      <c r="S128" s="3">
        <v>42129</v>
      </c>
      <c r="T128">
        <v>2316</v>
      </c>
      <c r="U128">
        <v>14.8</v>
      </c>
      <c r="V128" s="3">
        <v>42495</v>
      </c>
      <c r="W128">
        <v>2682</v>
      </c>
      <c r="X128">
        <v>12.7</v>
      </c>
      <c r="Y128" s="3">
        <v>42860</v>
      </c>
      <c r="Z128">
        <v>3047</v>
      </c>
      <c r="AA128">
        <v>8.8000000000000007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11.322222222222221</v>
      </c>
    </row>
    <row r="129" spans="1:38" x14ac:dyDescent="0.3">
      <c r="A129" s="3">
        <v>39939</v>
      </c>
      <c r="B129">
        <v>126</v>
      </c>
      <c r="C129">
        <v>9.9</v>
      </c>
      <c r="D129" s="3">
        <v>40304</v>
      </c>
      <c r="E129">
        <v>491</v>
      </c>
      <c r="F129">
        <v>7.7</v>
      </c>
      <c r="G129" s="3">
        <v>40669</v>
      </c>
      <c r="H129">
        <v>856</v>
      </c>
      <c r="I129">
        <v>12.3</v>
      </c>
      <c r="J129" s="3">
        <v>41035</v>
      </c>
      <c r="K129">
        <v>1222</v>
      </c>
      <c r="L129">
        <v>11.4</v>
      </c>
      <c r="M129" s="3">
        <v>41400</v>
      </c>
      <c r="N129">
        <v>1587</v>
      </c>
      <c r="O129">
        <v>12.3</v>
      </c>
      <c r="P129" s="3">
        <v>41765</v>
      </c>
      <c r="Q129">
        <v>1952</v>
      </c>
      <c r="R129">
        <v>12.9</v>
      </c>
      <c r="S129" s="3">
        <v>42130</v>
      </c>
      <c r="T129">
        <v>2317</v>
      </c>
      <c r="U129">
        <v>14.5</v>
      </c>
      <c r="V129" s="3">
        <v>42496</v>
      </c>
      <c r="W129">
        <v>2683</v>
      </c>
      <c r="X129">
        <v>14.3</v>
      </c>
      <c r="Y129" s="3">
        <v>42861</v>
      </c>
      <c r="Z129">
        <v>3048</v>
      </c>
      <c r="AA129">
        <v>11.2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11.833333333333336</v>
      </c>
    </row>
    <row r="130" spans="1:38" x14ac:dyDescent="0.3">
      <c r="A130" s="3">
        <v>39940</v>
      </c>
      <c r="B130">
        <v>127</v>
      </c>
      <c r="C130">
        <v>12.8</v>
      </c>
      <c r="D130" s="3">
        <v>40305</v>
      </c>
      <c r="E130">
        <v>492</v>
      </c>
      <c r="F130">
        <v>7.3</v>
      </c>
      <c r="G130" s="3">
        <v>40670</v>
      </c>
      <c r="H130">
        <v>857</v>
      </c>
      <c r="I130">
        <v>14.5</v>
      </c>
      <c r="J130" s="3">
        <v>41036</v>
      </c>
      <c r="K130">
        <v>1223</v>
      </c>
      <c r="L130">
        <v>12</v>
      </c>
      <c r="M130" s="3">
        <v>41401</v>
      </c>
      <c r="N130">
        <v>1588</v>
      </c>
      <c r="O130">
        <v>13.5</v>
      </c>
      <c r="P130" s="3">
        <v>41766</v>
      </c>
      <c r="Q130">
        <v>1953</v>
      </c>
      <c r="R130">
        <v>12.9</v>
      </c>
      <c r="S130" s="3">
        <v>42131</v>
      </c>
      <c r="T130">
        <v>2318</v>
      </c>
      <c r="U130">
        <v>13</v>
      </c>
      <c r="V130" s="3">
        <v>42497</v>
      </c>
      <c r="W130">
        <v>2684</v>
      </c>
      <c r="X130">
        <v>15.5</v>
      </c>
      <c r="Y130" s="3">
        <v>42862</v>
      </c>
      <c r="Z130">
        <v>3049</v>
      </c>
      <c r="AA130">
        <v>11.6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12.566666666666666</v>
      </c>
    </row>
    <row r="131" spans="1:38" x14ac:dyDescent="0.3">
      <c r="A131" s="3">
        <v>39941</v>
      </c>
      <c r="B131">
        <v>128</v>
      </c>
      <c r="C131">
        <v>12.9</v>
      </c>
      <c r="D131" s="3">
        <v>40306</v>
      </c>
      <c r="E131">
        <v>493</v>
      </c>
      <c r="F131">
        <v>9.1</v>
      </c>
      <c r="G131" s="3">
        <v>40671</v>
      </c>
      <c r="H131">
        <v>858</v>
      </c>
      <c r="I131">
        <v>15.6</v>
      </c>
      <c r="J131" s="3">
        <v>41037</v>
      </c>
      <c r="K131">
        <v>1224</v>
      </c>
      <c r="L131">
        <v>12.8</v>
      </c>
      <c r="M131" s="3">
        <v>41402</v>
      </c>
      <c r="N131">
        <v>1589</v>
      </c>
      <c r="O131">
        <v>15.1</v>
      </c>
      <c r="P131" s="3">
        <v>41767</v>
      </c>
      <c r="Q131">
        <v>1954</v>
      </c>
      <c r="R131">
        <v>12.2</v>
      </c>
      <c r="S131" s="3">
        <v>42132</v>
      </c>
      <c r="T131">
        <v>2319</v>
      </c>
      <c r="U131">
        <v>14</v>
      </c>
      <c r="V131" s="3">
        <v>42498</v>
      </c>
      <c r="W131">
        <v>2685</v>
      </c>
      <c r="X131">
        <v>15.9</v>
      </c>
      <c r="Y131" s="3">
        <v>42863</v>
      </c>
      <c r="Z131">
        <v>3050</v>
      </c>
      <c r="AA131">
        <v>10.9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13.166666666666668</v>
      </c>
    </row>
    <row r="132" spans="1:38" x14ac:dyDescent="0.3">
      <c r="A132" s="3">
        <v>39942</v>
      </c>
      <c r="B132">
        <v>129</v>
      </c>
      <c r="C132">
        <v>13.9</v>
      </c>
      <c r="D132" s="3">
        <v>40307</v>
      </c>
      <c r="E132">
        <v>494</v>
      </c>
      <c r="F132">
        <v>10.3</v>
      </c>
      <c r="G132" s="3">
        <v>40672</v>
      </c>
      <c r="H132">
        <v>859</v>
      </c>
      <c r="I132">
        <v>16.2</v>
      </c>
      <c r="J132" s="3">
        <v>41038</v>
      </c>
      <c r="K132">
        <v>1225</v>
      </c>
      <c r="L132">
        <v>13.4</v>
      </c>
      <c r="M132" s="3">
        <v>41403</v>
      </c>
      <c r="N132">
        <v>1590</v>
      </c>
      <c r="O132">
        <v>14.9</v>
      </c>
      <c r="P132" s="3">
        <v>41768</v>
      </c>
      <c r="Q132">
        <v>1955</v>
      </c>
      <c r="R132">
        <v>12.7</v>
      </c>
      <c r="S132" s="3">
        <v>42133</v>
      </c>
      <c r="T132">
        <v>2320</v>
      </c>
      <c r="U132">
        <v>14.9</v>
      </c>
      <c r="V132" s="3">
        <v>42499</v>
      </c>
      <c r="W132">
        <v>2686</v>
      </c>
      <c r="X132">
        <v>16.600000000000001</v>
      </c>
      <c r="Y132" s="3">
        <v>42864</v>
      </c>
      <c r="Z132">
        <v>3051</v>
      </c>
      <c r="AA132">
        <v>8.5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AVERAGE(C132,F132,I132,L132,O132,R132,U132,X132,AA132,AD132,AG132,AJ132)</f>
        <v>13.488888888888889</v>
      </c>
    </row>
    <row r="133" spans="1:38" x14ac:dyDescent="0.3">
      <c r="A133" s="3">
        <v>39943</v>
      </c>
      <c r="B133">
        <v>130</v>
      </c>
      <c r="C133">
        <v>14.3</v>
      </c>
      <c r="D133" s="3">
        <v>40308</v>
      </c>
      <c r="E133">
        <v>495</v>
      </c>
      <c r="F133">
        <v>10.6</v>
      </c>
      <c r="G133" s="3">
        <v>40673</v>
      </c>
      <c r="H133">
        <v>860</v>
      </c>
      <c r="I133">
        <v>17</v>
      </c>
      <c r="J133" s="3">
        <v>41039</v>
      </c>
      <c r="K133">
        <v>1226</v>
      </c>
      <c r="L133">
        <v>16.5</v>
      </c>
      <c r="M133" s="3">
        <v>41404</v>
      </c>
      <c r="N133">
        <v>1591</v>
      </c>
      <c r="O133">
        <v>13.9</v>
      </c>
      <c r="P133" s="3">
        <v>41769</v>
      </c>
      <c r="Q133">
        <v>1956</v>
      </c>
      <c r="R133">
        <v>11.5</v>
      </c>
      <c r="S133" s="3">
        <v>42134</v>
      </c>
      <c r="T133">
        <v>2321</v>
      </c>
      <c r="U133">
        <v>13.9</v>
      </c>
      <c r="V133" s="3">
        <v>42500</v>
      </c>
      <c r="W133">
        <v>2687</v>
      </c>
      <c r="X133">
        <v>17.3</v>
      </c>
      <c r="Y133" s="3">
        <v>42865</v>
      </c>
      <c r="Z133">
        <v>3052</v>
      </c>
      <c r="AA133">
        <v>9.9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13.877777777777778</v>
      </c>
    </row>
    <row r="134" spans="1:38" x14ac:dyDescent="0.3">
      <c r="A134" s="3">
        <v>39944</v>
      </c>
      <c r="B134">
        <v>131</v>
      </c>
      <c r="C134">
        <v>13.3</v>
      </c>
      <c r="D134" s="3">
        <v>40309</v>
      </c>
      <c r="E134">
        <v>496</v>
      </c>
      <c r="F134">
        <v>10.9</v>
      </c>
      <c r="G134" s="3">
        <v>40674</v>
      </c>
      <c r="H134">
        <v>861</v>
      </c>
      <c r="I134">
        <v>18.2</v>
      </c>
      <c r="J134" s="3">
        <v>41040</v>
      </c>
      <c r="K134">
        <v>1227</v>
      </c>
      <c r="L134">
        <v>19.3</v>
      </c>
      <c r="M134" s="3">
        <v>41405</v>
      </c>
      <c r="N134">
        <v>1592</v>
      </c>
      <c r="O134">
        <v>12.3</v>
      </c>
      <c r="P134" s="3">
        <v>41770</v>
      </c>
      <c r="Q134">
        <v>1957</v>
      </c>
      <c r="R134">
        <v>11.6</v>
      </c>
      <c r="S134" s="3">
        <v>42135</v>
      </c>
      <c r="T134">
        <v>2322</v>
      </c>
      <c r="U134">
        <v>14.5</v>
      </c>
      <c r="V134" s="3">
        <v>42501</v>
      </c>
      <c r="W134">
        <v>2688</v>
      </c>
      <c r="X134">
        <v>17.100000000000001</v>
      </c>
      <c r="Y134" s="3">
        <v>42866</v>
      </c>
      <c r="Z134">
        <v>3053</v>
      </c>
      <c r="AA134">
        <v>12.5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14.41111111111111</v>
      </c>
    </row>
    <row r="135" spans="1:38" x14ac:dyDescent="0.3">
      <c r="A135" s="3">
        <v>39945</v>
      </c>
      <c r="B135">
        <v>132</v>
      </c>
      <c r="C135">
        <v>12.7</v>
      </c>
      <c r="D135" s="3">
        <v>40310</v>
      </c>
      <c r="E135">
        <v>497</v>
      </c>
      <c r="F135">
        <v>10.9</v>
      </c>
      <c r="G135" s="3">
        <v>40675</v>
      </c>
      <c r="H135">
        <v>862</v>
      </c>
      <c r="I135">
        <v>15.8</v>
      </c>
      <c r="J135" s="3">
        <v>41041</v>
      </c>
      <c r="K135">
        <v>1228</v>
      </c>
      <c r="L135">
        <v>13.6</v>
      </c>
      <c r="M135" s="3">
        <v>41406</v>
      </c>
      <c r="N135">
        <v>1593</v>
      </c>
      <c r="O135">
        <v>10.6</v>
      </c>
      <c r="P135" s="3">
        <v>41771</v>
      </c>
      <c r="Q135">
        <v>1958</v>
      </c>
      <c r="R135">
        <v>10.9</v>
      </c>
      <c r="S135" s="3">
        <v>42136</v>
      </c>
      <c r="T135">
        <v>2323</v>
      </c>
      <c r="U135">
        <v>16</v>
      </c>
      <c r="V135" s="3">
        <v>42502</v>
      </c>
      <c r="W135">
        <v>2689</v>
      </c>
      <c r="X135">
        <v>14</v>
      </c>
      <c r="Y135" s="3">
        <v>42867</v>
      </c>
      <c r="Z135">
        <v>3054</v>
      </c>
      <c r="AA135">
        <v>13.8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13.144444444444446</v>
      </c>
    </row>
    <row r="136" spans="1:38" x14ac:dyDescent="0.3">
      <c r="A136" s="3">
        <v>39946</v>
      </c>
      <c r="B136">
        <v>133</v>
      </c>
      <c r="C136">
        <v>12.6</v>
      </c>
      <c r="D136" s="3">
        <v>40311</v>
      </c>
      <c r="E136">
        <v>498</v>
      </c>
      <c r="F136">
        <v>9.3000000000000007</v>
      </c>
      <c r="G136" s="3">
        <v>40676</v>
      </c>
      <c r="H136">
        <v>863</v>
      </c>
      <c r="I136">
        <v>14.7</v>
      </c>
      <c r="J136" s="3">
        <v>41042</v>
      </c>
      <c r="K136">
        <v>1229</v>
      </c>
      <c r="L136">
        <v>9.8000000000000007</v>
      </c>
      <c r="M136" s="3">
        <v>41407</v>
      </c>
      <c r="N136">
        <v>1594</v>
      </c>
      <c r="O136">
        <v>8.6</v>
      </c>
      <c r="P136" s="3">
        <v>41772</v>
      </c>
      <c r="Q136">
        <v>1959</v>
      </c>
      <c r="R136">
        <v>10.3</v>
      </c>
      <c r="S136" s="3">
        <v>42137</v>
      </c>
      <c r="T136">
        <v>2324</v>
      </c>
      <c r="U136">
        <v>15.7</v>
      </c>
      <c r="V136" s="3">
        <v>42503</v>
      </c>
      <c r="W136">
        <v>2690</v>
      </c>
      <c r="X136">
        <v>13.8</v>
      </c>
      <c r="Y136" s="3">
        <v>42868</v>
      </c>
      <c r="Z136">
        <v>3055</v>
      </c>
      <c r="AA136">
        <v>14.2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12.111111111111111</v>
      </c>
    </row>
    <row r="137" spans="1:38" x14ac:dyDescent="0.3">
      <c r="A137" s="3">
        <v>39947</v>
      </c>
      <c r="B137">
        <v>134</v>
      </c>
      <c r="C137">
        <v>13</v>
      </c>
      <c r="D137" s="3">
        <v>40312</v>
      </c>
      <c r="E137">
        <v>499</v>
      </c>
      <c r="F137">
        <v>7.9</v>
      </c>
      <c r="G137" s="3">
        <v>40677</v>
      </c>
      <c r="H137">
        <v>864</v>
      </c>
      <c r="I137">
        <v>15</v>
      </c>
      <c r="J137" s="3">
        <v>41043</v>
      </c>
      <c r="K137">
        <v>1230</v>
      </c>
      <c r="L137">
        <v>11.6</v>
      </c>
      <c r="M137" s="3">
        <v>41408</v>
      </c>
      <c r="N137">
        <v>1595</v>
      </c>
      <c r="O137">
        <v>11</v>
      </c>
      <c r="P137" s="3">
        <v>41773</v>
      </c>
      <c r="Q137">
        <v>1960</v>
      </c>
      <c r="R137">
        <v>10</v>
      </c>
      <c r="S137" s="3">
        <v>42138</v>
      </c>
      <c r="T137">
        <v>2325</v>
      </c>
      <c r="U137">
        <v>15.5</v>
      </c>
      <c r="V137" s="3">
        <v>42504</v>
      </c>
      <c r="W137">
        <v>2691</v>
      </c>
      <c r="X137">
        <v>11.8</v>
      </c>
      <c r="Y137" s="3">
        <v>42869</v>
      </c>
      <c r="Z137">
        <v>3056</v>
      </c>
      <c r="AA137">
        <v>13.9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12.18888888888889</v>
      </c>
    </row>
    <row r="138" spans="1:38" x14ac:dyDescent="0.3">
      <c r="A138" s="3">
        <v>39948</v>
      </c>
      <c r="B138">
        <v>135</v>
      </c>
      <c r="C138">
        <v>14.1</v>
      </c>
      <c r="D138" s="3">
        <v>40313</v>
      </c>
      <c r="E138">
        <v>500</v>
      </c>
      <c r="F138">
        <v>7.2</v>
      </c>
      <c r="G138" s="3">
        <v>40678</v>
      </c>
      <c r="H138">
        <v>865</v>
      </c>
      <c r="I138">
        <v>12.3</v>
      </c>
      <c r="J138" s="3">
        <v>41044</v>
      </c>
      <c r="K138">
        <v>1231</v>
      </c>
      <c r="M138" s="3">
        <v>41409</v>
      </c>
      <c r="N138">
        <v>1596</v>
      </c>
      <c r="O138">
        <v>13.7</v>
      </c>
      <c r="P138" s="3">
        <v>41774</v>
      </c>
      <c r="Q138">
        <v>1961</v>
      </c>
      <c r="R138">
        <v>9.9</v>
      </c>
      <c r="S138" s="3">
        <v>42139</v>
      </c>
      <c r="T138">
        <v>2326</v>
      </c>
      <c r="U138">
        <v>14.8</v>
      </c>
      <c r="V138" s="3">
        <v>42505</v>
      </c>
      <c r="W138">
        <v>2692</v>
      </c>
      <c r="X138">
        <v>8.9</v>
      </c>
      <c r="Y138" s="3">
        <v>42870</v>
      </c>
      <c r="Z138">
        <v>3057</v>
      </c>
      <c r="AA138">
        <v>13.8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11.8375</v>
      </c>
    </row>
    <row r="139" spans="1:38" x14ac:dyDescent="0.3">
      <c r="A139" s="3">
        <v>39949</v>
      </c>
      <c r="B139">
        <v>136</v>
      </c>
      <c r="C139">
        <v>14.5</v>
      </c>
      <c r="D139" s="3">
        <v>40314</v>
      </c>
      <c r="E139">
        <v>501</v>
      </c>
      <c r="F139">
        <v>8.3000000000000007</v>
      </c>
      <c r="G139" s="3">
        <v>40679</v>
      </c>
      <c r="H139">
        <v>866</v>
      </c>
      <c r="I139">
        <v>10.5</v>
      </c>
      <c r="J139" s="3">
        <v>41045</v>
      </c>
      <c r="K139">
        <v>1232</v>
      </c>
      <c r="M139" s="3">
        <v>41410</v>
      </c>
      <c r="N139">
        <v>1597</v>
      </c>
      <c r="O139">
        <v>14.9</v>
      </c>
      <c r="P139" s="3">
        <v>41775</v>
      </c>
      <c r="Q139">
        <v>1962</v>
      </c>
      <c r="R139">
        <v>11.7</v>
      </c>
      <c r="S139" s="3">
        <v>42140</v>
      </c>
      <c r="T139">
        <v>2327</v>
      </c>
      <c r="U139">
        <v>14.6</v>
      </c>
      <c r="V139" s="3">
        <v>42506</v>
      </c>
      <c r="W139">
        <v>2693</v>
      </c>
      <c r="X139">
        <v>8.9</v>
      </c>
      <c r="Y139" s="3">
        <v>42871</v>
      </c>
      <c r="Z139">
        <v>3058</v>
      </c>
      <c r="AA139">
        <v>15.9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12.4125</v>
      </c>
    </row>
    <row r="140" spans="1:38" x14ac:dyDescent="0.3">
      <c r="A140" s="3">
        <v>39950</v>
      </c>
      <c r="B140">
        <v>137</v>
      </c>
      <c r="C140">
        <v>15.7</v>
      </c>
      <c r="D140" s="3">
        <v>40315</v>
      </c>
      <c r="E140">
        <v>502</v>
      </c>
      <c r="F140">
        <v>9</v>
      </c>
      <c r="G140" s="3">
        <v>40680</v>
      </c>
      <c r="H140">
        <v>867</v>
      </c>
      <c r="I140">
        <v>12.9</v>
      </c>
      <c r="J140" s="3">
        <v>41046</v>
      </c>
      <c r="K140">
        <v>1233</v>
      </c>
      <c r="L140">
        <v>11.3</v>
      </c>
      <c r="M140" s="3">
        <v>41411</v>
      </c>
      <c r="N140">
        <v>1598</v>
      </c>
      <c r="O140">
        <v>16.100000000000001</v>
      </c>
      <c r="P140" s="3">
        <v>41776</v>
      </c>
      <c r="Q140">
        <v>1963</v>
      </c>
      <c r="R140">
        <v>11.9</v>
      </c>
      <c r="S140" s="3">
        <v>42141</v>
      </c>
      <c r="T140">
        <v>2328</v>
      </c>
      <c r="U140">
        <v>15.1</v>
      </c>
      <c r="V140" s="3">
        <v>42507</v>
      </c>
      <c r="W140">
        <v>2694</v>
      </c>
      <c r="X140">
        <v>9</v>
      </c>
      <c r="Y140" s="3">
        <v>42872</v>
      </c>
      <c r="Z140">
        <v>3059</v>
      </c>
      <c r="AA140">
        <v>19.7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13.411111111111111</v>
      </c>
    </row>
    <row r="141" spans="1:38" x14ac:dyDescent="0.3">
      <c r="A141" s="3">
        <v>39951</v>
      </c>
      <c r="B141">
        <v>138</v>
      </c>
      <c r="C141">
        <v>16.7</v>
      </c>
      <c r="D141" s="3">
        <v>40316</v>
      </c>
      <c r="E141">
        <v>503</v>
      </c>
      <c r="F141">
        <v>8.6999999999999993</v>
      </c>
      <c r="G141" s="3">
        <v>40681</v>
      </c>
      <c r="H141">
        <v>868</v>
      </c>
      <c r="I141">
        <v>15.7</v>
      </c>
      <c r="J141" s="3">
        <v>41047</v>
      </c>
      <c r="K141">
        <v>1234</v>
      </c>
      <c r="L141">
        <v>12.3</v>
      </c>
      <c r="M141" s="3">
        <v>41412</v>
      </c>
      <c r="N141">
        <v>1599</v>
      </c>
      <c r="O141">
        <v>13.6</v>
      </c>
      <c r="P141" s="3">
        <v>41777</v>
      </c>
      <c r="Q141">
        <v>1964</v>
      </c>
      <c r="R141">
        <v>10.7</v>
      </c>
      <c r="S141" s="3">
        <v>42142</v>
      </c>
      <c r="T141">
        <v>2329</v>
      </c>
      <c r="U141">
        <v>15.4</v>
      </c>
      <c r="V141" s="3">
        <v>42508</v>
      </c>
      <c r="W141">
        <v>2695</v>
      </c>
      <c r="X141">
        <v>11.2</v>
      </c>
      <c r="Y141" s="3">
        <v>42873</v>
      </c>
      <c r="Z141">
        <v>3060</v>
      </c>
      <c r="AA141">
        <v>21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13.922222222222222</v>
      </c>
    </row>
    <row r="142" spans="1:38" x14ac:dyDescent="0.3">
      <c r="A142" s="3">
        <v>39952</v>
      </c>
      <c r="B142">
        <v>139</v>
      </c>
      <c r="C142">
        <v>17</v>
      </c>
      <c r="D142" s="3">
        <v>40317</v>
      </c>
      <c r="E142">
        <v>504</v>
      </c>
      <c r="F142">
        <v>7.6</v>
      </c>
      <c r="G142" s="3">
        <v>40682</v>
      </c>
      <c r="H142">
        <v>869</v>
      </c>
      <c r="I142">
        <v>17.2</v>
      </c>
      <c r="J142" s="3">
        <v>41048</v>
      </c>
      <c r="K142">
        <v>1235</v>
      </c>
      <c r="L142">
        <v>15.3</v>
      </c>
      <c r="M142" s="3">
        <v>41413</v>
      </c>
      <c r="N142">
        <v>1600</v>
      </c>
      <c r="O142">
        <v>13.7</v>
      </c>
      <c r="P142" s="3">
        <v>41778</v>
      </c>
      <c r="Q142">
        <v>1965</v>
      </c>
      <c r="R142">
        <v>13.8</v>
      </c>
      <c r="S142" s="3">
        <v>42143</v>
      </c>
      <c r="T142">
        <v>2330</v>
      </c>
      <c r="U142">
        <v>15.3</v>
      </c>
      <c r="V142" s="3">
        <v>42509</v>
      </c>
      <c r="W142">
        <v>2696</v>
      </c>
      <c r="X142">
        <v>11.6</v>
      </c>
      <c r="Y142" s="3">
        <v>42874</v>
      </c>
      <c r="Z142">
        <v>3061</v>
      </c>
      <c r="AA142">
        <v>20.100000000000001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14.622222222222222</v>
      </c>
    </row>
    <row r="143" spans="1:38" x14ac:dyDescent="0.3">
      <c r="A143" s="3">
        <v>39953</v>
      </c>
      <c r="B143">
        <v>140</v>
      </c>
      <c r="C143">
        <v>18</v>
      </c>
      <c r="D143" s="3">
        <v>40318</v>
      </c>
      <c r="E143">
        <v>505</v>
      </c>
      <c r="F143">
        <v>9.6999999999999993</v>
      </c>
      <c r="G143" s="3">
        <v>40683</v>
      </c>
      <c r="H143">
        <v>870</v>
      </c>
      <c r="I143">
        <v>18.100000000000001</v>
      </c>
      <c r="J143" s="3">
        <v>41049</v>
      </c>
      <c r="K143">
        <v>1236</v>
      </c>
      <c r="L143">
        <v>17.5</v>
      </c>
      <c r="M143" s="3">
        <v>41414</v>
      </c>
      <c r="N143">
        <v>1601</v>
      </c>
      <c r="O143">
        <v>12.9</v>
      </c>
      <c r="P143" s="3">
        <v>41779</v>
      </c>
      <c r="Q143">
        <v>1966</v>
      </c>
      <c r="R143">
        <v>16.5</v>
      </c>
      <c r="S143" s="3">
        <v>42144</v>
      </c>
      <c r="T143">
        <v>2331</v>
      </c>
      <c r="U143">
        <v>13.2</v>
      </c>
      <c r="V143" s="3">
        <v>42510</v>
      </c>
      <c r="W143">
        <v>2697</v>
      </c>
      <c r="X143">
        <v>14</v>
      </c>
      <c r="Y143" s="3">
        <v>42875</v>
      </c>
      <c r="Z143">
        <v>3062</v>
      </c>
      <c r="AA143">
        <v>15.9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15.08888888888889</v>
      </c>
    </row>
    <row r="144" spans="1:38" x14ac:dyDescent="0.3">
      <c r="A144" s="3">
        <v>39954</v>
      </c>
      <c r="B144">
        <v>141</v>
      </c>
      <c r="C144">
        <v>17.600000000000001</v>
      </c>
      <c r="D144" s="3">
        <v>40319</v>
      </c>
      <c r="E144">
        <v>506</v>
      </c>
      <c r="F144">
        <v>11.3</v>
      </c>
      <c r="G144" s="3">
        <v>40684</v>
      </c>
      <c r="H144">
        <v>871</v>
      </c>
      <c r="I144">
        <v>16.399999999999999</v>
      </c>
      <c r="J144" s="3">
        <v>41050</v>
      </c>
      <c r="K144">
        <v>1237</v>
      </c>
      <c r="L144">
        <v>17.5</v>
      </c>
      <c r="M144" s="3">
        <v>41415</v>
      </c>
      <c r="N144">
        <v>1602</v>
      </c>
      <c r="O144">
        <v>12.3</v>
      </c>
      <c r="P144" s="3">
        <v>41780</v>
      </c>
      <c r="Q144">
        <v>1967</v>
      </c>
      <c r="R144">
        <v>18.399999999999999</v>
      </c>
      <c r="S144" s="3">
        <v>42145</v>
      </c>
      <c r="T144">
        <v>2332</v>
      </c>
      <c r="U144">
        <v>12.4</v>
      </c>
      <c r="V144" s="3">
        <v>42511</v>
      </c>
      <c r="W144">
        <v>2698</v>
      </c>
      <c r="X144">
        <v>16.100000000000001</v>
      </c>
      <c r="Y144" s="3">
        <v>42876</v>
      </c>
      <c r="Z144">
        <v>3063</v>
      </c>
      <c r="AA144">
        <v>15.1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15.233333333333333</v>
      </c>
    </row>
    <row r="145" spans="1:38" x14ac:dyDescent="0.3">
      <c r="A145" s="3">
        <v>39955</v>
      </c>
      <c r="B145">
        <v>142</v>
      </c>
      <c r="C145">
        <v>15.8</v>
      </c>
      <c r="D145" s="3">
        <v>40320</v>
      </c>
      <c r="E145">
        <v>507</v>
      </c>
      <c r="F145">
        <v>13.4</v>
      </c>
      <c r="G145" s="3">
        <v>40685</v>
      </c>
      <c r="H145">
        <v>872</v>
      </c>
      <c r="I145">
        <v>17.100000000000001</v>
      </c>
      <c r="J145" s="3">
        <v>41051</v>
      </c>
      <c r="K145">
        <v>1238</v>
      </c>
      <c r="L145">
        <v>18.899999999999999</v>
      </c>
      <c r="M145" s="3">
        <v>41416</v>
      </c>
      <c r="N145">
        <v>1603</v>
      </c>
      <c r="O145">
        <v>10.3</v>
      </c>
      <c r="P145" s="3">
        <v>41781</v>
      </c>
      <c r="Q145">
        <v>1968</v>
      </c>
      <c r="R145">
        <v>20.399999999999999</v>
      </c>
      <c r="S145" s="3">
        <v>42146</v>
      </c>
      <c r="T145">
        <v>2333</v>
      </c>
      <c r="U145">
        <v>13.9</v>
      </c>
      <c r="V145" s="3">
        <v>42512</v>
      </c>
      <c r="W145">
        <v>2699</v>
      </c>
      <c r="X145">
        <v>18.5</v>
      </c>
      <c r="Y145" s="3">
        <v>42877</v>
      </c>
      <c r="Z145">
        <v>3064</v>
      </c>
      <c r="AA145">
        <v>15.5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15.97777777777778</v>
      </c>
    </row>
    <row r="146" spans="1:38" x14ac:dyDescent="0.3">
      <c r="A146" s="3">
        <v>39956</v>
      </c>
      <c r="B146">
        <v>143</v>
      </c>
      <c r="C146">
        <v>15.5</v>
      </c>
      <c r="D146" s="3">
        <v>40321</v>
      </c>
      <c r="E146">
        <v>508</v>
      </c>
      <c r="F146">
        <v>15</v>
      </c>
      <c r="G146" s="3">
        <v>40686</v>
      </c>
      <c r="H146">
        <v>873</v>
      </c>
      <c r="I146">
        <v>17.3</v>
      </c>
      <c r="J146" s="3">
        <v>41052</v>
      </c>
      <c r="K146">
        <v>1239</v>
      </c>
      <c r="L146">
        <v>20.2</v>
      </c>
      <c r="M146" s="3">
        <v>41417</v>
      </c>
      <c r="N146">
        <v>1604</v>
      </c>
      <c r="O146">
        <v>9.8000000000000007</v>
      </c>
      <c r="P146" s="3">
        <v>41782</v>
      </c>
      <c r="Q146">
        <v>1969</v>
      </c>
      <c r="R146">
        <v>18.5</v>
      </c>
      <c r="S146" s="3">
        <v>42147</v>
      </c>
      <c r="T146">
        <v>2334</v>
      </c>
      <c r="U146">
        <v>14</v>
      </c>
      <c r="V146" s="3">
        <v>42513</v>
      </c>
      <c r="W146">
        <v>2700</v>
      </c>
      <c r="X146">
        <v>15.5</v>
      </c>
      <c r="Y146" s="3">
        <v>42878</v>
      </c>
      <c r="Z146">
        <v>3065</v>
      </c>
      <c r="AA146">
        <v>17.399999999999999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15.91111111111111</v>
      </c>
    </row>
    <row r="147" spans="1:38" x14ac:dyDescent="0.3">
      <c r="A147" s="3">
        <v>39957</v>
      </c>
      <c r="B147">
        <v>144</v>
      </c>
      <c r="C147">
        <v>18.3</v>
      </c>
      <c r="D147" s="3">
        <v>40322</v>
      </c>
      <c r="E147">
        <v>509</v>
      </c>
      <c r="F147">
        <v>16.2</v>
      </c>
      <c r="G147" s="3">
        <v>40687</v>
      </c>
      <c r="H147">
        <v>874</v>
      </c>
      <c r="I147">
        <v>17.8</v>
      </c>
      <c r="J147" s="3">
        <v>41053</v>
      </c>
      <c r="K147">
        <v>1240</v>
      </c>
      <c r="L147">
        <v>18.8</v>
      </c>
      <c r="M147" s="3">
        <v>41418</v>
      </c>
      <c r="N147">
        <v>1605</v>
      </c>
      <c r="O147">
        <v>8.6</v>
      </c>
      <c r="P147" s="3">
        <v>41783</v>
      </c>
      <c r="Q147">
        <v>1970</v>
      </c>
      <c r="R147">
        <v>16.5</v>
      </c>
      <c r="S147" s="3">
        <v>42148</v>
      </c>
      <c r="T147">
        <v>2335</v>
      </c>
      <c r="U147">
        <v>15.3</v>
      </c>
      <c r="V147" s="3">
        <v>42514</v>
      </c>
      <c r="W147">
        <v>2701</v>
      </c>
      <c r="X147">
        <v>12.8</v>
      </c>
      <c r="Y147" s="3">
        <v>42879</v>
      </c>
      <c r="Z147">
        <v>3066</v>
      </c>
      <c r="AA147">
        <v>16.399999999999999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15.633333333333333</v>
      </c>
    </row>
    <row r="148" spans="1:38" x14ac:dyDescent="0.3">
      <c r="A148" s="3">
        <v>39958</v>
      </c>
      <c r="B148">
        <v>145</v>
      </c>
      <c r="C148">
        <v>20.399999999999999</v>
      </c>
      <c r="D148" s="3">
        <v>40323</v>
      </c>
      <c r="E148">
        <v>510</v>
      </c>
      <c r="F148">
        <v>14.6</v>
      </c>
      <c r="G148" s="3">
        <v>40688</v>
      </c>
      <c r="H148">
        <v>875</v>
      </c>
      <c r="I148">
        <v>17.399999999999999</v>
      </c>
      <c r="J148" s="3">
        <v>41054</v>
      </c>
      <c r="K148">
        <v>1241</v>
      </c>
      <c r="L148">
        <v>17.7</v>
      </c>
      <c r="M148" s="3">
        <v>41419</v>
      </c>
      <c r="N148">
        <v>1606</v>
      </c>
      <c r="O148">
        <v>8.8000000000000007</v>
      </c>
      <c r="P148" s="3">
        <v>41784</v>
      </c>
      <c r="Q148">
        <v>1971</v>
      </c>
      <c r="R148">
        <v>16.899999999999999</v>
      </c>
      <c r="S148" s="3">
        <v>42149</v>
      </c>
      <c r="T148">
        <v>2336</v>
      </c>
      <c r="U148">
        <v>13.9</v>
      </c>
      <c r="V148" s="3">
        <v>42515</v>
      </c>
      <c r="W148">
        <v>2702</v>
      </c>
      <c r="X148">
        <v>13.3</v>
      </c>
      <c r="Y148" s="3">
        <v>42880</v>
      </c>
      <c r="Z148">
        <v>3067</v>
      </c>
      <c r="AA148">
        <v>16.7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15.52222222222222</v>
      </c>
    </row>
    <row r="149" spans="1:38" x14ac:dyDescent="0.3">
      <c r="A149" s="3">
        <v>39959</v>
      </c>
      <c r="B149">
        <v>146</v>
      </c>
      <c r="C149">
        <v>20.3</v>
      </c>
      <c r="D149" s="3">
        <v>40324</v>
      </c>
      <c r="E149">
        <v>511</v>
      </c>
      <c r="F149">
        <v>13</v>
      </c>
      <c r="G149" s="3">
        <v>40689</v>
      </c>
      <c r="H149">
        <v>876</v>
      </c>
      <c r="I149">
        <v>18.3</v>
      </c>
      <c r="J149" s="3">
        <v>41055</v>
      </c>
      <c r="K149">
        <v>1242</v>
      </c>
      <c r="L149">
        <v>17.600000000000001</v>
      </c>
      <c r="M149" s="3">
        <v>41420</v>
      </c>
      <c r="N149">
        <v>1607</v>
      </c>
      <c r="O149">
        <v>7.4</v>
      </c>
      <c r="P149" s="3">
        <v>41785</v>
      </c>
      <c r="Q149">
        <v>1972</v>
      </c>
      <c r="R149">
        <v>18.5</v>
      </c>
      <c r="S149" s="3">
        <v>42150</v>
      </c>
      <c r="T149">
        <v>2337</v>
      </c>
      <c r="U149">
        <v>12.6</v>
      </c>
      <c r="V149" s="3">
        <v>42516</v>
      </c>
      <c r="W149">
        <v>2703</v>
      </c>
      <c r="X149">
        <v>16</v>
      </c>
      <c r="Y149" s="3">
        <v>42881</v>
      </c>
      <c r="Z149">
        <v>3068</v>
      </c>
      <c r="AA149">
        <v>19.5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15.91111111111111</v>
      </c>
    </row>
    <row r="150" spans="1:38" x14ac:dyDescent="0.3">
      <c r="A150" s="3">
        <v>39960</v>
      </c>
      <c r="B150">
        <v>147</v>
      </c>
      <c r="C150">
        <v>16.3</v>
      </c>
      <c r="D150" s="3">
        <v>40325</v>
      </c>
      <c r="E150">
        <v>512</v>
      </c>
      <c r="F150">
        <v>13.9</v>
      </c>
      <c r="G150" s="3">
        <v>40690</v>
      </c>
      <c r="H150">
        <v>877</v>
      </c>
      <c r="I150">
        <v>17.3</v>
      </c>
      <c r="J150" s="3">
        <v>41056</v>
      </c>
      <c r="K150">
        <v>1243</v>
      </c>
      <c r="L150">
        <v>17.3</v>
      </c>
      <c r="M150" s="3">
        <v>41421</v>
      </c>
      <c r="N150">
        <v>1608</v>
      </c>
      <c r="O150">
        <v>8.1999999999999993</v>
      </c>
      <c r="P150" s="3">
        <v>41786</v>
      </c>
      <c r="Q150">
        <v>1973</v>
      </c>
      <c r="R150">
        <v>17.399999999999999</v>
      </c>
      <c r="S150" s="3">
        <v>42151</v>
      </c>
      <c r="T150">
        <v>2338</v>
      </c>
      <c r="U150">
        <v>10.8</v>
      </c>
      <c r="V150" s="3">
        <v>42517</v>
      </c>
      <c r="W150">
        <v>2704</v>
      </c>
      <c r="X150">
        <v>15.2</v>
      </c>
      <c r="Y150" s="3">
        <v>42882</v>
      </c>
      <c r="Z150">
        <v>3069</v>
      </c>
      <c r="AA150">
        <v>20.8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15.244444444444447</v>
      </c>
    </row>
    <row r="151" spans="1:38" x14ac:dyDescent="0.3">
      <c r="A151" s="3">
        <v>39961</v>
      </c>
      <c r="B151">
        <v>148</v>
      </c>
      <c r="C151">
        <v>13.4</v>
      </c>
      <c r="D151" s="3">
        <v>40326</v>
      </c>
      <c r="E151">
        <v>513</v>
      </c>
      <c r="F151">
        <v>13.9</v>
      </c>
      <c r="G151" s="3">
        <v>40691</v>
      </c>
      <c r="H151">
        <v>878</v>
      </c>
      <c r="I151">
        <v>15.8</v>
      </c>
      <c r="J151" s="3">
        <v>41057</v>
      </c>
      <c r="K151">
        <v>1244</v>
      </c>
      <c r="L151">
        <v>17.2</v>
      </c>
      <c r="M151" s="3">
        <v>41422</v>
      </c>
      <c r="N151">
        <v>1609</v>
      </c>
      <c r="O151">
        <v>11.9</v>
      </c>
      <c r="P151" s="3">
        <v>41787</v>
      </c>
      <c r="Q151">
        <v>1974</v>
      </c>
      <c r="R151">
        <v>14.5</v>
      </c>
      <c r="S151" s="3">
        <v>42152</v>
      </c>
      <c r="T151">
        <v>2339</v>
      </c>
      <c r="U151">
        <v>13.4</v>
      </c>
      <c r="V151" s="3">
        <v>42518</v>
      </c>
      <c r="W151">
        <v>2705</v>
      </c>
      <c r="X151">
        <v>16.8</v>
      </c>
      <c r="Y151" s="3">
        <v>42883</v>
      </c>
      <c r="Z151">
        <v>3070</v>
      </c>
      <c r="AA151">
        <v>21.9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15.422222222222224</v>
      </c>
    </row>
    <row r="152" spans="1:38" x14ac:dyDescent="0.3">
      <c r="A152" s="3">
        <v>39962</v>
      </c>
      <c r="B152">
        <v>149</v>
      </c>
      <c r="C152">
        <v>11.5</v>
      </c>
      <c r="D152" s="3">
        <v>40327</v>
      </c>
      <c r="E152">
        <v>514</v>
      </c>
      <c r="F152">
        <v>14.4</v>
      </c>
      <c r="G152" s="3">
        <v>40692</v>
      </c>
      <c r="H152">
        <v>879</v>
      </c>
      <c r="I152">
        <v>17.3</v>
      </c>
      <c r="J152" s="3">
        <v>41058</v>
      </c>
      <c r="K152">
        <v>1245</v>
      </c>
      <c r="L152">
        <v>17.5</v>
      </c>
      <c r="M152" s="3">
        <v>41423</v>
      </c>
      <c r="N152">
        <v>1610</v>
      </c>
      <c r="O152">
        <v>11.2</v>
      </c>
      <c r="P152" s="3">
        <v>41788</v>
      </c>
      <c r="Q152">
        <v>1975</v>
      </c>
      <c r="R152">
        <v>12.2</v>
      </c>
      <c r="S152" s="3">
        <v>42153</v>
      </c>
      <c r="T152">
        <v>2340</v>
      </c>
      <c r="U152">
        <v>14.8</v>
      </c>
      <c r="V152" s="3">
        <v>42519</v>
      </c>
      <c r="W152">
        <v>2706</v>
      </c>
      <c r="X152">
        <v>17.600000000000001</v>
      </c>
      <c r="Y152" s="3">
        <v>42884</v>
      </c>
      <c r="Z152">
        <v>3071</v>
      </c>
      <c r="AA152">
        <v>22.2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15.41111111111111</v>
      </c>
    </row>
    <row r="153" spans="1:38" x14ac:dyDescent="0.3">
      <c r="A153" s="3">
        <v>39963</v>
      </c>
      <c r="B153">
        <v>150</v>
      </c>
      <c r="C153">
        <v>12.4</v>
      </c>
      <c r="D153" s="3">
        <v>40328</v>
      </c>
      <c r="E153">
        <v>515</v>
      </c>
      <c r="F153">
        <v>14</v>
      </c>
      <c r="G153" s="3">
        <v>40693</v>
      </c>
      <c r="H153">
        <v>880</v>
      </c>
      <c r="I153">
        <v>19.899999999999999</v>
      </c>
      <c r="J153" s="3">
        <v>41059</v>
      </c>
      <c r="K153">
        <v>1246</v>
      </c>
      <c r="L153">
        <v>16.899999999999999</v>
      </c>
      <c r="M153" s="3">
        <v>41424</v>
      </c>
      <c r="N153">
        <v>1611</v>
      </c>
      <c r="O153">
        <v>9.9</v>
      </c>
      <c r="P153" s="3">
        <v>41789</v>
      </c>
      <c r="Q153">
        <v>1976</v>
      </c>
      <c r="R153">
        <v>12.1</v>
      </c>
      <c r="S153" s="3">
        <v>42154</v>
      </c>
      <c r="T153">
        <v>2341</v>
      </c>
      <c r="U153">
        <v>13.2</v>
      </c>
      <c r="V153" s="3">
        <v>42520</v>
      </c>
      <c r="W153">
        <v>2707</v>
      </c>
      <c r="X153">
        <v>17.2</v>
      </c>
      <c r="Y153" s="3">
        <v>42885</v>
      </c>
      <c r="Z153">
        <v>3072</v>
      </c>
      <c r="AA153">
        <v>20.8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15.155555555555557</v>
      </c>
    </row>
    <row r="154" spans="1:38" x14ac:dyDescent="0.3">
      <c r="A154" s="3">
        <v>39964</v>
      </c>
      <c r="B154">
        <v>151</v>
      </c>
      <c r="C154">
        <v>13.5</v>
      </c>
      <c r="D154" s="3">
        <v>40329</v>
      </c>
      <c r="E154">
        <v>516</v>
      </c>
      <c r="F154">
        <v>11.3</v>
      </c>
      <c r="G154" s="3">
        <v>40694</v>
      </c>
      <c r="H154">
        <v>881</v>
      </c>
      <c r="I154">
        <v>20.399999999999999</v>
      </c>
      <c r="J154" s="3">
        <v>41060</v>
      </c>
      <c r="K154">
        <v>1247</v>
      </c>
      <c r="L154">
        <v>17.100000000000001</v>
      </c>
      <c r="M154" s="3">
        <v>41425</v>
      </c>
      <c r="N154">
        <v>1612</v>
      </c>
      <c r="O154">
        <v>11.1</v>
      </c>
      <c r="P154" s="3">
        <v>41790</v>
      </c>
      <c r="Q154">
        <v>1977</v>
      </c>
      <c r="R154">
        <v>13.9</v>
      </c>
      <c r="S154" s="3">
        <v>42155</v>
      </c>
      <c r="T154">
        <v>2342</v>
      </c>
      <c r="U154">
        <v>13.7</v>
      </c>
      <c r="V154" s="3">
        <v>42521</v>
      </c>
      <c r="W154">
        <v>2708</v>
      </c>
      <c r="X154">
        <v>16.899999999999999</v>
      </c>
      <c r="Y154" s="3">
        <v>42886</v>
      </c>
      <c r="Z154">
        <v>3073</v>
      </c>
      <c r="AA154">
        <v>20.100000000000001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15.333333333333334</v>
      </c>
    </row>
    <row r="155" spans="1:38" x14ac:dyDescent="0.3">
      <c r="A155" s="3">
        <v>39965</v>
      </c>
      <c r="B155">
        <v>152</v>
      </c>
      <c r="C155">
        <v>15.7</v>
      </c>
      <c r="D155" s="3">
        <v>40330</v>
      </c>
      <c r="E155">
        <v>517</v>
      </c>
      <c r="F155">
        <v>10.1</v>
      </c>
      <c r="G155" s="3">
        <v>40695</v>
      </c>
      <c r="H155">
        <v>882</v>
      </c>
      <c r="I155">
        <v>14.2</v>
      </c>
      <c r="J155" s="3">
        <v>41061</v>
      </c>
      <c r="K155">
        <v>1248</v>
      </c>
      <c r="L155">
        <v>13.9</v>
      </c>
      <c r="M155" s="3">
        <v>41426</v>
      </c>
      <c r="N155">
        <v>1613</v>
      </c>
      <c r="O155">
        <v>10.4</v>
      </c>
      <c r="P155" s="3">
        <v>41791</v>
      </c>
      <c r="Q155">
        <v>1978</v>
      </c>
      <c r="R155">
        <v>15.2</v>
      </c>
      <c r="S155" s="3">
        <v>42156</v>
      </c>
      <c r="T155">
        <v>2343</v>
      </c>
      <c r="U155">
        <v>15.3</v>
      </c>
      <c r="V155" s="3">
        <v>42522</v>
      </c>
      <c r="W155">
        <v>2709</v>
      </c>
      <c r="X155">
        <v>16.3</v>
      </c>
      <c r="Y155" s="3">
        <v>42887</v>
      </c>
      <c r="Z155">
        <v>3074</v>
      </c>
      <c r="AA155">
        <v>20.5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14.622222222222222</v>
      </c>
    </row>
    <row r="156" spans="1:38" x14ac:dyDescent="0.3">
      <c r="A156" s="3">
        <v>39966</v>
      </c>
      <c r="B156">
        <v>153</v>
      </c>
      <c r="C156">
        <v>16.600000000000001</v>
      </c>
      <c r="D156" s="3">
        <v>40331</v>
      </c>
      <c r="E156">
        <v>518</v>
      </c>
      <c r="F156">
        <v>10.3</v>
      </c>
      <c r="G156" s="3">
        <v>40696</v>
      </c>
      <c r="H156">
        <v>883</v>
      </c>
      <c r="I156">
        <v>14.1</v>
      </c>
      <c r="J156" s="3">
        <v>41062</v>
      </c>
      <c r="K156">
        <v>1249</v>
      </c>
      <c r="L156">
        <v>13.1</v>
      </c>
      <c r="M156" s="3">
        <v>41427</v>
      </c>
      <c r="N156">
        <v>1614</v>
      </c>
      <c r="O156">
        <v>8.6999999999999993</v>
      </c>
      <c r="P156" s="3">
        <v>41792</v>
      </c>
      <c r="Q156">
        <v>1979</v>
      </c>
      <c r="R156">
        <v>15.4</v>
      </c>
      <c r="S156" s="3">
        <v>42157</v>
      </c>
      <c r="T156">
        <v>2344</v>
      </c>
      <c r="U156">
        <v>15.7</v>
      </c>
      <c r="V156" s="3">
        <v>42523</v>
      </c>
      <c r="W156">
        <v>2710</v>
      </c>
      <c r="X156">
        <v>16.5</v>
      </c>
      <c r="Y156" s="3">
        <v>42888</v>
      </c>
      <c r="Z156">
        <v>3075</v>
      </c>
      <c r="AA156">
        <v>21.4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14.644444444444446</v>
      </c>
    </row>
    <row r="157" spans="1:38" x14ac:dyDescent="0.3">
      <c r="A157" s="3">
        <v>39967</v>
      </c>
      <c r="B157">
        <v>154</v>
      </c>
      <c r="C157">
        <v>15.4</v>
      </c>
      <c r="D157" s="3">
        <v>40332</v>
      </c>
      <c r="E157">
        <v>519</v>
      </c>
      <c r="F157">
        <v>11.3</v>
      </c>
      <c r="G157" s="3">
        <v>40697</v>
      </c>
      <c r="H157">
        <v>884</v>
      </c>
      <c r="I157">
        <v>16.399999999999999</v>
      </c>
      <c r="J157" s="3">
        <v>41063</v>
      </c>
      <c r="K157">
        <v>1250</v>
      </c>
      <c r="L157">
        <v>12.8</v>
      </c>
      <c r="M157" s="3">
        <v>41428</v>
      </c>
      <c r="N157">
        <v>1615</v>
      </c>
      <c r="O157">
        <v>8.3000000000000007</v>
      </c>
      <c r="P157" s="3">
        <v>41793</v>
      </c>
      <c r="Q157">
        <v>1980</v>
      </c>
      <c r="R157">
        <v>16.8</v>
      </c>
      <c r="S157" s="3">
        <v>42158</v>
      </c>
      <c r="T157">
        <v>2345</v>
      </c>
      <c r="U157">
        <v>19</v>
      </c>
      <c r="V157" s="3">
        <v>42524</v>
      </c>
      <c r="W157">
        <v>2711</v>
      </c>
      <c r="X157">
        <v>15.7</v>
      </c>
      <c r="Y157" s="3">
        <v>42889</v>
      </c>
      <c r="Z157">
        <v>3076</v>
      </c>
      <c r="AA157">
        <v>21.7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15.266666666666667</v>
      </c>
    </row>
    <row r="158" spans="1:38" x14ac:dyDescent="0.3">
      <c r="A158" s="3">
        <v>39968</v>
      </c>
      <c r="B158">
        <v>155</v>
      </c>
      <c r="C158">
        <v>13.1</v>
      </c>
      <c r="D158" s="3">
        <v>40333</v>
      </c>
      <c r="E158">
        <v>520</v>
      </c>
      <c r="F158">
        <v>14.2</v>
      </c>
      <c r="G158" s="3">
        <v>40698</v>
      </c>
      <c r="H158">
        <v>885</v>
      </c>
      <c r="I158">
        <v>18.7</v>
      </c>
      <c r="J158" s="3">
        <v>41064</v>
      </c>
      <c r="K158">
        <v>1251</v>
      </c>
      <c r="L158">
        <v>14.1</v>
      </c>
      <c r="M158" s="3">
        <v>41429</v>
      </c>
      <c r="N158">
        <v>1616</v>
      </c>
      <c r="O158">
        <v>11.6</v>
      </c>
      <c r="P158" s="3">
        <v>41794</v>
      </c>
      <c r="Q158">
        <v>1981</v>
      </c>
      <c r="R158">
        <v>17.100000000000001</v>
      </c>
      <c r="S158" s="3">
        <v>42159</v>
      </c>
      <c r="T158">
        <v>2346</v>
      </c>
      <c r="U158">
        <v>19.600000000000001</v>
      </c>
      <c r="V158" s="3">
        <v>42525</v>
      </c>
      <c r="W158">
        <v>2712</v>
      </c>
      <c r="X158">
        <v>17.7</v>
      </c>
      <c r="Y158" s="3">
        <v>42890</v>
      </c>
      <c r="Z158">
        <v>3077</v>
      </c>
      <c r="AA158">
        <v>17.2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15.922222222222224</v>
      </c>
    </row>
    <row r="159" spans="1:38" x14ac:dyDescent="0.3">
      <c r="A159" s="3">
        <v>39969</v>
      </c>
      <c r="B159">
        <v>156</v>
      </c>
      <c r="C159">
        <v>12.8</v>
      </c>
      <c r="D159" s="3">
        <v>40334</v>
      </c>
      <c r="E159">
        <v>521</v>
      </c>
      <c r="F159">
        <v>17.100000000000001</v>
      </c>
      <c r="G159" s="3">
        <v>40699</v>
      </c>
      <c r="H159">
        <v>886</v>
      </c>
      <c r="I159">
        <v>20.2</v>
      </c>
      <c r="J159" s="3">
        <v>41065</v>
      </c>
      <c r="K159">
        <v>1252</v>
      </c>
      <c r="L159">
        <v>11.6</v>
      </c>
      <c r="M159" s="3">
        <v>41430</v>
      </c>
      <c r="N159">
        <v>1617</v>
      </c>
      <c r="O159">
        <v>14.2</v>
      </c>
      <c r="P159" s="3">
        <v>41795</v>
      </c>
      <c r="Q159">
        <v>1982</v>
      </c>
      <c r="R159">
        <v>16.5</v>
      </c>
      <c r="S159" s="3">
        <v>42160</v>
      </c>
      <c r="T159">
        <v>2347</v>
      </c>
      <c r="U159">
        <v>21.2</v>
      </c>
      <c r="V159" s="3">
        <v>42526</v>
      </c>
      <c r="W159">
        <v>2713</v>
      </c>
      <c r="X159">
        <v>18</v>
      </c>
      <c r="Y159" s="3">
        <v>42891</v>
      </c>
      <c r="Z159">
        <v>3078</v>
      </c>
      <c r="AA159">
        <v>15.8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16.37777777777778</v>
      </c>
    </row>
    <row r="160" spans="1:38" x14ac:dyDescent="0.3">
      <c r="A160" s="3">
        <v>39970</v>
      </c>
      <c r="B160">
        <v>157</v>
      </c>
      <c r="C160">
        <v>11.3</v>
      </c>
      <c r="D160" s="3">
        <v>40335</v>
      </c>
      <c r="E160">
        <v>522</v>
      </c>
      <c r="F160">
        <v>19.399999999999999</v>
      </c>
      <c r="G160" s="3">
        <v>40700</v>
      </c>
      <c r="H160">
        <v>887</v>
      </c>
      <c r="I160">
        <v>18.3</v>
      </c>
      <c r="J160" s="3">
        <v>41066</v>
      </c>
      <c r="K160">
        <v>1253</v>
      </c>
      <c r="L160">
        <v>11.1</v>
      </c>
      <c r="M160" s="3">
        <v>41431</v>
      </c>
      <c r="N160">
        <v>1618</v>
      </c>
      <c r="O160">
        <v>14.3</v>
      </c>
      <c r="P160" s="3">
        <v>41796</v>
      </c>
      <c r="Q160">
        <v>1983</v>
      </c>
      <c r="R160">
        <v>18.399999999999999</v>
      </c>
      <c r="S160" s="3">
        <v>42161</v>
      </c>
      <c r="T160">
        <v>2348</v>
      </c>
      <c r="U160">
        <v>22.8</v>
      </c>
      <c r="V160" s="3">
        <v>42527</v>
      </c>
      <c r="W160">
        <v>2714</v>
      </c>
      <c r="X160">
        <v>18.8</v>
      </c>
      <c r="Y160" s="3">
        <v>42892</v>
      </c>
      <c r="Z160">
        <v>3079</v>
      </c>
      <c r="AA160">
        <v>16.3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16.744444444444447</v>
      </c>
    </row>
    <row r="161" spans="1:38" x14ac:dyDescent="0.3">
      <c r="A161" s="3">
        <v>39971</v>
      </c>
      <c r="B161">
        <v>158</v>
      </c>
      <c r="C161">
        <v>13.4</v>
      </c>
      <c r="D161" s="3">
        <v>40336</v>
      </c>
      <c r="E161">
        <v>523</v>
      </c>
      <c r="F161">
        <v>18.899999999999999</v>
      </c>
      <c r="G161" s="3">
        <v>40701</v>
      </c>
      <c r="H161">
        <v>888</v>
      </c>
      <c r="I161">
        <v>18.600000000000001</v>
      </c>
      <c r="J161" s="3">
        <v>41067</v>
      </c>
      <c r="K161">
        <v>1254</v>
      </c>
      <c r="L161">
        <v>14.8</v>
      </c>
      <c r="M161" s="3">
        <v>41432</v>
      </c>
      <c r="N161">
        <v>1619</v>
      </c>
      <c r="O161">
        <v>15.3</v>
      </c>
      <c r="P161" s="3">
        <v>41797</v>
      </c>
      <c r="Q161">
        <v>1984</v>
      </c>
      <c r="R161">
        <v>21</v>
      </c>
      <c r="S161" s="3">
        <v>42162</v>
      </c>
      <c r="T161">
        <v>2349</v>
      </c>
      <c r="U161">
        <v>19.7</v>
      </c>
      <c r="V161" s="3">
        <v>42528</v>
      </c>
      <c r="W161">
        <v>2715</v>
      </c>
      <c r="X161">
        <v>19.399999999999999</v>
      </c>
      <c r="Y161" s="3">
        <v>42893</v>
      </c>
      <c r="Z161">
        <v>3080</v>
      </c>
      <c r="AA161">
        <v>14.6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17.299999999999997</v>
      </c>
    </row>
    <row r="162" spans="1:38" x14ac:dyDescent="0.3">
      <c r="A162" s="3">
        <v>39972</v>
      </c>
      <c r="B162">
        <v>159</v>
      </c>
      <c r="C162">
        <v>14.8</v>
      </c>
      <c r="D162" s="3">
        <v>40337</v>
      </c>
      <c r="E162">
        <v>524</v>
      </c>
      <c r="F162">
        <v>18.7</v>
      </c>
      <c r="G162" s="3">
        <v>40702</v>
      </c>
      <c r="H162">
        <v>889</v>
      </c>
      <c r="I162">
        <v>18.100000000000001</v>
      </c>
      <c r="J162" s="3">
        <v>41068</v>
      </c>
      <c r="K162">
        <v>1255</v>
      </c>
      <c r="L162">
        <v>16</v>
      </c>
      <c r="M162" s="3">
        <v>41433</v>
      </c>
      <c r="N162">
        <v>1620</v>
      </c>
      <c r="O162">
        <v>16.600000000000001</v>
      </c>
      <c r="P162" s="3">
        <v>41798</v>
      </c>
      <c r="Q162">
        <v>1985</v>
      </c>
      <c r="R162">
        <v>23.1</v>
      </c>
      <c r="S162" s="3">
        <v>42163</v>
      </c>
      <c r="T162">
        <v>2350</v>
      </c>
      <c r="U162">
        <v>15.5</v>
      </c>
      <c r="V162" s="3">
        <v>42529</v>
      </c>
      <c r="W162">
        <v>2716</v>
      </c>
      <c r="X162">
        <v>19.3</v>
      </c>
      <c r="Y162" s="3">
        <v>42894</v>
      </c>
      <c r="Z162">
        <v>3081</v>
      </c>
      <c r="AA162">
        <v>15.7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17.533333333333331</v>
      </c>
    </row>
    <row r="163" spans="1:38" x14ac:dyDescent="0.3">
      <c r="A163" s="3">
        <v>39973</v>
      </c>
      <c r="B163">
        <v>160</v>
      </c>
      <c r="C163">
        <v>15</v>
      </c>
      <c r="D163" s="3">
        <v>40338</v>
      </c>
      <c r="E163">
        <v>525</v>
      </c>
      <c r="F163">
        <v>20.399999999999999</v>
      </c>
      <c r="G163" s="3">
        <v>40703</v>
      </c>
      <c r="H163">
        <v>890</v>
      </c>
      <c r="I163">
        <v>15.5</v>
      </c>
      <c r="J163" s="3">
        <v>41069</v>
      </c>
      <c r="K163">
        <v>1256</v>
      </c>
      <c r="L163">
        <v>15.2</v>
      </c>
      <c r="M163" s="3">
        <v>41434</v>
      </c>
      <c r="N163">
        <v>1621</v>
      </c>
      <c r="O163">
        <v>16.3</v>
      </c>
      <c r="P163" s="3">
        <v>41799</v>
      </c>
      <c r="Q163">
        <v>1986</v>
      </c>
      <c r="R163">
        <v>24.6</v>
      </c>
      <c r="S163" s="3">
        <v>42164</v>
      </c>
      <c r="T163">
        <v>2351</v>
      </c>
      <c r="U163">
        <v>13</v>
      </c>
      <c r="V163" s="3">
        <v>42530</v>
      </c>
      <c r="W163">
        <v>2717</v>
      </c>
      <c r="X163">
        <v>17.3</v>
      </c>
      <c r="Y163" s="3">
        <v>42895</v>
      </c>
      <c r="Z163">
        <v>3082</v>
      </c>
      <c r="AA163">
        <v>17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17.144444444444446</v>
      </c>
    </row>
    <row r="164" spans="1:38" x14ac:dyDescent="0.3">
      <c r="A164" s="3">
        <v>39974</v>
      </c>
      <c r="B164">
        <v>161</v>
      </c>
      <c r="C164">
        <v>15.3</v>
      </c>
      <c r="D164" s="3">
        <v>40339</v>
      </c>
      <c r="E164">
        <v>526</v>
      </c>
      <c r="F164">
        <v>22.1</v>
      </c>
      <c r="G164" s="3">
        <v>40704</v>
      </c>
      <c r="H164">
        <v>891</v>
      </c>
      <c r="I164">
        <v>15.2</v>
      </c>
      <c r="J164" s="3">
        <v>41070</v>
      </c>
      <c r="K164">
        <v>1257</v>
      </c>
      <c r="L164">
        <v>15.4</v>
      </c>
      <c r="M164" s="3">
        <v>41435</v>
      </c>
      <c r="N164">
        <v>1622</v>
      </c>
      <c r="O164">
        <v>14.1</v>
      </c>
      <c r="P164" s="3">
        <v>41800</v>
      </c>
      <c r="Q164">
        <v>1987</v>
      </c>
      <c r="R164">
        <v>24.5</v>
      </c>
      <c r="S164" s="3">
        <v>42165</v>
      </c>
      <c r="T164">
        <v>2352</v>
      </c>
      <c r="U164">
        <v>14.2</v>
      </c>
      <c r="V164" s="3">
        <v>42531</v>
      </c>
      <c r="W164">
        <v>2718</v>
      </c>
      <c r="X164">
        <v>17.2</v>
      </c>
      <c r="Y164" s="3">
        <v>42896</v>
      </c>
      <c r="Z164">
        <v>3083</v>
      </c>
      <c r="AA164">
        <v>17.7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17.299999999999997</v>
      </c>
    </row>
    <row r="165" spans="1:38" x14ac:dyDescent="0.3">
      <c r="A165" s="3">
        <v>39975</v>
      </c>
      <c r="B165">
        <v>162</v>
      </c>
      <c r="C165">
        <v>14.1</v>
      </c>
      <c r="D165" s="3">
        <v>40340</v>
      </c>
      <c r="E165">
        <v>527</v>
      </c>
      <c r="F165">
        <v>22.5</v>
      </c>
      <c r="G165" s="3">
        <v>40705</v>
      </c>
      <c r="H165">
        <v>892</v>
      </c>
      <c r="I165">
        <v>15.9</v>
      </c>
      <c r="J165" s="3">
        <v>41071</v>
      </c>
      <c r="K165">
        <v>1258</v>
      </c>
      <c r="L165">
        <v>15.2</v>
      </c>
      <c r="M165" s="3">
        <v>41436</v>
      </c>
      <c r="N165">
        <v>1623</v>
      </c>
      <c r="O165">
        <v>14.4</v>
      </c>
      <c r="P165" s="3">
        <v>41801</v>
      </c>
      <c r="Q165">
        <v>1988</v>
      </c>
      <c r="R165">
        <v>23</v>
      </c>
      <c r="S165" s="3">
        <v>42166</v>
      </c>
      <c r="T165">
        <v>2353</v>
      </c>
      <c r="U165">
        <v>14.6</v>
      </c>
      <c r="V165" s="3">
        <v>42532</v>
      </c>
      <c r="W165">
        <v>2719</v>
      </c>
      <c r="X165">
        <v>16.3</v>
      </c>
      <c r="Y165" s="3">
        <v>42897</v>
      </c>
      <c r="Z165">
        <v>3084</v>
      </c>
      <c r="AA165">
        <v>20.100000000000001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17.344444444444445</v>
      </c>
    </row>
    <row r="166" spans="1:38" x14ac:dyDescent="0.3">
      <c r="A166" s="3">
        <v>39976</v>
      </c>
      <c r="B166">
        <v>163</v>
      </c>
      <c r="C166">
        <v>13.1</v>
      </c>
      <c r="D166" s="3">
        <v>40341</v>
      </c>
      <c r="E166">
        <v>528</v>
      </c>
      <c r="F166">
        <v>19.899999999999999</v>
      </c>
      <c r="G166" s="3">
        <v>40706</v>
      </c>
      <c r="H166">
        <v>893</v>
      </c>
      <c r="I166">
        <v>17</v>
      </c>
      <c r="J166" s="3">
        <v>41072</v>
      </c>
      <c r="K166">
        <v>1259</v>
      </c>
      <c r="L166">
        <v>15.5</v>
      </c>
      <c r="M166" s="3">
        <v>41437</v>
      </c>
      <c r="N166">
        <v>1624</v>
      </c>
      <c r="O166">
        <v>16.7</v>
      </c>
      <c r="P166" s="3">
        <v>41802</v>
      </c>
      <c r="Q166">
        <v>1989</v>
      </c>
      <c r="R166">
        <v>21</v>
      </c>
      <c r="S166" s="3">
        <v>42167</v>
      </c>
      <c r="T166">
        <v>2354</v>
      </c>
      <c r="U166">
        <v>18.5</v>
      </c>
      <c r="V166" s="3">
        <v>42533</v>
      </c>
      <c r="W166">
        <v>2720</v>
      </c>
      <c r="X166">
        <v>16.5</v>
      </c>
      <c r="Y166" s="3">
        <v>42898</v>
      </c>
      <c r="Z166">
        <v>3085</v>
      </c>
      <c r="AA166">
        <v>20.9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17.677777777777777</v>
      </c>
    </row>
    <row r="167" spans="1:38" x14ac:dyDescent="0.3">
      <c r="A167" s="3">
        <v>39977</v>
      </c>
      <c r="B167">
        <v>164</v>
      </c>
      <c r="C167">
        <v>14.4</v>
      </c>
      <c r="D167" s="3">
        <v>40342</v>
      </c>
      <c r="E167">
        <v>529</v>
      </c>
      <c r="F167">
        <v>19.3</v>
      </c>
      <c r="G167" s="3">
        <v>40707</v>
      </c>
      <c r="H167">
        <v>894</v>
      </c>
      <c r="I167">
        <v>16.8</v>
      </c>
      <c r="J167" s="3">
        <v>41073</v>
      </c>
      <c r="K167">
        <v>1260</v>
      </c>
      <c r="L167">
        <v>14</v>
      </c>
      <c r="M167" s="3">
        <v>41438</v>
      </c>
      <c r="N167">
        <v>1625</v>
      </c>
      <c r="O167">
        <v>18.3</v>
      </c>
      <c r="P167" s="3">
        <v>41803</v>
      </c>
      <c r="Q167">
        <v>1990</v>
      </c>
      <c r="R167">
        <v>20.5</v>
      </c>
      <c r="S167" s="3">
        <v>42168</v>
      </c>
      <c r="T167">
        <v>2355</v>
      </c>
      <c r="U167">
        <v>19.399999999999999</v>
      </c>
      <c r="V167" s="3">
        <v>42534</v>
      </c>
      <c r="W167">
        <v>2721</v>
      </c>
      <c r="X167">
        <v>16.7</v>
      </c>
      <c r="Y167" s="3">
        <v>42899</v>
      </c>
      <c r="Z167">
        <v>3086</v>
      </c>
      <c r="AA167">
        <v>17.899999999999999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17.477777777777774</v>
      </c>
    </row>
    <row r="168" spans="1:38" x14ac:dyDescent="0.3">
      <c r="A168" s="3">
        <v>39978</v>
      </c>
      <c r="B168">
        <v>165</v>
      </c>
      <c r="C168">
        <v>17.2</v>
      </c>
      <c r="D168" s="3">
        <v>40343</v>
      </c>
      <c r="E168">
        <v>530</v>
      </c>
      <c r="F168">
        <v>16.600000000000001</v>
      </c>
      <c r="G168" s="3">
        <v>40708</v>
      </c>
      <c r="H168">
        <v>895</v>
      </c>
      <c r="I168">
        <v>17.5</v>
      </c>
      <c r="J168" s="3">
        <v>41074</v>
      </c>
      <c r="K168">
        <v>1261</v>
      </c>
      <c r="L168">
        <v>13.6</v>
      </c>
      <c r="M168" s="3">
        <v>41439</v>
      </c>
      <c r="N168">
        <v>1626</v>
      </c>
      <c r="O168">
        <v>17.5</v>
      </c>
      <c r="P168" s="3">
        <v>41804</v>
      </c>
      <c r="Q168">
        <v>1991</v>
      </c>
      <c r="R168">
        <v>18.100000000000001</v>
      </c>
      <c r="S168" s="3">
        <v>42169</v>
      </c>
      <c r="T168">
        <v>2356</v>
      </c>
      <c r="U168">
        <v>21</v>
      </c>
      <c r="V168" s="3">
        <v>42535</v>
      </c>
      <c r="W168">
        <v>2722</v>
      </c>
      <c r="X168">
        <v>17</v>
      </c>
      <c r="Y168" s="3">
        <v>42900</v>
      </c>
      <c r="Z168">
        <v>3087</v>
      </c>
      <c r="AA168">
        <v>19.100000000000001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17.511111111111109</v>
      </c>
    </row>
    <row r="169" spans="1:38" x14ac:dyDescent="0.3">
      <c r="A169" s="3">
        <v>39979</v>
      </c>
      <c r="B169">
        <v>166</v>
      </c>
      <c r="C169">
        <v>19</v>
      </c>
      <c r="D169" s="3">
        <v>40344</v>
      </c>
      <c r="E169">
        <v>531</v>
      </c>
      <c r="F169">
        <v>16.5</v>
      </c>
      <c r="G169" s="3">
        <v>40709</v>
      </c>
      <c r="H169">
        <v>896</v>
      </c>
      <c r="I169">
        <v>19.100000000000001</v>
      </c>
      <c r="J169" s="3">
        <v>41075</v>
      </c>
      <c r="K169">
        <v>1262</v>
      </c>
      <c r="L169">
        <v>14.5</v>
      </c>
      <c r="M169" s="3">
        <v>41440</v>
      </c>
      <c r="N169">
        <v>1627</v>
      </c>
      <c r="O169">
        <v>16.7</v>
      </c>
      <c r="P169" s="3">
        <v>41805</v>
      </c>
      <c r="Q169">
        <v>1992</v>
      </c>
      <c r="R169">
        <v>18</v>
      </c>
      <c r="S169" s="3">
        <v>42170</v>
      </c>
      <c r="T169">
        <v>2357</v>
      </c>
      <c r="U169">
        <v>17.8</v>
      </c>
      <c r="V169" s="3">
        <v>42536</v>
      </c>
      <c r="W169">
        <v>2723</v>
      </c>
      <c r="X169">
        <v>16.399999999999999</v>
      </c>
      <c r="Y169" s="3">
        <v>42901</v>
      </c>
      <c r="Z169">
        <v>3088</v>
      </c>
      <c r="AA169">
        <v>21.1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17.677777777777777</v>
      </c>
    </row>
    <row r="170" spans="1:38" x14ac:dyDescent="0.3">
      <c r="A170" s="3">
        <v>39980</v>
      </c>
      <c r="B170">
        <v>167</v>
      </c>
      <c r="C170">
        <v>17</v>
      </c>
      <c r="D170" s="3">
        <v>40345</v>
      </c>
      <c r="E170">
        <v>532</v>
      </c>
      <c r="F170">
        <v>17.2</v>
      </c>
      <c r="G170" s="3">
        <v>40710</v>
      </c>
      <c r="H170">
        <v>897</v>
      </c>
      <c r="I170">
        <v>20</v>
      </c>
      <c r="J170" s="3">
        <v>41076</v>
      </c>
      <c r="K170">
        <v>1263</v>
      </c>
      <c r="L170">
        <v>17.8</v>
      </c>
      <c r="M170" s="3">
        <v>41441</v>
      </c>
      <c r="N170">
        <v>1628</v>
      </c>
      <c r="O170">
        <v>18.3</v>
      </c>
      <c r="P170" s="3">
        <v>41806</v>
      </c>
      <c r="Q170">
        <v>1993</v>
      </c>
      <c r="R170">
        <v>17.600000000000001</v>
      </c>
      <c r="S170" s="3">
        <v>42171</v>
      </c>
      <c r="T170">
        <v>2358</v>
      </c>
      <c r="U170">
        <v>17</v>
      </c>
      <c r="V170" s="3">
        <v>42537</v>
      </c>
      <c r="W170">
        <v>2724</v>
      </c>
      <c r="X170">
        <v>15.2</v>
      </c>
      <c r="Y170" s="3">
        <v>42902</v>
      </c>
      <c r="Z170">
        <v>3089</v>
      </c>
      <c r="AA170">
        <v>19.3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17.711111111111112</v>
      </c>
    </row>
    <row r="171" spans="1:38" x14ac:dyDescent="0.3">
      <c r="A171" s="3">
        <v>39981</v>
      </c>
      <c r="B171">
        <v>168</v>
      </c>
      <c r="C171">
        <v>17.600000000000001</v>
      </c>
      <c r="D171" s="3">
        <v>40346</v>
      </c>
      <c r="E171">
        <v>533</v>
      </c>
      <c r="F171">
        <v>17.899999999999999</v>
      </c>
      <c r="G171" s="3">
        <v>40711</v>
      </c>
      <c r="H171">
        <v>898</v>
      </c>
      <c r="I171">
        <v>19.399999999999999</v>
      </c>
      <c r="J171" s="3">
        <v>41077</v>
      </c>
      <c r="K171">
        <v>1264</v>
      </c>
      <c r="L171">
        <v>17</v>
      </c>
      <c r="M171" s="3">
        <v>41442</v>
      </c>
      <c r="N171">
        <v>1629</v>
      </c>
      <c r="O171">
        <v>21.3</v>
      </c>
      <c r="P171" s="3">
        <v>41807</v>
      </c>
      <c r="Q171">
        <v>1994</v>
      </c>
      <c r="R171">
        <v>18.600000000000001</v>
      </c>
      <c r="S171" s="3">
        <v>42172</v>
      </c>
      <c r="T171">
        <v>2359</v>
      </c>
      <c r="U171">
        <v>18.100000000000001</v>
      </c>
      <c r="V171" s="3">
        <v>42538</v>
      </c>
      <c r="W171">
        <v>2725</v>
      </c>
      <c r="X171">
        <v>15</v>
      </c>
      <c r="Y171" s="3">
        <v>42903</v>
      </c>
      <c r="Z171">
        <v>3090</v>
      </c>
      <c r="AA171">
        <v>17.2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18.011111111111109</v>
      </c>
    </row>
    <row r="172" spans="1:38" x14ac:dyDescent="0.3">
      <c r="A172" s="3">
        <v>39982</v>
      </c>
      <c r="B172">
        <v>169</v>
      </c>
      <c r="C172">
        <v>18.8</v>
      </c>
      <c r="D172" s="3">
        <v>40347</v>
      </c>
      <c r="E172">
        <v>534</v>
      </c>
      <c r="F172">
        <v>16.600000000000001</v>
      </c>
      <c r="G172" s="3">
        <v>40712</v>
      </c>
      <c r="H172">
        <v>899</v>
      </c>
      <c r="I172">
        <v>16.600000000000001</v>
      </c>
      <c r="J172" s="3">
        <v>41078</v>
      </c>
      <c r="K172">
        <v>1265</v>
      </c>
      <c r="L172">
        <v>18.899999999999999</v>
      </c>
      <c r="M172" s="3">
        <v>41443</v>
      </c>
      <c r="N172">
        <v>1630</v>
      </c>
      <c r="O172">
        <v>24.9</v>
      </c>
      <c r="P172" s="3">
        <v>41808</v>
      </c>
      <c r="Q172">
        <v>1995</v>
      </c>
      <c r="R172">
        <v>19.2</v>
      </c>
      <c r="S172" s="3">
        <v>42173</v>
      </c>
      <c r="T172">
        <v>2360</v>
      </c>
      <c r="U172">
        <v>16.399999999999999</v>
      </c>
      <c r="V172" s="3">
        <v>42539</v>
      </c>
      <c r="W172">
        <v>2726</v>
      </c>
      <c r="X172">
        <v>15.7</v>
      </c>
      <c r="Y172" s="3">
        <v>42904</v>
      </c>
      <c r="Z172">
        <v>3091</v>
      </c>
      <c r="AA172">
        <v>20.100000000000001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18.577777777777776</v>
      </c>
    </row>
    <row r="173" spans="1:38" x14ac:dyDescent="0.3">
      <c r="A173" s="3">
        <v>39983</v>
      </c>
      <c r="B173">
        <v>170</v>
      </c>
      <c r="C173">
        <v>18.3</v>
      </c>
      <c r="D173" s="3">
        <v>40348</v>
      </c>
      <c r="E173">
        <v>535</v>
      </c>
      <c r="F173">
        <v>14.5</v>
      </c>
      <c r="G173" s="3">
        <v>40713</v>
      </c>
      <c r="H173">
        <v>900</v>
      </c>
      <c r="I173">
        <v>14.4</v>
      </c>
      <c r="J173" s="3">
        <v>41079</v>
      </c>
      <c r="K173">
        <v>1266</v>
      </c>
      <c r="L173">
        <v>20.5</v>
      </c>
      <c r="M173" s="3">
        <v>41444</v>
      </c>
      <c r="N173">
        <v>1631</v>
      </c>
      <c r="O173">
        <v>25.8</v>
      </c>
      <c r="P173" s="3">
        <v>41809</v>
      </c>
      <c r="Q173">
        <v>1996</v>
      </c>
      <c r="R173">
        <v>19.5</v>
      </c>
      <c r="S173" s="3">
        <v>42174</v>
      </c>
      <c r="T173">
        <v>2361</v>
      </c>
      <c r="U173">
        <v>14.2</v>
      </c>
      <c r="V173" s="3">
        <v>42540</v>
      </c>
      <c r="W173">
        <v>2727</v>
      </c>
      <c r="X173">
        <v>15.8</v>
      </c>
      <c r="Y173" s="3">
        <v>42905</v>
      </c>
      <c r="Z173">
        <v>3092</v>
      </c>
      <c r="AA173">
        <v>22.5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18.388888888888889</v>
      </c>
    </row>
    <row r="174" spans="1:38" x14ac:dyDescent="0.3">
      <c r="A174" s="3">
        <v>39984</v>
      </c>
      <c r="B174">
        <v>171</v>
      </c>
      <c r="C174">
        <v>16.7</v>
      </c>
      <c r="D174" s="3">
        <v>40349</v>
      </c>
      <c r="E174">
        <v>536</v>
      </c>
      <c r="F174">
        <v>14.3</v>
      </c>
      <c r="G174" s="3">
        <v>40714</v>
      </c>
      <c r="H174">
        <v>901</v>
      </c>
      <c r="I174">
        <v>15.4</v>
      </c>
      <c r="J174" s="3">
        <v>41080</v>
      </c>
      <c r="K174">
        <v>1267</v>
      </c>
      <c r="L174">
        <v>19.600000000000001</v>
      </c>
      <c r="M174" s="3">
        <v>41445</v>
      </c>
      <c r="N174">
        <v>1632</v>
      </c>
      <c r="O174">
        <v>23.6</v>
      </c>
      <c r="P174" s="3">
        <v>41810</v>
      </c>
      <c r="Q174">
        <v>1997</v>
      </c>
      <c r="R174">
        <v>16.3</v>
      </c>
      <c r="S174" s="3">
        <v>42175</v>
      </c>
      <c r="T174">
        <v>2362</v>
      </c>
      <c r="U174">
        <v>13.5</v>
      </c>
      <c r="V174" s="3">
        <v>42541</v>
      </c>
      <c r="W174">
        <v>2728</v>
      </c>
      <c r="X174">
        <v>17.100000000000001</v>
      </c>
      <c r="Y174" s="3">
        <v>42906</v>
      </c>
      <c r="Z174">
        <v>3093</v>
      </c>
      <c r="AA174">
        <v>24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17.833333333333332</v>
      </c>
    </row>
    <row r="175" spans="1:38" x14ac:dyDescent="0.3">
      <c r="A175" s="3">
        <v>39985</v>
      </c>
      <c r="B175">
        <v>172</v>
      </c>
      <c r="C175">
        <v>15.5</v>
      </c>
      <c r="D175" s="3">
        <v>40350</v>
      </c>
      <c r="E175">
        <v>537</v>
      </c>
      <c r="F175">
        <v>13.6</v>
      </c>
      <c r="G175" s="3">
        <v>40715</v>
      </c>
      <c r="H175">
        <v>902</v>
      </c>
      <c r="I175">
        <v>16.600000000000001</v>
      </c>
      <c r="J175" s="3">
        <v>41081</v>
      </c>
      <c r="K175">
        <v>1268</v>
      </c>
      <c r="L175">
        <v>18.7</v>
      </c>
      <c r="M175" s="3">
        <v>41446</v>
      </c>
      <c r="N175">
        <v>1633</v>
      </c>
      <c r="O175">
        <v>19.600000000000001</v>
      </c>
      <c r="P175" s="3">
        <v>41811</v>
      </c>
      <c r="Q175">
        <v>1998</v>
      </c>
      <c r="R175">
        <v>15.5</v>
      </c>
      <c r="S175" s="3">
        <v>42176</v>
      </c>
      <c r="T175">
        <v>2363</v>
      </c>
      <c r="U175">
        <v>13.2</v>
      </c>
      <c r="V175" s="3">
        <v>42542</v>
      </c>
      <c r="W175">
        <v>2729</v>
      </c>
      <c r="X175">
        <v>17.2</v>
      </c>
      <c r="Y175" s="3">
        <v>42907</v>
      </c>
      <c r="Z175">
        <v>3094</v>
      </c>
      <c r="AA175">
        <v>24.4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17.144444444444446</v>
      </c>
    </row>
    <row r="176" spans="1:38" x14ac:dyDescent="0.3">
      <c r="A176" s="3">
        <v>39986</v>
      </c>
      <c r="B176">
        <v>173</v>
      </c>
      <c r="C176">
        <v>14.1</v>
      </c>
      <c r="D176" s="3">
        <v>40351</v>
      </c>
      <c r="E176">
        <v>538</v>
      </c>
      <c r="F176">
        <v>14.9</v>
      </c>
      <c r="G176" s="3">
        <v>40716</v>
      </c>
      <c r="H176">
        <v>903</v>
      </c>
      <c r="I176">
        <v>18.3</v>
      </c>
      <c r="J176" s="3">
        <v>41082</v>
      </c>
      <c r="K176">
        <v>1269</v>
      </c>
      <c r="L176">
        <v>18.5</v>
      </c>
      <c r="M176" s="3">
        <v>41447</v>
      </c>
      <c r="N176">
        <v>1634</v>
      </c>
      <c r="O176">
        <v>19.399999999999999</v>
      </c>
      <c r="P176" s="3">
        <v>41812</v>
      </c>
      <c r="Q176">
        <v>1999</v>
      </c>
      <c r="R176">
        <v>15.6</v>
      </c>
      <c r="S176" s="3">
        <v>42177</v>
      </c>
      <c r="T176">
        <v>2364</v>
      </c>
      <c r="U176">
        <v>13.5</v>
      </c>
      <c r="V176" s="3">
        <v>42543</v>
      </c>
      <c r="W176">
        <v>2730</v>
      </c>
      <c r="X176">
        <v>19.399999999999999</v>
      </c>
      <c r="Y176" s="3">
        <v>42908</v>
      </c>
      <c r="Z176">
        <v>3095</v>
      </c>
      <c r="AA176">
        <v>24.2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17.544444444444441</v>
      </c>
    </row>
    <row r="177" spans="1:38" x14ac:dyDescent="0.3">
      <c r="A177" s="3">
        <v>39987</v>
      </c>
      <c r="B177">
        <v>174</v>
      </c>
      <c r="C177">
        <v>12.9</v>
      </c>
      <c r="D177" s="3">
        <v>40352</v>
      </c>
      <c r="E177">
        <v>539</v>
      </c>
      <c r="F177">
        <v>16</v>
      </c>
      <c r="G177" s="3">
        <v>40717</v>
      </c>
      <c r="H177">
        <v>904</v>
      </c>
      <c r="I177">
        <v>16.5</v>
      </c>
      <c r="J177" s="3">
        <v>41083</v>
      </c>
      <c r="K177">
        <v>1270</v>
      </c>
      <c r="L177">
        <v>17.399999999999999</v>
      </c>
      <c r="M177" s="3">
        <v>41448</v>
      </c>
      <c r="N177">
        <v>1635</v>
      </c>
      <c r="O177">
        <v>18.3</v>
      </c>
      <c r="P177" s="3">
        <v>41813</v>
      </c>
      <c r="Q177">
        <v>2000</v>
      </c>
      <c r="R177">
        <v>17</v>
      </c>
      <c r="S177" s="3">
        <v>42178</v>
      </c>
      <c r="T177">
        <v>2365</v>
      </c>
      <c r="U177">
        <v>12.5</v>
      </c>
      <c r="V177" s="3">
        <v>42544</v>
      </c>
      <c r="W177">
        <v>2731</v>
      </c>
      <c r="X177">
        <v>22.3</v>
      </c>
      <c r="Y177" s="3">
        <v>42909</v>
      </c>
      <c r="Z177">
        <v>3096</v>
      </c>
      <c r="AA177">
        <v>20.9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17.088888888888889</v>
      </c>
    </row>
    <row r="178" spans="1:38" x14ac:dyDescent="0.3">
      <c r="A178" s="3">
        <v>39988</v>
      </c>
      <c r="B178">
        <v>175</v>
      </c>
      <c r="C178">
        <v>13</v>
      </c>
      <c r="D178" s="3">
        <v>40353</v>
      </c>
      <c r="E178">
        <v>540</v>
      </c>
      <c r="F178">
        <v>18.8</v>
      </c>
      <c r="G178" s="3">
        <v>40718</v>
      </c>
      <c r="H178">
        <v>905</v>
      </c>
      <c r="I178">
        <v>15.4</v>
      </c>
      <c r="J178" s="3">
        <v>41084</v>
      </c>
      <c r="K178">
        <v>1271</v>
      </c>
      <c r="L178">
        <v>17</v>
      </c>
      <c r="M178" s="3">
        <v>41449</v>
      </c>
      <c r="N178">
        <v>1636</v>
      </c>
      <c r="O178">
        <v>17.600000000000001</v>
      </c>
      <c r="P178" s="3">
        <v>41814</v>
      </c>
      <c r="Q178">
        <v>2001</v>
      </c>
      <c r="R178">
        <v>17.899999999999999</v>
      </c>
      <c r="S178" s="3">
        <v>42179</v>
      </c>
      <c r="T178">
        <v>2366</v>
      </c>
      <c r="U178">
        <v>13.7</v>
      </c>
      <c r="V178" s="3">
        <v>42545</v>
      </c>
      <c r="W178">
        <v>2732</v>
      </c>
      <c r="X178">
        <v>24.9</v>
      </c>
      <c r="Y178" s="3">
        <v>42910</v>
      </c>
      <c r="Z178">
        <v>3097</v>
      </c>
      <c r="AA178">
        <v>20.9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17.68888888888889</v>
      </c>
    </row>
    <row r="179" spans="1:38" x14ac:dyDescent="0.3">
      <c r="A179" s="3">
        <v>39989</v>
      </c>
      <c r="B179">
        <v>176</v>
      </c>
      <c r="D179" s="3">
        <v>40354</v>
      </c>
      <c r="E179">
        <v>541</v>
      </c>
      <c r="F179">
        <v>18.100000000000001</v>
      </c>
      <c r="G179" s="3">
        <v>40719</v>
      </c>
      <c r="H179">
        <v>906</v>
      </c>
      <c r="I179">
        <v>14.3</v>
      </c>
      <c r="J179" s="3">
        <v>41085</v>
      </c>
      <c r="K179">
        <v>1272</v>
      </c>
      <c r="L179">
        <v>15.5</v>
      </c>
      <c r="M179" s="3">
        <v>41450</v>
      </c>
      <c r="N179">
        <v>1637</v>
      </c>
      <c r="O179">
        <v>14.1</v>
      </c>
      <c r="P179" s="3">
        <v>41815</v>
      </c>
      <c r="Q179">
        <v>2002</v>
      </c>
      <c r="R179">
        <v>16</v>
      </c>
      <c r="S179" s="3">
        <v>42180</v>
      </c>
      <c r="T179">
        <v>2367</v>
      </c>
      <c r="U179">
        <v>15.6</v>
      </c>
      <c r="V179" s="3">
        <v>42546</v>
      </c>
      <c r="W179">
        <v>2733</v>
      </c>
      <c r="X179">
        <v>24.8</v>
      </c>
      <c r="Y179" s="3">
        <v>42911</v>
      </c>
      <c r="Z179">
        <v>3098</v>
      </c>
      <c r="AA179">
        <v>20.7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17.387499999999999</v>
      </c>
    </row>
    <row r="180" spans="1:38" x14ac:dyDescent="0.3">
      <c r="A180" s="3">
        <v>39990</v>
      </c>
      <c r="B180">
        <v>177</v>
      </c>
      <c r="C180">
        <v>16.5</v>
      </c>
      <c r="D180" s="3">
        <v>40355</v>
      </c>
      <c r="E180">
        <v>542</v>
      </c>
      <c r="F180">
        <v>18.7</v>
      </c>
      <c r="G180" s="3">
        <v>40720</v>
      </c>
      <c r="H180">
        <v>907</v>
      </c>
      <c r="I180">
        <v>16.600000000000001</v>
      </c>
      <c r="J180" s="3">
        <v>41086</v>
      </c>
      <c r="K180">
        <v>1273</v>
      </c>
      <c r="L180">
        <v>15.5</v>
      </c>
      <c r="M180" s="3">
        <v>41451</v>
      </c>
      <c r="N180">
        <v>1638</v>
      </c>
      <c r="O180">
        <v>11.9</v>
      </c>
      <c r="P180" s="3">
        <v>41816</v>
      </c>
      <c r="Q180">
        <v>2003</v>
      </c>
      <c r="R180">
        <v>16</v>
      </c>
      <c r="S180" s="3">
        <v>42181</v>
      </c>
      <c r="T180">
        <v>2368</v>
      </c>
      <c r="U180">
        <v>17.3</v>
      </c>
      <c r="V180" s="3">
        <v>42547</v>
      </c>
      <c r="W180">
        <v>2734</v>
      </c>
      <c r="X180">
        <v>21.9</v>
      </c>
      <c r="Y180" s="3">
        <v>42912</v>
      </c>
      <c r="Z180">
        <v>3099</v>
      </c>
      <c r="AA180">
        <v>20.3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17.18888888888889</v>
      </c>
    </row>
    <row r="181" spans="1:38" x14ac:dyDescent="0.3">
      <c r="A181" s="3">
        <v>39991</v>
      </c>
      <c r="B181">
        <v>178</v>
      </c>
      <c r="C181">
        <v>17.399999999999999</v>
      </c>
      <c r="D181" s="3">
        <v>40356</v>
      </c>
      <c r="E181">
        <v>543</v>
      </c>
      <c r="F181">
        <v>19.5</v>
      </c>
      <c r="G181" s="3">
        <v>40721</v>
      </c>
      <c r="H181">
        <v>908</v>
      </c>
      <c r="I181">
        <v>19.7</v>
      </c>
      <c r="J181" s="3">
        <v>41087</v>
      </c>
      <c r="K181">
        <v>1274</v>
      </c>
      <c r="L181">
        <v>16.8</v>
      </c>
      <c r="M181" s="3">
        <v>41452</v>
      </c>
      <c r="N181">
        <v>1639</v>
      </c>
      <c r="O181">
        <v>13.5</v>
      </c>
      <c r="P181" s="3">
        <v>41817</v>
      </c>
      <c r="Q181">
        <v>2004</v>
      </c>
      <c r="R181">
        <v>18</v>
      </c>
      <c r="S181" s="3">
        <v>42182</v>
      </c>
      <c r="T181">
        <v>2369</v>
      </c>
      <c r="U181">
        <v>16.899999999999999</v>
      </c>
      <c r="V181" s="3">
        <v>42548</v>
      </c>
      <c r="W181">
        <v>2735</v>
      </c>
      <c r="X181">
        <v>20.5</v>
      </c>
      <c r="Y181" s="3">
        <v>42913</v>
      </c>
      <c r="Z181">
        <v>3100</v>
      </c>
      <c r="AA181">
        <v>18.8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17.899999999999999</v>
      </c>
    </row>
    <row r="182" spans="1:38" x14ac:dyDescent="0.3">
      <c r="A182" s="3">
        <v>39992</v>
      </c>
      <c r="B182">
        <v>179</v>
      </c>
      <c r="C182">
        <v>17.3</v>
      </c>
      <c r="D182" s="3">
        <v>40357</v>
      </c>
      <c r="E182">
        <v>544</v>
      </c>
      <c r="F182">
        <v>21.5</v>
      </c>
      <c r="G182" s="3">
        <v>40722</v>
      </c>
      <c r="H182">
        <v>909</v>
      </c>
      <c r="I182">
        <v>21.9</v>
      </c>
      <c r="J182" s="3">
        <v>41088</v>
      </c>
      <c r="K182">
        <v>1275</v>
      </c>
      <c r="L182">
        <v>20.399999999999999</v>
      </c>
      <c r="M182" s="3">
        <v>41453</v>
      </c>
      <c r="N182">
        <v>1640</v>
      </c>
      <c r="O182">
        <v>14.9</v>
      </c>
      <c r="P182" s="3">
        <v>41818</v>
      </c>
      <c r="Q182">
        <v>2005</v>
      </c>
      <c r="R182">
        <v>18.5</v>
      </c>
      <c r="S182" s="3">
        <v>42183</v>
      </c>
      <c r="T182">
        <v>2370</v>
      </c>
      <c r="U182">
        <v>17.399999999999999</v>
      </c>
      <c r="V182" s="3">
        <v>42549</v>
      </c>
      <c r="W182">
        <v>2736</v>
      </c>
      <c r="X182">
        <v>20.3</v>
      </c>
      <c r="Y182" s="3">
        <v>42914</v>
      </c>
      <c r="Z182">
        <v>3101</v>
      </c>
      <c r="AA182">
        <v>19.3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19.055555555555557</v>
      </c>
    </row>
    <row r="183" spans="1:38" x14ac:dyDescent="0.3">
      <c r="A183" s="3">
        <v>39993</v>
      </c>
      <c r="B183">
        <v>180</v>
      </c>
      <c r="C183">
        <v>18</v>
      </c>
      <c r="D183" s="3">
        <v>40358</v>
      </c>
      <c r="E183">
        <v>545</v>
      </c>
      <c r="F183">
        <v>22.1</v>
      </c>
      <c r="G183" s="3">
        <v>40723</v>
      </c>
      <c r="H183">
        <v>910</v>
      </c>
      <c r="I183">
        <v>22.7</v>
      </c>
      <c r="J183" s="3">
        <v>41089</v>
      </c>
      <c r="K183">
        <v>1276</v>
      </c>
      <c r="L183">
        <v>22.6</v>
      </c>
      <c r="M183" s="3">
        <v>41454</v>
      </c>
      <c r="N183">
        <v>1641</v>
      </c>
      <c r="O183">
        <v>13.7</v>
      </c>
      <c r="P183" s="3">
        <v>41819</v>
      </c>
      <c r="Q183">
        <v>2006</v>
      </c>
      <c r="R183">
        <v>16.2</v>
      </c>
      <c r="S183" s="3">
        <v>42184</v>
      </c>
      <c r="T183">
        <v>2371</v>
      </c>
      <c r="U183">
        <v>19.100000000000001</v>
      </c>
      <c r="V183" s="3">
        <v>42550</v>
      </c>
      <c r="W183">
        <v>2737</v>
      </c>
      <c r="X183">
        <v>19.899999999999999</v>
      </c>
      <c r="Y183" s="3">
        <v>42915</v>
      </c>
      <c r="Z183">
        <v>3102</v>
      </c>
      <c r="AA183">
        <v>17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19.033333333333335</v>
      </c>
    </row>
    <row r="184" spans="1:38" x14ac:dyDescent="0.3">
      <c r="A184" s="3">
        <v>39994</v>
      </c>
      <c r="B184">
        <v>181</v>
      </c>
      <c r="C184">
        <v>19.7</v>
      </c>
      <c r="D184" s="3">
        <v>40359</v>
      </c>
      <c r="E184">
        <v>546</v>
      </c>
      <c r="F184">
        <v>21.8</v>
      </c>
      <c r="G184" s="3">
        <v>40724</v>
      </c>
      <c r="H184">
        <v>911</v>
      </c>
      <c r="I184">
        <v>17.2</v>
      </c>
      <c r="J184" s="3">
        <v>41090</v>
      </c>
      <c r="K184">
        <v>1277</v>
      </c>
      <c r="L184">
        <v>24.3</v>
      </c>
      <c r="M184" s="3">
        <v>41455</v>
      </c>
      <c r="N184">
        <v>1642</v>
      </c>
      <c r="O184">
        <v>13.4</v>
      </c>
      <c r="P184" s="3">
        <v>41820</v>
      </c>
      <c r="Q184">
        <v>2007</v>
      </c>
      <c r="R184">
        <v>15.8</v>
      </c>
      <c r="S184" s="3">
        <v>42185</v>
      </c>
      <c r="T184">
        <v>2372</v>
      </c>
      <c r="U184">
        <v>20.9</v>
      </c>
      <c r="V184" s="3">
        <v>42551</v>
      </c>
      <c r="W184">
        <v>2738</v>
      </c>
      <c r="X184">
        <v>18.5</v>
      </c>
      <c r="Y184" s="3">
        <v>42916</v>
      </c>
      <c r="Z184">
        <v>3103</v>
      </c>
      <c r="AA184">
        <v>17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18.733333333333334</v>
      </c>
    </row>
    <row r="185" spans="1:38" x14ac:dyDescent="0.3">
      <c r="A185" s="3">
        <v>39995</v>
      </c>
      <c r="B185">
        <v>182</v>
      </c>
      <c r="C185">
        <v>19.8</v>
      </c>
      <c r="D185" s="3">
        <v>40360</v>
      </c>
      <c r="E185">
        <v>547</v>
      </c>
      <c r="F185">
        <v>21.8</v>
      </c>
      <c r="G185" s="3">
        <v>40725</v>
      </c>
      <c r="H185">
        <v>912</v>
      </c>
      <c r="I185">
        <v>14</v>
      </c>
      <c r="J185" s="3">
        <v>41091</v>
      </c>
      <c r="K185">
        <v>1278</v>
      </c>
      <c r="L185">
        <v>19.100000000000001</v>
      </c>
      <c r="M185" s="3">
        <v>41456</v>
      </c>
      <c r="N185">
        <v>1643</v>
      </c>
      <c r="O185">
        <v>17.100000000000001</v>
      </c>
      <c r="P185" s="3">
        <v>41821</v>
      </c>
      <c r="Q185">
        <v>2008</v>
      </c>
      <c r="R185">
        <v>15.9</v>
      </c>
      <c r="S185" s="3">
        <v>42186</v>
      </c>
      <c r="T185">
        <v>2373</v>
      </c>
      <c r="U185">
        <v>22.7</v>
      </c>
      <c r="V185" s="3">
        <v>42552</v>
      </c>
      <c r="W185">
        <v>2739</v>
      </c>
      <c r="X185">
        <v>20.3</v>
      </c>
      <c r="Y185" s="3">
        <v>42917</v>
      </c>
      <c r="Z185">
        <v>3104</v>
      </c>
      <c r="AA185">
        <v>16.100000000000001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18.533333333333335</v>
      </c>
    </row>
    <row r="186" spans="1:38" x14ac:dyDescent="0.3">
      <c r="A186" s="3">
        <v>39996</v>
      </c>
      <c r="B186">
        <v>183</v>
      </c>
      <c r="C186">
        <v>20.100000000000001</v>
      </c>
      <c r="D186" s="3">
        <v>40361</v>
      </c>
      <c r="E186">
        <v>548</v>
      </c>
      <c r="F186">
        <v>23.4</v>
      </c>
      <c r="G186" s="3">
        <v>40726</v>
      </c>
      <c r="H186">
        <v>913</v>
      </c>
      <c r="I186">
        <v>13</v>
      </c>
      <c r="J186" s="3">
        <v>41092</v>
      </c>
      <c r="K186">
        <v>1279</v>
      </c>
      <c r="L186">
        <v>17.3</v>
      </c>
      <c r="M186" s="3">
        <v>41457</v>
      </c>
      <c r="N186">
        <v>1644</v>
      </c>
      <c r="O186">
        <v>19.899999999999999</v>
      </c>
      <c r="P186" s="3">
        <v>41822</v>
      </c>
      <c r="Q186">
        <v>2009</v>
      </c>
      <c r="R186">
        <v>17.8</v>
      </c>
      <c r="S186" s="3">
        <v>42187</v>
      </c>
      <c r="T186">
        <v>2374</v>
      </c>
      <c r="U186">
        <v>24.5</v>
      </c>
      <c r="V186" s="3">
        <v>42553</v>
      </c>
      <c r="W186">
        <v>2740</v>
      </c>
      <c r="X186">
        <v>18.3</v>
      </c>
      <c r="Y186" s="3">
        <v>42918</v>
      </c>
      <c r="Z186">
        <v>3105</v>
      </c>
      <c r="AA186">
        <v>17.2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19.055555555555557</v>
      </c>
    </row>
    <row r="187" spans="1:38" x14ac:dyDescent="0.3">
      <c r="A187" s="3">
        <v>39997</v>
      </c>
      <c r="B187">
        <v>184</v>
      </c>
      <c r="C187">
        <v>21.1</v>
      </c>
      <c r="D187" s="3">
        <v>40362</v>
      </c>
      <c r="E187">
        <v>549</v>
      </c>
      <c r="F187">
        <v>24.6</v>
      </c>
      <c r="G187" s="3">
        <v>40727</v>
      </c>
      <c r="H187">
        <v>914</v>
      </c>
      <c r="I187">
        <v>11.9</v>
      </c>
      <c r="J187" s="3">
        <v>41093</v>
      </c>
      <c r="K187">
        <v>1280</v>
      </c>
      <c r="L187">
        <v>18.399999999999999</v>
      </c>
      <c r="M187" s="3">
        <v>41458</v>
      </c>
      <c r="N187">
        <v>1645</v>
      </c>
      <c r="O187">
        <v>18.100000000000001</v>
      </c>
      <c r="P187" s="3">
        <v>41823</v>
      </c>
      <c r="Q187">
        <v>2010</v>
      </c>
      <c r="R187">
        <v>19.600000000000001</v>
      </c>
      <c r="S187" s="3">
        <v>42188</v>
      </c>
      <c r="T187">
        <v>2375</v>
      </c>
      <c r="U187">
        <v>25.9</v>
      </c>
      <c r="V187" s="3">
        <v>42554</v>
      </c>
      <c r="W187">
        <v>2741</v>
      </c>
      <c r="X187">
        <v>16.7</v>
      </c>
      <c r="Y187" s="3">
        <v>42919</v>
      </c>
      <c r="Z187">
        <v>3106</v>
      </c>
      <c r="AA187">
        <v>18.5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19.422222222222221</v>
      </c>
    </row>
    <row r="188" spans="1:38" x14ac:dyDescent="0.3">
      <c r="A188" s="3">
        <v>39998</v>
      </c>
      <c r="B188">
        <v>185</v>
      </c>
      <c r="C188">
        <v>20.399999999999999</v>
      </c>
      <c r="D188" s="3">
        <v>40363</v>
      </c>
      <c r="E188">
        <v>550</v>
      </c>
      <c r="F188">
        <v>23.1</v>
      </c>
      <c r="G188" s="3">
        <v>40728</v>
      </c>
      <c r="H188">
        <v>915</v>
      </c>
      <c r="I188">
        <v>13.8</v>
      </c>
      <c r="J188" s="3">
        <v>41094</v>
      </c>
      <c r="K188">
        <v>1281</v>
      </c>
      <c r="L188">
        <v>20.3</v>
      </c>
      <c r="M188" s="3">
        <v>41459</v>
      </c>
      <c r="N188">
        <v>1646</v>
      </c>
      <c r="O188">
        <v>19.100000000000001</v>
      </c>
      <c r="P188" s="3">
        <v>41824</v>
      </c>
      <c r="Q188">
        <v>2011</v>
      </c>
      <c r="R188">
        <v>21.9</v>
      </c>
      <c r="S188" s="3">
        <v>42189</v>
      </c>
      <c r="T188">
        <v>2376</v>
      </c>
      <c r="U188">
        <v>27.2</v>
      </c>
      <c r="V188" s="3">
        <v>42555</v>
      </c>
      <c r="W188">
        <v>2742</v>
      </c>
      <c r="X188">
        <v>17.600000000000001</v>
      </c>
      <c r="Y188" s="3">
        <v>42920</v>
      </c>
      <c r="Z188">
        <v>3107</v>
      </c>
      <c r="AA188">
        <v>18.399999999999999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20.2</v>
      </c>
    </row>
    <row r="189" spans="1:38" x14ac:dyDescent="0.3">
      <c r="A189" s="3">
        <v>39999</v>
      </c>
      <c r="B189">
        <v>186</v>
      </c>
      <c r="C189">
        <v>20.100000000000001</v>
      </c>
      <c r="D189" s="3">
        <v>40364</v>
      </c>
      <c r="E189">
        <v>551</v>
      </c>
      <c r="F189">
        <v>22.1</v>
      </c>
      <c r="G189" s="3">
        <v>40729</v>
      </c>
      <c r="H189">
        <v>916</v>
      </c>
      <c r="I189">
        <v>16.5</v>
      </c>
      <c r="J189" s="3">
        <v>41095</v>
      </c>
      <c r="K189">
        <v>1282</v>
      </c>
      <c r="L189">
        <v>19.7</v>
      </c>
      <c r="M189" s="3">
        <v>41460</v>
      </c>
      <c r="N189">
        <v>1647</v>
      </c>
      <c r="O189">
        <v>19.100000000000001</v>
      </c>
      <c r="P189" s="3">
        <v>41825</v>
      </c>
      <c r="Q189">
        <v>2012</v>
      </c>
      <c r="R189">
        <v>22.1</v>
      </c>
      <c r="S189" s="3">
        <v>42190</v>
      </c>
      <c r="T189">
        <v>2377</v>
      </c>
      <c r="U189">
        <v>28</v>
      </c>
      <c r="V189" s="3">
        <v>42556</v>
      </c>
      <c r="W189">
        <v>2743</v>
      </c>
      <c r="X189">
        <v>20</v>
      </c>
      <c r="Y189" s="3">
        <v>42921</v>
      </c>
      <c r="Z189">
        <v>3108</v>
      </c>
      <c r="AA189">
        <v>19.899999999999999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20.833333333333332</v>
      </c>
    </row>
    <row r="190" spans="1:38" x14ac:dyDescent="0.3">
      <c r="A190" s="3">
        <v>40000</v>
      </c>
      <c r="B190">
        <v>187</v>
      </c>
      <c r="C190">
        <v>18.8</v>
      </c>
      <c r="D190" s="3">
        <v>40365</v>
      </c>
      <c r="E190">
        <v>552</v>
      </c>
      <c r="F190">
        <v>18.399999999999999</v>
      </c>
      <c r="G190" s="3">
        <v>40730</v>
      </c>
      <c r="H190">
        <v>917</v>
      </c>
      <c r="I190">
        <v>18.5</v>
      </c>
      <c r="J190" s="3">
        <v>41096</v>
      </c>
      <c r="K190">
        <v>1283</v>
      </c>
      <c r="L190">
        <v>20.2</v>
      </c>
      <c r="M190" s="3">
        <v>41461</v>
      </c>
      <c r="N190">
        <v>1648</v>
      </c>
      <c r="O190">
        <v>19.899999999999999</v>
      </c>
      <c r="P190" s="3">
        <v>41826</v>
      </c>
      <c r="Q190">
        <v>2013</v>
      </c>
      <c r="R190">
        <v>23.1</v>
      </c>
      <c r="S190" s="3">
        <v>42191</v>
      </c>
      <c r="T190">
        <v>2378</v>
      </c>
      <c r="U190">
        <v>22.7</v>
      </c>
      <c r="V190" s="3">
        <v>42557</v>
      </c>
      <c r="W190">
        <v>2744</v>
      </c>
      <c r="X190">
        <v>17.8</v>
      </c>
      <c r="Y190" s="3">
        <v>42922</v>
      </c>
      <c r="Z190">
        <v>3109</v>
      </c>
      <c r="AA190">
        <v>23.4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20.311111111111114</v>
      </c>
    </row>
    <row r="191" spans="1:38" x14ac:dyDescent="0.3">
      <c r="A191" s="3">
        <v>40001</v>
      </c>
      <c r="B191">
        <v>188</v>
      </c>
      <c r="C191">
        <v>18.399999999999999</v>
      </c>
      <c r="D191" s="3">
        <v>40366</v>
      </c>
      <c r="E191">
        <v>553</v>
      </c>
      <c r="F191">
        <v>17.899999999999999</v>
      </c>
      <c r="G191" s="3">
        <v>40731</v>
      </c>
      <c r="H191">
        <v>918</v>
      </c>
      <c r="I191">
        <v>20.100000000000001</v>
      </c>
      <c r="J191" s="3">
        <v>41097</v>
      </c>
      <c r="K191">
        <v>1284</v>
      </c>
      <c r="L191">
        <v>19.2</v>
      </c>
      <c r="M191" s="3">
        <v>41462</v>
      </c>
      <c r="N191">
        <v>1649</v>
      </c>
      <c r="O191">
        <v>20.6</v>
      </c>
      <c r="P191" s="3">
        <v>41827</v>
      </c>
      <c r="Q191">
        <v>2014</v>
      </c>
      <c r="R191">
        <v>22.7</v>
      </c>
      <c r="S191" s="3">
        <v>42192</v>
      </c>
      <c r="T191">
        <v>2379</v>
      </c>
      <c r="U191">
        <v>23.1</v>
      </c>
      <c r="V191" s="3">
        <v>42558</v>
      </c>
      <c r="W191">
        <v>2745</v>
      </c>
      <c r="X191">
        <v>19.399999999999999</v>
      </c>
      <c r="Y191" s="3">
        <v>42923</v>
      </c>
      <c r="Z191">
        <v>3110</v>
      </c>
      <c r="AA191">
        <v>22.9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20.477777777777778</v>
      </c>
    </row>
    <row r="192" spans="1:38" x14ac:dyDescent="0.3">
      <c r="A192" s="3">
        <v>40002</v>
      </c>
      <c r="B192">
        <v>189</v>
      </c>
      <c r="C192">
        <v>16</v>
      </c>
      <c r="D192" s="3">
        <v>40367</v>
      </c>
      <c r="E192">
        <v>554</v>
      </c>
      <c r="F192">
        <v>21.3</v>
      </c>
      <c r="G192" s="3">
        <v>40732</v>
      </c>
      <c r="H192">
        <v>919</v>
      </c>
      <c r="I192">
        <v>18.8</v>
      </c>
      <c r="J192" s="3">
        <v>41098</v>
      </c>
      <c r="K192">
        <v>1285</v>
      </c>
      <c r="L192">
        <v>18.600000000000001</v>
      </c>
      <c r="M192" s="3">
        <v>41463</v>
      </c>
      <c r="N192">
        <v>1650</v>
      </c>
      <c r="O192">
        <v>21</v>
      </c>
      <c r="P192" s="3">
        <v>41828</v>
      </c>
      <c r="Q192">
        <v>2015</v>
      </c>
      <c r="R192">
        <v>20</v>
      </c>
      <c r="S192" s="3">
        <v>42193</v>
      </c>
      <c r="T192">
        <v>2380</v>
      </c>
      <c r="U192">
        <v>20</v>
      </c>
      <c r="V192" s="3">
        <v>42559</v>
      </c>
      <c r="W192">
        <v>2746</v>
      </c>
      <c r="X192">
        <v>20.8</v>
      </c>
      <c r="Y192" s="3">
        <v>42924</v>
      </c>
      <c r="Z192">
        <v>3111</v>
      </c>
      <c r="AA192">
        <v>23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19.944444444444443</v>
      </c>
    </row>
    <row r="193" spans="1:38" x14ac:dyDescent="0.3">
      <c r="A193" s="3">
        <v>40003</v>
      </c>
      <c r="B193">
        <v>190</v>
      </c>
      <c r="C193">
        <v>16.5</v>
      </c>
      <c r="D193" s="3">
        <v>40368</v>
      </c>
      <c r="E193">
        <v>555</v>
      </c>
      <c r="F193">
        <v>23.8</v>
      </c>
      <c r="G193" s="3">
        <v>40733</v>
      </c>
      <c r="H193">
        <v>920</v>
      </c>
      <c r="I193">
        <v>19.399999999999999</v>
      </c>
      <c r="J193" s="3">
        <v>41099</v>
      </c>
      <c r="K193">
        <v>1286</v>
      </c>
      <c r="L193">
        <v>18.600000000000001</v>
      </c>
      <c r="M193" s="3">
        <v>41464</v>
      </c>
      <c r="N193">
        <v>1651</v>
      </c>
      <c r="O193">
        <v>22</v>
      </c>
      <c r="P193" s="3">
        <v>41829</v>
      </c>
      <c r="Q193">
        <v>2016</v>
      </c>
      <c r="R193">
        <v>15</v>
      </c>
      <c r="S193" s="3">
        <v>42194</v>
      </c>
      <c r="T193">
        <v>2381</v>
      </c>
      <c r="U193">
        <v>16.8</v>
      </c>
      <c r="V193" s="3">
        <v>42560</v>
      </c>
      <c r="W193">
        <v>2747</v>
      </c>
      <c r="X193">
        <v>20.5</v>
      </c>
      <c r="Y193" s="3">
        <v>42925</v>
      </c>
      <c r="Z193">
        <v>3112</v>
      </c>
      <c r="AA193">
        <v>24.6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19.688888888888886</v>
      </c>
    </row>
    <row r="194" spans="1:38" x14ac:dyDescent="0.3">
      <c r="A194" s="3">
        <v>40004</v>
      </c>
      <c r="B194">
        <v>191</v>
      </c>
      <c r="C194">
        <v>15.6</v>
      </c>
      <c r="D194" s="3">
        <v>40369</v>
      </c>
      <c r="E194">
        <v>556</v>
      </c>
      <c r="F194">
        <v>25.4</v>
      </c>
      <c r="G194" s="3">
        <v>40734</v>
      </c>
      <c r="H194">
        <v>921</v>
      </c>
      <c r="I194">
        <v>20.7</v>
      </c>
      <c r="J194" s="3">
        <v>41100</v>
      </c>
      <c r="K194">
        <v>1287</v>
      </c>
      <c r="L194">
        <v>20.2</v>
      </c>
      <c r="M194" s="3">
        <v>41465</v>
      </c>
      <c r="N194">
        <v>1652</v>
      </c>
      <c r="O194">
        <v>22.4</v>
      </c>
      <c r="P194" s="3">
        <v>41830</v>
      </c>
      <c r="Q194">
        <v>2017</v>
      </c>
      <c r="R194">
        <v>14.9</v>
      </c>
      <c r="S194" s="3">
        <v>42195</v>
      </c>
      <c r="T194">
        <v>2382</v>
      </c>
      <c r="U194">
        <v>16.7</v>
      </c>
      <c r="V194" s="3">
        <v>42561</v>
      </c>
      <c r="W194">
        <v>2748</v>
      </c>
      <c r="X194">
        <v>22.4</v>
      </c>
      <c r="Y194" s="3">
        <v>42926</v>
      </c>
      <c r="Z194">
        <v>3113</v>
      </c>
      <c r="AA194">
        <v>22.4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20.077777777777779</v>
      </c>
    </row>
    <row r="195" spans="1:38" x14ac:dyDescent="0.3">
      <c r="A195" s="3">
        <v>40005</v>
      </c>
      <c r="B195">
        <v>192</v>
      </c>
      <c r="C195">
        <v>15.2</v>
      </c>
      <c r="D195" s="3">
        <v>40370</v>
      </c>
      <c r="E195">
        <v>557</v>
      </c>
      <c r="F195">
        <v>26.6</v>
      </c>
      <c r="G195" s="3">
        <v>40735</v>
      </c>
      <c r="H195">
        <v>922</v>
      </c>
      <c r="I195">
        <v>19.399999999999999</v>
      </c>
      <c r="J195" s="3">
        <v>41101</v>
      </c>
      <c r="K195">
        <v>1288</v>
      </c>
      <c r="L195">
        <v>19.399999999999999</v>
      </c>
      <c r="M195" s="3">
        <v>41466</v>
      </c>
      <c r="N195">
        <v>1653</v>
      </c>
      <c r="O195">
        <v>18.7</v>
      </c>
      <c r="P195" s="3">
        <v>41831</v>
      </c>
      <c r="Q195">
        <v>2018</v>
      </c>
      <c r="R195">
        <v>17</v>
      </c>
      <c r="S195" s="3">
        <v>42196</v>
      </c>
      <c r="T195">
        <v>2383</v>
      </c>
      <c r="U195">
        <v>19.100000000000001</v>
      </c>
      <c r="V195" s="3">
        <v>42562</v>
      </c>
      <c r="W195">
        <v>2749</v>
      </c>
      <c r="X195">
        <v>23.6</v>
      </c>
      <c r="Y195" s="3">
        <v>42927</v>
      </c>
      <c r="Z195">
        <v>3114</v>
      </c>
      <c r="AA195">
        <v>19.899999999999999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19.87777777777778</v>
      </c>
    </row>
    <row r="196" spans="1:38" x14ac:dyDescent="0.3">
      <c r="A196" s="3">
        <v>40006</v>
      </c>
      <c r="B196">
        <v>193</v>
      </c>
      <c r="C196">
        <v>16.600000000000001</v>
      </c>
      <c r="D196" s="3">
        <v>40371</v>
      </c>
      <c r="E196">
        <v>558</v>
      </c>
      <c r="F196">
        <v>27</v>
      </c>
      <c r="G196" s="3">
        <v>40736</v>
      </c>
      <c r="H196">
        <v>923</v>
      </c>
      <c r="I196">
        <v>19.3</v>
      </c>
      <c r="J196" s="3">
        <v>41102</v>
      </c>
      <c r="K196">
        <v>1289</v>
      </c>
      <c r="L196">
        <v>16.899999999999999</v>
      </c>
      <c r="M196" s="3">
        <v>41467</v>
      </c>
      <c r="N196">
        <v>1654</v>
      </c>
      <c r="O196">
        <v>19.5</v>
      </c>
      <c r="P196" s="3">
        <v>41832</v>
      </c>
      <c r="Q196">
        <v>2019</v>
      </c>
      <c r="R196">
        <v>17.7</v>
      </c>
      <c r="S196" s="3">
        <v>42197</v>
      </c>
      <c r="T196">
        <v>2384</v>
      </c>
      <c r="U196">
        <v>20.6</v>
      </c>
      <c r="V196" s="3">
        <v>42563</v>
      </c>
      <c r="W196">
        <v>2750</v>
      </c>
      <c r="X196">
        <v>20.5</v>
      </c>
      <c r="Y196" s="3">
        <v>42928</v>
      </c>
      <c r="Z196">
        <v>3115</v>
      </c>
      <c r="AA196">
        <v>17.8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AVERAGE(C196,F196,I196,L196,O196,R196,U196,X196,AA196,AD196,AG196,AJ196)</f>
        <v>19.544444444444448</v>
      </c>
    </row>
    <row r="197" spans="1:38" x14ac:dyDescent="0.3">
      <c r="A197" s="3">
        <v>40007</v>
      </c>
      <c r="B197">
        <v>194</v>
      </c>
      <c r="C197">
        <v>19.100000000000001</v>
      </c>
      <c r="D197" s="3">
        <v>40372</v>
      </c>
      <c r="E197">
        <v>559</v>
      </c>
      <c r="F197">
        <v>24.5</v>
      </c>
      <c r="G197" s="3">
        <v>40737</v>
      </c>
      <c r="H197">
        <v>924</v>
      </c>
      <c r="I197">
        <v>20.100000000000001</v>
      </c>
      <c r="J197" s="3">
        <v>41103</v>
      </c>
      <c r="K197">
        <v>1290</v>
      </c>
      <c r="L197">
        <v>15.3</v>
      </c>
      <c r="M197" s="3">
        <v>41468</v>
      </c>
      <c r="N197">
        <v>1655</v>
      </c>
      <c r="O197">
        <v>19.5</v>
      </c>
      <c r="P197" s="3">
        <v>41833</v>
      </c>
      <c r="Q197">
        <v>2020</v>
      </c>
      <c r="R197">
        <v>16.600000000000001</v>
      </c>
      <c r="S197" s="3">
        <v>42198</v>
      </c>
      <c r="T197">
        <v>2385</v>
      </c>
      <c r="U197">
        <v>17.8</v>
      </c>
      <c r="V197" s="3">
        <v>42564</v>
      </c>
      <c r="W197">
        <v>2751</v>
      </c>
      <c r="X197">
        <v>18.399999999999999</v>
      </c>
      <c r="Y197" s="3">
        <v>42929</v>
      </c>
      <c r="Z197">
        <v>3116</v>
      </c>
      <c r="AA197">
        <v>16.8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18.677777777777781</v>
      </c>
    </row>
    <row r="198" spans="1:38" x14ac:dyDescent="0.3">
      <c r="A198" s="3">
        <v>40008</v>
      </c>
      <c r="B198">
        <v>195</v>
      </c>
      <c r="C198">
        <v>19.5</v>
      </c>
      <c r="D198" s="3">
        <v>40373</v>
      </c>
      <c r="E198">
        <v>560</v>
      </c>
      <c r="F198">
        <v>24.9</v>
      </c>
      <c r="G198" s="3">
        <v>40738</v>
      </c>
      <c r="H198">
        <v>925</v>
      </c>
      <c r="I198">
        <v>17.8</v>
      </c>
      <c r="J198" s="3">
        <v>41104</v>
      </c>
      <c r="K198">
        <v>1291</v>
      </c>
      <c r="L198">
        <v>16.399999999999999</v>
      </c>
      <c r="M198" s="3">
        <v>41469</v>
      </c>
      <c r="N198">
        <v>1656</v>
      </c>
      <c r="O198">
        <v>20.7</v>
      </c>
      <c r="P198" s="3">
        <v>41834</v>
      </c>
      <c r="Q198">
        <v>2021</v>
      </c>
      <c r="R198">
        <v>18.3</v>
      </c>
      <c r="S198" s="3">
        <v>42199</v>
      </c>
      <c r="T198">
        <v>2386</v>
      </c>
      <c r="U198">
        <v>17.5</v>
      </c>
      <c r="V198" s="3">
        <v>42565</v>
      </c>
      <c r="W198">
        <v>2752</v>
      </c>
      <c r="X198">
        <v>14.3</v>
      </c>
      <c r="Y198" s="3">
        <v>42930</v>
      </c>
      <c r="Z198">
        <v>3117</v>
      </c>
      <c r="AA198">
        <v>16.3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18.411111111111111</v>
      </c>
    </row>
    <row r="199" spans="1:38" x14ac:dyDescent="0.3">
      <c r="A199" s="3">
        <v>40009</v>
      </c>
      <c r="B199">
        <v>196</v>
      </c>
      <c r="C199">
        <v>18.600000000000001</v>
      </c>
      <c r="D199" s="3">
        <v>40374</v>
      </c>
      <c r="E199">
        <v>561</v>
      </c>
      <c r="F199">
        <v>22.7</v>
      </c>
      <c r="G199" s="3">
        <v>40739</v>
      </c>
      <c r="H199">
        <v>926</v>
      </c>
      <c r="I199">
        <v>17.100000000000001</v>
      </c>
      <c r="J199" s="3">
        <v>41105</v>
      </c>
      <c r="K199">
        <v>1292</v>
      </c>
      <c r="L199">
        <v>15.2</v>
      </c>
      <c r="M199" s="3">
        <v>41470</v>
      </c>
      <c r="N199">
        <v>1657</v>
      </c>
      <c r="O199">
        <v>21.5</v>
      </c>
      <c r="P199" s="3">
        <v>41835</v>
      </c>
      <c r="Q199">
        <v>2022</v>
      </c>
      <c r="R199">
        <v>19.8</v>
      </c>
      <c r="S199" s="3">
        <v>42200</v>
      </c>
      <c r="T199">
        <v>2387</v>
      </c>
      <c r="U199">
        <v>18.600000000000001</v>
      </c>
      <c r="V199" s="3">
        <v>42566</v>
      </c>
      <c r="W199">
        <v>2753</v>
      </c>
      <c r="X199">
        <v>14</v>
      </c>
      <c r="Y199" s="3">
        <v>42931</v>
      </c>
      <c r="Z199">
        <v>3118</v>
      </c>
      <c r="AA199">
        <v>15.4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18.100000000000001</v>
      </c>
    </row>
    <row r="200" spans="1:38" x14ac:dyDescent="0.3">
      <c r="A200" s="3">
        <v>40010</v>
      </c>
      <c r="B200">
        <v>197</v>
      </c>
      <c r="C200">
        <v>20.5</v>
      </c>
      <c r="D200" s="3">
        <v>40375</v>
      </c>
      <c r="E200">
        <v>562</v>
      </c>
      <c r="F200">
        <v>24.1</v>
      </c>
      <c r="G200" s="3">
        <v>40740</v>
      </c>
      <c r="H200">
        <v>927</v>
      </c>
      <c r="I200">
        <v>19.5</v>
      </c>
      <c r="J200" s="3">
        <v>41106</v>
      </c>
      <c r="K200">
        <v>1293</v>
      </c>
      <c r="L200">
        <v>14.7</v>
      </c>
      <c r="M200" s="3">
        <v>41471</v>
      </c>
      <c r="N200">
        <v>1658</v>
      </c>
      <c r="O200">
        <v>22.4</v>
      </c>
      <c r="P200" s="3">
        <v>41836</v>
      </c>
      <c r="Q200">
        <v>2023</v>
      </c>
      <c r="R200">
        <v>21.5</v>
      </c>
      <c r="S200" s="3">
        <v>42201</v>
      </c>
      <c r="T200">
        <v>2388</v>
      </c>
      <c r="U200">
        <v>21.5</v>
      </c>
      <c r="V200" s="3">
        <v>42567</v>
      </c>
      <c r="W200">
        <v>2754</v>
      </c>
      <c r="X200">
        <v>16</v>
      </c>
      <c r="Y200" s="3">
        <v>42932</v>
      </c>
      <c r="Z200">
        <v>3119</v>
      </c>
      <c r="AA200">
        <v>16.8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19.666666666666668</v>
      </c>
    </row>
    <row r="201" spans="1:38" x14ac:dyDescent="0.3">
      <c r="A201" s="3">
        <v>40011</v>
      </c>
      <c r="B201">
        <v>198</v>
      </c>
      <c r="C201">
        <v>19.8</v>
      </c>
      <c r="D201" s="3">
        <v>40376</v>
      </c>
      <c r="E201">
        <v>563</v>
      </c>
      <c r="F201">
        <v>21.9</v>
      </c>
      <c r="G201" s="3">
        <v>40741</v>
      </c>
      <c r="H201">
        <v>928</v>
      </c>
      <c r="I201">
        <v>17.899999999999999</v>
      </c>
      <c r="J201" s="3">
        <v>41107</v>
      </c>
      <c r="K201">
        <v>1294</v>
      </c>
      <c r="L201">
        <v>14.6</v>
      </c>
      <c r="M201" s="3">
        <v>41472</v>
      </c>
      <c r="N201">
        <v>1659</v>
      </c>
      <c r="O201">
        <v>22.9</v>
      </c>
      <c r="P201" s="3">
        <v>41837</v>
      </c>
      <c r="Q201">
        <v>2024</v>
      </c>
      <c r="R201">
        <v>22.6</v>
      </c>
      <c r="S201" s="3">
        <v>42202</v>
      </c>
      <c r="T201">
        <v>2389</v>
      </c>
      <c r="U201">
        <v>22.8</v>
      </c>
      <c r="V201" s="3">
        <v>42568</v>
      </c>
      <c r="W201">
        <v>2755</v>
      </c>
      <c r="X201">
        <v>17.899999999999999</v>
      </c>
      <c r="Y201" s="3">
        <v>42933</v>
      </c>
      <c r="Z201">
        <v>3120</v>
      </c>
      <c r="AA201">
        <v>18.899999999999999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19.922222222222224</v>
      </c>
    </row>
    <row r="202" spans="1:38" x14ac:dyDescent="0.3">
      <c r="A202" s="3">
        <v>40012</v>
      </c>
      <c r="B202">
        <v>199</v>
      </c>
      <c r="C202">
        <v>16.3</v>
      </c>
      <c r="D202" s="3">
        <v>40377</v>
      </c>
      <c r="E202">
        <v>564</v>
      </c>
      <c r="F202">
        <v>19.7</v>
      </c>
      <c r="G202" s="3">
        <v>40742</v>
      </c>
      <c r="H202">
        <v>929</v>
      </c>
      <c r="I202">
        <v>15.8</v>
      </c>
      <c r="J202" s="3">
        <v>41108</v>
      </c>
      <c r="K202">
        <v>1295</v>
      </c>
      <c r="L202">
        <v>16.399999999999999</v>
      </c>
      <c r="M202" s="3">
        <v>41473</v>
      </c>
      <c r="N202">
        <v>1660</v>
      </c>
      <c r="O202">
        <v>23.4</v>
      </c>
      <c r="P202" s="3">
        <v>41838</v>
      </c>
      <c r="Q202">
        <v>2025</v>
      </c>
      <c r="R202">
        <v>23.9</v>
      </c>
      <c r="S202" s="3">
        <v>42203</v>
      </c>
      <c r="T202">
        <v>2390</v>
      </c>
      <c r="U202">
        <v>23.5</v>
      </c>
      <c r="V202" s="3">
        <v>42569</v>
      </c>
      <c r="W202">
        <v>2756</v>
      </c>
      <c r="X202">
        <v>18.8</v>
      </c>
      <c r="Y202" s="3">
        <v>42934</v>
      </c>
      <c r="Z202">
        <v>3121</v>
      </c>
      <c r="AA202">
        <v>19.8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19.733333333333334</v>
      </c>
    </row>
    <row r="203" spans="1:38" x14ac:dyDescent="0.3">
      <c r="A203" s="3">
        <v>40013</v>
      </c>
      <c r="B203">
        <v>200</v>
      </c>
      <c r="C203">
        <v>15.6</v>
      </c>
      <c r="D203" s="3">
        <v>40378</v>
      </c>
      <c r="E203">
        <v>565</v>
      </c>
      <c r="F203">
        <v>20.5</v>
      </c>
      <c r="G203" s="3">
        <v>40743</v>
      </c>
      <c r="H203">
        <v>930</v>
      </c>
      <c r="I203">
        <v>16.5</v>
      </c>
      <c r="J203" s="3">
        <v>41109</v>
      </c>
      <c r="K203">
        <v>1296</v>
      </c>
      <c r="L203">
        <v>16.600000000000001</v>
      </c>
      <c r="M203" s="3">
        <v>41474</v>
      </c>
      <c r="N203">
        <v>1661</v>
      </c>
      <c r="O203">
        <v>23.9</v>
      </c>
      <c r="P203" s="3">
        <v>41839</v>
      </c>
      <c r="Q203">
        <v>2026</v>
      </c>
      <c r="R203">
        <v>25</v>
      </c>
      <c r="S203" s="3">
        <v>42204</v>
      </c>
      <c r="T203">
        <v>2391</v>
      </c>
      <c r="U203">
        <v>22.7</v>
      </c>
      <c r="V203" s="3">
        <v>42570</v>
      </c>
      <c r="W203">
        <v>2757</v>
      </c>
      <c r="X203">
        <v>19.8</v>
      </c>
      <c r="Y203" s="3">
        <v>42935</v>
      </c>
      <c r="Z203">
        <v>3122</v>
      </c>
      <c r="AA203">
        <v>22.5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20.344444444444445</v>
      </c>
    </row>
    <row r="204" spans="1:38" x14ac:dyDescent="0.3">
      <c r="A204" s="3">
        <v>40014</v>
      </c>
      <c r="B204">
        <v>201</v>
      </c>
      <c r="C204">
        <v>15.8</v>
      </c>
      <c r="D204" s="3">
        <v>40379</v>
      </c>
      <c r="E204">
        <v>566</v>
      </c>
      <c r="F204">
        <v>21.9</v>
      </c>
      <c r="G204" s="3">
        <v>40744</v>
      </c>
      <c r="H204">
        <v>931</v>
      </c>
      <c r="I204">
        <v>15.6</v>
      </c>
      <c r="J204" s="3">
        <v>41110</v>
      </c>
      <c r="K204">
        <v>1297</v>
      </c>
      <c r="L204">
        <v>15.5</v>
      </c>
      <c r="M204" s="3">
        <v>41475</v>
      </c>
      <c r="N204">
        <v>1662</v>
      </c>
      <c r="O204">
        <v>23.1</v>
      </c>
      <c r="P204" s="3">
        <v>41840</v>
      </c>
      <c r="Q204">
        <v>2027</v>
      </c>
      <c r="R204">
        <v>25.5</v>
      </c>
      <c r="S204" s="3">
        <v>42205</v>
      </c>
      <c r="T204">
        <v>2392</v>
      </c>
      <c r="U204">
        <v>20.5</v>
      </c>
      <c r="V204" s="3">
        <v>42571</v>
      </c>
      <c r="W204">
        <v>2758</v>
      </c>
      <c r="X204">
        <v>21.6</v>
      </c>
      <c r="Y204" s="3">
        <v>42936</v>
      </c>
      <c r="Z204">
        <v>3123</v>
      </c>
      <c r="AA204">
        <v>20.6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20.011111111111109</v>
      </c>
    </row>
    <row r="205" spans="1:38" x14ac:dyDescent="0.3">
      <c r="A205" s="3">
        <v>40015</v>
      </c>
      <c r="B205">
        <v>202</v>
      </c>
      <c r="C205">
        <v>17.7</v>
      </c>
      <c r="D205" s="3">
        <v>40380</v>
      </c>
      <c r="E205">
        <v>567</v>
      </c>
      <c r="F205">
        <v>23.7</v>
      </c>
      <c r="G205" s="3">
        <v>40745</v>
      </c>
      <c r="H205">
        <v>932</v>
      </c>
      <c r="I205">
        <v>15.7</v>
      </c>
      <c r="J205" s="3">
        <v>41111</v>
      </c>
      <c r="K205">
        <v>1298</v>
      </c>
      <c r="L205">
        <v>14.5</v>
      </c>
      <c r="M205" s="3">
        <v>41476</v>
      </c>
      <c r="N205">
        <v>1663</v>
      </c>
      <c r="O205">
        <v>24</v>
      </c>
      <c r="P205" s="3">
        <v>41841</v>
      </c>
      <c r="Q205">
        <v>2028</v>
      </c>
      <c r="R205">
        <v>22.8</v>
      </c>
      <c r="S205" s="3">
        <v>42206</v>
      </c>
      <c r="T205">
        <v>2393</v>
      </c>
      <c r="U205">
        <v>21.9</v>
      </c>
      <c r="V205" s="3">
        <v>42572</v>
      </c>
      <c r="W205">
        <v>2759</v>
      </c>
      <c r="X205">
        <v>19.399999999999999</v>
      </c>
      <c r="Y205" s="3">
        <v>42937</v>
      </c>
      <c r="Z205">
        <v>3124</v>
      </c>
      <c r="AA205">
        <v>21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20.077777777777776</v>
      </c>
    </row>
    <row r="206" spans="1:38" x14ac:dyDescent="0.3">
      <c r="A206" s="3">
        <v>40016</v>
      </c>
      <c r="B206">
        <v>203</v>
      </c>
      <c r="C206">
        <v>19.7</v>
      </c>
      <c r="D206" s="3">
        <v>40381</v>
      </c>
      <c r="E206">
        <v>568</v>
      </c>
      <c r="F206">
        <v>24.3</v>
      </c>
      <c r="G206" s="3">
        <v>40746</v>
      </c>
      <c r="H206">
        <v>933</v>
      </c>
      <c r="I206">
        <v>14.7</v>
      </c>
      <c r="J206" s="3">
        <v>41112</v>
      </c>
      <c r="K206">
        <v>1299</v>
      </c>
      <c r="L206">
        <v>13.9</v>
      </c>
      <c r="M206" s="3">
        <v>41477</v>
      </c>
      <c r="N206">
        <v>1664</v>
      </c>
      <c r="O206">
        <v>24.7</v>
      </c>
      <c r="P206" s="3">
        <v>41842</v>
      </c>
      <c r="Q206">
        <v>2029</v>
      </c>
      <c r="R206">
        <v>20.7</v>
      </c>
      <c r="S206" s="3">
        <v>42207</v>
      </c>
      <c r="T206">
        <v>2394</v>
      </c>
      <c r="U206">
        <v>23</v>
      </c>
      <c r="V206" s="3">
        <v>42573</v>
      </c>
      <c r="W206">
        <v>2760</v>
      </c>
      <c r="X206">
        <v>21.1</v>
      </c>
      <c r="Y206" s="3">
        <v>42938</v>
      </c>
      <c r="Z206">
        <v>3125</v>
      </c>
      <c r="AA206">
        <v>20.6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20.299999999999997</v>
      </c>
    </row>
    <row r="207" spans="1:38" x14ac:dyDescent="0.3">
      <c r="A207" s="3">
        <v>40017</v>
      </c>
      <c r="B207">
        <v>204</v>
      </c>
      <c r="C207">
        <v>19.100000000000001</v>
      </c>
      <c r="D207" s="3">
        <v>40382</v>
      </c>
      <c r="E207">
        <v>569</v>
      </c>
      <c r="F207">
        <v>20.6</v>
      </c>
      <c r="G207" s="3">
        <v>40747</v>
      </c>
      <c r="H207">
        <v>934</v>
      </c>
      <c r="I207">
        <v>13.9</v>
      </c>
      <c r="J207" s="3">
        <v>41113</v>
      </c>
      <c r="K207">
        <v>1300</v>
      </c>
      <c r="L207">
        <v>15.7</v>
      </c>
      <c r="M207" s="3">
        <v>41478</v>
      </c>
      <c r="N207">
        <v>1665</v>
      </c>
      <c r="O207">
        <v>24.7</v>
      </c>
      <c r="P207" s="3">
        <v>41843</v>
      </c>
      <c r="Q207">
        <v>2030</v>
      </c>
      <c r="R207">
        <v>21.3</v>
      </c>
      <c r="S207" s="3">
        <v>42208</v>
      </c>
      <c r="T207">
        <v>2395</v>
      </c>
      <c r="U207">
        <v>21.5</v>
      </c>
      <c r="V207" s="3">
        <v>42574</v>
      </c>
      <c r="W207">
        <v>2761</v>
      </c>
      <c r="X207">
        <v>20.2</v>
      </c>
      <c r="Y207" s="3">
        <v>42939</v>
      </c>
      <c r="Z207">
        <v>3126</v>
      </c>
      <c r="AA207">
        <v>19.600000000000001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19.62222222222222</v>
      </c>
    </row>
    <row r="208" spans="1:38" x14ac:dyDescent="0.3">
      <c r="A208" s="3">
        <v>40018</v>
      </c>
      <c r="B208">
        <v>205</v>
      </c>
      <c r="C208">
        <v>18.100000000000001</v>
      </c>
      <c r="D208" s="3">
        <v>40383</v>
      </c>
      <c r="E208">
        <v>570</v>
      </c>
      <c r="F208">
        <v>16.8</v>
      </c>
      <c r="G208" s="3">
        <v>40748</v>
      </c>
      <c r="H208">
        <v>935</v>
      </c>
      <c r="I208">
        <v>13.4</v>
      </c>
      <c r="J208" s="3">
        <v>41114</v>
      </c>
      <c r="K208">
        <v>1301</v>
      </c>
      <c r="L208">
        <v>18.7</v>
      </c>
      <c r="M208" s="3">
        <v>41479</v>
      </c>
      <c r="N208">
        <v>1666</v>
      </c>
      <c r="O208">
        <v>23.2</v>
      </c>
      <c r="P208" s="3">
        <v>41844</v>
      </c>
      <c r="Q208">
        <v>2031</v>
      </c>
      <c r="R208">
        <v>21</v>
      </c>
      <c r="S208" s="3">
        <v>42209</v>
      </c>
      <c r="T208">
        <v>2396</v>
      </c>
      <c r="U208">
        <v>21.9</v>
      </c>
      <c r="V208" s="3">
        <v>42575</v>
      </c>
      <c r="W208">
        <v>2762</v>
      </c>
      <c r="X208">
        <v>20.7</v>
      </c>
      <c r="Y208" s="3">
        <v>42940</v>
      </c>
      <c r="Z208">
        <v>3127</v>
      </c>
      <c r="AA208">
        <v>16.8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18.955555555555556</v>
      </c>
    </row>
    <row r="209" spans="1:38" x14ac:dyDescent="0.3">
      <c r="A209" s="3">
        <v>40019</v>
      </c>
      <c r="B209">
        <v>206</v>
      </c>
      <c r="C209">
        <v>16.399999999999999</v>
      </c>
      <c r="D209" s="3">
        <v>40384</v>
      </c>
      <c r="E209">
        <v>571</v>
      </c>
      <c r="F209">
        <v>16.3</v>
      </c>
      <c r="G209" s="3">
        <v>40749</v>
      </c>
      <c r="H209">
        <v>936</v>
      </c>
      <c r="I209">
        <v>13.9</v>
      </c>
      <c r="J209" s="3">
        <v>41115</v>
      </c>
      <c r="K209">
        <v>1302</v>
      </c>
      <c r="L209">
        <v>21.9</v>
      </c>
      <c r="M209" s="3">
        <v>41480</v>
      </c>
      <c r="N209">
        <v>1667</v>
      </c>
      <c r="O209">
        <v>22.6</v>
      </c>
      <c r="P209" s="3">
        <v>41845</v>
      </c>
      <c r="Q209">
        <v>2032</v>
      </c>
      <c r="R209">
        <v>21.1</v>
      </c>
      <c r="S209" s="3">
        <v>42210</v>
      </c>
      <c r="T209">
        <v>2397</v>
      </c>
      <c r="U209">
        <v>21.2</v>
      </c>
      <c r="V209" s="3">
        <v>42576</v>
      </c>
      <c r="W209">
        <v>2763</v>
      </c>
      <c r="X209">
        <v>21.3</v>
      </c>
      <c r="Y209" s="3">
        <v>42941</v>
      </c>
      <c r="Z209">
        <v>3128</v>
      </c>
      <c r="AA209">
        <v>15.3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18.888888888888889</v>
      </c>
    </row>
    <row r="210" spans="1:38" x14ac:dyDescent="0.3">
      <c r="A210" s="3">
        <v>40020</v>
      </c>
      <c r="B210">
        <v>207</v>
      </c>
      <c r="C210">
        <v>16.8</v>
      </c>
      <c r="D210" s="3">
        <v>40385</v>
      </c>
      <c r="E210">
        <v>572</v>
      </c>
      <c r="F210">
        <v>17.3</v>
      </c>
      <c r="G210" s="3">
        <v>40750</v>
      </c>
      <c r="H210">
        <v>937</v>
      </c>
      <c r="I210">
        <v>15.7</v>
      </c>
      <c r="J210" s="3">
        <v>41116</v>
      </c>
      <c r="K210">
        <v>1303</v>
      </c>
      <c r="L210">
        <v>22.3</v>
      </c>
      <c r="M210" s="3">
        <v>41481</v>
      </c>
      <c r="N210">
        <v>1668</v>
      </c>
      <c r="O210">
        <v>22.8</v>
      </c>
      <c r="P210" s="3">
        <v>41846</v>
      </c>
      <c r="Q210">
        <v>2033</v>
      </c>
      <c r="R210">
        <v>21.4</v>
      </c>
      <c r="S210" s="3">
        <v>42211</v>
      </c>
      <c r="T210">
        <v>2398</v>
      </c>
      <c r="U210">
        <v>19.5</v>
      </c>
      <c r="V210" s="3">
        <v>42577</v>
      </c>
      <c r="W210">
        <v>2764</v>
      </c>
      <c r="X210">
        <v>20.3</v>
      </c>
      <c r="Y210" s="3">
        <v>42942</v>
      </c>
      <c r="Z210">
        <v>3129</v>
      </c>
      <c r="AA210">
        <v>14.6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18.966666666666665</v>
      </c>
    </row>
    <row r="211" spans="1:38" x14ac:dyDescent="0.3">
      <c r="A211" s="3">
        <v>40021</v>
      </c>
      <c r="B211">
        <v>208</v>
      </c>
      <c r="C211">
        <v>18.8</v>
      </c>
      <c r="D211" s="3">
        <v>40386</v>
      </c>
      <c r="E211">
        <v>573</v>
      </c>
      <c r="F211">
        <v>17.899999999999999</v>
      </c>
      <c r="G211" s="3">
        <v>40751</v>
      </c>
      <c r="H211">
        <v>938</v>
      </c>
      <c r="I211">
        <v>17.399999999999999</v>
      </c>
      <c r="J211" s="3">
        <v>41117</v>
      </c>
      <c r="K211">
        <v>1304</v>
      </c>
      <c r="L211">
        <v>22.5</v>
      </c>
      <c r="M211" s="3">
        <v>41482</v>
      </c>
      <c r="N211">
        <v>1669</v>
      </c>
      <c r="O211">
        <v>24.3</v>
      </c>
      <c r="P211" s="3">
        <v>41847</v>
      </c>
      <c r="Q211">
        <v>2034</v>
      </c>
      <c r="R211">
        <v>20.5</v>
      </c>
      <c r="S211" s="3">
        <v>42212</v>
      </c>
      <c r="T211">
        <v>2399</v>
      </c>
      <c r="U211">
        <v>17.899999999999999</v>
      </c>
      <c r="V211" s="3">
        <v>42578</v>
      </c>
      <c r="W211">
        <v>2765</v>
      </c>
      <c r="X211">
        <v>20.5</v>
      </c>
      <c r="Y211" s="3">
        <v>42943</v>
      </c>
      <c r="Z211">
        <v>3130</v>
      </c>
      <c r="AA211">
        <v>15.6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19.488888888888887</v>
      </c>
    </row>
    <row r="212" spans="1:38" x14ac:dyDescent="0.3">
      <c r="A212" s="3">
        <v>40022</v>
      </c>
      <c r="B212">
        <v>209</v>
      </c>
      <c r="C212">
        <v>19.5</v>
      </c>
      <c r="D212" s="3">
        <v>40387</v>
      </c>
      <c r="E212">
        <v>574</v>
      </c>
      <c r="F212">
        <v>16.8</v>
      </c>
      <c r="G212" s="3">
        <v>40752</v>
      </c>
      <c r="H212">
        <v>939</v>
      </c>
      <c r="I212">
        <v>18.2</v>
      </c>
      <c r="J212" s="3">
        <v>41118</v>
      </c>
      <c r="K212">
        <v>1305</v>
      </c>
      <c r="L212">
        <v>21.6</v>
      </c>
      <c r="M212" s="3">
        <v>41483</v>
      </c>
      <c r="N212">
        <v>1670</v>
      </c>
      <c r="O212">
        <v>24.4</v>
      </c>
      <c r="P212" s="3">
        <v>41848</v>
      </c>
      <c r="Q212">
        <v>2035</v>
      </c>
      <c r="R212">
        <v>20.8</v>
      </c>
      <c r="S212" s="3">
        <v>42213</v>
      </c>
      <c r="T212">
        <v>2400</v>
      </c>
      <c r="U212">
        <v>16.5</v>
      </c>
      <c r="V212" s="3">
        <v>42579</v>
      </c>
      <c r="W212">
        <v>2766</v>
      </c>
      <c r="X212">
        <v>19.8</v>
      </c>
      <c r="Y212" s="3">
        <v>42944</v>
      </c>
      <c r="Z212">
        <v>3131</v>
      </c>
      <c r="AA212">
        <v>16.899999999999999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19.388888888888893</v>
      </c>
    </row>
    <row r="213" spans="1:38" x14ac:dyDescent="0.3">
      <c r="A213" s="3">
        <v>40023</v>
      </c>
      <c r="B213">
        <v>210</v>
      </c>
      <c r="C213">
        <v>19.7</v>
      </c>
      <c r="D213" s="3">
        <v>40388</v>
      </c>
      <c r="E213">
        <v>575</v>
      </c>
      <c r="F213">
        <v>16.899999999999999</v>
      </c>
      <c r="G213" s="3">
        <v>40753</v>
      </c>
      <c r="H213">
        <v>940</v>
      </c>
      <c r="I213">
        <v>17.3</v>
      </c>
      <c r="J213" s="3">
        <v>41119</v>
      </c>
      <c r="K213">
        <v>1306</v>
      </c>
      <c r="L213">
        <v>19.600000000000001</v>
      </c>
      <c r="M213" s="3">
        <v>41484</v>
      </c>
      <c r="N213">
        <v>1671</v>
      </c>
      <c r="O213">
        <v>20.9</v>
      </c>
      <c r="P213" s="3">
        <v>41849</v>
      </c>
      <c r="Q213">
        <v>2036</v>
      </c>
      <c r="R213">
        <v>19.7</v>
      </c>
      <c r="S213" s="3">
        <v>42214</v>
      </c>
      <c r="T213">
        <v>2401</v>
      </c>
      <c r="U213">
        <v>15.8</v>
      </c>
      <c r="V213" s="3">
        <v>42580</v>
      </c>
      <c r="W213">
        <v>2767</v>
      </c>
      <c r="X213">
        <v>20</v>
      </c>
      <c r="Y213" s="3">
        <v>42945</v>
      </c>
      <c r="Z213">
        <v>3132</v>
      </c>
      <c r="AA213">
        <v>18.100000000000001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18.666666666666668</v>
      </c>
    </row>
    <row r="214" spans="1:38" x14ac:dyDescent="0.3">
      <c r="A214" s="3">
        <v>40024</v>
      </c>
      <c r="B214">
        <v>211</v>
      </c>
      <c r="C214">
        <v>19.2</v>
      </c>
      <c r="D214" s="3">
        <v>40389</v>
      </c>
      <c r="E214">
        <v>576</v>
      </c>
      <c r="F214">
        <v>16.7</v>
      </c>
      <c r="G214" s="3">
        <v>40754</v>
      </c>
      <c r="H214">
        <v>941</v>
      </c>
      <c r="I214">
        <v>14.4</v>
      </c>
      <c r="J214" s="3">
        <v>41120</v>
      </c>
      <c r="K214">
        <v>1307</v>
      </c>
      <c r="L214">
        <v>17.100000000000001</v>
      </c>
      <c r="M214" s="3">
        <v>41485</v>
      </c>
      <c r="N214">
        <v>1672</v>
      </c>
      <c r="O214">
        <v>19.3</v>
      </c>
      <c r="P214" s="3">
        <v>41850</v>
      </c>
      <c r="Q214">
        <v>2037</v>
      </c>
      <c r="R214">
        <v>19.600000000000001</v>
      </c>
      <c r="S214" s="3">
        <v>42215</v>
      </c>
      <c r="T214">
        <v>2402</v>
      </c>
      <c r="U214">
        <v>15.9</v>
      </c>
      <c r="V214" s="3">
        <v>42581</v>
      </c>
      <c r="W214">
        <v>2768</v>
      </c>
      <c r="X214">
        <v>19.600000000000001</v>
      </c>
      <c r="Y214" s="3">
        <v>42946</v>
      </c>
      <c r="Z214">
        <v>3133</v>
      </c>
      <c r="AA214">
        <v>20.100000000000001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17.988888888888891</v>
      </c>
    </row>
    <row r="215" spans="1:38" x14ac:dyDescent="0.3">
      <c r="A215" s="3">
        <v>40025</v>
      </c>
      <c r="B215">
        <v>212</v>
      </c>
      <c r="C215">
        <v>18.2</v>
      </c>
      <c r="D215" s="3">
        <v>40390</v>
      </c>
      <c r="E215">
        <v>577</v>
      </c>
      <c r="F215">
        <v>17.8</v>
      </c>
      <c r="G215" s="3">
        <v>40755</v>
      </c>
      <c r="H215">
        <v>942</v>
      </c>
      <c r="I215">
        <v>13.5</v>
      </c>
      <c r="J215" s="3">
        <v>41121</v>
      </c>
      <c r="K215">
        <v>1308</v>
      </c>
      <c r="L215">
        <v>17.600000000000001</v>
      </c>
      <c r="M215" s="3">
        <v>41486</v>
      </c>
      <c r="N215">
        <v>1673</v>
      </c>
      <c r="O215">
        <v>19</v>
      </c>
      <c r="P215" s="3">
        <v>41851</v>
      </c>
      <c r="Q215">
        <v>2038</v>
      </c>
      <c r="R215">
        <v>19.3</v>
      </c>
      <c r="S215" s="3">
        <v>42216</v>
      </c>
      <c r="T215">
        <v>2403</v>
      </c>
      <c r="U215">
        <v>17</v>
      </c>
      <c r="V215" s="3">
        <v>42582</v>
      </c>
      <c r="W215">
        <v>2769</v>
      </c>
      <c r="X215">
        <v>19.3</v>
      </c>
      <c r="Y215" s="3">
        <v>42947</v>
      </c>
      <c r="Z215">
        <v>3134</v>
      </c>
      <c r="AA215">
        <v>20.7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18.044444444444441</v>
      </c>
    </row>
    <row r="216" spans="1:38" x14ac:dyDescent="0.3">
      <c r="A216" s="3">
        <v>40026</v>
      </c>
      <c r="B216">
        <v>213</v>
      </c>
      <c r="C216">
        <v>19.100000000000001</v>
      </c>
      <c r="D216" s="3">
        <v>40391</v>
      </c>
      <c r="E216">
        <v>578</v>
      </c>
      <c r="F216">
        <v>19.7</v>
      </c>
      <c r="G216" s="3">
        <v>40756</v>
      </c>
      <c r="H216">
        <v>943</v>
      </c>
      <c r="I216">
        <v>15.3</v>
      </c>
      <c r="J216" s="3">
        <v>41122</v>
      </c>
      <c r="K216">
        <v>1309</v>
      </c>
      <c r="L216">
        <v>20.100000000000001</v>
      </c>
      <c r="M216" s="3">
        <v>41487</v>
      </c>
      <c r="N216">
        <v>1674</v>
      </c>
      <c r="O216">
        <v>21</v>
      </c>
      <c r="P216" s="3">
        <v>41852</v>
      </c>
      <c r="Q216">
        <v>2039</v>
      </c>
      <c r="R216">
        <v>19.5</v>
      </c>
      <c r="S216" s="3">
        <v>42217</v>
      </c>
      <c r="T216">
        <v>2404</v>
      </c>
      <c r="U216">
        <v>18.5</v>
      </c>
      <c r="V216" s="3">
        <v>42583</v>
      </c>
      <c r="W216">
        <v>2770</v>
      </c>
      <c r="X216">
        <v>17.399999999999999</v>
      </c>
      <c r="Y216" s="3">
        <v>42948</v>
      </c>
      <c r="Z216">
        <v>3135</v>
      </c>
      <c r="AA216">
        <v>21.6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19.133333333333333</v>
      </c>
    </row>
    <row r="217" spans="1:38" x14ac:dyDescent="0.3">
      <c r="A217" s="3">
        <v>40027</v>
      </c>
      <c r="B217">
        <v>214</v>
      </c>
      <c r="C217">
        <v>19.899999999999999</v>
      </c>
      <c r="D217" s="3">
        <v>40392</v>
      </c>
      <c r="E217">
        <v>579</v>
      </c>
      <c r="F217">
        <v>20</v>
      </c>
      <c r="G217" s="3">
        <v>40757</v>
      </c>
      <c r="H217">
        <v>944</v>
      </c>
      <c r="I217">
        <v>18.2</v>
      </c>
      <c r="J217" s="3">
        <v>41123</v>
      </c>
      <c r="K217">
        <v>1310</v>
      </c>
      <c r="L217">
        <v>21.2</v>
      </c>
      <c r="M217" s="3">
        <v>41488</v>
      </c>
      <c r="N217">
        <v>1675</v>
      </c>
      <c r="O217">
        <v>23.3</v>
      </c>
      <c r="P217" s="3">
        <v>41853</v>
      </c>
      <c r="Q217">
        <v>2040</v>
      </c>
      <c r="R217">
        <v>21.5</v>
      </c>
      <c r="S217" s="3">
        <v>42218</v>
      </c>
      <c r="T217">
        <v>2405</v>
      </c>
      <c r="U217">
        <v>20.7</v>
      </c>
      <c r="V217" s="3">
        <v>42584</v>
      </c>
      <c r="W217">
        <v>2771</v>
      </c>
      <c r="X217">
        <v>15.8</v>
      </c>
      <c r="Y217" s="3">
        <v>42949</v>
      </c>
      <c r="Z217">
        <v>3136</v>
      </c>
      <c r="AA217">
        <v>21.5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20.233333333333334</v>
      </c>
    </row>
    <row r="218" spans="1:38" x14ac:dyDescent="0.3">
      <c r="A218" s="3">
        <v>40028</v>
      </c>
      <c r="B218">
        <v>215</v>
      </c>
      <c r="C218">
        <v>18.5</v>
      </c>
      <c r="D218" s="3">
        <v>40393</v>
      </c>
      <c r="E218">
        <v>580</v>
      </c>
      <c r="F218">
        <v>17.3</v>
      </c>
      <c r="G218" s="3">
        <v>40758</v>
      </c>
      <c r="H218">
        <v>945</v>
      </c>
      <c r="I218">
        <v>19.399999999999999</v>
      </c>
      <c r="J218" s="3">
        <v>41124</v>
      </c>
      <c r="K218">
        <v>1311</v>
      </c>
      <c r="L218">
        <v>21.2</v>
      </c>
      <c r="M218" s="3">
        <v>41489</v>
      </c>
      <c r="N218">
        <v>1676</v>
      </c>
      <c r="O218">
        <v>24.5</v>
      </c>
      <c r="P218" s="3">
        <v>41854</v>
      </c>
      <c r="Q218">
        <v>2041</v>
      </c>
      <c r="R218">
        <v>20.6</v>
      </c>
      <c r="S218" s="3">
        <v>42219</v>
      </c>
      <c r="T218">
        <v>2406</v>
      </c>
      <c r="U218">
        <v>22.3</v>
      </c>
      <c r="V218" s="3">
        <v>42585</v>
      </c>
      <c r="W218">
        <v>2772</v>
      </c>
      <c r="X218">
        <v>17.100000000000001</v>
      </c>
      <c r="Y218" s="3">
        <v>42950</v>
      </c>
      <c r="Z218">
        <v>3137</v>
      </c>
      <c r="AA218">
        <v>20.2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20.12222222222222</v>
      </c>
    </row>
    <row r="219" spans="1:38" x14ac:dyDescent="0.3">
      <c r="A219" s="3">
        <v>40029</v>
      </c>
      <c r="B219">
        <v>216</v>
      </c>
      <c r="C219">
        <v>17.5</v>
      </c>
      <c r="D219" s="3">
        <v>40394</v>
      </c>
      <c r="E219">
        <v>581</v>
      </c>
      <c r="F219">
        <v>16.8</v>
      </c>
      <c r="G219" s="3">
        <v>40759</v>
      </c>
      <c r="H219">
        <v>946</v>
      </c>
      <c r="I219">
        <v>19.399999999999999</v>
      </c>
      <c r="J219" s="3">
        <v>41125</v>
      </c>
      <c r="K219">
        <v>1312</v>
      </c>
      <c r="L219">
        <v>21.2</v>
      </c>
      <c r="M219" s="3">
        <v>41490</v>
      </c>
      <c r="N219">
        <v>1677</v>
      </c>
      <c r="O219">
        <v>23.6</v>
      </c>
      <c r="P219" s="3">
        <v>41855</v>
      </c>
      <c r="Q219">
        <v>2042</v>
      </c>
      <c r="R219">
        <v>19.899999999999999</v>
      </c>
      <c r="S219" s="3">
        <v>42220</v>
      </c>
      <c r="T219">
        <v>2407</v>
      </c>
      <c r="U219">
        <v>23.4</v>
      </c>
      <c r="V219" s="3">
        <v>42586</v>
      </c>
      <c r="W219">
        <v>2773</v>
      </c>
      <c r="X219">
        <v>18.600000000000001</v>
      </c>
      <c r="Y219" s="3">
        <v>42951</v>
      </c>
      <c r="Z219">
        <v>3138</v>
      </c>
      <c r="AA219">
        <v>19.600000000000001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20</v>
      </c>
    </row>
    <row r="220" spans="1:38" x14ac:dyDescent="0.3">
      <c r="A220" s="3">
        <v>40030</v>
      </c>
      <c r="B220">
        <v>217</v>
      </c>
      <c r="C220">
        <v>18.7</v>
      </c>
      <c r="D220" s="3">
        <v>40395</v>
      </c>
      <c r="E220">
        <v>582</v>
      </c>
      <c r="F220">
        <v>16.8</v>
      </c>
      <c r="G220" s="3">
        <v>40760</v>
      </c>
      <c r="H220">
        <v>947</v>
      </c>
      <c r="I220">
        <v>18.7</v>
      </c>
      <c r="J220" s="3">
        <v>41126</v>
      </c>
      <c r="K220">
        <v>1313</v>
      </c>
      <c r="L220">
        <v>21.2</v>
      </c>
      <c r="M220" s="3">
        <v>41491</v>
      </c>
      <c r="N220">
        <v>1678</v>
      </c>
      <c r="O220">
        <v>24.5</v>
      </c>
      <c r="P220" s="3">
        <v>41856</v>
      </c>
      <c r="Q220">
        <v>2043</v>
      </c>
      <c r="R220">
        <v>18.3</v>
      </c>
      <c r="S220" s="3">
        <v>42221</v>
      </c>
      <c r="T220">
        <v>2408</v>
      </c>
      <c r="U220">
        <v>23.6</v>
      </c>
      <c r="V220" s="3">
        <v>42587</v>
      </c>
      <c r="W220">
        <v>2774</v>
      </c>
      <c r="X220">
        <v>16.899999999999999</v>
      </c>
      <c r="Y220" s="3">
        <v>42952</v>
      </c>
      <c r="Z220">
        <v>3139</v>
      </c>
      <c r="AA220">
        <v>19.5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19.8</v>
      </c>
    </row>
    <row r="221" spans="1:38" x14ac:dyDescent="0.3">
      <c r="A221" s="3">
        <v>40031</v>
      </c>
      <c r="B221">
        <v>218</v>
      </c>
      <c r="C221">
        <v>20.100000000000001</v>
      </c>
      <c r="D221" s="3">
        <v>40396</v>
      </c>
      <c r="E221">
        <v>583</v>
      </c>
      <c r="F221">
        <v>15</v>
      </c>
      <c r="G221" s="3">
        <v>40761</v>
      </c>
      <c r="H221">
        <v>948</v>
      </c>
      <c r="I221">
        <v>20.399999999999999</v>
      </c>
      <c r="J221" s="3">
        <v>41127</v>
      </c>
      <c r="K221">
        <v>1314</v>
      </c>
      <c r="L221">
        <v>19.3</v>
      </c>
      <c r="M221" s="3">
        <v>41492</v>
      </c>
      <c r="N221">
        <v>1679</v>
      </c>
      <c r="O221">
        <v>25.5</v>
      </c>
      <c r="P221" s="3">
        <v>41857</v>
      </c>
      <c r="Q221">
        <v>2044</v>
      </c>
      <c r="R221">
        <v>19</v>
      </c>
      <c r="S221" s="3">
        <v>42222</v>
      </c>
      <c r="T221">
        <v>2409</v>
      </c>
      <c r="U221">
        <v>24.4</v>
      </c>
      <c r="V221" s="3">
        <v>42588</v>
      </c>
      <c r="W221">
        <v>2775</v>
      </c>
      <c r="X221">
        <v>17.3</v>
      </c>
      <c r="Y221" s="3">
        <v>42953</v>
      </c>
      <c r="Z221">
        <v>3140</v>
      </c>
      <c r="AA221">
        <v>18.5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19.944444444444443</v>
      </c>
    </row>
    <row r="222" spans="1:38" x14ac:dyDescent="0.3">
      <c r="A222" s="3">
        <v>40032</v>
      </c>
      <c r="B222">
        <v>219</v>
      </c>
      <c r="C222">
        <v>20.7</v>
      </c>
      <c r="D222" s="3">
        <v>40397</v>
      </c>
      <c r="E222">
        <v>584</v>
      </c>
      <c r="F222">
        <v>15.6</v>
      </c>
      <c r="G222" s="3">
        <v>40762</v>
      </c>
      <c r="H222">
        <v>949</v>
      </c>
      <c r="I222">
        <v>18.100000000000001</v>
      </c>
      <c r="J222" s="3">
        <v>41128</v>
      </c>
      <c r="K222">
        <v>1315</v>
      </c>
      <c r="L222">
        <v>17.399999999999999</v>
      </c>
      <c r="M222" s="3">
        <v>41493</v>
      </c>
      <c r="N222">
        <v>1680</v>
      </c>
      <c r="O222">
        <v>22.9</v>
      </c>
      <c r="P222" s="3">
        <v>41858</v>
      </c>
      <c r="Q222">
        <v>2045</v>
      </c>
      <c r="R222">
        <v>18.899999999999999</v>
      </c>
      <c r="S222" s="3">
        <v>42223</v>
      </c>
      <c r="T222">
        <v>2410</v>
      </c>
      <c r="U222">
        <v>25.9</v>
      </c>
      <c r="V222" s="3">
        <v>42589</v>
      </c>
      <c r="W222">
        <v>2776</v>
      </c>
      <c r="X222">
        <v>18.899999999999999</v>
      </c>
      <c r="Y222" s="3">
        <v>42954</v>
      </c>
      <c r="Z222">
        <v>3141</v>
      </c>
      <c r="AA222">
        <v>18.8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19.68888888888889</v>
      </c>
    </row>
    <row r="223" spans="1:38" x14ac:dyDescent="0.3">
      <c r="A223" s="3">
        <v>40033</v>
      </c>
      <c r="B223">
        <v>220</v>
      </c>
      <c r="C223">
        <v>20.9</v>
      </c>
      <c r="D223" s="3">
        <v>40398</v>
      </c>
      <c r="E223">
        <v>585</v>
      </c>
      <c r="F223">
        <v>16.600000000000001</v>
      </c>
      <c r="G223" s="3">
        <v>40763</v>
      </c>
      <c r="H223">
        <v>950</v>
      </c>
      <c r="I223">
        <v>16.399999999999999</v>
      </c>
      <c r="J223" s="3">
        <v>41129</v>
      </c>
      <c r="K223">
        <v>1316</v>
      </c>
      <c r="L223">
        <v>17.600000000000001</v>
      </c>
      <c r="M223" s="3">
        <v>41494</v>
      </c>
      <c r="N223">
        <v>1681</v>
      </c>
      <c r="O223">
        <v>22.1</v>
      </c>
      <c r="P223" s="3">
        <v>41859</v>
      </c>
      <c r="Q223">
        <v>2046</v>
      </c>
      <c r="R223">
        <v>20</v>
      </c>
      <c r="S223" s="3">
        <v>42224</v>
      </c>
      <c r="T223">
        <v>2411</v>
      </c>
      <c r="U223">
        <v>25.3</v>
      </c>
      <c r="V223" s="3">
        <v>42590</v>
      </c>
      <c r="W223">
        <v>2777</v>
      </c>
      <c r="X223">
        <v>19.7</v>
      </c>
      <c r="Y223" s="3">
        <v>42955</v>
      </c>
      <c r="Z223">
        <v>3142</v>
      </c>
      <c r="AA223">
        <v>19.5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19.788888888888888</v>
      </c>
    </row>
    <row r="224" spans="1:38" x14ac:dyDescent="0.3">
      <c r="A224" s="3">
        <v>40034</v>
      </c>
      <c r="B224">
        <v>221</v>
      </c>
      <c r="C224">
        <v>21</v>
      </c>
      <c r="D224" s="3">
        <v>40399</v>
      </c>
      <c r="E224">
        <v>586</v>
      </c>
      <c r="F224">
        <v>16.600000000000001</v>
      </c>
      <c r="G224" s="3">
        <v>40764</v>
      </c>
      <c r="H224">
        <v>951</v>
      </c>
      <c r="I224">
        <v>14.7</v>
      </c>
      <c r="J224" s="3">
        <v>41130</v>
      </c>
      <c r="K224">
        <v>1317</v>
      </c>
      <c r="L224">
        <v>17.2</v>
      </c>
      <c r="M224" s="3">
        <v>41495</v>
      </c>
      <c r="N224">
        <v>1682</v>
      </c>
      <c r="O224">
        <v>18.7</v>
      </c>
      <c r="P224" s="3">
        <v>41860</v>
      </c>
      <c r="Q224">
        <v>2047</v>
      </c>
      <c r="R224">
        <v>20.6</v>
      </c>
      <c r="S224" s="3">
        <v>42225</v>
      </c>
      <c r="T224">
        <v>2412</v>
      </c>
      <c r="U224">
        <v>23.9</v>
      </c>
      <c r="V224" s="3">
        <v>42591</v>
      </c>
      <c r="W224">
        <v>2778</v>
      </c>
      <c r="X224">
        <v>17.600000000000001</v>
      </c>
      <c r="Y224" s="3">
        <v>42956</v>
      </c>
      <c r="Z224">
        <v>3143</v>
      </c>
      <c r="AA224">
        <v>21.1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19.044444444444444</v>
      </c>
    </row>
    <row r="225" spans="1:38" x14ac:dyDescent="0.3">
      <c r="A225" s="3">
        <v>40035</v>
      </c>
      <c r="B225">
        <v>222</v>
      </c>
      <c r="C225">
        <v>20.3</v>
      </c>
      <c r="D225" s="3">
        <v>40400</v>
      </c>
      <c r="E225">
        <v>587</v>
      </c>
      <c r="F225">
        <v>17</v>
      </c>
      <c r="G225" s="3">
        <v>40765</v>
      </c>
      <c r="H225">
        <v>952</v>
      </c>
      <c r="I225">
        <v>13.5</v>
      </c>
      <c r="J225" s="3">
        <v>41131</v>
      </c>
      <c r="K225">
        <v>1318</v>
      </c>
      <c r="L225">
        <v>17.100000000000001</v>
      </c>
      <c r="M225" s="3">
        <v>41496</v>
      </c>
      <c r="N225">
        <v>1683</v>
      </c>
      <c r="O225">
        <v>18.899999999999999</v>
      </c>
      <c r="P225" s="3">
        <v>41861</v>
      </c>
      <c r="Q225">
        <v>2048</v>
      </c>
      <c r="R225">
        <v>20.6</v>
      </c>
      <c r="S225" s="3">
        <v>42226</v>
      </c>
      <c r="T225">
        <v>2413</v>
      </c>
      <c r="U225">
        <v>25.1</v>
      </c>
      <c r="V225" s="3">
        <v>42592</v>
      </c>
      <c r="W225">
        <v>2779</v>
      </c>
      <c r="X225">
        <v>15.3</v>
      </c>
      <c r="Y225" s="3">
        <v>42957</v>
      </c>
      <c r="Z225">
        <v>3144</v>
      </c>
      <c r="AA225">
        <v>17.5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18.366666666666667</v>
      </c>
    </row>
    <row r="226" spans="1:38" x14ac:dyDescent="0.3">
      <c r="A226" s="3">
        <v>40036</v>
      </c>
      <c r="B226">
        <v>223</v>
      </c>
      <c r="C226">
        <v>19.600000000000001</v>
      </c>
      <c r="D226" s="3">
        <v>40401</v>
      </c>
      <c r="E226">
        <v>588</v>
      </c>
      <c r="F226">
        <v>16.8</v>
      </c>
      <c r="G226" s="3">
        <v>40766</v>
      </c>
      <c r="H226">
        <v>953</v>
      </c>
      <c r="I226">
        <v>15.5</v>
      </c>
      <c r="J226" s="3">
        <v>41132</v>
      </c>
      <c r="K226">
        <v>1319</v>
      </c>
      <c r="L226">
        <v>15.9</v>
      </c>
      <c r="M226" s="3">
        <v>41497</v>
      </c>
      <c r="N226">
        <v>1684</v>
      </c>
      <c r="O226">
        <v>17.7</v>
      </c>
      <c r="P226" s="3">
        <v>41862</v>
      </c>
      <c r="Q226">
        <v>2049</v>
      </c>
      <c r="R226">
        <v>19.8</v>
      </c>
      <c r="S226" s="3">
        <v>42227</v>
      </c>
      <c r="T226">
        <v>2414</v>
      </c>
      <c r="U226">
        <v>25</v>
      </c>
      <c r="V226" s="3">
        <v>42593</v>
      </c>
      <c r="W226">
        <v>2780</v>
      </c>
      <c r="X226">
        <v>14.4</v>
      </c>
      <c r="Y226" s="3">
        <v>42958</v>
      </c>
      <c r="Z226">
        <v>3145</v>
      </c>
      <c r="AA226">
        <v>16.600000000000001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17.922222222222224</v>
      </c>
    </row>
    <row r="227" spans="1:38" x14ac:dyDescent="0.3">
      <c r="A227" s="3">
        <v>40037</v>
      </c>
      <c r="B227">
        <v>224</v>
      </c>
      <c r="C227">
        <v>19.3</v>
      </c>
      <c r="D227" s="3">
        <v>40402</v>
      </c>
      <c r="E227">
        <v>589</v>
      </c>
      <c r="F227">
        <v>16.399999999999999</v>
      </c>
      <c r="G227" s="3">
        <v>40767</v>
      </c>
      <c r="H227">
        <v>954</v>
      </c>
      <c r="I227">
        <v>16.7</v>
      </c>
      <c r="J227" s="3">
        <v>41133</v>
      </c>
      <c r="K227">
        <v>1320</v>
      </c>
      <c r="L227">
        <v>16.3</v>
      </c>
      <c r="M227" s="3">
        <v>41498</v>
      </c>
      <c r="N227">
        <v>1685</v>
      </c>
      <c r="O227">
        <v>17.2</v>
      </c>
      <c r="P227" s="3">
        <v>41863</v>
      </c>
      <c r="Q227">
        <v>2050</v>
      </c>
      <c r="R227">
        <v>17.8</v>
      </c>
      <c r="S227" s="3">
        <v>42228</v>
      </c>
      <c r="T227">
        <v>2415</v>
      </c>
      <c r="U227">
        <v>24.5</v>
      </c>
      <c r="V227" s="3">
        <v>42594</v>
      </c>
      <c r="W227">
        <v>2781</v>
      </c>
      <c r="X227">
        <v>14.7</v>
      </c>
      <c r="Y227" s="3">
        <v>42959</v>
      </c>
      <c r="Z227">
        <v>3146</v>
      </c>
      <c r="AA227">
        <v>15.7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17.62222222222222</v>
      </c>
    </row>
    <row r="228" spans="1:38" x14ac:dyDescent="0.3">
      <c r="A228" s="3">
        <v>40038</v>
      </c>
      <c r="B228">
        <v>225</v>
      </c>
      <c r="C228">
        <v>18.5</v>
      </c>
      <c r="D228" s="3">
        <v>40403</v>
      </c>
      <c r="E228">
        <v>590</v>
      </c>
      <c r="F228">
        <v>16.8</v>
      </c>
      <c r="G228" s="3">
        <v>40768</v>
      </c>
      <c r="H228">
        <v>955</v>
      </c>
      <c r="I228">
        <v>17.2</v>
      </c>
      <c r="J228" s="3">
        <v>41134</v>
      </c>
      <c r="K228">
        <v>1321</v>
      </c>
      <c r="L228">
        <v>17</v>
      </c>
      <c r="M228" s="3">
        <v>41499</v>
      </c>
      <c r="N228">
        <v>1686</v>
      </c>
      <c r="O228">
        <v>16.7</v>
      </c>
      <c r="P228" s="3">
        <v>41864</v>
      </c>
      <c r="Q228">
        <v>2051</v>
      </c>
      <c r="R228">
        <v>16.3</v>
      </c>
      <c r="S228" s="3">
        <v>42229</v>
      </c>
      <c r="T228">
        <v>2416</v>
      </c>
      <c r="U228">
        <v>24.9</v>
      </c>
      <c r="V228" s="3">
        <v>42595</v>
      </c>
      <c r="W228">
        <v>2782</v>
      </c>
      <c r="X228">
        <v>17.8</v>
      </c>
      <c r="Y228" s="3">
        <v>42960</v>
      </c>
      <c r="Z228">
        <v>3147</v>
      </c>
      <c r="AA228">
        <v>16.7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17.988888888888891</v>
      </c>
    </row>
    <row r="229" spans="1:38" x14ac:dyDescent="0.3">
      <c r="A229" s="3">
        <v>40039</v>
      </c>
      <c r="B229">
        <v>226</v>
      </c>
      <c r="C229">
        <v>17.7</v>
      </c>
      <c r="D229" s="3">
        <v>40404</v>
      </c>
      <c r="E229">
        <v>591</v>
      </c>
      <c r="F229">
        <v>16.100000000000001</v>
      </c>
      <c r="G229" s="3">
        <v>40769</v>
      </c>
      <c r="H229">
        <v>956</v>
      </c>
      <c r="I229">
        <v>18.7</v>
      </c>
      <c r="J229" s="3">
        <v>41135</v>
      </c>
      <c r="K229">
        <v>1322</v>
      </c>
      <c r="L229">
        <v>18.2</v>
      </c>
      <c r="M229" s="3">
        <v>41500</v>
      </c>
      <c r="N229">
        <v>1687</v>
      </c>
      <c r="O229">
        <v>15.7</v>
      </c>
      <c r="P229" s="3">
        <v>41865</v>
      </c>
      <c r="Q229">
        <v>2052</v>
      </c>
      <c r="R229">
        <v>16.3</v>
      </c>
      <c r="S229" s="3">
        <v>42230</v>
      </c>
      <c r="T229">
        <v>2417</v>
      </c>
      <c r="U229">
        <v>26.1</v>
      </c>
      <c r="V229" s="3">
        <v>42596</v>
      </c>
      <c r="W229">
        <v>2783</v>
      </c>
      <c r="X229">
        <v>18.7</v>
      </c>
      <c r="Y229" s="3">
        <v>42961</v>
      </c>
      <c r="Z229">
        <v>3148</v>
      </c>
      <c r="AA229">
        <v>18.100000000000001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18.399999999999999</v>
      </c>
    </row>
    <row r="230" spans="1:38" x14ac:dyDescent="0.3">
      <c r="A230" s="3">
        <v>40040</v>
      </c>
      <c r="B230">
        <v>227</v>
      </c>
      <c r="C230">
        <v>19.3</v>
      </c>
      <c r="D230" s="3">
        <v>40405</v>
      </c>
      <c r="E230">
        <v>592</v>
      </c>
      <c r="F230">
        <v>16.5</v>
      </c>
      <c r="G230" s="3">
        <v>40770</v>
      </c>
      <c r="H230">
        <v>957</v>
      </c>
      <c r="I230">
        <v>17</v>
      </c>
      <c r="J230" s="3">
        <v>41136</v>
      </c>
      <c r="K230">
        <v>1323</v>
      </c>
      <c r="L230">
        <v>19.899999999999999</v>
      </c>
      <c r="M230" s="3">
        <v>41501</v>
      </c>
      <c r="N230">
        <v>1688</v>
      </c>
      <c r="O230">
        <v>16.3</v>
      </c>
      <c r="P230" s="3">
        <v>41866</v>
      </c>
      <c r="Q230">
        <v>2053</v>
      </c>
      <c r="R230">
        <v>14.8</v>
      </c>
      <c r="S230" s="3">
        <v>42231</v>
      </c>
      <c r="T230">
        <v>2418</v>
      </c>
      <c r="U230">
        <v>23.4</v>
      </c>
      <c r="V230" s="3">
        <v>42597</v>
      </c>
      <c r="W230">
        <v>2784</v>
      </c>
      <c r="X230">
        <v>19</v>
      </c>
      <c r="Y230" s="3">
        <v>42962</v>
      </c>
      <c r="Z230">
        <v>3149</v>
      </c>
      <c r="AA230">
        <v>18.8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18.333333333333332</v>
      </c>
    </row>
    <row r="231" spans="1:38" x14ac:dyDescent="0.3">
      <c r="A231" s="3">
        <v>40041</v>
      </c>
      <c r="B231">
        <v>228</v>
      </c>
      <c r="C231">
        <v>20.5</v>
      </c>
      <c r="D231" s="3">
        <v>40406</v>
      </c>
      <c r="E231">
        <v>593</v>
      </c>
      <c r="F231">
        <v>15.8</v>
      </c>
      <c r="G231" s="3">
        <v>40771</v>
      </c>
      <c r="H231">
        <v>958</v>
      </c>
      <c r="I231">
        <v>17.100000000000001</v>
      </c>
      <c r="J231" s="3">
        <v>41137</v>
      </c>
      <c r="K231">
        <v>1324</v>
      </c>
      <c r="L231">
        <v>17.5</v>
      </c>
      <c r="M231" s="3">
        <v>41502</v>
      </c>
      <c r="N231">
        <v>1689</v>
      </c>
      <c r="O231">
        <v>18.7</v>
      </c>
      <c r="P231" s="3">
        <v>41867</v>
      </c>
      <c r="Q231">
        <v>2054</v>
      </c>
      <c r="R231">
        <v>15.3</v>
      </c>
      <c r="S231" s="3">
        <v>42232</v>
      </c>
      <c r="T231">
        <v>2419</v>
      </c>
      <c r="U231">
        <v>19.600000000000001</v>
      </c>
      <c r="V231" s="3">
        <v>42598</v>
      </c>
      <c r="W231">
        <v>2785</v>
      </c>
      <c r="X231">
        <v>19.100000000000001</v>
      </c>
      <c r="Y231" s="3">
        <v>42963</v>
      </c>
      <c r="Z231">
        <v>3150</v>
      </c>
      <c r="AA231">
        <v>19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18.066666666666666</v>
      </c>
    </row>
    <row r="232" spans="1:38" x14ac:dyDescent="0.3">
      <c r="A232" s="3">
        <v>40042</v>
      </c>
      <c r="B232">
        <v>229</v>
      </c>
      <c r="C232">
        <v>20.9</v>
      </c>
      <c r="D232" s="3">
        <v>40407</v>
      </c>
      <c r="E232">
        <v>594</v>
      </c>
      <c r="F232">
        <v>14.4</v>
      </c>
      <c r="G232" s="3">
        <v>40772</v>
      </c>
      <c r="H232">
        <v>959</v>
      </c>
      <c r="I232">
        <v>19.5</v>
      </c>
      <c r="J232" s="3">
        <v>41138</v>
      </c>
      <c r="K232">
        <v>1325</v>
      </c>
      <c r="L232">
        <v>18.3</v>
      </c>
      <c r="M232" s="3">
        <v>41503</v>
      </c>
      <c r="N232">
        <v>1690</v>
      </c>
      <c r="O232">
        <v>20.5</v>
      </c>
      <c r="P232" s="3">
        <v>41868</v>
      </c>
      <c r="Q232">
        <v>2055</v>
      </c>
      <c r="R232">
        <v>15.1</v>
      </c>
      <c r="S232" s="3">
        <v>42233</v>
      </c>
      <c r="T232">
        <v>2420</v>
      </c>
      <c r="U232">
        <v>17.7</v>
      </c>
      <c r="V232" s="3">
        <v>42599</v>
      </c>
      <c r="W232">
        <v>2786</v>
      </c>
      <c r="X232">
        <v>17.899999999999999</v>
      </c>
      <c r="Y232" s="3">
        <v>42964</v>
      </c>
      <c r="Z232">
        <v>3151</v>
      </c>
      <c r="AA232">
        <v>18.7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18.111111111111107</v>
      </c>
    </row>
    <row r="233" spans="1:38" x14ac:dyDescent="0.3">
      <c r="A233" s="3">
        <v>40043</v>
      </c>
      <c r="B233">
        <v>230</v>
      </c>
      <c r="C233">
        <v>20</v>
      </c>
      <c r="D233" s="3">
        <v>40408</v>
      </c>
      <c r="E233">
        <v>595</v>
      </c>
      <c r="F233">
        <v>14.5</v>
      </c>
      <c r="G233" s="3">
        <v>40773</v>
      </c>
      <c r="H233">
        <v>960</v>
      </c>
      <c r="I233">
        <v>21.1</v>
      </c>
      <c r="J233" s="3">
        <v>41139</v>
      </c>
      <c r="K233">
        <v>1326</v>
      </c>
      <c r="L233">
        <v>20.3</v>
      </c>
      <c r="M233" s="3">
        <v>41504</v>
      </c>
      <c r="N233">
        <v>1691</v>
      </c>
      <c r="O233">
        <v>20.100000000000001</v>
      </c>
      <c r="P233" s="3">
        <v>41869</v>
      </c>
      <c r="Q233">
        <v>2056</v>
      </c>
      <c r="R233">
        <v>14</v>
      </c>
      <c r="S233" s="3">
        <v>42234</v>
      </c>
      <c r="T233">
        <v>2421</v>
      </c>
      <c r="U233">
        <v>16.2</v>
      </c>
      <c r="V233" s="3">
        <v>42600</v>
      </c>
      <c r="W233">
        <v>2787</v>
      </c>
      <c r="X233">
        <v>18.5</v>
      </c>
      <c r="Y233" s="3">
        <v>42965</v>
      </c>
      <c r="Z233">
        <v>3152</v>
      </c>
      <c r="AA233">
        <v>19.399999999999999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18.233333333333334</v>
      </c>
    </row>
    <row r="234" spans="1:38" x14ac:dyDescent="0.3">
      <c r="A234" s="3">
        <v>40044</v>
      </c>
      <c r="B234">
        <v>231</v>
      </c>
      <c r="C234">
        <v>20.5</v>
      </c>
      <c r="D234" s="3">
        <v>40409</v>
      </c>
      <c r="E234">
        <v>596</v>
      </c>
      <c r="F234">
        <v>15.7</v>
      </c>
      <c r="G234" s="3">
        <v>40774</v>
      </c>
      <c r="H234">
        <v>961</v>
      </c>
      <c r="J234" s="3">
        <v>41140</v>
      </c>
      <c r="K234">
        <v>1327</v>
      </c>
      <c r="L234">
        <v>22.5</v>
      </c>
      <c r="M234" s="3">
        <v>41505</v>
      </c>
      <c r="N234">
        <v>1692</v>
      </c>
      <c r="O234">
        <v>17.600000000000001</v>
      </c>
      <c r="P234" s="3">
        <v>41870</v>
      </c>
      <c r="Q234">
        <v>2057</v>
      </c>
      <c r="R234">
        <v>14.6</v>
      </c>
      <c r="S234" s="3">
        <v>42235</v>
      </c>
      <c r="T234">
        <v>2422</v>
      </c>
      <c r="U234">
        <v>15.5</v>
      </c>
      <c r="V234" s="3">
        <v>42601</v>
      </c>
      <c r="W234">
        <v>2788</v>
      </c>
      <c r="X234">
        <v>19.5</v>
      </c>
      <c r="Y234" s="3">
        <v>42966</v>
      </c>
      <c r="Z234">
        <v>3153</v>
      </c>
      <c r="AA234">
        <v>17.899999999999999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17.975000000000001</v>
      </c>
    </row>
    <row r="235" spans="1:38" x14ac:dyDescent="0.3">
      <c r="A235" s="3">
        <v>40045</v>
      </c>
      <c r="B235">
        <v>232</v>
      </c>
      <c r="C235">
        <v>22.2</v>
      </c>
      <c r="D235" s="3">
        <v>40410</v>
      </c>
      <c r="E235">
        <v>597</v>
      </c>
      <c r="F235">
        <v>16.399999999999999</v>
      </c>
      <c r="G235" s="3">
        <v>40775</v>
      </c>
      <c r="H235">
        <v>962</v>
      </c>
      <c r="I235">
        <v>18.399999999999999</v>
      </c>
      <c r="J235" s="3">
        <v>41141</v>
      </c>
      <c r="K235">
        <v>1328</v>
      </c>
      <c r="L235">
        <v>24</v>
      </c>
      <c r="M235" s="3">
        <v>41506</v>
      </c>
      <c r="N235">
        <v>1693</v>
      </c>
      <c r="O235">
        <v>16.5</v>
      </c>
      <c r="P235" s="3">
        <v>41871</v>
      </c>
      <c r="Q235">
        <v>2058</v>
      </c>
      <c r="R235">
        <v>14.6</v>
      </c>
      <c r="S235" s="3">
        <v>42236</v>
      </c>
      <c r="T235">
        <v>2423</v>
      </c>
      <c r="U235">
        <v>15.8</v>
      </c>
      <c r="V235" s="3">
        <v>42602</v>
      </c>
      <c r="W235">
        <v>2789</v>
      </c>
      <c r="X235">
        <v>20.399999999999999</v>
      </c>
      <c r="Y235" s="3">
        <v>42967</v>
      </c>
      <c r="Z235">
        <v>3154</v>
      </c>
      <c r="AA235">
        <v>15.7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18.222222222222218</v>
      </c>
    </row>
    <row r="236" spans="1:38" x14ac:dyDescent="0.3">
      <c r="A236" s="3">
        <v>40046</v>
      </c>
      <c r="B236">
        <v>233</v>
      </c>
      <c r="C236">
        <v>20</v>
      </c>
      <c r="D236" s="3">
        <v>40411</v>
      </c>
      <c r="E236">
        <v>598</v>
      </c>
      <c r="F236">
        <v>18.5</v>
      </c>
      <c r="G236" s="3">
        <v>40776</v>
      </c>
      <c r="H236">
        <v>963</v>
      </c>
      <c r="I236">
        <v>18.8</v>
      </c>
      <c r="J236" s="3">
        <v>41142</v>
      </c>
      <c r="K236">
        <v>1329</v>
      </c>
      <c r="L236">
        <v>24.7</v>
      </c>
      <c r="M236" s="3">
        <v>41507</v>
      </c>
      <c r="N236">
        <v>1694</v>
      </c>
      <c r="O236">
        <v>16.7</v>
      </c>
      <c r="P236" s="3">
        <v>41872</v>
      </c>
      <c r="Q236">
        <v>2059</v>
      </c>
      <c r="R236">
        <v>15.1</v>
      </c>
      <c r="S236" s="3">
        <v>42237</v>
      </c>
      <c r="T236">
        <v>2424</v>
      </c>
      <c r="U236">
        <v>16.399999999999999</v>
      </c>
      <c r="V236" s="3">
        <v>42603</v>
      </c>
      <c r="W236">
        <v>2790</v>
      </c>
      <c r="X236">
        <v>18.2</v>
      </c>
      <c r="Y236" s="3">
        <v>42968</v>
      </c>
      <c r="Z236">
        <v>3155</v>
      </c>
      <c r="AA236">
        <v>15.1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18.166666666666664</v>
      </c>
    </row>
    <row r="237" spans="1:38" x14ac:dyDescent="0.3">
      <c r="A237" s="3">
        <v>40047</v>
      </c>
      <c r="B237">
        <v>234</v>
      </c>
      <c r="C237">
        <v>17.899999999999999</v>
      </c>
      <c r="D237" s="3">
        <v>40412</v>
      </c>
      <c r="E237">
        <v>599</v>
      </c>
      <c r="F237">
        <v>19.7</v>
      </c>
      <c r="G237" s="3">
        <v>40777</v>
      </c>
      <c r="H237">
        <v>964</v>
      </c>
      <c r="I237">
        <v>21</v>
      </c>
      <c r="J237" s="3">
        <v>41143</v>
      </c>
      <c r="K237">
        <v>1330</v>
      </c>
      <c r="L237">
        <v>21.5</v>
      </c>
      <c r="M237" s="3">
        <v>41508</v>
      </c>
      <c r="N237">
        <v>1695</v>
      </c>
      <c r="O237">
        <v>18.100000000000001</v>
      </c>
      <c r="P237" s="3">
        <v>41873</v>
      </c>
      <c r="Q237">
        <v>2060</v>
      </c>
      <c r="R237">
        <v>14.8</v>
      </c>
      <c r="S237" s="3">
        <v>42238</v>
      </c>
      <c r="T237">
        <v>2425</v>
      </c>
      <c r="U237">
        <v>16.8</v>
      </c>
      <c r="V237" s="3">
        <v>42604</v>
      </c>
      <c r="W237">
        <v>2791</v>
      </c>
      <c r="X237">
        <v>17.2</v>
      </c>
      <c r="Y237" s="3">
        <v>42969</v>
      </c>
      <c r="Z237">
        <v>3156</v>
      </c>
      <c r="AA237">
        <v>15.1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18.011111111111106</v>
      </c>
    </row>
    <row r="238" spans="1:38" x14ac:dyDescent="0.3">
      <c r="A238" s="3">
        <v>40048</v>
      </c>
      <c r="B238">
        <v>235</v>
      </c>
      <c r="C238">
        <v>17.2</v>
      </c>
      <c r="D238" s="3">
        <v>40413</v>
      </c>
      <c r="E238">
        <v>600</v>
      </c>
      <c r="G238" s="3">
        <v>40778</v>
      </c>
      <c r="H238">
        <v>965</v>
      </c>
      <c r="I238">
        <v>22.3</v>
      </c>
      <c r="J238" s="3">
        <v>41144</v>
      </c>
      <c r="K238">
        <v>1331</v>
      </c>
      <c r="L238">
        <v>19.600000000000001</v>
      </c>
      <c r="M238" s="3">
        <v>41509</v>
      </c>
      <c r="N238">
        <v>1696</v>
      </c>
      <c r="O238">
        <v>17.399999999999999</v>
      </c>
      <c r="P238" s="3">
        <v>41874</v>
      </c>
      <c r="Q238">
        <v>2061</v>
      </c>
      <c r="R238">
        <v>14.5</v>
      </c>
      <c r="S238" s="3">
        <v>42239</v>
      </c>
      <c r="T238">
        <v>2426</v>
      </c>
      <c r="U238">
        <v>16.8</v>
      </c>
      <c r="V238" s="3">
        <v>42605</v>
      </c>
      <c r="W238">
        <v>2792</v>
      </c>
      <c r="X238">
        <v>20</v>
      </c>
      <c r="Y238" s="3">
        <v>42970</v>
      </c>
      <c r="Z238">
        <v>3157</v>
      </c>
      <c r="AA238">
        <v>16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17.975000000000001</v>
      </c>
    </row>
    <row r="239" spans="1:38" x14ac:dyDescent="0.3">
      <c r="A239" s="3">
        <v>40049</v>
      </c>
      <c r="B239">
        <v>236</v>
      </c>
      <c r="C239">
        <v>18.2</v>
      </c>
      <c r="D239" s="3">
        <v>40414</v>
      </c>
      <c r="E239">
        <v>601</v>
      </c>
      <c r="F239">
        <v>18.3</v>
      </c>
      <c r="G239" s="3">
        <v>40779</v>
      </c>
      <c r="H239">
        <v>966</v>
      </c>
      <c r="I239">
        <v>22.9</v>
      </c>
      <c r="J239" s="3">
        <v>41145</v>
      </c>
      <c r="K239">
        <v>1332</v>
      </c>
      <c r="L239">
        <v>18.600000000000001</v>
      </c>
      <c r="M239" s="3">
        <v>41510</v>
      </c>
      <c r="N239">
        <v>1697</v>
      </c>
      <c r="O239">
        <v>18.600000000000001</v>
      </c>
      <c r="P239" s="3">
        <v>41875</v>
      </c>
      <c r="Q239">
        <v>2062</v>
      </c>
      <c r="R239">
        <v>13.7</v>
      </c>
      <c r="S239" s="3">
        <v>42240</v>
      </c>
      <c r="T239">
        <v>2427</v>
      </c>
      <c r="U239">
        <v>18.600000000000001</v>
      </c>
      <c r="V239" s="3">
        <v>42606</v>
      </c>
      <c r="W239">
        <v>2793</v>
      </c>
      <c r="X239">
        <v>21.2</v>
      </c>
      <c r="Y239" s="3">
        <v>42971</v>
      </c>
      <c r="Z239">
        <v>3158</v>
      </c>
      <c r="AA239">
        <v>17.3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18.600000000000001</v>
      </c>
    </row>
    <row r="240" spans="1:38" x14ac:dyDescent="0.3">
      <c r="A240" s="3">
        <v>40050</v>
      </c>
      <c r="B240">
        <v>237</v>
      </c>
      <c r="C240">
        <v>19.600000000000001</v>
      </c>
      <c r="D240" s="3">
        <v>40415</v>
      </c>
      <c r="E240">
        <v>602</v>
      </c>
      <c r="F240">
        <v>15.8</v>
      </c>
      <c r="G240" s="3">
        <v>40780</v>
      </c>
      <c r="H240">
        <v>967</v>
      </c>
      <c r="I240">
        <v>22.8</v>
      </c>
      <c r="J240" s="3">
        <v>41146</v>
      </c>
      <c r="K240">
        <v>1333</v>
      </c>
      <c r="L240">
        <v>19.5</v>
      </c>
      <c r="M240" s="3">
        <v>41511</v>
      </c>
      <c r="N240">
        <v>1698</v>
      </c>
      <c r="O240">
        <v>16.399999999999999</v>
      </c>
      <c r="P240" s="3">
        <v>41876</v>
      </c>
      <c r="Q240">
        <v>2063</v>
      </c>
      <c r="R240">
        <v>13</v>
      </c>
      <c r="S240" s="3">
        <v>42241</v>
      </c>
      <c r="T240">
        <v>2428</v>
      </c>
      <c r="U240">
        <v>15.8</v>
      </c>
      <c r="V240" s="3">
        <v>42607</v>
      </c>
      <c r="W240">
        <v>2794</v>
      </c>
      <c r="X240">
        <v>21.4</v>
      </c>
      <c r="Y240" s="3">
        <v>42972</v>
      </c>
      <c r="Z240">
        <v>3159</v>
      </c>
      <c r="AA240">
        <v>18.3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18.066666666666666</v>
      </c>
    </row>
    <row r="241" spans="1:38" x14ac:dyDescent="0.3">
      <c r="A241" s="3">
        <v>40051</v>
      </c>
      <c r="B241">
        <v>238</v>
      </c>
      <c r="C241">
        <v>19.7</v>
      </c>
      <c r="D241" s="3">
        <v>40416</v>
      </c>
      <c r="E241">
        <v>603</v>
      </c>
      <c r="F241">
        <v>16.5</v>
      </c>
      <c r="G241" s="3">
        <v>40781</v>
      </c>
      <c r="H241">
        <v>968</v>
      </c>
      <c r="I241">
        <v>23.7</v>
      </c>
      <c r="J241" s="3">
        <v>41147</v>
      </c>
      <c r="K241">
        <v>1334</v>
      </c>
      <c r="L241">
        <v>18</v>
      </c>
      <c r="M241" s="3">
        <v>41512</v>
      </c>
      <c r="N241">
        <v>1699</v>
      </c>
      <c r="O241">
        <v>14.9</v>
      </c>
      <c r="P241" s="3">
        <v>41877</v>
      </c>
      <c r="Q241">
        <v>2064</v>
      </c>
      <c r="R241">
        <v>13.2</v>
      </c>
      <c r="S241" s="3">
        <v>42242</v>
      </c>
      <c r="T241">
        <v>2429</v>
      </c>
      <c r="U241">
        <v>16.100000000000001</v>
      </c>
      <c r="V241" s="3">
        <v>42608</v>
      </c>
      <c r="W241">
        <v>2795</v>
      </c>
      <c r="X241">
        <v>21.8</v>
      </c>
      <c r="Y241" s="3">
        <v>42973</v>
      </c>
      <c r="Z241">
        <v>3160</v>
      </c>
      <c r="AA241">
        <v>19.8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18.188888888888894</v>
      </c>
    </row>
    <row r="242" spans="1:38" x14ac:dyDescent="0.3">
      <c r="A242" s="3">
        <v>40052</v>
      </c>
      <c r="B242">
        <v>239</v>
      </c>
      <c r="C242">
        <v>19.899999999999999</v>
      </c>
      <c r="D242" s="3">
        <v>40417</v>
      </c>
      <c r="E242">
        <v>604</v>
      </c>
      <c r="F242">
        <v>17.100000000000001</v>
      </c>
      <c r="G242" s="3">
        <v>40782</v>
      </c>
      <c r="H242">
        <v>969</v>
      </c>
      <c r="I242">
        <v>18.899999999999999</v>
      </c>
      <c r="J242" s="3">
        <v>41148</v>
      </c>
      <c r="K242">
        <v>1335</v>
      </c>
      <c r="L242">
        <v>16.899999999999999</v>
      </c>
      <c r="M242" s="3">
        <v>41513</v>
      </c>
      <c r="N242">
        <v>1700</v>
      </c>
      <c r="O242">
        <v>14.6</v>
      </c>
      <c r="P242" s="3">
        <v>41878</v>
      </c>
      <c r="Q242">
        <v>2065</v>
      </c>
      <c r="R242">
        <v>14.2</v>
      </c>
      <c r="S242" s="3">
        <v>42243</v>
      </c>
      <c r="T242">
        <v>2430</v>
      </c>
      <c r="U242">
        <v>17.5</v>
      </c>
      <c r="V242" s="3">
        <v>42609</v>
      </c>
      <c r="W242">
        <v>2796</v>
      </c>
      <c r="X242">
        <v>22.9</v>
      </c>
      <c r="Y242" s="3">
        <v>42974</v>
      </c>
      <c r="Z242">
        <v>3161</v>
      </c>
      <c r="AA242">
        <v>19.5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17.944444444444443</v>
      </c>
    </row>
    <row r="243" spans="1:38" x14ac:dyDescent="0.3">
      <c r="A243" s="3">
        <v>40053</v>
      </c>
      <c r="B243">
        <v>240</v>
      </c>
      <c r="C243">
        <v>19.5</v>
      </c>
      <c r="D243" s="3">
        <v>40418</v>
      </c>
      <c r="E243">
        <v>605</v>
      </c>
      <c r="F243">
        <v>14.8</v>
      </c>
      <c r="G243" s="3">
        <v>40783</v>
      </c>
      <c r="H243">
        <v>970</v>
      </c>
      <c r="I243">
        <v>16.7</v>
      </c>
      <c r="J243" s="3">
        <v>41149</v>
      </c>
      <c r="K243">
        <v>1336</v>
      </c>
      <c r="L243">
        <v>16.7</v>
      </c>
      <c r="M243" s="3">
        <v>41514</v>
      </c>
      <c r="N243">
        <v>1701</v>
      </c>
      <c r="O243">
        <v>15.3</v>
      </c>
      <c r="P243" s="3">
        <v>41879</v>
      </c>
      <c r="Q243">
        <v>2066</v>
      </c>
      <c r="R243">
        <v>14.3</v>
      </c>
      <c r="S243" s="3">
        <v>42244</v>
      </c>
      <c r="T243">
        <v>2431</v>
      </c>
      <c r="U243">
        <v>18.2</v>
      </c>
      <c r="V243" s="3">
        <v>42610</v>
      </c>
      <c r="W243">
        <v>2797</v>
      </c>
      <c r="X243">
        <v>22.4</v>
      </c>
      <c r="Y243" s="3">
        <v>42975</v>
      </c>
      <c r="Z243">
        <v>3162</v>
      </c>
      <c r="AA243">
        <v>18.5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17.37777777777778</v>
      </c>
    </row>
    <row r="244" spans="1:38" x14ac:dyDescent="0.3">
      <c r="A244" s="3">
        <v>40054</v>
      </c>
      <c r="B244">
        <v>241</v>
      </c>
      <c r="C244">
        <v>17.3</v>
      </c>
      <c r="D244" s="3">
        <v>40419</v>
      </c>
      <c r="E244">
        <v>606</v>
      </c>
      <c r="F244">
        <v>12.9</v>
      </c>
      <c r="G244" s="3">
        <v>40784</v>
      </c>
      <c r="H244">
        <v>971</v>
      </c>
      <c r="I244">
        <v>17.399999999999999</v>
      </c>
      <c r="J244" s="3">
        <v>41150</v>
      </c>
      <c r="K244">
        <v>1337</v>
      </c>
      <c r="L244">
        <v>19.899999999999999</v>
      </c>
      <c r="M244" s="3">
        <v>41515</v>
      </c>
      <c r="N244">
        <v>1702</v>
      </c>
      <c r="O244">
        <v>15.6</v>
      </c>
      <c r="P244" s="3">
        <v>41880</v>
      </c>
      <c r="Q244">
        <v>2067</v>
      </c>
      <c r="R244">
        <v>15.7</v>
      </c>
      <c r="S244" s="3">
        <v>42245</v>
      </c>
      <c r="T244">
        <v>2432</v>
      </c>
      <c r="U244">
        <v>19.7</v>
      </c>
      <c r="V244" s="3">
        <v>42611</v>
      </c>
      <c r="W244">
        <v>2798</v>
      </c>
      <c r="X244">
        <v>21.1</v>
      </c>
      <c r="Y244" s="3">
        <v>42976</v>
      </c>
      <c r="Z244">
        <v>3163</v>
      </c>
      <c r="AA244">
        <v>18.600000000000001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17.577777777777776</v>
      </c>
    </row>
    <row r="245" spans="1:38" x14ac:dyDescent="0.3">
      <c r="A245" s="3">
        <v>40055</v>
      </c>
      <c r="B245">
        <v>242</v>
      </c>
      <c r="C245">
        <v>16.2</v>
      </c>
      <c r="D245" s="3">
        <v>40420</v>
      </c>
      <c r="E245">
        <v>607</v>
      </c>
      <c r="F245">
        <v>11.6</v>
      </c>
      <c r="G245" s="3">
        <v>40785</v>
      </c>
      <c r="H245">
        <v>972</v>
      </c>
      <c r="I245">
        <v>16.2</v>
      </c>
      <c r="J245" s="3">
        <v>41151</v>
      </c>
      <c r="K245">
        <v>1338</v>
      </c>
      <c r="L245">
        <v>17.7</v>
      </c>
      <c r="M245" s="3">
        <v>41516</v>
      </c>
      <c r="N245">
        <v>1703</v>
      </c>
      <c r="O245">
        <v>16.7</v>
      </c>
      <c r="P245" s="3">
        <v>41881</v>
      </c>
      <c r="Q245">
        <v>2068</v>
      </c>
      <c r="R245">
        <v>16.2</v>
      </c>
      <c r="S245" s="3">
        <v>42246</v>
      </c>
      <c r="T245">
        <v>2433</v>
      </c>
      <c r="U245">
        <v>21.9</v>
      </c>
      <c r="V245" s="3">
        <v>42612</v>
      </c>
      <c r="W245">
        <v>2799</v>
      </c>
      <c r="X245">
        <v>20</v>
      </c>
      <c r="Y245" s="3">
        <v>42977</v>
      </c>
      <c r="Z245">
        <v>3164</v>
      </c>
      <c r="AA245">
        <v>19.7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17.355555555555554</v>
      </c>
    </row>
    <row r="246" spans="1:38" x14ac:dyDescent="0.3">
      <c r="A246" s="3">
        <v>40056</v>
      </c>
      <c r="B246">
        <v>243</v>
      </c>
      <c r="C246">
        <v>17.3</v>
      </c>
      <c r="D246" s="3">
        <v>40421</v>
      </c>
      <c r="E246">
        <v>608</v>
      </c>
      <c r="F246">
        <v>11.9</v>
      </c>
      <c r="G246" s="3">
        <v>40786</v>
      </c>
      <c r="H246">
        <v>973</v>
      </c>
      <c r="I246">
        <v>15.8</v>
      </c>
      <c r="J246" s="3">
        <v>41152</v>
      </c>
      <c r="K246">
        <v>1339</v>
      </c>
      <c r="L246">
        <v>15.5</v>
      </c>
      <c r="M246" s="3">
        <v>41517</v>
      </c>
      <c r="N246">
        <v>1704</v>
      </c>
      <c r="O246">
        <v>16.899999999999999</v>
      </c>
      <c r="P246" s="3">
        <v>41882</v>
      </c>
      <c r="Q246">
        <v>2069</v>
      </c>
      <c r="R246">
        <v>14.8</v>
      </c>
      <c r="S246" s="3">
        <v>42247</v>
      </c>
      <c r="T246">
        <v>2434</v>
      </c>
      <c r="U246">
        <v>23.2</v>
      </c>
      <c r="V246" s="3">
        <v>42613</v>
      </c>
      <c r="W246">
        <v>2800</v>
      </c>
      <c r="X246">
        <v>19.2</v>
      </c>
      <c r="Y246" s="3">
        <v>42978</v>
      </c>
      <c r="Z246">
        <v>3165</v>
      </c>
      <c r="AA246">
        <v>18.899999999999999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17.055555555555557</v>
      </c>
    </row>
    <row r="247" spans="1:38" x14ac:dyDescent="0.3">
      <c r="A247" s="3">
        <v>40057</v>
      </c>
      <c r="B247">
        <v>244</v>
      </c>
      <c r="C247">
        <v>19.3</v>
      </c>
      <c r="D247" s="3">
        <v>40422</v>
      </c>
      <c r="E247">
        <v>609</v>
      </c>
      <c r="F247">
        <v>11.7</v>
      </c>
      <c r="G247" s="3">
        <v>40787</v>
      </c>
      <c r="H247">
        <v>974</v>
      </c>
      <c r="I247">
        <v>17</v>
      </c>
      <c r="J247" s="3">
        <v>41153</v>
      </c>
      <c r="K247">
        <v>1340</v>
      </c>
      <c r="L247">
        <v>14.3</v>
      </c>
      <c r="M247" s="3">
        <v>41518</v>
      </c>
      <c r="N247">
        <v>1705</v>
      </c>
      <c r="O247">
        <v>16.100000000000001</v>
      </c>
      <c r="P247" s="3">
        <v>41883</v>
      </c>
      <c r="Q247">
        <v>2070</v>
      </c>
      <c r="R247">
        <v>13.4</v>
      </c>
      <c r="S247" s="3">
        <v>42248</v>
      </c>
      <c r="T247">
        <v>2435</v>
      </c>
      <c r="U247">
        <v>22.2</v>
      </c>
      <c r="V247" s="3">
        <v>42614</v>
      </c>
      <c r="W247">
        <v>2801</v>
      </c>
      <c r="X247">
        <v>19.399999999999999</v>
      </c>
      <c r="Y247" s="3">
        <v>42979</v>
      </c>
      <c r="Z247">
        <v>3166</v>
      </c>
      <c r="AA247">
        <v>15.6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16.555555555555557</v>
      </c>
    </row>
    <row r="248" spans="1:38" x14ac:dyDescent="0.3">
      <c r="A248" s="3">
        <v>40058</v>
      </c>
      <c r="B248">
        <v>245</v>
      </c>
      <c r="C248">
        <v>20.399999999999999</v>
      </c>
      <c r="D248" s="3">
        <v>40423</v>
      </c>
      <c r="E248">
        <v>610</v>
      </c>
      <c r="F248">
        <v>12.9</v>
      </c>
      <c r="G248" s="3">
        <v>40788</v>
      </c>
      <c r="H248">
        <v>975</v>
      </c>
      <c r="I248">
        <v>17.399999999999999</v>
      </c>
      <c r="J248" s="3">
        <v>41154</v>
      </c>
      <c r="K248">
        <v>1341</v>
      </c>
      <c r="L248">
        <v>14</v>
      </c>
      <c r="M248" s="3">
        <v>41519</v>
      </c>
      <c r="N248">
        <v>1706</v>
      </c>
      <c r="O248">
        <v>14.3</v>
      </c>
      <c r="P248" s="3">
        <v>41884</v>
      </c>
      <c r="Q248">
        <v>2071</v>
      </c>
      <c r="R248">
        <v>13.8</v>
      </c>
      <c r="S248" s="3">
        <v>42249</v>
      </c>
      <c r="T248">
        <v>2436</v>
      </c>
      <c r="U248">
        <v>18.8</v>
      </c>
      <c r="V248" s="3">
        <v>42615</v>
      </c>
      <c r="W248">
        <v>2802</v>
      </c>
      <c r="X248">
        <v>19.8</v>
      </c>
      <c r="Y248" s="3">
        <v>42980</v>
      </c>
      <c r="Z248">
        <v>3167</v>
      </c>
      <c r="AA248">
        <v>13.5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16.099999999999998</v>
      </c>
    </row>
    <row r="249" spans="1:38" x14ac:dyDescent="0.3">
      <c r="A249" s="3">
        <v>40059</v>
      </c>
      <c r="B249">
        <v>246</v>
      </c>
      <c r="C249">
        <v>18.100000000000001</v>
      </c>
      <c r="D249" s="3">
        <v>40424</v>
      </c>
      <c r="E249">
        <v>611</v>
      </c>
      <c r="F249">
        <v>13.4</v>
      </c>
      <c r="G249" s="3">
        <v>40789</v>
      </c>
      <c r="H249">
        <v>976</v>
      </c>
      <c r="I249">
        <v>19</v>
      </c>
      <c r="J249" s="3">
        <v>41155</v>
      </c>
      <c r="K249">
        <v>1342</v>
      </c>
      <c r="L249">
        <v>15.7</v>
      </c>
      <c r="M249" s="3">
        <v>41520</v>
      </c>
      <c r="N249">
        <v>1707</v>
      </c>
      <c r="O249">
        <v>15.3</v>
      </c>
      <c r="P249" s="3">
        <v>41885</v>
      </c>
      <c r="Q249">
        <v>2072</v>
      </c>
      <c r="R249">
        <v>13.3</v>
      </c>
      <c r="S249" s="3">
        <v>42250</v>
      </c>
      <c r="T249">
        <v>2437</v>
      </c>
      <c r="U249">
        <v>16.2</v>
      </c>
      <c r="V249" s="3">
        <v>42616</v>
      </c>
      <c r="W249">
        <v>2803</v>
      </c>
      <c r="X249">
        <v>19.8</v>
      </c>
      <c r="Y249" s="3">
        <v>42981</v>
      </c>
      <c r="Z249">
        <v>3168</v>
      </c>
      <c r="AA249">
        <v>13.8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16.06666666666667</v>
      </c>
    </row>
    <row r="250" spans="1:38" x14ac:dyDescent="0.3">
      <c r="A250" s="3">
        <v>40060</v>
      </c>
      <c r="B250">
        <v>247</v>
      </c>
      <c r="C250">
        <v>15.1</v>
      </c>
      <c r="D250" s="3">
        <v>40425</v>
      </c>
      <c r="E250">
        <v>612</v>
      </c>
      <c r="F250">
        <v>13.4</v>
      </c>
      <c r="G250" s="3">
        <v>40790</v>
      </c>
      <c r="H250">
        <v>977</v>
      </c>
      <c r="I250">
        <v>20.100000000000001</v>
      </c>
      <c r="J250" s="3">
        <v>41156</v>
      </c>
      <c r="K250">
        <v>1343</v>
      </c>
      <c r="L250">
        <v>16.8</v>
      </c>
      <c r="M250" s="3">
        <v>41521</v>
      </c>
      <c r="N250">
        <v>1708</v>
      </c>
      <c r="O250">
        <v>17.2</v>
      </c>
      <c r="P250" s="3">
        <v>41886</v>
      </c>
      <c r="Q250">
        <v>2073</v>
      </c>
      <c r="R250">
        <v>14.8</v>
      </c>
      <c r="S250" s="3">
        <v>42251</v>
      </c>
      <c r="T250">
        <v>2438</v>
      </c>
      <c r="U250">
        <v>15.5</v>
      </c>
      <c r="V250" s="3">
        <v>42617</v>
      </c>
      <c r="W250">
        <v>2804</v>
      </c>
      <c r="X250">
        <v>18.3</v>
      </c>
      <c r="Y250" s="3">
        <v>42982</v>
      </c>
      <c r="Z250">
        <v>3169</v>
      </c>
      <c r="AA250">
        <v>14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16.133333333333336</v>
      </c>
    </row>
    <row r="251" spans="1:38" x14ac:dyDescent="0.3">
      <c r="A251" s="3">
        <v>40061</v>
      </c>
      <c r="B251">
        <v>248</v>
      </c>
      <c r="C251">
        <v>13</v>
      </c>
      <c r="D251" s="3">
        <v>40426</v>
      </c>
      <c r="E251">
        <v>613</v>
      </c>
      <c r="F251">
        <v>12.3</v>
      </c>
      <c r="G251" s="3">
        <v>40791</v>
      </c>
      <c r="H251">
        <v>978</v>
      </c>
      <c r="I251">
        <v>18.3</v>
      </c>
      <c r="J251" s="3">
        <v>41157</v>
      </c>
      <c r="K251">
        <v>1344</v>
      </c>
      <c r="L251">
        <v>16.600000000000001</v>
      </c>
      <c r="M251" s="3">
        <v>41522</v>
      </c>
      <c r="N251">
        <v>1709</v>
      </c>
      <c r="O251">
        <v>18.600000000000001</v>
      </c>
      <c r="P251" s="3">
        <v>41887</v>
      </c>
      <c r="Q251">
        <v>2074</v>
      </c>
      <c r="R251">
        <v>16.7</v>
      </c>
      <c r="S251" s="3">
        <v>42252</v>
      </c>
      <c r="T251">
        <v>2439</v>
      </c>
      <c r="U251">
        <v>13.6</v>
      </c>
      <c r="V251" s="3">
        <v>42618</v>
      </c>
      <c r="W251">
        <v>2805</v>
      </c>
      <c r="X251">
        <v>16.399999999999999</v>
      </c>
      <c r="Y251" s="3">
        <v>42983</v>
      </c>
      <c r="Z251">
        <v>3170</v>
      </c>
      <c r="AA251">
        <v>14.6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15.566666666666666</v>
      </c>
    </row>
    <row r="252" spans="1:38" x14ac:dyDescent="0.3">
      <c r="A252" s="3">
        <v>40062</v>
      </c>
      <c r="B252">
        <v>249</v>
      </c>
      <c r="C252">
        <v>13.4</v>
      </c>
      <c r="D252" s="3">
        <v>40427</v>
      </c>
      <c r="E252">
        <v>614</v>
      </c>
      <c r="F252">
        <v>11.5</v>
      </c>
      <c r="G252" s="3">
        <v>40792</v>
      </c>
      <c r="H252">
        <v>979</v>
      </c>
      <c r="I252">
        <v>15.2</v>
      </c>
      <c r="J252" s="3">
        <v>41158</v>
      </c>
      <c r="K252">
        <v>1345</v>
      </c>
      <c r="L252">
        <v>14.4</v>
      </c>
      <c r="M252" s="3">
        <v>41523</v>
      </c>
      <c r="N252">
        <v>1710</v>
      </c>
      <c r="O252">
        <v>19</v>
      </c>
      <c r="P252" s="3">
        <v>41888</v>
      </c>
      <c r="Q252">
        <v>2075</v>
      </c>
      <c r="R252">
        <v>17.7</v>
      </c>
      <c r="S252" s="3">
        <v>42253</v>
      </c>
      <c r="T252">
        <v>2440</v>
      </c>
      <c r="U252">
        <v>12.2</v>
      </c>
      <c r="V252" s="3">
        <v>42619</v>
      </c>
      <c r="W252">
        <v>2806</v>
      </c>
      <c r="X252">
        <v>17.8</v>
      </c>
      <c r="Y252" s="3">
        <v>42984</v>
      </c>
      <c r="Z252">
        <v>3171</v>
      </c>
      <c r="AA252">
        <v>15.9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15.233333333333333</v>
      </c>
    </row>
    <row r="253" spans="1:38" x14ac:dyDescent="0.3">
      <c r="A253" s="3">
        <v>40063</v>
      </c>
      <c r="B253">
        <v>250</v>
      </c>
      <c r="C253">
        <v>15.1</v>
      </c>
      <c r="D253" s="3">
        <v>40428</v>
      </c>
      <c r="E253">
        <v>615</v>
      </c>
      <c r="F253">
        <v>11.4</v>
      </c>
      <c r="G253" s="3">
        <v>40793</v>
      </c>
      <c r="H253">
        <v>980</v>
      </c>
      <c r="I253">
        <v>14.5</v>
      </c>
      <c r="J253" s="3">
        <v>41159</v>
      </c>
      <c r="K253">
        <v>1346</v>
      </c>
      <c r="L253">
        <v>14.2</v>
      </c>
      <c r="M253" s="3">
        <v>41524</v>
      </c>
      <c r="N253">
        <v>1711</v>
      </c>
      <c r="O253">
        <v>19.600000000000001</v>
      </c>
      <c r="P253" s="3">
        <v>41889</v>
      </c>
      <c r="Q253">
        <v>2076</v>
      </c>
      <c r="R253">
        <v>18</v>
      </c>
      <c r="S253" s="3">
        <v>42254</v>
      </c>
      <c r="T253">
        <v>2441</v>
      </c>
      <c r="U253">
        <v>11.9</v>
      </c>
      <c r="V253" s="3">
        <v>42620</v>
      </c>
      <c r="W253">
        <v>2807</v>
      </c>
      <c r="X253">
        <v>18.100000000000001</v>
      </c>
      <c r="Y253" s="3">
        <v>42985</v>
      </c>
      <c r="Z253">
        <v>3172</v>
      </c>
      <c r="AA253">
        <v>14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15.200000000000001</v>
      </c>
    </row>
    <row r="254" spans="1:38" x14ac:dyDescent="0.3">
      <c r="A254" s="3">
        <v>40064</v>
      </c>
      <c r="B254">
        <v>251</v>
      </c>
      <c r="C254">
        <v>16.100000000000001</v>
      </c>
      <c r="D254" s="3">
        <v>40429</v>
      </c>
      <c r="E254">
        <v>616</v>
      </c>
      <c r="F254">
        <v>12.2</v>
      </c>
      <c r="G254" s="3">
        <v>40794</v>
      </c>
      <c r="H254">
        <v>981</v>
      </c>
      <c r="I254">
        <v>13</v>
      </c>
      <c r="J254" s="3">
        <v>41160</v>
      </c>
      <c r="K254">
        <v>1347</v>
      </c>
      <c r="L254">
        <v>17.399999999999999</v>
      </c>
      <c r="M254" s="3">
        <v>41525</v>
      </c>
      <c r="N254">
        <v>1712</v>
      </c>
      <c r="O254">
        <v>17.7</v>
      </c>
      <c r="P254" s="3">
        <v>41890</v>
      </c>
      <c r="Q254">
        <v>2077</v>
      </c>
      <c r="R254">
        <v>18.3</v>
      </c>
      <c r="S254" s="3">
        <v>42255</v>
      </c>
      <c r="T254">
        <v>2442</v>
      </c>
      <c r="U254">
        <v>12.2</v>
      </c>
      <c r="V254" s="3">
        <v>42621</v>
      </c>
      <c r="W254">
        <v>2808</v>
      </c>
      <c r="X254">
        <v>19.5</v>
      </c>
      <c r="Y254" s="3">
        <v>42986</v>
      </c>
      <c r="Z254">
        <v>3173</v>
      </c>
      <c r="AA254">
        <v>13.1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15.5</v>
      </c>
    </row>
    <row r="255" spans="1:38" x14ac:dyDescent="0.3">
      <c r="A255" s="3">
        <v>40065</v>
      </c>
      <c r="B255">
        <v>252</v>
      </c>
      <c r="C255">
        <v>16.8</v>
      </c>
      <c r="D255" s="3">
        <v>40430</v>
      </c>
      <c r="E255">
        <v>617</v>
      </c>
      <c r="F255">
        <v>12.6</v>
      </c>
      <c r="G255" s="3">
        <v>40795</v>
      </c>
      <c r="H255">
        <v>982</v>
      </c>
      <c r="I255">
        <v>14.2</v>
      </c>
      <c r="J255" s="3">
        <v>41161</v>
      </c>
      <c r="K255">
        <v>1348</v>
      </c>
      <c r="L255">
        <v>18.3</v>
      </c>
      <c r="M255" s="3">
        <v>41526</v>
      </c>
      <c r="N255">
        <v>1713</v>
      </c>
      <c r="O255">
        <v>15.4</v>
      </c>
      <c r="P255" s="3">
        <v>41891</v>
      </c>
      <c r="Q255">
        <v>2078</v>
      </c>
      <c r="R255">
        <v>17.100000000000001</v>
      </c>
      <c r="S255" s="3">
        <v>42256</v>
      </c>
      <c r="T255">
        <v>2443</v>
      </c>
      <c r="U255">
        <v>13.2</v>
      </c>
      <c r="V255" s="3">
        <v>42622</v>
      </c>
      <c r="W255">
        <v>2809</v>
      </c>
      <c r="X255">
        <v>19.899999999999999</v>
      </c>
      <c r="Y255" s="3">
        <v>42987</v>
      </c>
      <c r="Z255">
        <v>3174</v>
      </c>
      <c r="AA255">
        <v>12.8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15.58888888888889</v>
      </c>
    </row>
    <row r="256" spans="1:38" x14ac:dyDescent="0.3">
      <c r="A256" s="3">
        <v>40066</v>
      </c>
      <c r="B256">
        <v>253</v>
      </c>
      <c r="C256">
        <v>16.5</v>
      </c>
      <c r="D256" s="3">
        <v>40431</v>
      </c>
      <c r="E256">
        <v>618</v>
      </c>
      <c r="F256">
        <v>13.7</v>
      </c>
      <c r="G256" s="3">
        <v>40796</v>
      </c>
      <c r="H256">
        <v>983</v>
      </c>
      <c r="I256">
        <v>17.3</v>
      </c>
      <c r="J256" s="3">
        <v>41162</v>
      </c>
      <c r="K256">
        <v>1349</v>
      </c>
      <c r="L256">
        <v>19.7</v>
      </c>
      <c r="M256" s="3">
        <v>41527</v>
      </c>
      <c r="N256">
        <v>1714</v>
      </c>
      <c r="O256">
        <v>13.4</v>
      </c>
      <c r="P256" s="3">
        <v>41892</v>
      </c>
      <c r="Q256">
        <v>2079</v>
      </c>
      <c r="R256">
        <v>14.9</v>
      </c>
      <c r="S256" s="3">
        <v>42257</v>
      </c>
      <c r="T256">
        <v>2444</v>
      </c>
      <c r="U256">
        <v>12.2</v>
      </c>
      <c r="V256" s="3">
        <v>42623</v>
      </c>
      <c r="W256">
        <v>2810</v>
      </c>
      <c r="X256">
        <v>20.2</v>
      </c>
      <c r="Y256" s="3">
        <v>42988</v>
      </c>
      <c r="Z256">
        <v>3175</v>
      </c>
      <c r="AA256">
        <v>13.9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15.755555555555556</v>
      </c>
    </row>
    <row r="257" spans="1:38" x14ac:dyDescent="0.3">
      <c r="A257" s="3">
        <v>40067</v>
      </c>
      <c r="B257">
        <v>254</v>
      </c>
      <c r="C257">
        <v>16.399999999999999</v>
      </c>
      <c r="D257" s="3">
        <v>40432</v>
      </c>
      <c r="E257">
        <v>619</v>
      </c>
      <c r="F257">
        <v>14.1</v>
      </c>
      <c r="G257" s="3">
        <v>40797</v>
      </c>
      <c r="H257">
        <v>984</v>
      </c>
      <c r="I257">
        <v>18.2</v>
      </c>
      <c r="J257" s="3">
        <v>41163</v>
      </c>
      <c r="K257">
        <v>1350</v>
      </c>
      <c r="L257">
        <v>19.2</v>
      </c>
      <c r="M257" s="3">
        <v>41528</v>
      </c>
      <c r="N257">
        <v>1715</v>
      </c>
      <c r="O257">
        <v>11.7</v>
      </c>
      <c r="P257" s="3">
        <v>41893</v>
      </c>
      <c r="Q257">
        <v>2080</v>
      </c>
      <c r="R257">
        <v>13.6</v>
      </c>
      <c r="S257" s="3">
        <v>42258</v>
      </c>
      <c r="T257">
        <v>2445</v>
      </c>
      <c r="U257">
        <v>12.8</v>
      </c>
      <c r="V257" s="3">
        <v>42624</v>
      </c>
      <c r="W257">
        <v>2811</v>
      </c>
      <c r="X257">
        <v>20.9</v>
      </c>
      <c r="Y257" s="3">
        <v>42989</v>
      </c>
      <c r="Z257">
        <v>3176</v>
      </c>
      <c r="AA257">
        <v>13.1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15.555555555555555</v>
      </c>
    </row>
    <row r="258" spans="1:38" x14ac:dyDescent="0.3">
      <c r="A258" s="3">
        <v>40068</v>
      </c>
      <c r="B258">
        <v>255</v>
      </c>
      <c r="C258">
        <v>14.9</v>
      </c>
      <c r="D258" s="3">
        <v>40433</v>
      </c>
      <c r="E258">
        <v>620</v>
      </c>
      <c r="F258">
        <v>14.6</v>
      </c>
      <c r="G258" s="3">
        <v>40798</v>
      </c>
      <c r="H258">
        <v>985</v>
      </c>
      <c r="I258">
        <v>16.5</v>
      </c>
      <c r="J258" s="3">
        <v>41164</v>
      </c>
      <c r="K258">
        <v>1351</v>
      </c>
      <c r="L258">
        <v>15</v>
      </c>
      <c r="M258" s="3">
        <v>41529</v>
      </c>
      <c r="N258">
        <v>1716</v>
      </c>
      <c r="O258">
        <v>11.9</v>
      </c>
      <c r="P258" s="3">
        <v>41894</v>
      </c>
      <c r="Q258">
        <v>2081</v>
      </c>
      <c r="R258">
        <v>13.1</v>
      </c>
      <c r="S258" s="3">
        <v>42259</v>
      </c>
      <c r="T258">
        <v>2446</v>
      </c>
      <c r="U258">
        <v>15</v>
      </c>
      <c r="V258" s="3">
        <v>42625</v>
      </c>
      <c r="W258">
        <v>2812</v>
      </c>
      <c r="X258">
        <v>21.1</v>
      </c>
      <c r="Y258" s="3">
        <v>42990</v>
      </c>
      <c r="Z258">
        <v>3177</v>
      </c>
      <c r="AA258">
        <v>12.2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14.922222222222221</v>
      </c>
    </row>
    <row r="259" spans="1:38" x14ac:dyDescent="0.3">
      <c r="A259" s="3">
        <v>40069</v>
      </c>
      <c r="B259">
        <v>256</v>
      </c>
      <c r="C259">
        <v>13.5</v>
      </c>
      <c r="D259" s="3">
        <v>40434</v>
      </c>
      <c r="E259">
        <v>621</v>
      </c>
      <c r="F259">
        <v>13.3</v>
      </c>
      <c r="G259" s="3">
        <v>40799</v>
      </c>
      <c r="H259">
        <v>986</v>
      </c>
      <c r="I259">
        <v>16</v>
      </c>
      <c r="J259" s="3">
        <v>41165</v>
      </c>
      <c r="K259">
        <v>1352</v>
      </c>
      <c r="L259">
        <v>12.9</v>
      </c>
      <c r="M259" s="3">
        <v>41530</v>
      </c>
      <c r="N259">
        <v>1717</v>
      </c>
      <c r="O259">
        <v>13.2</v>
      </c>
      <c r="P259" s="3">
        <v>41895</v>
      </c>
      <c r="Q259">
        <v>2082</v>
      </c>
      <c r="R259">
        <v>14.2</v>
      </c>
      <c r="S259" s="3">
        <v>42260</v>
      </c>
      <c r="T259">
        <v>2447</v>
      </c>
      <c r="U259">
        <v>17.399999999999999</v>
      </c>
      <c r="V259" s="3">
        <v>42626</v>
      </c>
      <c r="W259">
        <v>2813</v>
      </c>
      <c r="X259">
        <v>21.2</v>
      </c>
      <c r="Y259" s="3">
        <v>42991</v>
      </c>
      <c r="Z259">
        <v>3178</v>
      </c>
      <c r="AA259">
        <v>11.9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14.844444444444443</v>
      </c>
    </row>
    <row r="260" spans="1:38" x14ac:dyDescent="0.3">
      <c r="A260" s="3">
        <v>40070</v>
      </c>
      <c r="B260">
        <v>257</v>
      </c>
      <c r="C260">
        <v>12.2</v>
      </c>
      <c r="D260" s="3">
        <v>40435</v>
      </c>
      <c r="E260">
        <v>622</v>
      </c>
      <c r="F260">
        <v>11.4</v>
      </c>
      <c r="G260" s="3">
        <v>40800</v>
      </c>
      <c r="H260">
        <v>987</v>
      </c>
      <c r="I260">
        <v>15.1</v>
      </c>
      <c r="J260" s="3">
        <v>41166</v>
      </c>
      <c r="K260">
        <v>1353</v>
      </c>
      <c r="L260">
        <v>11.9</v>
      </c>
      <c r="M260" s="3">
        <v>41531</v>
      </c>
      <c r="N260">
        <v>1718</v>
      </c>
      <c r="O260">
        <v>13.3</v>
      </c>
      <c r="P260" s="3">
        <v>41896</v>
      </c>
      <c r="Q260">
        <v>2083</v>
      </c>
      <c r="R260">
        <v>14.3</v>
      </c>
      <c r="S260" s="3">
        <v>42261</v>
      </c>
      <c r="T260">
        <v>2448</v>
      </c>
      <c r="U260">
        <v>15.4</v>
      </c>
      <c r="V260" s="3">
        <v>42627</v>
      </c>
      <c r="W260">
        <v>2814</v>
      </c>
      <c r="X260">
        <v>20.9</v>
      </c>
      <c r="Y260" s="3">
        <v>42992</v>
      </c>
      <c r="Z260">
        <v>3179</v>
      </c>
      <c r="AA260">
        <v>10.7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AVERAGE(C260,F260,I260,L260,O260,R260,U260,X260,AA260,AD260,AG260,AJ260)</f>
        <v>13.911111111111111</v>
      </c>
    </row>
    <row r="261" spans="1:38" x14ac:dyDescent="0.3">
      <c r="A261" s="3">
        <v>40071</v>
      </c>
      <c r="B261">
        <v>258</v>
      </c>
      <c r="C261">
        <v>13.6</v>
      </c>
      <c r="D261" s="3">
        <v>40436</v>
      </c>
      <c r="E261">
        <v>623</v>
      </c>
      <c r="F261">
        <v>12.5</v>
      </c>
      <c r="G261" s="3">
        <v>40801</v>
      </c>
      <c r="H261">
        <v>988</v>
      </c>
      <c r="I261">
        <v>13.4</v>
      </c>
      <c r="J261" s="3">
        <v>41167</v>
      </c>
      <c r="K261">
        <v>1354</v>
      </c>
      <c r="L261">
        <v>12.6</v>
      </c>
      <c r="M261" s="3">
        <v>41532</v>
      </c>
      <c r="N261">
        <v>1719</v>
      </c>
      <c r="O261">
        <v>14</v>
      </c>
      <c r="P261" s="3">
        <v>41897</v>
      </c>
      <c r="Q261">
        <v>2084</v>
      </c>
      <c r="R261">
        <v>15.5</v>
      </c>
      <c r="S261" s="3">
        <v>42262</v>
      </c>
      <c r="T261">
        <v>2449</v>
      </c>
      <c r="U261">
        <v>13.8</v>
      </c>
      <c r="V261" s="3">
        <v>42628</v>
      </c>
      <c r="W261">
        <v>2815</v>
      </c>
      <c r="X261">
        <v>20.6</v>
      </c>
      <c r="Y261" s="3">
        <v>42993</v>
      </c>
      <c r="Z261">
        <v>3180</v>
      </c>
      <c r="AA261">
        <v>11.5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14.166666666666666</v>
      </c>
    </row>
    <row r="262" spans="1:38" x14ac:dyDescent="0.3">
      <c r="A262" s="3">
        <v>40072</v>
      </c>
      <c r="B262">
        <v>259</v>
      </c>
      <c r="C262">
        <v>14.6</v>
      </c>
      <c r="D262" s="3">
        <v>40437</v>
      </c>
      <c r="E262">
        <v>624</v>
      </c>
      <c r="F262">
        <v>11.7</v>
      </c>
      <c r="G262" s="3">
        <v>40802</v>
      </c>
      <c r="H262">
        <v>989</v>
      </c>
      <c r="I262">
        <v>14.2</v>
      </c>
      <c r="J262" s="3">
        <v>41168</v>
      </c>
      <c r="K262">
        <v>1355</v>
      </c>
      <c r="L262">
        <v>12.8</v>
      </c>
      <c r="M262" s="3">
        <v>41533</v>
      </c>
      <c r="N262">
        <v>1720</v>
      </c>
      <c r="O262">
        <v>12.5</v>
      </c>
      <c r="P262" s="3">
        <v>41898</v>
      </c>
      <c r="Q262">
        <v>2085</v>
      </c>
      <c r="R262">
        <v>15.5</v>
      </c>
      <c r="S262" s="3">
        <v>42263</v>
      </c>
      <c r="T262">
        <v>2450</v>
      </c>
      <c r="U262">
        <v>14.5</v>
      </c>
      <c r="V262" s="3">
        <v>42629</v>
      </c>
      <c r="W262">
        <v>2816</v>
      </c>
      <c r="X262">
        <v>18.7</v>
      </c>
      <c r="Y262" s="3">
        <v>42994</v>
      </c>
      <c r="Z262">
        <v>3181</v>
      </c>
      <c r="AA262">
        <v>10.5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13.888888888888889</v>
      </c>
    </row>
    <row r="263" spans="1:38" x14ac:dyDescent="0.3">
      <c r="A263" s="3">
        <v>40073</v>
      </c>
      <c r="B263">
        <v>260</v>
      </c>
      <c r="C263">
        <v>13.8</v>
      </c>
      <c r="D263" s="3">
        <v>40438</v>
      </c>
      <c r="E263">
        <v>625</v>
      </c>
      <c r="F263">
        <v>10.9</v>
      </c>
      <c r="G263" s="3">
        <v>40803</v>
      </c>
      <c r="H263">
        <v>990</v>
      </c>
      <c r="I263">
        <v>15.8</v>
      </c>
      <c r="J263" s="3">
        <v>41169</v>
      </c>
      <c r="K263">
        <v>1356</v>
      </c>
      <c r="L263">
        <v>13.4</v>
      </c>
      <c r="M263" s="3">
        <v>41534</v>
      </c>
      <c r="N263">
        <v>1721</v>
      </c>
      <c r="O263">
        <v>10.6</v>
      </c>
      <c r="P263" s="3">
        <v>41899</v>
      </c>
      <c r="Q263">
        <v>2086</v>
      </c>
      <c r="R263">
        <v>15.3</v>
      </c>
      <c r="S263" s="3">
        <v>42264</v>
      </c>
      <c r="T263">
        <v>2451</v>
      </c>
      <c r="U263">
        <v>15.9</v>
      </c>
      <c r="V263" s="3">
        <v>42630</v>
      </c>
      <c r="W263">
        <v>2817</v>
      </c>
      <c r="X263">
        <v>15.5</v>
      </c>
      <c r="Y263" s="3">
        <v>42995</v>
      </c>
      <c r="Z263">
        <v>3182</v>
      </c>
      <c r="AA263">
        <v>10.4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13.511111111111113</v>
      </c>
    </row>
    <row r="264" spans="1:38" x14ac:dyDescent="0.3">
      <c r="A264" s="3">
        <v>40074</v>
      </c>
      <c r="B264">
        <v>261</v>
      </c>
      <c r="C264">
        <v>14.4</v>
      </c>
      <c r="D264" s="3">
        <v>40439</v>
      </c>
      <c r="E264">
        <v>626</v>
      </c>
      <c r="F264">
        <v>10.3</v>
      </c>
      <c r="G264" s="3">
        <v>40804</v>
      </c>
      <c r="H264">
        <v>991</v>
      </c>
      <c r="I264">
        <v>13.7</v>
      </c>
      <c r="J264" s="3">
        <v>41170</v>
      </c>
      <c r="K264">
        <v>1357</v>
      </c>
      <c r="L264">
        <v>14.7</v>
      </c>
      <c r="M264" s="3">
        <v>41535</v>
      </c>
      <c r="N264">
        <v>1722</v>
      </c>
      <c r="O264">
        <v>10.4</v>
      </c>
      <c r="P264" s="3">
        <v>41900</v>
      </c>
      <c r="Q264">
        <v>2087</v>
      </c>
      <c r="R264">
        <v>14.5</v>
      </c>
      <c r="S264" s="3">
        <v>42265</v>
      </c>
      <c r="T264">
        <v>2452</v>
      </c>
      <c r="U264">
        <v>14.2</v>
      </c>
      <c r="V264" s="3">
        <v>42631</v>
      </c>
      <c r="W264">
        <v>2818</v>
      </c>
      <c r="X264">
        <v>13.9</v>
      </c>
      <c r="Y264" s="3">
        <v>42996</v>
      </c>
      <c r="Z264">
        <v>3183</v>
      </c>
      <c r="AA264">
        <v>10.5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12.955555555555556</v>
      </c>
    </row>
    <row r="265" spans="1:38" x14ac:dyDescent="0.3">
      <c r="A265" s="3">
        <v>40075</v>
      </c>
      <c r="B265">
        <v>262</v>
      </c>
      <c r="C265">
        <v>14.7</v>
      </c>
      <c r="D265" s="3">
        <v>40440</v>
      </c>
      <c r="E265">
        <v>627</v>
      </c>
      <c r="F265">
        <v>10.1</v>
      </c>
      <c r="G265" s="3">
        <v>40805</v>
      </c>
      <c r="H265">
        <v>992</v>
      </c>
      <c r="I265">
        <v>12.7</v>
      </c>
      <c r="J265" s="3">
        <v>41171</v>
      </c>
      <c r="K265">
        <v>1358</v>
      </c>
      <c r="L265">
        <v>12.7</v>
      </c>
      <c r="M265" s="3">
        <v>41536</v>
      </c>
      <c r="N265">
        <v>1723</v>
      </c>
      <c r="O265">
        <v>10.8</v>
      </c>
      <c r="P265" s="3">
        <v>41901</v>
      </c>
      <c r="Q265">
        <v>2088</v>
      </c>
      <c r="R265">
        <v>15.7</v>
      </c>
      <c r="S265" s="3">
        <v>42266</v>
      </c>
      <c r="T265">
        <v>2453</v>
      </c>
      <c r="U265">
        <v>14.1</v>
      </c>
      <c r="V265" s="3">
        <v>42632</v>
      </c>
      <c r="W265">
        <v>2819</v>
      </c>
      <c r="X265">
        <v>12.8</v>
      </c>
      <c r="Y265" s="3">
        <v>42997</v>
      </c>
      <c r="Z265">
        <v>3184</v>
      </c>
      <c r="AA265">
        <v>11.1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12.744444444444444</v>
      </c>
    </row>
    <row r="266" spans="1:38" x14ac:dyDescent="0.3">
      <c r="A266" s="3">
        <v>40076</v>
      </c>
      <c r="B266">
        <v>263</v>
      </c>
      <c r="C266">
        <v>15.7</v>
      </c>
      <c r="D266" s="3">
        <v>40441</v>
      </c>
      <c r="E266">
        <v>628</v>
      </c>
      <c r="F266">
        <v>10.5</v>
      </c>
      <c r="G266" s="3">
        <v>40806</v>
      </c>
      <c r="H266">
        <v>993</v>
      </c>
      <c r="I266">
        <v>13.5</v>
      </c>
      <c r="J266" s="3">
        <v>41172</v>
      </c>
      <c r="K266">
        <v>1359</v>
      </c>
      <c r="L266">
        <v>10.5</v>
      </c>
      <c r="M266" s="3">
        <v>41537</v>
      </c>
      <c r="N266">
        <v>1724</v>
      </c>
      <c r="O266">
        <v>11.3</v>
      </c>
      <c r="P266" s="3">
        <v>41902</v>
      </c>
      <c r="Q266">
        <v>2089</v>
      </c>
      <c r="R266">
        <v>15.5</v>
      </c>
      <c r="S266" s="3">
        <v>42267</v>
      </c>
      <c r="T266">
        <v>2454</v>
      </c>
      <c r="U266">
        <v>12.9</v>
      </c>
      <c r="V266" s="3">
        <v>42633</v>
      </c>
      <c r="W266">
        <v>2820</v>
      </c>
      <c r="X266">
        <v>12.6</v>
      </c>
      <c r="Y266" s="3">
        <v>42998</v>
      </c>
      <c r="Z266">
        <v>3185</v>
      </c>
      <c r="AA266">
        <v>11.2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12.633333333333333</v>
      </c>
    </row>
    <row r="267" spans="1:38" x14ac:dyDescent="0.3">
      <c r="A267" s="3">
        <v>40077</v>
      </c>
      <c r="B267">
        <v>264</v>
      </c>
      <c r="C267">
        <v>14.8</v>
      </c>
      <c r="D267" s="3">
        <v>40442</v>
      </c>
      <c r="E267">
        <v>629</v>
      </c>
      <c r="F267">
        <v>11.7</v>
      </c>
      <c r="G267" s="3">
        <v>40807</v>
      </c>
      <c r="H267">
        <v>994</v>
      </c>
      <c r="I267">
        <v>13</v>
      </c>
      <c r="J267" s="3">
        <v>41173</v>
      </c>
      <c r="K267">
        <v>1360</v>
      </c>
      <c r="L267">
        <v>10.3</v>
      </c>
      <c r="M267" s="3">
        <v>41538</v>
      </c>
      <c r="N267">
        <v>1725</v>
      </c>
      <c r="O267">
        <v>12</v>
      </c>
      <c r="P267" s="3">
        <v>41903</v>
      </c>
      <c r="Q267">
        <v>2090</v>
      </c>
      <c r="R267">
        <v>14.5</v>
      </c>
      <c r="S267" s="3">
        <v>42268</v>
      </c>
      <c r="T267">
        <v>2455</v>
      </c>
      <c r="U267">
        <v>13.7</v>
      </c>
      <c r="V267" s="3">
        <v>42634</v>
      </c>
      <c r="W267">
        <v>2821</v>
      </c>
      <c r="X267">
        <v>12.3</v>
      </c>
      <c r="Y267" s="3">
        <v>42999</v>
      </c>
      <c r="Z267">
        <v>3186</v>
      </c>
      <c r="AA267">
        <v>12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12.7</v>
      </c>
    </row>
    <row r="268" spans="1:38" x14ac:dyDescent="0.3">
      <c r="A268" s="3">
        <v>40078</v>
      </c>
      <c r="B268">
        <v>265</v>
      </c>
      <c r="C268">
        <v>16.2</v>
      </c>
      <c r="D268" s="3">
        <v>40443</v>
      </c>
      <c r="E268">
        <v>630</v>
      </c>
      <c r="F268">
        <v>12.6</v>
      </c>
      <c r="G268" s="3">
        <v>40808</v>
      </c>
      <c r="H268">
        <v>995</v>
      </c>
      <c r="I268">
        <v>12.8</v>
      </c>
      <c r="J268" s="3">
        <v>41174</v>
      </c>
      <c r="K268">
        <v>1361</v>
      </c>
      <c r="L268">
        <v>10.9</v>
      </c>
      <c r="M268" s="3">
        <v>41539</v>
      </c>
      <c r="N268">
        <v>1726</v>
      </c>
      <c r="O268">
        <v>11.2</v>
      </c>
      <c r="P268" s="3">
        <v>41904</v>
      </c>
      <c r="Q268">
        <v>2091</v>
      </c>
      <c r="R268">
        <v>11.7</v>
      </c>
      <c r="S268" s="3">
        <v>42269</v>
      </c>
      <c r="T268">
        <v>2456</v>
      </c>
      <c r="U268">
        <v>13.1</v>
      </c>
      <c r="V268" s="3">
        <v>42635</v>
      </c>
      <c r="W268">
        <v>2822</v>
      </c>
      <c r="X268">
        <v>12.6</v>
      </c>
      <c r="Y268" s="3">
        <v>43000</v>
      </c>
      <c r="Z268">
        <v>3187</v>
      </c>
      <c r="AA268">
        <v>11.9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12.555555555555554</v>
      </c>
    </row>
    <row r="269" spans="1:38" x14ac:dyDescent="0.3">
      <c r="A269" s="3">
        <v>40079</v>
      </c>
      <c r="B269">
        <v>266</v>
      </c>
      <c r="C269">
        <v>15.3</v>
      </c>
      <c r="D269" s="3">
        <v>40444</v>
      </c>
      <c r="E269">
        <v>631</v>
      </c>
      <c r="F269">
        <v>13.4</v>
      </c>
      <c r="G269" s="3">
        <v>40809</v>
      </c>
      <c r="H269">
        <v>996</v>
      </c>
      <c r="I269">
        <v>12.2</v>
      </c>
      <c r="J269" s="3">
        <v>41175</v>
      </c>
      <c r="K269">
        <v>1362</v>
      </c>
      <c r="L269">
        <v>9.6</v>
      </c>
      <c r="M269" s="3">
        <v>41540</v>
      </c>
      <c r="N269">
        <v>1727</v>
      </c>
      <c r="O269">
        <v>12.3</v>
      </c>
      <c r="P269" s="3">
        <v>41905</v>
      </c>
      <c r="Q269">
        <v>2092</v>
      </c>
      <c r="R269">
        <v>11.4</v>
      </c>
      <c r="S269" s="3">
        <v>42270</v>
      </c>
      <c r="T269">
        <v>2457</v>
      </c>
      <c r="U269">
        <v>12</v>
      </c>
      <c r="V269" s="3">
        <v>42636</v>
      </c>
      <c r="W269">
        <v>2823</v>
      </c>
      <c r="X269">
        <v>13.2</v>
      </c>
      <c r="Y269" s="3">
        <v>43001</v>
      </c>
      <c r="Z269">
        <v>3188</v>
      </c>
      <c r="AA269">
        <v>11.9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12.366666666666669</v>
      </c>
    </row>
    <row r="270" spans="1:38" x14ac:dyDescent="0.3">
      <c r="A270" s="3">
        <v>40080</v>
      </c>
      <c r="B270">
        <v>267</v>
      </c>
      <c r="C270">
        <v>15</v>
      </c>
      <c r="D270" s="3">
        <v>40445</v>
      </c>
      <c r="E270">
        <v>632</v>
      </c>
      <c r="F270">
        <v>14.3</v>
      </c>
      <c r="G270" s="3">
        <v>40810</v>
      </c>
      <c r="H270">
        <v>997</v>
      </c>
      <c r="I270">
        <v>12</v>
      </c>
      <c r="J270" s="3">
        <v>41176</v>
      </c>
      <c r="K270">
        <v>1363</v>
      </c>
      <c r="L270">
        <v>11.4</v>
      </c>
      <c r="M270" s="3">
        <v>41541</v>
      </c>
      <c r="N270">
        <v>1728</v>
      </c>
      <c r="O270">
        <v>13.4</v>
      </c>
      <c r="P270" s="3">
        <v>41906</v>
      </c>
      <c r="Q270">
        <v>2093</v>
      </c>
      <c r="R270">
        <v>10.8</v>
      </c>
      <c r="S270" s="3">
        <v>42271</v>
      </c>
      <c r="T270">
        <v>2458</v>
      </c>
      <c r="U270">
        <v>12.2</v>
      </c>
      <c r="V270" s="3">
        <v>42637</v>
      </c>
      <c r="W270">
        <v>2824</v>
      </c>
      <c r="X270">
        <v>13.4</v>
      </c>
      <c r="Y270" s="3">
        <v>43002</v>
      </c>
      <c r="Z270">
        <v>3189</v>
      </c>
      <c r="AA270">
        <v>12.6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12.788888888888888</v>
      </c>
    </row>
    <row r="271" spans="1:38" x14ac:dyDescent="0.3">
      <c r="A271" s="3">
        <v>40081</v>
      </c>
      <c r="B271">
        <v>268</v>
      </c>
      <c r="C271">
        <v>14</v>
      </c>
      <c r="D271" s="3">
        <v>40446</v>
      </c>
      <c r="E271">
        <v>633</v>
      </c>
      <c r="F271">
        <v>12.4</v>
      </c>
      <c r="G271" s="3">
        <v>40811</v>
      </c>
      <c r="H271">
        <v>998</v>
      </c>
      <c r="I271">
        <v>13.1</v>
      </c>
      <c r="J271" s="3">
        <v>41177</v>
      </c>
      <c r="K271">
        <v>1364</v>
      </c>
      <c r="L271">
        <v>12.2</v>
      </c>
      <c r="M271" s="3">
        <v>41542</v>
      </c>
      <c r="N271">
        <v>1729</v>
      </c>
      <c r="O271">
        <v>13.6</v>
      </c>
      <c r="P271" s="3">
        <v>41907</v>
      </c>
      <c r="Q271">
        <v>2094</v>
      </c>
      <c r="R271">
        <v>11</v>
      </c>
      <c r="S271" s="3">
        <v>42272</v>
      </c>
      <c r="T271">
        <v>2459</v>
      </c>
      <c r="U271">
        <v>11.7</v>
      </c>
      <c r="V271" s="3">
        <v>42638</v>
      </c>
      <c r="W271">
        <v>2825</v>
      </c>
      <c r="X271">
        <v>13.6</v>
      </c>
      <c r="Y271" s="3">
        <v>43003</v>
      </c>
      <c r="Z271">
        <v>3190</v>
      </c>
      <c r="AA271">
        <v>12.6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12.688888888888888</v>
      </c>
    </row>
    <row r="272" spans="1:38" x14ac:dyDescent="0.3">
      <c r="A272" s="3">
        <v>40082</v>
      </c>
      <c r="B272">
        <v>269</v>
      </c>
      <c r="C272">
        <v>12.7</v>
      </c>
      <c r="D272" s="3">
        <v>40447</v>
      </c>
      <c r="E272">
        <v>634</v>
      </c>
      <c r="F272">
        <v>10.5</v>
      </c>
      <c r="G272" s="3">
        <v>40812</v>
      </c>
      <c r="H272">
        <v>999</v>
      </c>
      <c r="I272">
        <v>14.2</v>
      </c>
      <c r="J272" s="3">
        <v>41178</v>
      </c>
      <c r="K272">
        <v>1365</v>
      </c>
      <c r="L272">
        <v>13.3</v>
      </c>
      <c r="M272" s="3">
        <v>41543</v>
      </c>
      <c r="N272">
        <v>1730</v>
      </c>
      <c r="O272">
        <v>12.8</v>
      </c>
      <c r="P272" s="3">
        <v>41908</v>
      </c>
      <c r="Q272">
        <v>2095</v>
      </c>
      <c r="R272">
        <v>11.5</v>
      </c>
      <c r="S272" s="3">
        <v>42273</v>
      </c>
      <c r="T272">
        <v>2460</v>
      </c>
      <c r="U272">
        <v>12</v>
      </c>
      <c r="V272" s="3">
        <v>42639</v>
      </c>
      <c r="W272">
        <v>2826</v>
      </c>
      <c r="X272">
        <v>13.2</v>
      </c>
      <c r="Y272" s="3">
        <v>43004</v>
      </c>
      <c r="Z272">
        <v>3191</v>
      </c>
      <c r="AA272">
        <v>11.7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12.433333333333334</v>
      </c>
    </row>
    <row r="273" spans="1:38" x14ac:dyDescent="0.3">
      <c r="A273" s="3">
        <v>40083</v>
      </c>
      <c r="B273">
        <v>270</v>
      </c>
      <c r="C273">
        <v>13</v>
      </c>
      <c r="D273" s="3">
        <v>40448</v>
      </c>
      <c r="E273">
        <v>635</v>
      </c>
      <c r="F273">
        <v>9.1</v>
      </c>
      <c r="G273" s="3">
        <v>40813</v>
      </c>
      <c r="H273">
        <v>1000</v>
      </c>
      <c r="I273">
        <v>14.7</v>
      </c>
      <c r="J273" s="3">
        <v>41179</v>
      </c>
      <c r="K273">
        <v>1366</v>
      </c>
      <c r="L273">
        <v>12.2</v>
      </c>
      <c r="M273" s="3">
        <v>41544</v>
      </c>
      <c r="N273">
        <v>1731</v>
      </c>
      <c r="O273">
        <v>10.9</v>
      </c>
      <c r="P273" s="3">
        <v>41909</v>
      </c>
      <c r="Q273">
        <v>2096</v>
      </c>
      <c r="R273">
        <v>13.2</v>
      </c>
      <c r="S273" s="3">
        <v>42274</v>
      </c>
      <c r="T273">
        <v>2461</v>
      </c>
      <c r="U273">
        <v>11.5</v>
      </c>
      <c r="V273" s="3">
        <v>42640</v>
      </c>
      <c r="W273">
        <v>2827</v>
      </c>
      <c r="X273">
        <v>14.1</v>
      </c>
      <c r="Y273" s="3">
        <v>43005</v>
      </c>
      <c r="Z273">
        <v>3192</v>
      </c>
      <c r="AA273">
        <v>12.6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12.366666666666665</v>
      </c>
    </row>
    <row r="274" spans="1:38" x14ac:dyDescent="0.3">
      <c r="A274" s="3">
        <v>40084</v>
      </c>
      <c r="B274">
        <v>271</v>
      </c>
      <c r="C274">
        <v>13</v>
      </c>
      <c r="D274" s="3">
        <v>40449</v>
      </c>
      <c r="E274">
        <v>636</v>
      </c>
      <c r="F274">
        <v>9.1</v>
      </c>
      <c r="G274" s="3">
        <v>40814</v>
      </c>
      <c r="H274">
        <v>1001</v>
      </c>
      <c r="I274">
        <v>15.9</v>
      </c>
      <c r="J274" s="3">
        <v>41180</v>
      </c>
      <c r="K274">
        <v>1367</v>
      </c>
      <c r="L274">
        <v>11.8</v>
      </c>
      <c r="M274" s="3">
        <v>41545</v>
      </c>
      <c r="N274">
        <v>1732</v>
      </c>
      <c r="O274">
        <v>9.6999999999999993</v>
      </c>
      <c r="P274" s="3">
        <v>41910</v>
      </c>
      <c r="Q274">
        <v>2097</v>
      </c>
      <c r="R274">
        <v>12.4</v>
      </c>
      <c r="S274" s="3">
        <v>42275</v>
      </c>
      <c r="T274">
        <v>2462</v>
      </c>
      <c r="U274">
        <v>11.3</v>
      </c>
      <c r="V274" s="3">
        <v>42641</v>
      </c>
      <c r="W274">
        <v>2828</v>
      </c>
      <c r="X274">
        <v>13.7</v>
      </c>
      <c r="Y274" s="3">
        <v>43006</v>
      </c>
      <c r="Z274">
        <v>3193</v>
      </c>
      <c r="AA274">
        <v>12.6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12.166666666666666</v>
      </c>
    </row>
    <row r="275" spans="1:38" x14ac:dyDescent="0.3">
      <c r="A275" s="3">
        <v>40085</v>
      </c>
      <c r="B275">
        <v>272</v>
      </c>
      <c r="C275">
        <v>12.9</v>
      </c>
      <c r="D275" s="3">
        <v>40450</v>
      </c>
      <c r="E275">
        <v>637</v>
      </c>
      <c r="F275">
        <v>9.5</v>
      </c>
      <c r="G275" s="3">
        <v>40815</v>
      </c>
      <c r="H275">
        <v>1002</v>
      </c>
      <c r="I275">
        <v>14.7</v>
      </c>
      <c r="J275" s="3">
        <v>41181</v>
      </c>
      <c r="K275">
        <v>1368</v>
      </c>
      <c r="L275">
        <v>10.9</v>
      </c>
      <c r="M275" s="3">
        <v>41546</v>
      </c>
      <c r="N275">
        <v>1733</v>
      </c>
      <c r="P275" s="3">
        <v>41911</v>
      </c>
      <c r="Q275">
        <v>2098</v>
      </c>
      <c r="R275">
        <v>13.8</v>
      </c>
      <c r="S275" s="3">
        <v>42276</v>
      </c>
      <c r="T275">
        <v>2463</v>
      </c>
      <c r="U275">
        <v>9.9</v>
      </c>
      <c r="V275" s="3">
        <v>42642</v>
      </c>
      <c r="W275">
        <v>2829</v>
      </c>
      <c r="X275">
        <v>15.1</v>
      </c>
      <c r="Y275" s="3">
        <v>43007</v>
      </c>
      <c r="Z275">
        <v>3194</v>
      </c>
      <c r="AA275">
        <v>13.8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12.574999999999999</v>
      </c>
    </row>
    <row r="276" spans="1:38" x14ac:dyDescent="0.3">
      <c r="A276" s="3">
        <v>40086</v>
      </c>
      <c r="B276">
        <v>273</v>
      </c>
      <c r="C276">
        <v>13.3</v>
      </c>
      <c r="D276" s="3">
        <v>40451</v>
      </c>
      <c r="E276">
        <v>638</v>
      </c>
      <c r="F276">
        <v>9.6999999999999993</v>
      </c>
      <c r="G276" s="3">
        <v>40816</v>
      </c>
      <c r="H276">
        <v>1003</v>
      </c>
      <c r="I276">
        <v>14.4</v>
      </c>
      <c r="J276" s="3">
        <v>41182</v>
      </c>
      <c r="K276">
        <v>1369</v>
      </c>
      <c r="L276">
        <v>10.7</v>
      </c>
      <c r="M276" s="3">
        <v>41547</v>
      </c>
      <c r="N276">
        <v>1734</v>
      </c>
      <c r="O276">
        <v>9.3000000000000007</v>
      </c>
      <c r="P276" s="3">
        <v>41912</v>
      </c>
      <c r="Q276">
        <v>2099</v>
      </c>
      <c r="R276">
        <v>14.5</v>
      </c>
      <c r="S276" s="3">
        <v>42277</v>
      </c>
      <c r="T276">
        <v>2464</v>
      </c>
      <c r="U276">
        <v>9.9</v>
      </c>
      <c r="V276" s="3">
        <v>42643</v>
      </c>
      <c r="W276">
        <v>2830</v>
      </c>
      <c r="X276">
        <v>15.1</v>
      </c>
      <c r="Y276" s="3">
        <v>43008</v>
      </c>
      <c r="Z276">
        <v>3195</v>
      </c>
      <c r="AA276">
        <v>13.4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12.255555555555555</v>
      </c>
    </row>
    <row r="277" spans="1:38" x14ac:dyDescent="0.3">
      <c r="A277" s="3">
        <v>40087</v>
      </c>
      <c r="B277">
        <v>274</v>
      </c>
      <c r="C277">
        <v>12.6</v>
      </c>
      <c r="D277" s="3">
        <v>40452</v>
      </c>
      <c r="E277">
        <v>639</v>
      </c>
      <c r="F277">
        <v>9.1999999999999993</v>
      </c>
      <c r="G277" s="3">
        <v>40817</v>
      </c>
      <c r="H277">
        <v>1004</v>
      </c>
      <c r="I277">
        <v>14.6</v>
      </c>
      <c r="J277" s="3">
        <v>41183</v>
      </c>
      <c r="K277">
        <v>1370</v>
      </c>
      <c r="L277">
        <v>10.8</v>
      </c>
      <c r="M277" s="3">
        <v>41548</v>
      </c>
      <c r="N277">
        <v>1735</v>
      </c>
      <c r="O277">
        <v>9.9</v>
      </c>
      <c r="P277" s="3">
        <v>41913</v>
      </c>
      <c r="Q277">
        <v>2100</v>
      </c>
      <c r="R277">
        <v>14.8</v>
      </c>
      <c r="S277" s="3">
        <v>42278</v>
      </c>
      <c r="T277">
        <v>2465</v>
      </c>
      <c r="U277">
        <v>10.1</v>
      </c>
      <c r="V277" s="3">
        <v>42644</v>
      </c>
      <c r="W277">
        <v>2831</v>
      </c>
      <c r="X277">
        <v>15.1</v>
      </c>
      <c r="Y277" s="3">
        <v>43009</v>
      </c>
      <c r="Z277">
        <v>3196</v>
      </c>
      <c r="AA277">
        <v>12.9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12.222222222222221</v>
      </c>
    </row>
    <row r="278" spans="1:38" x14ac:dyDescent="0.3">
      <c r="A278" s="3">
        <v>40088</v>
      </c>
      <c r="B278">
        <v>275</v>
      </c>
      <c r="C278">
        <v>10.6</v>
      </c>
      <c r="D278" s="3">
        <v>40453</v>
      </c>
      <c r="E278">
        <v>640</v>
      </c>
      <c r="F278">
        <v>10.4</v>
      </c>
      <c r="G278" s="3">
        <v>40818</v>
      </c>
      <c r="H278">
        <v>1005</v>
      </c>
      <c r="I278">
        <v>14.6</v>
      </c>
      <c r="J278" s="3">
        <v>41184</v>
      </c>
      <c r="K278">
        <v>1371</v>
      </c>
      <c r="L278">
        <v>12.1</v>
      </c>
      <c r="M278" s="3">
        <v>41549</v>
      </c>
      <c r="N278">
        <v>1736</v>
      </c>
      <c r="O278">
        <v>8</v>
      </c>
      <c r="P278" s="3">
        <v>41914</v>
      </c>
      <c r="Q278">
        <v>2101</v>
      </c>
      <c r="R278">
        <v>14.1</v>
      </c>
      <c r="S278" s="3">
        <v>42279</v>
      </c>
      <c r="T278">
        <v>2466</v>
      </c>
      <c r="U278">
        <v>10.3</v>
      </c>
      <c r="V278" s="3">
        <v>42645</v>
      </c>
      <c r="W278">
        <v>2832</v>
      </c>
      <c r="X278">
        <v>13.3</v>
      </c>
      <c r="Y278" s="3">
        <v>43010</v>
      </c>
      <c r="Z278">
        <v>3197</v>
      </c>
      <c r="AA278">
        <v>11.2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11.622222222222222</v>
      </c>
    </row>
    <row r="279" spans="1:38" x14ac:dyDescent="0.3">
      <c r="A279" s="3">
        <v>40089</v>
      </c>
      <c r="B279">
        <v>276</v>
      </c>
      <c r="C279">
        <v>9.8000000000000007</v>
      </c>
      <c r="D279" s="3">
        <v>40454</v>
      </c>
      <c r="E279">
        <v>641</v>
      </c>
      <c r="F279">
        <v>11.8</v>
      </c>
      <c r="G279" s="3">
        <v>40819</v>
      </c>
      <c r="H279">
        <v>1006</v>
      </c>
      <c r="I279">
        <v>14.9</v>
      </c>
      <c r="J279" s="3">
        <v>41185</v>
      </c>
      <c r="K279">
        <v>1372</v>
      </c>
      <c r="L279">
        <v>11.4</v>
      </c>
      <c r="M279" s="3">
        <v>41550</v>
      </c>
      <c r="N279">
        <v>1737</v>
      </c>
      <c r="O279">
        <v>7.4</v>
      </c>
      <c r="P279" s="3">
        <v>41915</v>
      </c>
      <c r="Q279">
        <v>2102</v>
      </c>
      <c r="R279">
        <v>13.4</v>
      </c>
      <c r="S279" s="3">
        <v>42280</v>
      </c>
      <c r="T279">
        <v>2467</v>
      </c>
      <c r="U279">
        <v>11.9</v>
      </c>
      <c r="V279" s="3">
        <v>42646</v>
      </c>
      <c r="W279">
        <v>2833</v>
      </c>
      <c r="X279">
        <v>11.4</v>
      </c>
      <c r="Y279" s="3">
        <v>43011</v>
      </c>
      <c r="Z279">
        <v>3198</v>
      </c>
      <c r="AA279">
        <v>11.5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11.500000000000002</v>
      </c>
    </row>
    <row r="280" spans="1:38" x14ac:dyDescent="0.3">
      <c r="A280" s="3">
        <v>40090</v>
      </c>
      <c r="B280">
        <v>277</v>
      </c>
      <c r="C280">
        <v>10.3</v>
      </c>
      <c r="D280" s="3">
        <v>40455</v>
      </c>
      <c r="E280">
        <v>642</v>
      </c>
      <c r="F280">
        <v>10.6</v>
      </c>
      <c r="G280" s="3">
        <v>40820</v>
      </c>
      <c r="H280">
        <v>1007</v>
      </c>
      <c r="I280">
        <v>15</v>
      </c>
      <c r="J280" s="3">
        <v>41186</v>
      </c>
      <c r="K280">
        <v>1373</v>
      </c>
      <c r="L280">
        <v>11.1</v>
      </c>
      <c r="M280" s="3">
        <v>41551</v>
      </c>
      <c r="N280">
        <v>1738</v>
      </c>
      <c r="O280">
        <v>7.3</v>
      </c>
      <c r="P280" s="3">
        <v>41916</v>
      </c>
      <c r="Q280">
        <v>2103</v>
      </c>
      <c r="R280">
        <v>11.5</v>
      </c>
      <c r="S280" s="3">
        <v>42281</v>
      </c>
      <c r="T280">
        <v>2468</v>
      </c>
      <c r="U280">
        <v>11.1</v>
      </c>
      <c r="V280" s="3">
        <v>42647</v>
      </c>
      <c r="W280">
        <v>2834</v>
      </c>
      <c r="X280">
        <v>10.5</v>
      </c>
      <c r="Y280" s="3">
        <v>43012</v>
      </c>
      <c r="Z280">
        <v>3199</v>
      </c>
      <c r="AA280">
        <v>10.8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10.91111111111111</v>
      </c>
    </row>
    <row r="281" spans="1:38" x14ac:dyDescent="0.3">
      <c r="A281" s="3">
        <v>40091</v>
      </c>
      <c r="B281">
        <v>278</v>
      </c>
      <c r="C281">
        <v>11.3</v>
      </c>
      <c r="D281" s="3">
        <v>40456</v>
      </c>
      <c r="E281">
        <v>643</v>
      </c>
      <c r="F281">
        <v>11.4</v>
      </c>
      <c r="G281" s="3">
        <v>40821</v>
      </c>
      <c r="H281">
        <v>1008</v>
      </c>
      <c r="I281">
        <v>14.2</v>
      </c>
      <c r="J281" s="3">
        <v>41187</v>
      </c>
      <c r="K281">
        <v>1374</v>
      </c>
      <c r="L281">
        <v>10.4</v>
      </c>
      <c r="M281" s="3">
        <v>41552</v>
      </c>
      <c r="N281">
        <v>1739</v>
      </c>
      <c r="O281">
        <v>8.5</v>
      </c>
      <c r="P281" s="3">
        <v>41917</v>
      </c>
      <c r="Q281">
        <v>2104</v>
      </c>
      <c r="R281">
        <v>10.7</v>
      </c>
      <c r="S281" s="3">
        <v>42282</v>
      </c>
      <c r="T281">
        <v>2469</v>
      </c>
      <c r="U281">
        <v>11.5</v>
      </c>
      <c r="V281" s="3">
        <v>42648</v>
      </c>
      <c r="W281">
        <v>2835</v>
      </c>
      <c r="X281">
        <v>8.6</v>
      </c>
      <c r="Y281" s="3">
        <v>43013</v>
      </c>
      <c r="Z281">
        <v>3200</v>
      </c>
      <c r="AA281">
        <v>10.4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10.777777777777779</v>
      </c>
    </row>
    <row r="282" spans="1:38" x14ac:dyDescent="0.3">
      <c r="A282" s="3">
        <v>40092</v>
      </c>
      <c r="B282">
        <v>279</v>
      </c>
      <c r="C282">
        <v>12.9</v>
      </c>
      <c r="D282" s="3">
        <v>40457</v>
      </c>
      <c r="E282">
        <v>644</v>
      </c>
      <c r="F282">
        <v>11.8</v>
      </c>
      <c r="G282" s="3">
        <v>40822</v>
      </c>
      <c r="H282">
        <v>1009</v>
      </c>
      <c r="I282">
        <v>13.7</v>
      </c>
      <c r="J282" s="3">
        <v>41188</v>
      </c>
      <c r="K282">
        <v>1375</v>
      </c>
      <c r="L282">
        <v>12.5</v>
      </c>
      <c r="M282" s="3">
        <v>41553</v>
      </c>
      <c r="N282">
        <v>1740</v>
      </c>
      <c r="O282">
        <v>10.199999999999999</v>
      </c>
      <c r="P282" s="3">
        <v>41918</v>
      </c>
      <c r="Q282">
        <v>2105</v>
      </c>
      <c r="R282">
        <v>11</v>
      </c>
      <c r="S282" s="3">
        <v>42283</v>
      </c>
      <c r="T282">
        <v>2470</v>
      </c>
      <c r="U282">
        <v>11.9</v>
      </c>
      <c r="V282" s="3">
        <v>42649</v>
      </c>
      <c r="W282">
        <v>2836</v>
      </c>
      <c r="X282">
        <v>8.4</v>
      </c>
      <c r="Y282" s="3">
        <v>43014</v>
      </c>
      <c r="Z282">
        <v>3201</v>
      </c>
      <c r="AA282">
        <v>9.3000000000000007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11.300000000000002</v>
      </c>
    </row>
    <row r="283" spans="1:38" x14ac:dyDescent="0.3">
      <c r="A283" s="3">
        <v>40093</v>
      </c>
      <c r="B283">
        <v>280</v>
      </c>
      <c r="C283">
        <v>15.1</v>
      </c>
      <c r="D283" s="3">
        <v>40458</v>
      </c>
      <c r="E283">
        <v>645</v>
      </c>
      <c r="F283">
        <v>11.7</v>
      </c>
      <c r="G283" s="3">
        <v>40823</v>
      </c>
      <c r="H283">
        <v>1010</v>
      </c>
      <c r="I283">
        <v>11</v>
      </c>
      <c r="J283" s="3">
        <v>41189</v>
      </c>
      <c r="K283">
        <v>1376</v>
      </c>
      <c r="L283">
        <v>9.9</v>
      </c>
      <c r="M283" s="3">
        <v>41554</v>
      </c>
      <c r="N283">
        <v>1741</v>
      </c>
      <c r="O283">
        <v>11.2</v>
      </c>
      <c r="P283" s="3">
        <v>41919</v>
      </c>
      <c r="Q283">
        <v>2106</v>
      </c>
      <c r="R283">
        <v>10.9</v>
      </c>
      <c r="S283" s="3">
        <v>42284</v>
      </c>
      <c r="T283">
        <v>2471</v>
      </c>
      <c r="U283">
        <v>13.2</v>
      </c>
      <c r="V283" s="3">
        <v>42650</v>
      </c>
      <c r="W283">
        <v>2837</v>
      </c>
      <c r="X283">
        <v>8.9</v>
      </c>
      <c r="Y283" s="3">
        <v>43015</v>
      </c>
      <c r="Z283">
        <v>3202</v>
      </c>
      <c r="AA283">
        <v>9.3000000000000007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11.244444444444445</v>
      </c>
    </row>
    <row r="284" spans="1:38" x14ac:dyDescent="0.3">
      <c r="A284" s="3">
        <v>40094</v>
      </c>
      <c r="B284">
        <v>281</v>
      </c>
      <c r="C284">
        <v>14.4</v>
      </c>
      <c r="D284" s="3">
        <v>40459</v>
      </c>
      <c r="E284">
        <v>646</v>
      </c>
      <c r="F284">
        <v>10.8</v>
      </c>
      <c r="G284" s="3">
        <v>40824</v>
      </c>
      <c r="H284">
        <v>1011</v>
      </c>
      <c r="I284">
        <v>8.6999999999999993</v>
      </c>
      <c r="J284" s="3">
        <v>41190</v>
      </c>
      <c r="K284">
        <v>1377</v>
      </c>
      <c r="L284">
        <v>8.4</v>
      </c>
      <c r="M284" s="3">
        <v>41555</v>
      </c>
      <c r="N284">
        <v>1742</v>
      </c>
      <c r="O284">
        <v>10.5</v>
      </c>
      <c r="P284" s="3">
        <v>41920</v>
      </c>
      <c r="Q284">
        <v>2107</v>
      </c>
      <c r="R284">
        <v>12.2</v>
      </c>
      <c r="S284" s="3">
        <v>42285</v>
      </c>
      <c r="T284">
        <v>2472</v>
      </c>
      <c r="U284">
        <v>12.9</v>
      </c>
      <c r="V284" s="3">
        <v>42651</v>
      </c>
      <c r="W284">
        <v>2838</v>
      </c>
      <c r="X284">
        <v>8.4</v>
      </c>
      <c r="Y284" s="3">
        <v>43016</v>
      </c>
      <c r="Z284">
        <v>3203</v>
      </c>
      <c r="AA284">
        <v>9.5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10.644444444444446</v>
      </c>
    </row>
    <row r="285" spans="1:38" x14ac:dyDescent="0.3">
      <c r="A285" s="3">
        <v>40095</v>
      </c>
      <c r="B285">
        <v>282</v>
      </c>
      <c r="C285">
        <v>11.5</v>
      </c>
      <c r="D285" s="3">
        <v>40460</v>
      </c>
      <c r="E285">
        <v>647</v>
      </c>
      <c r="F285">
        <v>9.1</v>
      </c>
      <c r="G285" s="3">
        <v>40825</v>
      </c>
      <c r="H285">
        <v>1012</v>
      </c>
      <c r="I285">
        <v>7.9</v>
      </c>
      <c r="J285" s="3">
        <v>41191</v>
      </c>
      <c r="K285">
        <v>1378</v>
      </c>
      <c r="L285">
        <v>8.5</v>
      </c>
      <c r="M285" s="3">
        <v>41556</v>
      </c>
      <c r="N285">
        <v>1743</v>
      </c>
      <c r="O285">
        <v>11.3</v>
      </c>
      <c r="P285" s="3">
        <v>41921</v>
      </c>
      <c r="Q285">
        <v>2108</v>
      </c>
      <c r="R285">
        <v>13.9</v>
      </c>
      <c r="S285" s="3">
        <v>42286</v>
      </c>
      <c r="T285">
        <v>2473</v>
      </c>
      <c r="U285">
        <v>12.5</v>
      </c>
      <c r="V285" s="3">
        <v>42652</v>
      </c>
      <c r="W285">
        <v>2839</v>
      </c>
      <c r="X285">
        <v>8</v>
      </c>
      <c r="Y285" s="3">
        <v>43017</v>
      </c>
      <c r="Z285">
        <v>3204</v>
      </c>
      <c r="AA285">
        <v>8.4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10.122222222222222</v>
      </c>
    </row>
    <row r="286" spans="1:38" x14ac:dyDescent="0.3">
      <c r="A286" s="3">
        <v>40096</v>
      </c>
      <c r="B286">
        <v>283</v>
      </c>
      <c r="C286">
        <v>10.7</v>
      </c>
      <c r="D286" s="3">
        <v>40461</v>
      </c>
      <c r="E286">
        <v>648</v>
      </c>
      <c r="F286">
        <v>7.8</v>
      </c>
      <c r="G286" s="3">
        <v>40826</v>
      </c>
      <c r="H286">
        <v>1013</v>
      </c>
      <c r="I286">
        <v>9.1999999999999993</v>
      </c>
      <c r="J286" s="3">
        <v>41192</v>
      </c>
      <c r="K286">
        <v>1379</v>
      </c>
      <c r="L286">
        <v>6.6</v>
      </c>
      <c r="M286" s="3">
        <v>41557</v>
      </c>
      <c r="N286">
        <v>1744</v>
      </c>
      <c r="O286">
        <v>9.6</v>
      </c>
      <c r="P286" s="3">
        <v>41922</v>
      </c>
      <c r="Q286">
        <v>2109</v>
      </c>
      <c r="R286">
        <v>13.6</v>
      </c>
      <c r="S286" s="3">
        <v>42287</v>
      </c>
      <c r="T286">
        <v>2474</v>
      </c>
      <c r="U286">
        <v>9.9</v>
      </c>
      <c r="V286" s="3">
        <v>42653</v>
      </c>
      <c r="W286">
        <v>2840</v>
      </c>
      <c r="X286">
        <v>7.8</v>
      </c>
      <c r="Y286" s="3">
        <v>43018</v>
      </c>
      <c r="Z286">
        <v>3205</v>
      </c>
      <c r="AA286">
        <v>9.6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9.4222222222222225</v>
      </c>
    </row>
    <row r="287" spans="1:38" x14ac:dyDescent="0.3">
      <c r="A287" s="3">
        <v>40097</v>
      </c>
      <c r="B287">
        <v>284</v>
      </c>
      <c r="C287">
        <v>10.5</v>
      </c>
      <c r="D287" s="3">
        <v>40462</v>
      </c>
      <c r="E287">
        <v>649</v>
      </c>
      <c r="F287">
        <v>7</v>
      </c>
      <c r="G287" s="3">
        <v>40827</v>
      </c>
      <c r="H287">
        <v>1014</v>
      </c>
      <c r="I287">
        <v>11.6</v>
      </c>
      <c r="J287" s="3">
        <v>41193</v>
      </c>
      <c r="K287">
        <v>1380</v>
      </c>
      <c r="L287">
        <v>6.4</v>
      </c>
      <c r="M287" s="3">
        <v>41558</v>
      </c>
      <c r="N287">
        <v>1745</v>
      </c>
      <c r="O287">
        <v>7.4</v>
      </c>
      <c r="P287" s="3">
        <v>41923</v>
      </c>
      <c r="Q287">
        <v>2110</v>
      </c>
      <c r="R287">
        <v>13.4</v>
      </c>
      <c r="S287" s="3">
        <v>42288</v>
      </c>
      <c r="T287">
        <v>2475</v>
      </c>
      <c r="U287">
        <v>6.9</v>
      </c>
      <c r="V287" s="3">
        <v>42654</v>
      </c>
      <c r="W287">
        <v>2841</v>
      </c>
      <c r="X287">
        <v>7.7</v>
      </c>
      <c r="Y287" s="3">
        <v>43019</v>
      </c>
      <c r="Z287">
        <v>3206</v>
      </c>
      <c r="AA287">
        <v>10.9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9.0888888888888886</v>
      </c>
    </row>
    <row r="288" spans="1:38" x14ac:dyDescent="0.3">
      <c r="A288" s="3">
        <v>40098</v>
      </c>
      <c r="B288">
        <v>285</v>
      </c>
      <c r="C288">
        <v>8.3000000000000007</v>
      </c>
      <c r="D288" s="3">
        <v>40463</v>
      </c>
      <c r="E288">
        <v>650</v>
      </c>
      <c r="F288">
        <v>6.2</v>
      </c>
      <c r="G288" s="3">
        <v>40828</v>
      </c>
      <c r="H288">
        <v>1015</v>
      </c>
      <c r="I288">
        <v>10.3</v>
      </c>
      <c r="J288" s="3">
        <v>41194</v>
      </c>
      <c r="K288">
        <v>1381</v>
      </c>
      <c r="L288">
        <v>7</v>
      </c>
      <c r="M288" s="3">
        <v>41559</v>
      </c>
      <c r="N288">
        <v>1746</v>
      </c>
      <c r="O288">
        <v>6.7</v>
      </c>
      <c r="P288" s="3">
        <v>41924</v>
      </c>
      <c r="Q288">
        <v>2111</v>
      </c>
      <c r="R288">
        <v>13.7</v>
      </c>
      <c r="S288" s="3">
        <v>42289</v>
      </c>
      <c r="T288">
        <v>2476</v>
      </c>
      <c r="U288">
        <v>5.3</v>
      </c>
      <c r="V288" s="3">
        <v>42655</v>
      </c>
      <c r="W288">
        <v>2842</v>
      </c>
      <c r="X288">
        <v>7.1</v>
      </c>
      <c r="Y288" s="3">
        <v>43020</v>
      </c>
      <c r="Z288">
        <v>3207</v>
      </c>
      <c r="AA288">
        <v>10.7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8.3666666666666671</v>
      </c>
    </row>
    <row r="289" spans="1:38" x14ac:dyDescent="0.3">
      <c r="A289" s="3">
        <v>40099</v>
      </c>
      <c r="B289">
        <v>286</v>
      </c>
      <c r="C289">
        <v>6.3</v>
      </c>
      <c r="D289" s="3">
        <v>40464</v>
      </c>
      <c r="E289">
        <v>651</v>
      </c>
      <c r="F289">
        <v>6.9</v>
      </c>
      <c r="G289" s="3">
        <v>40829</v>
      </c>
      <c r="H289">
        <v>1016</v>
      </c>
      <c r="I289">
        <v>8.8000000000000007</v>
      </c>
      <c r="J289" s="3">
        <v>41195</v>
      </c>
      <c r="K289">
        <v>1382</v>
      </c>
      <c r="L289">
        <v>7.9</v>
      </c>
      <c r="M289" s="3">
        <v>41560</v>
      </c>
      <c r="N289">
        <v>1747</v>
      </c>
      <c r="O289">
        <v>6.8</v>
      </c>
      <c r="P289" s="3">
        <v>41925</v>
      </c>
      <c r="Q289">
        <v>2112</v>
      </c>
      <c r="R289">
        <v>13.7</v>
      </c>
      <c r="S289" s="3">
        <v>42290</v>
      </c>
      <c r="T289">
        <v>2477</v>
      </c>
      <c r="U289">
        <v>4.8</v>
      </c>
      <c r="V289" s="3">
        <v>42656</v>
      </c>
      <c r="W289">
        <v>2843</v>
      </c>
      <c r="X289">
        <v>6.9</v>
      </c>
      <c r="Y289" s="3">
        <v>43021</v>
      </c>
      <c r="Z289">
        <v>3208</v>
      </c>
      <c r="AA289">
        <v>10.4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8.0555555555555536</v>
      </c>
    </row>
    <row r="290" spans="1:38" x14ac:dyDescent="0.3">
      <c r="A290" s="3">
        <v>40100</v>
      </c>
      <c r="B290">
        <v>287</v>
      </c>
      <c r="C290">
        <v>4.5999999999999996</v>
      </c>
      <c r="D290" s="3">
        <v>40465</v>
      </c>
      <c r="E290">
        <v>652</v>
      </c>
      <c r="F290">
        <v>7.2</v>
      </c>
      <c r="G290" s="3">
        <v>40830</v>
      </c>
      <c r="H290">
        <v>1017</v>
      </c>
      <c r="I290">
        <v>7.3</v>
      </c>
      <c r="J290" s="3">
        <v>41196</v>
      </c>
      <c r="K290">
        <v>1383</v>
      </c>
      <c r="L290">
        <v>7.9</v>
      </c>
      <c r="M290" s="3">
        <v>41561</v>
      </c>
      <c r="N290">
        <v>1748</v>
      </c>
      <c r="O290">
        <v>7.4</v>
      </c>
      <c r="P290" s="3">
        <v>41926</v>
      </c>
      <c r="Q290">
        <v>2113</v>
      </c>
      <c r="R290">
        <v>14.1</v>
      </c>
      <c r="S290" s="3">
        <v>42291</v>
      </c>
      <c r="T290">
        <v>2478</v>
      </c>
      <c r="U290">
        <v>2.9</v>
      </c>
      <c r="V290" s="3">
        <v>42657</v>
      </c>
      <c r="W290">
        <v>2844</v>
      </c>
      <c r="X290">
        <v>7.3</v>
      </c>
      <c r="Y290" s="3">
        <v>43022</v>
      </c>
      <c r="Z290">
        <v>3209</v>
      </c>
      <c r="AA290">
        <v>11.1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7.7555555555555555</v>
      </c>
    </row>
    <row r="291" spans="1:38" x14ac:dyDescent="0.3">
      <c r="A291" s="3">
        <v>40101</v>
      </c>
      <c r="B291">
        <v>288</v>
      </c>
      <c r="C291">
        <v>3</v>
      </c>
      <c r="D291" s="3">
        <v>40466</v>
      </c>
      <c r="E291">
        <v>653</v>
      </c>
      <c r="F291">
        <v>7.6</v>
      </c>
      <c r="G291" s="3">
        <v>40831</v>
      </c>
      <c r="H291">
        <v>1018</v>
      </c>
      <c r="I291">
        <v>5.9</v>
      </c>
      <c r="J291" s="3">
        <v>41197</v>
      </c>
      <c r="K291">
        <v>1384</v>
      </c>
      <c r="L291">
        <v>7.4</v>
      </c>
      <c r="M291" s="3">
        <v>41562</v>
      </c>
      <c r="N291">
        <v>1749</v>
      </c>
      <c r="O291">
        <v>8.3000000000000007</v>
      </c>
      <c r="P291" s="3">
        <v>41927</v>
      </c>
      <c r="Q291">
        <v>2114</v>
      </c>
      <c r="R291">
        <v>13</v>
      </c>
      <c r="S291" s="3">
        <v>42292</v>
      </c>
      <c r="T291">
        <v>2479</v>
      </c>
      <c r="U291">
        <v>3.6</v>
      </c>
      <c r="V291" s="3">
        <v>42658</v>
      </c>
      <c r="W291">
        <v>2845</v>
      </c>
      <c r="X291">
        <v>9</v>
      </c>
      <c r="Y291" s="3">
        <v>43023</v>
      </c>
      <c r="Z291">
        <v>3210</v>
      </c>
      <c r="AA291">
        <v>11.6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7.7111111111111121</v>
      </c>
    </row>
    <row r="292" spans="1:38" x14ac:dyDescent="0.3">
      <c r="A292" s="3">
        <v>40102</v>
      </c>
      <c r="B292">
        <v>289</v>
      </c>
      <c r="C292">
        <v>3.3</v>
      </c>
      <c r="D292" s="3">
        <v>40467</v>
      </c>
      <c r="E292">
        <v>654</v>
      </c>
      <c r="F292">
        <v>7.8</v>
      </c>
      <c r="G292" s="3">
        <v>40832</v>
      </c>
      <c r="H292">
        <v>1019</v>
      </c>
      <c r="I292">
        <v>6.1</v>
      </c>
      <c r="J292" s="3">
        <v>41198</v>
      </c>
      <c r="K292">
        <v>1385</v>
      </c>
      <c r="L292">
        <v>7.5</v>
      </c>
      <c r="M292" s="3">
        <v>41563</v>
      </c>
      <c r="N292">
        <v>1750</v>
      </c>
      <c r="O292">
        <v>7.5</v>
      </c>
      <c r="P292" s="3">
        <v>41928</v>
      </c>
      <c r="Q292">
        <v>2115</v>
      </c>
      <c r="R292">
        <v>12.5</v>
      </c>
      <c r="S292" s="3">
        <v>42293</v>
      </c>
      <c r="T292">
        <v>2480</v>
      </c>
      <c r="U292">
        <v>5.3</v>
      </c>
      <c r="V292" s="3">
        <v>42659</v>
      </c>
      <c r="W292">
        <v>2846</v>
      </c>
      <c r="X292">
        <v>10.199999999999999</v>
      </c>
      <c r="Y292" s="3">
        <v>43024</v>
      </c>
      <c r="Z292">
        <v>3211</v>
      </c>
      <c r="AA292">
        <v>11.9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8.0111111111111128</v>
      </c>
    </row>
    <row r="293" spans="1:38" x14ac:dyDescent="0.3">
      <c r="A293" s="3">
        <v>40103</v>
      </c>
      <c r="B293">
        <v>290</v>
      </c>
      <c r="C293">
        <v>4.2</v>
      </c>
      <c r="D293" s="3">
        <v>40468</v>
      </c>
      <c r="E293">
        <v>655</v>
      </c>
      <c r="F293">
        <v>6.6</v>
      </c>
      <c r="G293" s="3">
        <v>40833</v>
      </c>
      <c r="H293">
        <v>1020</v>
      </c>
      <c r="I293">
        <v>6.6</v>
      </c>
      <c r="J293" s="3">
        <v>41199</v>
      </c>
      <c r="K293">
        <v>1386</v>
      </c>
      <c r="L293">
        <v>8.1999999999999993</v>
      </c>
      <c r="M293" s="3">
        <v>41564</v>
      </c>
      <c r="N293">
        <v>1751</v>
      </c>
      <c r="O293">
        <v>7.9</v>
      </c>
      <c r="P293" s="3">
        <v>41929</v>
      </c>
      <c r="Q293">
        <v>2116</v>
      </c>
      <c r="R293">
        <v>12</v>
      </c>
      <c r="S293" s="3">
        <v>42294</v>
      </c>
      <c r="T293">
        <v>2481</v>
      </c>
      <c r="U293">
        <v>6</v>
      </c>
      <c r="V293" s="3">
        <v>42660</v>
      </c>
      <c r="W293">
        <v>2847</v>
      </c>
      <c r="X293">
        <v>9.6</v>
      </c>
      <c r="Y293" s="3">
        <v>43025</v>
      </c>
      <c r="Z293">
        <v>3212</v>
      </c>
      <c r="AA293">
        <v>12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8.1222222222222218</v>
      </c>
    </row>
    <row r="294" spans="1:38" x14ac:dyDescent="0.3">
      <c r="A294" s="3">
        <v>40104</v>
      </c>
      <c r="B294">
        <v>291</v>
      </c>
      <c r="C294">
        <v>4.8</v>
      </c>
      <c r="D294" s="3">
        <v>40469</v>
      </c>
      <c r="E294">
        <v>656</v>
      </c>
      <c r="F294">
        <v>5.3</v>
      </c>
      <c r="G294" s="3">
        <v>40834</v>
      </c>
      <c r="H294">
        <v>1021</v>
      </c>
      <c r="I294">
        <v>8.1999999999999993</v>
      </c>
      <c r="J294" s="3">
        <v>41200</v>
      </c>
      <c r="K294">
        <v>1387</v>
      </c>
      <c r="L294">
        <v>8.6</v>
      </c>
      <c r="M294" s="3">
        <v>41565</v>
      </c>
      <c r="N294">
        <v>1752</v>
      </c>
      <c r="O294">
        <v>8.1</v>
      </c>
      <c r="P294" s="3">
        <v>41930</v>
      </c>
      <c r="Q294">
        <v>2117</v>
      </c>
      <c r="R294">
        <v>12.2</v>
      </c>
      <c r="S294" s="3">
        <v>42295</v>
      </c>
      <c r="T294">
        <v>2482</v>
      </c>
      <c r="U294">
        <v>6.8</v>
      </c>
      <c r="V294" s="3">
        <v>42661</v>
      </c>
      <c r="W294">
        <v>2848</v>
      </c>
      <c r="X294">
        <v>10.7</v>
      </c>
      <c r="Y294" s="3">
        <v>43026</v>
      </c>
      <c r="Z294">
        <v>3213</v>
      </c>
      <c r="AA294">
        <v>11.3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8.4444444444444446</v>
      </c>
    </row>
    <row r="295" spans="1:38" x14ac:dyDescent="0.3">
      <c r="A295" s="3">
        <v>40105</v>
      </c>
      <c r="B295">
        <v>292</v>
      </c>
      <c r="C295">
        <v>5</v>
      </c>
      <c r="D295" s="3">
        <v>40470</v>
      </c>
      <c r="E295">
        <v>657</v>
      </c>
      <c r="F295">
        <v>4.5</v>
      </c>
      <c r="G295" s="3">
        <v>40835</v>
      </c>
      <c r="H295">
        <v>1022</v>
      </c>
      <c r="I295">
        <v>7.5</v>
      </c>
      <c r="J295" s="3">
        <v>41201</v>
      </c>
      <c r="K295">
        <v>1388</v>
      </c>
      <c r="L295">
        <v>9.8000000000000007</v>
      </c>
      <c r="M295" s="3">
        <v>41566</v>
      </c>
      <c r="N295">
        <v>1753</v>
      </c>
      <c r="O295">
        <v>7.5</v>
      </c>
      <c r="P295" s="3">
        <v>41931</v>
      </c>
      <c r="Q295">
        <v>2118</v>
      </c>
      <c r="R295">
        <v>11.8</v>
      </c>
      <c r="S295" s="3">
        <v>42296</v>
      </c>
      <c r="T295">
        <v>2483</v>
      </c>
      <c r="U295">
        <v>7.1</v>
      </c>
      <c r="V295" s="3">
        <v>42662</v>
      </c>
      <c r="W295">
        <v>2849</v>
      </c>
      <c r="X295">
        <v>9.1</v>
      </c>
      <c r="Y295" s="3">
        <v>43027</v>
      </c>
      <c r="Z295">
        <v>3214</v>
      </c>
      <c r="AA295">
        <v>10.7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8.1111111111111107</v>
      </c>
    </row>
    <row r="296" spans="1:38" x14ac:dyDescent="0.3">
      <c r="A296" s="3">
        <v>40106</v>
      </c>
      <c r="B296">
        <v>293</v>
      </c>
      <c r="C296">
        <v>3.9</v>
      </c>
      <c r="D296" s="3">
        <v>40471</v>
      </c>
      <c r="E296">
        <v>658</v>
      </c>
      <c r="F296">
        <v>4.8</v>
      </c>
      <c r="G296" s="3">
        <v>40836</v>
      </c>
      <c r="H296">
        <v>1023</v>
      </c>
      <c r="I296">
        <v>6.4</v>
      </c>
      <c r="J296" s="3">
        <v>41202</v>
      </c>
      <c r="K296">
        <v>1389</v>
      </c>
      <c r="L296">
        <v>10.4</v>
      </c>
      <c r="M296" s="3">
        <v>41567</v>
      </c>
      <c r="N296">
        <v>1754</v>
      </c>
      <c r="O296">
        <v>10.3</v>
      </c>
      <c r="P296" s="3">
        <v>41932</v>
      </c>
      <c r="Q296">
        <v>2119</v>
      </c>
      <c r="R296">
        <v>12.8</v>
      </c>
      <c r="S296" s="3">
        <v>42297</v>
      </c>
      <c r="T296">
        <v>2484</v>
      </c>
      <c r="U296">
        <v>6.1</v>
      </c>
      <c r="V296" s="3">
        <v>42663</v>
      </c>
      <c r="W296">
        <v>2850</v>
      </c>
      <c r="X296">
        <v>7.3</v>
      </c>
      <c r="Y296" s="3">
        <v>43028</v>
      </c>
      <c r="Z296">
        <v>3215</v>
      </c>
      <c r="AA296">
        <v>11.3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8.1444444444444439</v>
      </c>
    </row>
    <row r="297" spans="1:38" x14ac:dyDescent="0.3">
      <c r="A297" s="3">
        <v>40107</v>
      </c>
      <c r="B297">
        <v>294</v>
      </c>
      <c r="C297">
        <v>3.3</v>
      </c>
      <c r="D297" s="3">
        <v>40472</v>
      </c>
      <c r="E297">
        <v>659</v>
      </c>
      <c r="F297">
        <v>3.6</v>
      </c>
      <c r="G297" s="3">
        <v>40837</v>
      </c>
      <c r="H297">
        <v>1024</v>
      </c>
      <c r="I297">
        <v>5</v>
      </c>
      <c r="J297" s="3">
        <v>41203</v>
      </c>
      <c r="K297">
        <v>1390</v>
      </c>
      <c r="L297">
        <v>10.1</v>
      </c>
      <c r="M297" s="3">
        <v>41568</v>
      </c>
      <c r="N297">
        <v>1755</v>
      </c>
      <c r="O297">
        <v>11.6</v>
      </c>
      <c r="P297" s="3">
        <v>41933</v>
      </c>
      <c r="Q297">
        <v>2120</v>
      </c>
      <c r="R297">
        <v>10.5</v>
      </c>
      <c r="S297" s="3">
        <v>42298</v>
      </c>
      <c r="T297">
        <v>2485</v>
      </c>
      <c r="U297">
        <v>7</v>
      </c>
      <c r="V297" s="3">
        <v>42664</v>
      </c>
      <c r="W297">
        <v>2851</v>
      </c>
      <c r="X297">
        <v>6.5</v>
      </c>
      <c r="Y297" s="3">
        <v>43029</v>
      </c>
      <c r="Z297">
        <v>3216</v>
      </c>
      <c r="AA297">
        <v>10.7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7.5888888888888886</v>
      </c>
    </row>
    <row r="298" spans="1:38" x14ac:dyDescent="0.3">
      <c r="A298" s="3">
        <v>40108</v>
      </c>
      <c r="B298">
        <v>295</v>
      </c>
      <c r="C298">
        <v>4.4000000000000004</v>
      </c>
      <c r="D298" s="3">
        <v>40473</v>
      </c>
      <c r="E298">
        <v>660</v>
      </c>
      <c r="F298">
        <v>3.3</v>
      </c>
      <c r="G298" s="3">
        <v>40838</v>
      </c>
      <c r="H298">
        <v>1025</v>
      </c>
      <c r="I298">
        <v>4.0999999999999996</v>
      </c>
      <c r="J298" s="3">
        <v>41204</v>
      </c>
      <c r="K298">
        <v>1391</v>
      </c>
      <c r="L298">
        <v>9.1999999999999993</v>
      </c>
      <c r="M298" s="3">
        <v>41569</v>
      </c>
      <c r="N298">
        <v>1756</v>
      </c>
      <c r="O298">
        <v>11.4</v>
      </c>
      <c r="P298" s="3">
        <v>41934</v>
      </c>
      <c r="Q298">
        <v>2121</v>
      </c>
      <c r="R298">
        <v>8</v>
      </c>
      <c r="S298" s="3">
        <v>42299</v>
      </c>
      <c r="T298">
        <v>2486</v>
      </c>
      <c r="U298">
        <v>7</v>
      </c>
      <c r="V298" s="3">
        <v>42665</v>
      </c>
      <c r="W298">
        <v>2852</v>
      </c>
      <c r="X298">
        <v>6</v>
      </c>
      <c r="Y298" s="3">
        <v>43030</v>
      </c>
      <c r="Z298">
        <v>3217</v>
      </c>
      <c r="AA298">
        <v>10.199999999999999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7.0666666666666664</v>
      </c>
    </row>
    <row r="299" spans="1:38" x14ac:dyDescent="0.3">
      <c r="A299" s="3">
        <v>40109</v>
      </c>
      <c r="B299">
        <v>296</v>
      </c>
      <c r="C299">
        <v>7</v>
      </c>
      <c r="D299" s="3">
        <v>40474</v>
      </c>
      <c r="E299">
        <v>661</v>
      </c>
      <c r="F299">
        <v>3.9</v>
      </c>
      <c r="G299" s="3">
        <v>40839</v>
      </c>
      <c r="H299">
        <v>1026</v>
      </c>
      <c r="I299">
        <v>4.5999999999999996</v>
      </c>
      <c r="J299" s="3">
        <v>41205</v>
      </c>
      <c r="K299">
        <v>1392</v>
      </c>
      <c r="L299">
        <v>9.9</v>
      </c>
      <c r="M299" s="3">
        <v>41570</v>
      </c>
      <c r="N299">
        <v>1757</v>
      </c>
      <c r="O299">
        <v>10.9</v>
      </c>
      <c r="P299" s="3">
        <v>41935</v>
      </c>
      <c r="Q299">
        <v>2122</v>
      </c>
      <c r="R299">
        <v>7.8</v>
      </c>
      <c r="S299" s="3">
        <v>42300</v>
      </c>
      <c r="T299">
        <v>2487</v>
      </c>
      <c r="U299">
        <v>7.8</v>
      </c>
      <c r="V299" s="3">
        <v>42666</v>
      </c>
      <c r="W299">
        <v>2853</v>
      </c>
      <c r="X299">
        <v>7</v>
      </c>
      <c r="Y299" s="3">
        <v>43031</v>
      </c>
      <c r="Z299">
        <v>3218</v>
      </c>
      <c r="AA299">
        <v>8.8000000000000007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7.5222222222222213</v>
      </c>
    </row>
    <row r="300" spans="1:38" x14ac:dyDescent="0.3">
      <c r="A300" s="3">
        <v>40110</v>
      </c>
      <c r="B300">
        <v>297</v>
      </c>
      <c r="C300">
        <v>7.3</v>
      </c>
      <c r="D300" s="3">
        <v>40475</v>
      </c>
      <c r="E300">
        <v>662</v>
      </c>
      <c r="F300">
        <v>5.7</v>
      </c>
      <c r="G300" s="3">
        <v>40840</v>
      </c>
      <c r="H300">
        <v>1027</v>
      </c>
      <c r="I300">
        <v>6.3</v>
      </c>
      <c r="J300" s="3">
        <v>41206</v>
      </c>
      <c r="K300">
        <v>1393</v>
      </c>
      <c r="L300">
        <v>9.3000000000000007</v>
      </c>
      <c r="M300" s="3">
        <v>41571</v>
      </c>
      <c r="N300">
        <v>1758</v>
      </c>
      <c r="O300">
        <v>11</v>
      </c>
      <c r="P300" s="3">
        <v>41936</v>
      </c>
      <c r="Q300">
        <v>2123</v>
      </c>
      <c r="R300">
        <v>8.8000000000000007</v>
      </c>
      <c r="S300" s="3">
        <v>42301</v>
      </c>
      <c r="T300">
        <v>2488</v>
      </c>
      <c r="U300">
        <v>5.9</v>
      </c>
      <c r="V300" s="3">
        <v>42667</v>
      </c>
      <c r="W300">
        <v>2854</v>
      </c>
      <c r="X300">
        <v>7.8</v>
      </c>
      <c r="Y300" s="3">
        <v>43032</v>
      </c>
      <c r="Z300">
        <v>3219</v>
      </c>
      <c r="AA300">
        <v>9.5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7.9555555555555548</v>
      </c>
    </row>
    <row r="301" spans="1:38" x14ac:dyDescent="0.3">
      <c r="A301" s="3">
        <v>40111</v>
      </c>
      <c r="B301">
        <v>298</v>
      </c>
      <c r="C301">
        <v>7.6</v>
      </c>
      <c r="D301" s="3">
        <v>40476</v>
      </c>
      <c r="E301">
        <v>663</v>
      </c>
      <c r="F301">
        <v>3.8</v>
      </c>
      <c r="G301" s="3">
        <v>40841</v>
      </c>
      <c r="H301">
        <v>1028</v>
      </c>
      <c r="I301">
        <v>7</v>
      </c>
      <c r="J301" s="3">
        <v>41207</v>
      </c>
      <c r="K301">
        <v>1394</v>
      </c>
      <c r="L301">
        <v>8.5</v>
      </c>
      <c r="M301" s="3">
        <v>41572</v>
      </c>
      <c r="N301">
        <v>1759</v>
      </c>
      <c r="O301">
        <v>9.1999999999999993</v>
      </c>
      <c r="P301" s="3">
        <v>41937</v>
      </c>
      <c r="Q301">
        <v>2124</v>
      </c>
      <c r="R301">
        <v>8.1999999999999993</v>
      </c>
      <c r="S301" s="3">
        <v>42302</v>
      </c>
      <c r="T301">
        <v>2489</v>
      </c>
      <c r="U301">
        <v>7.5</v>
      </c>
      <c r="V301" s="3">
        <v>42668</v>
      </c>
      <c r="W301">
        <v>2855</v>
      </c>
      <c r="X301">
        <v>9.9</v>
      </c>
      <c r="Y301" s="3">
        <v>43033</v>
      </c>
      <c r="Z301">
        <v>3220</v>
      </c>
      <c r="AA301">
        <v>10.9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8.0666666666666664</v>
      </c>
    </row>
    <row r="302" spans="1:38" x14ac:dyDescent="0.3">
      <c r="A302" s="3">
        <v>40112</v>
      </c>
      <c r="B302">
        <v>299</v>
      </c>
      <c r="C302">
        <v>7.8</v>
      </c>
      <c r="D302" s="3">
        <v>40477</v>
      </c>
      <c r="E302">
        <v>664</v>
      </c>
      <c r="F302">
        <v>3.3</v>
      </c>
      <c r="G302" s="3">
        <v>40842</v>
      </c>
      <c r="H302">
        <v>1029</v>
      </c>
      <c r="I302">
        <v>7.6</v>
      </c>
      <c r="J302" s="3">
        <v>41208</v>
      </c>
      <c r="K302">
        <v>1395</v>
      </c>
      <c r="L302">
        <v>6.3</v>
      </c>
      <c r="M302" s="3">
        <v>41573</v>
      </c>
      <c r="N302">
        <v>1760</v>
      </c>
      <c r="O302">
        <v>11.1</v>
      </c>
      <c r="P302" s="3">
        <v>41938</v>
      </c>
      <c r="Q302">
        <v>2125</v>
      </c>
      <c r="R302">
        <v>8.8000000000000007</v>
      </c>
      <c r="S302" s="3">
        <v>42303</v>
      </c>
      <c r="T302">
        <v>2490</v>
      </c>
      <c r="U302">
        <v>8.3000000000000007</v>
      </c>
      <c r="V302" s="3">
        <v>42669</v>
      </c>
      <c r="W302">
        <v>2856</v>
      </c>
      <c r="X302">
        <v>9.3000000000000007</v>
      </c>
      <c r="Y302" s="3">
        <v>43034</v>
      </c>
      <c r="Z302">
        <v>3221</v>
      </c>
      <c r="AA302">
        <v>10.8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8.1444444444444439</v>
      </c>
    </row>
    <row r="303" spans="1:38" x14ac:dyDescent="0.3">
      <c r="A303" s="3">
        <v>40113</v>
      </c>
      <c r="B303">
        <v>300</v>
      </c>
      <c r="C303">
        <v>8.6</v>
      </c>
      <c r="D303" s="3">
        <v>40478</v>
      </c>
      <c r="E303">
        <v>665</v>
      </c>
      <c r="F303">
        <v>4.2</v>
      </c>
      <c r="G303" s="3">
        <v>40843</v>
      </c>
      <c r="H303">
        <v>1030</v>
      </c>
      <c r="I303">
        <v>7.6</v>
      </c>
      <c r="J303" s="3">
        <v>41209</v>
      </c>
      <c r="K303">
        <v>1396</v>
      </c>
      <c r="L303">
        <v>3.4</v>
      </c>
      <c r="M303" s="3">
        <v>41574</v>
      </c>
      <c r="N303">
        <v>1761</v>
      </c>
      <c r="O303">
        <v>11.2</v>
      </c>
      <c r="P303" s="3">
        <v>41939</v>
      </c>
      <c r="Q303">
        <v>2126</v>
      </c>
      <c r="R303">
        <v>8.5</v>
      </c>
      <c r="S303" s="3">
        <v>42304</v>
      </c>
      <c r="T303">
        <v>2491</v>
      </c>
      <c r="U303">
        <v>7.2</v>
      </c>
      <c r="V303" s="3">
        <v>42670</v>
      </c>
      <c r="W303">
        <v>2857</v>
      </c>
      <c r="X303">
        <v>8</v>
      </c>
      <c r="Y303" s="3">
        <v>43035</v>
      </c>
      <c r="Z303">
        <v>3222</v>
      </c>
      <c r="AA303">
        <v>9.6999999999999993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7.6000000000000005</v>
      </c>
    </row>
    <row r="304" spans="1:38" x14ac:dyDescent="0.3">
      <c r="A304" s="3">
        <v>40114</v>
      </c>
      <c r="B304">
        <v>301</v>
      </c>
      <c r="C304">
        <v>8.5</v>
      </c>
      <c r="D304" s="3">
        <v>40479</v>
      </c>
      <c r="E304">
        <v>666</v>
      </c>
      <c r="F304">
        <v>5.4</v>
      </c>
      <c r="G304" s="3">
        <v>40844</v>
      </c>
      <c r="H304">
        <v>1031</v>
      </c>
      <c r="I304">
        <v>8.5</v>
      </c>
      <c r="J304" s="3">
        <v>41210</v>
      </c>
      <c r="K304">
        <v>1397</v>
      </c>
      <c r="L304">
        <v>2.4</v>
      </c>
      <c r="M304" s="3">
        <v>41575</v>
      </c>
      <c r="N304">
        <v>1762</v>
      </c>
      <c r="O304">
        <v>10.9</v>
      </c>
      <c r="P304" s="3">
        <v>41940</v>
      </c>
      <c r="Q304">
        <v>2127</v>
      </c>
      <c r="R304">
        <v>7.4</v>
      </c>
      <c r="S304" s="3">
        <v>42305</v>
      </c>
      <c r="T304">
        <v>2492</v>
      </c>
      <c r="U304">
        <v>6.5</v>
      </c>
      <c r="V304" s="3">
        <v>42671</v>
      </c>
      <c r="W304">
        <v>2858</v>
      </c>
      <c r="X304">
        <v>7.9</v>
      </c>
      <c r="Y304" s="3">
        <v>43036</v>
      </c>
      <c r="Z304">
        <v>3223</v>
      </c>
      <c r="AA304">
        <v>7.9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7.2666666666666657</v>
      </c>
    </row>
    <row r="305" spans="1:38" x14ac:dyDescent="0.3">
      <c r="A305" s="3">
        <v>40115</v>
      </c>
      <c r="B305">
        <v>302</v>
      </c>
      <c r="C305">
        <v>7.6</v>
      </c>
      <c r="D305" s="3">
        <v>40480</v>
      </c>
      <c r="E305">
        <v>667</v>
      </c>
      <c r="F305">
        <v>5.2</v>
      </c>
      <c r="G305" s="3">
        <v>40845</v>
      </c>
      <c r="H305">
        <v>1032</v>
      </c>
      <c r="I305">
        <v>7.8</v>
      </c>
      <c r="J305" s="3">
        <v>41211</v>
      </c>
      <c r="K305">
        <v>1398</v>
      </c>
      <c r="L305">
        <v>2.1</v>
      </c>
      <c r="M305" s="3">
        <v>41576</v>
      </c>
      <c r="N305">
        <v>1763</v>
      </c>
      <c r="O305">
        <v>9.6</v>
      </c>
      <c r="P305" s="3">
        <v>41941</v>
      </c>
      <c r="Q305">
        <v>2128</v>
      </c>
      <c r="R305">
        <v>6.5</v>
      </c>
      <c r="S305" s="3">
        <v>42306</v>
      </c>
      <c r="T305">
        <v>2493</v>
      </c>
      <c r="U305">
        <v>6.2</v>
      </c>
      <c r="V305" s="3">
        <v>42672</v>
      </c>
      <c r="W305">
        <v>2859</v>
      </c>
      <c r="X305">
        <v>8.4</v>
      </c>
      <c r="Y305" s="3">
        <v>43037</v>
      </c>
      <c r="Z305">
        <v>3224</v>
      </c>
      <c r="AA305">
        <v>7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6.7111111111111121</v>
      </c>
    </row>
    <row r="306" spans="1:38" x14ac:dyDescent="0.3">
      <c r="A306" s="3">
        <v>40116</v>
      </c>
      <c r="B306">
        <v>303</v>
      </c>
      <c r="C306">
        <v>7.7</v>
      </c>
      <c r="D306" s="3">
        <v>40481</v>
      </c>
      <c r="E306">
        <v>668</v>
      </c>
      <c r="F306">
        <v>6.2</v>
      </c>
      <c r="G306" s="3">
        <v>40846</v>
      </c>
      <c r="H306">
        <v>1033</v>
      </c>
      <c r="I306">
        <v>8.6</v>
      </c>
      <c r="J306" s="3">
        <v>41212</v>
      </c>
      <c r="K306">
        <v>1399</v>
      </c>
      <c r="L306">
        <v>2.2000000000000002</v>
      </c>
      <c r="M306" s="3">
        <v>41577</v>
      </c>
      <c r="N306">
        <v>1764</v>
      </c>
      <c r="O306">
        <v>7.3</v>
      </c>
      <c r="P306" s="3">
        <v>41942</v>
      </c>
      <c r="Q306">
        <v>2129</v>
      </c>
      <c r="R306">
        <v>7.3</v>
      </c>
      <c r="S306" s="3">
        <v>42307</v>
      </c>
      <c r="T306">
        <v>2494</v>
      </c>
      <c r="U306">
        <v>8</v>
      </c>
      <c r="V306" s="3">
        <v>42673</v>
      </c>
      <c r="W306">
        <v>2860</v>
      </c>
      <c r="X306">
        <v>7.5</v>
      </c>
      <c r="Y306" s="3">
        <v>43038</v>
      </c>
      <c r="Z306">
        <v>3225</v>
      </c>
      <c r="AA306">
        <v>5.4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6.6888888888888882</v>
      </c>
    </row>
    <row r="307" spans="1:38" x14ac:dyDescent="0.3">
      <c r="A307" s="3">
        <v>40117</v>
      </c>
      <c r="B307">
        <v>304</v>
      </c>
      <c r="C307">
        <v>3.9</v>
      </c>
      <c r="D307" s="3">
        <v>40482</v>
      </c>
      <c r="E307">
        <v>669</v>
      </c>
      <c r="F307">
        <v>5.9</v>
      </c>
      <c r="G307" s="3">
        <v>40847</v>
      </c>
      <c r="H307">
        <v>1034</v>
      </c>
      <c r="I307">
        <v>8.6999999999999993</v>
      </c>
      <c r="J307" s="3">
        <v>41213</v>
      </c>
      <c r="K307">
        <v>1400</v>
      </c>
      <c r="L307">
        <v>4.0999999999999996</v>
      </c>
      <c r="M307" s="3">
        <v>41578</v>
      </c>
      <c r="N307">
        <v>1765</v>
      </c>
      <c r="O307">
        <v>5.3</v>
      </c>
      <c r="P307" s="3">
        <v>41943</v>
      </c>
      <c r="Q307">
        <v>2130</v>
      </c>
      <c r="R307">
        <v>9.1999999999999993</v>
      </c>
      <c r="S307" s="3">
        <v>42308</v>
      </c>
      <c r="T307">
        <v>2495</v>
      </c>
      <c r="U307">
        <v>7.4</v>
      </c>
      <c r="V307" s="3">
        <v>42674</v>
      </c>
      <c r="W307">
        <v>2861</v>
      </c>
      <c r="X307">
        <v>7.7</v>
      </c>
      <c r="Y307" s="3">
        <v>43039</v>
      </c>
      <c r="Z307">
        <v>3226</v>
      </c>
      <c r="AA307">
        <v>5.6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6.4222222222222225</v>
      </c>
    </row>
    <row r="308" spans="1:38" x14ac:dyDescent="0.3">
      <c r="A308" s="3">
        <v>40118</v>
      </c>
      <c r="B308">
        <v>305</v>
      </c>
      <c r="C308">
        <v>4.0999999999999996</v>
      </c>
      <c r="D308" s="3">
        <v>40483</v>
      </c>
      <c r="E308">
        <v>670</v>
      </c>
      <c r="F308">
        <v>7.2</v>
      </c>
      <c r="G308" s="3">
        <v>40848</v>
      </c>
      <c r="H308">
        <v>1035</v>
      </c>
      <c r="I308">
        <v>7.9</v>
      </c>
      <c r="J308" s="3">
        <v>41214</v>
      </c>
      <c r="K308">
        <v>1401</v>
      </c>
      <c r="L308">
        <v>4.5</v>
      </c>
      <c r="M308" s="3">
        <v>41579</v>
      </c>
      <c r="N308">
        <v>1766</v>
      </c>
      <c r="O308">
        <v>5.3</v>
      </c>
      <c r="P308" s="3">
        <v>41944</v>
      </c>
      <c r="Q308">
        <v>2131</v>
      </c>
      <c r="R308">
        <v>9.1</v>
      </c>
      <c r="S308" s="3">
        <v>42309</v>
      </c>
      <c r="T308">
        <v>2496</v>
      </c>
      <c r="U308">
        <v>6.4</v>
      </c>
      <c r="V308" s="3">
        <v>42675</v>
      </c>
      <c r="W308">
        <v>2862</v>
      </c>
      <c r="X308">
        <v>6.5</v>
      </c>
      <c r="Y308" s="3">
        <v>43040</v>
      </c>
      <c r="Z308">
        <v>3227</v>
      </c>
      <c r="AA308">
        <v>5.9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6.322222222222222</v>
      </c>
    </row>
    <row r="309" spans="1:38" x14ac:dyDescent="0.3">
      <c r="A309" s="3">
        <v>40119</v>
      </c>
      <c r="B309">
        <v>306</v>
      </c>
      <c r="C309">
        <v>4</v>
      </c>
      <c r="D309" s="3">
        <v>40484</v>
      </c>
      <c r="E309">
        <v>671</v>
      </c>
      <c r="F309">
        <v>6.7</v>
      </c>
      <c r="G309" s="3">
        <v>40849</v>
      </c>
      <c r="H309">
        <v>1036</v>
      </c>
      <c r="I309">
        <v>7.6</v>
      </c>
      <c r="J309" s="3">
        <v>41215</v>
      </c>
      <c r="K309">
        <v>1402</v>
      </c>
      <c r="L309">
        <v>4.9000000000000004</v>
      </c>
      <c r="M309" s="3">
        <v>41580</v>
      </c>
      <c r="N309">
        <v>1767</v>
      </c>
      <c r="O309">
        <v>7.7</v>
      </c>
      <c r="P309" s="3">
        <v>41945</v>
      </c>
      <c r="Q309">
        <v>2132</v>
      </c>
      <c r="R309">
        <v>8.4</v>
      </c>
      <c r="S309" s="3">
        <v>42310</v>
      </c>
      <c r="T309">
        <v>2497</v>
      </c>
      <c r="U309">
        <v>4.7</v>
      </c>
      <c r="V309" s="3">
        <v>42676</v>
      </c>
      <c r="W309">
        <v>2863</v>
      </c>
      <c r="X309">
        <v>6.5</v>
      </c>
      <c r="Y309" s="3">
        <v>43041</v>
      </c>
      <c r="Z309">
        <v>3228</v>
      </c>
      <c r="AA309">
        <v>7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6.3888888888888893</v>
      </c>
    </row>
    <row r="310" spans="1:38" x14ac:dyDescent="0.3">
      <c r="A310" s="3">
        <v>40120</v>
      </c>
      <c r="B310">
        <v>307</v>
      </c>
      <c r="C310">
        <v>4.5999999999999996</v>
      </c>
      <c r="D310" s="3">
        <v>40485</v>
      </c>
      <c r="E310">
        <v>672</v>
      </c>
      <c r="F310">
        <v>7.1</v>
      </c>
      <c r="G310" s="3">
        <v>40850</v>
      </c>
      <c r="H310">
        <v>1037</v>
      </c>
      <c r="I310">
        <v>7</v>
      </c>
      <c r="J310" s="3">
        <v>41216</v>
      </c>
      <c r="K310">
        <v>1403</v>
      </c>
      <c r="L310">
        <v>5.7</v>
      </c>
      <c r="M310" s="3">
        <v>41581</v>
      </c>
      <c r="N310">
        <v>1768</v>
      </c>
      <c r="O310">
        <v>7.6</v>
      </c>
      <c r="P310" s="3">
        <v>41946</v>
      </c>
      <c r="Q310">
        <v>2133</v>
      </c>
      <c r="R310">
        <v>8.6999999999999993</v>
      </c>
      <c r="S310" s="3">
        <v>42311</v>
      </c>
      <c r="T310">
        <v>2498</v>
      </c>
      <c r="U310">
        <v>4.3</v>
      </c>
      <c r="V310" s="3">
        <v>42677</v>
      </c>
      <c r="W310">
        <v>2864</v>
      </c>
      <c r="X310">
        <v>4.5999999999999996</v>
      </c>
      <c r="Y310" s="3">
        <v>43042</v>
      </c>
      <c r="Z310">
        <v>3229</v>
      </c>
      <c r="AA310">
        <v>7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6.2888888888888888</v>
      </c>
    </row>
    <row r="311" spans="1:38" x14ac:dyDescent="0.3">
      <c r="A311" s="3">
        <v>40121</v>
      </c>
      <c r="B311">
        <v>308</v>
      </c>
      <c r="C311">
        <v>4.7</v>
      </c>
      <c r="D311" s="3">
        <v>40486</v>
      </c>
      <c r="E311">
        <v>673</v>
      </c>
      <c r="F311">
        <v>9.4</v>
      </c>
      <c r="G311" s="3">
        <v>40851</v>
      </c>
      <c r="H311">
        <v>1038</v>
      </c>
      <c r="I311">
        <v>6.5</v>
      </c>
      <c r="J311" s="3">
        <v>41217</v>
      </c>
      <c r="K311">
        <v>1404</v>
      </c>
      <c r="L311">
        <v>6</v>
      </c>
      <c r="M311" s="3">
        <v>41582</v>
      </c>
      <c r="N311">
        <v>1769</v>
      </c>
      <c r="O311">
        <v>6</v>
      </c>
      <c r="P311" s="3">
        <v>41947</v>
      </c>
      <c r="Q311">
        <v>2134</v>
      </c>
      <c r="R311">
        <v>8</v>
      </c>
      <c r="S311" s="3">
        <v>42312</v>
      </c>
      <c r="T311">
        <v>2499</v>
      </c>
      <c r="U311">
        <v>5.6</v>
      </c>
      <c r="V311" s="3">
        <v>42678</v>
      </c>
      <c r="W311">
        <v>2865</v>
      </c>
      <c r="X311">
        <v>4.0999999999999996</v>
      </c>
      <c r="Y311" s="3">
        <v>43043</v>
      </c>
      <c r="Z311">
        <v>3230</v>
      </c>
      <c r="AA311">
        <v>5.8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6.2333333333333334</v>
      </c>
    </row>
    <row r="312" spans="1:38" x14ac:dyDescent="0.3">
      <c r="A312" s="3">
        <v>40122</v>
      </c>
      <c r="B312">
        <v>309</v>
      </c>
      <c r="C312">
        <v>5.4</v>
      </c>
      <c r="D312" s="3">
        <v>40487</v>
      </c>
      <c r="E312">
        <v>674</v>
      </c>
      <c r="G312" s="3">
        <v>40852</v>
      </c>
      <c r="H312">
        <v>1039</v>
      </c>
      <c r="I312">
        <v>6.6</v>
      </c>
      <c r="J312" s="3">
        <v>41218</v>
      </c>
      <c r="K312">
        <v>1405</v>
      </c>
      <c r="L312">
        <v>6</v>
      </c>
      <c r="M312" s="3">
        <v>41583</v>
      </c>
      <c r="N312">
        <v>1770</v>
      </c>
      <c r="O312">
        <v>5.6</v>
      </c>
      <c r="P312" s="3">
        <v>41948</v>
      </c>
      <c r="Q312">
        <v>2135</v>
      </c>
      <c r="R312">
        <v>8.4</v>
      </c>
      <c r="S312" s="3">
        <v>42313</v>
      </c>
      <c r="T312">
        <v>2500</v>
      </c>
      <c r="U312">
        <v>7.6</v>
      </c>
      <c r="V312" s="3">
        <v>42679</v>
      </c>
      <c r="W312">
        <v>2866</v>
      </c>
      <c r="X312">
        <v>5.2</v>
      </c>
      <c r="Y312" s="3">
        <v>43044</v>
      </c>
      <c r="Z312">
        <v>3231</v>
      </c>
      <c r="AA312">
        <v>6.5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6.4125000000000005</v>
      </c>
    </row>
    <row r="313" spans="1:38" x14ac:dyDescent="0.3">
      <c r="A313" s="3">
        <v>40123</v>
      </c>
      <c r="B313">
        <v>310</v>
      </c>
      <c r="C313">
        <v>4.8</v>
      </c>
      <c r="D313" s="3">
        <v>40488</v>
      </c>
      <c r="E313">
        <v>675</v>
      </c>
      <c r="F313">
        <v>8.6999999999999993</v>
      </c>
      <c r="G313" s="3">
        <v>40853</v>
      </c>
      <c r="H313">
        <v>1040</v>
      </c>
      <c r="I313">
        <v>7.4</v>
      </c>
      <c r="J313" s="3">
        <v>41219</v>
      </c>
      <c r="K313">
        <v>1406</v>
      </c>
      <c r="L313">
        <v>3.8</v>
      </c>
      <c r="M313" s="3">
        <v>41584</v>
      </c>
      <c r="N313">
        <v>1771</v>
      </c>
      <c r="O313">
        <v>5.4</v>
      </c>
      <c r="P313" s="3">
        <v>41949</v>
      </c>
      <c r="Q313">
        <v>2136</v>
      </c>
      <c r="R313">
        <v>7.9</v>
      </c>
      <c r="S313" s="3">
        <v>42314</v>
      </c>
      <c r="T313">
        <v>2501</v>
      </c>
      <c r="U313">
        <v>8.1999999999999993</v>
      </c>
      <c r="V313" s="3">
        <v>42680</v>
      </c>
      <c r="W313">
        <v>2867</v>
      </c>
      <c r="X313">
        <v>4.5999999999999996</v>
      </c>
      <c r="Y313" s="3">
        <v>43045</v>
      </c>
      <c r="Z313">
        <v>3232</v>
      </c>
      <c r="AA313">
        <v>6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6.3111111111111118</v>
      </c>
    </row>
    <row r="314" spans="1:38" x14ac:dyDescent="0.3">
      <c r="A314" s="3">
        <v>40124</v>
      </c>
      <c r="B314">
        <v>311</v>
      </c>
      <c r="C314">
        <v>4.3</v>
      </c>
      <c r="D314" s="3">
        <v>40489</v>
      </c>
      <c r="E314">
        <v>676</v>
      </c>
      <c r="F314">
        <v>6.2</v>
      </c>
      <c r="G314" s="3">
        <v>40854</v>
      </c>
      <c r="H314">
        <v>1041</v>
      </c>
      <c r="I314">
        <v>6.7</v>
      </c>
      <c r="J314" s="3">
        <v>41220</v>
      </c>
      <c r="K314">
        <v>1407</v>
      </c>
      <c r="L314">
        <v>4.2</v>
      </c>
      <c r="M314" s="3">
        <v>41585</v>
      </c>
      <c r="N314">
        <v>1772</v>
      </c>
      <c r="O314">
        <v>8.6</v>
      </c>
      <c r="P314" s="3">
        <v>41950</v>
      </c>
      <c r="Q314">
        <v>2137</v>
      </c>
      <c r="R314">
        <v>6.3</v>
      </c>
      <c r="S314" s="3">
        <v>42315</v>
      </c>
      <c r="T314">
        <v>2502</v>
      </c>
      <c r="U314">
        <v>10.9</v>
      </c>
      <c r="V314" s="3">
        <v>42681</v>
      </c>
      <c r="W314">
        <v>2868</v>
      </c>
      <c r="X314">
        <v>3</v>
      </c>
      <c r="Y314" s="3">
        <v>43046</v>
      </c>
      <c r="Z314">
        <v>3233</v>
      </c>
      <c r="AA314">
        <v>5.8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6.2222222222222214</v>
      </c>
    </row>
    <row r="315" spans="1:38" x14ac:dyDescent="0.3">
      <c r="A315" s="3">
        <v>40125</v>
      </c>
      <c r="B315">
        <v>312</v>
      </c>
      <c r="C315">
        <v>4.2</v>
      </c>
      <c r="D315" s="3">
        <v>40490</v>
      </c>
      <c r="E315">
        <v>677</v>
      </c>
      <c r="F315">
        <v>4.4000000000000004</v>
      </c>
      <c r="G315" s="3">
        <v>40855</v>
      </c>
      <c r="H315">
        <v>1042</v>
      </c>
      <c r="I315">
        <v>6.8</v>
      </c>
      <c r="J315" s="3">
        <v>41221</v>
      </c>
      <c r="K315">
        <v>1408</v>
      </c>
      <c r="L315">
        <v>4.9000000000000004</v>
      </c>
      <c r="M315" s="3">
        <v>41586</v>
      </c>
      <c r="N315">
        <v>1773</v>
      </c>
      <c r="O315">
        <v>8.9</v>
      </c>
      <c r="P315" s="3">
        <v>41951</v>
      </c>
      <c r="Q315">
        <v>2138</v>
      </c>
      <c r="R315">
        <v>6.7</v>
      </c>
      <c r="S315" s="3">
        <v>42316</v>
      </c>
      <c r="T315">
        <v>2503</v>
      </c>
      <c r="U315">
        <v>11.3</v>
      </c>
      <c r="V315" s="3">
        <v>42682</v>
      </c>
      <c r="W315">
        <v>2869</v>
      </c>
      <c r="X315">
        <v>2.2999999999999998</v>
      </c>
      <c r="Y315" s="3">
        <v>43047</v>
      </c>
      <c r="Z315">
        <v>3234</v>
      </c>
      <c r="AA315">
        <v>6.3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6.1999999999999993</v>
      </c>
    </row>
    <row r="316" spans="1:38" x14ac:dyDescent="0.3">
      <c r="A316" s="3">
        <v>40126</v>
      </c>
      <c r="B316">
        <v>313</v>
      </c>
      <c r="C316">
        <v>4.2</v>
      </c>
      <c r="D316" s="3">
        <v>40491</v>
      </c>
      <c r="E316">
        <v>678</v>
      </c>
      <c r="F316">
        <v>4.8</v>
      </c>
      <c r="G316" s="3">
        <v>40856</v>
      </c>
      <c r="H316">
        <v>1043</v>
      </c>
      <c r="I316">
        <v>7.1</v>
      </c>
      <c r="J316" s="3">
        <v>41222</v>
      </c>
      <c r="K316">
        <v>1409</v>
      </c>
      <c r="L316">
        <v>5.2</v>
      </c>
      <c r="M316" s="3">
        <v>41587</v>
      </c>
      <c r="N316">
        <v>1774</v>
      </c>
      <c r="O316">
        <v>7.6</v>
      </c>
      <c r="P316" s="3">
        <v>41952</v>
      </c>
      <c r="Q316">
        <v>2139</v>
      </c>
      <c r="R316">
        <v>5.4</v>
      </c>
      <c r="S316" s="3">
        <v>42317</v>
      </c>
      <c r="T316">
        <v>2504</v>
      </c>
      <c r="U316">
        <v>10.5</v>
      </c>
      <c r="V316" s="3">
        <v>42683</v>
      </c>
      <c r="W316">
        <v>2870</v>
      </c>
      <c r="X316">
        <v>2.2000000000000002</v>
      </c>
      <c r="Y316" s="3">
        <v>43048</v>
      </c>
      <c r="Z316">
        <v>3235</v>
      </c>
      <c r="AA316">
        <v>6.4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5.9333333333333336</v>
      </c>
    </row>
    <row r="317" spans="1:38" x14ac:dyDescent="0.3">
      <c r="A317" s="3">
        <v>40127</v>
      </c>
      <c r="B317">
        <v>314</v>
      </c>
      <c r="C317">
        <v>4.4000000000000004</v>
      </c>
      <c r="D317" s="3">
        <v>40492</v>
      </c>
      <c r="E317">
        <v>679</v>
      </c>
      <c r="F317">
        <v>4.5999999999999996</v>
      </c>
      <c r="G317" s="3">
        <v>40857</v>
      </c>
      <c r="H317">
        <v>1044</v>
      </c>
      <c r="I317">
        <v>6.6</v>
      </c>
      <c r="J317" s="3">
        <v>41223</v>
      </c>
      <c r="K317">
        <v>1410</v>
      </c>
      <c r="L317">
        <v>4</v>
      </c>
      <c r="M317" s="3">
        <v>41588</v>
      </c>
      <c r="N317">
        <v>1775</v>
      </c>
      <c r="O317">
        <v>4.9000000000000004</v>
      </c>
      <c r="P317" s="3">
        <v>41953</v>
      </c>
      <c r="Q317">
        <v>2140</v>
      </c>
      <c r="R317">
        <v>6.6</v>
      </c>
      <c r="S317" s="3">
        <v>42318</v>
      </c>
      <c r="T317">
        <v>2505</v>
      </c>
      <c r="U317">
        <v>10</v>
      </c>
      <c r="V317" s="3">
        <v>42684</v>
      </c>
      <c r="W317">
        <v>2871</v>
      </c>
      <c r="X317">
        <v>1.8</v>
      </c>
      <c r="Y317" s="3">
        <v>43049</v>
      </c>
      <c r="Z317">
        <v>3236</v>
      </c>
      <c r="AA317">
        <v>5.6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5.3888888888888893</v>
      </c>
    </row>
    <row r="318" spans="1:38" x14ac:dyDescent="0.3">
      <c r="A318" s="3">
        <v>40128</v>
      </c>
      <c r="B318">
        <v>315</v>
      </c>
      <c r="C318">
        <v>4.5</v>
      </c>
      <c r="D318" s="3">
        <v>40493</v>
      </c>
      <c r="E318">
        <v>680</v>
      </c>
      <c r="F318">
        <v>4.4000000000000004</v>
      </c>
      <c r="G318" s="3">
        <v>40858</v>
      </c>
      <c r="H318">
        <v>1045</v>
      </c>
      <c r="I318">
        <v>4.4000000000000004</v>
      </c>
      <c r="J318" s="3">
        <v>41224</v>
      </c>
      <c r="K318">
        <v>1411</v>
      </c>
      <c r="L318">
        <v>6</v>
      </c>
      <c r="M318" s="3">
        <v>41589</v>
      </c>
      <c r="N318">
        <v>1776</v>
      </c>
      <c r="O318">
        <v>4.5999999999999996</v>
      </c>
      <c r="P318" s="3">
        <v>41954</v>
      </c>
      <c r="Q318">
        <v>2141</v>
      </c>
      <c r="R318">
        <v>7.4</v>
      </c>
      <c r="S318" s="3">
        <v>42319</v>
      </c>
      <c r="T318">
        <v>2506</v>
      </c>
      <c r="U318">
        <v>10.1</v>
      </c>
      <c r="V318" s="3">
        <v>42685</v>
      </c>
      <c r="W318">
        <v>2872</v>
      </c>
      <c r="X318">
        <v>2.2999999999999998</v>
      </c>
      <c r="Y318" s="3">
        <v>43050</v>
      </c>
      <c r="Z318">
        <v>3237</v>
      </c>
      <c r="AA318">
        <v>4.2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5.322222222222222</v>
      </c>
    </row>
    <row r="319" spans="1:38" x14ac:dyDescent="0.3">
      <c r="A319" s="3">
        <v>40129</v>
      </c>
      <c r="B319">
        <v>316</v>
      </c>
      <c r="C319">
        <v>4.5</v>
      </c>
      <c r="D319" s="3">
        <v>40494</v>
      </c>
      <c r="E319">
        <v>681</v>
      </c>
      <c r="F319">
        <v>5.7</v>
      </c>
      <c r="G319" s="3">
        <v>40859</v>
      </c>
      <c r="H319">
        <v>1046</v>
      </c>
      <c r="I319">
        <v>2.8</v>
      </c>
      <c r="J319" s="3">
        <v>41225</v>
      </c>
      <c r="K319">
        <v>1412</v>
      </c>
      <c r="L319">
        <v>6</v>
      </c>
      <c r="M319" s="3">
        <v>41590</v>
      </c>
      <c r="N319">
        <v>1777</v>
      </c>
      <c r="O319">
        <v>3.1</v>
      </c>
      <c r="P319" s="3">
        <v>41955</v>
      </c>
      <c r="Q319">
        <v>2142</v>
      </c>
      <c r="R319">
        <v>8.3000000000000007</v>
      </c>
      <c r="S319" s="3">
        <v>42320</v>
      </c>
      <c r="T319">
        <v>2507</v>
      </c>
      <c r="U319">
        <v>8.8000000000000007</v>
      </c>
      <c r="V319" s="3">
        <v>42686</v>
      </c>
      <c r="W319">
        <v>2873</v>
      </c>
      <c r="X319">
        <v>1.4</v>
      </c>
      <c r="Y319" s="3">
        <v>43051</v>
      </c>
      <c r="Z319">
        <v>3238</v>
      </c>
      <c r="AA319">
        <v>3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4.844444444444445</v>
      </c>
    </row>
    <row r="320" spans="1:38" x14ac:dyDescent="0.3">
      <c r="A320" s="3">
        <v>40130</v>
      </c>
      <c r="B320">
        <v>317</v>
      </c>
      <c r="C320">
        <v>5.8</v>
      </c>
      <c r="D320" s="3">
        <v>40495</v>
      </c>
      <c r="E320">
        <v>682</v>
      </c>
      <c r="F320">
        <v>8.3000000000000007</v>
      </c>
      <c r="G320" s="3">
        <v>40860</v>
      </c>
      <c r="H320">
        <v>1047</v>
      </c>
      <c r="I320">
        <v>2.4</v>
      </c>
      <c r="J320" s="3">
        <v>41226</v>
      </c>
      <c r="K320">
        <v>1413</v>
      </c>
      <c r="L320">
        <v>4</v>
      </c>
      <c r="M320" s="3">
        <v>41591</v>
      </c>
      <c r="N320">
        <v>1778</v>
      </c>
      <c r="O320">
        <v>3.5</v>
      </c>
      <c r="P320" s="3">
        <v>41956</v>
      </c>
      <c r="Q320">
        <v>2143</v>
      </c>
      <c r="R320">
        <v>8</v>
      </c>
      <c r="S320" s="3">
        <v>42321</v>
      </c>
      <c r="T320">
        <v>2508</v>
      </c>
      <c r="U320">
        <v>8.1</v>
      </c>
      <c r="V320" s="3">
        <v>42687</v>
      </c>
      <c r="W320">
        <v>2874</v>
      </c>
      <c r="X320">
        <v>1.1000000000000001</v>
      </c>
      <c r="Y320" s="3">
        <v>43052</v>
      </c>
      <c r="Z320">
        <v>3239</v>
      </c>
      <c r="AA320">
        <v>2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4.8000000000000007</v>
      </c>
    </row>
    <row r="321" spans="1:38" x14ac:dyDescent="0.3">
      <c r="A321" s="3">
        <v>40131</v>
      </c>
      <c r="B321">
        <v>318</v>
      </c>
      <c r="C321">
        <v>5.9</v>
      </c>
      <c r="D321" s="3">
        <v>40496</v>
      </c>
      <c r="E321">
        <v>683</v>
      </c>
      <c r="F321">
        <v>8.5</v>
      </c>
      <c r="G321" s="3">
        <v>40861</v>
      </c>
      <c r="H321">
        <v>1048</v>
      </c>
      <c r="I321">
        <v>1.7</v>
      </c>
      <c r="J321" s="3">
        <v>41227</v>
      </c>
      <c r="K321">
        <v>1414</v>
      </c>
      <c r="L321">
        <v>2</v>
      </c>
      <c r="M321" s="3">
        <v>41592</v>
      </c>
      <c r="N321">
        <v>1779</v>
      </c>
      <c r="O321">
        <v>2</v>
      </c>
      <c r="P321" s="3">
        <v>41957</v>
      </c>
      <c r="Q321">
        <v>2144</v>
      </c>
      <c r="R321">
        <v>8.1999999999999993</v>
      </c>
      <c r="S321" s="3">
        <v>42322</v>
      </c>
      <c r="T321">
        <v>2509</v>
      </c>
      <c r="U321">
        <v>6.1</v>
      </c>
      <c r="V321" s="3">
        <v>42688</v>
      </c>
      <c r="W321">
        <v>2875</v>
      </c>
      <c r="X321">
        <v>0.5</v>
      </c>
      <c r="Y321" s="3">
        <v>43053</v>
      </c>
      <c r="Z321">
        <v>3240</v>
      </c>
      <c r="AA321">
        <v>2.2000000000000002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4.1222222222222227</v>
      </c>
    </row>
    <row r="322" spans="1:38" x14ac:dyDescent="0.3">
      <c r="A322" s="3">
        <v>40132</v>
      </c>
      <c r="B322">
        <v>319</v>
      </c>
      <c r="C322">
        <v>6.2</v>
      </c>
      <c r="D322" s="3">
        <v>40497</v>
      </c>
      <c r="E322">
        <v>684</v>
      </c>
      <c r="F322">
        <v>7.8</v>
      </c>
      <c r="G322" s="3">
        <v>40862</v>
      </c>
      <c r="H322">
        <v>1049</v>
      </c>
      <c r="I322">
        <v>1.2</v>
      </c>
      <c r="J322" s="3">
        <v>41228</v>
      </c>
      <c r="K322">
        <v>1415</v>
      </c>
      <c r="L322">
        <v>1.5</v>
      </c>
      <c r="M322" s="3">
        <v>41593</v>
      </c>
      <c r="N322">
        <v>1780</v>
      </c>
      <c r="O322">
        <v>2.8</v>
      </c>
      <c r="P322" s="3">
        <v>41958</v>
      </c>
      <c r="Q322">
        <v>2145</v>
      </c>
      <c r="R322">
        <v>7.8</v>
      </c>
      <c r="S322" s="3">
        <v>42323</v>
      </c>
      <c r="T322">
        <v>2510</v>
      </c>
      <c r="U322">
        <v>6.9</v>
      </c>
      <c r="V322" s="3">
        <v>42689</v>
      </c>
      <c r="W322">
        <v>2876</v>
      </c>
      <c r="X322">
        <v>0.4</v>
      </c>
      <c r="Y322" s="3">
        <v>43054</v>
      </c>
      <c r="Z322">
        <v>3241</v>
      </c>
      <c r="AA322">
        <v>3.6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4.2444444444444445</v>
      </c>
    </row>
    <row r="323" spans="1:38" x14ac:dyDescent="0.3">
      <c r="A323" s="3">
        <v>40133</v>
      </c>
      <c r="B323">
        <v>320</v>
      </c>
      <c r="C323">
        <v>6.5</v>
      </c>
      <c r="D323" s="3">
        <v>40498</v>
      </c>
      <c r="E323">
        <v>685</v>
      </c>
      <c r="F323">
        <v>5.3</v>
      </c>
      <c r="G323" s="3">
        <v>40863</v>
      </c>
      <c r="H323">
        <v>1050</v>
      </c>
      <c r="I323">
        <v>1.4</v>
      </c>
      <c r="J323" s="3">
        <v>41229</v>
      </c>
      <c r="K323">
        <v>1416</v>
      </c>
      <c r="L323">
        <v>1.4</v>
      </c>
      <c r="M323" s="3">
        <v>41594</v>
      </c>
      <c r="N323">
        <v>1781</v>
      </c>
      <c r="O323">
        <v>3.8</v>
      </c>
      <c r="P323" s="3">
        <v>41959</v>
      </c>
      <c r="Q323">
        <v>2146</v>
      </c>
      <c r="R323">
        <v>7.5</v>
      </c>
      <c r="S323" s="3">
        <v>42324</v>
      </c>
      <c r="T323">
        <v>2511</v>
      </c>
      <c r="U323">
        <v>8</v>
      </c>
      <c r="V323" s="3">
        <v>42690</v>
      </c>
      <c r="W323">
        <v>2877</v>
      </c>
      <c r="X323">
        <v>1.5</v>
      </c>
      <c r="Y323" s="3">
        <v>43055</v>
      </c>
      <c r="Z323">
        <v>3242</v>
      </c>
      <c r="AA323">
        <v>4.5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4.4333333333333336</v>
      </c>
    </row>
    <row r="324" spans="1:38" x14ac:dyDescent="0.3">
      <c r="A324" s="3">
        <v>40134</v>
      </c>
      <c r="B324">
        <v>321</v>
      </c>
      <c r="C324">
        <v>8.5</v>
      </c>
      <c r="D324" s="3">
        <v>40499</v>
      </c>
      <c r="E324">
        <v>686</v>
      </c>
      <c r="F324">
        <v>4.3</v>
      </c>
      <c r="G324" s="3">
        <v>40864</v>
      </c>
      <c r="H324">
        <v>1051</v>
      </c>
      <c r="I324">
        <v>1.2</v>
      </c>
      <c r="J324" s="3">
        <v>41230</v>
      </c>
      <c r="K324">
        <v>1417</v>
      </c>
      <c r="L324">
        <v>1.6</v>
      </c>
      <c r="M324" s="3">
        <v>41595</v>
      </c>
      <c r="N324">
        <v>1782</v>
      </c>
      <c r="O324">
        <v>3.2</v>
      </c>
      <c r="P324" s="3">
        <v>41960</v>
      </c>
      <c r="Q324">
        <v>2147</v>
      </c>
      <c r="R324">
        <v>5.6</v>
      </c>
      <c r="S324" s="3">
        <v>42325</v>
      </c>
      <c r="T324">
        <v>2512</v>
      </c>
      <c r="U324">
        <v>8.1999999999999993</v>
      </c>
      <c r="V324" s="3">
        <v>42691</v>
      </c>
      <c r="W324">
        <v>2878</v>
      </c>
      <c r="X324">
        <v>5.3</v>
      </c>
      <c r="Y324" s="3">
        <v>43056</v>
      </c>
      <c r="Z324">
        <v>3243</v>
      </c>
      <c r="AA324">
        <v>3.9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AVERAGE(C324,F324,I324,L324,O324,R324,U324,X324,AA324,AD324,AG324,AJ324)</f>
        <v>4.644444444444443</v>
      </c>
    </row>
    <row r="325" spans="1:38" x14ac:dyDescent="0.3">
      <c r="A325" s="3">
        <v>40135</v>
      </c>
      <c r="B325">
        <v>322</v>
      </c>
      <c r="C325">
        <v>6.9</v>
      </c>
      <c r="D325" s="3">
        <v>40500</v>
      </c>
      <c r="E325">
        <v>687</v>
      </c>
      <c r="F325">
        <v>4.4000000000000004</v>
      </c>
      <c r="G325" s="3">
        <v>40865</v>
      </c>
      <c r="H325">
        <v>1052</v>
      </c>
      <c r="I325">
        <v>3.1</v>
      </c>
      <c r="J325" s="3">
        <v>41231</v>
      </c>
      <c r="K325">
        <v>1418</v>
      </c>
      <c r="L325">
        <v>2.7</v>
      </c>
      <c r="M325" s="3">
        <v>41596</v>
      </c>
      <c r="N325">
        <v>1783</v>
      </c>
      <c r="O325">
        <v>3.9</v>
      </c>
      <c r="P325" s="3">
        <v>41961</v>
      </c>
      <c r="Q325">
        <v>2148</v>
      </c>
      <c r="R325">
        <v>6.4</v>
      </c>
      <c r="S325" s="3">
        <v>42326</v>
      </c>
      <c r="T325">
        <v>2513</v>
      </c>
      <c r="U325">
        <v>8.6999999999999993</v>
      </c>
      <c r="V325" s="3">
        <v>42692</v>
      </c>
      <c r="W325">
        <v>2879</v>
      </c>
      <c r="X325">
        <v>6.2</v>
      </c>
      <c r="Y325" s="3">
        <v>43057</v>
      </c>
      <c r="Z325">
        <v>3244</v>
      </c>
      <c r="AA325">
        <v>3.5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5.0888888888888886</v>
      </c>
    </row>
    <row r="326" spans="1:38" x14ac:dyDescent="0.3">
      <c r="A326" s="3">
        <v>40136</v>
      </c>
      <c r="B326">
        <v>323</v>
      </c>
      <c r="C326">
        <v>6.4</v>
      </c>
      <c r="D326" s="3">
        <v>40501</v>
      </c>
      <c r="E326">
        <v>688</v>
      </c>
      <c r="F326">
        <v>3.8</v>
      </c>
      <c r="G326" s="3">
        <v>40866</v>
      </c>
      <c r="H326">
        <v>1053</v>
      </c>
      <c r="I326">
        <v>4.2</v>
      </c>
      <c r="J326" s="3">
        <v>41232</v>
      </c>
      <c r="K326">
        <v>1419</v>
      </c>
      <c r="L326">
        <v>4</v>
      </c>
      <c r="M326" s="3">
        <v>41597</v>
      </c>
      <c r="N326">
        <v>1784</v>
      </c>
      <c r="O326">
        <v>4.0999999999999996</v>
      </c>
      <c r="P326" s="3">
        <v>41962</v>
      </c>
      <c r="Q326">
        <v>2149</v>
      </c>
      <c r="R326">
        <v>5.5</v>
      </c>
      <c r="S326" s="3">
        <v>42327</v>
      </c>
      <c r="T326">
        <v>2514</v>
      </c>
      <c r="U326">
        <v>8</v>
      </c>
      <c r="V326" s="3">
        <v>42693</v>
      </c>
      <c r="W326">
        <v>2880</v>
      </c>
      <c r="X326">
        <v>4.3</v>
      </c>
      <c r="Y326" s="3">
        <v>43058</v>
      </c>
      <c r="Z326">
        <v>3245</v>
      </c>
      <c r="AA326">
        <v>2.7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4.7777777777777777</v>
      </c>
    </row>
    <row r="327" spans="1:38" x14ac:dyDescent="0.3">
      <c r="A327" s="3">
        <v>40137</v>
      </c>
      <c r="B327">
        <v>324</v>
      </c>
      <c r="C327">
        <v>5.2</v>
      </c>
      <c r="D327" s="3">
        <v>40502</v>
      </c>
      <c r="E327">
        <v>689</v>
      </c>
      <c r="F327">
        <v>4.2</v>
      </c>
      <c r="G327" s="3">
        <v>40867</v>
      </c>
      <c r="H327">
        <v>1054</v>
      </c>
      <c r="I327">
        <v>3.8</v>
      </c>
      <c r="J327" s="3">
        <v>41233</v>
      </c>
      <c r="K327">
        <v>1420</v>
      </c>
      <c r="L327">
        <v>3.6</v>
      </c>
      <c r="M327" s="3">
        <v>41598</v>
      </c>
      <c r="N327">
        <v>1785</v>
      </c>
      <c r="O327">
        <v>3.4</v>
      </c>
      <c r="P327" s="3">
        <v>41963</v>
      </c>
      <c r="Q327">
        <v>2150</v>
      </c>
      <c r="R327">
        <v>5.6</v>
      </c>
      <c r="S327" s="3">
        <v>42328</v>
      </c>
      <c r="T327">
        <v>2515</v>
      </c>
      <c r="U327">
        <v>6.8</v>
      </c>
      <c r="V327" s="3">
        <v>42694</v>
      </c>
      <c r="W327">
        <v>2881</v>
      </c>
      <c r="X327">
        <v>3.4</v>
      </c>
      <c r="Y327" s="3">
        <v>43059</v>
      </c>
      <c r="Z327">
        <v>3246</v>
      </c>
      <c r="AA327">
        <v>2.5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4.2777777777777768</v>
      </c>
    </row>
    <row r="328" spans="1:38" x14ac:dyDescent="0.3">
      <c r="A328" s="3">
        <v>40138</v>
      </c>
      <c r="B328">
        <v>325</v>
      </c>
      <c r="C328">
        <v>6.6</v>
      </c>
      <c r="D328" s="3">
        <v>40503</v>
      </c>
      <c r="E328">
        <v>690</v>
      </c>
      <c r="F328">
        <v>2.7</v>
      </c>
      <c r="G328" s="3">
        <v>40868</v>
      </c>
      <c r="H328">
        <v>1055</v>
      </c>
      <c r="I328">
        <v>4.0999999999999996</v>
      </c>
      <c r="J328" s="3">
        <v>41234</v>
      </c>
      <c r="K328">
        <v>1421</v>
      </c>
      <c r="L328">
        <v>4.0999999999999996</v>
      </c>
      <c r="M328" s="3">
        <v>41599</v>
      </c>
      <c r="N328">
        <v>1786</v>
      </c>
      <c r="O328">
        <v>2.4</v>
      </c>
      <c r="P328" s="3">
        <v>41964</v>
      </c>
      <c r="Q328">
        <v>2151</v>
      </c>
      <c r="R328">
        <v>5</v>
      </c>
      <c r="S328" s="3">
        <v>42329</v>
      </c>
      <c r="T328">
        <v>2516</v>
      </c>
      <c r="U328">
        <v>4.0999999999999996</v>
      </c>
      <c r="V328" s="3">
        <v>42695</v>
      </c>
      <c r="W328">
        <v>2882</v>
      </c>
      <c r="X328">
        <v>3.8</v>
      </c>
      <c r="Y328" s="3">
        <v>43060</v>
      </c>
      <c r="Z328">
        <v>3247</v>
      </c>
      <c r="AA328">
        <v>3.5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4.0333333333333332</v>
      </c>
    </row>
    <row r="329" spans="1:38" x14ac:dyDescent="0.3">
      <c r="A329" s="3">
        <v>40139</v>
      </c>
      <c r="B329">
        <v>326</v>
      </c>
      <c r="C329">
        <v>6.7</v>
      </c>
      <c r="D329" s="3">
        <v>40504</v>
      </c>
      <c r="E329">
        <v>691</v>
      </c>
      <c r="F329">
        <v>2.2999999999999998</v>
      </c>
      <c r="G329" s="3">
        <v>40869</v>
      </c>
      <c r="H329">
        <v>1056</v>
      </c>
      <c r="I329">
        <v>3</v>
      </c>
      <c r="J329" s="3">
        <v>41235</v>
      </c>
      <c r="K329">
        <v>1422</v>
      </c>
      <c r="L329">
        <v>4.3</v>
      </c>
      <c r="M329" s="3">
        <v>41600</v>
      </c>
      <c r="N329">
        <v>1787</v>
      </c>
      <c r="O329">
        <v>2.9</v>
      </c>
      <c r="P329" s="3">
        <v>41965</v>
      </c>
      <c r="Q329">
        <v>2152</v>
      </c>
      <c r="R329">
        <v>3.7</v>
      </c>
      <c r="S329" s="3">
        <v>42330</v>
      </c>
      <c r="T329">
        <v>2517</v>
      </c>
      <c r="U329">
        <v>2.5</v>
      </c>
      <c r="V329" s="3">
        <v>42696</v>
      </c>
      <c r="W329">
        <v>2883</v>
      </c>
      <c r="X329">
        <v>5.0999999999999996</v>
      </c>
      <c r="Y329" s="3">
        <v>43061</v>
      </c>
      <c r="Z329">
        <v>3248</v>
      </c>
      <c r="AA329">
        <v>4.8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3.9222222222222221</v>
      </c>
    </row>
    <row r="330" spans="1:38" x14ac:dyDescent="0.3">
      <c r="A330" s="3">
        <v>40140</v>
      </c>
      <c r="B330">
        <v>327</v>
      </c>
      <c r="C330">
        <v>6.1</v>
      </c>
      <c r="D330" s="3">
        <v>40505</v>
      </c>
      <c r="E330">
        <v>692</v>
      </c>
      <c r="F330">
        <v>1.5</v>
      </c>
      <c r="G330" s="3">
        <v>40870</v>
      </c>
      <c r="H330">
        <v>1057</v>
      </c>
      <c r="I330">
        <v>2.6</v>
      </c>
      <c r="J330" s="3">
        <v>41236</v>
      </c>
      <c r="K330">
        <v>1423</v>
      </c>
      <c r="L330">
        <v>3.4</v>
      </c>
      <c r="M330" s="3">
        <v>41601</v>
      </c>
      <c r="N330">
        <v>1788</v>
      </c>
      <c r="O330">
        <v>3.5</v>
      </c>
      <c r="P330" s="3">
        <v>41966</v>
      </c>
      <c r="Q330">
        <v>2153</v>
      </c>
      <c r="R330">
        <v>3.4</v>
      </c>
      <c r="S330" s="3">
        <v>42331</v>
      </c>
      <c r="T330">
        <v>2518</v>
      </c>
      <c r="U330">
        <v>2</v>
      </c>
      <c r="V330" s="3">
        <v>42697</v>
      </c>
      <c r="W330">
        <v>2884</v>
      </c>
      <c r="X330">
        <v>5.7</v>
      </c>
      <c r="Y330" s="3">
        <v>43062</v>
      </c>
      <c r="Z330">
        <v>3249</v>
      </c>
      <c r="AA330">
        <v>4.2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3.5999999999999996</v>
      </c>
    </row>
    <row r="331" spans="1:38" x14ac:dyDescent="0.3">
      <c r="A331" s="3">
        <v>40141</v>
      </c>
      <c r="B331">
        <v>328</v>
      </c>
      <c r="C331">
        <v>6.8</v>
      </c>
      <c r="D331" s="3">
        <v>40506</v>
      </c>
      <c r="E331">
        <v>693</v>
      </c>
      <c r="F331">
        <v>1.3</v>
      </c>
      <c r="G331" s="3">
        <v>40871</v>
      </c>
      <c r="H331">
        <v>1058</v>
      </c>
      <c r="I331">
        <v>1.6</v>
      </c>
      <c r="J331" s="3">
        <v>41237</v>
      </c>
      <c r="K331">
        <v>1424</v>
      </c>
      <c r="L331">
        <v>4.5</v>
      </c>
      <c r="M331" s="3">
        <v>41602</v>
      </c>
      <c r="N331">
        <v>1789</v>
      </c>
      <c r="O331">
        <v>3.1</v>
      </c>
      <c r="P331" s="3">
        <v>41967</v>
      </c>
      <c r="Q331">
        <v>2154</v>
      </c>
      <c r="R331">
        <v>4.0999999999999996</v>
      </c>
      <c r="S331" s="3">
        <v>42332</v>
      </c>
      <c r="T331">
        <v>2519</v>
      </c>
      <c r="U331">
        <v>1.7</v>
      </c>
      <c r="V331" s="3">
        <v>42698</v>
      </c>
      <c r="W331">
        <v>2885</v>
      </c>
      <c r="X331">
        <v>5.5</v>
      </c>
      <c r="Y331" s="3">
        <v>43063</v>
      </c>
      <c r="Z331">
        <v>3250</v>
      </c>
      <c r="AA331">
        <v>6.1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3.8555555555555552</v>
      </c>
    </row>
    <row r="332" spans="1:38" x14ac:dyDescent="0.3">
      <c r="A332" s="3">
        <v>40142</v>
      </c>
      <c r="B332">
        <v>329</v>
      </c>
      <c r="C332">
        <v>7.1</v>
      </c>
      <c r="D332" s="3">
        <v>40507</v>
      </c>
      <c r="E332">
        <v>694</v>
      </c>
      <c r="F332">
        <v>1.2</v>
      </c>
      <c r="G332" s="3">
        <v>40872</v>
      </c>
      <c r="H332">
        <v>1059</v>
      </c>
      <c r="I332">
        <v>1</v>
      </c>
      <c r="J332" s="3">
        <v>41238</v>
      </c>
      <c r="K332">
        <v>1425</v>
      </c>
      <c r="L332">
        <v>4.9000000000000004</v>
      </c>
      <c r="M332" s="3">
        <v>41603</v>
      </c>
      <c r="N332">
        <v>1790</v>
      </c>
      <c r="O332">
        <v>1.1000000000000001</v>
      </c>
      <c r="P332" s="3">
        <v>41968</v>
      </c>
      <c r="Q332">
        <v>2155</v>
      </c>
      <c r="R332">
        <v>4</v>
      </c>
      <c r="S332" s="3">
        <v>42333</v>
      </c>
      <c r="T332">
        <v>2520</v>
      </c>
      <c r="U332">
        <v>1.5</v>
      </c>
      <c r="V332" s="3">
        <v>42699</v>
      </c>
      <c r="W332">
        <v>2886</v>
      </c>
      <c r="X332">
        <v>4.5</v>
      </c>
      <c r="Y332" s="3">
        <v>43064</v>
      </c>
      <c r="Z332">
        <v>3251</v>
      </c>
      <c r="AA332">
        <v>6.1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3.4888888888888889</v>
      </c>
    </row>
    <row r="333" spans="1:38" x14ac:dyDescent="0.3">
      <c r="A333" s="3">
        <v>40143</v>
      </c>
      <c r="B333">
        <v>330</v>
      </c>
      <c r="C333">
        <v>5.7</v>
      </c>
      <c r="D333" s="3">
        <v>40508</v>
      </c>
      <c r="E333">
        <v>695</v>
      </c>
      <c r="F333">
        <v>1.1000000000000001</v>
      </c>
      <c r="G333" s="3">
        <v>40873</v>
      </c>
      <c r="H333">
        <v>1060</v>
      </c>
      <c r="I333">
        <v>1.7</v>
      </c>
      <c r="J333" s="3">
        <v>41239</v>
      </c>
      <c r="K333">
        <v>1426</v>
      </c>
      <c r="L333">
        <v>4</v>
      </c>
      <c r="M333" s="3">
        <v>41604</v>
      </c>
      <c r="N333">
        <v>1791</v>
      </c>
      <c r="O333">
        <v>0.9</v>
      </c>
      <c r="P333" s="3">
        <v>41969</v>
      </c>
      <c r="Q333">
        <v>2156</v>
      </c>
      <c r="R333">
        <v>2.8</v>
      </c>
      <c r="S333" s="3">
        <v>42334</v>
      </c>
      <c r="T333">
        <v>2521</v>
      </c>
      <c r="U333">
        <v>2</v>
      </c>
      <c r="V333" s="3">
        <v>42700</v>
      </c>
      <c r="W333">
        <v>2887</v>
      </c>
      <c r="X333">
        <v>3.6</v>
      </c>
      <c r="Y333" s="3">
        <v>43065</v>
      </c>
      <c r="Z333">
        <v>3252</v>
      </c>
      <c r="AA333">
        <v>2.8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2.7333333333333334</v>
      </c>
    </row>
    <row r="334" spans="1:38" x14ac:dyDescent="0.3">
      <c r="A334" s="3">
        <v>40144</v>
      </c>
      <c r="B334">
        <v>331</v>
      </c>
      <c r="C334">
        <v>4.5</v>
      </c>
      <c r="D334" s="3">
        <v>40509</v>
      </c>
      <c r="E334">
        <v>696</v>
      </c>
      <c r="F334">
        <v>1.1000000000000001</v>
      </c>
      <c r="G334" s="3">
        <v>40874</v>
      </c>
      <c r="H334">
        <v>1061</v>
      </c>
      <c r="I334">
        <v>3.1</v>
      </c>
      <c r="J334" s="3">
        <v>41240</v>
      </c>
      <c r="K334">
        <v>1427</v>
      </c>
      <c r="L334">
        <v>5.4</v>
      </c>
      <c r="M334" s="3">
        <v>41605</v>
      </c>
      <c r="N334">
        <v>1792</v>
      </c>
      <c r="O334">
        <v>0.4</v>
      </c>
      <c r="P334" s="3">
        <v>41970</v>
      </c>
      <c r="Q334">
        <v>2157</v>
      </c>
      <c r="R334">
        <v>2.4</v>
      </c>
      <c r="S334" s="3">
        <v>42335</v>
      </c>
      <c r="T334">
        <v>2522</v>
      </c>
      <c r="U334">
        <v>2</v>
      </c>
      <c r="V334" s="3">
        <v>42701</v>
      </c>
      <c r="W334">
        <v>2888</v>
      </c>
      <c r="X334">
        <v>2.9</v>
      </c>
      <c r="Y334" s="3">
        <v>43066</v>
      </c>
      <c r="Z334">
        <v>3253</v>
      </c>
      <c r="AA334">
        <v>2.2000000000000002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2.6666666666666661</v>
      </c>
    </row>
    <row r="335" spans="1:38" x14ac:dyDescent="0.3">
      <c r="A335" s="3">
        <v>40145</v>
      </c>
      <c r="B335">
        <v>332</v>
      </c>
      <c r="C335">
        <v>4.5</v>
      </c>
      <c r="D335" s="3">
        <v>40510</v>
      </c>
      <c r="E335">
        <v>697</v>
      </c>
      <c r="F335">
        <v>1.1000000000000001</v>
      </c>
      <c r="G335" s="3">
        <v>40875</v>
      </c>
      <c r="H335">
        <v>1062</v>
      </c>
      <c r="I335">
        <v>3.3</v>
      </c>
      <c r="J335" s="3">
        <v>41241</v>
      </c>
      <c r="K335">
        <v>1428</v>
      </c>
      <c r="L335">
        <v>4.7</v>
      </c>
      <c r="M335" s="3">
        <v>41606</v>
      </c>
      <c r="N335">
        <v>1793</v>
      </c>
      <c r="O335">
        <v>0.4</v>
      </c>
      <c r="P335" s="3">
        <v>41971</v>
      </c>
      <c r="Q335">
        <v>2158</v>
      </c>
      <c r="R335">
        <v>2.2000000000000002</v>
      </c>
      <c r="S335" s="3">
        <v>42336</v>
      </c>
      <c r="T335">
        <v>2523</v>
      </c>
      <c r="U335">
        <v>1.2</v>
      </c>
      <c r="V335" s="3">
        <v>42702</v>
      </c>
      <c r="W335">
        <v>2889</v>
      </c>
      <c r="X335">
        <v>1.5</v>
      </c>
      <c r="Y335" s="3">
        <v>43067</v>
      </c>
      <c r="Z335">
        <v>3254</v>
      </c>
      <c r="AA335">
        <v>2.2999999999999998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2.3555555555555556</v>
      </c>
    </row>
    <row r="336" spans="1:38" x14ac:dyDescent="0.3">
      <c r="A336" s="3">
        <v>40146</v>
      </c>
      <c r="B336">
        <v>333</v>
      </c>
      <c r="C336">
        <v>4.2</v>
      </c>
      <c r="D336" s="3">
        <v>40511</v>
      </c>
      <c r="E336">
        <v>698</v>
      </c>
      <c r="F336">
        <v>1</v>
      </c>
      <c r="G336" s="3">
        <v>40876</v>
      </c>
      <c r="H336">
        <v>1063</v>
      </c>
      <c r="I336">
        <v>1.3</v>
      </c>
      <c r="J336" s="3">
        <v>41242</v>
      </c>
      <c r="K336">
        <v>1429</v>
      </c>
      <c r="L336">
        <v>2.2999999999999998</v>
      </c>
      <c r="M336" s="3">
        <v>41607</v>
      </c>
      <c r="N336">
        <v>1794</v>
      </c>
      <c r="O336">
        <v>0.5</v>
      </c>
      <c r="P336" s="3">
        <v>41972</v>
      </c>
      <c r="Q336">
        <v>2159</v>
      </c>
      <c r="R336">
        <v>2</v>
      </c>
      <c r="S336" s="3">
        <v>42337</v>
      </c>
      <c r="T336">
        <v>2524</v>
      </c>
      <c r="U336">
        <v>1.3</v>
      </c>
      <c r="V336" s="3">
        <v>42703</v>
      </c>
      <c r="W336">
        <v>2890</v>
      </c>
      <c r="X336">
        <v>0.8</v>
      </c>
      <c r="Y336" s="3">
        <v>43068</v>
      </c>
      <c r="Z336">
        <v>3255</v>
      </c>
      <c r="AA336">
        <v>2.1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1.7222222222222223</v>
      </c>
    </row>
    <row r="337" spans="1:38" x14ac:dyDescent="0.3">
      <c r="A337" s="3">
        <v>40147</v>
      </c>
      <c r="B337">
        <v>334</v>
      </c>
      <c r="C337">
        <v>3.8</v>
      </c>
      <c r="D337" s="3">
        <v>40512</v>
      </c>
      <c r="E337">
        <v>699</v>
      </c>
      <c r="F337">
        <v>0.9</v>
      </c>
      <c r="G337" s="3">
        <v>40877</v>
      </c>
      <c r="H337">
        <v>1064</v>
      </c>
      <c r="I337">
        <v>2.5</v>
      </c>
      <c r="J337" s="3">
        <v>41243</v>
      </c>
      <c r="K337">
        <v>1430</v>
      </c>
      <c r="L337">
        <v>1.5</v>
      </c>
      <c r="M337" s="3">
        <v>41608</v>
      </c>
      <c r="N337">
        <v>1795</v>
      </c>
      <c r="O337">
        <v>0.6</v>
      </c>
      <c r="P337" s="3">
        <v>41973</v>
      </c>
      <c r="Q337">
        <v>2160</v>
      </c>
      <c r="R337">
        <v>2.1</v>
      </c>
      <c r="S337" s="3">
        <v>42338</v>
      </c>
      <c r="T337">
        <v>2525</v>
      </c>
      <c r="U337">
        <v>4.3</v>
      </c>
      <c r="V337" s="3">
        <v>42704</v>
      </c>
      <c r="W337">
        <v>2891</v>
      </c>
      <c r="X337">
        <v>0.1</v>
      </c>
      <c r="Y337" s="3">
        <v>43069</v>
      </c>
      <c r="Z337">
        <v>3256</v>
      </c>
      <c r="AA337">
        <v>1.5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1.9222222222222218</v>
      </c>
    </row>
    <row r="338" spans="1:38" x14ac:dyDescent="0.3">
      <c r="A338" s="3">
        <v>40148</v>
      </c>
      <c r="B338">
        <v>335</v>
      </c>
      <c r="C338">
        <v>3.9</v>
      </c>
      <c r="D338" s="3">
        <v>40513</v>
      </c>
      <c r="E338">
        <v>700</v>
      </c>
      <c r="F338">
        <v>0.9</v>
      </c>
      <c r="G338" s="3">
        <v>40878</v>
      </c>
      <c r="H338">
        <v>1065</v>
      </c>
      <c r="I338">
        <v>2.9</v>
      </c>
      <c r="J338" s="3">
        <v>41244</v>
      </c>
      <c r="K338">
        <v>1431</v>
      </c>
      <c r="L338">
        <v>1.3</v>
      </c>
      <c r="M338" s="3">
        <v>41609</v>
      </c>
      <c r="N338">
        <v>1796</v>
      </c>
      <c r="O338">
        <v>0.7</v>
      </c>
      <c r="P338" s="3">
        <v>41974</v>
      </c>
      <c r="Q338">
        <v>2161</v>
      </c>
      <c r="R338">
        <v>1.9</v>
      </c>
      <c r="S338" s="3">
        <v>42339</v>
      </c>
      <c r="T338">
        <v>2526</v>
      </c>
      <c r="U338">
        <v>5.7</v>
      </c>
      <c r="V338" s="3">
        <v>42705</v>
      </c>
      <c r="W338">
        <v>2892</v>
      </c>
      <c r="X338">
        <v>0.2</v>
      </c>
      <c r="Y338" s="3">
        <v>43070</v>
      </c>
      <c r="Z338">
        <v>3257</v>
      </c>
      <c r="AA338">
        <v>1.4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2.0999999999999996</v>
      </c>
    </row>
    <row r="339" spans="1:38" x14ac:dyDescent="0.3">
      <c r="A339" s="3">
        <v>40149</v>
      </c>
      <c r="B339">
        <v>336</v>
      </c>
      <c r="C339">
        <v>2.9</v>
      </c>
      <c r="D339" s="3">
        <v>40514</v>
      </c>
      <c r="E339">
        <v>701</v>
      </c>
      <c r="F339">
        <v>0.9</v>
      </c>
      <c r="G339" s="3">
        <v>40879</v>
      </c>
      <c r="H339">
        <v>1066</v>
      </c>
      <c r="I339">
        <v>4.7</v>
      </c>
      <c r="J339" s="3">
        <v>41245</v>
      </c>
      <c r="K339">
        <v>1432</v>
      </c>
      <c r="L339">
        <v>1.1000000000000001</v>
      </c>
      <c r="M339" s="3">
        <v>41610</v>
      </c>
      <c r="N339">
        <v>1797</v>
      </c>
      <c r="O339">
        <v>1.5</v>
      </c>
      <c r="P339" s="3">
        <v>41975</v>
      </c>
      <c r="Q339">
        <v>2162</v>
      </c>
      <c r="R339">
        <v>1.2</v>
      </c>
      <c r="S339" s="3">
        <v>42340</v>
      </c>
      <c r="T339">
        <v>2527</v>
      </c>
      <c r="U339">
        <v>6.3</v>
      </c>
      <c r="V339" s="3">
        <v>42706</v>
      </c>
      <c r="W339">
        <v>2893</v>
      </c>
      <c r="X339">
        <v>0.3</v>
      </c>
      <c r="Y339" s="3">
        <v>43071</v>
      </c>
      <c r="Z339">
        <v>3258</v>
      </c>
      <c r="AA339">
        <v>1.3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2.2444444444444445</v>
      </c>
    </row>
    <row r="340" spans="1:38" x14ac:dyDescent="0.3">
      <c r="A340" s="3">
        <v>40150</v>
      </c>
      <c r="B340">
        <v>337</v>
      </c>
      <c r="C340">
        <v>2</v>
      </c>
      <c r="D340" s="3">
        <v>40515</v>
      </c>
      <c r="E340">
        <v>702</v>
      </c>
      <c r="F340">
        <v>0.9</v>
      </c>
      <c r="G340" s="3">
        <v>40880</v>
      </c>
      <c r="H340">
        <v>1067</v>
      </c>
      <c r="I340">
        <v>3.5</v>
      </c>
      <c r="J340" s="3">
        <v>41246</v>
      </c>
      <c r="K340">
        <v>1433</v>
      </c>
      <c r="L340">
        <v>1</v>
      </c>
      <c r="M340" s="3">
        <v>41611</v>
      </c>
      <c r="N340">
        <v>1798</v>
      </c>
      <c r="O340">
        <v>1</v>
      </c>
      <c r="P340" s="3">
        <v>41976</v>
      </c>
      <c r="Q340">
        <v>2163</v>
      </c>
      <c r="R340">
        <v>1</v>
      </c>
      <c r="S340" s="3">
        <v>42341</v>
      </c>
      <c r="T340">
        <v>2528</v>
      </c>
      <c r="U340">
        <v>5</v>
      </c>
      <c r="V340" s="3">
        <v>42707</v>
      </c>
      <c r="W340">
        <v>2894</v>
      </c>
      <c r="X340">
        <v>0.4</v>
      </c>
      <c r="Y340" s="3">
        <v>43072</v>
      </c>
      <c r="Z340">
        <v>3259</v>
      </c>
      <c r="AA340">
        <v>1.1000000000000001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1.7666666666666666</v>
      </c>
    </row>
    <row r="341" spans="1:38" x14ac:dyDescent="0.3">
      <c r="A341" s="3">
        <v>40151</v>
      </c>
      <c r="B341">
        <v>338</v>
      </c>
      <c r="C341">
        <v>2</v>
      </c>
      <c r="D341" s="3">
        <v>40516</v>
      </c>
      <c r="E341">
        <v>703</v>
      </c>
      <c r="F341">
        <v>0.8</v>
      </c>
      <c r="G341" s="3">
        <v>40881</v>
      </c>
      <c r="H341">
        <v>1068</v>
      </c>
      <c r="I341">
        <v>4.8</v>
      </c>
      <c r="J341" s="3">
        <v>41247</v>
      </c>
      <c r="K341">
        <v>1434</v>
      </c>
      <c r="L341">
        <v>0.9</v>
      </c>
      <c r="M341" s="3">
        <v>41612</v>
      </c>
      <c r="N341">
        <v>1799</v>
      </c>
      <c r="O341">
        <v>0.6</v>
      </c>
      <c r="P341" s="3">
        <v>41977</v>
      </c>
      <c r="Q341">
        <v>2164</v>
      </c>
      <c r="R341">
        <v>1</v>
      </c>
      <c r="S341" s="3">
        <v>42342</v>
      </c>
      <c r="T341">
        <v>2529</v>
      </c>
      <c r="U341">
        <v>3.2</v>
      </c>
      <c r="V341" s="3">
        <v>42708</v>
      </c>
      <c r="W341">
        <v>2895</v>
      </c>
      <c r="X341">
        <v>-0.3</v>
      </c>
      <c r="Y341" s="3">
        <v>43073</v>
      </c>
      <c r="Z341">
        <v>3260</v>
      </c>
      <c r="AA341">
        <v>1.1000000000000001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1.5666666666666667</v>
      </c>
    </row>
    <row r="342" spans="1:38" x14ac:dyDescent="0.3">
      <c r="A342" s="3">
        <v>40152</v>
      </c>
      <c r="B342">
        <v>339</v>
      </c>
      <c r="C342">
        <v>1.4</v>
      </c>
      <c r="D342" s="3">
        <v>40517</v>
      </c>
      <c r="E342">
        <v>704</v>
      </c>
      <c r="F342">
        <v>0.8</v>
      </c>
      <c r="G342" s="3">
        <v>40882</v>
      </c>
      <c r="H342">
        <v>1069</v>
      </c>
      <c r="I342">
        <v>3</v>
      </c>
      <c r="J342" s="3">
        <v>41248</v>
      </c>
      <c r="K342">
        <v>1435</v>
      </c>
      <c r="L342">
        <v>0.9</v>
      </c>
      <c r="M342" s="3">
        <v>41613</v>
      </c>
      <c r="N342">
        <v>1800</v>
      </c>
      <c r="O342">
        <v>0.6</v>
      </c>
      <c r="P342" s="3">
        <v>41978</v>
      </c>
      <c r="Q342">
        <v>2165</v>
      </c>
      <c r="R342">
        <v>1.2</v>
      </c>
      <c r="S342" s="3">
        <v>42343</v>
      </c>
      <c r="T342">
        <v>2530</v>
      </c>
      <c r="U342">
        <v>3.8</v>
      </c>
      <c r="V342" s="3">
        <v>42709</v>
      </c>
      <c r="W342">
        <v>2896</v>
      </c>
      <c r="X342">
        <v>-1</v>
      </c>
      <c r="Y342" s="3">
        <v>43074</v>
      </c>
      <c r="Z342">
        <v>3261</v>
      </c>
      <c r="AA342">
        <v>1.1000000000000001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1.3111111111111109</v>
      </c>
    </row>
    <row r="343" spans="1:38" x14ac:dyDescent="0.3">
      <c r="A343" s="3">
        <v>40153</v>
      </c>
      <c r="B343">
        <v>340</v>
      </c>
      <c r="C343">
        <v>3.4</v>
      </c>
      <c r="D343" s="3">
        <v>40518</v>
      </c>
      <c r="E343">
        <v>705</v>
      </c>
      <c r="F343">
        <v>0.8</v>
      </c>
      <c r="G343" s="3">
        <v>40883</v>
      </c>
      <c r="H343">
        <v>1070</v>
      </c>
      <c r="I343">
        <v>1.7</v>
      </c>
      <c r="J343" s="3">
        <v>41249</v>
      </c>
      <c r="K343">
        <v>1436</v>
      </c>
      <c r="L343">
        <v>0.8</v>
      </c>
      <c r="M343" s="3">
        <v>41614</v>
      </c>
      <c r="N343">
        <v>1801</v>
      </c>
      <c r="O343">
        <v>0.6</v>
      </c>
      <c r="P343" s="3">
        <v>41979</v>
      </c>
      <c r="Q343">
        <v>2166</v>
      </c>
      <c r="R343">
        <v>2</v>
      </c>
      <c r="S343" s="3">
        <v>42344</v>
      </c>
      <c r="T343">
        <v>2531</v>
      </c>
      <c r="U343">
        <v>3.9</v>
      </c>
      <c r="V343" s="3">
        <v>42710</v>
      </c>
      <c r="W343">
        <v>2897</v>
      </c>
      <c r="X343">
        <v>-0.9</v>
      </c>
      <c r="Y343" s="3">
        <v>43075</v>
      </c>
      <c r="Z343">
        <v>3262</v>
      </c>
      <c r="AA343">
        <v>1.2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1.5</v>
      </c>
    </row>
    <row r="344" spans="1:38" x14ac:dyDescent="0.3">
      <c r="A344" s="3">
        <v>40154</v>
      </c>
      <c r="B344">
        <v>341</v>
      </c>
      <c r="C344">
        <v>4.3</v>
      </c>
      <c r="D344" s="3">
        <v>40519</v>
      </c>
      <c r="E344">
        <v>706</v>
      </c>
      <c r="F344">
        <v>0.8</v>
      </c>
      <c r="G344" s="3">
        <v>40884</v>
      </c>
      <c r="H344">
        <v>1071</v>
      </c>
      <c r="I344">
        <v>1.4</v>
      </c>
      <c r="J344" s="3">
        <v>41250</v>
      </c>
      <c r="K344">
        <v>1437</v>
      </c>
      <c r="L344">
        <v>0.8</v>
      </c>
      <c r="M344" s="3">
        <v>41615</v>
      </c>
      <c r="N344">
        <v>1802</v>
      </c>
      <c r="O344">
        <v>0.7</v>
      </c>
      <c r="P344" s="3">
        <v>41980</v>
      </c>
      <c r="Q344">
        <v>2167</v>
      </c>
      <c r="R344">
        <v>2.2999999999999998</v>
      </c>
      <c r="S344" s="3">
        <v>42345</v>
      </c>
      <c r="T344">
        <v>2532</v>
      </c>
      <c r="U344">
        <v>5.0999999999999996</v>
      </c>
      <c r="V344" s="3">
        <v>42711</v>
      </c>
      <c r="W344">
        <v>2898</v>
      </c>
      <c r="X344">
        <v>-1.3</v>
      </c>
      <c r="Y344" s="3">
        <v>43076</v>
      </c>
      <c r="Z344">
        <v>3263</v>
      </c>
      <c r="AA344">
        <v>1.4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1.7222222222222223</v>
      </c>
    </row>
    <row r="345" spans="1:38" x14ac:dyDescent="0.3">
      <c r="A345" s="3">
        <v>40155</v>
      </c>
      <c r="B345">
        <v>342</v>
      </c>
      <c r="C345">
        <v>4.5999999999999996</v>
      </c>
      <c r="D345" s="3">
        <v>40520</v>
      </c>
      <c r="E345">
        <v>707</v>
      </c>
      <c r="F345">
        <v>0.6</v>
      </c>
      <c r="G345" s="3">
        <v>40885</v>
      </c>
      <c r="H345">
        <v>1072</v>
      </c>
      <c r="I345">
        <v>1.3</v>
      </c>
      <c r="J345" s="3">
        <v>41251</v>
      </c>
      <c r="K345">
        <v>1438</v>
      </c>
      <c r="L345">
        <v>0.7</v>
      </c>
      <c r="M345" s="3">
        <v>41616</v>
      </c>
      <c r="N345">
        <v>1803</v>
      </c>
      <c r="O345">
        <v>0.6</v>
      </c>
      <c r="P345" s="3">
        <v>41981</v>
      </c>
      <c r="Q345">
        <v>2168</v>
      </c>
      <c r="R345">
        <v>1.7</v>
      </c>
      <c r="S345" s="3">
        <v>42346</v>
      </c>
      <c r="T345">
        <v>2533</v>
      </c>
      <c r="U345">
        <v>3.4</v>
      </c>
      <c r="V345" s="3">
        <v>42712</v>
      </c>
      <c r="W345">
        <v>2899</v>
      </c>
      <c r="X345">
        <v>-0.6</v>
      </c>
      <c r="Y345" s="3">
        <v>43077</v>
      </c>
      <c r="Z345">
        <v>3264</v>
      </c>
      <c r="AA345">
        <v>1.7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1.5555555555555554</v>
      </c>
    </row>
    <row r="346" spans="1:38" x14ac:dyDescent="0.3">
      <c r="A346" s="3">
        <v>40156</v>
      </c>
      <c r="B346">
        <v>343</v>
      </c>
      <c r="C346">
        <v>3.7</v>
      </c>
      <c r="D346" s="3">
        <v>40521</v>
      </c>
      <c r="E346">
        <v>708</v>
      </c>
      <c r="F346">
        <v>0.7</v>
      </c>
      <c r="G346" s="3">
        <v>40886</v>
      </c>
      <c r="H346">
        <v>1073</v>
      </c>
      <c r="I346">
        <v>2.6</v>
      </c>
      <c r="J346" s="3">
        <v>41252</v>
      </c>
      <c r="K346">
        <v>1439</v>
      </c>
      <c r="L346">
        <v>0.7</v>
      </c>
      <c r="M346" s="3">
        <v>41617</v>
      </c>
      <c r="N346">
        <v>1804</v>
      </c>
      <c r="O346">
        <v>1.4</v>
      </c>
      <c r="P346" s="3">
        <v>41982</v>
      </c>
      <c r="Q346">
        <v>2169</v>
      </c>
      <c r="R346">
        <v>1.1000000000000001</v>
      </c>
      <c r="S346" s="3">
        <v>42347</v>
      </c>
      <c r="T346">
        <v>2534</v>
      </c>
      <c r="U346">
        <v>3.4</v>
      </c>
      <c r="V346" s="3">
        <v>42713</v>
      </c>
      <c r="W346">
        <v>2900</v>
      </c>
      <c r="X346">
        <v>-0.3</v>
      </c>
      <c r="Y346" s="3">
        <v>43078</v>
      </c>
      <c r="Z346">
        <v>3265</v>
      </c>
      <c r="AA346">
        <v>1.1000000000000001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1.5999999999999999</v>
      </c>
    </row>
    <row r="347" spans="1:38" x14ac:dyDescent="0.3">
      <c r="A347" s="3">
        <v>40157</v>
      </c>
      <c r="B347">
        <v>344</v>
      </c>
      <c r="C347">
        <v>2.9</v>
      </c>
      <c r="D347" s="3">
        <v>40522</v>
      </c>
      <c r="E347">
        <v>709</v>
      </c>
      <c r="F347">
        <v>0.9</v>
      </c>
      <c r="G347" s="3">
        <v>40887</v>
      </c>
      <c r="H347">
        <v>1074</v>
      </c>
      <c r="J347" s="3">
        <v>41253</v>
      </c>
      <c r="K347">
        <v>1440</v>
      </c>
      <c r="L347">
        <v>0.7</v>
      </c>
      <c r="M347" s="3">
        <v>41618</v>
      </c>
      <c r="N347">
        <v>1805</v>
      </c>
      <c r="O347">
        <v>3.5</v>
      </c>
      <c r="P347" s="3">
        <v>41983</v>
      </c>
      <c r="Q347">
        <v>2170</v>
      </c>
      <c r="R347">
        <v>0.9</v>
      </c>
      <c r="S347" s="3">
        <v>42348</v>
      </c>
      <c r="T347">
        <v>2535</v>
      </c>
      <c r="U347">
        <v>2.2000000000000002</v>
      </c>
      <c r="V347" s="3">
        <v>42714</v>
      </c>
      <c r="W347">
        <v>2901</v>
      </c>
      <c r="X347">
        <v>-0.1</v>
      </c>
      <c r="Y347" s="3">
        <v>43079</v>
      </c>
      <c r="Z347">
        <v>3266</v>
      </c>
      <c r="AA347">
        <v>0.9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1.4875000000000003</v>
      </c>
    </row>
    <row r="348" spans="1:38" x14ac:dyDescent="0.3">
      <c r="A348" s="3">
        <v>40158</v>
      </c>
      <c r="B348">
        <v>345</v>
      </c>
      <c r="C348">
        <v>2.8</v>
      </c>
      <c r="D348" s="3">
        <v>40523</v>
      </c>
      <c r="E348">
        <v>710</v>
      </c>
      <c r="F348">
        <v>1</v>
      </c>
      <c r="G348" s="3">
        <v>40888</v>
      </c>
      <c r="H348">
        <v>1075</v>
      </c>
      <c r="I348">
        <v>0.8</v>
      </c>
      <c r="J348" s="3">
        <v>41254</v>
      </c>
      <c r="K348">
        <v>1441</v>
      </c>
      <c r="L348">
        <v>0.7</v>
      </c>
      <c r="M348" s="3">
        <v>41619</v>
      </c>
      <c r="N348">
        <v>1806</v>
      </c>
      <c r="O348">
        <v>3</v>
      </c>
      <c r="P348" s="3">
        <v>41984</v>
      </c>
      <c r="Q348">
        <v>2171</v>
      </c>
      <c r="R348">
        <v>1</v>
      </c>
      <c r="S348" s="3">
        <v>42349</v>
      </c>
      <c r="T348">
        <v>2536</v>
      </c>
      <c r="U348">
        <v>1.5</v>
      </c>
      <c r="V348" s="3">
        <v>42715</v>
      </c>
      <c r="W348">
        <v>2902</v>
      </c>
      <c r="X348">
        <v>0.1</v>
      </c>
      <c r="Y348" s="3">
        <v>43080</v>
      </c>
      <c r="Z348">
        <v>3267</v>
      </c>
      <c r="AA348">
        <v>1.2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1.3444444444444443</v>
      </c>
    </row>
    <row r="349" spans="1:38" x14ac:dyDescent="0.3">
      <c r="A349" s="3">
        <v>40159</v>
      </c>
      <c r="B349">
        <v>346</v>
      </c>
      <c r="C349">
        <v>1.6</v>
      </c>
      <c r="D349" s="3">
        <v>40524</v>
      </c>
      <c r="E349">
        <v>711</v>
      </c>
      <c r="F349">
        <v>0.9</v>
      </c>
      <c r="G349" s="3">
        <v>40889</v>
      </c>
      <c r="H349">
        <v>1076</v>
      </c>
      <c r="I349">
        <v>0.7</v>
      </c>
      <c r="J349" s="3">
        <v>41255</v>
      </c>
      <c r="K349">
        <v>1442</v>
      </c>
      <c r="L349">
        <v>0.7</v>
      </c>
      <c r="M349" s="3">
        <v>41620</v>
      </c>
      <c r="N349">
        <v>1807</v>
      </c>
      <c r="O349">
        <v>1.8</v>
      </c>
      <c r="P349" s="3">
        <v>41985</v>
      </c>
      <c r="Q349">
        <v>2172</v>
      </c>
      <c r="R349">
        <v>2.5</v>
      </c>
      <c r="S349" s="3">
        <v>42350</v>
      </c>
      <c r="T349">
        <v>2537</v>
      </c>
      <c r="U349">
        <v>3.4</v>
      </c>
      <c r="V349" s="3">
        <v>42716</v>
      </c>
      <c r="W349">
        <v>2903</v>
      </c>
      <c r="X349">
        <v>1.5</v>
      </c>
      <c r="Y349" s="3">
        <v>43081</v>
      </c>
      <c r="Z349">
        <v>3268</v>
      </c>
      <c r="AA349">
        <v>1.9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1.6666666666666667</v>
      </c>
    </row>
    <row r="350" spans="1:38" x14ac:dyDescent="0.3">
      <c r="A350" s="3">
        <v>40160</v>
      </c>
      <c r="B350">
        <v>347</v>
      </c>
      <c r="C350">
        <v>1.2</v>
      </c>
      <c r="D350" s="3">
        <v>40525</v>
      </c>
      <c r="E350">
        <v>712</v>
      </c>
      <c r="F350">
        <v>1.1000000000000001</v>
      </c>
      <c r="G350" s="3">
        <v>40890</v>
      </c>
      <c r="H350">
        <v>1077</v>
      </c>
      <c r="I350">
        <v>1.3</v>
      </c>
      <c r="J350" s="3">
        <v>41256</v>
      </c>
      <c r="K350">
        <v>1443</v>
      </c>
      <c r="L350">
        <v>0.7</v>
      </c>
      <c r="M350" s="3">
        <v>41621</v>
      </c>
      <c r="N350">
        <v>1808</v>
      </c>
      <c r="O350">
        <v>1.3</v>
      </c>
      <c r="P350" s="3">
        <v>41986</v>
      </c>
      <c r="Q350">
        <v>2173</v>
      </c>
      <c r="R350">
        <v>4.3</v>
      </c>
      <c r="S350" s="3">
        <v>42351</v>
      </c>
      <c r="T350">
        <v>2538</v>
      </c>
      <c r="U350">
        <v>4.3</v>
      </c>
      <c r="V350" s="3">
        <v>42717</v>
      </c>
      <c r="W350">
        <v>2904</v>
      </c>
      <c r="X350">
        <v>2</v>
      </c>
      <c r="Y350" s="3">
        <v>43082</v>
      </c>
      <c r="Z350">
        <v>3269</v>
      </c>
      <c r="AA350">
        <v>1.1000000000000001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1.9222222222222223</v>
      </c>
    </row>
    <row r="351" spans="1:38" x14ac:dyDescent="0.3">
      <c r="A351" s="3">
        <v>40161</v>
      </c>
      <c r="B351">
        <v>348</v>
      </c>
      <c r="C351">
        <v>0.9</v>
      </c>
      <c r="D351" s="3">
        <v>40526</v>
      </c>
      <c r="E351">
        <v>713</v>
      </c>
      <c r="F351">
        <v>1.1000000000000001</v>
      </c>
      <c r="G351" s="3">
        <v>40891</v>
      </c>
      <c r="H351">
        <v>1078</v>
      </c>
      <c r="I351">
        <v>2.7</v>
      </c>
      <c r="J351" s="3">
        <v>41257</v>
      </c>
      <c r="K351">
        <v>1444</v>
      </c>
      <c r="L351">
        <v>0.7</v>
      </c>
      <c r="M351" s="3">
        <v>41622</v>
      </c>
      <c r="N351">
        <v>1809</v>
      </c>
      <c r="O351">
        <v>1</v>
      </c>
      <c r="P351" s="3">
        <v>41987</v>
      </c>
      <c r="Q351">
        <v>2174</v>
      </c>
      <c r="R351">
        <v>4.8</v>
      </c>
      <c r="S351" s="3">
        <v>42352</v>
      </c>
      <c r="T351">
        <v>2539</v>
      </c>
      <c r="U351">
        <v>3.7</v>
      </c>
      <c r="V351" s="3">
        <v>42718</v>
      </c>
      <c r="W351">
        <v>2905</v>
      </c>
      <c r="X351">
        <v>2.8</v>
      </c>
      <c r="Y351" s="3">
        <v>43083</v>
      </c>
      <c r="Z351">
        <v>3270</v>
      </c>
      <c r="AA351">
        <v>0.9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2.0666666666666664</v>
      </c>
    </row>
    <row r="352" spans="1:38" x14ac:dyDescent="0.3">
      <c r="A352" s="3">
        <v>40162</v>
      </c>
      <c r="B352">
        <v>349</v>
      </c>
      <c r="C352">
        <v>0.8</v>
      </c>
      <c r="D352" s="3">
        <v>40527</v>
      </c>
      <c r="E352">
        <v>714</v>
      </c>
      <c r="F352">
        <v>1</v>
      </c>
      <c r="G352" s="3">
        <v>40892</v>
      </c>
      <c r="H352">
        <v>1079</v>
      </c>
      <c r="I352">
        <v>1.9</v>
      </c>
      <c r="J352" s="3">
        <v>41258</v>
      </c>
      <c r="K352">
        <v>1445</v>
      </c>
      <c r="L352">
        <v>0.6</v>
      </c>
      <c r="M352" s="3">
        <v>41623</v>
      </c>
      <c r="N352">
        <v>1810</v>
      </c>
      <c r="O352">
        <v>1.2</v>
      </c>
      <c r="P352" s="3">
        <v>41988</v>
      </c>
      <c r="Q352">
        <v>2175</v>
      </c>
      <c r="R352">
        <v>4.9000000000000004</v>
      </c>
      <c r="S352" s="3">
        <v>42353</v>
      </c>
      <c r="T352">
        <v>2540</v>
      </c>
      <c r="U352">
        <v>4</v>
      </c>
      <c r="V352" s="3">
        <v>42719</v>
      </c>
      <c r="W352">
        <v>2906</v>
      </c>
      <c r="X352">
        <v>2.6</v>
      </c>
      <c r="Y352" s="3">
        <v>43084</v>
      </c>
      <c r="Z352">
        <v>3271</v>
      </c>
      <c r="AA352">
        <v>1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2</v>
      </c>
    </row>
    <row r="353" spans="1:38" x14ac:dyDescent="0.3">
      <c r="A353" s="3">
        <v>40163</v>
      </c>
      <c r="B353">
        <v>350</v>
      </c>
      <c r="C353">
        <v>0.8</v>
      </c>
      <c r="D353" s="3">
        <v>40528</v>
      </c>
      <c r="E353">
        <v>715</v>
      </c>
      <c r="F353">
        <v>0.9</v>
      </c>
      <c r="G353" s="3">
        <v>40893</v>
      </c>
      <c r="H353">
        <v>1080</v>
      </c>
      <c r="I353">
        <v>1.5</v>
      </c>
      <c r="J353" s="3">
        <v>41259</v>
      </c>
      <c r="K353">
        <v>1446</v>
      </c>
      <c r="L353">
        <v>0.5</v>
      </c>
      <c r="M353" s="3">
        <v>41624</v>
      </c>
      <c r="N353">
        <v>1811</v>
      </c>
      <c r="O353">
        <v>0.9</v>
      </c>
      <c r="P353" s="3">
        <v>41989</v>
      </c>
      <c r="Q353">
        <v>2176</v>
      </c>
      <c r="R353">
        <v>4</v>
      </c>
      <c r="S353" s="3">
        <v>42354</v>
      </c>
      <c r="T353">
        <v>2541</v>
      </c>
      <c r="U353">
        <v>4.4000000000000004</v>
      </c>
      <c r="V353" s="3">
        <v>42720</v>
      </c>
      <c r="W353">
        <v>2907</v>
      </c>
      <c r="X353">
        <v>1</v>
      </c>
      <c r="Y353" s="3">
        <v>43085</v>
      </c>
      <c r="Z353">
        <v>3272</v>
      </c>
      <c r="AA353">
        <v>1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1.666666666666667</v>
      </c>
    </row>
    <row r="354" spans="1:38" x14ac:dyDescent="0.3">
      <c r="A354" s="3">
        <v>40164</v>
      </c>
      <c r="B354">
        <v>351</v>
      </c>
      <c r="C354">
        <v>0.7</v>
      </c>
      <c r="D354" s="3">
        <v>40529</v>
      </c>
      <c r="E354">
        <v>716</v>
      </c>
      <c r="F354">
        <v>0.9</v>
      </c>
      <c r="G354" s="3">
        <v>40894</v>
      </c>
      <c r="H354">
        <v>1081</v>
      </c>
      <c r="I354">
        <v>1.1000000000000001</v>
      </c>
      <c r="J354" s="3">
        <v>41260</v>
      </c>
      <c r="K354">
        <v>1447</v>
      </c>
      <c r="L354">
        <v>1.4</v>
      </c>
      <c r="M354" s="3">
        <v>41625</v>
      </c>
      <c r="N354">
        <v>1812</v>
      </c>
      <c r="O354">
        <v>1.1000000000000001</v>
      </c>
      <c r="P354" s="3">
        <v>41990</v>
      </c>
      <c r="Q354">
        <v>2177</v>
      </c>
      <c r="R354">
        <v>2.2000000000000002</v>
      </c>
      <c r="S354" s="3">
        <v>42355</v>
      </c>
      <c r="T354">
        <v>2542</v>
      </c>
      <c r="U354">
        <v>6.6</v>
      </c>
      <c r="V354" s="3">
        <v>42721</v>
      </c>
      <c r="W354">
        <v>2908</v>
      </c>
      <c r="X354">
        <v>0.5</v>
      </c>
      <c r="Y354" s="3">
        <v>43086</v>
      </c>
      <c r="Z354">
        <v>3273</v>
      </c>
      <c r="AA354">
        <v>0.9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1.7111111111111112</v>
      </c>
    </row>
    <row r="355" spans="1:38" x14ac:dyDescent="0.3">
      <c r="A355" s="3">
        <v>40165</v>
      </c>
      <c r="B355">
        <v>352</v>
      </c>
      <c r="C355">
        <v>0.6</v>
      </c>
      <c r="D355" s="3">
        <v>40530</v>
      </c>
      <c r="E355">
        <v>717</v>
      </c>
      <c r="F355">
        <v>0.9</v>
      </c>
      <c r="G355" s="3">
        <v>40895</v>
      </c>
      <c r="H355">
        <v>1082</v>
      </c>
      <c r="I355">
        <v>0.8</v>
      </c>
      <c r="J355" s="3">
        <v>41261</v>
      </c>
      <c r="K355">
        <v>1448</v>
      </c>
      <c r="L355">
        <v>1.9</v>
      </c>
      <c r="M355" s="3">
        <v>41626</v>
      </c>
      <c r="N355">
        <v>1813</v>
      </c>
      <c r="O355">
        <v>0.8</v>
      </c>
      <c r="P355" s="3">
        <v>41991</v>
      </c>
      <c r="Q355">
        <v>2178</v>
      </c>
      <c r="R355">
        <v>4.0999999999999996</v>
      </c>
      <c r="S355" s="3">
        <v>42356</v>
      </c>
      <c r="T355">
        <v>2543</v>
      </c>
      <c r="U355">
        <v>7.1</v>
      </c>
      <c r="V355" s="3">
        <v>42722</v>
      </c>
      <c r="W355">
        <v>2909</v>
      </c>
      <c r="X355">
        <v>0.5</v>
      </c>
      <c r="Y355" s="3">
        <v>43087</v>
      </c>
      <c r="Z355">
        <v>3274</v>
      </c>
      <c r="AA355">
        <v>0.9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1.9555555555555548</v>
      </c>
    </row>
    <row r="356" spans="1:38" x14ac:dyDescent="0.3">
      <c r="A356" s="3">
        <v>40166</v>
      </c>
      <c r="B356">
        <v>353</v>
      </c>
      <c r="C356">
        <v>0.5</v>
      </c>
      <c r="D356" s="3">
        <v>40531</v>
      </c>
      <c r="E356">
        <v>718</v>
      </c>
      <c r="F356">
        <v>0.9</v>
      </c>
      <c r="G356" s="3">
        <v>40896</v>
      </c>
      <c r="H356">
        <v>1083</v>
      </c>
      <c r="I356">
        <v>0.8</v>
      </c>
      <c r="J356" s="3">
        <v>41262</v>
      </c>
      <c r="K356">
        <v>1449</v>
      </c>
      <c r="L356">
        <v>1.7</v>
      </c>
      <c r="M356" s="3">
        <v>41627</v>
      </c>
      <c r="N356">
        <v>1814</v>
      </c>
      <c r="O356">
        <v>0.5</v>
      </c>
      <c r="P356" s="3">
        <v>41992</v>
      </c>
      <c r="Q356">
        <v>2179</v>
      </c>
      <c r="R356">
        <v>6.2</v>
      </c>
      <c r="S356" s="3">
        <v>42357</v>
      </c>
      <c r="T356">
        <v>2544</v>
      </c>
      <c r="U356">
        <v>6.5</v>
      </c>
      <c r="V356" s="3">
        <v>42723</v>
      </c>
      <c r="W356">
        <v>2910</v>
      </c>
      <c r="X356">
        <v>0.5</v>
      </c>
      <c r="Y356" s="3">
        <v>43088</v>
      </c>
      <c r="Z356">
        <v>3275</v>
      </c>
      <c r="AA356">
        <v>0.9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2.0555555555555554</v>
      </c>
    </row>
    <row r="357" spans="1:38" x14ac:dyDescent="0.3">
      <c r="A357" s="3">
        <v>40167</v>
      </c>
      <c r="B357">
        <v>354</v>
      </c>
      <c r="C357">
        <v>0.4</v>
      </c>
      <c r="D357" s="3">
        <v>40532</v>
      </c>
      <c r="E357">
        <v>719</v>
      </c>
      <c r="F357">
        <v>0.8</v>
      </c>
      <c r="G357" s="3">
        <v>40897</v>
      </c>
      <c r="H357">
        <v>1084</v>
      </c>
      <c r="I357">
        <v>0.8</v>
      </c>
      <c r="J357" s="3">
        <v>41263</v>
      </c>
      <c r="K357">
        <v>1450</v>
      </c>
      <c r="L357">
        <v>1.3</v>
      </c>
      <c r="M357" s="3">
        <v>41628</v>
      </c>
      <c r="N357">
        <v>1815</v>
      </c>
      <c r="O357">
        <v>1.3</v>
      </c>
      <c r="P357" s="3">
        <v>41993</v>
      </c>
      <c r="Q357">
        <v>2180</v>
      </c>
      <c r="R357">
        <v>3.5</v>
      </c>
      <c r="S357" s="3">
        <v>42358</v>
      </c>
      <c r="T357">
        <v>2545</v>
      </c>
      <c r="U357">
        <v>5.3</v>
      </c>
      <c r="V357" s="3">
        <v>42724</v>
      </c>
      <c r="W357">
        <v>2911</v>
      </c>
      <c r="X357">
        <v>0.5</v>
      </c>
      <c r="Y357" s="3">
        <v>43089</v>
      </c>
      <c r="Z357">
        <v>3276</v>
      </c>
      <c r="AA357">
        <v>0.9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1.6444444444444444</v>
      </c>
    </row>
    <row r="358" spans="1:38" x14ac:dyDescent="0.3">
      <c r="A358" s="3">
        <v>40168</v>
      </c>
      <c r="B358">
        <v>355</v>
      </c>
      <c r="C358">
        <v>0.5</v>
      </c>
      <c r="D358" s="3">
        <v>40533</v>
      </c>
      <c r="E358">
        <v>720</v>
      </c>
      <c r="F358">
        <v>0.8</v>
      </c>
      <c r="G358" s="3">
        <v>40898</v>
      </c>
      <c r="H358">
        <v>1085</v>
      </c>
      <c r="I358">
        <v>0.8</v>
      </c>
      <c r="J358" s="3">
        <v>41264</v>
      </c>
      <c r="K358">
        <v>1451</v>
      </c>
      <c r="L358">
        <v>0.6</v>
      </c>
      <c r="M358" s="3">
        <v>41629</v>
      </c>
      <c r="N358">
        <v>1816</v>
      </c>
      <c r="O358">
        <v>1.2</v>
      </c>
      <c r="P358" s="3">
        <v>41994</v>
      </c>
      <c r="Q358">
        <v>2181</v>
      </c>
      <c r="R358">
        <v>2.4</v>
      </c>
      <c r="S358" s="3">
        <v>42359</v>
      </c>
      <c r="T358">
        <v>2546</v>
      </c>
      <c r="U358">
        <v>5.2</v>
      </c>
      <c r="V358" s="3">
        <v>42725</v>
      </c>
      <c r="W358">
        <v>2912</v>
      </c>
      <c r="X358">
        <v>0.1</v>
      </c>
      <c r="Y358" s="3">
        <v>43090</v>
      </c>
      <c r="Z358">
        <v>3277</v>
      </c>
      <c r="AA358">
        <v>0.7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1.3666666666666665</v>
      </c>
    </row>
    <row r="359" spans="1:38" x14ac:dyDescent="0.3">
      <c r="A359" s="3">
        <v>40169</v>
      </c>
      <c r="B359">
        <v>356</v>
      </c>
      <c r="C359">
        <v>0.5</v>
      </c>
      <c r="D359" s="3">
        <v>40534</v>
      </c>
      <c r="E359">
        <v>721</v>
      </c>
      <c r="F359">
        <v>0.7</v>
      </c>
      <c r="G359" s="3">
        <v>40899</v>
      </c>
      <c r="H359">
        <v>1086</v>
      </c>
      <c r="I359">
        <v>0.7</v>
      </c>
      <c r="J359" s="3">
        <v>41265</v>
      </c>
      <c r="K359">
        <v>1452</v>
      </c>
      <c r="L359">
        <v>0.6</v>
      </c>
      <c r="M359" s="3">
        <v>41630</v>
      </c>
      <c r="N359">
        <v>1817</v>
      </c>
      <c r="O359">
        <v>3</v>
      </c>
      <c r="P359" s="3">
        <v>41995</v>
      </c>
      <c r="Q359">
        <v>2182</v>
      </c>
      <c r="R359">
        <v>3.4</v>
      </c>
      <c r="S359" s="3">
        <v>42360</v>
      </c>
      <c r="T359">
        <v>2547</v>
      </c>
      <c r="U359">
        <v>6</v>
      </c>
      <c r="V359" s="3">
        <v>42726</v>
      </c>
      <c r="W359">
        <v>2913</v>
      </c>
      <c r="X359">
        <v>0</v>
      </c>
      <c r="Y359" s="3">
        <v>43091</v>
      </c>
      <c r="Z359">
        <v>3278</v>
      </c>
      <c r="AA359">
        <v>1.8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1.8555555555555554</v>
      </c>
    </row>
    <row r="360" spans="1:38" x14ac:dyDescent="0.3">
      <c r="A360" s="3">
        <v>40170</v>
      </c>
      <c r="B360">
        <v>357</v>
      </c>
      <c r="C360">
        <v>0.6</v>
      </c>
      <c r="D360" s="3">
        <v>40535</v>
      </c>
      <c r="E360">
        <v>722</v>
      </c>
      <c r="F360">
        <v>0.7</v>
      </c>
      <c r="G360" s="3">
        <v>40900</v>
      </c>
      <c r="H360">
        <v>1087</v>
      </c>
      <c r="I360">
        <v>2.1</v>
      </c>
      <c r="J360" s="3">
        <v>41266</v>
      </c>
      <c r="K360">
        <v>1453</v>
      </c>
      <c r="L360">
        <v>2.4</v>
      </c>
      <c r="M360" s="3">
        <v>41631</v>
      </c>
      <c r="N360">
        <v>1818</v>
      </c>
      <c r="O360">
        <v>4</v>
      </c>
      <c r="P360" s="3">
        <v>41996</v>
      </c>
      <c r="Q360">
        <v>2183</v>
      </c>
      <c r="R360">
        <v>4.5999999999999996</v>
      </c>
      <c r="S360" s="3">
        <v>42361</v>
      </c>
      <c r="T360">
        <v>2548</v>
      </c>
      <c r="U360">
        <v>4.9000000000000004</v>
      </c>
      <c r="V360" s="3">
        <v>42727</v>
      </c>
      <c r="W360">
        <v>2914</v>
      </c>
      <c r="X360">
        <v>0.1</v>
      </c>
      <c r="Y360" s="3">
        <v>43092</v>
      </c>
      <c r="Z360">
        <v>3279</v>
      </c>
      <c r="AA360">
        <v>2.6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2.4444444444444446</v>
      </c>
    </row>
    <row r="361" spans="1:38" x14ac:dyDescent="0.3">
      <c r="A361" s="3">
        <v>40171</v>
      </c>
      <c r="B361">
        <v>358</v>
      </c>
      <c r="C361">
        <v>0.6</v>
      </c>
      <c r="D361" s="3">
        <v>40536</v>
      </c>
      <c r="E361">
        <v>723</v>
      </c>
      <c r="F361">
        <v>0.7</v>
      </c>
      <c r="G361" s="3">
        <v>40901</v>
      </c>
      <c r="H361">
        <v>1088</v>
      </c>
      <c r="I361">
        <v>2.5</v>
      </c>
      <c r="J361" s="3">
        <v>41267</v>
      </c>
      <c r="K361">
        <v>1454</v>
      </c>
      <c r="L361">
        <v>5.7</v>
      </c>
      <c r="M361" s="3">
        <v>41632</v>
      </c>
      <c r="N361">
        <v>1819</v>
      </c>
      <c r="O361">
        <v>3.1</v>
      </c>
      <c r="P361" s="3">
        <v>41997</v>
      </c>
      <c r="Q361">
        <v>2184</v>
      </c>
      <c r="R361">
        <v>4.0999999999999996</v>
      </c>
      <c r="S361" s="3">
        <v>42362</v>
      </c>
      <c r="T361">
        <v>2549</v>
      </c>
      <c r="U361">
        <v>5.2</v>
      </c>
      <c r="V361" s="3">
        <v>42728</v>
      </c>
      <c r="W361">
        <v>2915</v>
      </c>
      <c r="X361">
        <v>0.1</v>
      </c>
      <c r="Y361" s="3">
        <v>43093</v>
      </c>
      <c r="Z361">
        <v>3280</v>
      </c>
      <c r="AA361">
        <v>3.8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2.8666666666666667</v>
      </c>
    </row>
    <row r="362" spans="1:38" x14ac:dyDescent="0.3">
      <c r="A362" s="3">
        <v>40172</v>
      </c>
      <c r="B362">
        <v>359</v>
      </c>
      <c r="C362">
        <v>0.6</v>
      </c>
      <c r="D362" s="3">
        <v>40537</v>
      </c>
      <c r="E362">
        <v>724</v>
      </c>
      <c r="F362">
        <v>0.7</v>
      </c>
      <c r="G362" s="3">
        <v>40902</v>
      </c>
      <c r="H362">
        <v>1089</v>
      </c>
      <c r="I362">
        <v>1.4</v>
      </c>
      <c r="J362" s="3">
        <v>41268</v>
      </c>
      <c r="K362">
        <v>1455</v>
      </c>
      <c r="L362">
        <v>4.7</v>
      </c>
      <c r="M362" s="3">
        <v>41633</v>
      </c>
      <c r="N362">
        <v>1820</v>
      </c>
      <c r="O362">
        <v>2.4</v>
      </c>
      <c r="P362" s="3">
        <v>41998</v>
      </c>
      <c r="Q362">
        <v>2185</v>
      </c>
      <c r="R362">
        <v>3.1</v>
      </c>
      <c r="S362" s="3">
        <v>42363</v>
      </c>
      <c r="T362">
        <v>2550</v>
      </c>
      <c r="U362">
        <v>6.2</v>
      </c>
      <c r="V362" s="3">
        <v>42729</v>
      </c>
      <c r="W362">
        <v>2916</v>
      </c>
      <c r="X362">
        <v>1.3</v>
      </c>
      <c r="Y362" s="3">
        <v>43094</v>
      </c>
      <c r="Z362">
        <v>3281</v>
      </c>
      <c r="AA362">
        <v>3.2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2.6222222222222222</v>
      </c>
    </row>
    <row r="363" spans="1:38" x14ac:dyDescent="0.3">
      <c r="A363" s="3">
        <v>40173</v>
      </c>
      <c r="B363">
        <v>360</v>
      </c>
      <c r="C363">
        <v>0.6</v>
      </c>
      <c r="D363" s="3">
        <v>40538</v>
      </c>
      <c r="E363">
        <v>725</v>
      </c>
      <c r="F363">
        <v>0.7</v>
      </c>
      <c r="G363" s="3">
        <v>40903</v>
      </c>
      <c r="H363">
        <v>1090</v>
      </c>
      <c r="I363">
        <v>3</v>
      </c>
      <c r="J363" s="3">
        <v>41269</v>
      </c>
      <c r="K363">
        <v>1456</v>
      </c>
      <c r="L363">
        <v>4.4000000000000004</v>
      </c>
      <c r="M363" s="3">
        <v>41634</v>
      </c>
      <c r="N363">
        <v>1821</v>
      </c>
      <c r="O363">
        <v>3.2</v>
      </c>
      <c r="P363" s="3">
        <v>41999</v>
      </c>
      <c r="Q363">
        <v>2186</v>
      </c>
      <c r="R363">
        <v>1.7</v>
      </c>
      <c r="S363" s="3">
        <v>42364</v>
      </c>
      <c r="T363">
        <v>2551</v>
      </c>
      <c r="U363">
        <v>6.6</v>
      </c>
      <c r="V363" s="3">
        <v>42730</v>
      </c>
      <c r="W363">
        <v>2917</v>
      </c>
      <c r="X363">
        <v>3.5</v>
      </c>
      <c r="Y363" s="3">
        <v>43095</v>
      </c>
      <c r="Z363">
        <v>3282</v>
      </c>
      <c r="AA363">
        <v>1.7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2.8222222222222215</v>
      </c>
    </row>
    <row r="364" spans="1:38" x14ac:dyDescent="0.3">
      <c r="A364" s="3">
        <v>40174</v>
      </c>
      <c r="B364">
        <v>361</v>
      </c>
      <c r="C364">
        <v>0.3</v>
      </c>
      <c r="D364" s="3">
        <v>40539</v>
      </c>
      <c r="E364">
        <v>726</v>
      </c>
      <c r="F364">
        <v>0.7</v>
      </c>
      <c r="G364" s="3">
        <v>40904</v>
      </c>
      <c r="H364">
        <v>1091</v>
      </c>
      <c r="I364">
        <v>3.8</v>
      </c>
      <c r="J364" s="3">
        <v>41270</v>
      </c>
      <c r="K364">
        <v>1457</v>
      </c>
      <c r="L364">
        <v>4</v>
      </c>
      <c r="M364" s="3">
        <v>41635</v>
      </c>
      <c r="N364">
        <v>1822</v>
      </c>
      <c r="O364">
        <v>2.9</v>
      </c>
      <c r="P364" s="3">
        <v>42000</v>
      </c>
      <c r="Q364">
        <v>2187</v>
      </c>
      <c r="R364">
        <v>1.1000000000000001</v>
      </c>
      <c r="S364" s="3">
        <v>42365</v>
      </c>
      <c r="T364">
        <v>2552</v>
      </c>
      <c r="U364">
        <v>5</v>
      </c>
      <c r="V364" s="3">
        <v>42731</v>
      </c>
      <c r="W364">
        <v>2918</v>
      </c>
      <c r="X364">
        <v>1.6</v>
      </c>
      <c r="Y364" s="3">
        <v>43096</v>
      </c>
      <c r="Z364">
        <v>3283</v>
      </c>
      <c r="AA364">
        <v>1.3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2.3000000000000003</v>
      </c>
    </row>
    <row r="365" spans="1:38" x14ac:dyDescent="0.3">
      <c r="A365" s="3">
        <v>40175</v>
      </c>
      <c r="B365">
        <v>362</v>
      </c>
      <c r="C365">
        <v>0.3</v>
      </c>
      <c r="D365" s="3">
        <v>40540</v>
      </c>
      <c r="E365">
        <v>727</v>
      </c>
      <c r="F365">
        <v>0.7</v>
      </c>
      <c r="G365" s="3">
        <v>40905</v>
      </c>
      <c r="H365">
        <v>1092</v>
      </c>
      <c r="I365">
        <v>3.2</v>
      </c>
      <c r="J365" s="3">
        <v>41271</v>
      </c>
      <c r="K365">
        <v>1458</v>
      </c>
      <c r="L365">
        <v>2.2999999999999998</v>
      </c>
      <c r="M365" s="3">
        <v>41636</v>
      </c>
      <c r="N365">
        <v>1823</v>
      </c>
      <c r="O365">
        <v>2.7</v>
      </c>
      <c r="P365" s="3">
        <v>42001</v>
      </c>
      <c r="Q365">
        <v>2188</v>
      </c>
      <c r="R365">
        <v>0.8</v>
      </c>
      <c r="S365" s="3">
        <v>42366</v>
      </c>
      <c r="T365">
        <v>2553</v>
      </c>
      <c r="U365">
        <v>3.7</v>
      </c>
      <c r="V365" s="3">
        <v>42732</v>
      </c>
      <c r="W365">
        <v>2919</v>
      </c>
      <c r="X365">
        <v>2.5</v>
      </c>
      <c r="Y365" s="3">
        <v>43097</v>
      </c>
      <c r="Z365">
        <v>3284</v>
      </c>
      <c r="AA365">
        <v>1.1000000000000001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1.9222222222222223</v>
      </c>
    </row>
    <row r="366" spans="1:38" x14ac:dyDescent="0.3">
      <c r="A366" s="3">
        <v>40176</v>
      </c>
      <c r="B366">
        <v>363</v>
      </c>
      <c r="C366">
        <v>0.3</v>
      </c>
      <c r="D366" s="3">
        <v>40541</v>
      </c>
      <c r="E366">
        <v>728</v>
      </c>
      <c r="F366">
        <v>0.7</v>
      </c>
      <c r="G366" s="3">
        <v>40906</v>
      </c>
      <c r="H366">
        <v>1093</v>
      </c>
      <c r="I366">
        <v>2.2000000000000002</v>
      </c>
      <c r="J366" s="3">
        <v>41272</v>
      </c>
      <c r="K366">
        <v>1459</v>
      </c>
      <c r="L366">
        <v>2.6</v>
      </c>
      <c r="M366" s="3">
        <v>41637</v>
      </c>
      <c r="N366">
        <v>1824</v>
      </c>
      <c r="O366">
        <v>2.9</v>
      </c>
      <c r="P366" s="3">
        <v>42002</v>
      </c>
      <c r="Q366">
        <v>2189</v>
      </c>
      <c r="R366">
        <v>0.6</v>
      </c>
      <c r="S366" s="3">
        <v>42367</v>
      </c>
      <c r="T366">
        <v>2554</v>
      </c>
      <c r="U366">
        <v>4.5999999999999996</v>
      </c>
      <c r="V366" s="3">
        <v>42733</v>
      </c>
      <c r="W366">
        <v>2920</v>
      </c>
      <c r="X366">
        <v>2.2999999999999998</v>
      </c>
      <c r="Y366" s="3">
        <v>43098</v>
      </c>
      <c r="Z366">
        <v>3285</v>
      </c>
      <c r="AA366">
        <v>1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1.911111111111111</v>
      </c>
    </row>
    <row r="367" spans="1:38" x14ac:dyDescent="0.3">
      <c r="A367" s="3">
        <v>40177</v>
      </c>
      <c r="B367">
        <v>364</v>
      </c>
      <c r="C367">
        <v>0.3</v>
      </c>
      <c r="D367" s="3">
        <v>40542</v>
      </c>
      <c r="E367">
        <v>729</v>
      </c>
      <c r="F367">
        <v>0.8</v>
      </c>
      <c r="G367" s="3">
        <v>40907</v>
      </c>
      <c r="H367">
        <v>1094</v>
      </c>
      <c r="I367">
        <v>1.2</v>
      </c>
      <c r="J367" s="3">
        <v>41273</v>
      </c>
      <c r="K367">
        <v>1460</v>
      </c>
      <c r="L367">
        <v>2.5</v>
      </c>
      <c r="M367" s="3">
        <v>41638</v>
      </c>
      <c r="N367">
        <v>1825</v>
      </c>
      <c r="O367">
        <v>1.8</v>
      </c>
      <c r="P367" s="3">
        <v>42003</v>
      </c>
      <c r="Q367">
        <v>2190</v>
      </c>
      <c r="R367">
        <v>0.6</v>
      </c>
      <c r="S367" s="3">
        <v>42368</v>
      </c>
      <c r="T367">
        <v>2555</v>
      </c>
      <c r="U367">
        <v>3.3</v>
      </c>
      <c r="V367" s="3">
        <v>42734</v>
      </c>
      <c r="W367">
        <v>2921</v>
      </c>
      <c r="X367">
        <v>0.9</v>
      </c>
      <c r="Y367" s="3">
        <v>43099</v>
      </c>
      <c r="Z367">
        <v>3286</v>
      </c>
      <c r="AA367">
        <v>0.9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1.3666666666666667</v>
      </c>
    </row>
    <row r="368" spans="1:38" x14ac:dyDescent="0.3">
      <c r="A368" s="3">
        <v>40178</v>
      </c>
      <c r="B368">
        <v>365</v>
      </c>
      <c r="C368">
        <v>0.7</v>
      </c>
      <c r="D368" s="3">
        <v>40543</v>
      </c>
      <c r="E368">
        <v>730</v>
      </c>
      <c r="F368">
        <v>0.8</v>
      </c>
      <c r="G368" s="3">
        <v>40908</v>
      </c>
      <c r="H368">
        <v>1095</v>
      </c>
      <c r="I368">
        <v>1</v>
      </c>
      <c r="J368" s="3">
        <v>41274</v>
      </c>
      <c r="K368">
        <v>1461</v>
      </c>
      <c r="L368">
        <v>2.9</v>
      </c>
      <c r="M368" s="3">
        <v>41639</v>
      </c>
      <c r="N368">
        <v>1826</v>
      </c>
      <c r="O368">
        <v>0.8</v>
      </c>
      <c r="P368" s="3">
        <v>42004</v>
      </c>
      <c r="Q368">
        <v>2191</v>
      </c>
      <c r="R368">
        <v>0.6</v>
      </c>
      <c r="S368" s="3">
        <v>42369</v>
      </c>
      <c r="T368">
        <v>2556</v>
      </c>
      <c r="U368">
        <v>0.8</v>
      </c>
      <c r="V368" s="3">
        <v>42735</v>
      </c>
      <c r="W368">
        <v>2922</v>
      </c>
      <c r="X368">
        <v>0.2</v>
      </c>
      <c r="Y368" s="3">
        <v>43100</v>
      </c>
      <c r="Z368">
        <v>3287</v>
      </c>
      <c r="AA368">
        <v>4.2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1.3333333333333333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C9601-ACFC-4D26-B1D3-C95F67CA595D}">
  <dimension ref="A1:AL368"/>
  <sheetViews>
    <sheetView topLeftCell="X1" workbookViewId="0">
      <selection activeCell="AL3" sqref="AL3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-0.4</v>
      </c>
      <c r="D3" s="3">
        <v>40179</v>
      </c>
      <c r="E3">
        <v>366</v>
      </c>
      <c r="F3">
        <v>1.5</v>
      </c>
      <c r="G3" s="3">
        <v>40544</v>
      </c>
      <c r="H3">
        <v>731</v>
      </c>
      <c r="I3">
        <v>1.1000000000000001</v>
      </c>
      <c r="J3" s="3">
        <v>40909</v>
      </c>
      <c r="K3">
        <v>1096</v>
      </c>
      <c r="L3">
        <v>2.2000000000000002</v>
      </c>
      <c r="M3" s="3">
        <v>41275</v>
      </c>
      <c r="N3">
        <v>1462</v>
      </c>
      <c r="O3">
        <v>2.6</v>
      </c>
      <c r="P3" s="3">
        <v>41640</v>
      </c>
      <c r="Q3">
        <v>1827</v>
      </c>
      <c r="R3">
        <v>1.3</v>
      </c>
      <c r="S3" s="3">
        <v>42005</v>
      </c>
      <c r="T3">
        <v>2192</v>
      </c>
      <c r="U3">
        <v>1.4</v>
      </c>
      <c r="V3" s="3">
        <v>42370</v>
      </c>
      <c r="W3">
        <v>2557</v>
      </c>
      <c r="X3">
        <v>2.1</v>
      </c>
      <c r="Y3" s="3">
        <v>42736</v>
      </c>
      <c r="Z3">
        <v>2923</v>
      </c>
      <c r="AA3">
        <v>0.8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AVERAGE(C3,F3,I3,L3,O3,R3,U3,X3,AA3,AD3,AG3,AJ3)</f>
        <v>1.4000000000000001</v>
      </c>
    </row>
    <row r="4" spans="1:38" x14ac:dyDescent="0.3">
      <c r="A4" s="3">
        <v>39815</v>
      </c>
      <c r="B4">
        <v>2</v>
      </c>
      <c r="C4">
        <v>-0.4</v>
      </c>
      <c r="D4" s="3">
        <v>40180</v>
      </c>
      <c r="E4">
        <v>367</v>
      </c>
      <c r="F4">
        <v>1.2</v>
      </c>
      <c r="G4" s="3">
        <v>40545</v>
      </c>
      <c r="H4">
        <v>732</v>
      </c>
      <c r="I4">
        <v>1.1000000000000001</v>
      </c>
      <c r="J4" s="3">
        <v>40910</v>
      </c>
      <c r="K4">
        <v>1097</v>
      </c>
      <c r="L4">
        <v>4.5999999999999996</v>
      </c>
      <c r="M4" s="3">
        <v>41276</v>
      </c>
      <c r="N4">
        <v>1463</v>
      </c>
      <c r="O4">
        <v>2.2999999999999998</v>
      </c>
      <c r="P4" s="3">
        <v>41641</v>
      </c>
      <c r="Q4">
        <v>1828</v>
      </c>
      <c r="R4">
        <v>1.1000000000000001</v>
      </c>
      <c r="S4" s="3">
        <v>42006</v>
      </c>
      <c r="T4">
        <v>2193</v>
      </c>
      <c r="U4">
        <v>1.4</v>
      </c>
      <c r="V4" s="3">
        <v>42371</v>
      </c>
      <c r="W4">
        <v>2558</v>
      </c>
      <c r="X4">
        <v>2</v>
      </c>
      <c r="Y4" s="3">
        <v>42737</v>
      </c>
      <c r="Z4">
        <v>2924</v>
      </c>
      <c r="AA4">
        <v>0.6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AVERAGE(C4,F4,I4,L4,O4,R4,U4,X4,AA4,AD4,AG4,AJ4)</f>
        <v>1.5444444444444445</v>
      </c>
    </row>
    <row r="5" spans="1:38" x14ac:dyDescent="0.3">
      <c r="A5" s="3">
        <v>39816</v>
      </c>
      <c r="B5">
        <v>3</v>
      </c>
      <c r="C5">
        <v>-0.4</v>
      </c>
      <c r="D5" s="3">
        <v>40181</v>
      </c>
      <c r="E5">
        <v>368</v>
      </c>
      <c r="F5">
        <v>1.2</v>
      </c>
      <c r="G5" s="3">
        <v>40546</v>
      </c>
      <c r="H5">
        <v>733</v>
      </c>
      <c r="I5">
        <v>1</v>
      </c>
      <c r="J5" s="3">
        <v>40911</v>
      </c>
      <c r="K5">
        <v>1098</v>
      </c>
      <c r="L5">
        <v>3.9</v>
      </c>
      <c r="M5" s="3">
        <v>41277</v>
      </c>
      <c r="N5">
        <v>1464</v>
      </c>
      <c r="O5">
        <v>2.2000000000000002</v>
      </c>
      <c r="P5" s="3">
        <v>41642</v>
      </c>
      <c r="Q5">
        <v>1829</v>
      </c>
      <c r="R5">
        <v>1.3</v>
      </c>
      <c r="S5" s="3">
        <v>42007</v>
      </c>
      <c r="T5">
        <v>2194</v>
      </c>
      <c r="U5">
        <v>1.4</v>
      </c>
      <c r="V5" s="3">
        <v>42372</v>
      </c>
      <c r="W5">
        <v>2559</v>
      </c>
      <c r="X5">
        <v>1.9</v>
      </c>
      <c r="Y5" s="3">
        <v>42738</v>
      </c>
      <c r="Z5">
        <v>2925</v>
      </c>
      <c r="AA5">
        <v>0.5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1.4444444444444444</v>
      </c>
    </row>
    <row r="6" spans="1:38" x14ac:dyDescent="0.3">
      <c r="A6" s="3">
        <v>39817</v>
      </c>
      <c r="B6">
        <v>4</v>
      </c>
      <c r="C6">
        <v>-0.5</v>
      </c>
      <c r="D6" s="3">
        <v>40182</v>
      </c>
      <c r="E6">
        <v>369</v>
      </c>
      <c r="F6">
        <v>1.2</v>
      </c>
      <c r="G6" s="3">
        <v>40547</v>
      </c>
      <c r="H6">
        <v>734</v>
      </c>
      <c r="I6">
        <v>1.1000000000000001</v>
      </c>
      <c r="J6" s="3">
        <v>40912</v>
      </c>
      <c r="K6">
        <v>1099</v>
      </c>
      <c r="L6">
        <v>3.5</v>
      </c>
      <c r="M6" s="3">
        <v>41278</v>
      </c>
      <c r="N6">
        <v>1465</v>
      </c>
      <c r="O6">
        <v>3.6</v>
      </c>
      <c r="P6" s="3">
        <v>41643</v>
      </c>
      <c r="Q6">
        <v>1830</v>
      </c>
      <c r="R6">
        <v>2.2999999999999998</v>
      </c>
      <c r="S6" s="3">
        <v>42008</v>
      </c>
      <c r="T6">
        <v>2195</v>
      </c>
      <c r="U6">
        <v>1.4</v>
      </c>
      <c r="V6" s="3">
        <v>42373</v>
      </c>
      <c r="W6">
        <v>2560</v>
      </c>
      <c r="X6">
        <v>1.8</v>
      </c>
      <c r="Y6" s="3">
        <v>42739</v>
      </c>
      <c r="Z6">
        <v>2926</v>
      </c>
      <c r="AA6">
        <v>0.5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1.6555555555555557</v>
      </c>
    </row>
    <row r="7" spans="1:38" x14ac:dyDescent="0.3">
      <c r="A7" s="3">
        <v>39818</v>
      </c>
      <c r="B7">
        <v>5</v>
      </c>
      <c r="C7">
        <v>-0.3</v>
      </c>
      <c r="D7" s="3">
        <v>40183</v>
      </c>
      <c r="E7">
        <v>370</v>
      </c>
      <c r="F7">
        <v>1.1000000000000001</v>
      </c>
      <c r="G7" s="3">
        <v>40548</v>
      </c>
      <c r="H7">
        <v>735</v>
      </c>
      <c r="I7">
        <v>1.1000000000000001</v>
      </c>
      <c r="J7" s="3">
        <v>40913</v>
      </c>
      <c r="K7">
        <v>1100</v>
      </c>
      <c r="L7">
        <v>2</v>
      </c>
      <c r="M7" s="3">
        <v>41279</v>
      </c>
      <c r="N7">
        <v>1466</v>
      </c>
      <c r="O7">
        <v>5.2</v>
      </c>
      <c r="P7" s="3">
        <v>41644</v>
      </c>
      <c r="Q7">
        <v>1831</v>
      </c>
      <c r="R7">
        <v>3</v>
      </c>
      <c r="S7" s="3">
        <v>42009</v>
      </c>
      <c r="T7">
        <v>2196</v>
      </c>
      <c r="U7">
        <v>1.4</v>
      </c>
      <c r="V7" s="3">
        <v>42374</v>
      </c>
      <c r="W7">
        <v>2561</v>
      </c>
      <c r="X7">
        <v>1.7</v>
      </c>
      <c r="Y7" s="3">
        <v>42740</v>
      </c>
      <c r="Z7">
        <v>2927</v>
      </c>
      <c r="AA7">
        <v>0.5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1.7444444444444445</v>
      </c>
    </row>
    <row r="8" spans="1:38" x14ac:dyDescent="0.3">
      <c r="A8" s="3">
        <v>39819</v>
      </c>
      <c r="B8">
        <v>6</v>
      </c>
      <c r="C8">
        <v>-0.2</v>
      </c>
      <c r="D8" s="3">
        <v>40184</v>
      </c>
      <c r="E8">
        <v>371</v>
      </c>
      <c r="F8">
        <v>1.1000000000000001</v>
      </c>
      <c r="G8" s="3">
        <v>40549</v>
      </c>
      <c r="H8">
        <v>736</v>
      </c>
      <c r="I8">
        <v>1.1000000000000001</v>
      </c>
      <c r="J8" s="3">
        <v>40914</v>
      </c>
      <c r="K8">
        <v>1101</v>
      </c>
      <c r="M8" s="3">
        <v>41280</v>
      </c>
      <c r="N8">
        <v>1467</v>
      </c>
      <c r="O8">
        <v>4.7</v>
      </c>
      <c r="P8" s="3">
        <v>41645</v>
      </c>
      <c r="Q8">
        <v>1832</v>
      </c>
      <c r="R8">
        <v>2.2999999999999998</v>
      </c>
      <c r="S8" s="3">
        <v>42010</v>
      </c>
      <c r="T8">
        <v>2197</v>
      </c>
      <c r="U8">
        <v>1.4</v>
      </c>
      <c r="V8" s="3">
        <v>42375</v>
      </c>
      <c r="W8">
        <v>2562</v>
      </c>
      <c r="X8">
        <v>1.7</v>
      </c>
      <c r="Y8" s="3">
        <v>42741</v>
      </c>
      <c r="Z8">
        <v>2928</v>
      </c>
      <c r="AA8">
        <v>0.6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1.5874999999999999</v>
      </c>
    </row>
    <row r="9" spans="1:38" x14ac:dyDescent="0.3">
      <c r="A9" s="3">
        <v>39820</v>
      </c>
      <c r="B9">
        <v>7</v>
      </c>
      <c r="C9">
        <v>-0.3</v>
      </c>
      <c r="D9" s="3">
        <v>40185</v>
      </c>
      <c r="E9">
        <v>372</v>
      </c>
      <c r="F9">
        <v>1.1000000000000001</v>
      </c>
      <c r="G9" s="3">
        <v>40550</v>
      </c>
      <c r="H9">
        <v>737</v>
      </c>
      <c r="I9">
        <v>0.7</v>
      </c>
      <c r="J9" s="3">
        <v>40915</v>
      </c>
      <c r="K9">
        <v>1102</v>
      </c>
      <c r="M9" s="3">
        <v>41281</v>
      </c>
      <c r="N9">
        <v>1468</v>
      </c>
      <c r="O9">
        <v>4.5</v>
      </c>
      <c r="P9" s="3">
        <v>41646</v>
      </c>
      <c r="Q9">
        <v>1833</v>
      </c>
      <c r="R9">
        <v>3.1</v>
      </c>
      <c r="S9" s="3">
        <v>42011</v>
      </c>
      <c r="T9">
        <v>2198</v>
      </c>
      <c r="U9">
        <v>1.4</v>
      </c>
      <c r="V9" s="3">
        <v>42376</v>
      </c>
      <c r="W9">
        <v>2563</v>
      </c>
      <c r="X9">
        <v>1.7</v>
      </c>
      <c r="Y9" s="3">
        <v>42742</v>
      </c>
      <c r="Z9">
        <v>2929</v>
      </c>
      <c r="AA9">
        <v>0.6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1.5999999999999999</v>
      </c>
    </row>
    <row r="10" spans="1:38" x14ac:dyDescent="0.3">
      <c r="A10" s="3">
        <v>39821</v>
      </c>
      <c r="B10">
        <v>8</v>
      </c>
      <c r="C10">
        <v>-0.3</v>
      </c>
      <c r="D10" s="3">
        <v>40186</v>
      </c>
      <c r="E10">
        <v>373</v>
      </c>
      <c r="F10">
        <v>1</v>
      </c>
      <c r="G10" s="3">
        <v>40551</v>
      </c>
      <c r="H10">
        <v>738</v>
      </c>
      <c r="I10">
        <v>0.9</v>
      </c>
      <c r="J10" s="3">
        <v>40916</v>
      </c>
      <c r="K10">
        <v>1103</v>
      </c>
      <c r="L10">
        <v>1.4</v>
      </c>
      <c r="M10" s="3">
        <v>41282</v>
      </c>
      <c r="N10">
        <v>1469</v>
      </c>
      <c r="O10">
        <v>4</v>
      </c>
      <c r="P10" s="3">
        <v>41647</v>
      </c>
      <c r="Q10">
        <v>1834</v>
      </c>
      <c r="R10">
        <v>4</v>
      </c>
      <c r="S10" s="3">
        <v>42012</v>
      </c>
      <c r="T10">
        <v>2199</v>
      </c>
      <c r="U10">
        <v>1.3</v>
      </c>
      <c r="V10" s="3">
        <v>42377</v>
      </c>
      <c r="W10">
        <v>2564</v>
      </c>
      <c r="X10">
        <v>1.8</v>
      </c>
      <c r="Y10" s="3">
        <v>42743</v>
      </c>
      <c r="Z10">
        <v>2930</v>
      </c>
      <c r="AA10">
        <v>0.6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1.6333333333333335</v>
      </c>
    </row>
    <row r="11" spans="1:38" x14ac:dyDescent="0.3">
      <c r="A11" s="3">
        <v>39822</v>
      </c>
      <c r="B11">
        <v>9</v>
      </c>
      <c r="C11">
        <v>-0.4</v>
      </c>
      <c r="D11" s="3">
        <v>40187</v>
      </c>
      <c r="E11">
        <v>374</v>
      </c>
      <c r="F11">
        <v>1</v>
      </c>
      <c r="G11" s="3">
        <v>40552</v>
      </c>
      <c r="H11">
        <v>739</v>
      </c>
      <c r="I11">
        <v>0.9</v>
      </c>
      <c r="J11" s="3">
        <v>40917</v>
      </c>
      <c r="K11">
        <v>1104</v>
      </c>
      <c r="L11">
        <v>1.3</v>
      </c>
      <c r="M11" s="3">
        <v>41283</v>
      </c>
      <c r="N11">
        <v>1470</v>
      </c>
      <c r="O11">
        <v>3.9</v>
      </c>
      <c r="P11" s="3">
        <v>41648</v>
      </c>
      <c r="Q11">
        <v>1835</v>
      </c>
      <c r="R11">
        <v>4.2</v>
      </c>
      <c r="S11" s="3">
        <v>42013</v>
      </c>
      <c r="T11">
        <v>2200</v>
      </c>
      <c r="U11">
        <v>1.7</v>
      </c>
      <c r="V11" s="3">
        <v>42378</v>
      </c>
      <c r="W11">
        <v>2565</v>
      </c>
      <c r="X11">
        <v>1.6</v>
      </c>
      <c r="Y11" s="3">
        <v>42744</v>
      </c>
      <c r="Z11">
        <v>2931</v>
      </c>
      <c r="AA11">
        <v>0.6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1.6444444444444442</v>
      </c>
    </row>
    <row r="12" spans="1:38" x14ac:dyDescent="0.3">
      <c r="A12" s="3">
        <v>39823</v>
      </c>
      <c r="B12">
        <v>10</v>
      </c>
      <c r="C12">
        <v>-0.6</v>
      </c>
      <c r="D12" s="3">
        <v>40188</v>
      </c>
      <c r="E12">
        <v>375</v>
      </c>
      <c r="F12">
        <v>1</v>
      </c>
      <c r="G12" s="3">
        <v>40553</v>
      </c>
      <c r="H12">
        <v>740</v>
      </c>
      <c r="I12">
        <v>1.4</v>
      </c>
      <c r="J12" s="3">
        <v>40918</v>
      </c>
      <c r="K12">
        <v>1105</v>
      </c>
      <c r="L12">
        <v>1.9</v>
      </c>
      <c r="M12" s="3">
        <v>41284</v>
      </c>
      <c r="N12">
        <v>1471</v>
      </c>
      <c r="O12">
        <v>3</v>
      </c>
      <c r="P12" s="3">
        <v>41649</v>
      </c>
      <c r="Q12">
        <v>1836</v>
      </c>
      <c r="R12">
        <v>3.7</v>
      </c>
      <c r="S12" s="3">
        <v>42014</v>
      </c>
      <c r="T12">
        <v>2201</v>
      </c>
      <c r="U12">
        <v>4</v>
      </c>
      <c r="V12" s="3">
        <v>42379</v>
      </c>
      <c r="W12">
        <v>2566</v>
      </c>
      <c r="X12">
        <v>1.8</v>
      </c>
      <c r="Y12" s="3">
        <v>42745</v>
      </c>
      <c r="Z12">
        <v>2932</v>
      </c>
      <c r="AA12">
        <v>0.6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1.8666666666666667</v>
      </c>
    </row>
    <row r="13" spans="1:38" x14ac:dyDescent="0.3">
      <c r="A13" s="3">
        <v>39824</v>
      </c>
      <c r="B13">
        <v>11</v>
      </c>
      <c r="C13">
        <v>-0.7</v>
      </c>
      <c r="D13" s="3">
        <v>40189</v>
      </c>
      <c r="E13">
        <v>376</v>
      </c>
      <c r="F13">
        <v>1</v>
      </c>
      <c r="G13" s="3">
        <v>40554</v>
      </c>
      <c r="H13">
        <v>741</v>
      </c>
      <c r="I13">
        <v>1.3</v>
      </c>
      <c r="J13" s="3">
        <v>40919</v>
      </c>
      <c r="K13">
        <v>1106</v>
      </c>
      <c r="L13">
        <v>2.2999999999999998</v>
      </c>
      <c r="M13" s="3">
        <v>41285</v>
      </c>
      <c r="N13">
        <v>1472</v>
      </c>
      <c r="O13">
        <v>2.1</v>
      </c>
      <c r="P13" s="3">
        <v>41650</v>
      </c>
      <c r="Q13">
        <v>1837</v>
      </c>
      <c r="R13">
        <v>2.6</v>
      </c>
      <c r="S13" s="3">
        <v>42015</v>
      </c>
      <c r="T13">
        <v>2202</v>
      </c>
      <c r="U13">
        <v>3.4</v>
      </c>
      <c r="V13" s="3">
        <v>42380</v>
      </c>
      <c r="W13">
        <v>2567</v>
      </c>
      <c r="X13">
        <v>2.6</v>
      </c>
      <c r="Y13" s="3">
        <v>42746</v>
      </c>
      <c r="Z13">
        <v>2933</v>
      </c>
      <c r="AA13">
        <v>0.6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1.6888888888888889</v>
      </c>
    </row>
    <row r="14" spans="1:38" x14ac:dyDescent="0.3">
      <c r="A14" s="3">
        <v>39825</v>
      </c>
      <c r="B14">
        <v>12</v>
      </c>
      <c r="C14">
        <v>-0.7</v>
      </c>
      <c r="D14" s="3">
        <v>40190</v>
      </c>
      <c r="E14">
        <v>377</v>
      </c>
      <c r="F14">
        <v>1</v>
      </c>
      <c r="G14" s="3">
        <v>40555</v>
      </c>
      <c r="H14">
        <v>742</v>
      </c>
      <c r="I14">
        <v>1.5</v>
      </c>
      <c r="J14" s="3">
        <v>40920</v>
      </c>
      <c r="K14">
        <v>1107</v>
      </c>
      <c r="L14">
        <v>2.9</v>
      </c>
      <c r="M14" s="3">
        <v>41286</v>
      </c>
      <c r="N14">
        <v>1473</v>
      </c>
      <c r="O14">
        <v>1.6</v>
      </c>
      <c r="P14" s="3">
        <v>41651</v>
      </c>
      <c r="Q14">
        <v>1838</v>
      </c>
      <c r="R14">
        <v>2.1</v>
      </c>
      <c r="S14" s="3">
        <v>42016</v>
      </c>
      <c r="T14">
        <v>2203</v>
      </c>
      <c r="U14">
        <v>2.4</v>
      </c>
      <c r="V14" s="3">
        <v>42381</v>
      </c>
      <c r="W14">
        <v>2568</v>
      </c>
      <c r="X14">
        <v>2.8</v>
      </c>
      <c r="Y14" s="3">
        <v>42747</v>
      </c>
      <c r="Z14">
        <v>2934</v>
      </c>
      <c r="AA14">
        <v>0.6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1.5777777777777779</v>
      </c>
    </row>
    <row r="15" spans="1:38" x14ac:dyDescent="0.3">
      <c r="A15" s="3">
        <v>39826</v>
      </c>
      <c r="B15">
        <v>13</v>
      </c>
      <c r="C15">
        <v>-0.8</v>
      </c>
      <c r="D15" s="3">
        <v>40191</v>
      </c>
      <c r="E15">
        <v>378</v>
      </c>
      <c r="F15">
        <v>1</v>
      </c>
      <c r="G15" s="3">
        <v>40556</v>
      </c>
      <c r="H15">
        <v>743</v>
      </c>
      <c r="I15">
        <v>2.2000000000000002</v>
      </c>
      <c r="J15" s="3">
        <v>40921</v>
      </c>
      <c r="K15">
        <v>1108</v>
      </c>
      <c r="L15">
        <v>2.2000000000000002</v>
      </c>
      <c r="M15" s="3">
        <v>41287</v>
      </c>
      <c r="N15">
        <v>1474</v>
      </c>
      <c r="O15">
        <v>1.3</v>
      </c>
      <c r="P15" s="3">
        <v>41652</v>
      </c>
      <c r="Q15">
        <v>1839</v>
      </c>
      <c r="R15">
        <v>1.5</v>
      </c>
      <c r="S15" s="3">
        <v>42017</v>
      </c>
      <c r="T15">
        <v>2204</v>
      </c>
      <c r="U15">
        <v>2.6</v>
      </c>
      <c r="V15" s="3">
        <v>42382</v>
      </c>
      <c r="W15">
        <v>2569</v>
      </c>
      <c r="X15">
        <v>2.2999999999999998</v>
      </c>
      <c r="Y15" s="3">
        <v>42748</v>
      </c>
      <c r="Z15">
        <v>2935</v>
      </c>
      <c r="AA15">
        <v>0.6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1.4333333333333333</v>
      </c>
    </row>
    <row r="16" spans="1:38" x14ac:dyDescent="0.3">
      <c r="A16" s="3">
        <v>39827</v>
      </c>
      <c r="B16">
        <v>14</v>
      </c>
      <c r="C16">
        <v>-0.8</v>
      </c>
      <c r="D16" s="3">
        <v>40192</v>
      </c>
      <c r="E16">
        <v>379</v>
      </c>
      <c r="F16">
        <v>1</v>
      </c>
      <c r="G16" s="3">
        <v>40557</v>
      </c>
      <c r="H16">
        <v>744</v>
      </c>
      <c r="I16">
        <v>3.6</v>
      </c>
      <c r="J16" s="3">
        <v>40922</v>
      </c>
      <c r="K16">
        <v>1109</v>
      </c>
      <c r="L16">
        <v>1.6</v>
      </c>
      <c r="M16" s="3">
        <v>41288</v>
      </c>
      <c r="N16">
        <v>1475</v>
      </c>
      <c r="O16">
        <v>1.1000000000000001</v>
      </c>
      <c r="P16" s="3">
        <v>41653</v>
      </c>
      <c r="Q16">
        <v>1840</v>
      </c>
      <c r="R16">
        <v>1.3</v>
      </c>
      <c r="S16" s="3">
        <v>42018</v>
      </c>
      <c r="T16">
        <v>2205</v>
      </c>
      <c r="U16">
        <v>3.3</v>
      </c>
      <c r="V16" s="3">
        <v>42383</v>
      </c>
      <c r="W16">
        <v>2570</v>
      </c>
      <c r="X16">
        <v>1.9</v>
      </c>
      <c r="Y16" s="3">
        <v>42749</v>
      </c>
      <c r="Z16">
        <v>2936</v>
      </c>
      <c r="AA16">
        <v>0.6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1.5111111111111111</v>
      </c>
    </row>
    <row r="17" spans="1:38" x14ac:dyDescent="0.3">
      <c r="A17" s="3">
        <v>39828</v>
      </c>
      <c r="B17">
        <v>15</v>
      </c>
      <c r="C17">
        <v>-0.6</v>
      </c>
      <c r="D17" s="3">
        <v>40193</v>
      </c>
      <c r="E17">
        <v>380</v>
      </c>
      <c r="F17">
        <v>1</v>
      </c>
      <c r="G17" s="3">
        <v>40558</v>
      </c>
      <c r="H17">
        <v>745</v>
      </c>
      <c r="I17">
        <v>4.2</v>
      </c>
      <c r="J17" s="3">
        <v>40923</v>
      </c>
      <c r="K17">
        <v>1110</v>
      </c>
      <c r="L17">
        <v>1.3</v>
      </c>
      <c r="M17" s="3">
        <v>41289</v>
      </c>
      <c r="N17">
        <v>1476</v>
      </c>
      <c r="O17">
        <v>1</v>
      </c>
      <c r="P17" s="3">
        <v>41654</v>
      </c>
      <c r="Q17">
        <v>1841</v>
      </c>
      <c r="R17">
        <v>1.6</v>
      </c>
      <c r="S17" s="3">
        <v>42019</v>
      </c>
      <c r="T17">
        <v>2206</v>
      </c>
      <c r="U17">
        <v>2.5</v>
      </c>
      <c r="V17" s="3">
        <v>42384</v>
      </c>
      <c r="W17">
        <v>2571</v>
      </c>
      <c r="X17">
        <v>1.7</v>
      </c>
      <c r="Y17" s="3">
        <v>42750</v>
      </c>
      <c r="Z17">
        <v>2937</v>
      </c>
      <c r="AA17">
        <v>0.6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1.4777777777777776</v>
      </c>
    </row>
    <row r="18" spans="1:38" x14ac:dyDescent="0.3">
      <c r="A18" s="3">
        <v>39829</v>
      </c>
      <c r="B18">
        <v>16</v>
      </c>
      <c r="C18">
        <v>-0.5</v>
      </c>
      <c r="D18" s="3">
        <v>40194</v>
      </c>
      <c r="E18">
        <v>381</v>
      </c>
      <c r="F18">
        <v>1</v>
      </c>
      <c r="G18" s="3">
        <v>40559</v>
      </c>
      <c r="H18">
        <v>746</v>
      </c>
      <c r="I18">
        <v>3.8</v>
      </c>
      <c r="J18" s="3">
        <v>40924</v>
      </c>
      <c r="K18">
        <v>1111</v>
      </c>
      <c r="L18">
        <v>1.2</v>
      </c>
      <c r="M18" s="3">
        <v>41290</v>
      </c>
      <c r="N18">
        <v>1477</v>
      </c>
      <c r="O18">
        <v>0.8</v>
      </c>
      <c r="P18" s="3">
        <v>41655</v>
      </c>
      <c r="Q18">
        <v>1842</v>
      </c>
      <c r="R18">
        <v>1.8</v>
      </c>
      <c r="S18" s="3">
        <v>42020</v>
      </c>
      <c r="T18">
        <v>2207</v>
      </c>
      <c r="U18">
        <v>2.6</v>
      </c>
      <c r="V18" s="3">
        <v>42385</v>
      </c>
      <c r="W18">
        <v>2572</v>
      </c>
      <c r="X18">
        <v>1.6</v>
      </c>
      <c r="Y18" s="3">
        <v>42751</v>
      </c>
      <c r="Z18">
        <v>2938</v>
      </c>
      <c r="AA18">
        <v>0.7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1.4444444444444442</v>
      </c>
    </row>
    <row r="19" spans="1:38" x14ac:dyDescent="0.3">
      <c r="A19" s="3">
        <v>39830</v>
      </c>
      <c r="B19">
        <v>17</v>
      </c>
      <c r="C19">
        <v>-0.4</v>
      </c>
      <c r="D19" s="3">
        <v>40195</v>
      </c>
      <c r="E19">
        <v>382</v>
      </c>
      <c r="F19">
        <v>1</v>
      </c>
      <c r="G19" s="3">
        <v>40560</v>
      </c>
      <c r="H19">
        <v>747</v>
      </c>
      <c r="I19">
        <v>2.6</v>
      </c>
      <c r="J19" s="3">
        <v>40925</v>
      </c>
      <c r="K19">
        <v>1112</v>
      </c>
      <c r="L19">
        <v>1</v>
      </c>
      <c r="M19" s="3">
        <v>41291</v>
      </c>
      <c r="N19">
        <v>1478</v>
      </c>
      <c r="O19">
        <v>0.8</v>
      </c>
      <c r="P19" s="3">
        <v>41656</v>
      </c>
      <c r="Q19">
        <v>1843</v>
      </c>
      <c r="R19">
        <v>2.2000000000000002</v>
      </c>
      <c r="S19" s="3">
        <v>42021</v>
      </c>
      <c r="T19">
        <v>2208</v>
      </c>
      <c r="U19">
        <v>2.8</v>
      </c>
      <c r="V19" s="3">
        <v>42386</v>
      </c>
      <c r="W19">
        <v>2573</v>
      </c>
      <c r="X19">
        <v>1.5</v>
      </c>
      <c r="Y19" s="3">
        <v>42752</v>
      </c>
      <c r="Z19">
        <v>2939</v>
      </c>
      <c r="AA19">
        <v>0.7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1.3555555555555554</v>
      </c>
    </row>
    <row r="20" spans="1:38" x14ac:dyDescent="0.3">
      <c r="A20" s="3">
        <v>39831</v>
      </c>
      <c r="B20">
        <v>18</v>
      </c>
      <c r="C20">
        <v>-0.4</v>
      </c>
      <c r="D20" s="3">
        <v>40196</v>
      </c>
      <c r="E20">
        <v>383</v>
      </c>
      <c r="F20">
        <v>1</v>
      </c>
      <c r="G20" s="3">
        <v>40561</v>
      </c>
      <c r="H20">
        <v>748</v>
      </c>
      <c r="I20">
        <v>2.9</v>
      </c>
      <c r="J20" s="3">
        <v>40926</v>
      </c>
      <c r="K20">
        <v>1113</v>
      </c>
      <c r="L20">
        <v>0.9</v>
      </c>
      <c r="M20" s="3">
        <v>41292</v>
      </c>
      <c r="N20">
        <v>1479</v>
      </c>
      <c r="O20">
        <v>0.8</v>
      </c>
      <c r="P20" s="3">
        <v>41657</v>
      </c>
      <c r="Q20">
        <v>1844</v>
      </c>
      <c r="R20">
        <v>2.4</v>
      </c>
      <c r="S20" s="3">
        <v>42022</v>
      </c>
      <c r="T20">
        <v>2209</v>
      </c>
      <c r="U20">
        <v>2.2000000000000002</v>
      </c>
      <c r="V20" s="3">
        <v>42387</v>
      </c>
      <c r="W20">
        <v>2574</v>
      </c>
      <c r="X20">
        <v>1.5</v>
      </c>
      <c r="Y20" s="3">
        <v>42753</v>
      </c>
      <c r="Z20">
        <v>2940</v>
      </c>
      <c r="AA20">
        <v>0.7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1.3333333333333333</v>
      </c>
    </row>
    <row r="21" spans="1:38" x14ac:dyDescent="0.3">
      <c r="A21" s="3">
        <v>39832</v>
      </c>
      <c r="B21">
        <v>19</v>
      </c>
      <c r="C21">
        <v>-0.3</v>
      </c>
      <c r="D21" s="3">
        <v>40197</v>
      </c>
      <c r="E21">
        <v>384</v>
      </c>
      <c r="F21">
        <v>1</v>
      </c>
      <c r="G21" s="3">
        <v>40562</v>
      </c>
      <c r="H21">
        <v>749</v>
      </c>
      <c r="I21">
        <v>2.8</v>
      </c>
      <c r="J21" s="3">
        <v>40927</v>
      </c>
      <c r="K21">
        <v>1114</v>
      </c>
      <c r="L21">
        <v>0.8</v>
      </c>
      <c r="M21" s="3">
        <v>41293</v>
      </c>
      <c r="N21">
        <v>1480</v>
      </c>
      <c r="O21">
        <v>0.8</v>
      </c>
      <c r="P21" s="3">
        <v>41658</v>
      </c>
      <c r="Q21">
        <v>1845</v>
      </c>
      <c r="R21">
        <v>2.8</v>
      </c>
      <c r="S21" s="3">
        <v>42023</v>
      </c>
      <c r="T21">
        <v>2210</v>
      </c>
      <c r="U21">
        <v>1.7</v>
      </c>
      <c r="V21" s="3">
        <v>42388</v>
      </c>
      <c r="W21">
        <v>2575</v>
      </c>
      <c r="X21">
        <v>1.4</v>
      </c>
      <c r="Y21" s="3">
        <v>42754</v>
      </c>
      <c r="Z21">
        <v>2941</v>
      </c>
      <c r="AA21">
        <v>0.7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1.2999999999999998</v>
      </c>
    </row>
    <row r="22" spans="1:38" x14ac:dyDescent="0.3">
      <c r="A22" s="3">
        <v>39833</v>
      </c>
      <c r="B22">
        <v>20</v>
      </c>
      <c r="C22">
        <v>0</v>
      </c>
      <c r="D22" s="3">
        <v>40198</v>
      </c>
      <c r="E22">
        <v>385</v>
      </c>
      <c r="F22">
        <v>1</v>
      </c>
      <c r="G22" s="3">
        <v>40563</v>
      </c>
      <c r="H22">
        <v>750</v>
      </c>
      <c r="I22">
        <v>1.9</v>
      </c>
      <c r="J22" s="3">
        <v>40928</v>
      </c>
      <c r="K22">
        <v>1115</v>
      </c>
      <c r="L22">
        <v>0.9</v>
      </c>
      <c r="M22" s="3">
        <v>41294</v>
      </c>
      <c r="N22">
        <v>1481</v>
      </c>
      <c r="O22">
        <v>0.7</v>
      </c>
      <c r="P22" s="3">
        <v>41659</v>
      </c>
      <c r="Q22">
        <v>1846</v>
      </c>
      <c r="R22">
        <v>2.7</v>
      </c>
      <c r="S22" s="3">
        <v>42024</v>
      </c>
      <c r="T22">
        <v>2211</v>
      </c>
      <c r="U22">
        <v>1.5</v>
      </c>
      <c r="V22" s="3">
        <v>42389</v>
      </c>
      <c r="W22">
        <v>2576</v>
      </c>
      <c r="X22">
        <v>1.4</v>
      </c>
      <c r="Y22" s="3">
        <v>42755</v>
      </c>
      <c r="Z22">
        <v>2942</v>
      </c>
      <c r="AA22">
        <v>0.7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1.2</v>
      </c>
    </row>
    <row r="23" spans="1:38" x14ac:dyDescent="0.3">
      <c r="A23" s="3">
        <v>39834</v>
      </c>
      <c r="B23">
        <v>21</v>
      </c>
      <c r="C23">
        <v>0</v>
      </c>
      <c r="D23" s="3">
        <v>40199</v>
      </c>
      <c r="E23">
        <v>386</v>
      </c>
      <c r="F23">
        <v>1</v>
      </c>
      <c r="G23" s="3">
        <v>40564</v>
      </c>
      <c r="H23">
        <v>751</v>
      </c>
      <c r="I23">
        <v>1.5</v>
      </c>
      <c r="J23" s="3">
        <v>40929</v>
      </c>
      <c r="K23">
        <v>1116</v>
      </c>
      <c r="L23">
        <v>0.9</v>
      </c>
      <c r="M23" s="3">
        <v>41295</v>
      </c>
      <c r="N23">
        <v>1482</v>
      </c>
      <c r="O23">
        <v>0.7</v>
      </c>
      <c r="P23" s="3">
        <v>41660</v>
      </c>
      <c r="Q23">
        <v>1847</v>
      </c>
      <c r="R23">
        <v>1.9</v>
      </c>
      <c r="S23" s="3">
        <v>42025</v>
      </c>
      <c r="T23">
        <v>2212</v>
      </c>
      <c r="U23">
        <v>1.4</v>
      </c>
      <c r="V23" s="3">
        <v>42390</v>
      </c>
      <c r="W23">
        <v>2577</v>
      </c>
      <c r="X23">
        <v>1.4</v>
      </c>
      <c r="Y23" s="3">
        <v>42756</v>
      </c>
      <c r="Z23">
        <v>2943</v>
      </c>
      <c r="AA23">
        <v>0.7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1.0555555555555556</v>
      </c>
    </row>
    <row r="24" spans="1:38" x14ac:dyDescent="0.3">
      <c r="A24" s="3">
        <v>39835</v>
      </c>
      <c r="B24">
        <v>22</v>
      </c>
      <c r="C24">
        <v>0</v>
      </c>
      <c r="D24" s="3">
        <v>40200</v>
      </c>
      <c r="E24">
        <v>387</v>
      </c>
      <c r="F24">
        <v>1</v>
      </c>
      <c r="G24" s="3">
        <v>40565</v>
      </c>
      <c r="H24">
        <v>752</v>
      </c>
      <c r="I24">
        <v>1.3</v>
      </c>
      <c r="J24" s="3">
        <v>40930</v>
      </c>
      <c r="K24">
        <v>1117</v>
      </c>
      <c r="L24">
        <v>0.9</v>
      </c>
      <c r="M24" s="3">
        <v>41296</v>
      </c>
      <c r="N24">
        <v>1483</v>
      </c>
      <c r="O24">
        <v>0.6</v>
      </c>
      <c r="P24" s="3">
        <v>41661</v>
      </c>
      <c r="Q24">
        <v>1848</v>
      </c>
      <c r="R24">
        <v>1.6</v>
      </c>
      <c r="S24" s="3">
        <v>42026</v>
      </c>
      <c r="T24">
        <v>2213</v>
      </c>
      <c r="U24">
        <v>1.4</v>
      </c>
      <c r="V24" s="3">
        <v>42391</v>
      </c>
      <c r="W24">
        <v>2578</v>
      </c>
      <c r="X24">
        <v>1.2</v>
      </c>
      <c r="Y24" s="3">
        <v>42757</v>
      </c>
      <c r="Z24">
        <v>2944</v>
      </c>
      <c r="AA24">
        <v>0.7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0.96666666666666656</v>
      </c>
    </row>
    <row r="25" spans="1:38" x14ac:dyDescent="0.3">
      <c r="A25" s="3">
        <v>39836</v>
      </c>
      <c r="B25">
        <v>23</v>
      </c>
      <c r="C25">
        <v>0</v>
      </c>
      <c r="D25" s="3">
        <v>40201</v>
      </c>
      <c r="E25">
        <v>388</v>
      </c>
      <c r="F25">
        <v>1</v>
      </c>
      <c r="G25" s="3">
        <v>40566</v>
      </c>
      <c r="H25">
        <v>753</v>
      </c>
      <c r="I25">
        <v>1.1000000000000001</v>
      </c>
      <c r="J25" s="3">
        <v>40931</v>
      </c>
      <c r="K25">
        <v>1118</v>
      </c>
      <c r="L25">
        <v>1.2</v>
      </c>
      <c r="M25" s="3">
        <v>41297</v>
      </c>
      <c r="N25">
        <v>1484</v>
      </c>
      <c r="O25">
        <v>0.6</v>
      </c>
      <c r="P25" s="3">
        <v>41662</v>
      </c>
      <c r="Q25">
        <v>1849</v>
      </c>
      <c r="R25">
        <v>1.4</v>
      </c>
      <c r="S25" s="3">
        <v>42027</v>
      </c>
      <c r="T25">
        <v>2214</v>
      </c>
      <c r="U25">
        <v>1.4</v>
      </c>
      <c r="V25" s="3">
        <v>42392</v>
      </c>
      <c r="W25">
        <v>2579</v>
      </c>
      <c r="X25">
        <v>1.1000000000000001</v>
      </c>
      <c r="Y25" s="3">
        <v>42758</v>
      </c>
      <c r="Z25">
        <v>2945</v>
      </c>
      <c r="AA25">
        <v>0.7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0.9444444444444442</v>
      </c>
    </row>
    <row r="26" spans="1:38" x14ac:dyDescent="0.3">
      <c r="A26" s="3">
        <v>39837</v>
      </c>
      <c r="B26">
        <v>24</v>
      </c>
      <c r="C26">
        <v>0</v>
      </c>
      <c r="D26" s="3">
        <v>40202</v>
      </c>
      <c r="E26">
        <v>389</v>
      </c>
      <c r="F26">
        <v>0.9</v>
      </c>
      <c r="G26" s="3">
        <v>40567</v>
      </c>
      <c r="H26">
        <v>754</v>
      </c>
      <c r="I26">
        <v>1</v>
      </c>
      <c r="J26" s="3">
        <v>40932</v>
      </c>
      <c r="K26">
        <v>1119</v>
      </c>
      <c r="L26">
        <v>1.2</v>
      </c>
      <c r="M26" s="3">
        <v>41298</v>
      </c>
      <c r="N26">
        <v>1485</v>
      </c>
      <c r="O26">
        <v>0.6</v>
      </c>
      <c r="P26" s="3">
        <v>41663</v>
      </c>
      <c r="Q26">
        <v>1850</v>
      </c>
      <c r="R26">
        <v>1.4</v>
      </c>
      <c r="S26" s="3">
        <v>42028</v>
      </c>
      <c r="T26">
        <v>2215</v>
      </c>
      <c r="U26">
        <v>1.3</v>
      </c>
      <c r="V26" s="3">
        <v>42393</v>
      </c>
      <c r="W26">
        <v>2580</v>
      </c>
      <c r="X26">
        <v>1.1000000000000001</v>
      </c>
      <c r="Y26" s="3">
        <v>42759</v>
      </c>
      <c r="Z26">
        <v>2946</v>
      </c>
      <c r="AA26">
        <v>0.7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0.91111111111111098</v>
      </c>
    </row>
    <row r="27" spans="1:38" x14ac:dyDescent="0.3">
      <c r="A27" s="3">
        <v>39838</v>
      </c>
      <c r="B27">
        <v>25</v>
      </c>
      <c r="C27">
        <v>0</v>
      </c>
      <c r="D27" s="3">
        <v>40203</v>
      </c>
      <c r="E27">
        <v>390</v>
      </c>
      <c r="F27">
        <v>0.9</v>
      </c>
      <c r="G27" s="3">
        <v>40568</v>
      </c>
      <c r="H27">
        <v>755</v>
      </c>
      <c r="I27">
        <v>1</v>
      </c>
      <c r="J27" s="3">
        <v>40933</v>
      </c>
      <c r="K27">
        <v>1120</v>
      </c>
      <c r="L27">
        <v>1</v>
      </c>
      <c r="M27" s="3">
        <v>41299</v>
      </c>
      <c r="N27">
        <v>1486</v>
      </c>
      <c r="O27">
        <v>0.6</v>
      </c>
      <c r="P27" s="3">
        <v>41664</v>
      </c>
      <c r="Q27">
        <v>1851</v>
      </c>
      <c r="R27">
        <v>1.1000000000000001</v>
      </c>
      <c r="S27" s="3">
        <v>42029</v>
      </c>
      <c r="T27">
        <v>2216</v>
      </c>
      <c r="U27">
        <v>1.3</v>
      </c>
      <c r="V27" s="3">
        <v>42394</v>
      </c>
      <c r="W27">
        <v>2581</v>
      </c>
      <c r="X27">
        <v>1.1000000000000001</v>
      </c>
      <c r="Y27" s="3">
        <v>42760</v>
      </c>
      <c r="Z27">
        <v>2947</v>
      </c>
      <c r="AA27">
        <v>0.8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0.8666666666666667</v>
      </c>
    </row>
    <row r="28" spans="1:38" x14ac:dyDescent="0.3">
      <c r="A28" s="3">
        <v>39839</v>
      </c>
      <c r="B28">
        <v>26</v>
      </c>
      <c r="C28">
        <v>0</v>
      </c>
      <c r="D28" s="3">
        <v>40204</v>
      </c>
      <c r="E28">
        <v>391</v>
      </c>
      <c r="F28">
        <v>0.9</v>
      </c>
      <c r="G28" s="3">
        <v>40569</v>
      </c>
      <c r="H28">
        <v>756</v>
      </c>
      <c r="I28">
        <v>1</v>
      </c>
      <c r="J28" s="3">
        <v>40934</v>
      </c>
      <c r="K28">
        <v>1121</v>
      </c>
      <c r="L28">
        <v>0.9</v>
      </c>
      <c r="M28" s="3">
        <v>41300</v>
      </c>
      <c r="N28">
        <v>1487</v>
      </c>
      <c r="O28">
        <v>0.5</v>
      </c>
      <c r="P28" s="3">
        <v>41665</v>
      </c>
      <c r="Q28">
        <v>1852</v>
      </c>
      <c r="R28">
        <v>0.9</v>
      </c>
      <c r="S28" s="3">
        <v>42030</v>
      </c>
      <c r="T28">
        <v>2217</v>
      </c>
      <c r="U28">
        <v>1.3</v>
      </c>
      <c r="V28" s="3">
        <v>42395</v>
      </c>
      <c r="W28">
        <v>2582</v>
      </c>
      <c r="X28">
        <v>2</v>
      </c>
      <c r="Y28" s="3">
        <v>42761</v>
      </c>
      <c r="Z28">
        <v>2948</v>
      </c>
      <c r="AA28">
        <v>0.8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0.92222222222222228</v>
      </c>
    </row>
    <row r="29" spans="1:38" x14ac:dyDescent="0.3">
      <c r="A29" s="3">
        <v>39840</v>
      </c>
      <c r="B29">
        <v>27</v>
      </c>
      <c r="C29">
        <v>0</v>
      </c>
      <c r="D29" s="3">
        <v>40205</v>
      </c>
      <c r="E29">
        <v>392</v>
      </c>
      <c r="F29">
        <v>0.8</v>
      </c>
      <c r="G29" s="3">
        <v>40570</v>
      </c>
      <c r="H29">
        <v>757</v>
      </c>
      <c r="I29">
        <v>0.9</v>
      </c>
      <c r="J29" s="3">
        <v>40935</v>
      </c>
      <c r="K29">
        <v>1122</v>
      </c>
      <c r="L29">
        <v>0.8</v>
      </c>
      <c r="M29" s="3">
        <v>41301</v>
      </c>
      <c r="N29">
        <v>1488</v>
      </c>
      <c r="O29">
        <v>0.5</v>
      </c>
      <c r="P29" s="3">
        <v>41666</v>
      </c>
      <c r="Q29">
        <v>1853</v>
      </c>
      <c r="R29">
        <v>0.9</v>
      </c>
      <c r="S29" s="3">
        <v>42031</v>
      </c>
      <c r="T29">
        <v>2218</v>
      </c>
      <c r="U29">
        <v>1.2</v>
      </c>
      <c r="V29" s="3">
        <v>42396</v>
      </c>
      <c r="W29">
        <v>2583</v>
      </c>
      <c r="X29">
        <v>3.5</v>
      </c>
      <c r="Y29" s="3">
        <v>42762</v>
      </c>
      <c r="Z29">
        <v>2949</v>
      </c>
      <c r="AA29">
        <v>0.8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1.0444444444444445</v>
      </c>
    </row>
    <row r="30" spans="1:38" x14ac:dyDescent="0.3">
      <c r="A30" s="3">
        <v>39841</v>
      </c>
      <c r="B30">
        <v>28</v>
      </c>
      <c r="C30">
        <v>0</v>
      </c>
      <c r="D30" s="3">
        <v>40206</v>
      </c>
      <c r="E30">
        <v>393</v>
      </c>
      <c r="F30">
        <v>0.8</v>
      </c>
      <c r="G30" s="3">
        <v>40571</v>
      </c>
      <c r="H30">
        <v>758</v>
      </c>
      <c r="I30">
        <v>0.9</v>
      </c>
      <c r="J30" s="3">
        <v>40936</v>
      </c>
      <c r="K30">
        <v>1123</v>
      </c>
      <c r="L30">
        <v>0.7</v>
      </c>
      <c r="M30" s="3">
        <v>41302</v>
      </c>
      <c r="N30">
        <v>1489</v>
      </c>
      <c r="O30">
        <v>0.6</v>
      </c>
      <c r="P30" s="3">
        <v>41667</v>
      </c>
      <c r="Q30">
        <v>1854</v>
      </c>
      <c r="R30">
        <v>0.8</v>
      </c>
      <c r="S30" s="3">
        <v>42032</v>
      </c>
      <c r="T30">
        <v>2219</v>
      </c>
      <c r="U30">
        <v>1.2</v>
      </c>
      <c r="V30" s="3">
        <v>42397</v>
      </c>
      <c r="W30">
        <v>2584</v>
      </c>
      <c r="X30">
        <v>4.3</v>
      </c>
      <c r="Y30" s="3">
        <v>42763</v>
      </c>
      <c r="Z30">
        <v>2950</v>
      </c>
      <c r="AA30">
        <v>0.8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1.1222222222222225</v>
      </c>
    </row>
    <row r="31" spans="1:38" x14ac:dyDescent="0.3">
      <c r="A31" s="3">
        <v>39842</v>
      </c>
      <c r="B31">
        <v>29</v>
      </c>
      <c r="C31">
        <v>0</v>
      </c>
      <c r="D31" s="3">
        <v>40207</v>
      </c>
      <c r="E31">
        <v>394</v>
      </c>
      <c r="F31">
        <v>0.8</v>
      </c>
      <c r="G31" s="3">
        <v>40572</v>
      </c>
      <c r="H31">
        <v>759</v>
      </c>
      <c r="I31">
        <v>0.9</v>
      </c>
      <c r="J31" s="3">
        <v>40937</v>
      </c>
      <c r="K31">
        <v>1124</v>
      </c>
      <c r="L31">
        <v>0.7</v>
      </c>
      <c r="M31" s="3">
        <v>41303</v>
      </c>
      <c r="N31">
        <v>1490</v>
      </c>
      <c r="O31">
        <v>0.6</v>
      </c>
      <c r="P31" s="3">
        <v>41668</v>
      </c>
      <c r="Q31">
        <v>1855</v>
      </c>
      <c r="R31">
        <v>0.8</v>
      </c>
      <c r="S31" s="3">
        <v>42033</v>
      </c>
      <c r="T31">
        <v>2220</v>
      </c>
      <c r="U31">
        <v>1.2</v>
      </c>
      <c r="V31" s="3">
        <v>42398</v>
      </c>
      <c r="W31">
        <v>2585</v>
      </c>
      <c r="X31">
        <v>3.1</v>
      </c>
      <c r="Y31" s="3">
        <v>42764</v>
      </c>
      <c r="Z31">
        <v>2951</v>
      </c>
      <c r="AA31">
        <v>0.8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0.98888888888888915</v>
      </c>
    </row>
    <row r="32" spans="1:38" x14ac:dyDescent="0.3">
      <c r="A32" s="3">
        <v>39843</v>
      </c>
      <c r="B32">
        <v>30</v>
      </c>
      <c r="C32">
        <v>-0.1</v>
      </c>
      <c r="D32" s="3">
        <v>40208</v>
      </c>
      <c r="E32">
        <v>395</v>
      </c>
      <c r="F32">
        <v>0.8</v>
      </c>
      <c r="G32" s="3">
        <v>40573</v>
      </c>
      <c r="H32">
        <v>760</v>
      </c>
      <c r="I32">
        <v>0.8</v>
      </c>
      <c r="J32" s="3">
        <v>40938</v>
      </c>
      <c r="K32">
        <v>1125</v>
      </c>
      <c r="L32">
        <v>0.7</v>
      </c>
      <c r="M32" s="3">
        <v>41304</v>
      </c>
      <c r="N32">
        <v>1491</v>
      </c>
      <c r="O32">
        <v>1.7</v>
      </c>
      <c r="P32" s="3">
        <v>41669</v>
      </c>
      <c r="Q32">
        <v>1856</v>
      </c>
      <c r="R32">
        <v>0.8</v>
      </c>
      <c r="S32" s="3">
        <v>42034</v>
      </c>
      <c r="T32">
        <v>2221</v>
      </c>
      <c r="U32">
        <v>1.2</v>
      </c>
      <c r="V32" s="3">
        <v>42399</v>
      </c>
      <c r="W32">
        <v>2586</v>
      </c>
      <c r="X32">
        <v>3.2</v>
      </c>
      <c r="Y32" s="3">
        <v>42765</v>
      </c>
      <c r="Z32">
        <v>2952</v>
      </c>
      <c r="AA32">
        <v>0.8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1.1000000000000003</v>
      </c>
    </row>
    <row r="33" spans="1:38" x14ac:dyDescent="0.3">
      <c r="A33" s="3">
        <v>39844</v>
      </c>
      <c r="B33">
        <v>31</v>
      </c>
      <c r="C33">
        <v>-0.2</v>
      </c>
      <c r="D33" s="3">
        <v>40209</v>
      </c>
      <c r="E33">
        <v>396</v>
      </c>
      <c r="F33">
        <v>0.8</v>
      </c>
      <c r="G33" s="3">
        <v>40574</v>
      </c>
      <c r="H33">
        <v>761</v>
      </c>
      <c r="I33">
        <v>0.8</v>
      </c>
      <c r="J33" s="3">
        <v>40939</v>
      </c>
      <c r="K33">
        <v>1126</v>
      </c>
      <c r="L33">
        <v>0.7</v>
      </c>
      <c r="M33" s="3">
        <v>41305</v>
      </c>
      <c r="N33">
        <v>1492</v>
      </c>
      <c r="O33">
        <v>2.9</v>
      </c>
      <c r="P33" s="3">
        <v>41670</v>
      </c>
      <c r="Q33">
        <v>1857</v>
      </c>
      <c r="R33">
        <v>0.7</v>
      </c>
      <c r="S33" s="3">
        <v>42035</v>
      </c>
      <c r="T33">
        <v>2222</v>
      </c>
      <c r="U33">
        <v>1.1000000000000001</v>
      </c>
      <c r="V33" s="3">
        <v>42400</v>
      </c>
      <c r="W33">
        <v>2587</v>
      </c>
      <c r="X33">
        <v>2.8</v>
      </c>
      <c r="Y33" s="3">
        <v>42766</v>
      </c>
      <c r="Z33">
        <v>2953</v>
      </c>
      <c r="AA33">
        <v>0.8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1.1555555555555559</v>
      </c>
    </row>
    <row r="34" spans="1:38" x14ac:dyDescent="0.3">
      <c r="A34" s="3">
        <v>39845</v>
      </c>
      <c r="B34">
        <v>32</v>
      </c>
      <c r="C34">
        <v>-0.2</v>
      </c>
      <c r="D34" s="3">
        <v>40210</v>
      </c>
      <c r="E34">
        <v>397</v>
      </c>
      <c r="F34">
        <v>0.8</v>
      </c>
      <c r="G34" s="3">
        <v>40575</v>
      </c>
      <c r="H34">
        <v>762</v>
      </c>
      <c r="I34">
        <v>0.8</v>
      </c>
      <c r="J34" s="3">
        <v>40940</v>
      </c>
      <c r="K34">
        <v>1127</v>
      </c>
      <c r="L34">
        <v>0.6</v>
      </c>
      <c r="M34" s="3">
        <v>41306</v>
      </c>
      <c r="N34">
        <v>1493</v>
      </c>
      <c r="O34">
        <v>2.5</v>
      </c>
      <c r="P34" s="3">
        <v>41671</v>
      </c>
      <c r="Q34">
        <v>1858</v>
      </c>
      <c r="R34">
        <v>0.8</v>
      </c>
      <c r="S34" s="3">
        <v>42036</v>
      </c>
      <c r="T34">
        <v>2223</v>
      </c>
      <c r="U34">
        <v>1.1000000000000001</v>
      </c>
      <c r="V34" s="3">
        <v>42401</v>
      </c>
      <c r="W34">
        <v>2588</v>
      </c>
      <c r="X34">
        <v>4.0999999999999996</v>
      </c>
      <c r="Y34" s="3">
        <v>42767</v>
      </c>
      <c r="Z34">
        <v>2954</v>
      </c>
      <c r="AA34">
        <v>0.8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1.2555555555555555</v>
      </c>
    </row>
    <row r="35" spans="1:38" x14ac:dyDescent="0.3">
      <c r="A35" s="3">
        <v>39846</v>
      </c>
      <c r="B35">
        <v>33</v>
      </c>
      <c r="C35">
        <v>-0.3</v>
      </c>
      <c r="D35" s="3">
        <v>40211</v>
      </c>
      <c r="E35">
        <v>398</v>
      </c>
      <c r="F35">
        <v>0.8</v>
      </c>
      <c r="G35" s="3">
        <v>40576</v>
      </c>
      <c r="H35">
        <v>763</v>
      </c>
      <c r="I35">
        <v>0.8</v>
      </c>
      <c r="J35" s="3">
        <v>40941</v>
      </c>
      <c r="K35">
        <v>1128</v>
      </c>
      <c r="L35">
        <v>0.4</v>
      </c>
      <c r="M35" s="3">
        <v>41307</v>
      </c>
      <c r="N35">
        <v>1494</v>
      </c>
      <c r="O35">
        <v>2.2999999999999998</v>
      </c>
      <c r="P35" s="3">
        <v>41672</v>
      </c>
      <c r="Q35">
        <v>1859</v>
      </c>
      <c r="R35">
        <v>0.8</v>
      </c>
      <c r="S35" s="3">
        <v>42037</v>
      </c>
      <c r="T35">
        <v>2224</v>
      </c>
      <c r="U35">
        <v>1.1000000000000001</v>
      </c>
      <c r="V35" s="3">
        <v>42402</v>
      </c>
      <c r="W35">
        <v>2589</v>
      </c>
      <c r="X35">
        <v>5.2</v>
      </c>
      <c r="Y35" s="3">
        <v>42768</v>
      </c>
      <c r="Z35">
        <v>2955</v>
      </c>
      <c r="AA35">
        <v>0.8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1.3222222222222224</v>
      </c>
    </row>
    <row r="36" spans="1:38" x14ac:dyDescent="0.3">
      <c r="A36" s="3">
        <v>39847</v>
      </c>
      <c r="B36">
        <v>34</v>
      </c>
      <c r="C36">
        <v>-0.2</v>
      </c>
      <c r="D36" s="3">
        <v>40212</v>
      </c>
      <c r="E36">
        <v>399</v>
      </c>
      <c r="F36">
        <v>0.8</v>
      </c>
      <c r="G36" s="3">
        <v>40577</v>
      </c>
      <c r="H36">
        <v>764</v>
      </c>
      <c r="I36">
        <v>0.8</v>
      </c>
      <c r="J36" s="3">
        <v>40942</v>
      </c>
      <c r="K36">
        <v>1129</v>
      </c>
      <c r="L36">
        <v>0.3</v>
      </c>
      <c r="M36" s="3">
        <v>41308</v>
      </c>
      <c r="N36">
        <v>1495</v>
      </c>
      <c r="O36">
        <v>1.5</v>
      </c>
      <c r="P36" s="3">
        <v>41673</v>
      </c>
      <c r="Q36">
        <v>1860</v>
      </c>
      <c r="R36">
        <v>0.8</v>
      </c>
      <c r="S36" s="3">
        <v>42038</v>
      </c>
      <c r="T36">
        <v>2225</v>
      </c>
      <c r="U36">
        <v>1.1000000000000001</v>
      </c>
      <c r="V36" s="3">
        <v>42403</v>
      </c>
      <c r="W36">
        <v>2590</v>
      </c>
      <c r="X36">
        <v>4.3</v>
      </c>
      <c r="Y36" s="3">
        <v>42769</v>
      </c>
      <c r="Z36">
        <v>2956</v>
      </c>
      <c r="AA36">
        <v>0.8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1.1333333333333333</v>
      </c>
    </row>
    <row r="37" spans="1:38" x14ac:dyDescent="0.3">
      <c r="A37" s="3">
        <v>39848</v>
      </c>
      <c r="B37">
        <v>35</v>
      </c>
      <c r="C37">
        <v>-0.1</v>
      </c>
      <c r="D37" s="3">
        <v>40213</v>
      </c>
      <c r="E37">
        <v>400</v>
      </c>
      <c r="F37">
        <v>0.8</v>
      </c>
      <c r="G37" s="3">
        <v>40578</v>
      </c>
      <c r="H37">
        <v>765</v>
      </c>
      <c r="I37">
        <v>0.8</v>
      </c>
      <c r="J37" s="3">
        <v>40943</v>
      </c>
      <c r="K37">
        <v>1130</v>
      </c>
      <c r="L37">
        <v>0.2</v>
      </c>
      <c r="M37" s="3">
        <v>41309</v>
      </c>
      <c r="N37">
        <v>1496</v>
      </c>
      <c r="O37">
        <v>1.1000000000000001</v>
      </c>
      <c r="P37" s="3">
        <v>41674</v>
      </c>
      <c r="Q37">
        <v>1861</v>
      </c>
      <c r="R37">
        <v>0.8</v>
      </c>
      <c r="S37" s="3">
        <v>42039</v>
      </c>
      <c r="T37">
        <v>2226</v>
      </c>
      <c r="U37">
        <v>1.1000000000000001</v>
      </c>
      <c r="V37" s="3">
        <v>42404</v>
      </c>
      <c r="W37">
        <v>2591</v>
      </c>
      <c r="X37">
        <v>2.7</v>
      </c>
      <c r="Y37" s="3">
        <v>42770</v>
      </c>
      <c r="Z37">
        <v>2957</v>
      </c>
      <c r="AA37">
        <v>0.7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0.89999999999999991</v>
      </c>
    </row>
    <row r="38" spans="1:38" x14ac:dyDescent="0.3">
      <c r="A38" s="3">
        <v>39849</v>
      </c>
      <c r="B38">
        <v>36</v>
      </c>
      <c r="C38">
        <v>-0.1</v>
      </c>
      <c r="D38" s="3">
        <v>40214</v>
      </c>
      <c r="E38">
        <v>401</v>
      </c>
      <c r="F38">
        <v>0.8</v>
      </c>
      <c r="G38" s="3">
        <v>40579</v>
      </c>
      <c r="H38">
        <v>766</v>
      </c>
      <c r="I38">
        <v>1.3</v>
      </c>
      <c r="J38" s="3">
        <v>40944</v>
      </c>
      <c r="K38">
        <v>1131</v>
      </c>
      <c r="L38">
        <v>0.1</v>
      </c>
      <c r="M38" s="3">
        <v>41310</v>
      </c>
      <c r="N38">
        <v>1497</v>
      </c>
      <c r="O38">
        <v>1</v>
      </c>
      <c r="P38" s="3">
        <v>41675</v>
      </c>
      <c r="Q38">
        <v>1862</v>
      </c>
      <c r="R38">
        <v>0.8</v>
      </c>
      <c r="S38" s="3">
        <v>42040</v>
      </c>
      <c r="T38">
        <v>2227</v>
      </c>
      <c r="U38">
        <v>1</v>
      </c>
      <c r="V38" s="3">
        <v>42405</v>
      </c>
      <c r="W38">
        <v>2592</v>
      </c>
      <c r="X38">
        <v>2.2000000000000002</v>
      </c>
      <c r="Y38" s="3">
        <v>42771</v>
      </c>
      <c r="Z38">
        <v>2958</v>
      </c>
      <c r="AA38">
        <v>0.7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0.8666666666666667</v>
      </c>
    </row>
    <row r="39" spans="1:38" x14ac:dyDescent="0.3">
      <c r="A39" s="3">
        <v>39850</v>
      </c>
      <c r="B39">
        <v>37</v>
      </c>
      <c r="C39">
        <v>0</v>
      </c>
      <c r="D39" s="3">
        <v>40215</v>
      </c>
      <c r="E39">
        <v>402</v>
      </c>
      <c r="F39">
        <v>0.9</v>
      </c>
      <c r="G39" s="3">
        <v>40580</v>
      </c>
      <c r="H39">
        <v>767</v>
      </c>
      <c r="I39">
        <v>2.9</v>
      </c>
      <c r="J39" s="3">
        <v>40945</v>
      </c>
      <c r="K39">
        <v>1132</v>
      </c>
      <c r="L39">
        <v>0</v>
      </c>
      <c r="M39" s="3">
        <v>41311</v>
      </c>
      <c r="N39">
        <v>1498</v>
      </c>
      <c r="O39">
        <v>0.9</v>
      </c>
      <c r="P39" s="3">
        <v>41676</v>
      </c>
      <c r="Q39">
        <v>1863</v>
      </c>
      <c r="R39">
        <v>0.8</v>
      </c>
      <c r="S39" s="3">
        <v>42041</v>
      </c>
      <c r="T39">
        <v>2228</v>
      </c>
      <c r="U39">
        <v>1</v>
      </c>
      <c r="V39" s="3">
        <v>42406</v>
      </c>
      <c r="W39">
        <v>2593</v>
      </c>
      <c r="X39">
        <v>3.1</v>
      </c>
      <c r="Y39" s="3">
        <v>42772</v>
      </c>
      <c r="Z39">
        <v>2959</v>
      </c>
      <c r="AA39">
        <v>0.8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1.1555555555555557</v>
      </c>
    </row>
    <row r="40" spans="1:38" x14ac:dyDescent="0.3">
      <c r="A40" s="3">
        <v>39851</v>
      </c>
      <c r="B40">
        <v>38</v>
      </c>
      <c r="C40">
        <v>0</v>
      </c>
      <c r="D40" s="3">
        <v>40216</v>
      </c>
      <c r="E40">
        <v>403</v>
      </c>
      <c r="F40">
        <v>0.9</v>
      </c>
      <c r="G40" s="3">
        <v>40581</v>
      </c>
      <c r="H40">
        <v>768</v>
      </c>
      <c r="I40">
        <v>2.7</v>
      </c>
      <c r="J40" s="3">
        <v>40946</v>
      </c>
      <c r="K40">
        <v>1133</v>
      </c>
      <c r="L40">
        <v>-0.2</v>
      </c>
      <c r="M40" s="3">
        <v>41312</v>
      </c>
      <c r="N40">
        <v>1499</v>
      </c>
      <c r="O40">
        <v>0.9</v>
      </c>
      <c r="P40" s="3">
        <v>41677</v>
      </c>
      <c r="Q40">
        <v>1864</v>
      </c>
      <c r="R40">
        <v>1</v>
      </c>
      <c r="S40" s="3">
        <v>42042</v>
      </c>
      <c r="T40">
        <v>2229</v>
      </c>
      <c r="U40">
        <v>1</v>
      </c>
      <c r="V40" s="3">
        <v>42407</v>
      </c>
      <c r="W40">
        <v>2594</v>
      </c>
      <c r="X40">
        <v>2.8</v>
      </c>
      <c r="Y40" s="3">
        <v>42773</v>
      </c>
      <c r="Z40">
        <v>2960</v>
      </c>
      <c r="AA40">
        <v>0.8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1.1000000000000001</v>
      </c>
    </row>
    <row r="41" spans="1:38" x14ac:dyDescent="0.3">
      <c r="A41" s="3">
        <v>39852</v>
      </c>
      <c r="B41">
        <v>39</v>
      </c>
      <c r="C41">
        <v>0</v>
      </c>
      <c r="D41" s="3">
        <v>40217</v>
      </c>
      <c r="E41">
        <v>404</v>
      </c>
      <c r="F41">
        <v>0.9</v>
      </c>
      <c r="G41" s="3">
        <v>40582</v>
      </c>
      <c r="H41">
        <v>769</v>
      </c>
      <c r="I41">
        <v>2.4</v>
      </c>
      <c r="J41" s="3">
        <v>40947</v>
      </c>
      <c r="K41">
        <v>1134</v>
      </c>
      <c r="L41">
        <v>-0.3</v>
      </c>
      <c r="M41" s="3">
        <v>41313</v>
      </c>
      <c r="N41">
        <v>1500</v>
      </c>
      <c r="O41">
        <v>0.8</v>
      </c>
      <c r="P41" s="3">
        <v>41678</v>
      </c>
      <c r="Q41">
        <v>1865</v>
      </c>
      <c r="R41">
        <v>1.5</v>
      </c>
      <c r="S41" s="3">
        <v>42043</v>
      </c>
      <c r="T41">
        <v>2230</v>
      </c>
      <c r="U41">
        <v>1</v>
      </c>
      <c r="V41" s="3">
        <v>42408</v>
      </c>
      <c r="W41">
        <v>2595</v>
      </c>
      <c r="X41">
        <v>3.3</v>
      </c>
      <c r="Y41" s="3">
        <v>42774</v>
      </c>
      <c r="Z41">
        <v>2961</v>
      </c>
      <c r="AA41">
        <v>0.8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1.1555555555555557</v>
      </c>
    </row>
    <row r="42" spans="1:38" x14ac:dyDescent="0.3">
      <c r="A42" s="3">
        <v>39853</v>
      </c>
      <c r="B42">
        <v>40</v>
      </c>
      <c r="C42">
        <v>0</v>
      </c>
      <c r="D42" s="3">
        <v>40218</v>
      </c>
      <c r="E42">
        <v>405</v>
      </c>
      <c r="F42">
        <v>0.9</v>
      </c>
      <c r="G42" s="3">
        <v>40583</v>
      </c>
      <c r="H42">
        <v>770</v>
      </c>
      <c r="I42">
        <v>1.7</v>
      </c>
      <c r="J42" s="3">
        <v>40948</v>
      </c>
      <c r="K42">
        <v>1135</v>
      </c>
      <c r="L42">
        <v>-0.2</v>
      </c>
      <c r="M42" s="3">
        <v>41314</v>
      </c>
      <c r="N42">
        <v>1501</v>
      </c>
      <c r="O42">
        <v>0.8</v>
      </c>
      <c r="P42" s="3">
        <v>41679</v>
      </c>
      <c r="Q42">
        <v>1866</v>
      </c>
      <c r="R42">
        <v>2.2000000000000002</v>
      </c>
      <c r="S42" s="3">
        <v>42044</v>
      </c>
      <c r="T42">
        <v>2231</v>
      </c>
      <c r="U42">
        <v>1</v>
      </c>
      <c r="V42" s="3">
        <v>42409</v>
      </c>
      <c r="W42">
        <v>2596</v>
      </c>
      <c r="X42">
        <v>3.5</v>
      </c>
      <c r="Y42" s="3">
        <v>42775</v>
      </c>
      <c r="Z42">
        <v>2962</v>
      </c>
      <c r="AA42">
        <v>0.8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1.1888888888888891</v>
      </c>
    </row>
    <row r="43" spans="1:38" x14ac:dyDescent="0.3">
      <c r="A43" s="3">
        <v>39854</v>
      </c>
      <c r="B43">
        <v>41</v>
      </c>
      <c r="C43">
        <v>0</v>
      </c>
      <c r="D43" s="3">
        <v>40219</v>
      </c>
      <c r="E43">
        <v>406</v>
      </c>
      <c r="F43">
        <v>0.8</v>
      </c>
      <c r="G43" s="3">
        <v>40584</v>
      </c>
      <c r="H43">
        <v>771</v>
      </c>
      <c r="I43">
        <v>1.2</v>
      </c>
      <c r="J43" s="3">
        <v>40949</v>
      </c>
      <c r="K43">
        <v>1136</v>
      </c>
      <c r="L43">
        <v>-0.2</v>
      </c>
      <c r="M43" s="3">
        <v>41315</v>
      </c>
      <c r="N43">
        <v>1502</v>
      </c>
      <c r="O43">
        <v>0.8</v>
      </c>
      <c r="P43" s="3">
        <v>41680</v>
      </c>
      <c r="Q43">
        <v>1867</v>
      </c>
      <c r="R43">
        <v>1.7</v>
      </c>
      <c r="S43" s="3">
        <v>42045</v>
      </c>
      <c r="T43">
        <v>2232</v>
      </c>
      <c r="U43">
        <v>1</v>
      </c>
      <c r="V43" s="3">
        <v>42410</v>
      </c>
      <c r="W43">
        <v>2597</v>
      </c>
      <c r="X43">
        <v>3.2</v>
      </c>
      <c r="Y43" s="3">
        <v>42776</v>
      </c>
      <c r="Z43">
        <v>2963</v>
      </c>
      <c r="AA43">
        <v>0.8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1.0333333333333334</v>
      </c>
    </row>
    <row r="44" spans="1:38" x14ac:dyDescent="0.3">
      <c r="A44" s="3">
        <v>39855</v>
      </c>
      <c r="B44">
        <v>42</v>
      </c>
      <c r="C44">
        <v>0</v>
      </c>
      <c r="D44" s="3">
        <v>40220</v>
      </c>
      <c r="E44">
        <v>407</v>
      </c>
      <c r="F44">
        <v>0.8</v>
      </c>
      <c r="G44" s="3">
        <v>40585</v>
      </c>
      <c r="H44">
        <v>772</v>
      </c>
      <c r="I44">
        <v>2.4</v>
      </c>
      <c r="J44" s="3">
        <v>40950</v>
      </c>
      <c r="K44">
        <v>1137</v>
      </c>
      <c r="L44">
        <v>-0.2</v>
      </c>
      <c r="M44" s="3">
        <v>41316</v>
      </c>
      <c r="N44">
        <v>1503</v>
      </c>
      <c r="O44">
        <v>0.8</v>
      </c>
      <c r="P44" s="3">
        <v>41681</v>
      </c>
      <c r="Q44">
        <v>1868</v>
      </c>
      <c r="R44">
        <v>1.7</v>
      </c>
      <c r="S44" s="3">
        <v>42046</v>
      </c>
      <c r="T44">
        <v>2233</v>
      </c>
      <c r="U44">
        <v>1</v>
      </c>
      <c r="V44" s="3">
        <v>42411</v>
      </c>
      <c r="W44">
        <v>2598</v>
      </c>
      <c r="X44">
        <v>2.2999999999999998</v>
      </c>
      <c r="Y44" s="3">
        <v>42777</v>
      </c>
      <c r="Z44">
        <v>2964</v>
      </c>
      <c r="AA44">
        <v>0.8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1.0666666666666669</v>
      </c>
    </row>
    <row r="45" spans="1:38" x14ac:dyDescent="0.3">
      <c r="A45" s="3">
        <v>39856</v>
      </c>
      <c r="B45">
        <v>43</v>
      </c>
      <c r="C45">
        <v>0</v>
      </c>
      <c r="D45" s="3">
        <v>40221</v>
      </c>
      <c r="E45">
        <v>408</v>
      </c>
      <c r="F45">
        <v>0.9</v>
      </c>
      <c r="G45" s="3">
        <v>40586</v>
      </c>
      <c r="H45">
        <v>773</v>
      </c>
      <c r="I45">
        <v>2.5</v>
      </c>
      <c r="J45" s="3">
        <v>40951</v>
      </c>
      <c r="K45">
        <v>1138</v>
      </c>
      <c r="L45">
        <v>-0.3</v>
      </c>
      <c r="M45" s="3">
        <v>41317</v>
      </c>
      <c r="N45">
        <v>1504</v>
      </c>
      <c r="O45">
        <v>0.8</v>
      </c>
      <c r="P45" s="3">
        <v>41682</v>
      </c>
      <c r="Q45">
        <v>1869</v>
      </c>
      <c r="R45">
        <v>1.4</v>
      </c>
      <c r="S45" s="3">
        <v>42047</v>
      </c>
      <c r="T45">
        <v>2234</v>
      </c>
      <c r="U45">
        <v>1</v>
      </c>
      <c r="V45" s="3">
        <v>42412</v>
      </c>
      <c r="W45">
        <v>2599</v>
      </c>
      <c r="X45">
        <v>2.2000000000000002</v>
      </c>
      <c r="Y45" s="3">
        <v>42778</v>
      </c>
      <c r="Z45">
        <v>2965</v>
      </c>
      <c r="AA45">
        <v>0.8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1.0333333333333334</v>
      </c>
    </row>
    <row r="46" spans="1:38" x14ac:dyDescent="0.3">
      <c r="A46" s="3">
        <v>39857</v>
      </c>
      <c r="B46">
        <v>44</v>
      </c>
      <c r="C46">
        <v>0</v>
      </c>
      <c r="D46" s="3">
        <v>40222</v>
      </c>
      <c r="E46">
        <v>409</v>
      </c>
      <c r="F46">
        <v>0.9</v>
      </c>
      <c r="G46" s="3">
        <v>40587</v>
      </c>
      <c r="H46">
        <v>774</v>
      </c>
      <c r="I46">
        <v>1.5</v>
      </c>
      <c r="J46" s="3">
        <v>40952</v>
      </c>
      <c r="K46">
        <v>1139</v>
      </c>
      <c r="L46">
        <v>-0.3</v>
      </c>
      <c r="M46" s="3">
        <v>41318</v>
      </c>
      <c r="N46">
        <v>1505</v>
      </c>
      <c r="O46">
        <v>0.8</v>
      </c>
      <c r="P46" s="3">
        <v>41683</v>
      </c>
      <c r="Q46">
        <v>1870</v>
      </c>
      <c r="R46">
        <v>1.4</v>
      </c>
      <c r="S46" s="3">
        <v>42048</v>
      </c>
      <c r="T46">
        <v>2235</v>
      </c>
      <c r="U46">
        <v>1</v>
      </c>
      <c r="V46" s="3">
        <v>42413</v>
      </c>
      <c r="W46">
        <v>2600</v>
      </c>
      <c r="X46">
        <v>1.7</v>
      </c>
      <c r="Y46" s="3">
        <v>42779</v>
      </c>
      <c r="Z46">
        <v>2966</v>
      </c>
      <c r="AA46">
        <v>0.8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0.8666666666666667</v>
      </c>
    </row>
    <row r="47" spans="1:38" x14ac:dyDescent="0.3">
      <c r="A47" s="3">
        <v>39858</v>
      </c>
      <c r="B47">
        <v>45</v>
      </c>
      <c r="C47">
        <v>0</v>
      </c>
      <c r="D47" s="3">
        <v>40223</v>
      </c>
      <c r="E47">
        <v>410</v>
      </c>
      <c r="F47">
        <v>0.9</v>
      </c>
      <c r="G47" s="3">
        <v>40588</v>
      </c>
      <c r="H47">
        <v>775</v>
      </c>
      <c r="I47">
        <v>1.2</v>
      </c>
      <c r="J47" s="3">
        <v>40953</v>
      </c>
      <c r="K47">
        <v>1140</v>
      </c>
      <c r="L47">
        <v>-0.2</v>
      </c>
      <c r="M47" s="3">
        <v>41319</v>
      </c>
      <c r="N47">
        <v>1506</v>
      </c>
      <c r="O47">
        <v>0.8</v>
      </c>
      <c r="P47" s="3">
        <v>41684</v>
      </c>
      <c r="Q47">
        <v>1871</v>
      </c>
      <c r="R47">
        <v>2.1</v>
      </c>
      <c r="S47" s="3">
        <v>42049</v>
      </c>
      <c r="T47">
        <v>2236</v>
      </c>
      <c r="U47">
        <v>1</v>
      </c>
      <c r="V47" s="3">
        <v>42414</v>
      </c>
      <c r="W47">
        <v>2601</v>
      </c>
      <c r="X47">
        <v>2</v>
      </c>
      <c r="Y47" s="3">
        <v>42780</v>
      </c>
      <c r="Z47">
        <v>2967</v>
      </c>
      <c r="AA47">
        <v>0.8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0.95555555555555571</v>
      </c>
    </row>
    <row r="48" spans="1:38" x14ac:dyDescent="0.3">
      <c r="A48" s="3">
        <v>39859</v>
      </c>
      <c r="B48">
        <v>46</v>
      </c>
      <c r="C48">
        <v>0</v>
      </c>
      <c r="D48" s="3">
        <v>40224</v>
      </c>
      <c r="E48">
        <v>411</v>
      </c>
      <c r="F48">
        <v>0.9</v>
      </c>
      <c r="G48" s="3">
        <v>40589</v>
      </c>
      <c r="H48">
        <v>776</v>
      </c>
      <c r="I48">
        <v>1.1000000000000001</v>
      </c>
      <c r="J48" s="3">
        <v>40954</v>
      </c>
      <c r="K48">
        <v>1141</v>
      </c>
      <c r="L48">
        <v>-0.2</v>
      </c>
      <c r="M48" s="3">
        <v>41320</v>
      </c>
      <c r="N48">
        <v>1507</v>
      </c>
      <c r="O48">
        <v>0.8</v>
      </c>
      <c r="P48" s="3">
        <v>41685</v>
      </c>
      <c r="Q48">
        <v>1872</v>
      </c>
      <c r="R48">
        <v>2.4</v>
      </c>
      <c r="S48" s="3">
        <v>42050</v>
      </c>
      <c r="T48">
        <v>2237</v>
      </c>
      <c r="U48">
        <v>1</v>
      </c>
      <c r="V48" s="3">
        <v>42415</v>
      </c>
      <c r="W48">
        <v>2602</v>
      </c>
      <c r="X48">
        <v>2.6</v>
      </c>
      <c r="Y48" s="3">
        <v>42781</v>
      </c>
      <c r="Z48">
        <v>2968</v>
      </c>
      <c r="AA48">
        <v>0.8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1.0444444444444445</v>
      </c>
    </row>
    <row r="49" spans="1:38" x14ac:dyDescent="0.3">
      <c r="A49" s="3">
        <v>39860</v>
      </c>
      <c r="B49">
        <v>47</v>
      </c>
      <c r="C49">
        <v>0</v>
      </c>
      <c r="D49" s="3">
        <v>40225</v>
      </c>
      <c r="E49">
        <v>412</v>
      </c>
      <c r="F49">
        <v>0.8</v>
      </c>
      <c r="G49" s="3">
        <v>40590</v>
      </c>
      <c r="H49">
        <v>777</v>
      </c>
      <c r="I49">
        <v>1</v>
      </c>
      <c r="J49" s="3">
        <v>40955</v>
      </c>
      <c r="K49">
        <v>1142</v>
      </c>
      <c r="L49">
        <v>-0.1</v>
      </c>
      <c r="M49" s="3">
        <v>41321</v>
      </c>
      <c r="N49">
        <v>1508</v>
      </c>
      <c r="O49">
        <v>0.8</v>
      </c>
      <c r="P49" s="3">
        <v>41686</v>
      </c>
      <c r="Q49">
        <v>1873</v>
      </c>
      <c r="R49">
        <v>3.1</v>
      </c>
      <c r="S49" s="3">
        <v>42051</v>
      </c>
      <c r="T49">
        <v>2238</v>
      </c>
      <c r="U49">
        <v>1</v>
      </c>
      <c r="V49" s="3">
        <v>42416</v>
      </c>
      <c r="W49">
        <v>2603</v>
      </c>
      <c r="X49">
        <v>1.9</v>
      </c>
      <c r="Y49" s="3">
        <v>42782</v>
      </c>
      <c r="Z49">
        <v>2969</v>
      </c>
      <c r="AA49">
        <v>0.8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1.0333333333333334</v>
      </c>
    </row>
    <row r="50" spans="1:38" x14ac:dyDescent="0.3">
      <c r="A50" s="3">
        <v>39861</v>
      </c>
      <c r="B50">
        <v>48</v>
      </c>
      <c r="C50">
        <v>0</v>
      </c>
      <c r="D50" s="3">
        <v>40226</v>
      </c>
      <c r="E50">
        <v>413</v>
      </c>
      <c r="F50">
        <v>0.8</v>
      </c>
      <c r="G50" s="3">
        <v>40591</v>
      </c>
      <c r="H50">
        <v>778</v>
      </c>
      <c r="I50">
        <v>0.9</v>
      </c>
      <c r="J50" s="3">
        <v>40956</v>
      </c>
      <c r="K50">
        <v>1143</v>
      </c>
      <c r="L50">
        <v>-0.1</v>
      </c>
      <c r="M50" s="3">
        <v>41322</v>
      </c>
      <c r="N50">
        <v>1509</v>
      </c>
      <c r="O50">
        <v>0.8</v>
      </c>
      <c r="P50" s="3">
        <v>41687</v>
      </c>
      <c r="Q50">
        <v>1874</v>
      </c>
      <c r="R50">
        <v>3</v>
      </c>
      <c r="S50" s="3">
        <v>42052</v>
      </c>
      <c r="T50">
        <v>2239</v>
      </c>
      <c r="U50">
        <v>1</v>
      </c>
      <c r="V50" s="3">
        <v>42417</v>
      </c>
      <c r="W50">
        <v>2604</v>
      </c>
      <c r="X50">
        <v>1.4</v>
      </c>
      <c r="Y50" s="3">
        <v>42783</v>
      </c>
      <c r="Z50">
        <v>2970</v>
      </c>
      <c r="AA50">
        <v>0.7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0.94444444444444442</v>
      </c>
    </row>
    <row r="51" spans="1:38" x14ac:dyDescent="0.3">
      <c r="A51" s="3">
        <v>39862</v>
      </c>
      <c r="B51">
        <v>49</v>
      </c>
      <c r="C51">
        <v>0</v>
      </c>
      <c r="D51" s="3">
        <v>40227</v>
      </c>
      <c r="E51">
        <v>414</v>
      </c>
      <c r="F51">
        <v>0.8</v>
      </c>
      <c r="G51" s="3">
        <v>40592</v>
      </c>
      <c r="H51">
        <v>779</v>
      </c>
      <c r="I51">
        <v>0.8</v>
      </c>
      <c r="J51" s="3">
        <v>40957</v>
      </c>
      <c r="K51">
        <v>1144</v>
      </c>
      <c r="L51">
        <v>0</v>
      </c>
      <c r="M51" s="3">
        <v>41323</v>
      </c>
      <c r="N51">
        <v>1510</v>
      </c>
      <c r="O51">
        <v>0.8</v>
      </c>
      <c r="P51" s="3">
        <v>41688</v>
      </c>
      <c r="Q51">
        <v>1875</v>
      </c>
      <c r="R51">
        <v>2.2999999999999998</v>
      </c>
      <c r="S51" s="3">
        <v>42053</v>
      </c>
      <c r="T51">
        <v>2240</v>
      </c>
      <c r="U51">
        <v>1</v>
      </c>
      <c r="V51" s="3">
        <v>42418</v>
      </c>
      <c r="W51">
        <v>2605</v>
      </c>
      <c r="X51">
        <v>1.3</v>
      </c>
      <c r="Y51" s="3">
        <v>42784</v>
      </c>
      <c r="Z51">
        <v>2971</v>
      </c>
      <c r="AA51">
        <v>0.7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0.85555555555555562</v>
      </c>
    </row>
    <row r="52" spans="1:38" x14ac:dyDescent="0.3">
      <c r="A52" s="3">
        <v>39863</v>
      </c>
      <c r="B52">
        <v>50</v>
      </c>
      <c r="C52">
        <v>0</v>
      </c>
      <c r="D52" s="3">
        <v>40228</v>
      </c>
      <c r="E52">
        <v>415</v>
      </c>
      <c r="F52">
        <v>0.8</v>
      </c>
      <c r="G52" s="3">
        <v>40593</v>
      </c>
      <c r="H52">
        <v>780</v>
      </c>
      <c r="I52">
        <v>0.8</v>
      </c>
      <c r="J52" s="3">
        <v>40958</v>
      </c>
      <c r="K52">
        <v>1145</v>
      </c>
      <c r="L52">
        <v>0</v>
      </c>
      <c r="M52" s="3">
        <v>41324</v>
      </c>
      <c r="N52">
        <v>1511</v>
      </c>
      <c r="O52">
        <v>0.7</v>
      </c>
      <c r="P52" s="3">
        <v>41689</v>
      </c>
      <c r="Q52">
        <v>1876</v>
      </c>
      <c r="R52">
        <v>2.2999999999999998</v>
      </c>
      <c r="S52" s="3">
        <v>42054</v>
      </c>
      <c r="T52">
        <v>2241</v>
      </c>
      <c r="U52">
        <v>1</v>
      </c>
      <c r="V52" s="3">
        <v>42419</v>
      </c>
      <c r="W52">
        <v>2606</v>
      </c>
      <c r="X52">
        <v>1.2</v>
      </c>
      <c r="Y52" s="3">
        <v>42785</v>
      </c>
      <c r="Z52">
        <v>2972</v>
      </c>
      <c r="AA52">
        <v>0.7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0.83333333333333337</v>
      </c>
    </row>
    <row r="53" spans="1:38" x14ac:dyDescent="0.3">
      <c r="A53" s="3">
        <v>39864</v>
      </c>
      <c r="B53">
        <v>51</v>
      </c>
      <c r="C53">
        <v>0</v>
      </c>
      <c r="D53" s="3">
        <v>40229</v>
      </c>
      <c r="E53">
        <v>416</v>
      </c>
      <c r="F53">
        <v>0.8</v>
      </c>
      <c r="G53" s="3">
        <v>40594</v>
      </c>
      <c r="H53">
        <v>781</v>
      </c>
      <c r="I53">
        <v>0.7</v>
      </c>
      <c r="J53" s="3">
        <v>40959</v>
      </c>
      <c r="K53">
        <v>1146</v>
      </c>
      <c r="L53">
        <v>0</v>
      </c>
      <c r="M53" s="3">
        <v>41325</v>
      </c>
      <c r="N53">
        <v>1512</v>
      </c>
      <c r="O53">
        <v>0.7</v>
      </c>
      <c r="P53" s="3">
        <v>41690</v>
      </c>
      <c r="Q53">
        <v>1877</v>
      </c>
      <c r="R53">
        <v>3</v>
      </c>
      <c r="S53" s="3">
        <v>42055</v>
      </c>
      <c r="T53">
        <v>2242</v>
      </c>
      <c r="U53">
        <v>1</v>
      </c>
      <c r="V53" s="3">
        <v>42420</v>
      </c>
      <c r="W53">
        <v>2607</v>
      </c>
      <c r="X53">
        <v>1.1000000000000001</v>
      </c>
      <c r="Y53" s="3">
        <v>42786</v>
      </c>
      <c r="Z53">
        <v>2973</v>
      </c>
      <c r="AA53">
        <v>1.2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0.94444444444444442</v>
      </c>
    </row>
    <row r="54" spans="1:38" x14ac:dyDescent="0.3">
      <c r="A54" s="3">
        <v>39865</v>
      </c>
      <c r="B54">
        <v>52</v>
      </c>
      <c r="C54">
        <v>0</v>
      </c>
      <c r="D54" s="3">
        <v>40230</v>
      </c>
      <c r="E54">
        <v>417</v>
      </c>
      <c r="F54">
        <v>0.8</v>
      </c>
      <c r="G54" s="3">
        <v>40595</v>
      </c>
      <c r="H54">
        <v>782</v>
      </c>
      <c r="I54">
        <v>0.5</v>
      </c>
      <c r="J54" s="3">
        <v>40960</v>
      </c>
      <c r="K54">
        <v>1147</v>
      </c>
      <c r="L54">
        <v>0</v>
      </c>
      <c r="M54" s="3">
        <v>41326</v>
      </c>
      <c r="N54">
        <v>1513</v>
      </c>
      <c r="O54">
        <v>0.7</v>
      </c>
      <c r="P54" s="3">
        <v>41691</v>
      </c>
      <c r="Q54">
        <v>1878</v>
      </c>
      <c r="R54">
        <v>3</v>
      </c>
      <c r="S54" s="3">
        <v>42056</v>
      </c>
      <c r="T54">
        <v>2243</v>
      </c>
      <c r="U54">
        <v>0.9</v>
      </c>
      <c r="V54" s="3">
        <v>42421</v>
      </c>
      <c r="W54">
        <v>2608</v>
      </c>
      <c r="X54">
        <v>2.9</v>
      </c>
      <c r="Y54" s="3">
        <v>42787</v>
      </c>
      <c r="Z54">
        <v>2974</v>
      </c>
      <c r="AA54">
        <v>3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1.3111111111111111</v>
      </c>
    </row>
    <row r="55" spans="1:38" x14ac:dyDescent="0.3">
      <c r="A55" s="3">
        <v>39866</v>
      </c>
      <c r="B55">
        <v>53</v>
      </c>
      <c r="C55">
        <v>0.1</v>
      </c>
      <c r="D55" s="3">
        <v>40231</v>
      </c>
      <c r="E55">
        <v>418</v>
      </c>
      <c r="F55">
        <v>0.8</v>
      </c>
      <c r="G55" s="3">
        <v>40596</v>
      </c>
      <c r="H55">
        <v>783</v>
      </c>
      <c r="I55">
        <v>0.4</v>
      </c>
      <c r="J55" s="3">
        <v>40961</v>
      </c>
      <c r="K55">
        <v>1148</v>
      </c>
      <c r="L55">
        <v>0</v>
      </c>
      <c r="M55" s="3">
        <v>41327</v>
      </c>
      <c r="N55">
        <v>1514</v>
      </c>
      <c r="O55">
        <v>0.7</v>
      </c>
      <c r="P55" s="3">
        <v>41692</v>
      </c>
      <c r="Q55">
        <v>1879</v>
      </c>
      <c r="R55">
        <v>2.9</v>
      </c>
      <c r="S55" s="3">
        <v>42057</v>
      </c>
      <c r="T55">
        <v>2244</v>
      </c>
      <c r="U55">
        <v>0.9</v>
      </c>
      <c r="V55" s="3">
        <v>42422</v>
      </c>
      <c r="W55">
        <v>2609</v>
      </c>
      <c r="X55">
        <v>4.5999999999999996</v>
      </c>
      <c r="Y55" s="3">
        <v>42788</v>
      </c>
      <c r="Z55">
        <v>2975</v>
      </c>
      <c r="AA55">
        <v>3.8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1.5777777777777777</v>
      </c>
    </row>
    <row r="56" spans="1:38" x14ac:dyDescent="0.3">
      <c r="A56" s="3">
        <v>39867</v>
      </c>
      <c r="B56">
        <v>54</v>
      </c>
      <c r="C56">
        <v>0.1</v>
      </c>
      <c r="D56" s="3">
        <v>40232</v>
      </c>
      <c r="E56">
        <v>419</v>
      </c>
      <c r="F56">
        <v>0.8</v>
      </c>
      <c r="G56" s="3">
        <v>40597</v>
      </c>
      <c r="H56">
        <v>784</v>
      </c>
      <c r="I56">
        <v>0.1</v>
      </c>
      <c r="J56" s="3">
        <v>40962</v>
      </c>
      <c r="K56">
        <v>1149</v>
      </c>
      <c r="L56">
        <v>0</v>
      </c>
      <c r="M56" s="3">
        <v>41328</v>
      </c>
      <c r="N56">
        <v>1515</v>
      </c>
      <c r="O56">
        <v>0.7</v>
      </c>
      <c r="P56" s="3">
        <v>41693</v>
      </c>
      <c r="Q56">
        <v>1880</v>
      </c>
      <c r="R56">
        <v>2.9</v>
      </c>
      <c r="S56" s="3">
        <v>42058</v>
      </c>
      <c r="T56">
        <v>2245</v>
      </c>
      <c r="U56">
        <v>0.9</v>
      </c>
      <c r="V56" s="3">
        <v>42423</v>
      </c>
      <c r="W56">
        <v>2610</v>
      </c>
      <c r="X56">
        <v>3.2</v>
      </c>
      <c r="Y56" s="3">
        <v>42789</v>
      </c>
      <c r="Z56">
        <v>2976</v>
      </c>
      <c r="AA56">
        <v>4.7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1.4888888888888887</v>
      </c>
    </row>
    <row r="57" spans="1:38" x14ac:dyDescent="0.3">
      <c r="A57" s="3">
        <v>39868</v>
      </c>
      <c r="B57">
        <v>55</v>
      </c>
      <c r="C57">
        <v>0.1</v>
      </c>
      <c r="D57" s="3">
        <v>40233</v>
      </c>
      <c r="E57">
        <v>420</v>
      </c>
      <c r="F57">
        <v>0.7</v>
      </c>
      <c r="G57" s="3">
        <v>40598</v>
      </c>
      <c r="H57">
        <v>785</v>
      </c>
      <c r="I57">
        <v>-0.1</v>
      </c>
      <c r="J57" s="3">
        <v>40963</v>
      </c>
      <c r="K57">
        <v>1150</v>
      </c>
      <c r="L57">
        <v>0</v>
      </c>
      <c r="M57" s="3">
        <v>41329</v>
      </c>
      <c r="N57">
        <v>1516</v>
      </c>
      <c r="O57">
        <v>0.7</v>
      </c>
      <c r="P57" s="3">
        <v>41694</v>
      </c>
      <c r="Q57">
        <v>1881</v>
      </c>
      <c r="R57">
        <v>2.8</v>
      </c>
      <c r="S57" s="3">
        <v>42059</v>
      </c>
      <c r="T57">
        <v>2246</v>
      </c>
      <c r="U57">
        <v>1.1000000000000001</v>
      </c>
      <c r="V57" s="3">
        <v>42424</v>
      </c>
      <c r="W57">
        <v>2611</v>
      </c>
      <c r="X57">
        <v>2.1</v>
      </c>
      <c r="Y57" s="3">
        <v>42790</v>
      </c>
      <c r="Z57">
        <v>2977</v>
      </c>
      <c r="AA57">
        <v>3.7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1.2333333333333332</v>
      </c>
    </row>
    <row r="58" spans="1:38" x14ac:dyDescent="0.3">
      <c r="A58" s="3">
        <v>39869</v>
      </c>
      <c r="B58">
        <v>56</v>
      </c>
      <c r="C58">
        <v>0.1</v>
      </c>
      <c r="D58" s="3">
        <v>40234</v>
      </c>
      <c r="E58">
        <v>421</v>
      </c>
      <c r="F58">
        <v>0.6</v>
      </c>
      <c r="G58" s="3">
        <v>40599</v>
      </c>
      <c r="H58">
        <v>786</v>
      </c>
      <c r="I58">
        <v>-0.1</v>
      </c>
      <c r="J58" s="3">
        <v>40964</v>
      </c>
      <c r="K58">
        <v>1151</v>
      </c>
      <c r="L58">
        <v>0.1</v>
      </c>
      <c r="M58" s="3">
        <v>41330</v>
      </c>
      <c r="N58">
        <v>1517</v>
      </c>
      <c r="O58">
        <v>0.7</v>
      </c>
      <c r="P58" s="3">
        <v>41695</v>
      </c>
      <c r="Q58">
        <v>1882</v>
      </c>
      <c r="R58">
        <v>2.9</v>
      </c>
      <c r="S58" s="3">
        <v>42060</v>
      </c>
      <c r="T58">
        <v>2247</v>
      </c>
      <c r="U58">
        <v>1.3</v>
      </c>
      <c r="V58" s="3">
        <v>42425</v>
      </c>
      <c r="W58">
        <v>2612</v>
      </c>
      <c r="X58">
        <v>1.5</v>
      </c>
      <c r="Y58" s="3">
        <v>42791</v>
      </c>
      <c r="Z58">
        <v>2978</v>
      </c>
      <c r="AA58">
        <v>2.6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1.0777777777777777</v>
      </c>
    </row>
    <row r="59" spans="1:38" x14ac:dyDescent="0.3">
      <c r="A59" s="3">
        <v>39870</v>
      </c>
      <c r="B59">
        <v>57</v>
      </c>
      <c r="C59">
        <v>0.1</v>
      </c>
      <c r="D59" s="3">
        <v>40235</v>
      </c>
      <c r="E59">
        <v>422</v>
      </c>
      <c r="F59">
        <v>1.4</v>
      </c>
      <c r="G59" s="3">
        <v>40600</v>
      </c>
      <c r="H59">
        <v>787</v>
      </c>
      <c r="I59">
        <v>-0.2</v>
      </c>
      <c r="J59" s="3">
        <v>40965</v>
      </c>
      <c r="K59">
        <v>1152</v>
      </c>
      <c r="L59">
        <v>0.2</v>
      </c>
      <c r="M59" s="3">
        <v>41331</v>
      </c>
      <c r="N59">
        <v>1518</v>
      </c>
      <c r="O59">
        <v>0.6</v>
      </c>
      <c r="P59" s="3">
        <v>41696</v>
      </c>
      <c r="Q59">
        <v>1883</v>
      </c>
      <c r="R59">
        <v>3.1</v>
      </c>
      <c r="S59" s="3">
        <v>42061</v>
      </c>
      <c r="T59">
        <v>2248</v>
      </c>
      <c r="U59">
        <v>1.3</v>
      </c>
      <c r="V59" s="3">
        <v>42426</v>
      </c>
      <c r="W59">
        <v>2613</v>
      </c>
      <c r="X59">
        <v>1.2</v>
      </c>
      <c r="Y59" s="3">
        <v>42792</v>
      </c>
      <c r="Z59">
        <v>2979</v>
      </c>
      <c r="AA59">
        <v>3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1.1888888888888889</v>
      </c>
    </row>
    <row r="60" spans="1:38" x14ac:dyDescent="0.3">
      <c r="A60" s="3">
        <v>39871</v>
      </c>
      <c r="B60">
        <v>58</v>
      </c>
      <c r="C60">
        <v>0.1</v>
      </c>
      <c r="D60" s="3">
        <v>40236</v>
      </c>
      <c r="E60">
        <v>423</v>
      </c>
      <c r="F60">
        <v>1.9</v>
      </c>
      <c r="G60" s="3">
        <v>40601</v>
      </c>
      <c r="H60">
        <v>788</v>
      </c>
      <c r="I60">
        <v>-0.2</v>
      </c>
      <c r="J60" s="3">
        <v>40966</v>
      </c>
      <c r="K60">
        <v>1153</v>
      </c>
      <c r="L60">
        <v>0.5</v>
      </c>
      <c r="M60" s="3">
        <v>41332</v>
      </c>
      <c r="N60">
        <v>1519</v>
      </c>
      <c r="O60">
        <v>0.6</v>
      </c>
      <c r="P60" s="3">
        <v>41697</v>
      </c>
      <c r="Q60">
        <v>1884</v>
      </c>
      <c r="R60">
        <v>3.4</v>
      </c>
      <c r="S60" s="3">
        <v>42062</v>
      </c>
      <c r="T60">
        <v>2249</v>
      </c>
      <c r="U60">
        <v>1.6</v>
      </c>
      <c r="V60" s="3">
        <v>42427</v>
      </c>
      <c r="W60">
        <v>2614</v>
      </c>
      <c r="X60">
        <v>1</v>
      </c>
      <c r="Y60" s="3">
        <v>42793</v>
      </c>
      <c r="Z60">
        <v>2980</v>
      </c>
      <c r="AA60">
        <v>3.7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1.4000000000000001</v>
      </c>
    </row>
    <row r="61" spans="1:38" x14ac:dyDescent="0.3">
      <c r="A61" s="3">
        <v>39872</v>
      </c>
      <c r="B61">
        <v>59</v>
      </c>
      <c r="C61">
        <v>0.2</v>
      </c>
      <c r="D61" s="3">
        <v>40237</v>
      </c>
      <c r="E61">
        <v>424</v>
      </c>
      <c r="F61">
        <v>2.2000000000000002</v>
      </c>
      <c r="G61" s="3">
        <v>40602</v>
      </c>
      <c r="H61">
        <v>789</v>
      </c>
      <c r="I61">
        <v>-0.1</v>
      </c>
      <c r="J61" s="3">
        <v>40967</v>
      </c>
      <c r="K61">
        <v>1154</v>
      </c>
      <c r="L61">
        <v>1.1000000000000001</v>
      </c>
      <c r="M61" s="3">
        <v>41333</v>
      </c>
      <c r="N61">
        <v>1520</v>
      </c>
      <c r="O61">
        <v>0.6</v>
      </c>
      <c r="P61" s="3">
        <v>41698</v>
      </c>
      <c r="Q61">
        <v>1885</v>
      </c>
      <c r="R61">
        <v>3.3</v>
      </c>
      <c r="S61" s="3">
        <v>42063</v>
      </c>
      <c r="T61">
        <v>2250</v>
      </c>
      <c r="U61">
        <v>2</v>
      </c>
      <c r="V61" s="3">
        <v>42428</v>
      </c>
      <c r="W61">
        <v>2615</v>
      </c>
      <c r="X61">
        <v>0.9</v>
      </c>
      <c r="Y61" s="3">
        <v>42794</v>
      </c>
      <c r="Z61">
        <v>2981</v>
      </c>
      <c r="AA61">
        <v>3.7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1.5444444444444447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2.8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0.9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1.8499999999999999</v>
      </c>
    </row>
    <row r="63" spans="1:38" x14ac:dyDescent="0.3">
      <c r="A63" s="3">
        <v>39873</v>
      </c>
      <c r="B63">
        <v>60</v>
      </c>
      <c r="C63">
        <v>0.2</v>
      </c>
      <c r="D63" s="3">
        <v>40238</v>
      </c>
      <c r="E63">
        <v>425</v>
      </c>
      <c r="F63">
        <v>2.6</v>
      </c>
      <c r="G63" s="3">
        <v>40603</v>
      </c>
      <c r="H63">
        <v>790</v>
      </c>
      <c r="I63">
        <v>0</v>
      </c>
      <c r="J63" s="3">
        <v>40969</v>
      </c>
      <c r="K63">
        <v>1156</v>
      </c>
      <c r="L63">
        <v>4.5999999999999996</v>
      </c>
      <c r="M63" s="3">
        <v>41334</v>
      </c>
      <c r="N63">
        <v>1521</v>
      </c>
      <c r="O63">
        <v>0.6</v>
      </c>
      <c r="P63" s="3">
        <v>41699</v>
      </c>
      <c r="Q63">
        <v>1886</v>
      </c>
      <c r="R63">
        <v>3.1</v>
      </c>
      <c r="S63" s="3">
        <v>42064</v>
      </c>
      <c r="T63">
        <v>2251</v>
      </c>
      <c r="U63">
        <v>1.8</v>
      </c>
      <c r="V63" s="3">
        <v>42430</v>
      </c>
      <c r="W63">
        <v>2617</v>
      </c>
      <c r="X63">
        <v>0.9</v>
      </c>
      <c r="Y63" s="3">
        <v>42795</v>
      </c>
      <c r="Z63">
        <v>2982</v>
      </c>
      <c r="AA63">
        <v>3.1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1.877777777777778</v>
      </c>
    </row>
    <row r="64" spans="1:38" x14ac:dyDescent="0.3">
      <c r="A64" s="3">
        <v>39874</v>
      </c>
      <c r="B64">
        <v>61</v>
      </c>
      <c r="C64">
        <v>0.2</v>
      </c>
      <c r="D64" s="3">
        <v>40239</v>
      </c>
      <c r="E64">
        <v>426</v>
      </c>
      <c r="F64">
        <v>1.8</v>
      </c>
      <c r="G64" s="3">
        <v>40604</v>
      </c>
      <c r="H64">
        <v>791</v>
      </c>
      <c r="I64">
        <v>0</v>
      </c>
      <c r="J64" s="3">
        <v>40970</v>
      </c>
      <c r="K64">
        <v>1157</v>
      </c>
      <c r="L64">
        <v>5.0999999999999996</v>
      </c>
      <c r="M64" s="3">
        <v>41335</v>
      </c>
      <c r="N64">
        <v>1522</v>
      </c>
      <c r="O64">
        <v>0.7</v>
      </c>
      <c r="P64" s="3">
        <v>41700</v>
      </c>
      <c r="Q64">
        <v>1887</v>
      </c>
      <c r="R64">
        <v>3</v>
      </c>
      <c r="S64" s="3">
        <v>42065</v>
      </c>
      <c r="T64">
        <v>2252</v>
      </c>
      <c r="U64">
        <v>2.6</v>
      </c>
      <c r="V64" s="3">
        <v>42431</v>
      </c>
      <c r="W64">
        <v>2618</v>
      </c>
      <c r="X64">
        <v>0.8</v>
      </c>
      <c r="Y64" s="3">
        <v>42796</v>
      </c>
      <c r="Z64">
        <v>2983</v>
      </c>
      <c r="AA64">
        <v>3.6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1.9777777777777779</v>
      </c>
    </row>
    <row r="65" spans="1:38" x14ac:dyDescent="0.3">
      <c r="A65" s="3">
        <v>39875</v>
      </c>
      <c r="B65">
        <v>62</v>
      </c>
      <c r="C65">
        <v>0.2</v>
      </c>
      <c r="D65" s="3">
        <v>40240</v>
      </c>
      <c r="E65">
        <v>427</v>
      </c>
      <c r="F65">
        <v>1.4</v>
      </c>
      <c r="G65" s="3">
        <v>40605</v>
      </c>
      <c r="H65">
        <v>792</v>
      </c>
      <c r="I65">
        <v>0</v>
      </c>
      <c r="J65" s="3">
        <v>40971</v>
      </c>
      <c r="K65">
        <v>1158</v>
      </c>
      <c r="L65">
        <v>4.2</v>
      </c>
      <c r="M65" s="3">
        <v>41336</v>
      </c>
      <c r="N65">
        <v>1523</v>
      </c>
      <c r="O65">
        <v>0.7</v>
      </c>
      <c r="P65" s="3">
        <v>41701</v>
      </c>
      <c r="Q65">
        <v>1888</v>
      </c>
      <c r="R65">
        <v>3.2</v>
      </c>
      <c r="S65" s="3">
        <v>42066</v>
      </c>
      <c r="T65">
        <v>2253</v>
      </c>
      <c r="U65">
        <v>2.5</v>
      </c>
      <c r="V65" s="3">
        <v>42432</v>
      </c>
      <c r="W65">
        <v>2619</v>
      </c>
      <c r="X65">
        <v>0.8</v>
      </c>
      <c r="Y65" s="3">
        <v>42797</v>
      </c>
      <c r="Z65">
        <v>2984</v>
      </c>
      <c r="AA65">
        <v>3.2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1.7999999999999998</v>
      </c>
    </row>
    <row r="66" spans="1:38" x14ac:dyDescent="0.3">
      <c r="A66" s="3">
        <v>39876</v>
      </c>
      <c r="B66">
        <v>63</v>
      </c>
      <c r="C66">
        <v>0.2</v>
      </c>
      <c r="D66" s="3">
        <v>40241</v>
      </c>
      <c r="E66">
        <v>428</v>
      </c>
      <c r="F66">
        <v>1.1000000000000001</v>
      </c>
      <c r="G66" s="3">
        <v>40606</v>
      </c>
      <c r="H66">
        <v>793</v>
      </c>
      <c r="I66">
        <v>0</v>
      </c>
      <c r="J66" s="3">
        <v>40972</v>
      </c>
      <c r="K66">
        <v>1159</v>
      </c>
      <c r="L66">
        <v>4.3</v>
      </c>
      <c r="M66" s="3">
        <v>41337</v>
      </c>
      <c r="N66">
        <v>1524</v>
      </c>
      <c r="O66">
        <v>0.7</v>
      </c>
      <c r="P66" s="3">
        <v>41702</v>
      </c>
      <c r="Q66">
        <v>1889</v>
      </c>
      <c r="R66">
        <v>3.3</v>
      </c>
      <c r="S66" s="3">
        <v>42067</v>
      </c>
      <c r="T66">
        <v>2254</v>
      </c>
      <c r="U66">
        <v>2.4</v>
      </c>
      <c r="V66" s="3">
        <v>42433</v>
      </c>
      <c r="W66">
        <v>2620</v>
      </c>
      <c r="X66">
        <v>0.8</v>
      </c>
      <c r="Y66" s="3">
        <v>42798</v>
      </c>
      <c r="Z66">
        <v>2985</v>
      </c>
      <c r="AA66">
        <v>3.8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1.8444444444444446</v>
      </c>
    </row>
    <row r="67" spans="1:38" x14ac:dyDescent="0.3">
      <c r="A67" s="3">
        <v>39877</v>
      </c>
      <c r="B67">
        <v>64</v>
      </c>
      <c r="C67">
        <v>0.2</v>
      </c>
      <c r="D67" s="3">
        <v>40242</v>
      </c>
      <c r="E67">
        <v>429</v>
      </c>
      <c r="F67">
        <v>0.8</v>
      </c>
      <c r="G67" s="3">
        <v>40607</v>
      </c>
      <c r="H67">
        <v>794</v>
      </c>
      <c r="I67">
        <v>0</v>
      </c>
      <c r="J67" s="3">
        <v>40973</v>
      </c>
      <c r="K67">
        <v>1160</v>
      </c>
      <c r="L67">
        <v>2.8</v>
      </c>
      <c r="M67" s="3">
        <v>41338</v>
      </c>
      <c r="N67">
        <v>1525</v>
      </c>
      <c r="O67">
        <v>0.7</v>
      </c>
      <c r="P67" s="3">
        <v>41703</v>
      </c>
      <c r="Q67">
        <v>1890</v>
      </c>
      <c r="R67">
        <v>3.7</v>
      </c>
      <c r="S67" s="3">
        <v>42068</v>
      </c>
      <c r="T67">
        <v>2255</v>
      </c>
      <c r="U67">
        <v>2.1</v>
      </c>
      <c r="V67" s="3">
        <v>42434</v>
      </c>
      <c r="W67">
        <v>2621</v>
      </c>
      <c r="X67">
        <v>1</v>
      </c>
      <c r="Y67" s="3">
        <v>42799</v>
      </c>
      <c r="Z67">
        <v>2986</v>
      </c>
      <c r="AA67">
        <v>4.7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1.7777777777777777</v>
      </c>
    </row>
    <row r="68" spans="1:38" x14ac:dyDescent="0.3">
      <c r="A68" s="3">
        <v>39878</v>
      </c>
      <c r="B68">
        <v>65</v>
      </c>
      <c r="C68">
        <v>0.2</v>
      </c>
      <c r="D68" s="3">
        <v>40243</v>
      </c>
      <c r="E68">
        <v>430</v>
      </c>
      <c r="F68">
        <v>0.6</v>
      </c>
      <c r="G68" s="3">
        <v>40608</v>
      </c>
      <c r="H68">
        <v>795</v>
      </c>
      <c r="I68">
        <v>0</v>
      </c>
      <c r="J68" s="3">
        <v>40974</v>
      </c>
      <c r="K68">
        <v>1161</v>
      </c>
      <c r="L68">
        <v>2.6</v>
      </c>
      <c r="M68" s="3">
        <v>41339</v>
      </c>
      <c r="N68">
        <v>1526</v>
      </c>
      <c r="O68">
        <v>0.7</v>
      </c>
      <c r="P68" s="3">
        <v>41704</v>
      </c>
      <c r="Q68">
        <v>1891</v>
      </c>
      <c r="R68">
        <v>3.9</v>
      </c>
      <c r="S68" s="3">
        <v>42069</v>
      </c>
      <c r="T68">
        <v>2256</v>
      </c>
      <c r="U68">
        <v>2.1</v>
      </c>
      <c r="V68" s="3">
        <v>42435</v>
      </c>
      <c r="W68">
        <v>2622</v>
      </c>
      <c r="X68">
        <v>2</v>
      </c>
      <c r="Y68" s="3">
        <v>42800</v>
      </c>
      <c r="Z68">
        <v>2987</v>
      </c>
      <c r="AA68">
        <v>4.0999999999999996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AVERAGE(C68,F68,I68,L68,O68,R68,U68,X68,AA68,AD68,AG68,AJ68)</f>
        <v>1.7999999999999998</v>
      </c>
    </row>
    <row r="69" spans="1:38" x14ac:dyDescent="0.3">
      <c r="A69" s="3">
        <v>39879</v>
      </c>
      <c r="B69">
        <v>66</v>
      </c>
      <c r="C69">
        <v>0.3</v>
      </c>
      <c r="D69" s="3">
        <v>40244</v>
      </c>
      <c r="E69">
        <v>431</v>
      </c>
      <c r="F69">
        <v>0.6</v>
      </c>
      <c r="G69" s="3">
        <v>40609</v>
      </c>
      <c r="H69">
        <v>796</v>
      </c>
      <c r="I69">
        <v>0</v>
      </c>
      <c r="J69" s="3">
        <v>40975</v>
      </c>
      <c r="K69">
        <v>1162</v>
      </c>
      <c r="L69">
        <v>2.5</v>
      </c>
      <c r="M69" s="3">
        <v>41340</v>
      </c>
      <c r="N69">
        <v>1527</v>
      </c>
      <c r="O69">
        <v>0.6</v>
      </c>
      <c r="P69" s="3">
        <v>41705</v>
      </c>
      <c r="Q69">
        <v>1892</v>
      </c>
      <c r="R69">
        <v>3.4</v>
      </c>
      <c r="S69" s="3">
        <v>42070</v>
      </c>
      <c r="T69">
        <v>2257</v>
      </c>
      <c r="U69">
        <v>2.6</v>
      </c>
      <c r="V69" s="3">
        <v>42436</v>
      </c>
      <c r="W69">
        <v>2623</v>
      </c>
      <c r="X69">
        <v>2.2000000000000002</v>
      </c>
      <c r="Y69" s="3">
        <v>42801</v>
      </c>
      <c r="Z69">
        <v>2988</v>
      </c>
      <c r="AA69">
        <v>3.7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1.7666666666666666</v>
      </c>
    </row>
    <row r="70" spans="1:38" x14ac:dyDescent="0.3">
      <c r="A70" s="3">
        <v>39880</v>
      </c>
      <c r="B70">
        <v>67</v>
      </c>
      <c r="C70">
        <v>0.5</v>
      </c>
      <c r="D70" s="3">
        <v>40245</v>
      </c>
      <c r="E70">
        <v>432</v>
      </c>
      <c r="F70">
        <v>0.6</v>
      </c>
      <c r="G70" s="3">
        <v>40610</v>
      </c>
      <c r="H70">
        <v>797</v>
      </c>
      <c r="I70">
        <v>0</v>
      </c>
      <c r="J70" s="3">
        <v>40976</v>
      </c>
      <c r="K70">
        <v>1163</v>
      </c>
      <c r="L70">
        <v>2.4</v>
      </c>
      <c r="M70" s="3">
        <v>41341</v>
      </c>
      <c r="N70">
        <v>1528</v>
      </c>
      <c r="O70">
        <v>1.3</v>
      </c>
      <c r="P70" s="3">
        <v>41706</v>
      </c>
      <c r="Q70">
        <v>1893</v>
      </c>
      <c r="R70">
        <v>4.0999999999999996</v>
      </c>
      <c r="S70" s="3">
        <v>42071</v>
      </c>
      <c r="T70">
        <v>2258</v>
      </c>
      <c r="U70">
        <v>3.2</v>
      </c>
      <c r="V70" s="3">
        <v>42437</v>
      </c>
      <c r="W70">
        <v>2624</v>
      </c>
      <c r="X70">
        <v>2</v>
      </c>
      <c r="Y70" s="3">
        <v>42802</v>
      </c>
      <c r="Z70">
        <v>2989</v>
      </c>
      <c r="AA70">
        <v>3.7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1.9777777777777774</v>
      </c>
    </row>
    <row r="71" spans="1:38" x14ac:dyDescent="0.3">
      <c r="A71" s="3">
        <v>39881</v>
      </c>
      <c r="B71">
        <v>68</v>
      </c>
      <c r="C71">
        <v>1.4</v>
      </c>
      <c r="D71" s="3">
        <v>40246</v>
      </c>
      <c r="E71">
        <v>433</v>
      </c>
      <c r="F71">
        <v>0.6</v>
      </c>
      <c r="G71" s="3">
        <v>40611</v>
      </c>
      <c r="H71">
        <v>798</v>
      </c>
      <c r="I71">
        <v>0</v>
      </c>
      <c r="J71" s="3">
        <v>40977</v>
      </c>
      <c r="K71">
        <v>1164</v>
      </c>
      <c r="L71">
        <v>2.4</v>
      </c>
      <c r="M71" s="3">
        <v>41342</v>
      </c>
      <c r="N71">
        <v>1529</v>
      </c>
      <c r="O71">
        <v>2.2999999999999998</v>
      </c>
      <c r="P71" s="3">
        <v>41707</v>
      </c>
      <c r="Q71">
        <v>1894</v>
      </c>
      <c r="R71">
        <v>4.5999999999999996</v>
      </c>
      <c r="S71" s="3">
        <v>42072</v>
      </c>
      <c r="T71">
        <v>2259</v>
      </c>
      <c r="U71">
        <v>3.8</v>
      </c>
      <c r="V71" s="3">
        <v>42438</v>
      </c>
      <c r="W71">
        <v>2625</v>
      </c>
      <c r="X71">
        <v>2.2999999999999998</v>
      </c>
      <c r="Y71" s="3">
        <v>42803</v>
      </c>
      <c r="Z71">
        <v>2990</v>
      </c>
      <c r="AA71">
        <v>4.5999999999999996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2.4444444444444446</v>
      </c>
    </row>
    <row r="72" spans="1:38" x14ac:dyDescent="0.3">
      <c r="A72" s="3">
        <v>39882</v>
      </c>
      <c r="B72">
        <v>69</v>
      </c>
      <c r="C72">
        <v>1.8</v>
      </c>
      <c r="D72" s="3">
        <v>40247</v>
      </c>
      <c r="E72">
        <v>434</v>
      </c>
      <c r="F72">
        <v>0.5</v>
      </c>
      <c r="G72" s="3">
        <v>40612</v>
      </c>
      <c r="H72">
        <v>799</v>
      </c>
      <c r="I72">
        <v>-0.1</v>
      </c>
      <c r="J72" s="3">
        <v>40978</v>
      </c>
      <c r="K72">
        <v>1165</v>
      </c>
      <c r="L72">
        <v>2.7</v>
      </c>
      <c r="M72" s="3">
        <v>41343</v>
      </c>
      <c r="N72">
        <v>1530</v>
      </c>
      <c r="O72">
        <v>3.5</v>
      </c>
      <c r="P72" s="3">
        <v>41708</v>
      </c>
      <c r="Q72">
        <v>1895</v>
      </c>
      <c r="R72">
        <v>5</v>
      </c>
      <c r="S72" s="3">
        <v>42073</v>
      </c>
      <c r="T72">
        <v>2260</v>
      </c>
      <c r="U72">
        <v>4</v>
      </c>
      <c r="V72" s="3">
        <v>42439</v>
      </c>
      <c r="W72">
        <v>2626</v>
      </c>
      <c r="X72">
        <v>2.1</v>
      </c>
      <c r="Y72" s="3">
        <v>42804</v>
      </c>
      <c r="Z72">
        <v>2991</v>
      </c>
      <c r="AA72">
        <v>4.5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2.6666666666666665</v>
      </c>
    </row>
    <row r="73" spans="1:38" x14ac:dyDescent="0.3">
      <c r="A73" s="3">
        <v>39883</v>
      </c>
      <c r="B73">
        <v>70</v>
      </c>
      <c r="C73">
        <v>1.9</v>
      </c>
      <c r="D73" s="3">
        <v>40248</v>
      </c>
      <c r="E73">
        <v>435</v>
      </c>
      <c r="F73">
        <v>0.5</v>
      </c>
      <c r="G73" s="3">
        <v>40613</v>
      </c>
      <c r="H73">
        <v>800</v>
      </c>
      <c r="I73">
        <v>0</v>
      </c>
      <c r="J73" s="3">
        <v>40979</v>
      </c>
      <c r="K73">
        <v>1166</v>
      </c>
      <c r="L73">
        <v>3.4</v>
      </c>
      <c r="M73" s="3">
        <v>41344</v>
      </c>
      <c r="N73">
        <v>1531</v>
      </c>
      <c r="O73">
        <v>2.4</v>
      </c>
      <c r="P73" s="3">
        <v>41709</v>
      </c>
      <c r="Q73">
        <v>1896</v>
      </c>
      <c r="R73">
        <v>5.0999999999999996</v>
      </c>
      <c r="S73" s="3">
        <v>42074</v>
      </c>
      <c r="T73">
        <v>2261</v>
      </c>
      <c r="U73">
        <v>4.4000000000000004</v>
      </c>
      <c r="V73" s="3">
        <v>42440</v>
      </c>
      <c r="W73">
        <v>2627</v>
      </c>
      <c r="X73">
        <v>2.4</v>
      </c>
      <c r="Y73" s="3">
        <v>42805</v>
      </c>
      <c r="Z73">
        <v>2992</v>
      </c>
      <c r="AA73">
        <v>4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2.6777777777777776</v>
      </c>
    </row>
    <row r="74" spans="1:38" x14ac:dyDescent="0.3">
      <c r="A74" s="3">
        <v>39884</v>
      </c>
      <c r="B74">
        <v>71</v>
      </c>
      <c r="C74">
        <v>1.7</v>
      </c>
      <c r="D74" s="3">
        <v>40249</v>
      </c>
      <c r="E74">
        <v>436</v>
      </c>
      <c r="F74">
        <v>0.5</v>
      </c>
      <c r="G74" s="3">
        <v>40614</v>
      </c>
      <c r="H74">
        <v>801</v>
      </c>
      <c r="I74">
        <v>0.4</v>
      </c>
      <c r="J74" s="3">
        <v>40980</v>
      </c>
      <c r="K74">
        <v>1167</v>
      </c>
      <c r="L74">
        <v>4</v>
      </c>
      <c r="M74" s="3">
        <v>41345</v>
      </c>
      <c r="N74">
        <v>1532</v>
      </c>
      <c r="O74">
        <v>1.2</v>
      </c>
      <c r="P74" s="3">
        <v>41710</v>
      </c>
      <c r="Q74">
        <v>1897</v>
      </c>
      <c r="R74">
        <v>5.4</v>
      </c>
      <c r="S74" s="3">
        <v>42075</v>
      </c>
      <c r="T74">
        <v>2262</v>
      </c>
      <c r="U74">
        <v>3.9</v>
      </c>
      <c r="V74" s="3">
        <v>42441</v>
      </c>
      <c r="W74">
        <v>2628</v>
      </c>
      <c r="X74">
        <v>2.2000000000000002</v>
      </c>
      <c r="Y74" s="3">
        <v>42806</v>
      </c>
      <c r="Z74">
        <v>2993</v>
      </c>
      <c r="AA74">
        <v>3.8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2.5666666666666664</v>
      </c>
    </row>
    <row r="75" spans="1:38" x14ac:dyDescent="0.3">
      <c r="A75" s="3">
        <v>39885</v>
      </c>
      <c r="B75">
        <v>72</v>
      </c>
      <c r="C75">
        <v>2.2000000000000002</v>
      </c>
      <c r="D75" s="3">
        <v>40250</v>
      </c>
      <c r="E75">
        <v>437</v>
      </c>
      <c r="F75">
        <v>0.5</v>
      </c>
      <c r="G75" s="3">
        <v>40615</v>
      </c>
      <c r="H75">
        <v>802</v>
      </c>
      <c r="I75">
        <v>2</v>
      </c>
      <c r="J75" s="3">
        <v>40981</v>
      </c>
      <c r="K75">
        <v>1168</v>
      </c>
      <c r="L75">
        <v>4.3</v>
      </c>
      <c r="M75" s="3">
        <v>41346</v>
      </c>
      <c r="N75">
        <v>1533</v>
      </c>
      <c r="O75">
        <v>0.9</v>
      </c>
      <c r="P75" s="3">
        <v>41711</v>
      </c>
      <c r="Q75">
        <v>1898</v>
      </c>
      <c r="R75">
        <v>5.7</v>
      </c>
      <c r="S75" s="3">
        <v>42076</v>
      </c>
      <c r="T75">
        <v>2263</v>
      </c>
      <c r="U75">
        <v>3.1</v>
      </c>
      <c r="V75" s="3">
        <v>42442</v>
      </c>
      <c r="W75">
        <v>2629</v>
      </c>
      <c r="X75">
        <v>1.9</v>
      </c>
      <c r="Y75" s="3">
        <v>42807</v>
      </c>
      <c r="Z75">
        <v>2994</v>
      </c>
      <c r="AA75">
        <v>3.6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2.6888888888888891</v>
      </c>
    </row>
    <row r="76" spans="1:38" x14ac:dyDescent="0.3">
      <c r="A76" s="3">
        <v>39886</v>
      </c>
      <c r="B76">
        <v>73</v>
      </c>
      <c r="C76">
        <v>2.8</v>
      </c>
      <c r="D76" s="3">
        <v>40251</v>
      </c>
      <c r="E76">
        <v>438</v>
      </c>
      <c r="F76">
        <v>0.5</v>
      </c>
      <c r="G76" s="3">
        <v>40616</v>
      </c>
      <c r="H76">
        <v>803</v>
      </c>
      <c r="I76">
        <v>3.8</v>
      </c>
      <c r="J76" s="3">
        <v>40982</v>
      </c>
      <c r="K76">
        <v>1169</v>
      </c>
      <c r="L76">
        <v>3.9</v>
      </c>
      <c r="M76" s="3">
        <v>41347</v>
      </c>
      <c r="N76">
        <v>1534</v>
      </c>
      <c r="O76">
        <v>0.8</v>
      </c>
      <c r="P76" s="3">
        <v>41712</v>
      </c>
      <c r="Q76">
        <v>1899</v>
      </c>
      <c r="R76">
        <v>6</v>
      </c>
      <c r="S76" s="3">
        <v>42077</v>
      </c>
      <c r="T76">
        <v>2264</v>
      </c>
      <c r="U76">
        <v>2.6</v>
      </c>
      <c r="V76" s="3">
        <v>42443</v>
      </c>
      <c r="W76">
        <v>2630</v>
      </c>
      <c r="X76">
        <v>2.2000000000000002</v>
      </c>
      <c r="Y76" s="3">
        <v>42808</v>
      </c>
      <c r="Z76">
        <v>2995</v>
      </c>
      <c r="AA76">
        <v>4.4000000000000004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3</v>
      </c>
    </row>
    <row r="77" spans="1:38" x14ac:dyDescent="0.3">
      <c r="A77" s="3">
        <v>39887</v>
      </c>
      <c r="B77">
        <v>74</v>
      </c>
      <c r="C77">
        <v>3.8</v>
      </c>
      <c r="D77" s="3">
        <v>40252</v>
      </c>
      <c r="E77">
        <v>439</v>
      </c>
      <c r="F77">
        <v>0.5</v>
      </c>
      <c r="G77" s="3">
        <v>40617</v>
      </c>
      <c r="H77">
        <v>804</v>
      </c>
      <c r="I77">
        <v>5</v>
      </c>
      <c r="J77" s="3">
        <v>40983</v>
      </c>
      <c r="K77">
        <v>1170</v>
      </c>
      <c r="L77">
        <v>4.5</v>
      </c>
      <c r="M77" s="3">
        <v>41348</v>
      </c>
      <c r="N77">
        <v>1535</v>
      </c>
      <c r="O77">
        <v>0.7</v>
      </c>
      <c r="P77" s="3">
        <v>41713</v>
      </c>
      <c r="Q77">
        <v>1900</v>
      </c>
      <c r="R77">
        <v>5.9</v>
      </c>
      <c r="S77" s="3">
        <v>42078</v>
      </c>
      <c r="T77">
        <v>2265</v>
      </c>
      <c r="U77">
        <v>2.5</v>
      </c>
      <c r="V77" s="3">
        <v>42444</v>
      </c>
      <c r="W77">
        <v>2631</v>
      </c>
      <c r="X77">
        <v>2</v>
      </c>
      <c r="Y77" s="3">
        <v>42809</v>
      </c>
      <c r="Z77">
        <v>2996</v>
      </c>
      <c r="AA77">
        <v>5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3.322222222222222</v>
      </c>
    </row>
    <row r="78" spans="1:38" x14ac:dyDescent="0.3">
      <c r="A78" s="3">
        <v>39888</v>
      </c>
      <c r="B78">
        <v>75</v>
      </c>
      <c r="C78">
        <v>4.0999999999999996</v>
      </c>
      <c r="D78" s="3">
        <v>40253</v>
      </c>
      <c r="E78">
        <v>440</v>
      </c>
      <c r="F78">
        <v>0.5</v>
      </c>
      <c r="G78" s="3">
        <v>40618</v>
      </c>
      <c r="H78">
        <v>805</v>
      </c>
      <c r="I78">
        <v>5</v>
      </c>
      <c r="J78" s="3">
        <v>40984</v>
      </c>
      <c r="K78">
        <v>1171</v>
      </c>
      <c r="L78">
        <v>5.0999999999999996</v>
      </c>
      <c r="M78" s="3">
        <v>41349</v>
      </c>
      <c r="N78">
        <v>1536</v>
      </c>
      <c r="O78">
        <v>0.7</v>
      </c>
      <c r="P78" s="3">
        <v>41714</v>
      </c>
      <c r="Q78">
        <v>1901</v>
      </c>
      <c r="R78">
        <v>5.3</v>
      </c>
      <c r="S78" s="3">
        <v>42079</v>
      </c>
      <c r="T78">
        <v>2266</v>
      </c>
      <c r="U78">
        <v>3</v>
      </c>
      <c r="V78" s="3">
        <v>42445</v>
      </c>
      <c r="W78">
        <v>2632</v>
      </c>
      <c r="X78">
        <v>2</v>
      </c>
      <c r="Y78" s="3">
        <v>42810</v>
      </c>
      <c r="Z78">
        <v>2997</v>
      </c>
      <c r="AA78">
        <v>5.5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3.4666666666666668</v>
      </c>
    </row>
    <row r="79" spans="1:38" x14ac:dyDescent="0.3">
      <c r="A79" s="3">
        <v>39889</v>
      </c>
      <c r="B79">
        <v>76</v>
      </c>
      <c r="C79">
        <v>4.2</v>
      </c>
      <c r="D79" s="3">
        <v>40254</v>
      </c>
      <c r="E79">
        <v>441</v>
      </c>
      <c r="F79">
        <v>0.6</v>
      </c>
      <c r="G79" s="3">
        <v>40619</v>
      </c>
      <c r="H79">
        <v>806</v>
      </c>
      <c r="I79">
        <v>4.9000000000000004</v>
      </c>
      <c r="J79" s="3">
        <v>40985</v>
      </c>
      <c r="K79">
        <v>1172</v>
      </c>
      <c r="L79">
        <v>5.9</v>
      </c>
      <c r="M79" s="3">
        <v>41350</v>
      </c>
      <c r="N79">
        <v>1537</v>
      </c>
      <c r="O79">
        <v>0.6</v>
      </c>
      <c r="P79" s="3">
        <v>41715</v>
      </c>
      <c r="Q79">
        <v>1902</v>
      </c>
      <c r="R79">
        <v>5.7</v>
      </c>
      <c r="S79" s="3">
        <v>42080</v>
      </c>
      <c r="T79">
        <v>2267</v>
      </c>
      <c r="U79">
        <v>4.0999999999999996</v>
      </c>
      <c r="V79" s="3">
        <v>42446</v>
      </c>
      <c r="W79">
        <v>2633</v>
      </c>
      <c r="X79">
        <v>2.9</v>
      </c>
      <c r="Y79" s="3">
        <v>42811</v>
      </c>
      <c r="Z79">
        <v>2998</v>
      </c>
      <c r="AA79">
        <v>5.7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3.8444444444444446</v>
      </c>
    </row>
    <row r="80" spans="1:38" x14ac:dyDescent="0.3">
      <c r="A80" s="3">
        <v>39890</v>
      </c>
      <c r="B80">
        <v>77</v>
      </c>
      <c r="C80">
        <v>3.5</v>
      </c>
      <c r="D80" s="3">
        <v>40255</v>
      </c>
      <c r="E80">
        <v>442</v>
      </c>
      <c r="F80">
        <v>2</v>
      </c>
      <c r="G80" s="3">
        <v>40620</v>
      </c>
      <c r="H80">
        <v>807</v>
      </c>
      <c r="I80">
        <v>4</v>
      </c>
      <c r="J80" s="3">
        <v>40986</v>
      </c>
      <c r="K80">
        <v>1173</v>
      </c>
      <c r="L80">
        <v>6</v>
      </c>
      <c r="M80" s="3">
        <v>41351</v>
      </c>
      <c r="N80">
        <v>1538</v>
      </c>
      <c r="O80">
        <v>0.6</v>
      </c>
      <c r="P80" s="3">
        <v>41716</v>
      </c>
      <c r="Q80">
        <v>1903</v>
      </c>
      <c r="R80">
        <v>5.8</v>
      </c>
      <c r="S80" s="3">
        <v>42081</v>
      </c>
      <c r="T80">
        <v>2268</v>
      </c>
      <c r="U80">
        <v>4.9000000000000004</v>
      </c>
      <c r="V80" s="3">
        <v>42447</v>
      </c>
      <c r="W80">
        <v>2634</v>
      </c>
      <c r="X80">
        <v>3.7</v>
      </c>
      <c r="Y80" s="3">
        <v>42812</v>
      </c>
      <c r="Z80">
        <v>2999</v>
      </c>
      <c r="AA80">
        <v>5.4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3.9888888888888894</v>
      </c>
    </row>
    <row r="81" spans="1:38" x14ac:dyDescent="0.3">
      <c r="A81" s="3">
        <v>39891</v>
      </c>
      <c r="B81">
        <v>78</v>
      </c>
      <c r="C81">
        <v>2.9</v>
      </c>
      <c r="D81" s="3">
        <v>40256</v>
      </c>
      <c r="E81">
        <v>443</v>
      </c>
      <c r="F81">
        <v>3.7</v>
      </c>
      <c r="G81" s="3">
        <v>40621</v>
      </c>
      <c r="H81">
        <v>808</v>
      </c>
      <c r="I81">
        <v>3.5</v>
      </c>
      <c r="J81" s="3">
        <v>40987</v>
      </c>
      <c r="K81">
        <v>1174</v>
      </c>
      <c r="L81">
        <v>6.2</v>
      </c>
      <c r="M81" s="3">
        <v>41352</v>
      </c>
      <c r="N81">
        <v>1539</v>
      </c>
      <c r="O81">
        <v>0.6</v>
      </c>
      <c r="P81" s="3">
        <v>41717</v>
      </c>
      <c r="Q81">
        <v>1904</v>
      </c>
      <c r="R81">
        <v>6</v>
      </c>
      <c r="S81" s="3">
        <v>42082</v>
      </c>
      <c r="T81">
        <v>2269</v>
      </c>
      <c r="U81">
        <v>5.2</v>
      </c>
      <c r="V81" s="3">
        <v>42448</v>
      </c>
      <c r="W81">
        <v>2635</v>
      </c>
      <c r="X81">
        <v>4.0999999999999996</v>
      </c>
      <c r="Y81" s="3">
        <v>42813</v>
      </c>
      <c r="Z81">
        <v>3000</v>
      </c>
      <c r="AA81">
        <v>5.8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4.2222222222222223</v>
      </c>
    </row>
    <row r="82" spans="1:38" x14ac:dyDescent="0.3">
      <c r="A82" s="3">
        <v>39892</v>
      </c>
      <c r="B82">
        <v>79</v>
      </c>
      <c r="C82">
        <v>2.1</v>
      </c>
      <c r="D82" s="3">
        <v>40257</v>
      </c>
      <c r="E82">
        <v>444</v>
      </c>
      <c r="F82">
        <v>4.8</v>
      </c>
      <c r="G82" s="3">
        <v>40622</v>
      </c>
      <c r="H82">
        <v>809</v>
      </c>
      <c r="I82">
        <v>3.1</v>
      </c>
      <c r="J82" s="3">
        <v>40988</v>
      </c>
      <c r="K82">
        <v>1175</v>
      </c>
      <c r="L82">
        <v>5.2</v>
      </c>
      <c r="M82" s="3">
        <v>41353</v>
      </c>
      <c r="N82">
        <v>1540</v>
      </c>
      <c r="O82">
        <v>0.6</v>
      </c>
      <c r="P82" s="3">
        <v>41718</v>
      </c>
      <c r="Q82">
        <v>1905</v>
      </c>
      <c r="R82">
        <v>6.4</v>
      </c>
      <c r="S82" s="3">
        <v>42083</v>
      </c>
      <c r="T82">
        <v>2270</v>
      </c>
      <c r="U82">
        <v>5</v>
      </c>
      <c r="V82" s="3">
        <v>42449</v>
      </c>
      <c r="W82">
        <v>2636</v>
      </c>
      <c r="X82">
        <v>3.6</v>
      </c>
      <c r="Y82" s="3">
        <v>42814</v>
      </c>
      <c r="Z82">
        <v>3001</v>
      </c>
      <c r="AA82">
        <v>6.7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4.166666666666667</v>
      </c>
    </row>
    <row r="83" spans="1:38" x14ac:dyDescent="0.3">
      <c r="A83" s="3">
        <v>39893</v>
      </c>
      <c r="B83">
        <v>80</v>
      </c>
      <c r="C83">
        <v>2.2000000000000002</v>
      </c>
      <c r="D83" s="3">
        <v>40258</v>
      </c>
      <c r="E83">
        <v>445</v>
      </c>
      <c r="F83">
        <v>6.3</v>
      </c>
      <c r="G83" s="3">
        <v>40623</v>
      </c>
      <c r="H83">
        <v>810</v>
      </c>
      <c r="I83">
        <v>3.5</v>
      </c>
      <c r="J83" s="3">
        <v>40989</v>
      </c>
      <c r="K83">
        <v>1176</v>
      </c>
      <c r="L83">
        <v>5.8</v>
      </c>
      <c r="M83" s="3">
        <v>41354</v>
      </c>
      <c r="N83">
        <v>1541</v>
      </c>
      <c r="O83">
        <v>0.6</v>
      </c>
      <c r="P83" s="3">
        <v>41719</v>
      </c>
      <c r="Q83">
        <v>1906</v>
      </c>
      <c r="R83">
        <v>7.8</v>
      </c>
      <c r="S83" s="3">
        <v>42084</v>
      </c>
      <c r="T83">
        <v>2271</v>
      </c>
      <c r="U83">
        <v>4.5999999999999996</v>
      </c>
      <c r="V83" s="3">
        <v>42450</v>
      </c>
      <c r="W83">
        <v>2637</v>
      </c>
      <c r="X83">
        <v>3.8</v>
      </c>
      <c r="Y83" s="3">
        <v>42815</v>
      </c>
      <c r="Z83">
        <v>3002</v>
      </c>
      <c r="AA83">
        <v>6.7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4.5888888888888895</v>
      </c>
    </row>
    <row r="84" spans="1:38" x14ac:dyDescent="0.3">
      <c r="A84" s="3">
        <v>39894</v>
      </c>
      <c r="B84">
        <v>81</v>
      </c>
      <c r="C84">
        <v>2.2000000000000002</v>
      </c>
      <c r="D84" s="3">
        <v>40259</v>
      </c>
      <c r="E84">
        <v>446</v>
      </c>
      <c r="F84">
        <v>6.5</v>
      </c>
      <c r="G84" s="3">
        <v>40624</v>
      </c>
      <c r="H84">
        <v>811</v>
      </c>
      <c r="I84">
        <v>4.0999999999999996</v>
      </c>
      <c r="J84" s="3">
        <v>40990</v>
      </c>
      <c r="K84">
        <v>1177</v>
      </c>
      <c r="L84">
        <v>6.8</v>
      </c>
      <c r="M84" s="3">
        <v>41355</v>
      </c>
      <c r="N84">
        <v>1542</v>
      </c>
      <c r="O84">
        <v>0.5</v>
      </c>
      <c r="P84" s="3">
        <v>41720</v>
      </c>
      <c r="Q84">
        <v>1907</v>
      </c>
      <c r="R84">
        <v>8.1999999999999993</v>
      </c>
      <c r="S84" s="3">
        <v>42085</v>
      </c>
      <c r="T84">
        <v>2272</v>
      </c>
      <c r="U84">
        <v>4.0999999999999996</v>
      </c>
      <c r="V84" s="3">
        <v>42451</v>
      </c>
      <c r="W84">
        <v>2638</v>
      </c>
      <c r="X84">
        <v>3.9</v>
      </c>
      <c r="Y84" s="3">
        <v>42816</v>
      </c>
      <c r="Z84">
        <v>3003</v>
      </c>
      <c r="AA84">
        <v>5.8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4.6777777777777771</v>
      </c>
    </row>
    <row r="85" spans="1:38" x14ac:dyDescent="0.3">
      <c r="A85" s="3">
        <v>39895</v>
      </c>
      <c r="B85">
        <v>82</v>
      </c>
      <c r="C85">
        <v>2.5</v>
      </c>
      <c r="D85" s="3">
        <v>40260</v>
      </c>
      <c r="E85">
        <v>447</v>
      </c>
      <c r="F85">
        <v>6.6</v>
      </c>
      <c r="G85" s="3">
        <v>40625</v>
      </c>
      <c r="H85">
        <v>812</v>
      </c>
      <c r="I85">
        <v>4.4000000000000004</v>
      </c>
      <c r="J85" s="3">
        <v>40991</v>
      </c>
      <c r="K85">
        <v>1178</v>
      </c>
      <c r="L85">
        <v>7.4</v>
      </c>
      <c r="M85" s="3">
        <v>41356</v>
      </c>
      <c r="N85">
        <v>1543</v>
      </c>
      <c r="O85">
        <v>0.5</v>
      </c>
      <c r="P85" s="3">
        <v>41721</v>
      </c>
      <c r="Q85">
        <v>1908</v>
      </c>
      <c r="R85">
        <v>6.8</v>
      </c>
      <c r="S85" s="3">
        <v>42086</v>
      </c>
      <c r="T85">
        <v>2273</v>
      </c>
      <c r="U85">
        <v>3.6</v>
      </c>
      <c r="V85" s="3">
        <v>42452</v>
      </c>
      <c r="W85">
        <v>2639</v>
      </c>
      <c r="X85">
        <v>3.9</v>
      </c>
      <c r="Y85" s="3">
        <v>42817</v>
      </c>
      <c r="Z85">
        <v>3004</v>
      </c>
      <c r="AA85">
        <v>5.9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4.6222222222222227</v>
      </c>
    </row>
    <row r="86" spans="1:38" x14ac:dyDescent="0.3">
      <c r="A86" s="3">
        <v>39896</v>
      </c>
      <c r="B86">
        <v>83</v>
      </c>
      <c r="C86">
        <v>2.2999999999999998</v>
      </c>
      <c r="D86" s="3">
        <v>40261</v>
      </c>
      <c r="E86">
        <v>448</v>
      </c>
      <c r="F86">
        <v>6.3</v>
      </c>
      <c r="G86" s="3">
        <v>40626</v>
      </c>
      <c r="H86">
        <v>813</v>
      </c>
      <c r="I86">
        <v>4.7</v>
      </c>
      <c r="J86" s="3">
        <v>40992</v>
      </c>
      <c r="K86">
        <v>1179</v>
      </c>
      <c r="L86">
        <v>7.6</v>
      </c>
      <c r="M86" s="3">
        <v>41357</v>
      </c>
      <c r="N86">
        <v>1544</v>
      </c>
      <c r="O86">
        <v>0.5</v>
      </c>
      <c r="P86" s="3">
        <v>41722</v>
      </c>
      <c r="Q86">
        <v>1909</v>
      </c>
      <c r="R86">
        <v>5.4</v>
      </c>
      <c r="S86" s="3">
        <v>42087</v>
      </c>
      <c r="T86">
        <v>2274</v>
      </c>
      <c r="U86">
        <v>4.5</v>
      </c>
      <c r="V86" s="3">
        <v>42453</v>
      </c>
      <c r="W86">
        <v>2640</v>
      </c>
      <c r="X86">
        <v>4.2</v>
      </c>
      <c r="Y86" s="3">
        <v>42818</v>
      </c>
      <c r="Z86">
        <v>3005</v>
      </c>
      <c r="AA86">
        <v>6.4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4.655555555555555</v>
      </c>
    </row>
    <row r="87" spans="1:38" x14ac:dyDescent="0.3">
      <c r="A87" s="3">
        <v>39897</v>
      </c>
      <c r="B87">
        <v>84</v>
      </c>
      <c r="C87">
        <v>1.8</v>
      </c>
      <c r="D87" s="3">
        <v>40262</v>
      </c>
      <c r="E87">
        <v>449</v>
      </c>
      <c r="F87">
        <v>6.9</v>
      </c>
      <c r="G87" s="3">
        <v>40627</v>
      </c>
      <c r="H87">
        <v>814</v>
      </c>
      <c r="I87">
        <v>5.3</v>
      </c>
      <c r="J87" s="3">
        <v>40993</v>
      </c>
      <c r="K87">
        <v>1180</v>
      </c>
      <c r="L87">
        <v>7.6</v>
      </c>
      <c r="M87" s="3">
        <v>41358</v>
      </c>
      <c r="N87">
        <v>1545</v>
      </c>
      <c r="O87">
        <v>0.3</v>
      </c>
      <c r="P87" s="3">
        <v>41723</v>
      </c>
      <c r="Q87">
        <v>1910</v>
      </c>
      <c r="R87">
        <v>4.5999999999999996</v>
      </c>
      <c r="S87" s="3">
        <v>42088</v>
      </c>
      <c r="T87">
        <v>2275</v>
      </c>
      <c r="U87">
        <v>5</v>
      </c>
      <c r="V87" s="3">
        <v>42454</v>
      </c>
      <c r="W87">
        <v>2641</v>
      </c>
      <c r="X87">
        <v>4.4000000000000004</v>
      </c>
      <c r="Y87" s="3">
        <v>42819</v>
      </c>
      <c r="Z87">
        <v>3006</v>
      </c>
      <c r="AA87">
        <v>5.8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4.6333333333333329</v>
      </c>
    </row>
    <row r="88" spans="1:38" x14ac:dyDescent="0.3">
      <c r="A88" s="3">
        <v>39898</v>
      </c>
      <c r="B88">
        <v>85</v>
      </c>
      <c r="C88">
        <v>1.8</v>
      </c>
      <c r="D88" s="3">
        <v>40263</v>
      </c>
      <c r="E88">
        <v>450</v>
      </c>
      <c r="F88">
        <v>7.6</v>
      </c>
      <c r="G88" s="3">
        <v>40628</v>
      </c>
      <c r="H88">
        <v>815</v>
      </c>
      <c r="I88">
        <v>5.3</v>
      </c>
      <c r="J88" s="3">
        <v>40994</v>
      </c>
      <c r="K88">
        <v>1181</v>
      </c>
      <c r="L88">
        <v>7.5</v>
      </c>
      <c r="M88" s="3">
        <v>41359</v>
      </c>
      <c r="N88">
        <v>1546</v>
      </c>
      <c r="O88">
        <v>0.2</v>
      </c>
      <c r="P88" s="3">
        <v>41724</v>
      </c>
      <c r="Q88">
        <v>1911</v>
      </c>
      <c r="R88">
        <v>4.4000000000000004</v>
      </c>
      <c r="S88" s="3">
        <v>42089</v>
      </c>
      <c r="T88">
        <v>2276</v>
      </c>
      <c r="U88">
        <v>6</v>
      </c>
      <c r="V88" s="3">
        <v>42455</v>
      </c>
      <c r="W88">
        <v>2642</v>
      </c>
      <c r="X88">
        <v>4.5999999999999996</v>
      </c>
      <c r="Y88" s="3">
        <v>42820</v>
      </c>
      <c r="Z88">
        <v>3007</v>
      </c>
      <c r="AA88">
        <v>5.9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4.8111111111111109</v>
      </c>
    </row>
    <row r="89" spans="1:38" x14ac:dyDescent="0.3">
      <c r="A89" s="3">
        <v>39899</v>
      </c>
      <c r="B89">
        <v>86</v>
      </c>
      <c r="D89" s="3">
        <v>40264</v>
      </c>
      <c r="E89">
        <v>451</v>
      </c>
      <c r="F89">
        <v>7.1</v>
      </c>
      <c r="G89" s="3">
        <v>40629</v>
      </c>
      <c r="H89">
        <v>816</v>
      </c>
      <c r="I89">
        <v>4.8</v>
      </c>
      <c r="J89" s="3">
        <v>40995</v>
      </c>
      <c r="K89">
        <v>1182</v>
      </c>
      <c r="L89">
        <v>7</v>
      </c>
      <c r="M89" s="3">
        <v>41360</v>
      </c>
      <c r="N89">
        <v>1547</v>
      </c>
      <c r="O89">
        <v>0.2</v>
      </c>
      <c r="P89" s="3">
        <v>41725</v>
      </c>
      <c r="Q89">
        <v>1912</v>
      </c>
      <c r="R89">
        <v>4.7</v>
      </c>
      <c r="S89" s="3">
        <v>42090</v>
      </c>
      <c r="T89">
        <v>2277</v>
      </c>
      <c r="U89">
        <v>5.4</v>
      </c>
      <c r="V89" s="3">
        <v>42456</v>
      </c>
      <c r="W89">
        <v>2643</v>
      </c>
      <c r="X89">
        <v>4.4000000000000004</v>
      </c>
      <c r="Y89" s="3">
        <v>42821</v>
      </c>
      <c r="Z89">
        <v>3008</v>
      </c>
      <c r="AA89">
        <v>6.2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4.9749999999999996</v>
      </c>
    </row>
    <row r="90" spans="1:38" x14ac:dyDescent="0.3">
      <c r="A90" s="3">
        <v>39900</v>
      </c>
      <c r="B90">
        <v>87</v>
      </c>
      <c r="D90" s="3">
        <v>40265</v>
      </c>
      <c r="E90">
        <v>452</v>
      </c>
      <c r="F90">
        <v>6.3</v>
      </c>
      <c r="G90" s="3">
        <v>40630</v>
      </c>
      <c r="H90">
        <v>817</v>
      </c>
      <c r="I90">
        <v>4.7</v>
      </c>
      <c r="J90" s="3">
        <v>40996</v>
      </c>
      <c r="K90">
        <v>1183</v>
      </c>
      <c r="L90">
        <v>7.9</v>
      </c>
      <c r="M90" s="3">
        <v>41361</v>
      </c>
      <c r="N90">
        <v>1548</v>
      </c>
      <c r="O90">
        <v>0.2</v>
      </c>
      <c r="P90" s="3">
        <v>41726</v>
      </c>
      <c r="Q90">
        <v>1913</v>
      </c>
      <c r="R90">
        <v>4.9000000000000004</v>
      </c>
      <c r="S90" s="3">
        <v>42091</v>
      </c>
      <c r="T90">
        <v>2278</v>
      </c>
      <c r="U90">
        <v>5.4</v>
      </c>
      <c r="V90" s="3">
        <v>42457</v>
      </c>
      <c r="W90">
        <v>2644</v>
      </c>
      <c r="X90">
        <v>4.9000000000000004</v>
      </c>
      <c r="Y90" s="3">
        <v>42822</v>
      </c>
      <c r="Z90">
        <v>3009</v>
      </c>
      <c r="AA90">
        <v>7.3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5.1999999999999993</v>
      </c>
    </row>
    <row r="91" spans="1:38" x14ac:dyDescent="0.3">
      <c r="A91" s="3">
        <v>39901</v>
      </c>
      <c r="B91">
        <v>88</v>
      </c>
      <c r="C91">
        <v>3.5</v>
      </c>
      <c r="D91" s="3">
        <v>40266</v>
      </c>
      <c r="E91">
        <v>453</v>
      </c>
      <c r="F91">
        <v>6.8</v>
      </c>
      <c r="G91" s="3">
        <v>40631</v>
      </c>
      <c r="H91">
        <v>818</v>
      </c>
      <c r="I91">
        <v>4.4000000000000004</v>
      </c>
      <c r="J91" s="3">
        <v>40997</v>
      </c>
      <c r="K91">
        <v>1184</v>
      </c>
      <c r="L91">
        <v>7.4</v>
      </c>
      <c r="M91" s="3">
        <v>41362</v>
      </c>
      <c r="N91">
        <v>1549</v>
      </c>
      <c r="O91">
        <v>0.2</v>
      </c>
      <c r="P91" s="3">
        <v>41727</v>
      </c>
      <c r="Q91">
        <v>1914</v>
      </c>
      <c r="R91">
        <v>5.6</v>
      </c>
      <c r="S91" s="3">
        <v>42092</v>
      </c>
      <c r="T91">
        <v>2279</v>
      </c>
      <c r="U91">
        <v>6.2</v>
      </c>
      <c r="V91" s="3">
        <v>42458</v>
      </c>
      <c r="W91">
        <v>2645</v>
      </c>
      <c r="X91">
        <v>5.6</v>
      </c>
      <c r="Y91" s="3">
        <v>42823</v>
      </c>
      <c r="Z91">
        <v>3010</v>
      </c>
      <c r="AA91">
        <v>8.3000000000000007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5.333333333333333</v>
      </c>
    </row>
    <row r="92" spans="1:38" x14ac:dyDescent="0.3">
      <c r="A92" s="3">
        <v>39902</v>
      </c>
      <c r="B92">
        <v>89</v>
      </c>
      <c r="C92">
        <v>3.6</v>
      </c>
      <c r="D92" s="3">
        <v>40267</v>
      </c>
      <c r="E92">
        <v>454</v>
      </c>
      <c r="F92">
        <v>7.6</v>
      </c>
      <c r="G92" s="3">
        <v>40632</v>
      </c>
      <c r="H92">
        <v>819</v>
      </c>
      <c r="I92">
        <v>6.5</v>
      </c>
      <c r="J92" s="3">
        <v>40998</v>
      </c>
      <c r="K92">
        <v>1185</v>
      </c>
      <c r="L92">
        <v>6.5</v>
      </c>
      <c r="M92" s="3">
        <v>41363</v>
      </c>
      <c r="N92">
        <v>1550</v>
      </c>
      <c r="O92">
        <v>0.2</v>
      </c>
      <c r="P92" s="3">
        <v>41728</v>
      </c>
      <c r="Q92">
        <v>1915</v>
      </c>
      <c r="R92">
        <v>7.1</v>
      </c>
      <c r="S92" s="3">
        <v>42093</v>
      </c>
      <c r="T92">
        <v>2280</v>
      </c>
      <c r="U92">
        <v>6</v>
      </c>
      <c r="V92" s="3">
        <v>42459</v>
      </c>
      <c r="W92">
        <v>2646</v>
      </c>
      <c r="X92">
        <v>5.5</v>
      </c>
      <c r="Y92" s="3">
        <v>42824</v>
      </c>
      <c r="Z92">
        <v>3011</v>
      </c>
      <c r="AA92">
        <v>9.6999999999999993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5.8555555555555561</v>
      </c>
    </row>
    <row r="93" spans="1:38" x14ac:dyDescent="0.3">
      <c r="A93" s="3">
        <v>39903</v>
      </c>
      <c r="B93">
        <v>90</v>
      </c>
      <c r="C93">
        <v>3.9</v>
      </c>
      <c r="D93" s="3">
        <v>40268</v>
      </c>
      <c r="E93">
        <v>455</v>
      </c>
      <c r="F93">
        <v>7.5</v>
      </c>
      <c r="G93" s="3">
        <v>40633</v>
      </c>
      <c r="H93">
        <v>820</v>
      </c>
      <c r="I93">
        <v>7.3</v>
      </c>
      <c r="J93" s="3">
        <v>40999</v>
      </c>
      <c r="K93">
        <v>1186</v>
      </c>
      <c r="L93">
        <v>5.9</v>
      </c>
      <c r="M93" s="3">
        <v>41364</v>
      </c>
      <c r="N93">
        <v>1551</v>
      </c>
      <c r="O93">
        <v>0.3</v>
      </c>
      <c r="P93" s="3">
        <v>41729</v>
      </c>
      <c r="Q93">
        <v>1916</v>
      </c>
      <c r="R93">
        <v>7.9</v>
      </c>
      <c r="S93" s="3">
        <v>42094</v>
      </c>
      <c r="T93">
        <v>2281</v>
      </c>
      <c r="U93">
        <v>5</v>
      </c>
      <c r="V93" s="3">
        <v>42460</v>
      </c>
      <c r="W93">
        <v>2647</v>
      </c>
      <c r="X93">
        <v>6.3</v>
      </c>
      <c r="Y93" s="3">
        <v>42825</v>
      </c>
      <c r="Z93">
        <v>3012</v>
      </c>
      <c r="AA93">
        <v>10.199999999999999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6.0333333333333332</v>
      </c>
    </row>
    <row r="94" spans="1:38" x14ac:dyDescent="0.3">
      <c r="A94" s="3">
        <v>39904</v>
      </c>
      <c r="B94">
        <v>91</v>
      </c>
      <c r="C94">
        <v>4.2</v>
      </c>
      <c r="D94" s="3">
        <v>40269</v>
      </c>
      <c r="E94">
        <v>456</v>
      </c>
      <c r="F94">
        <v>5.9</v>
      </c>
      <c r="G94" s="3">
        <v>40634</v>
      </c>
      <c r="H94">
        <v>821</v>
      </c>
      <c r="I94">
        <v>8.3000000000000007</v>
      </c>
      <c r="J94" s="3">
        <v>41000</v>
      </c>
      <c r="K94">
        <v>1187</v>
      </c>
      <c r="L94">
        <v>4.5999999999999996</v>
      </c>
      <c r="M94" s="3">
        <v>41365</v>
      </c>
      <c r="N94">
        <v>1552</v>
      </c>
      <c r="O94">
        <v>0.3</v>
      </c>
      <c r="P94" s="3">
        <v>41730</v>
      </c>
      <c r="Q94">
        <v>1917</v>
      </c>
      <c r="R94">
        <v>8.3000000000000007</v>
      </c>
      <c r="S94" s="3">
        <v>42095</v>
      </c>
      <c r="T94">
        <v>2282</v>
      </c>
      <c r="U94">
        <v>4.3</v>
      </c>
      <c r="V94" s="3">
        <v>42461</v>
      </c>
      <c r="W94">
        <v>2648</v>
      </c>
      <c r="X94">
        <v>5.0999999999999996</v>
      </c>
      <c r="Y94" s="3">
        <v>42826</v>
      </c>
      <c r="Z94">
        <v>3013</v>
      </c>
      <c r="AA94">
        <v>10.9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5.7666666666666666</v>
      </c>
    </row>
    <row r="95" spans="1:38" x14ac:dyDescent="0.3">
      <c r="A95" s="3">
        <v>39905</v>
      </c>
      <c r="B95">
        <v>92</v>
      </c>
      <c r="C95">
        <v>5.8</v>
      </c>
      <c r="D95" s="3">
        <v>40270</v>
      </c>
      <c r="E95">
        <v>457</v>
      </c>
      <c r="F95">
        <v>5.6</v>
      </c>
      <c r="G95" s="3">
        <v>40635</v>
      </c>
      <c r="H95">
        <v>822</v>
      </c>
      <c r="I95">
        <v>9.4</v>
      </c>
      <c r="J95" s="3">
        <v>41001</v>
      </c>
      <c r="K95">
        <v>1188</v>
      </c>
      <c r="L95">
        <v>5.2</v>
      </c>
      <c r="M95" s="3">
        <v>41366</v>
      </c>
      <c r="N95">
        <v>1553</v>
      </c>
      <c r="O95">
        <v>0.3</v>
      </c>
      <c r="P95" s="3">
        <v>41731</v>
      </c>
      <c r="Q95">
        <v>1918</v>
      </c>
      <c r="R95">
        <v>9.4</v>
      </c>
      <c r="S95" s="3">
        <v>42096</v>
      </c>
      <c r="T95">
        <v>2283</v>
      </c>
      <c r="U95">
        <v>3.1</v>
      </c>
      <c r="V95" s="3">
        <v>42462</v>
      </c>
      <c r="W95">
        <v>2649</v>
      </c>
      <c r="X95">
        <v>5.7</v>
      </c>
      <c r="Y95" s="3">
        <v>42827</v>
      </c>
      <c r="Z95">
        <v>3014</v>
      </c>
      <c r="AA95">
        <v>11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6.166666666666667</v>
      </c>
    </row>
    <row r="96" spans="1:38" x14ac:dyDescent="0.3">
      <c r="A96" s="3">
        <v>39906</v>
      </c>
      <c r="B96">
        <v>93</v>
      </c>
      <c r="C96">
        <v>7.4</v>
      </c>
      <c r="D96" s="3">
        <v>40271</v>
      </c>
      <c r="E96">
        <v>458</v>
      </c>
      <c r="F96">
        <v>5.8</v>
      </c>
      <c r="G96" s="3">
        <v>40636</v>
      </c>
      <c r="H96">
        <v>823</v>
      </c>
      <c r="I96">
        <v>10.3</v>
      </c>
      <c r="J96" s="3">
        <v>41002</v>
      </c>
      <c r="K96">
        <v>1189</v>
      </c>
      <c r="L96">
        <v>6.7</v>
      </c>
      <c r="M96" s="3">
        <v>41367</v>
      </c>
      <c r="N96">
        <v>1554</v>
      </c>
      <c r="O96">
        <v>0.3</v>
      </c>
      <c r="P96" s="3">
        <v>41732</v>
      </c>
      <c r="Q96">
        <v>1919</v>
      </c>
      <c r="R96">
        <v>10</v>
      </c>
      <c r="S96" s="3">
        <v>42097</v>
      </c>
      <c r="T96">
        <v>2284</v>
      </c>
      <c r="U96">
        <v>2.8</v>
      </c>
      <c r="V96" s="3">
        <v>42463</v>
      </c>
      <c r="W96">
        <v>2650</v>
      </c>
      <c r="X96">
        <v>7.4</v>
      </c>
      <c r="Y96" s="3">
        <v>42828</v>
      </c>
      <c r="Z96">
        <v>3015</v>
      </c>
      <c r="AA96">
        <v>10.4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6.7888888888888879</v>
      </c>
    </row>
    <row r="97" spans="1:38" x14ac:dyDescent="0.3">
      <c r="A97" s="3">
        <v>39907</v>
      </c>
      <c r="B97">
        <v>94</v>
      </c>
      <c r="C97">
        <v>8.5</v>
      </c>
      <c r="D97" s="3">
        <v>40272</v>
      </c>
      <c r="E97">
        <v>459</v>
      </c>
      <c r="F97">
        <v>6.5</v>
      </c>
      <c r="G97" s="3">
        <v>40637</v>
      </c>
      <c r="H97">
        <v>824</v>
      </c>
      <c r="I97">
        <v>10.1</v>
      </c>
      <c r="J97" s="3">
        <v>41003</v>
      </c>
      <c r="K97">
        <v>1190</v>
      </c>
      <c r="L97">
        <v>8</v>
      </c>
      <c r="M97" s="3">
        <v>41368</v>
      </c>
      <c r="N97">
        <v>1555</v>
      </c>
      <c r="O97">
        <v>0.3</v>
      </c>
      <c r="P97" s="3">
        <v>41733</v>
      </c>
      <c r="Q97">
        <v>1920</v>
      </c>
      <c r="R97">
        <v>10.5</v>
      </c>
      <c r="S97" s="3">
        <v>42098</v>
      </c>
      <c r="T97">
        <v>2285</v>
      </c>
      <c r="U97">
        <v>3.4</v>
      </c>
      <c r="V97" s="3">
        <v>42464</v>
      </c>
      <c r="W97">
        <v>2651</v>
      </c>
      <c r="X97">
        <v>9</v>
      </c>
      <c r="Y97" s="3">
        <v>42829</v>
      </c>
      <c r="Z97">
        <v>3016</v>
      </c>
      <c r="AA97">
        <v>9.4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7.3000000000000007</v>
      </c>
    </row>
    <row r="98" spans="1:38" x14ac:dyDescent="0.3">
      <c r="A98" s="3">
        <v>39908</v>
      </c>
      <c r="B98">
        <v>95</v>
      </c>
      <c r="C98">
        <v>8.5</v>
      </c>
      <c r="D98" s="3">
        <v>40273</v>
      </c>
      <c r="E98">
        <v>460</v>
      </c>
      <c r="F98">
        <v>6.2</v>
      </c>
      <c r="G98" s="3">
        <v>40638</v>
      </c>
      <c r="H98">
        <v>825</v>
      </c>
      <c r="I98">
        <v>8.5</v>
      </c>
      <c r="J98" s="3">
        <v>41004</v>
      </c>
      <c r="K98">
        <v>1191</v>
      </c>
      <c r="L98">
        <v>6.9</v>
      </c>
      <c r="M98" s="3">
        <v>41369</v>
      </c>
      <c r="N98">
        <v>1556</v>
      </c>
      <c r="O98">
        <v>0.3</v>
      </c>
      <c r="P98" s="3">
        <v>41734</v>
      </c>
      <c r="Q98">
        <v>1921</v>
      </c>
      <c r="R98">
        <v>10.3</v>
      </c>
      <c r="S98" s="3">
        <v>42099</v>
      </c>
      <c r="T98">
        <v>2286</v>
      </c>
      <c r="U98">
        <v>3.5</v>
      </c>
      <c r="V98" s="3">
        <v>42465</v>
      </c>
      <c r="W98">
        <v>2652</v>
      </c>
      <c r="X98">
        <v>10.199999999999999</v>
      </c>
      <c r="Y98" s="3">
        <v>42830</v>
      </c>
      <c r="Z98">
        <v>3017</v>
      </c>
      <c r="AA98">
        <v>8.6999999999999993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7.011111111111112</v>
      </c>
    </row>
    <row r="99" spans="1:38" x14ac:dyDescent="0.3">
      <c r="A99" s="3">
        <v>39909</v>
      </c>
      <c r="B99">
        <v>96</v>
      </c>
      <c r="C99">
        <v>8.6</v>
      </c>
      <c r="D99" s="3">
        <v>40274</v>
      </c>
      <c r="E99">
        <v>461</v>
      </c>
      <c r="F99">
        <v>6.2</v>
      </c>
      <c r="G99" s="3">
        <v>40639</v>
      </c>
      <c r="H99">
        <v>826</v>
      </c>
      <c r="I99">
        <v>9</v>
      </c>
      <c r="J99" s="3">
        <v>41005</v>
      </c>
      <c r="K99">
        <v>1192</v>
      </c>
      <c r="L99">
        <v>5.3</v>
      </c>
      <c r="M99" s="3">
        <v>41370</v>
      </c>
      <c r="N99">
        <v>1557</v>
      </c>
      <c r="O99">
        <v>0.3</v>
      </c>
      <c r="P99" s="3">
        <v>41735</v>
      </c>
      <c r="Q99">
        <v>1922</v>
      </c>
      <c r="R99">
        <v>10.9</v>
      </c>
      <c r="S99" s="3">
        <v>42100</v>
      </c>
      <c r="T99">
        <v>2287</v>
      </c>
      <c r="U99">
        <v>3.5</v>
      </c>
      <c r="V99" s="3">
        <v>42466</v>
      </c>
      <c r="W99">
        <v>2653</v>
      </c>
      <c r="X99">
        <v>10.3</v>
      </c>
      <c r="Y99" s="3">
        <v>42831</v>
      </c>
      <c r="Z99">
        <v>3018</v>
      </c>
      <c r="AA99">
        <v>8.3000000000000007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6.9333333333333336</v>
      </c>
    </row>
    <row r="100" spans="1:38" x14ac:dyDescent="0.3">
      <c r="A100" s="3">
        <v>39910</v>
      </c>
      <c r="B100">
        <v>97</v>
      </c>
      <c r="C100">
        <v>9.4</v>
      </c>
      <c r="D100" s="3">
        <v>40275</v>
      </c>
      <c r="E100">
        <v>462</v>
      </c>
      <c r="F100">
        <v>7.2</v>
      </c>
      <c r="G100" s="3">
        <v>40640</v>
      </c>
      <c r="H100">
        <v>827</v>
      </c>
      <c r="I100">
        <v>10.3</v>
      </c>
      <c r="J100" s="3">
        <v>41006</v>
      </c>
      <c r="K100">
        <v>1193</v>
      </c>
      <c r="L100">
        <v>4.2</v>
      </c>
      <c r="M100" s="3">
        <v>41371</v>
      </c>
      <c r="N100">
        <v>1558</v>
      </c>
      <c r="O100">
        <v>0.4</v>
      </c>
      <c r="P100" s="3">
        <v>41736</v>
      </c>
      <c r="Q100">
        <v>1923</v>
      </c>
      <c r="R100">
        <v>11.3</v>
      </c>
      <c r="S100" s="3">
        <v>42101</v>
      </c>
      <c r="T100">
        <v>2288</v>
      </c>
      <c r="U100">
        <v>3.9</v>
      </c>
      <c r="V100" s="3">
        <v>42467</v>
      </c>
      <c r="W100">
        <v>2654</v>
      </c>
      <c r="X100">
        <v>9.1</v>
      </c>
      <c r="Y100" s="3">
        <v>42832</v>
      </c>
      <c r="Z100">
        <v>3019</v>
      </c>
      <c r="AA100">
        <v>8.1999999999999993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7.1111111111111107</v>
      </c>
    </row>
    <row r="101" spans="1:38" x14ac:dyDescent="0.3">
      <c r="A101" s="3">
        <v>39911</v>
      </c>
      <c r="B101">
        <v>98</v>
      </c>
      <c r="C101">
        <v>10.5</v>
      </c>
      <c r="D101" s="3">
        <v>40276</v>
      </c>
      <c r="E101">
        <v>463</v>
      </c>
      <c r="F101">
        <v>7.9</v>
      </c>
      <c r="G101" s="3">
        <v>40641</v>
      </c>
      <c r="H101">
        <v>828</v>
      </c>
      <c r="I101">
        <v>10.6</v>
      </c>
      <c r="J101" s="3">
        <v>41007</v>
      </c>
      <c r="K101">
        <v>1194</v>
      </c>
      <c r="L101">
        <v>3.2</v>
      </c>
      <c r="M101" s="3">
        <v>41372</v>
      </c>
      <c r="N101">
        <v>1559</v>
      </c>
      <c r="O101">
        <v>1.1000000000000001</v>
      </c>
      <c r="P101" s="3">
        <v>41737</v>
      </c>
      <c r="Q101">
        <v>1924</v>
      </c>
      <c r="R101">
        <v>11.6</v>
      </c>
      <c r="S101" s="3">
        <v>42102</v>
      </c>
      <c r="T101">
        <v>2289</v>
      </c>
      <c r="U101">
        <v>4.9000000000000004</v>
      </c>
      <c r="V101" s="3">
        <v>42468</v>
      </c>
      <c r="W101">
        <v>2655</v>
      </c>
      <c r="X101">
        <v>8.5</v>
      </c>
      <c r="Y101" s="3">
        <v>42833</v>
      </c>
      <c r="Z101">
        <v>3020</v>
      </c>
      <c r="AA101">
        <v>9.4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7.5222222222222221</v>
      </c>
    </row>
    <row r="102" spans="1:38" x14ac:dyDescent="0.3">
      <c r="A102" s="3">
        <v>39912</v>
      </c>
      <c r="B102">
        <v>99</v>
      </c>
      <c r="C102">
        <v>10.6</v>
      </c>
      <c r="D102" s="3">
        <v>40277</v>
      </c>
      <c r="E102">
        <v>464</v>
      </c>
      <c r="F102">
        <v>8.6999999999999993</v>
      </c>
      <c r="G102" s="3">
        <v>40642</v>
      </c>
      <c r="H102">
        <v>829</v>
      </c>
      <c r="I102">
        <v>10.4</v>
      </c>
      <c r="J102" s="3">
        <v>41008</v>
      </c>
      <c r="K102">
        <v>1195</v>
      </c>
      <c r="L102">
        <v>3.2</v>
      </c>
      <c r="M102" s="3">
        <v>41373</v>
      </c>
      <c r="N102">
        <v>1560</v>
      </c>
      <c r="O102">
        <v>2.7</v>
      </c>
      <c r="P102" s="3">
        <v>41738</v>
      </c>
      <c r="Q102">
        <v>1925</v>
      </c>
      <c r="R102">
        <v>9.4</v>
      </c>
      <c r="S102" s="3">
        <v>42103</v>
      </c>
      <c r="T102">
        <v>2290</v>
      </c>
      <c r="U102">
        <v>6.4</v>
      </c>
      <c r="V102" s="3">
        <v>42469</v>
      </c>
      <c r="W102">
        <v>2656</v>
      </c>
      <c r="X102">
        <v>8.4</v>
      </c>
      <c r="Y102" s="3">
        <v>42834</v>
      </c>
      <c r="Z102">
        <v>3021</v>
      </c>
      <c r="AA102">
        <v>10.4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7.8000000000000007</v>
      </c>
    </row>
    <row r="103" spans="1:38" x14ac:dyDescent="0.3">
      <c r="A103" s="3">
        <v>39913</v>
      </c>
      <c r="B103">
        <v>100</v>
      </c>
      <c r="C103">
        <v>10.8</v>
      </c>
      <c r="D103" s="3">
        <v>40278</v>
      </c>
      <c r="E103">
        <v>465</v>
      </c>
      <c r="F103">
        <v>7.6</v>
      </c>
      <c r="G103" s="3">
        <v>40643</v>
      </c>
      <c r="H103">
        <v>830</v>
      </c>
      <c r="I103">
        <v>9.9</v>
      </c>
      <c r="J103" s="3">
        <v>41009</v>
      </c>
      <c r="K103">
        <v>1196</v>
      </c>
      <c r="L103">
        <v>5.6</v>
      </c>
      <c r="M103" s="3">
        <v>41374</v>
      </c>
      <c r="N103">
        <v>1561</v>
      </c>
      <c r="O103">
        <v>4.3</v>
      </c>
      <c r="P103" s="3">
        <v>41739</v>
      </c>
      <c r="Q103">
        <v>1926</v>
      </c>
      <c r="R103">
        <v>8.9</v>
      </c>
      <c r="S103" s="3">
        <v>42104</v>
      </c>
      <c r="T103">
        <v>2291</v>
      </c>
      <c r="U103">
        <v>7.7</v>
      </c>
      <c r="V103" s="3">
        <v>42470</v>
      </c>
      <c r="W103">
        <v>2657</v>
      </c>
      <c r="X103">
        <v>8.6999999999999993</v>
      </c>
      <c r="Y103" s="3">
        <v>42835</v>
      </c>
      <c r="Z103">
        <v>3022</v>
      </c>
      <c r="AA103">
        <v>10.9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8.2666666666666675</v>
      </c>
    </row>
    <row r="104" spans="1:38" x14ac:dyDescent="0.3">
      <c r="A104" s="3">
        <v>39914</v>
      </c>
      <c r="B104">
        <v>101</v>
      </c>
      <c r="C104">
        <v>11.5</v>
      </c>
      <c r="D104" s="3">
        <v>40279</v>
      </c>
      <c r="E104">
        <v>466</v>
      </c>
      <c r="F104">
        <v>6.2</v>
      </c>
      <c r="G104" s="3">
        <v>40644</v>
      </c>
      <c r="H104">
        <v>831</v>
      </c>
      <c r="I104">
        <v>10.4</v>
      </c>
      <c r="J104" s="3">
        <v>41010</v>
      </c>
      <c r="K104">
        <v>1197</v>
      </c>
      <c r="L104">
        <v>6.4</v>
      </c>
      <c r="M104" s="3">
        <v>41375</v>
      </c>
      <c r="N104">
        <v>1562</v>
      </c>
      <c r="O104">
        <v>5.3</v>
      </c>
      <c r="P104" s="3">
        <v>41740</v>
      </c>
      <c r="Q104">
        <v>1927</v>
      </c>
      <c r="R104">
        <v>9.1</v>
      </c>
      <c r="S104" s="3">
        <v>42105</v>
      </c>
      <c r="T104">
        <v>2292</v>
      </c>
      <c r="U104">
        <v>8.5</v>
      </c>
      <c r="V104" s="3">
        <v>42471</v>
      </c>
      <c r="W104">
        <v>2658</v>
      </c>
      <c r="X104">
        <v>8.4</v>
      </c>
      <c r="Y104" s="3">
        <v>42836</v>
      </c>
      <c r="Z104">
        <v>3023</v>
      </c>
      <c r="AA104">
        <v>10.199999999999999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8.4444444444444446</v>
      </c>
    </row>
    <row r="105" spans="1:38" x14ac:dyDescent="0.3">
      <c r="A105" s="3">
        <v>39915</v>
      </c>
      <c r="B105">
        <v>102</v>
      </c>
      <c r="C105">
        <v>11.9</v>
      </c>
      <c r="D105" s="3">
        <v>40280</v>
      </c>
      <c r="E105">
        <v>467</v>
      </c>
      <c r="F105">
        <v>5.2</v>
      </c>
      <c r="G105" s="3">
        <v>40645</v>
      </c>
      <c r="H105">
        <v>832</v>
      </c>
      <c r="I105">
        <v>9.9</v>
      </c>
      <c r="J105" s="3">
        <v>41011</v>
      </c>
      <c r="K105">
        <v>1198</v>
      </c>
      <c r="L105">
        <v>6.6</v>
      </c>
      <c r="M105" s="3">
        <v>41376</v>
      </c>
      <c r="N105">
        <v>1563</v>
      </c>
      <c r="O105">
        <v>7.1</v>
      </c>
      <c r="P105" s="3">
        <v>41741</v>
      </c>
      <c r="Q105">
        <v>1928</v>
      </c>
      <c r="R105">
        <v>9.8000000000000007</v>
      </c>
      <c r="S105" s="3">
        <v>42106</v>
      </c>
      <c r="T105">
        <v>2293</v>
      </c>
      <c r="U105">
        <v>9</v>
      </c>
      <c r="V105" s="3">
        <v>42472</v>
      </c>
      <c r="W105">
        <v>2659</v>
      </c>
      <c r="X105">
        <v>8.5</v>
      </c>
      <c r="Y105" s="3">
        <v>42837</v>
      </c>
      <c r="Z105">
        <v>3024</v>
      </c>
      <c r="AA105">
        <v>9.4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8.6000000000000014</v>
      </c>
    </row>
    <row r="106" spans="1:38" x14ac:dyDescent="0.3">
      <c r="A106" s="3">
        <v>39916</v>
      </c>
      <c r="B106">
        <v>103</v>
      </c>
      <c r="C106">
        <v>12</v>
      </c>
      <c r="D106" s="3">
        <v>40281</v>
      </c>
      <c r="E106">
        <v>468</v>
      </c>
      <c r="F106">
        <v>6.2</v>
      </c>
      <c r="G106" s="3">
        <v>40646</v>
      </c>
      <c r="H106">
        <v>833</v>
      </c>
      <c r="I106">
        <v>6.9</v>
      </c>
      <c r="J106" s="3">
        <v>41012</v>
      </c>
      <c r="K106">
        <v>1199</v>
      </c>
      <c r="L106">
        <v>6.9</v>
      </c>
      <c r="M106" s="3">
        <v>41377</v>
      </c>
      <c r="N106">
        <v>1564</v>
      </c>
      <c r="O106">
        <v>6.8</v>
      </c>
      <c r="P106" s="3">
        <v>41742</v>
      </c>
      <c r="Q106">
        <v>1929</v>
      </c>
      <c r="R106">
        <v>10.199999999999999</v>
      </c>
      <c r="S106" s="3">
        <v>42107</v>
      </c>
      <c r="T106">
        <v>2294</v>
      </c>
      <c r="U106">
        <v>8.6999999999999993</v>
      </c>
      <c r="V106" s="3">
        <v>42473</v>
      </c>
      <c r="W106">
        <v>2660</v>
      </c>
      <c r="X106">
        <v>9.6</v>
      </c>
      <c r="Y106" s="3">
        <v>42838</v>
      </c>
      <c r="Z106">
        <v>3025</v>
      </c>
      <c r="AA106">
        <v>9.3000000000000007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8.5111111111111111</v>
      </c>
    </row>
    <row r="107" spans="1:38" x14ac:dyDescent="0.3">
      <c r="A107" s="3">
        <v>39917</v>
      </c>
      <c r="B107">
        <v>104</v>
      </c>
      <c r="C107">
        <v>12.4</v>
      </c>
      <c r="D107" s="3">
        <v>40282</v>
      </c>
      <c r="E107">
        <v>469</v>
      </c>
      <c r="F107">
        <v>6.1</v>
      </c>
      <c r="G107" s="3">
        <v>40647</v>
      </c>
      <c r="H107">
        <v>834</v>
      </c>
      <c r="I107">
        <v>6.5</v>
      </c>
      <c r="J107" s="3">
        <v>41013</v>
      </c>
      <c r="K107">
        <v>1200</v>
      </c>
      <c r="L107">
        <v>6.4</v>
      </c>
      <c r="M107" s="3">
        <v>41378</v>
      </c>
      <c r="N107">
        <v>1565</v>
      </c>
      <c r="O107">
        <v>6.9</v>
      </c>
      <c r="P107" s="3">
        <v>41743</v>
      </c>
      <c r="Q107">
        <v>1930</v>
      </c>
      <c r="R107">
        <v>8.9</v>
      </c>
      <c r="S107" s="3">
        <v>42108</v>
      </c>
      <c r="T107">
        <v>2295</v>
      </c>
      <c r="U107">
        <v>7.9</v>
      </c>
      <c r="V107" s="3">
        <v>42474</v>
      </c>
      <c r="W107">
        <v>2661</v>
      </c>
      <c r="X107">
        <v>9.4</v>
      </c>
      <c r="Y107" s="3">
        <v>42839</v>
      </c>
      <c r="Z107">
        <v>3026</v>
      </c>
      <c r="AA107">
        <v>9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8.1666666666666661</v>
      </c>
    </row>
    <row r="108" spans="1:38" x14ac:dyDescent="0.3">
      <c r="A108" s="3">
        <v>39918</v>
      </c>
      <c r="B108">
        <v>105</v>
      </c>
      <c r="C108">
        <v>12.6</v>
      </c>
      <c r="D108" s="3">
        <v>40283</v>
      </c>
      <c r="E108">
        <v>470</v>
      </c>
      <c r="F108">
        <v>5.7</v>
      </c>
      <c r="G108" s="3">
        <v>40648</v>
      </c>
      <c r="H108">
        <v>835</v>
      </c>
      <c r="I108">
        <v>7.1</v>
      </c>
      <c r="J108" s="3">
        <v>41014</v>
      </c>
      <c r="K108">
        <v>1201</v>
      </c>
      <c r="L108">
        <v>5.8</v>
      </c>
      <c r="M108" s="3">
        <v>41379</v>
      </c>
      <c r="N108">
        <v>1566</v>
      </c>
      <c r="O108">
        <v>8.8000000000000007</v>
      </c>
      <c r="P108" s="3">
        <v>41744</v>
      </c>
      <c r="Q108">
        <v>1931</v>
      </c>
      <c r="R108">
        <v>6.7</v>
      </c>
      <c r="S108" s="3">
        <v>42109</v>
      </c>
      <c r="T108">
        <v>2296</v>
      </c>
      <c r="U108">
        <v>9.9</v>
      </c>
      <c r="V108" s="3">
        <v>42475</v>
      </c>
      <c r="W108">
        <v>2662</v>
      </c>
      <c r="X108">
        <v>8.1</v>
      </c>
      <c r="Y108" s="3">
        <v>42840</v>
      </c>
      <c r="Z108">
        <v>3027</v>
      </c>
      <c r="AA108">
        <v>9.3000000000000007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8.2222222222222214</v>
      </c>
    </row>
    <row r="109" spans="1:38" x14ac:dyDescent="0.3">
      <c r="A109" s="3">
        <v>39919</v>
      </c>
      <c r="B109">
        <v>106</v>
      </c>
      <c r="C109">
        <v>12.8</v>
      </c>
      <c r="D109" s="3">
        <v>40284</v>
      </c>
      <c r="E109">
        <v>471</v>
      </c>
      <c r="F109">
        <v>5.8</v>
      </c>
      <c r="G109" s="3">
        <v>40649</v>
      </c>
      <c r="H109">
        <v>836</v>
      </c>
      <c r="I109">
        <v>7.4</v>
      </c>
      <c r="J109" s="3">
        <v>41015</v>
      </c>
      <c r="K109">
        <v>1202</v>
      </c>
      <c r="L109">
        <v>5.3</v>
      </c>
      <c r="M109" s="3">
        <v>41380</v>
      </c>
      <c r="N109">
        <v>1567</v>
      </c>
      <c r="O109">
        <v>9.9</v>
      </c>
      <c r="P109" s="3">
        <v>41745</v>
      </c>
      <c r="Q109">
        <v>1932</v>
      </c>
      <c r="R109">
        <v>6.5</v>
      </c>
      <c r="S109" s="3">
        <v>42110</v>
      </c>
      <c r="T109">
        <v>2297</v>
      </c>
      <c r="U109">
        <v>11</v>
      </c>
      <c r="V109" s="3">
        <v>42476</v>
      </c>
      <c r="W109">
        <v>2663</v>
      </c>
      <c r="X109">
        <v>8.4</v>
      </c>
      <c r="Y109" s="3">
        <v>42841</v>
      </c>
      <c r="Z109">
        <v>3028</v>
      </c>
      <c r="AA109">
        <v>8.3000000000000007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8.3777777777777782</v>
      </c>
    </row>
    <row r="110" spans="1:38" x14ac:dyDescent="0.3">
      <c r="A110" s="3">
        <v>39920</v>
      </c>
      <c r="B110">
        <v>107</v>
      </c>
      <c r="C110">
        <v>11.5</v>
      </c>
      <c r="D110" s="3">
        <v>40285</v>
      </c>
      <c r="E110">
        <v>472</v>
      </c>
      <c r="F110">
        <v>6.7</v>
      </c>
      <c r="G110" s="3">
        <v>40650</v>
      </c>
      <c r="H110">
        <v>837</v>
      </c>
      <c r="I110">
        <v>8</v>
      </c>
      <c r="J110" s="3">
        <v>41016</v>
      </c>
      <c r="K110">
        <v>1203</v>
      </c>
      <c r="L110">
        <v>4.9000000000000004</v>
      </c>
      <c r="M110" s="3">
        <v>41381</v>
      </c>
      <c r="N110">
        <v>1568</v>
      </c>
      <c r="O110">
        <v>11</v>
      </c>
      <c r="P110" s="3">
        <v>41746</v>
      </c>
      <c r="Q110">
        <v>1933</v>
      </c>
      <c r="R110">
        <v>6.9</v>
      </c>
      <c r="S110" s="3">
        <v>42111</v>
      </c>
      <c r="T110">
        <v>2298</v>
      </c>
      <c r="U110">
        <v>10.7</v>
      </c>
      <c r="V110" s="3">
        <v>42477</v>
      </c>
      <c r="W110">
        <v>2664</v>
      </c>
      <c r="X110">
        <v>8.3000000000000007</v>
      </c>
      <c r="Y110" s="3">
        <v>42842</v>
      </c>
      <c r="Z110">
        <v>3029</v>
      </c>
      <c r="AA110">
        <v>7.5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8.3888888888888893</v>
      </c>
    </row>
    <row r="111" spans="1:38" x14ac:dyDescent="0.3">
      <c r="A111" s="3">
        <v>39921</v>
      </c>
      <c r="B111">
        <v>108</v>
      </c>
      <c r="C111">
        <v>9.6</v>
      </c>
      <c r="D111" s="3">
        <v>40286</v>
      </c>
      <c r="E111">
        <v>473</v>
      </c>
      <c r="F111">
        <v>7.6</v>
      </c>
      <c r="G111" s="3">
        <v>40651</v>
      </c>
      <c r="H111">
        <v>838</v>
      </c>
      <c r="I111">
        <v>8.6</v>
      </c>
      <c r="J111" s="3">
        <v>41017</v>
      </c>
      <c r="K111">
        <v>1204</v>
      </c>
      <c r="L111">
        <v>5.7</v>
      </c>
      <c r="M111" s="3">
        <v>41382</v>
      </c>
      <c r="N111">
        <v>1569</v>
      </c>
      <c r="O111">
        <v>11.8</v>
      </c>
      <c r="P111" s="3">
        <v>41747</v>
      </c>
      <c r="Q111">
        <v>1934</v>
      </c>
      <c r="R111">
        <v>7.2</v>
      </c>
      <c r="S111" s="3">
        <v>42112</v>
      </c>
      <c r="T111">
        <v>2299</v>
      </c>
      <c r="U111">
        <v>8.9</v>
      </c>
      <c r="V111" s="3">
        <v>42478</v>
      </c>
      <c r="W111">
        <v>2665</v>
      </c>
      <c r="X111">
        <v>8.3000000000000007</v>
      </c>
      <c r="Y111" s="3">
        <v>42843</v>
      </c>
      <c r="Z111">
        <v>3030</v>
      </c>
      <c r="AA111">
        <v>6.3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8.2222222222222214</v>
      </c>
    </row>
    <row r="112" spans="1:38" x14ac:dyDescent="0.3">
      <c r="A112" s="3">
        <v>39922</v>
      </c>
      <c r="B112">
        <v>109</v>
      </c>
      <c r="C112">
        <v>9.8000000000000007</v>
      </c>
      <c r="D112" s="3">
        <v>40287</v>
      </c>
      <c r="E112">
        <v>474</v>
      </c>
      <c r="F112">
        <v>8.4</v>
      </c>
      <c r="G112" s="3">
        <v>40652</v>
      </c>
      <c r="H112">
        <v>839</v>
      </c>
      <c r="I112">
        <v>9.8000000000000007</v>
      </c>
      <c r="J112" s="3">
        <v>41018</v>
      </c>
      <c r="K112">
        <v>1205</v>
      </c>
      <c r="L112">
        <v>6.7</v>
      </c>
      <c r="M112" s="3">
        <v>41383</v>
      </c>
      <c r="N112">
        <v>1570</v>
      </c>
      <c r="O112">
        <v>10.8</v>
      </c>
      <c r="P112" s="3">
        <v>41748</v>
      </c>
      <c r="Q112">
        <v>1935</v>
      </c>
      <c r="R112">
        <v>6.8</v>
      </c>
      <c r="S112" s="3">
        <v>42113</v>
      </c>
      <c r="T112">
        <v>2300</v>
      </c>
      <c r="U112">
        <v>8.5</v>
      </c>
      <c r="V112" s="3">
        <v>42479</v>
      </c>
      <c r="W112">
        <v>2666</v>
      </c>
      <c r="X112">
        <v>7.7</v>
      </c>
      <c r="Y112" s="3">
        <v>42844</v>
      </c>
      <c r="Z112">
        <v>3031</v>
      </c>
      <c r="AA112">
        <v>5.3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8.1999999999999993</v>
      </c>
    </row>
    <row r="113" spans="1:38" x14ac:dyDescent="0.3">
      <c r="A113" s="3">
        <v>39923</v>
      </c>
      <c r="B113">
        <v>110</v>
      </c>
      <c r="C113">
        <v>10.5</v>
      </c>
      <c r="D113" s="3">
        <v>40288</v>
      </c>
      <c r="E113">
        <v>475</v>
      </c>
      <c r="F113">
        <v>9</v>
      </c>
      <c r="G113" s="3">
        <v>40653</v>
      </c>
      <c r="H113">
        <v>840</v>
      </c>
      <c r="I113">
        <v>11</v>
      </c>
      <c r="J113" s="3">
        <v>41019</v>
      </c>
      <c r="K113">
        <v>1206</v>
      </c>
      <c r="L113">
        <v>7.4</v>
      </c>
      <c r="M113" s="3">
        <v>41384</v>
      </c>
      <c r="N113">
        <v>1571</v>
      </c>
      <c r="O113">
        <v>8.3000000000000007</v>
      </c>
      <c r="P113" s="3">
        <v>41749</v>
      </c>
      <c r="Q113">
        <v>1936</v>
      </c>
      <c r="R113">
        <v>8.1</v>
      </c>
      <c r="S113" s="3">
        <v>42114</v>
      </c>
      <c r="T113">
        <v>2301</v>
      </c>
      <c r="U113">
        <v>9.3000000000000007</v>
      </c>
      <c r="V113" s="3">
        <v>42480</v>
      </c>
      <c r="W113">
        <v>2667</v>
      </c>
      <c r="X113">
        <v>7.8</v>
      </c>
      <c r="Y113" s="3">
        <v>42845</v>
      </c>
      <c r="Z113">
        <v>3032</v>
      </c>
      <c r="AA113">
        <v>4.9000000000000004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8.4777777777777796</v>
      </c>
    </row>
    <row r="114" spans="1:38" x14ac:dyDescent="0.3">
      <c r="A114" s="3">
        <v>39924</v>
      </c>
      <c r="B114">
        <v>111</v>
      </c>
      <c r="C114">
        <v>11.4</v>
      </c>
      <c r="D114" s="3">
        <v>40289</v>
      </c>
      <c r="E114">
        <v>476</v>
      </c>
      <c r="F114">
        <v>8</v>
      </c>
      <c r="G114" s="3">
        <v>40654</v>
      </c>
      <c r="H114">
        <v>841</v>
      </c>
      <c r="I114">
        <v>12.2</v>
      </c>
      <c r="J114" s="3">
        <v>41020</v>
      </c>
      <c r="K114">
        <v>1207</v>
      </c>
      <c r="L114">
        <v>7.4</v>
      </c>
      <c r="M114" s="3">
        <v>41385</v>
      </c>
      <c r="N114">
        <v>1572</v>
      </c>
      <c r="O114">
        <v>8.5</v>
      </c>
      <c r="P114" s="3">
        <v>41750</v>
      </c>
      <c r="Q114">
        <v>1937</v>
      </c>
      <c r="R114">
        <v>8.1</v>
      </c>
      <c r="S114" s="3">
        <v>42115</v>
      </c>
      <c r="T114">
        <v>2302</v>
      </c>
      <c r="U114">
        <v>10.1</v>
      </c>
      <c r="V114" s="3">
        <v>42481</v>
      </c>
      <c r="W114">
        <v>2668</v>
      </c>
      <c r="X114">
        <v>8.9</v>
      </c>
      <c r="Y114" s="3">
        <v>42846</v>
      </c>
      <c r="Z114">
        <v>3033</v>
      </c>
      <c r="AA114">
        <v>5.8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8.9333333333333336</v>
      </c>
    </row>
    <row r="115" spans="1:38" x14ac:dyDescent="0.3">
      <c r="A115" s="3">
        <v>39925</v>
      </c>
      <c r="B115">
        <v>112</v>
      </c>
      <c r="C115">
        <v>11.2</v>
      </c>
      <c r="D115" s="3">
        <v>40290</v>
      </c>
      <c r="E115">
        <v>477</v>
      </c>
      <c r="F115">
        <v>7</v>
      </c>
      <c r="G115" s="3">
        <v>40655</v>
      </c>
      <c r="H115">
        <v>842</v>
      </c>
      <c r="I115">
        <v>13.2</v>
      </c>
      <c r="J115" s="3">
        <v>41021</v>
      </c>
      <c r="K115">
        <v>1208</v>
      </c>
      <c r="L115">
        <v>7.7</v>
      </c>
      <c r="M115" s="3">
        <v>41386</v>
      </c>
      <c r="N115">
        <v>1573</v>
      </c>
      <c r="O115">
        <v>9.6</v>
      </c>
      <c r="P115" s="3">
        <v>41751</v>
      </c>
      <c r="Q115">
        <v>1938</v>
      </c>
      <c r="R115">
        <v>9.4</v>
      </c>
      <c r="S115" s="3">
        <v>42116</v>
      </c>
      <c r="T115">
        <v>2303</v>
      </c>
      <c r="U115">
        <v>9.5</v>
      </c>
      <c r="V115" s="3">
        <v>42482</v>
      </c>
      <c r="W115">
        <v>2669</v>
      </c>
      <c r="X115">
        <v>9.6</v>
      </c>
      <c r="Y115" s="3">
        <v>42847</v>
      </c>
      <c r="Z115">
        <v>3034</v>
      </c>
      <c r="AA115">
        <v>6.8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9.3333333333333321</v>
      </c>
    </row>
    <row r="116" spans="1:38" x14ac:dyDescent="0.3">
      <c r="A116" s="3">
        <v>39926</v>
      </c>
      <c r="B116">
        <v>113</v>
      </c>
      <c r="C116">
        <v>9.8000000000000007</v>
      </c>
      <c r="D116" s="3">
        <v>40291</v>
      </c>
      <c r="E116">
        <v>478</v>
      </c>
      <c r="F116">
        <v>8.1</v>
      </c>
      <c r="G116" s="3">
        <v>40656</v>
      </c>
      <c r="H116">
        <v>843</v>
      </c>
      <c r="I116">
        <v>13.7</v>
      </c>
      <c r="J116" s="3">
        <v>41022</v>
      </c>
      <c r="K116">
        <v>1209</v>
      </c>
      <c r="L116">
        <v>7.2</v>
      </c>
      <c r="M116" s="3">
        <v>41387</v>
      </c>
      <c r="N116">
        <v>1574</v>
      </c>
      <c r="O116">
        <v>10.3</v>
      </c>
      <c r="P116" s="3">
        <v>41752</v>
      </c>
      <c r="Q116">
        <v>1939</v>
      </c>
      <c r="R116">
        <v>10.7</v>
      </c>
      <c r="S116" s="3">
        <v>42117</v>
      </c>
      <c r="T116">
        <v>2304</v>
      </c>
      <c r="U116">
        <v>8.9</v>
      </c>
      <c r="V116" s="3">
        <v>42483</v>
      </c>
      <c r="W116">
        <v>2670</v>
      </c>
      <c r="X116">
        <v>8.5</v>
      </c>
      <c r="Y116" s="3">
        <v>42848</v>
      </c>
      <c r="Z116">
        <v>3035</v>
      </c>
      <c r="AA116">
        <v>5.6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9.1999999999999993</v>
      </c>
    </row>
    <row r="117" spans="1:38" x14ac:dyDescent="0.3">
      <c r="A117" s="3">
        <v>39927</v>
      </c>
      <c r="B117">
        <v>114</v>
      </c>
      <c r="C117">
        <v>9.6</v>
      </c>
      <c r="D117" s="3">
        <v>40292</v>
      </c>
      <c r="E117">
        <v>479</v>
      </c>
      <c r="F117">
        <v>9.5</v>
      </c>
      <c r="G117" s="3">
        <v>40657</v>
      </c>
      <c r="H117">
        <v>844</v>
      </c>
      <c r="I117">
        <v>13.9</v>
      </c>
      <c r="J117" s="3">
        <v>41023</v>
      </c>
      <c r="K117">
        <v>1210</v>
      </c>
      <c r="L117">
        <v>7.3</v>
      </c>
      <c r="M117" s="3">
        <v>41388</v>
      </c>
      <c r="N117">
        <v>1575</v>
      </c>
      <c r="O117">
        <v>11.3</v>
      </c>
      <c r="P117" s="3">
        <v>41753</v>
      </c>
      <c r="Q117">
        <v>1940</v>
      </c>
      <c r="R117">
        <v>11.8</v>
      </c>
      <c r="S117" s="3">
        <v>42118</v>
      </c>
      <c r="T117">
        <v>2305</v>
      </c>
      <c r="U117">
        <v>10.199999999999999</v>
      </c>
      <c r="V117" s="3">
        <v>42484</v>
      </c>
      <c r="W117">
        <v>2671</v>
      </c>
      <c r="X117">
        <v>6.5</v>
      </c>
      <c r="Y117" s="3">
        <v>42849</v>
      </c>
      <c r="Z117">
        <v>3036</v>
      </c>
      <c r="AA117">
        <v>6.4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9.6111111111111107</v>
      </c>
    </row>
    <row r="118" spans="1:38" x14ac:dyDescent="0.3">
      <c r="A118" s="3">
        <v>39928</v>
      </c>
      <c r="B118">
        <v>115</v>
      </c>
      <c r="C118">
        <v>10.7</v>
      </c>
      <c r="D118" s="3">
        <v>40293</v>
      </c>
      <c r="E118">
        <v>480</v>
      </c>
      <c r="F118">
        <v>10.9</v>
      </c>
      <c r="G118" s="3">
        <v>40658</v>
      </c>
      <c r="H118">
        <v>845</v>
      </c>
      <c r="I118">
        <v>13.1</v>
      </c>
      <c r="J118" s="3">
        <v>41024</v>
      </c>
      <c r="K118">
        <v>1211</v>
      </c>
      <c r="L118">
        <v>7.9</v>
      </c>
      <c r="M118" s="3">
        <v>41389</v>
      </c>
      <c r="N118">
        <v>1576</v>
      </c>
      <c r="O118">
        <v>12.7</v>
      </c>
      <c r="P118" s="3">
        <v>41754</v>
      </c>
      <c r="Q118">
        <v>1941</v>
      </c>
      <c r="R118">
        <v>12.6</v>
      </c>
      <c r="S118" s="3">
        <v>42119</v>
      </c>
      <c r="T118">
        <v>2306</v>
      </c>
      <c r="U118">
        <v>10.7</v>
      </c>
      <c r="V118" s="3">
        <v>42485</v>
      </c>
      <c r="W118">
        <v>2672</v>
      </c>
      <c r="X118">
        <v>6.1</v>
      </c>
      <c r="Y118" s="3">
        <v>42850</v>
      </c>
      <c r="Z118">
        <v>3037</v>
      </c>
      <c r="AA118">
        <v>7.4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10.233333333333333</v>
      </c>
    </row>
    <row r="119" spans="1:38" x14ac:dyDescent="0.3">
      <c r="A119" s="3">
        <v>39929</v>
      </c>
      <c r="B119">
        <v>116</v>
      </c>
      <c r="C119">
        <v>11.4</v>
      </c>
      <c r="D119" s="3">
        <v>40294</v>
      </c>
      <c r="E119">
        <v>481</v>
      </c>
      <c r="F119">
        <v>11</v>
      </c>
      <c r="G119" s="3">
        <v>40659</v>
      </c>
      <c r="H119">
        <v>846</v>
      </c>
      <c r="I119">
        <v>11.4</v>
      </c>
      <c r="J119" s="3">
        <v>41025</v>
      </c>
      <c r="K119">
        <v>1212</v>
      </c>
      <c r="L119">
        <v>9.5</v>
      </c>
      <c r="M119" s="3">
        <v>41390</v>
      </c>
      <c r="N119">
        <v>1577</v>
      </c>
      <c r="O119">
        <v>14</v>
      </c>
      <c r="P119" s="3">
        <v>41755</v>
      </c>
      <c r="Q119">
        <v>1942</v>
      </c>
      <c r="R119">
        <v>13.2</v>
      </c>
      <c r="S119" s="3">
        <v>42120</v>
      </c>
      <c r="T119">
        <v>2307</v>
      </c>
      <c r="U119">
        <v>11.3</v>
      </c>
      <c r="V119" s="3">
        <v>42486</v>
      </c>
      <c r="W119">
        <v>2673</v>
      </c>
      <c r="X119">
        <v>5.9</v>
      </c>
      <c r="Y119" s="3">
        <v>42851</v>
      </c>
      <c r="Z119">
        <v>3038</v>
      </c>
      <c r="AA119">
        <v>6.7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10.488888888888889</v>
      </c>
    </row>
    <row r="120" spans="1:38" x14ac:dyDescent="0.3">
      <c r="A120" s="3">
        <v>39930</v>
      </c>
      <c r="B120">
        <v>117</v>
      </c>
      <c r="C120">
        <v>12.3</v>
      </c>
      <c r="D120" s="3">
        <v>40295</v>
      </c>
      <c r="E120">
        <v>482</v>
      </c>
      <c r="F120">
        <v>10.6</v>
      </c>
      <c r="G120" s="3">
        <v>40660</v>
      </c>
      <c r="H120">
        <v>847</v>
      </c>
      <c r="I120">
        <v>10.6</v>
      </c>
      <c r="J120" s="3">
        <v>41026</v>
      </c>
      <c r="K120">
        <v>1213</v>
      </c>
      <c r="L120">
        <v>11.3</v>
      </c>
      <c r="M120" s="3">
        <v>41391</v>
      </c>
      <c r="N120">
        <v>1578</v>
      </c>
      <c r="O120">
        <v>11.7</v>
      </c>
      <c r="P120" s="3">
        <v>41756</v>
      </c>
      <c r="Q120">
        <v>1943</v>
      </c>
      <c r="R120">
        <v>13.3</v>
      </c>
      <c r="S120" s="3">
        <v>42121</v>
      </c>
      <c r="T120">
        <v>2308</v>
      </c>
      <c r="U120">
        <v>12</v>
      </c>
      <c r="V120" s="3">
        <v>42487</v>
      </c>
      <c r="W120">
        <v>2674</v>
      </c>
      <c r="X120">
        <v>5.0999999999999996</v>
      </c>
      <c r="Y120" s="3">
        <v>42852</v>
      </c>
      <c r="Z120">
        <v>3039</v>
      </c>
      <c r="AA120">
        <v>6.3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10.355555555555554</v>
      </c>
    </row>
    <row r="121" spans="1:38" x14ac:dyDescent="0.3">
      <c r="A121" s="3">
        <v>39931</v>
      </c>
      <c r="B121">
        <v>118</v>
      </c>
      <c r="C121">
        <v>13.1</v>
      </c>
      <c r="D121" s="3">
        <v>40296</v>
      </c>
      <c r="E121">
        <v>483</v>
      </c>
      <c r="F121">
        <v>11</v>
      </c>
      <c r="G121" s="3">
        <v>40661</v>
      </c>
      <c r="H121">
        <v>848</v>
      </c>
      <c r="I121">
        <v>11.1</v>
      </c>
      <c r="J121" s="3">
        <v>41027</v>
      </c>
      <c r="K121">
        <v>1214</v>
      </c>
      <c r="L121">
        <v>13.3</v>
      </c>
      <c r="M121" s="3">
        <v>41392</v>
      </c>
      <c r="N121">
        <v>1579</v>
      </c>
      <c r="O121">
        <v>8.5</v>
      </c>
      <c r="P121" s="3">
        <v>41757</v>
      </c>
      <c r="Q121">
        <v>1944</v>
      </c>
      <c r="R121">
        <v>13.2</v>
      </c>
      <c r="S121" s="3">
        <v>42122</v>
      </c>
      <c r="T121">
        <v>2309</v>
      </c>
      <c r="U121">
        <v>9.8000000000000007</v>
      </c>
      <c r="V121" s="3">
        <v>42488</v>
      </c>
      <c r="W121">
        <v>2675</v>
      </c>
      <c r="X121">
        <v>5.5</v>
      </c>
      <c r="Y121" s="3">
        <v>42853</v>
      </c>
      <c r="Z121">
        <v>3040</v>
      </c>
      <c r="AA121">
        <v>6.6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10.233333333333333</v>
      </c>
    </row>
    <row r="122" spans="1:38" x14ac:dyDescent="0.3">
      <c r="A122" s="3">
        <v>39932</v>
      </c>
      <c r="B122">
        <v>119</v>
      </c>
      <c r="C122">
        <v>11.7</v>
      </c>
      <c r="D122" s="3">
        <v>40297</v>
      </c>
      <c r="E122">
        <v>484</v>
      </c>
      <c r="F122">
        <v>12.6</v>
      </c>
      <c r="G122" s="3">
        <v>40662</v>
      </c>
      <c r="H122">
        <v>849</v>
      </c>
      <c r="I122">
        <v>11.5</v>
      </c>
      <c r="J122" s="3">
        <v>41028</v>
      </c>
      <c r="K122">
        <v>1215</v>
      </c>
      <c r="L122">
        <v>14.3</v>
      </c>
      <c r="M122" s="3">
        <v>41393</v>
      </c>
      <c r="N122">
        <v>1580</v>
      </c>
      <c r="O122">
        <v>9.1999999999999993</v>
      </c>
      <c r="P122" s="3">
        <v>41758</v>
      </c>
      <c r="Q122">
        <v>1945</v>
      </c>
      <c r="R122">
        <v>13.2</v>
      </c>
      <c r="S122" s="3">
        <v>42123</v>
      </c>
      <c r="T122">
        <v>2310</v>
      </c>
      <c r="U122">
        <v>8.9</v>
      </c>
      <c r="V122" s="3">
        <v>42489</v>
      </c>
      <c r="W122">
        <v>2676</v>
      </c>
      <c r="X122">
        <v>6.2</v>
      </c>
      <c r="Y122" s="3">
        <v>42854</v>
      </c>
      <c r="Z122">
        <v>3041</v>
      </c>
      <c r="AA122">
        <v>7.1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10.522222222222222</v>
      </c>
    </row>
    <row r="123" spans="1:38" x14ac:dyDescent="0.3">
      <c r="A123" s="3">
        <v>39933</v>
      </c>
      <c r="B123">
        <v>120</v>
      </c>
      <c r="C123">
        <v>11.5</v>
      </c>
      <c r="D123" s="3">
        <v>40298</v>
      </c>
      <c r="E123">
        <v>485</v>
      </c>
      <c r="F123">
        <v>13.8</v>
      </c>
      <c r="G123" s="3">
        <v>40663</v>
      </c>
      <c r="H123">
        <v>850</v>
      </c>
      <c r="I123">
        <v>11.9</v>
      </c>
      <c r="J123" s="3">
        <v>41029</v>
      </c>
      <c r="K123">
        <v>1216</v>
      </c>
      <c r="L123">
        <v>14.5</v>
      </c>
      <c r="M123" s="3">
        <v>41394</v>
      </c>
      <c r="N123">
        <v>1581</v>
      </c>
      <c r="O123">
        <v>8.8000000000000007</v>
      </c>
      <c r="P123" s="3">
        <v>41759</v>
      </c>
      <c r="Q123">
        <v>1946</v>
      </c>
      <c r="R123">
        <v>13.1</v>
      </c>
      <c r="S123" s="3">
        <v>42124</v>
      </c>
      <c r="T123">
        <v>2311</v>
      </c>
      <c r="U123">
        <v>9.6999999999999993</v>
      </c>
      <c r="V123" s="3">
        <v>42490</v>
      </c>
      <c r="W123">
        <v>2677</v>
      </c>
      <c r="X123">
        <v>7.6</v>
      </c>
      <c r="Y123" s="3">
        <v>42855</v>
      </c>
      <c r="Z123">
        <v>3042</v>
      </c>
      <c r="AA123">
        <v>8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10.988888888888887</v>
      </c>
    </row>
    <row r="124" spans="1:38" x14ac:dyDescent="0.3">
      <c r="A124" s="3">
        <v>39934</v>
      </c>
      <c r="B124">
        <v>121</v>
      </c>
      <c r="C124">
        <v>12.1</v>
      </c>
      <c r="D124" s="3">
        <v>40299</v>
      </c>
      <c r="E124">
        <v>486</v>
      </c>
      <c r="F124">
        <v>13.4</v>
      </c>
      <c r="G124" s="3">
        <v>40664</v>
      </c>
      <c r="H124">
        <v>851</v>
      </c>
      <c r="I124">
        <v>11.5</v>
      </c>
      <c r="J124" s="3">
        <v>41030</v>
      </c>
      <c r="K124">
        <v>1217</v>
      </c>
      <c r="L124">
        <v>15.2</v>
      </c>
      <c r="M124" s="3">
        <v>41395</v>
      </c>
      <c r="N124">
        <v>1582</v>
      </c>
      <c r="O124">
        <v>8.3000000000000007</v>
      </c>
      <c r="P124" s="3">
        <v>41760</v>
      </c>
      <c r="Q124">
        <v>1947</v>
      </c>
      <c r="R124">
        <v>13.3</v>
      </c>
      <c r="S124" s="3">
        <v>42125</v>
      </c>
      <c r="T124">
        <v>2312</v>
      </c>
      <c r="U124">
        <v>10.3</v>
      </c>
      <c r="V124" s="3">
        <v>42491</v>
      </c>
      <c r="W124">
        <v>2678</v>
      </c>
      <c r="X124">
        <v>8.8000000000000007</v>
      </c>
      <c r="Y124" s="3">
        <v>42856</v>
      </c>
      <c r="Z124">
        <v>3043</v>
      </c>
      <c r="AA124">
        <v>9.1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11.333333333333332</v>
      </c>
    </row>
    <row r="125" spans="1:38" x14ac:dyDescent="0.3">
      <c r="A125" s="3">
        <v>39935</v>
      </c>
      <c r="B125">
        <v>122</v>
      </c>
      <c r="C125">
        <v>12.6</v>
      </c>
      <c r="D125" s="3">
        <v>40300</v>
      </c>
      <c r="E125">
        <v>487</v>
      </c>
      <c r="F125">
        <v>12</v>
      </c>
      <c r="G125" s="3">
        <v>40665</v>
      </c>
      <c r="H125">
        <v>852</v>
      </c>
      <c r="I125">
        <v>10.1</v>
      </c>
      <c r="J125" s="3">
        <v>41031</v>
      </c>
      <c r="K125">
        <v>1218</v>
      </c>
      <c r="L125">
        <v>16.3</v>
      </c>
      <c r="M125" s="3">
        <v>41396</v>
      </c>
      <c r="N125">
        <v>1583</v>
      </c>
      <c r="O125">
        <v>9</v>
      </c>
      <c r="P125" s="3">
        <v>41761</v>
      </c>
      <c r="Q125">
        <v>1948</v>
      </c>
      <c r="R125">
        <v>12.1</v>
      </c>
      <c r="S125" s="3">
        <v>42126</v>
      </c>
      <c r="T125">
        <v>2313</v>
      </c>
      <c r="U125">
        <v>10.4</v>
      </c>
      <c r="V125" s="3">
        <v>42492</v>
      </c>
      <c r="W125">
        <v>2679</v>
      </c>
      <c r="X125">
        <v>9.6999999999999993</v>
      </c>
      <c r="Y125" s="3">
        <v>42857</v>
      </c>
      <c r="Z125">
        <v>3044</v>
      </c>
      <c r="AA125">
        <v>9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11.244444444444445</v>
      </c>
    </row>
    <row r="126" spans="1:38" x14ac:dyDescent="0.3">
      <c r="A126" s="3">
        <v>39936</v>
      </c>
      <c r="B126">
        <v>123</v>
      </c>
      <c r="C126">
        <v>12.9</v>
      </c>
      <c r="D126" s="3">
        <v>40301</v>
      </c>
      <c r="E126">
        <v>488</v>
      </c>
      <c r="F126">
        <v>11.7</v>
      </c>
      <c r="G126" s="3">
        <v>40666</v>
      </c>
      <c r="H126">
        <v>853</v>
      </c>
      <c r="I126">
        <v>8.4</v>
      </c>
      <c r="J126" s="3">
        <v>41032</v>
      </c>
      <c r="K126">
        <v>1219</v>
      </c>
      <c r="L126">
        <v>16</v>
      </c>
      <c r="M126" s="3">
        <v>41397</v>
      </c>
      <c r="N126">
        <v>1584</v>
      </c>
      <c r="O126">
        <v>9.3000000000000007</v>
      </c>
      <c r="P126" s="3">
        <v>41762</v>
      </c>
      <c r="Q126">
        <v>1949</v>
      </c>
      <c r="R126">
        <v>9.6</v>
      </c>
      <c r="S126" s="3">
        <v>42127</v>
      </c>
      <c r="T126">
        <v>2314</v>
      </c>
      <c r="U126">
        <v>10.199999999999999</v>
      </c>
      <c r="V126" s="3">
        <v>42493</v>
      </c>
      <c r="W126">
        <v>2680</v>
      </c>
      <c r="X126">
        <v>10</v>
      </c>
      <c r="Y126" s="3">
        <v>42858</v>
      </c>
      <c r="Z126">
        <v>3045</v>
      </c>
      <c r="AA126">
        <v>8.4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10.722222222222221</v>
      </c>
    </row>
    <row r="127" spans="1:38" x14ac:dyDescent="0.3">
      <c r="A127" s="3">
        <v>39937</v>
      </c>
      <c r="B127">
        <v>124</v>
      </c>
      <c r="C127">
        <v>12.8</v>
      </c>
      <c r="D127" s="3">
        <v>40302</v>
      </c>
      <c r="E127">
        <v>489</v>
      </c>
      <c r="F127">
        <v>10.6</v>
      </c>
      <c r="G127" s="3">
        <v>40667</v>
      </c>
      <c r="H127">
        <v>854</v>
      </c>
      <c r="I127">
        <v>7.3</v>
      </c>
      <c r="J127" s="3">
        <v>41033</v>
      </c>
      <c r="K127">
        <v>1220</v>
      </c>
      <c r="L127">
        <v>15.1</v>
      </c>
      <c r="M127" s="3">
        <v>41398</v>
      </c>
      <c r="N127">
        <v>1585</v>
      </c>
      <c r="O127">
        <v>9.6999999999999993</v>
      </c>
      <c r="P127" s="3">
        <v>41763</v>
      </c>
      <c r="Q127">
        <v>1950</v>
      </c>
      <c r="R127">
        <v>9.3000000000000007</v>
      </c>
      <c r="S127" s="3">
        <v>42128</v>
      </c>
      <c r="T127">
        <v>2315</v>
      </c>
      <c r="U127">
        <v>11.9</v>
      </c>
      <c r="V127" s="3">
        <v>42494</v>
      </c>
      <c r="W127">
        <v>2681</v>
      </c>
      <c r="X127">
        <v>9.6</v>
      </c>
      <c r="Y127" s="3">
        <v>42859</v>
      </c>
      <c r="Z127">
        <v>3046</v>
      </c>
      <c r="AA127">
        <v>9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10.588888888888889</v>
      </c>
    </row>
    <row r="128" spans="1:38" x14ac:dyDescent="0.3">
      <c r="A128" s="3">
        <v>39938</v>
      </c>
      <c r="B128">
        <v>125</v>
      </c>
      <c r="C128">
        <v>10.199999999999999</v>
      </c>
      <c r="D128" s="3">
        <v>40303</v>
      </c>
      <c r="E128">
        <v>490</v>
      </c>
      <c r="F128">
        <v>9</v>
      </c>
      <c r="G128" s="3">
        <v>40668</v>
      </c>
      <c r="H128">
        <v>855</v>
      </c>
      <c r="I128">
        <v>8.9</v>
      </c>
      <c r="J128" s="3">
        <v>41034</v>
      </c>
      <c r="K128">
        <v>1221</v>
      </c>
      <c r="L128">
        <v>14</v>
      </c>
      <c r="M128" s="3">
        <v>41399</v>
      </c>
      <c r="N128">
        <v>1586</v>
      </c>
      <c r="O128">
        <v>11.5</v>
      </c>
      <c r="P128" s="3">
        <v>41764</v>
      </c>
      <c r="Q128">
        <v>1951</v>
      </c>
      <c r="R128">
        <v>10.6</v>
      </c>
      <c r="S128" s="3">
        <v>42129</v>
      </c>
      <c r="T128">
        <v>2316</v>
      </c>
      <c r="U128">
        <v>13.3</v>
      </c>
      <c r="V128" s="3">
        <v>42495</v>
      </c>
      <c r="W128">
        <v>2682</v>
      </c>
      <c r="X128">
        <v>11</v>
      </c>
      <c r="Y128" s="3">
        <v>42860</v>
      </c>
      <c r="Z128">
        <v>3047</v>
      </c>
      <c r="AA128">
        <v>8.6999999999999993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10.8</v>
      </c>
    </row>
    <row r="129" spans="1:38" x14ac:dyDescent="0.3">
      <c r="A129" s="3">
        <v>39939</v>
      </c>
      <c r="B129">
        <v>126</v>
      </c>
      <c r="C129">
        <v>10.1</v>
      </c>
      <c r="D129" s="3">
        <v>40304</v>
      </c>
      <c r="E129">
        <v>491</v>
      </c>
      <c r="F129">
        <v>8.4</v>
      </c>
      <c r="G129" s="3">
        <v>40669</v>
      </c>
      <c r="H129">
        <v>856</v>
      </c>
      <c r="I129">
        <v>11</v>
      </c>
      <c r="J129" s="3">
        <v>41035</v>
      </c>
      <c r="K129">
        <v>1222</v>
      </c>
      <c r="L129">
        <v>12.3</v>
      </c>
      <c r="M129" s="3">
        <v>41400</v>
      </c>
      <c r="N129">
        <v>1587</v>
      </c>
      <c r="O129">
        <v>11.6</v>
      </c>
      <c r="P129" s="3">
        <v>41765</v>
      </c>
      <c r="Q129">
        <v>1952</v>
      </c>
      <c r="R129">
        <v>11.8</v>
      </c>
      <c r="S129" s="3">
        <v>42130</v>
      </c>
      <c r="T129">
        <v>2317</v>
      </c>
      <c r="U129">
        <v>13.5</v>
      </c>
      <c r="V129" s="3">
        <v>42496</v>
      </c>
      <c r="W129">
        <v>2683</v>
      </c>
      <c r="X129">
        <v>12.5</v>
      </c>
      <c r="Y129" s="3">
        <v>42861</v>
      </c>
      <c r="Z129">
        <v>3048</v>
      </c>
      <c r="AA129">
        <v>9.8000000000000007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11.222222222222221</v>
      </c>
    </row>
    <row r="130" spans="1:38" x14ac:dyDescent="0.3">
      <c r="A130" s="3">
        <v>39940</v>
      </c>
      <c r="B130">
        <v>127</v>
      </c>
      <c r="C130">
        <v>11.4</v>
      </c>
      <c r="D130" s="3">
        <v>40305</v>
      </c>
      <c r="E130">
        <v>492</v>
      </c>
      <c r="F130">
        <v>7.9</v>
      </c>
      <c r="G130" s="3">
        <v>40670</v>
      </c>
      <c r="H130">
        <v>857</v>
      </c>
      <c r="I130">
        <v>12.8</v>
      </c>
      <c r="J130" s="3">
        <v>41036</v>
      </c>
      <c r="K130">
        <v>1223</v>
      </c>
      <c r="L130">
        <v>11.9</v>
      </c>
      <c r="M130" s="3">
        <v>41401</v>
      </c>
      <c r="N130">
        <v>1588</v>
      </c>
      <c r="O130">
        <v>12.4</v>
      </c>
      <c r="P130" s="3">
        <v>41766</v>
      </c>
      <c r="Q130">
        <v>1953</v>
      </c>
      <c r="R130">
        <v>12.4</v>
      </c>
      <c r="S130" s="3">
        <v>42131</v>
      </c>
      <c r="T130">
        <v>2318</v>
      </c>
      <c r="U130">
        <v>12.8</v>
      </c>
      <c r="V130" s="3">
        <v>42497</v>
      </c>
      <c r="W130">
        <v>2684</v>
      </c>
      <c r="X130">
        <v>13.7</v>
      </c>
      <c r="Y130" s="3">
        <v>42862</v>
      </c>
      <c r="Z130">
        <v>3049</v>
      </c>
      <c r="AA130">
        <v>10.8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11.788888888888888</v>
      </c>
    </row>
    <row r="131" spans="1:38" x14ac:dyDescent="0.3">
      <c r="A131" s="3">
        <v>39941</v>
      </c>
      <c r="B131">
        <v>128</v>
      </c>
      <c r="C131">
        <v>12.4</v>
      </c>
      <c r="D131" s="3">
        <v>40306</v>
      </c>
      <c r="E131">
        <v>493</v>
      </c>
      <c r="F131">
        <v>8.6</v>
      </c>
      <c r="G131" s="3">
        <v>40671</v>
      </c>
      <c r="H131">
        <v>858</v>
      </c>
      <c r="I131">
        <v>14</v>
      </c>
      <c r="J131" s="3">
        <v>41037</v>
      </c>
      <c r="K131">
        <v>1224</v>
      </c>
      <c r="L131">
        <v>12.3</v>
      </c>
      <c r="M131" s="3">
        <v>41402</v>
      </c>
      <c r="N131">
        <v>1589</v>
      </c>
      <c r="O131">
        <v>13.4</v>
      </c>
      <c r="P131" s="3">
        <v>41767</v>
      </c>
      <c r="Q131">
        <v>1954</v>
      </c>
      <c r="R131">
        <v>11.8</v>
      </c>
      <c r="S131" s="3">
        <v>42132</v>
      </c>
      <c r="T131">
        <v>2319</v>
      </c>
      <c r="U131">
        <v>12.9</v>
      </c>
      <c r="V131" s="3">
        <v>42498</v>
      </c>
      <c r="W131">
        <v>2685</v>
      </c>
      <c r="X131">
        <v>14.4</v>
      </c>
      <c r="Y131" s="3">
        <v>42863</v>
      </c>
      <c r="Z131">
        <v>3050</v>
      </c>
      <c r="AA131">
        <v>10.7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12.277777777777779</v>
      </c>
    </row>
    <row r="132" spans="1:38" x14ac:dyDescent="0.3">
      <c r="A132" s="3">
        <v>39942</v>
      </c>
      <c r="B132">
        <v>129</v>
      </c>
      <c r="C132">
        <v>12.9</v>
      </c>
      <c r="D132" s="3">
        <v>40307</v>
      </c>
      <c r="E132">
        <v>494</v>
      </c>
      <c r="F132">
        <v>9.6</v>
      </c>
      <c r="G132" s="3">
        <v>40672</v>
      </c>
      <c r="H132">
        <v>859</v>
      </c>
      <c r="I132">
        <v>14.8</v>
      </c>
      <c r="J132" s="3">
        <v>41038</v>
      </c>
      <c r="K132">
        <v>1225</v>
      </c>
      <c r="L132">
        <v>12.7</v>
      </c>
      <c r="M132" s="3">
        <v>41403</v>
      </c>
      <c r="N132">
        <v>1590</v>
      </c>
      <c r="O132">
        <v>13.8</v>
      </c>
      <c r="P132" s="3">
        <v>41768</v>
      </c>
      <c r="Q132">
        <v>1955</v>
      </c>
      <c r="R132">
        <v>12.1</v>
      </c>
      <c r="S132" s="3">
        <v>42133</v>
      </c>
      <c r="T132">
        <v>2320</v>
      </c>
      <c r="U132">
        <v>14</v>
      </c>
      <c r="V132" s="3">
        <v>42499</v>
      </c>
      <c r="W132">
        <v>2686</v>
      </c>
      <c r="X132">
        <v>15</v>
      </c>
      <c r="Y132" s="3">
        <v>42864</v>
      </c>
      <c r="Z132">
        <v>3051</v>
      </c>
      <c r="AA132">
        <v>9.3000000000000007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AVERAGE(C132,F132,I132,L132,O132,R132,U132,X132,AA132,AD132,AG132,AJ132)</f>
        <v>12.688888888888888</v>
      </c>
    </row>
    <row r="133" spans="1:38" x14ac:dyDescent="0.3">
      <c r="A133" s="3">
        <v>39943</v>
      </c>
      <c r="B133">
        <v>130</v>
      </c>
      <c r="C133">
        <v>13.5</v>
      </c>
      <c r="D133" s="3">
        <v>40308</v>
      </c>
      <c r="E133">
        <v>495</v>
      </c>
      <c r="F133">
        <v>10.199999999999999</v>
      </c>
      <c r="G133" s="3">
        <v>40673</v>
      </c>
      <c r="H133">
        <v>860</v>
      </c>
      <c r="I133">
        <v>15.4</v>
      </c>
      <c r="J133" s="3">
        <v>41039</v>
      </c>
      <c r="K133">
        <v>1226</v>
      </c>
      <c r="L133">
        <v>14.6</v>
      </c>
      <c r="M133" s="3">
        <v>41404</v>
      </c>
      <c r="N133">
        <v>1591</v>
      </c>
      <c r="O133">
        <v>13.5</v>
      </c>
      <c r="P133" s="3">
        <v>41769</v>
      </c>
      <c r="Q133">
        <v>1956</v>
      </c>
      <c r="R133">
        <v>11.5</v>
      </c>
      <c r="S133" s="3">
        <v>42134</v>
      </c>
      <c r="T133">
        <v>2321</v>
      </c>
      <c r="U133">
        <v>13.4</v>
      </c>
      <c r="V133" s="3">
        <v>42500</v>
      </c>
      <c r="W133">
        <v>2687</v>
      </c>
      <c r="X133">
        <v>15.6</v>
      </c>
      <c r="Y133" s="3">
        <v>42865</v>
      </c>
      <c r="Z133">
        <v>3052</v>
      </c>
      <c r="AA133">
        <v>9.3000000000000007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13</v>
      </c>
    </row>
    <row r="134" spans="1:38" x14ac:dyDescent="0.3">
      <c r="A134" s="3">
        <v>39944</v>
      </c>
      <c r="B134">
        <v>131</v>
      </c>
      <c r="C134">
        <v>13.1</v>
      </c>
      <c r="D134" s="3">
        <v>40309</v>
      </c>
      <c r="E134">
        <v>496</v>
      </c>
      <c r="F134">
        <v>10.199999999999999</v>
      </c>
      <c r="G134" s="3">
        <v>40674</v>
      </c>
      <c r="H134">
        <v>861</v>
      </c>
      <c r="I134">
        <v>16.399999999999999</v>
      </c>
      <c r="J134" s="3">
        <v>41040</v>
      </c>
      <c r="K134">
        <v>1227</v>
      </c>
      <c r="L134">
        <v>17</v>
      </c>
      <c r="M134" s="3">
        <v>41405</v>
      </c>
      <c r="N134">
        <v>1592</v>
      </c>
      <c r="O134">
        <v>12.3</v>
      </c>
      <c r="P134" s="3">
        <v>41770</v>
      </c>
      <c r="Q134">
        <v>1957</v>
      </c>
      <c r="R134">
        <v>11.4</v>
      </c>
      <c r="S134" s="3">
        <v>42135</v>
      </c>
      <c r="T134">
        <v>2322</v>
      </c>
      <c r="U134">
        <v>13.4</v>
      </c>
      <c r="V134" s="3">
        <v>42501</v>
      </c>
      <c r="W134">
        <v>2688</v>
      </c>
      <c r="X134">
        <v>15.9</v>
      </c>
      <c r="Y134" s="3">
        <v>42866</v>
      </c>
      <c r="Z134">
        <v>3053</v>
      </c>
      <c r="AA134">
        <v>11.1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13.422222222222224</v>
      </c>
    </row>
    <row r="135" spans="1:38" x14ac:dyDescent="0.3">
      <c r="A135" s="3">
        <v>39945</v>
      </c>
      <c r="B135">
        <v>132</v>
      </c>
      <c r="C135">
        <v>12.5</v>
      </c>
      <c r="D135" s="3">
        <v>40310</v>
      </c>
      <c r="E135">
        <v>497</v>
      </c>
      <c r="F135">
        <v>10.7</v>
      </c>
      <c r="G135" s="3">
        <v>40675</v>
      </c>
      <c r="H135">
        <v>862</v>
      </c>
      <c r="I135">
        <v>15.7</v>
      </c>
      <c r="J135" s="3">
        <v>41041</v>
      </c>
      <c r="K135">
        <v>1228</v>
      </c>
      <c r="L135">
        <v>15.1</v>
      </c>
      <c r="M135" s="3">
        <v>41406</v>
      </c>
      <c r="N135">
        <v>1593</v>
      </c>
      <c r="O135">
        <v>11.1</v>
      </c>
      <c r="P135" s="3">
        <v>41771</v>
      </c>
      <c r="Q135">
        <v>1958</v>
      </c>
      <c r="R135">
        <v>10.9</v>
      </c>
      <c r="S135" s="3">
        <v>42136</v>
      </c>
      <c r="T135">
        <v>2323</v>
      </c>
      <c r="U135">
        <v>14.6</v>
      </c>
      <c r="V135" s="3">
        <v>42502</v>
      </c>
      <c r="W135">
        <v>2689</v>
      </c>
      <c r="X135">
        <v>14.4</v>
      </c>
      <c r="Y135" s="3">
        <v>42867</v>
      </c>
      <c r="Z135">
        <v>3054</v>
      </c>
      <c r="AA135">
        <v>12.6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13.066666666666666</v>
      </c>
    </row>
    <row r="136" spans="1:38" x14ac:dyDescent="0.3">
      <c r="A136" s="3">
        <v>39946</v>
      </c>
      <c r="B136">
        <v>133</v>
      </c>
      <c r="C136">
        <v>12.4</v>
      </c>
      <c r="D136" s="3">
        <v>40311</v>
      </c>
      <c r="E136">
        <v>498</v>
      </c>
      <c r="F136">
        <v>9.6999999999999993</v>
      </c>
      <c r="G136" s="3">
        <v>40676</v>
      </c>
      <c r="H136">
        <v>863</v>
      </c>
      <c r="I136">
        <v>14.3</v>
      </c>
      <c r="J136" s="3">
        <v>41042</v>
      </c>
      <c r="K136">
        <v>1229</v>
      </c>
      <c r="L136">
        <v>11.4</v>
      </c>
      <c r="M136" s="3">
        <v>41407</v>
      </c>
      <c r="N136">
        <v>1594</v>
      </c>
      <c r="O136">
        <v>9.4</v>
      </c>
      <c r="P136" s="3">
        <v>41772</v>
      </c>
      <c r="Q136">
        <v>1959</v>
      </c>
      <c r="R136">
        <v>10.5</v>
      </c>
      <c r="S136" s="3">
        <v>42137</v>
      </c>
      <c r="T136">
        <v>2324</v>
      </c>
      <c r="U136">
        <v>14.8</v>
      </c>
      <c r="V136" s="3">
        <v>42503</v>
      </c>
      <c r="W136">
        <v>2690</v>
      </c>
      <c r="X136">
        <v>13.6</v>
      </c>
      <c r="Y136" s="3">
        <v>42868</v>
      </c>
      <c r="Z136">
        <v>3055</v>
      </c>
      <c r="AA136">
        <v>13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12.122222222222222</v>
      </c>
    </row>
    <row r="137" spans="1:38" x14ac:dyDescent="0.3">
      <c r="A137" s="3">
        <v>39947</v>
      </c>
      <c r="B137">
        <v>134</v>
      </c>
      <c r="C137">
        <v>12.5</v>
      </c>
      <c r="D137" s="3">
        <v>40312</v>
      </c>
      <c r="E137">
        <v>499</v>
      </c>
      <c r="F137">
        <v>8.6999999999999993</v>
      </c>
      <c r="G137" s="3">
        <v>40677</v>
      </c>
      <c r="H137">
        <v>864</v>
      </c>
      <c r="I137">
        <v>14.4</v>
      </c>
      <c r="J137" s="3">
        <v>41043</v>
      </c>
      <c r="K137">
        <v>1230</v>
      </c>
      <c r="L137">
        <v>11.5</v>
      </c>
      <c r="M137" s="3">
        <v>41408</v>
      </c>
      <c r="N137">
        <v>1595</v>
      </c>
      <c r="O137">
        <v>10.4</v>
      </c>
      <c r="P137" s="3">
        <v>41773</v>
      </c>
      <c r="Q137">
        <v>1960</v>
      </c>
      <c r="R137">
        <v>10.1</v>
      </c>
      <c r="S137" s="3">
        <v>42138</v>
      </c>
      <c r="T137">
        <v>2325</v>
      </c>
      <c r="U137">
        <v>14.8</v>
      </c>
      <c r="V137" s="3">
        <v>42504</v>
      </c>
      <c r="W137">
        <v>2691</v>
      </c>
      <c r="X137">
        <v>12.5</v>
      </c>
      <c r="Y137" s="3">
        <v>42869</v>
      </c>
      <c r="Z137">
        <v>3056</v>
      </c>
      <c r="AA137">
        <v>13.2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12.011111111111111</v>
      </c>
    </row>
    <row r="138" spans="1:38" x14ac:dyDescent="0.3">
      <c r="A138" s="3">
        <v>39948</v>
      </c>
      <c r="B138">
        <v>135</v>
      </c>
      <c r="C138">
        <v>13.3</v>
      </c>
      <c r="D138" s="3">
        <v>40313</v>
      </c>
      <c r="E138">
        <v>500</v>
      </c>
      <c r="F138">
        <v>7.9</v>
      </c>
      <c r="G138" s="3">
        <v>40678</v>
      </c>
      <c r="H138">
        <v>865</v>
      </c>
      <c r="I138">
        <v>13.2</v>
      </c>
      <c r="J138" s="3">
        <v>41044</v>
      </c>
      <c r="K138">
        <v>1231</v>
      </c>
      <c r="M138" s="3">
        <v>41409</v>
      </c>
      <c r="N138">
        <v>1596</v>
      </c>
      <c r="O138">
        <v>12</v>
      </c>
      <c r="P138" s="3">
        <v>41774</v>
      </c>
      <c r="Q138">
        <v>1961</v>
      </c>
      <c r="R138">
        <v>9.9</v>
      </c>
      <c r="S138" s="3">
        <v>42139</v>
      </c>
      <c r="T138">
        <v>2326</v>
      </c>
      <c r="U138">
        <v>14.4</v>
      </c>
      <c r="V138" s="3">
        <v>42505</v>
      </c>
      <c r="W138">
        <v>2692</v>
      </c>
      <c r="X138">
        <v>10.3</v>
      </c>
      <c r="Y138" s="3">
        <v>42870</v>
      </c>
      <c r="Z138">
        <v>3057</v>
      </c>
      <c r="AA138">
        <v>13.1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11.762499999999999</v>
      </c>
    </row>
    <row r="139" spans="1:38" x14ac:dyDescent="0.3">
      <c r="A139" s="3">
        <v>39949</v>
      </c>
      <c r="B139">
        <v>136</v>
      </c>
      <c r="C139">
        <v>13.8</v>
      </c>
      <c r="D139" s="3">
        <v>40314</v>
      </c>
      <c r="E139">
        <v>501</v>
      </c>
      <c r="F139">
        <v>8</v>
      </c>
      <c r="G139" s="3">
        <v>40679</v>
      </c>
      <c r="H139">
        <v>866</v>
      </c>
      <c r="I139">
        <v>11.3</v>
      </c>
      <c r="J139" s="3">
        <v>41045</v>
      </c>
      <c r="K139">
        <v>1232</v>
      </c>
      <c r="M139" s="3">
        <v>41410</v>
      </c>
      <c r="N139">
        <v>1597</v>
      </c>
      <c r="O139">
        <v>13.7</v>
      </c>
      <c r="P139" s="3">
        <v>41775</v>
      </c>
      <c r="Q139">
        <v>1962</v>
      </c>
      <c r="R139">
        <v>10.9</v>
      </c>
      <c r="S139" s="3">
        <v>42140</v>
      </c>
      <c r="T139">
        <v>2327</v>
      </c>
      <c r="U139">
        <v>14.1</v>
      </c>
      <c r="V139" s="3">
        <v>42506</v>
      </c>
      <c r="W139">
        <v>2693</v>
      </c>
      <c r="X139">
        <v>9.6</v>
      </c>
      <c r="Y139" s="3">
        <v>42871</v>
      </c>
      <c r="Z139">
        <v>3058</v>
      </c>
      <c r="AA139">
        <v>14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11.924999999999999</v>
      </c>
    </row>
    <row r="140" spans="1:38" x14ac:dyDescent="0.3">
      <c r="A140" s="3">
        <v>39950</v>
      </c>
      <c r="B140">
        <v>137</v>
      </c>
      <c r="C140">
        <v>14.2</v>
      </c>
      <c r="D140" s="3">
        <v>40315</v>
      </c>
      <c r="E140">
        <v>502</v>
      </c>
      <c r="F140">
        <v>8.6999999999999993</v>
      </c>
      <c r="G140" s="3">
        <v>40680</v>
      </c>
      <c r="H140">
        <v>867</v>
      </c>
      <c r="I140">
        <v>12.2</v>
      </c>
      <c r="J140" s="3">
        <v>41046</v>
      </c>
      <c r="K140">
        <v>1233</v>
      </c>
      <c r="L140">
        <v>11</v>
      </c>
      <c r="M140" s="3">
        <v>41411</v>
      </c>
      <c r="N140">
        <v>1598</v>
      </c>
      <c r="O140">
        <v>14.5</v>
      </c>
      <c r="P140" s="3">
        <v>41776</v>
      </c>
      <c r="Q140">
        <v>1963</v>
      </c>
      <c r="R140">
        <v>11.4</v>
      </c>
      <c r="S140" s="3">
        <v>42141</v>
      </c>
      <c r="T140">
        <v>2328</v>
      </c>
      <c r="U140">
        <v>14.4</v>
      </c>
      <c r="V140" s="3">
        <v>42507</v>
      </c>
      <c r="W140">
        <v>2694</v>
      </c>
      <c r="X140">
        <v>9.5</v>
      </c>
      <c r="Y140" s="3">
        <v>42872</v>
      </c>
      <c r="Z140">
        <v>3059</v>
      </c>
      <c r="AA140">
        <v>17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12.544444444444444</v>
      </c>
    </row>
    <row r="141" spans="1:38" x14ac:dyDescent="0.3">
      <c r="A141" s="3">
        <v>39951</v>
      </c>
      <c r="B141">
        <v>138</v>
      </c>
      <c r="C141">
        <v>15.6</v>
      </c>
      <c r="D141" s="3">
        <v>40316</v>
      </c>
      <c r="E141">
        <v>503</v>
      </c>
      <c r="F141">
        <v>8.9</v>
      </c>
      <c r="G141" s="3">
        <v>40681</v>
      </c>
      <c r="H141">
        <v>868</v>
      </c>
      <c r="I141">
        <v>13.9</v>
      </c>
      <c r="J141" s="3">
        <v>41047</v>
      </c>
      <c r="K141">
        <v>1234</v>
      </c>
      <c r="L141">
        <v>11.9</v>
      </c>
      <c r="M141" s="3">
        <v>41412</v>
      </c>
      <c r="N141">
        <v>1599</v>
      </c>
      <c r="O141">
        <v>13.5</v>
      </c>
      <c r="P141" s="3">
        <v>41777</v>
      </c>
      <c r="Q141">
        <v>1964</v>
      </c>
      <c r="R141">
        <v>10.9</v>
      </c>
      <c r="S141" s="3">
        <v>42142</v>
      </c>
      <c r="T141">
        <v>2329</v>
      </c>
      <c r="U141">
        <v>14.5</v>
      </c>
      <c r="V141" s="3">
        <v>42508</v>
      </c>
      <c r="W141">
        <v>2695</v>
      </c>
      <c r="X141">
        <v>10.5</v>
      </c>
      <c r="Y141" s="3">
        <v>42873</v>
      </c>
      <c r="Z141">
        <v>3060</v>
      </c>
      <c r="AA141">
        <v>18.3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13.111111111111111</v>
      </c>
    </row>
    <row r="142" spans="1:38" x14ac:dyDescent="0.3">
      <c r="A142" s="3">
        <v>39952</v>
      </c>
      <c r="B142">
        <v>139</v>
      </c>
      <c r="C142">
        <v>15.7</v>
      </c>
      <c r="D142" s="3">
        <v>40317</v>
      </c>
      <c r="E142">
        <v>504</v>
      </c>
      <c r="F142">
        <v>8</v>
      </c>
      <c r="G142" s="3">
        <v>40682</v>
      </c>
      <c r="H142">
        <v>869</v>
      </c>
      <c r="I142">
        <v>15.7</v>
      </c>
      <c r="J142" s="3">
        <v>41048</v>
      </c>
      <c r="K142">
        <v>1235</v>
      </c>
      <c r="L142">
        <v>13.6</v>
      </c>
      <c r="M142" s="3">
        <v>41413</v>
      </c>
      <c r="N142">
        <v>1600</v>
      </c>
      <c r="O142">
        <v>13.1</v>
      </c>
      <c r="P142" s="3">
        <v>41778</v>
      </c>
      <c r="Q142">
        <v>1965</v>
      </c>
      <c r="R142">
        <v>12</v>
      </c>
      <c r="S142" s="3">
        <v>42143</v>
      </c>
      <c r="T142">
        <v>2330</v>
      </c>
      <c r="U142">
        <v>14.8</v>
      </c>
      <c r="V142" s="3">
        <v>42509</v>
      </c>
      <c r="W142">
        <v>2696</v>
      </c>
      <c r="X142">
        <v>11.2</v>
      </c>
      <c r="Y142" s="3">
        <v>42874</v>
      </c>
      <c r="Z142">
        <v>3061</v>
      </c>
      <c r="AA142">
        <v>19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13.677777777777777</v>
      </c>
    </row>
    <row r="143" spans="1:38" x14ac:dyDescent="0.3">
      <c r="A143" s="3">
        <v>39953</v>
      </c>
      <c r="B143">
        <v>140</v>
      </c>
      <c r="C143">
        <v>16.5</v>
      </c>
      <c r="D143" s="3">
        <v>40318</v>
      </c>
      <c r="E143">
        <v>505</v>
      </c>
      <c r="F143">
        <v>9</v>
      </c>
      <c r="G143" s="3">
        <v>40683</v>
      </c>
      <c r="H143">
        <v>870</v>
      </c>
      <c r="I143">
        <v>16.600000000000001</v>
      </c>
      <c r="J143" s="3">
        <v>41049</v>
      </c>
      <c r="K143">
        <v>1236</v>
      </c>
      <c r="L143">
        <v>15.6</v>
      </c>
      <c r="M143" s="3">
        <v>41414</v>
      </c>
      <c r="N143">
        <v>1601</v>
      </c>
      <c r="O143">
        <v>12.9</v>
      </c>
      <c r="P143" s="3">
        <v>41779</v>
      </c>
      <c r="Q143">
        <v>1966</v>
      </c>
      <c r="R143">
        <v>14.4</v>
      </c>
      <c r="S143" s="3">
        <v>42144</v>
      </c>
      <c r="T143">
        <v>2331</v>
      </c>
      <c r="U143">
        <v>13.8</v>
      </c>
      <c r="V143" s="3">
        <v>42510</v>
      </c>
      <c r="W143">
        <v>2697</v>
      </c>
      <c r="X143">
        <v>12.6</v>
      </c>
      <c r="Y143" s="3">
        <v>42875</v>
      </c>
      <c r="Z143">
        <v>3062</v>
      </c>
      <c r="AA143">
        <v>16.3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14.18888888888889</v>
      </c>
    </row>
    <row r="144" spans="1:38" x14ac:dyDescent="0.3">
      <c r="A144" s="3">
        <v>39954</v>
      </c>
      <c r="B144">
        <v>141</v>
      </c>
      <c r="C144">
        <v>16.7</v>
      </c>
      <c r="D144" s="3">
        <v>40319</v>
      </c>
      <c r="E144">
        <v>506</v>
      </c>
      <c r="F144">
        <v>10.199999999999999</v>
      </c>
      <c r="G144" s="3">
        <v>40684</v>
      </c>
      <c r="H144">
        <v>871</v>
      </c>
      <c r="I144">
        <v>15.9</v>
      </c>
      <c r="J144" s="3">
        <v>41050</v>
      </c>
      <c r="K144">
        <v>1237</v>
      </c>
      <c r="L144">
        <v>16.399999999999999</v>
      </c>
      <c r="M144" s="3">
        <v>41415</v>
      </c>
      <c r="N144">
        <v>1602</v>
      </c>
      <c r="O144">
        <v>12.3</v>
      </c>
      <c r="P144" s="3">
        <v>41780</v>
      </c>
      <c r="Q144">
        <v>1967</v>
      </c>
      <c r="R144">
        <v>16.100000000000001</v>
      </c>
      <c r="S144" s="3">
        <v>42145</v>
      </c>
      <c r="T144">
        <v>2332</v>
      </c>
      <c r="U144">
        <v>12.6</v>
      </c>
      <c r="V144" s="3">
        <v>42511</v>
      </c>
      <c r="W144">
        <v>2698</v>
      </c>
      <c r="X144">
        <v>14.2</v>
      </c>
      <c r="Y144" s="3">
        <v>42876</v>
      </c>
      <c r="Z144">
        <v>3063</v>
      </c>
      <c r="AA144">
        <v>15.1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14.388888888888889</v>
      </c>
    </row>
    <row r="145" spans="1:38" x14ac:dyDescent="0.3">
      <c r="A145" s="3">
        <v>39955</v>
      </c>
      <c r="B145">
        <v>142</v>
      </c>
      <c r="C145">
        <v>15.7</v>
      </c>
      <c r="D145" s="3">
        <v>40320</v>
      </c>
      <c r="E145">
        <v>507</v>
      </c>
      <c r="F145">
        <v>11.7</v>
      </c>
      <c r="G145" s="3">
        <v>40685</v>
      </c>
      <c r="H145">
        <v>872</v>
      </c>
      <c r="I145">
        <v>16.100000000000001</v>
      </c>
      <c r="J145" s="3">
        <v>41051</v>
      </c>
      <c r="K145">
        <v>1238</v>
      </c>
      <c r="L145">
        <v>17</v>
      </c>
      <c r="M145" s="3">
        <v>41416</v>
      </c>
      <c r="N145">
        <v>1603</v>
      </c>
      <c r="O145">
        <v>11.3</v>
      </c>
      <c r="P145" s="3">
        <v>41781</v>
      </c>
      <c r="Q145">
        <v>1968</v>
      </c>
      <c r="R145">
        <v>17.8</v>
      </c>
      <c r="S145" s="3">
        <v>42146</v>
      </c>
      <c r="T145">
        <v>2333</v>
      </c>
      <c r="U145">
        <v>13.1</v>
      </c>
      <c r="V145" s="3">
        <v>42512</v>
      </c>
      <c r="W145">
        <v>2699</v>
      </c>
      <c r="X145">
        <v>16</v>
      </c>
      <c r="Y145" s="3">
        <v>42877</v>
      </c>
      <c r="Z145">
        <v>3064</v>
      </c>
      <c r="AA145">
        <v>15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14.855555555555554</v>
      </c>
    </row>
    <row r="146" spans="1:38" x14ac:dyDescent="0.3">
      <c r="A146" s="3">
        <v>39956</v>
      </c>
      <c r="B146">
        <v>143</v>
      </c>
      <c r="C146">
        <v>15</v>
      </c>
      <c r="D146" s="3">
        <v>40321</v>
      </c>
      <c r="E146">
        <v>508</v>
      </c>
      <c r="F146">
        <v>13.3</v>
      </c>
      <c r="G146" s="3">
        <v>40686</v>
      </c>
      <c r="H146">
        <v>873</v>
      </c>
      <c r="I146">
        <v>16.2</v>
      </c>
      <c r="J146" s="3">
        <v>41052</v>
      </c>
      <c r="K146">
        <v>1239</v>
      </c>
      <c r="L146">
        <v>18.3</v>
      </c>
      <c r="M146" s="3">
        <v>41417</v>
      </c>
      <c r="N146">
        <v>1604</v>
      </c>
      <c r="O146">
        <v>10.199999999999999</v>
      </c>
      <c r="P146" s="3">
        <v>41782</v>
      </c>
      <c r="Q146">
        <v>1969</v>
      </c>
      <c r="R146">
        <v>17.7</v>
      </c>
      <c r="S146" s="3">
        <v>42147</v>
      </c>
      <c r="T146">
        <v>2334</v>
      </c>
      <c r="U146">
        <v>13.7</v>
      </c>
      <c r="V146" s="3">
        <v>42513</v>
      </c>
      <c r="W146">
        <v>2700</v>
      </c>
      <c r="X146">
        <v>15.7</v>
      </c>
      <c r="Y146" s="3">
        <v>42878</v>
      </c>
      <c r="Z146">
        <v>3065</v>
      </c>
      <c r="AA146">
        <v>16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15.122222222222225</v>
      </c>
    </row>
    <row r="147" spans="1:38" x14ac:dyDescent="0.3">
      <c r="A147" s="3">
        <v>39957</v>
      </c>
      <c r="B147">
        <v>144</v>
      </c>
      <c r="C147">
        <v>16.600000000000001</v>
      </c>
      <c r="D147" s="3">
        <v>40322</v>
      </c>
      <c r="E147">
        <v>509</v>
      </c>
      <c r="F147">
        <v>14.5</v>
      </c>
      <c r="G147" s="3">
        <v>40687</v>
      </c>
      <c r="H147">
        <v>874</v>
      </c>
      <c r="I147">
        <v>16.8</v>
      </c>
      <c r="J147" s="3">
        <v>41053</v>
      </c>
      <c r="K147">
        <v>1240</v>
      </c>
      <c r="L147">
        <v>18</v>
      </c>
      <c r="M147" s="3">
        <v>41418</v>
      </c>
      <c r="N147">
        <v>1605</v>
      </c>
      <c r="O147">
        <v>9.5</v>
      </c>
      <c r="P147" s="3">
        <v>41783</v>
      </c>
      <c r="Q147">
        <v>1970</v>
      </c>
      <c r="R147">
        <v>16.100000000000001</v>
      </c>
      <c r="S147" s="3">
        <v>42148</v>
      </c>
      <c r="T147">
        <v>2335</v>
      </c>
      <c r="U147">
        <v>14.3</v>
      </c>
      <c r="V147" s="3">
        <v>42514</v>
      </c>
      <c r="W147">
        <v>2701</v>
      </c>
      <c r="X147">
        <v>13.3</v>
      </c>
      <c r="Y147" s="3">
        <v>42879</v>
      </c>
      <c r="Z147">
        <v>3066</v>
      </c>
      <c r="AA147">
        <v>16.3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15.044444444444444</v>
      </c>
    </row>
    <row r="148" spans="1:38" x14ac:dyDescent="0.3">
      <c r="A148" s="3">
        <v>39958</v>
      </c>
      <c r="B148">
        <v>145</v>
      </c>
      <c r="C148">
        <v>18.399999999999999</v>
      </c>
      <c r="D148" s="3">
        <v>40323</v>
      </c>
      <c r="E148">
        <v>510</v>
      </c>
      <c r="F148">
        <v>14.1</v>
      </c>
      <c r="G148" s="3">
        <v>40688</v>
      </c>
      <c r="H148">
        <v>875</v>
      </c>
      <c r="I148">
        <v>16.600000000000001</v>
      </c>
      <c r="J148" s="3">
        <v>41054</v>
      </c>
      <c r="K148">
        <v>1241</v>
      </c>
      <c r="L148">
        <v>17.2</v>
      </c>
      <c r="M148" s="3">
        <v>41419</v>
      </c>
      <c r="N148">
        <v>1606</v>
      </c>
      <c r="O148">
        <v>9.1</v>
      </c>
      <c r="P148" s="3">
        <v>41784</v>
      </c>
      <c r="Q148">
        <v>1971</v>
      </c>
      <c r="R148">
        <v>15.9</v>
      </c>
      <c r="S148" s="3">
        <v>42149</v>
      </c>
      <c r="T148">
        <v>2336</v>
      </c>
      <c r="U148">
        <v>14</v>
      </c>
      <c r="V148" s="3">
        <v>42515</v>
      </c>
      <c r="W148">
        <v>2702</v>
      </c>
      <c r="X148">
        <v>13</v>
      </c>
      <c r="Y148" s="3">
        <v>42880</v>
      </c>
      <c r="Z148">
        <v>3067</v>
      </c>
      <c r="AA148">
        <v>15.8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14.899999999999999</v>
      </c>
    </row>
    <row r="149" spans="1:38" x14ac:dyDescent="0.3">
      <c r="A149" s="3">
        <v>39959</v>
      </c>
      <c r="B149">
        <v>146</v>
      </c>
      <c r="C149">
        <v>19</v>
      </c>
      <c r="D149" s="3">
        <v>40324</v>
      </c>
      <c r="E149">
        <v>511</v>
      </c>
      <c r="F149">
        <v>13</v>
      </c>
      <c r="G149" s="3">
        <v>40689</v>
      </c>
      <c r="H149">
        <v>876</v>
      </c>
      <c r="I149">
        <v>17.100000000000001</v>
      </c>
      <c r="J149" s="3">
        <v>41055</v>
      </c>
      <c r="K149">
        <v>1242</v>
      </c>
      <c r="L149">
        <v>17</v>
      </c>
      <c r="M149" s="3">
        <v>41420</v>
      </c>
      <c r="N149">
        <v>1607</v>
      </c>
      <c r="O149">
        <v>8</v>
      </c>
      <c r="P149" s="3">
        <v>41785</v>
      </c>
      <c r="Q149">
        <v>1972</v>
      </c>
      <c r="R149">
        <v>16.899999999999999</v>
      </c>
      <c r="S149" s="3">
        <v>42150</v>
      </c>
      <c r="T149">
        <v>2337</v>
      </c>
      <c r="U149">
        <v>12.9</v>
      </c>
      <c r="V149" s="3">
        <v>42516</v>
      </c>
      <c r="W149">
        <v>2703</v>
      </c>
      <c r="X149">
        <v>14.5</v>
      </c>
      <c r="Y149" s="3">
        <v>42881</v>
      </c>
      <c r="Z149">
        <v>3068</v>
      </c>
      <c r="AA149">
        <v>17.5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15.100000000000001</v>
      </c>
    </row>
    <row r="150" spans="1:38" x14ac:dyDescent="0.3">
      <c r="A150" s="3">
        <v>39960</v>
      </c>
      <c r="B150">
        <v>147</v>
      </c>
      <c r="C150">
        <v>16.899999999999999</v>
      </c>
      <c r="D150" s="3">
        <v>40325</v>
      </c>
      <c r="E150">
        <v>512</v>
      </c>
      <c r="F150">
        <v>13.2</v>
      </c>
      <c r="G150" s="3">
        <v>40690</v>
      </c>
      <c r="H150">
        <v>877</v>
      </c>
      <c r="I150">
        <v>17.100000000000001</v>
      </c>
      <c r="J150" s="3">
        <v>41056</v>
      </c>
      <c r="K150">
        <v>1243</v>
      </c>
      <c r="L150">
        <v>16.899999999999999</v>
      </c>
      <c r="M150" s="3">
        <v>41421</v>
      </c>
      <c r="N150">
        <v>1608</v>
      </c>
      <c r="O150">
        <v>8.4</v>
      </c>
      <c r="P150" s="3">
        <v>41786</v>
      </c>
      <c r="Q150">
        <v>1973</v>
      </c>
      <c r="R150">
        <v>17</v>
      </c>
      <c r="S150" s="3">
        <v>42151</v>
      </c>
      <c r="T150">
        <v>2338</v>
      </c>
      <c r="U150">
        <v>11.6</v>
      </c>
      <c r="V150" s="3">
        <v>42517</v>
      </c>
      <c r="W150">
        <v>2704</v>
      </c>
      <c r="X150">
        <v>14.7</v>
      </c>
      <c r="Y150" s="3">
        <v>42882</v>
      </c>
      <c r="Z150">
        <v>3069</v>
      </c>
      <c r="AA150">
        <v>18.899999999999999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14.966666666666665</v>
      </c>
    </row>
    <row r="151" spans="1:38" x14ac:dyDescent="0.3">
      <c r="A151" s="3">
        <v>39961</v>
      </c>
      <c r="B151">
        <v>148</v>
      </c>
      <c r="C151">
        <v>14.4</v>
      </c>
      <c r="D151" s="3">
        <v>40326</v>
      </c>
      <c r="E151">
        <v>513</v>
      </c>
      <c r="F151">
        <v>13.4</v>
      </c>
      <c r="G151" s="3">
        <v>40691</v>
      </c>
      <c r="H151">
        <v>878</v>
      </c>
      <c r="I151">
        <v>15.8</v>
      </c>
      <c r="J151" s="3">
        <v>41057</v>
      </c>
      <c r="K151">
        <v>1244</v>
      </c>
      <c r="L151">
        <v>16.600000000000001</v>
      </c>
      <c r="M151" s="3">
        <v>41422</v>
      </c>
      <c r="N151">
        <v>1609</v>
      </c>
      <c r="O151">
        <v>10.5</v>
      </c>
      <c r="P151" s="3">
        <v>41787</v>
      </c>
      <c r="Q151">
        <v>1974</v>
      </c>
      <c r="R151">
        <v>15</v>
      </c>
      <c r="S151" s="3">
        <v>42152</v>
      </c>
      <c r="T151">
        <v>2339</v>
      </c>
      <c r="U151">
        <v>12.2</v>
      </c>
      <c r="V151" s="3">
        <v>42518</v>
      </c>
      <c r="W151">
        <v>2705</v>
      </c>
      <c r="X151">
        <v>15.5</v>
      </c>
      <c r="Y151" s="3">
        <v>42883</v>
      </c>
      <c r="Z151">
        <v>3070</v>
      </c>
      <c r="AA151">
        <v>19.8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14.800000000000002</v>
      </c>
    </row>
    <row r="152" spans="1:38" x14ac:dyDescent="0.3">
      <c r="A152" s="3">
        <v>39962</v>
      </c>
      <c r="B152">
        <v>149</v>
      </c>
      <c r="C152">
        <v>12.5</v>
      </c>
      <c r="D152" s="3">
        <v>40327</v>
      </c>
      <c r="E152">
        <v>514</v>
      </c>
      <c r="F152">
        <v>13.5</v>
      </c>
      <c r="G152" s="3">
        <v>40692</v>
      </c>
      <c r="H152">
        <v>879</v>
      </c>
      <c r="I152">
        <v>16.2</v>
      </c>
      <c r="J152" s="3">
        <v>41058</v>
      </c>
      <c r="K152">
        <v>1245</v>
      </c>
      <c r="L152">
        <v>16.8</v>
      </c>
      <c r="M152" s="3">
        <v>41423</v>
      </c>
      <c r="N152">
        <v>1610</v>
      </c>
      <c r="O152">
        <v>11.1</v>
      </c>
      <c r="P152" s="3">
        <v>41788</v>
      </c>
      <c r="Q152">
        <v>1975</v>
      </c>
      <c r="R152">
        <v>13.2</v>
      </c>
      <c r="S152" s="3">
        <v>42153</v>
      </c>
      <c r="T152">
        <v>2340</v>
      </c>
      <c r="U152">
        <v>13.8</v>
      </c>
      <c r="V152" s="3">
        <v>42519</v>
      </c>
      <c r="W152">
        <v>2706</v>
      </c>
      <c r="X152">
        <v>16.3</v>
      </c>
      <c r="Y152" s="3">
        <v>42884</v>
      </c>
      <c r="Z152">
        <v>3071</v>
      </c>
      <c r="AA152">
        <v>20.5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14.877777777777775</v>
      </c>
    </row>
    <row r="153" spans="1:38" x14ac:dyDescent="0.3">
      <c r="A153" s="3">
        <v>39963</v>
      </c>
      <c r="B153">
        <v>150</v>
      </c>
      <c r="C153">
        <v>12.5</v>
      </c>
      <c r="D153" s="3">
        <v>40328</v>
      </c>
      <c r="E153">
        <v>515</v>
      </c>
      <c r="F153">
        <v>13.7</v>
      </c>
      <c r="G153" s="3">
        <v>40693</v>
      </c>
      <c r="H153">
        <v>880</v>
      </c>
      <c r="I153">
        <v>18</v>
      </c>
      <c r="J153" s="3">
        <v>41059</v>
      </c>
      <c r="K153">
        <v>1246</v>
      </c>
      <c r="L153">
        <v>16.5</v>
      </c>
      <c r="M153" s="3">
        <v>41424</v>
      </c>
      <c r="N153">
        <v>1611</v>
      </c>
      <c r="O153">
        <v>10.199999999999999</v>
      </c>
      <c r="P153" s="3">
        <v>41789</v>
      </c>
      <c r="Q153">
        <v>1976</v>
      </c>
      <c r="R153">
        <v>12.2</v>
      </c>
      <c r="S153" s="3">
        <v>42154</v>
      </c>
      <c r="T153">
        <v>2341</v>
      </c>
      <c r="U153">
        <v>13.1</v>
      </c>
      <c r="V153" s="3">
        <v>42520</v>
      </c>
      <c r="W153">
        <v>2707</v>
      </c>
      <c r="X153">
        <v>16.399999999999999</v>
      </c>
      <c r="Y153" s="3">
        <v>42885</v>
      </c>
      <c r="Z153">
        <v>3072</v>
      </c>
      <c r="AA153">
        <v>20.100000000000001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14.744444444444444</v>
      </c>
    </row>
    <row r="154" spans="1:38" x14ac:dyDescent="0.3">
      <c r="A154" s="3">
        <v>39964</v>
      </c>
      <c r="B154">
        <v>151</v>
      </c>
      <c r="C154">
        <v>13.1</v>
      </c>
      <c r="D154" s="3">
        <v>40329</v>
      </c>
      <c r="E154">
        <v>516</v>
      </c>
      <c r="F154">
        <v>12</v>
      </c>
      <c r="G154" s="3">
        <v>40694</v>
      </c>
      <c r="H154">
        <v>881</v>
      </c>
      <c r="I154">
        <v>19.2</v>
      </c>
      <c r="J154" s="3">
        <v>41060</v>
      </c>
      <c r="K154">
        <v>1247</v>
      </c>
      <c r="L154">
        <v>16.5</v>
      </c>
      <c r="M154" s="3">
        <v>41425</v>
      </c>
      <c r="N154">
        <v>1612</v>
      </c>
      <c r="O154">
        <v>10.6</v>
      </c>
      <c r="P154" s="3">
        <v>41790</v>
      </c>
      <c r="Q154">
        <v>1977</v>
      </c>
      <c r="R154">
        <v>13.1</v>
      </c>
      <c r="S154" s="3">
        <v>42155</v>
      </c>
      <c r="T154">
        <v>2342</v>
      </c>
      <c r="U154">
        <v>13</v>
      </c>
      <c r="V154" s="3">
        <v>42521</v>
      </c>
      <c r="W154">
        <v>2708</v>
      </c>
      <c r="X154">
        <v>16.100000000000001</v>
      </c>
      <c r="Y154" s="3">
        <v>42886</v>
      </c>
      <c r="Z154">
        <v>3073</v>
      </c>
      <c r="AA154">
        <v>19.3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14.766666666666667</v>
      </c>
    </row>
    <row r="155" spans="1:38" x14ac:dyDescent="0.3">
      <c r="A155" s="3">
        <v>39965</v>
      </c>
      <c r="B155">
        <v>152</v>
      </c>
      <c r="C155">
        <v>14.5</v>
      </c>
      <c r="D155" s="3">
        <v>40330</v>
      </c>
      <c r="E155">
        <v>517</v>
      </c>
      <c r="F155">
        <v>10.8</v>
      </c>
      <c r="G155" s="3">
        <v>40695</v>
      </c>
      <c r="H155">
        <v>882</v>
      </c>
      <c r="I155">
        <v>16</v>
      </c>
      <c r="J155" s="3">
        <v>41061</v>
      </c>
      <c r="K155">
        <v>1248</v>
      </c>
      <c r="L155">
        <v>14.9</v>
      </c>
      <c r="M155" s="3">
        <v>41426</v>
      </c>
      <c r="N155">
        <v>1613</v>
      </c>
      <c r="O155">
        <v>10.4</v>
      </c>
      <c r="P155" s="3">
        <v>41791</v>
      </c>
      <c r="Q155">
        <v>1978</v>
      </c>
      <c r="R155">
        <v>14.3</v>
      </c>
      <c r="S155" s="3">
        <v>42156</v>
      </c>
      <c r="T155">
        <v>2343</v>
      </c>
      <c r="U155">
        <v>14.2</v>
      </c>
      <c r="V155" s="3">
        <v>42522</v>
      </c>
      <c r="W155">
        <v>2709</v>
      </c>
      <c r="X155">
        <v>15.9</v>
      </c>
      <c r="Y155" s="3">
        <v>42887</v>
      </c>
      <c r="Z155">
        <v>3074</v>
      </c>
      <c r="AA155">
        <v>19.3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14.47777777777778</v>
      </c>
    </row>
    <row r="156" spans="1:38" x14ac:dyDescent="0.3">
      <c r="A156" s="3">
        <v>39966</v>
      </c>
      <c r="B156">
        <v>153</v>
      </c>
      <c r="C156">
        <v>15.4</v>
      </c>
      <c r="D156" s="3">
        <v>40331</v>
      </c>
      <c r="E156">
        <v>518</v>
      </c>
      <c r="F156">
        <v>10.6</v>
      </c>
      <c r="G156" s="3">
        <v>40696</v>
      </c>
      <c r="H156">
        <v>883</v>
      </c>
      <c r="I156">
        <v>14.2</v>
      </c>
      <c r="J156" s="3">
        <v>41062</v>
      </c>
      <c r="K156">
        <v>1249</v>
      </c>
      <c r="L156">
        <v>13.6</v>
      </c>
      <c r="M156" s="3">
        <v>41427</v>
      </c>
      <c r="N156">
        <v>1614</v>
      </c>
      <c r="O156">
        <v>9.3000000000000007</v>
      </c>
      <c r="P156" s="3">
        <v>41792</v>
      </c>
      <c r="Q156">
        <v>1979</v>
      </c>
      <c r="R156">
        <v>14.7</v>
      </c>
      <c r="S156" s="3">
        <v>42157</v>
      </c>
      <c r="T156">
        <v>2344</v>
      </c>
      <c r="U156">
        <v>14.5</v>
      </c>
      <c r="V156" s="3">
        <v>42523</v>
      </c>
      <c r="W156">
        <v>2710</v>
      </c>
      <c r="X156">
        <v>15.8</v>
      </c>
      <c r="Y156" s="3">
        <v>42888</v>
      </c>
      <c r="Z156">
        <v>3075</v>
      </c>
      <c r="AA156">
        <v>19.899999999999999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14.222222222222221</v>
      </c>
    </row>
    <row r="157" spans="1:38" x14ac:dyDescent="0.3">
      <c r="A157" s="3">
        <v>39967</v>
      </c>
      <c r="B157">
        <v>154</v>
      </c>
      <c r="C157">
        <v>15.3</v>
      </c>
      <c r="D157" s="3">
        <v>40332</v>
      </c>
      <c r="E157">
        <v>519</v>
      </c>
      <c r="F157">
        <v>10.9</v>
      </c>
      <c r="G157" s="3">
        <v>40697</v>
      </c>
      <c r="H157">
        <v>884</v>
      </c>
      <c r="I157">
        <v>15.4</v>
      </c>
      <c r="J157" s="3">
        <v>41063</v>
      </c>
      <c r="K157">
        <v>1250</v>
      </c>
      <c r="L157">
        <v>13.1</v>
      </c>
      <c r="M157" s="3">
        <v>41428</v>
      </c>
      <c r="N157">
        <v>1615</v>
      </c>
      <c r="O157">
        <v>8.4</v>
      </c>
      <c r="P157" s="3">
        <v>41793</v>
      </c>
      <c r="Q157">
        <v>1980</v>
      </c>
      <c r="R157">
        <v>15.4</v>
      </c>
      <c r="S157" s="3">
        <v>42158</v>
      </c>
      <c r="T157">
        <v>2345</v>
      </c>
      <c r="U157">
        <v>16.7</v>
      </c>
      <c r="V157" s="3">
        <v>42524</v>
      </c>
      <c r="W157">
        <v>2711</v>
      </c>
      <c r="X157">
        <v>15.5</v>
      </c>
      <c r="Y157" s="3">
        <v>42889</v>
      </c>
      <c r="Z157">
        <v>3076</v>
      </c>
      <c r="AA157">
        <v>20.7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14.600000000000001</v>
      </c>
    </row>
    <row r="158" spans="1:38" x14ac:dyDescent="0.3">
      <c r="A158" s="3">
        <v>39968</v>
      </c>
      <c r="B158">
        <v>155</v>
      </c>
      <c r="C158">
        <v>13.7</v>
      </c>
      <c r="D158" s="3">
        <v>40333</v>
      </c>
      <c r="E158">
        <v>520</v>
      </c>
      <c r="F158">
        <v>12.6</v>
      </c>
      <c r="G158" s="3">
        <v>40698</v>
      </c>
      <c r="H158">
        <v>885</v>
      </c>
      <c r="I158">
        <v>17.2</v>
      </c>
      <c r="J158" s="3">
        <v>41064</v>
      </c>
      <c r="K158">
        <v>1251</v>
      </c>
      <c r="L158">
        <v>13.8</v>
      </c>
      <c r="M158" s="3">
        <v>41429</v>
      </c>
      <c r="N158">
        <v>1616</v>
      </c>
      <c r="O158">
        <v>10.4</v>
      </c>
      <c r="P158" s="3">
        <v>41794</v>
      </c>
      <c r="Q158">
        <v>1981</v>
      </c>
      <c r="R158">
        <v>16.2</v>
      </c>
      <c r="S158" s="3">
        <v>42159</v>
      </c>
      <c r="T158">
        <v>2346</v>
      </c>
      <c r="U158">
        <v>17.7</v>
      </c>
      <c r="V158" s="3">
        <v>42525</v>
      </c>
      <c r="W158">
        <v>2712</v>
      </c>
      <c r="X158">
        <v>16.5</v>
      </c>
      <c r="Y158" s="3">
        <v>42890</v>
      </c>
      <c r="Z158">
        <v>3077</v>
      </c>
      <c r="AA158">
        <v>18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15.122222222222225</v>
      </c>
    </row>
    <row r="159" spans="1:38" x14ac:dyDescent="0.3">
      <c r="A159" s="3">
        <v>39969</v>
      </c>
      <c r="B159">
        <v>156</v>
      </c>
      <c r="C159">
        <v>13</v>
      </c>
      <c r="D159" s="3">
        <v>40334</v>
      </c>
      <c r="E159">
        <v>521</v>
      </c>
      <c r="F159">
        <v>14.9</v>
      </c>
      <c r="G159" s="3">
        <v>40699</v>
      </c>
      <c r="H159">
        <v>886</v>
      </c>
      <c r="I159">
        <v>18.7</v>
      </c>
      <c r="J159" s="3">
        <v>41065</v>
      </c>
      <c r="K159">
        <v>1252</v>
      </c>
      <c r="L159">
        <v>12.6</v>
      </c>
      <c r="M159" s="3">
        <v>41430</v>
      </c>
      <c r="N159">
        <v>1617</v>
      </c>
      <c r="O159">
        <v>12.8</v>
      </c>
      <c r="P159" s="3">
        <v>41795</v>
      </c>
      <c r="Q159">
        <v>1982</v>
      </c>
      <c r="R159">
        <v>16.100000000000001</v>
      </c>
      <c r="S159" s="3">
        <v>42160</v>
      </c>
      <c r="T159">
        <v>2347</v>
      </c>
      <c r="U159">
        <v>18.899999999999999</v>
      </c>
      <c r="V159" s="3">
        <v>42526</v>
      </c>
      <c r="W159">
        <v>2713</v>
      </c>
      <c r="X159">
        <v>17.100000000000001</v>
      </c>
      <c r="Y159" s="3">
        <v>42891</v>
      </c>
      <c r="Z159">
        <v>3078</v>
      </c>
      <c r="AA159">
        <v>16.3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15.600000000000001</v>
      </c>
    </row>
    <row r="160" spans="1:38" x14ac:dyDescent="0.3">
      <c r="A160" s="3">
        <v>39970</v>
      </c>
      <c r="B160">
        <v>157</v>
      </c>
      <c r="C160">
        <v>12.1</v>
      </c>
      <c r="D160" s="3">
        <v>40335</v>
      </c>
      <c r="E160">
        <v>522</v>
      </c>
      <c r="F160">
        <v>17.100000000000001</v>
      </c>
      <c r="G160" s="3">
        <v>40700</v>
      </c>
      <c r="H160">
        <v>887</v>
      </c>
      <c r="I160">
        <v>18.100000000000001</v>
      </c>
      <c r="J160" s="3">
        <v>41066</v>
      </c>
      <c r="K160">
        <v>1253</v>
      </c>
      <c r="L160">
        <v>11.5</v>
      </c>
      <c r="M160" s="3">
        <v>41431</v>
      </c>
      <c r="N160">
        <v>1618</v>
      </c>
      <c r="O160">
        <v>13.4</v>
      </c>
      <c r="P160" s="3">
        <v>41796</v>
      </c>
      <c r="Q160">
        <v>1983</v>
      </c>
      <c r="R160">
        <v>16.7</v>
      </c>
      <c r="S160" s="3">
        <v>42161</v>
      </c>
      <c r="T160">
        <v>2348</v>
      </c>
      <c r="U160">
        <v>20.399999999999999</v>
      </c>
      <c r="V160" s="3">
        <v>42527</v>
      </c>
      <c r="W160">
        <v>2714</v>
      </c>
      <c r="X160">
        <v>17.600000000000001</v>
      </c>
      <c r="Y160" s="3">
        <v>42892</v>
      </c>
      <c r="Z160">
        <v>3079</v>
      </c>
      <c r="AA160">
        <v>16.399999999999999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15.922222222222224</v>
      </c>
    </row>
    <row r="161" spans="1:38" x14ac:dyDescent="0.3">
      <c r="A161" s="3">
        <v>39971</v>
      </c>
      <c r="B161">
        <v>158</v>
      </c>
      <c r="C161">
        <v>12.7</v>
      </c>
      <c r="D161" s="3">
        <v>40336</v>
      </c>
      <c r="E161">
        <v>523</v>
      </c>
      <c r="F161">
        <v>17.7</v>
      </c>
      <c r="G161" s="3">
        <v>40701</v>
      </c>
      <c r="H161">
        <v>888</v>
      </c>
      <c r="I161">
        <v>17.8</v>
      </c>
      <c r="J161" s="3">
        <v>41067</v>
      </c>
      <c r="K161">
        <v>1254</v>
      </c>
      <c r="L161">
        <v>13.5</v>
      </c>
      <c r="M161" s="3">
        <v>41432</v>
      </c>
      <c r="N161">
        <v>1619</v>
      </c>
      <c r="O161">
        <v>14.2</v>
      </c>
      <c r="P161" s="3">
        <v>41797</v>
      </c>
      <c r="Q161">
        <v>1984</v>
      </c>
      <c r="R161">
        <v>18.8</v>
      </c>
      <c r="S161" s="3">
        <v>42162</v>
      </c>
      <c r="T161">
        <v>2349</v>
      </c>
      <c r="U161">
        <v>19.600000000000001</v>
      </c>
      <c r="V161" s="3">
        <v>42528</v>
      </c>
      <c r="W161">
        <v>2715</v>
      </c>
      <c r="X161">
        <v>18.2</v>
      </c>
      <c r="Y161" s="3">
        <v>42893</v>
      </c>
      <c r="Z161">
        <v>3080</v>
      </c>
      <c r="AA161">
        <v>15.2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16.411111111111111</v>
      </c>
    </row>
    <row r="162" spans="1:38" x14ac:dyDescent="0.3">
      <c r="A162" s="3">
        <v>39972</v>
      </c>
      <c r="B162">
        <v>159</v>
      </c>
      <c r="C162">
        <v>13.9</v>
      </c>
      <c r="D162" s="3">
        <v>40337</v>
      </c>
      <c r="E162">
        <v>524</v>
      </c>
      <c r="F162">
        <v>17.2</v>
      </c>
      <c r="G162" s="3">
        <v>40702</v>
      </c>
      <c r="H162">
        <v>889</v>
      </c>
      <c r="I162">
        <v>17.8</v>
      </c>
      <c r="J162" s="3">
        <v>41068</v>
      </c>
      <c r="K162">
        <v>1255</v>
      </c>
      <c r="L162">
        <v>15.1</v>
      </c>
      <c r="M162" s="3">
        <v>41433</v>
      </c>
      <c r="N162">
        <v>1620</v>
      </c>
      <c r="O162">
        <v>15.2</v>
      </c>
      <c r="P162" s="3">
        <v>41798</v>
      </c>
      <c r="Q162">
        <v>1985</v>
      </c>
      <c r="R162">
        <v>20.6</v>
      </c>
      <c r="S162" s="3">
        <v>42163</v>
      </c>
      <c r="T162">
        <v>2350</v>
      </c>
      <c r="U162">
        <v>16.600000000000001</v>
      </c>
      <c r="V162" s="3">
        <v>42529</v>
      </c>
      <c r="W162">
        <v>2716</v>
      </c>
      <c r="X162">
        <v>18.600000000000001</v>
      </c>
      <c r="Y162" s="3">
        <v>42894</v>
      </c>
      <c r="Z162">
        <v>3081</v>
      </c>
      <c r="AA162">
        <v>15.3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16.700000000000003</v>
      </c>
    </row>
    <row r="163" spans="1:38" x14ac:dyDescent="0.3">
      <c r="A163" s="3">
        <v>39973</v>
      </c>
      <c r="B163">
        <v>160</v>
      </c>
      <c r="C163">
        <v>14.5</v>
      </c>
      <c r="D163" s="3">
        <v>40338</v>
      </c>
      <c r="E163">
        <v>525</v>
      </c>
      <c r="F163">
        <v>18.7</v>
      </c>
      <c r="G163" s="3">
        <v>40703</v>
      </c>
      <c r="H163">
        <v>890</v>
      </c>
      <c r="I163">
        <v>16.100000000000001</v>
      </c>
      <c r="J163" s="3">
        <v>41069</v>
      </c>
      <c r="K163">
        <v>1256</v>
      </c>
      <c r="L163">
        <v>14.7</v>
      </c>
      <c r="M163" s="3">
        <v>41434</v>
      </c>
      <c r="N163">
        <v>1621</v>
      </c>
      <c r="O163">
        <v>15.5</v>
      </c>
      <c r="P163" s="3">
        <v>41799</v>
      </c>
      <c r="Q163">
        <v>1986</v>
      </c>
      <c r="R163">
        <v>22</v>
      </c>
      <c r="S163" s="3">
        <v>42164</v>
      </c>
      <c r="T163">
        <v>2351</v>
      </c>
      <c r="U163">
        <v>14</v>
      </c>
      <c r="V163" s="3">
        <v>42530</v>
      </c>
      <c r="W163">
        <v>2717</v>
      </c>
      <c r="X163">
        <v>17.600000000000001</v>
      </c>
      <c r="Y163" s="3">
        <v>42895</v>
      </c>
      <c r="Z163">
        <v>3082</v>
      </c>
      <c r="AA163">
        <v>16.3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16.600000000000001</v>
      </c>
    </row>
    <row r="164" spans="1:38" x14ac:dyDescent="0.3">
      <c r="A164" s="3">
        <v>39974</v>
      </c>
      <c r="B164">
        <v>161</v>
      </c>
      <c r="C164">
        <v>14.6</v>
      </c>
      <c r="D164" s="3">
        <v>40339</v>
      </c>
      <c r="E164">
        <v>526</v>
      </c>
      <c r="F164">
        <v>19.8</v>
      </c>
      <c r="G164" s="3">
        <v>40704</v>
      </c>
      <c r="H164">
        <v>891</v>
      </c>
      <c r="I164">
        <v>15.4</v>
      </c>
      <c r="J164" s="3">
        <v>41070</v>
      </c>
      <c r="K164">
        <v>1257</v>
      </c>
      <c r="L164">
        <v>14.8</v>
      </c>
      <c r="M164" s="3">
        <v>41435</v>
      </c>
      <c r="N164">
        <v>1622</v>
      </c>
      <c r="O164">
        <v>14.2</v>
      </c>
      <c r="P164" s="3">
        <v>41800</v>
      </c>
      <c r="Q164">
        <v>1987</v>
      </c>
      <c r="R164">
        <v>22.7</v>
      </c>
      <c r="S164" s="3">
        <v>42165</v>
      </c>
      <c r="T164">
        <v>2352</v>
      </c>
      <c r="U164">
        <v>13.9</v>
      </c>
      <c r="V164" s="3">
        <v>42531</v>
      </c>
      <c r="W164">
        <v>2718</v>
      </c>
      <c r="X164">
        <v>16.899999999999999</v>
      </c>
      <c r="Y164" s="3">
        <v>42896</v>
      </c>
      <c r="Z164">
        <v>3083</v>
      </c>
      <c r="AA164">
        <v>16.899999999999999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16.577777777777779</v>
      </c>
    </row>
    <row r="165" spans="1:38" x14ac:dyDescent="0.3">
      <c r="A165" s="3">
        <v>39975</v>
      </c>
      <c r="B165">
        <v>162</v>
      </c>
      <c r="C165">
        <v>14.3</v>
      </c>
      <c r="D165" s="3">
        <v>40340</v>
      </c>
      <c r="E165">
        <v>527</v>
      </c>
      <c r="F165">
        <v>20.8</v>
      </c>
      <c r="G165" s="3">
        <v>40705</v>
      </c>
      <c r="H165">
        <v>892</v>
      </c>
      <c r="I165">
        <v>15.6</v>
      </c>
      <c r="J165" s="3">
        <v>41071</v>
      </c>
      <c r="K165">
        <v>1258</v>
      </c>
      <c r="L165">
        <v>14.9</v>
      </c>
      <c r="M165" s="3">
        <v>41436</v>
      </c>
      <c r="N165">
        <v>1623</v>
      </c>
      <c r="O165">
        <v>13.8</v>
      </c>
      <c r="P165" s="3">
        <v>41801</v>
      </c>
      <c r="Q165">
        <v>1988</v>
      </c>
      <c r="R165">
        <v>22</v>
      </c>
      <c r="S165" s="3">
        <v>42166</v>
      </c>
      <c r="T165">
        <v>2353</v>
      </c>
      <c r="U165">
        <v>14.4</v>
      </c>
      <c r="V165" s="3">
        <v>42532</v>
      </c>
      <c r="W165">
        <v>2719</v>
      </c>
      <c r="X165">
        <v>16.5</v>
      </c>
      <c r="Y165" s="3">
        <v>42897</v>
      </c>
      <c r="Z165">
        <v>3084</v>
      </c>
      <c r="AA165">
        <v>18.3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16.733333333333334</v>
      </c>
    </row>
    <row r="166" spans="1:38" x14ac:dyDescent="0.3">
      <c r="A166" s="3">
        <v>39976</v>
      </c>
      <c r="B166">
        <v>163</v>
      </c>
      <c r="C166">
        <v>13.3</v>
      </c>
      <c r="D166" s="3">
        <v>40341</v>
      </c>
      <c r="E166">
        <v>528</v>
      </c>
      <c r="F166">
        <v>19.600000000000001</v>
      </c>
      <c r="G166" s="3">
        <v>40706</v>
      </c>
      <c r="H166">
        <v>893</v>
      </c>
      <c r="I166">
        <v>16.2</v>
      </c>
      <c r="J166" s="3">
        <v>41072</v>
      </c>
      <c r="K166">
        <v>1259</v>
      </c>
      <c r="L166">
        <v>14.8</v>
      </c>
      <c r="M166" s="3">
        <v>41437</v>
      </c>
      <c r="N166">
        <v>1624</v>
      </c>
      <c r="O166">
        <v>15.2</v>
      </c>
      <c r="P166" s="3">
        <v>41802</v>
      </c>
      <c r="Q166">
        <v>1989</v>
      </c>
      <c r="R166">
        <v>20.6</v>
      </c>
      <c r="S166" s="3">
        <v>42167</v>
      </c>
      <c r="T166">
        <v>2354</v>
      </c>
      <c r="U166">
        <v>16.100000000000001</v>
      </c>
      <c r="V166" s="3">
        <v>42533</v>
      </c>
      <c r="W166">
        <v>2720</v>
      </c>
      <c r="X166">
        <v>16.399999999999999</v>
      </c>
      <c r="Y166" s="3">
        <v>42898</v>
      </c>
      <c r="Z166">
        <v>3085</v>
      </c>
      <c r="AA166">
        <v>19.7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16.87777777777778</v>
      </c>
    </row>
    <row r="167" spans="1:38" x14ac:dyDescent="0.3">
      <c r="A167" s="3">
        <v>39977</v>
      </c>
      <c r="B167">
        <v>164</v>
      </c>
      <c r="C167">
        <v>13.6</v>
      </c>
      <c r="D167" s="3">
        <v>40342</v>
      </c>
      <c r="E167">
        <v>529</v>
      </c>
      <c r="F167">
        <v>18.7</v>
      </c>
      <c r="G167" s="3">
        <v>40707</v>
      </c>
      <c r="H167">
        <v>894</v>
      </c>
      <c r="I167">
        <v>16.399999999999999</v>
      </c>
      <c r="J167" s="3">
        <v>41073</v>
      </c>
      <c r="K167">
        <v>1260</v>
      </c>
      <c r="L167">
        <v>14.3</v>
      </c>
      <c r="M167" s="3">
        <v>41438</v>
      </c>
      <c r="N167">
        <v>1625</v>
      </c>
      <c r="O167">
        <v>16.7</v>
      </c>
      <c r="P167" s="3">
        <v>41803</v>
      </c>
      <c r="Q167">
        <v>1990</v>
      </c>
      <c r="R167">
        <v>19.899999999999999</v>
      </c>
      <c r="S167" s="3">
        <v>42168</v>
      </c>
      <c r="T167">
        <v>2355</v>
      </c>
      <c r="U167">
        <v>17.899999999999999</v>
      </c>
      <c r="V167" s="3">
        <v>42534</v>
      </c>
      <c r="W167">
        <v>2721</v>
      </c>
      <c r="X167">
        <v>16.5</v>
      </c>
      <c r="Y167" s="3">
        <v>42899</v>
      </c>
      <c r="Z167">
        <v>3086</v>
      </c>
      <c r="AA167">
        <v>18.2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16.911111111111111</v>
      </c>
    </row>
    <row r="168" spans="1:38" x14ac:dyDescent="0.3">
      <c r="A168" s="3">
        <v>39978</v>
      </c>
      <c r="B168">
        <v>165</v>
      </c>
      <c r="C168">
        <v>15.6</v>
      </c>
      <c r="D168" s="3">
        <v>40343</v>
      </c>
      <c r="E168">
        <v>530</v>
      </c>
      <c r="F168">
        <v>17.3</v>
      </c>
      <c r="G168" s="3">
        <v>40708</v>
      </c>
      <c r="H168">
        <v>895</v>
      </c>
      <c r="I168">
        <v>16.7</v>
      </c>
      <c r="J168" s="3">
        <v>41074</v>
      </c>
      <c r="K168">
        <v>1261</v>
      </c>
      <c r="L168">
        <v>13.5</v>
      </c>
      <c r="M168" s="3">
        <v>41439</v>
      </c>
      <c r="N168">
        <v>1626</v>
      </c>
      <c r="O168">
        <v>16.8</v>
      </c>
      <c r="P168" s="3">
        <v>41804</v>
      </c>
      <c r="Q168">
        <v>1991</v>
      </c>
      <c r="R168">
        <v>18.600000000000001</v>
      </c>
      <c r="S168" s="3">
        <v>42169</v>
      </c>
      <c r="T168">
        <v>2356</v>
      </c>
      <c r="U168">
        <v>18.8</v>
      </c>
      <c r="V168" s="3">
        <v>42535</v>
      </c>
      <c r="W168">
        <v>2722</v>
      </c>
      <c r="X168">
        <v>16.399999999999999</v>
      </c>
      <c r="Y168" s="3">
        <v>42900</v>
      </c>
      <c r="Z168">
        <v>3087</v>
      </c>
      <c r="AA168">
        <v>18.100000000000001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16.866666666666664</v>
      </c>
    </row>
    <row r="169" spans="1:38" x14ac:dyDescent="0.3">
      <c r="A169" s="3">
        <v>39979</v>
      </c>
      <c r="B169">
        <v>166</v>
      </c>
      <c r="C169">
        <v>17.600000000000001</v>
      </c>
      <c r="D169" s="3">
        <v>40344</v>
      </c>
      <c r="E169">
        <v>531</v>
      </c>
      <c r="F169">
        <v>16.2</v>
      </c>
      <c r="G169" s="3">
        <v>40709</v>
      </c>
      <c r="H169">
        <v>896</v>
      </c>
      <c r="I169">
        <v>17.8</v>
      </c>
      <c r="J169" s="3">
        <v>41075</v>
      </c>
      <c r="K169">
        <v>1262</v>
      </c>
      <c r="L169">
        <v>13.9</v>
      </c>
      <c r="M169" s="3">
        <v>41440</v>
      </c>
      <c r="N169">
        <v>1627</v>
      </c>
      <c r="O169">
        <v>16</v>
      </c>
      <c r="P169" s="3">
        <v>41805</v>
      </c>
      <c r="Q169">
        <v>1992</v>
      </c>
      <c r="R169">
        <v>17.8</v>
      </c>
      <c r="S169" s="3">
        <v>42170</v>
      </c>
      <c r="T169">
        <v>2357</v>
      </c>
      <c r="U169">
        <v>18.100000000000001</v>
      </c>
      <c r="V169" s="3">
        <v>42536</v>
      </c>
      <c r="W169">
        <v>2723</v>
      </c>
      <c r="X169">
        <v>16.3</v>
      </c>
      <c r="Y169" s="3">
        <v>42901</v>
      </c>
      <c r="Z169">
        <v>3088</v>
      </c>
      <c r="AA169">
        <v>19.399999999999999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17.011111111111113</v>
      </c>
    </row>
    <row r="170" spans="1:38" x14ac:dyDescent="0.3">
      <c r="A170" s="3">
        <v>39980</v>
      </c>
      <c r="B170">
        <v>167</v>
      </c>
      <c r="C170">
        <v>16.8</v>
      </c>
      <c r="D170" s="3">
        <v>40345</v>
      </c>
      <c r="E170">
        <v>532</v>
      </c>
      <c r="F170">
        <v>16.7</v>
      </c>
      <c r="G170" s="3">
        <v>40710</v>
      </c>
      <c r="H170">
        <v>897</v>
      </c>
      <c r="I170">
        <v>18.8</v>
      </c>
      <c r="J170" s="3">
        <v>41076</v>
      </c>
      <c r="K170">
        <v>1263</v>
      </c>
      <c r="L170">
        <v>16</v>
      </c>
      <c r="M170" s="3">
        <v>41441</v>
      </c>
      <c r="N170">
        <v>1628</v>
      </c>
      <c r="O170">
        <v>16.899999999999999</v>
      </c>
      <c r="P170" s="3">
        <v>41806</v>
      </c>
      <c r="Q170">
        <v>1993</v>
      </c>
      <c r="R170">
        <v>17.5</v>
      </c>
      <c r="S170" s="3">
        <v>42171</v>
      </c>
      <c r="T170">
        <v>2358</v>
      </c>
      <c r="U170">
        <v>16.600000000000001</v>
      </c>
      <c r="V170" s="3">
        <v>42537</v>
      </c>
      <c r="W170">
        <v>2724</v>
      </c>
      <c r="X170">
        <v>15.4</v>
      </c>
      <c r="Y170" s="3">
        <v>42902</v>
      </c>
      <c r="Z170">
        <v>3089</v>
      </c>
      <c r="AA170">
        <v>19.5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17.133333333333333</v>
      </c>
    </row>
    <row r="171" spans="1:38" x14ac:dyDescent="0.3">
      <c r="A171" s="3">
        <v>39981</v>
      </c>
      <c r="B171">
        <v>168</v>
      </c>
      <c r="C171">
        <v>16.5</v>
      </c>
      <c r="D171" s="3">
        <v>40346</v>
      </c>
      <c r="E171">
        <v>533</v>
      </c>
      <c r="F171">
        <v>17</v>
      </c>
      <c r="G171" s="3">
        <v>40711</v>
      </c>
      <c r="H171">
        <v>898</v>
      </c>
      <c r="I171">
        <v>18.600000000000001</v>
      </c>
      <c r="J171" s="3">
        <v>41077</v>
      </c>
      <c r="K171">
        <v>1264</v>
      </c>
      <c r="L171">
        <v>16.399999999999999</v>
      </c>
      <c r="M171" s="3">
        <v>41442</v>
      </c>
      <c r="N171">
        <v>1629</v>
      </c>
      <c r="O171">
        <v>18.8</v>
      </c>
      <c r="P171" s="3">
        <v>41807</v>
      </c>
      <c r="Q171">
        <v>1994</v>
      </c>
      <c r="R171">
        <v>17.899999999999999</v>
      </c>
      <c r="S171" s="3">
        <v>42172</v>
      </c>
      <c r="T171">
        <v>2359</v>
      </c>
      <c r="U171">
        <v>17</v>
      </c>
      <c r="V171" s="3">
        <v>42538</v>
      </c>
      <c r="W171">
        <v>2725</v>
      </c>
      <c r="X171">
        <v>15</v>
      </c>
      <c r="Y171" s="3">
        <v>42903</v>
      </c>
      <c r="Z171">
        <v>3090</v>
      </c>
      <c r="AA171">
        <v>17.5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17.188888888888886</v>
      </c>
    </row>
    <row r="172" spans="1:38" x14ac:dyDescent="0.3">
      <c r="A172" s="3">
        <v>39982</v>
      </c>
      <c r="B172">
        <v>169</v>
      </c>
      <c r="C172">
        <v>17.600000000000001</v>
      </c>
      <c r="D172" s="3">
        <v>40347</v>
      </c>
      <c r="E172">
        <v>534</v>
      </c>
      <c r="F172">
        <v>16.8</v>
      </c>
      <c r="G172" s="3">
        <v>40712</v>
      </c>
      <c r="H172">
        <v>899</v>
      </c>
      <c r="I172">
        <v>17.399999999999999</v>
      </c>
      <c r="J172" s="3">
        <v>41078</v>
      </c>
      <c r="K172">
        <v>1265</v>
      </c>
      <c r="L172">
        <v>17.2</v>
      </c>
      <c r="M172" s="3">
        <v>41443</v>
      </c>
      <c r="N172">
        <v>1630</v>
      </c>
      <c r="O172">
        <v>21.7</v>
      </c>
      <c r="P172" s="3">
        <v>41808</v>
      </c>
      <c r="Q172">
        <v>1995</v>
      </c>
      <c r="R172">
        <v>18.2</v>
      </c>
      <c r="S172" s="3">
        <v>42173</v>
      </c>
      <c r="T172">
        <v>2360</v>
      </c>
      <c r="U172">
        <v>16.8</v>
      </c>
      <c r="V172" s="3">
        <v>42539</v>
      </c>
      <c r="W172">
        <v>2726</v>
      </c>
      <c r="X172">
        <v>15.2</v>
      </c>
      <c r="Y172" s="3">
        <v>42904</v>
      </c>
      <c r="Z172">
        <v>3091</v>
      </c>
      <c r="AA172">
        <v>18.600000000000001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17.722222222222221</v>
      </c>
    </row>
    <row r="173" spans="1:38" x14ac:dyDescent="0.3">
      <c r="A173" s="3">
        <v>39983</v>
      </c>
      <c r="B173">
        <v>170</v>
      </c>
      <c r="C173">
        <v>17.7</v>
      </c>
      <c r="D173" s="3">
        <v>40348</v>
      </c>
      <c r="E173">
        <v>535</v>
      </c>
      <c r="F173">
        <v>15.2</v>
      </c>
      <c r="G173" s="3">
        <v>40713</v>
      </c>
      <c r="H173">
        <v>900</v>
      </c>
      <c r="I173">
        <v>15.2</v>
      </c>
      <c r="J173" s="3">
        <v>41079</v>
      </c>
      <c r="K173">
        <v>1266</v>
      </c>
      <c r="L173">
        <v>18.8</v>
      </c>
      <c r="M173" s="3">
        <v>41444</v>
      </c>
      <c r="N173">
        <v>1631</v>
      </c>
      <c r="O173">
        <v>23.2</v>
      </c>
      <c r="P173" s="3">
        <v>41809</v>
      </c>
      <c r="Q173">
        <v>1996</v>
      </c>
      <c r="R173">
        <v>18.7</v>
      </c>
      <c r="S173" s="3">
        <v>42174</v>
      </c>
      <c r="T173">
        <v>2361</v>
      </c>
      <c r="U173">
        <v>15</v>
      </c>
      <c r="V173" s="3">
        <v>42540</v>
      </c>
      <c r="W173">
        <v>2727</v>
      </c>
      <c r="X173">
        <v>15.6</v>
      </c>
      <c r="Y173" s="3">
        <v>42905</v>
      </c>
      <c r="Z173">
        <v>3092</v>
      </c>
      <c r="AA173">
        <v>20.5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17.766666666666666</v>
      </c>
    </row>
    <row r="174" spans="1:38" x14ac:dyDescent="0.3">
      <c r="A174" s="3">
        <v>39984</v>
      </c>
      <c r="B174">
        <v>171</v>
      </c>
      <c r="C174">
        <v>16.5</v>
      </c>
      <c r="D174" s="3">
        <v>40349</v>
      </c>
      <c r="E174">
        <v>536</v>
      </c>
      <c r="F174">
        <v>14.5</v>
      </c>
      <c r="G174" s="3">
        <v>40714</v>
      </c>
      <c r="H174">
        <v>901</v>
      </c>
      <c r="I174">
        <v>15.3</v>
      </c>
      <c r="J174" s="3">
        <v>41080</v>
      </c>
      <c r="K174">
        <v>1267</v>
      </c>
      <c r="L174">
        <v>18.8</v>
      </c>
      <c r="M174" s="3">
        <v>41445</v>
      </c>
      <c r="N174">
        <v>1632</v>
      </c>
      <c r="O174">
        <v>22.5</v>
      </c>
      <c r="P174" s="3">
        <v>41810</v>
      </c>
      <c r="Q174">
        <v>1997</v>
      </c>
      <c r="R174">
        <v>17.100000000000001</v>
      </c>
      <c r="S174" s="3">
        <v>42175</v>
      </c>
      <c r="T174">
        <v>2362</v>
      </c>
      <c r="U174">
        <v>14</v>
      </c>
      <c r="V174" s="3">
        <v>42541</v>
      </c>
      <c r="W174">
        <v>2728</v>
      </c>
      <c r="X174">
        <v>16.2</v>
      </c>
      <c r="Y174" s="3">
        <v>42906</v>
      </c>
      <c r="Z174">
        <v>3093</v>
      </c>
      <c r="AA174">
        <v>22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17.43333333333333</v>
      </c>
    </row>
    <row r="175" spans="1:38" x14ac:dyDescent="0.3">
      <c r="A175" s="3">
        <v>39985</v>
      </c>
      <c r="B175">
        <v>172</v>
      </c>
      <c r="C175">
        <v>15.7</v>
      </c>
      <c r="D175" s="3">
        <v>40350</v>
      </c>
      <c r="E175">
        <v>537</v>
      </c>
      <c r="F175">
        <v>14.1</v>
      </c>
      <c r="G175" s="3">
        <v>40715</v>
      </c>
      <c r="H175">
        <v>902</v>
      </c>
      <c r="I175">
        <v>16</v>
      </c>
      <c r="J175" s="3">
        <v>41081</v>
      </c>
      <c r="K175">
        <v>1268</v>
      </c>
      <c r="L175">
        <v>18.2</v>
      </c>
      <c r="M175" s="3">
        <v>41446</v>
      </c>
      <c r="N175">
        <v>1633</v>
      </c>
      <c r="O175">
        <v>19.600000000000001</v>
      </c>
      <c r="P175" s="3">
        <v>41811</v>
      </c>
      <c r="Q175">
        <v>1998</v>
      </c>
      <c r="R175">
        <v>15.8</v>
      </c>
      <c r="S175" s="3">
        <v>42176</v>
      </c>
      <c r="T175">
        <v>2363</v>
      </c>
      <c r="U175">
        <v>13.5</v>
      </c>
      <c r="V175" s="3">
        <v>42542</v>
      </c>
      <c r="W175">
        <v>2729</v>
      </c>
      <c r="X175">
        <v>16.7</v>
      </c>
      <c r="Y175" s="3">
        <v>42907</v>
      </c>
      <c r="Z175">
        <v>3094</v>
      </c>
      <c r="AA175">
        <v>22.7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16.922222222222221</v>
      </c>
    </row>
    <row r="176" spans="1:38" x14ac:dyDescent="0.3">
      <c r="A176" s="3">
        <v>39986</v>
      </c>
      <c r="B176">
        <v>173</v>
      </c>
      <c r="C176">
        <v>14.6</v>
      </c>
      <c r="D176" s="3">
        <v>40351</v>
      </c>
      <c r="E176">
        <v>538</v>
      </c>
      <c r="F176">
        <v>14.4</v>
      </c>
      <c r="G176" s="3">
        <v>40716</v>
      </c>
      <c r="H176">
        <v>903</v>
      </c>
      <c r="I176">
        <v>17.3</v>
      </c>
      <c r="J176" s="3">
        <v>41082</v>
      </c>
      <c r="K176">
        <v>1269</v>
      </c>
      <c r="L176">
        <v>17.899999999999999</v>
      </c>
      <c r="M176" s="3">
        <v>41447</v>
      </c>
      <c r="N176">
        <v>1634</v>
      </c>
      <c r="O176">
        <v>19.3</v>
      </c>
      <c r="P176" s="3">
        <v>41812</v>
      </c>
      <c r="Q176">
        <v>1999</v>
      </c>
      <c r="R176">
        <v>15.7</v>
      </c>
      <c r="S176" s="3">
        <v>42177</v>
      </c>
      <c r="T176">
        <v>2364</v>
      </c>
      <c r="U176">
        <v>13.6</v>
      </c>
      <c r="V176" s="3">
        <v>42543</v>
      </c>
      <c r="W176">
        <v>2730</v>
      </c>
      <c r="X176">
        <v>17.899999999999999</v>
      </c>
      <c r="Y176" s="3">
        <v>42908</v>
      </c>
      <c r="Z176">
        <v>3095</v>
      </c>
      <c r="AA176">
        <v>22.9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17.066666666666666</v>
      </c>
    </row>
    <row r="177" spans="1:38" x14ac:dyDescent="0.3">
      <c r="A177" s="3">
        <v>39987</v>
      </c>
      <c r="B177">
        <v>174</v>
      </c>
      <c r="C177">
        <v>13.6</v>
      </c>
      <c r="D177" s="3">
        <v>40352</v>
      </c>
      <c r="E177">
        <v>539</v>
      </c>
      <c r="F177">
        <v>15.2</v>
      </c>
      <c r="G177" s="3">
        <v>40717</v>
      </c>
      <c r="H177">
        <v>904</v>
      </c>
      <c r="I177">
        <v>16.600000000000001</v>
      </c>
      <c r="J177" s="3">
        <v>41083</v>
      </c>
      <c r="K177">
        <v>1270</v>
      </c>
      <c r="L177">
        <v>17.2</v>
      </c>
      <c r="M177" s="3">
        <v>41448</v>
      </c>
      <c r="N177">
        <v>1635</v>
      </c>
      <c r="O177">
        <v>18.5</v>
      </c>
      <c r="P177" s="3">
        <v>41813</v>
      </c>
      <c r="Q177">
        <v>2000</v>
      </c>
      <c r="R177">
        <v>16.100000000000001</v>
      </c>
      <c r="S177" s="3">
        <v>42178</v>
      </c>
      <c r="T177">
        <v>2365</v>
      </c>
      <c r="U177">
        <v>12.7</v>
      </c>
      <c r="V177" s="3">
        <v>42544</v>
      </c>
      <c r="W177">
        <v>2731</v>
      </c>
      <c r="X177">
        <v>19.899999999999999</v>
      </c>
      <c r="Y177" s="3">
        <v>42909</v>
      </c>
      <c r="Z177">
        <v>3096</v>
      </c>
      <c r="AA177">
        <v>21.4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16.799999999999997</v>
      </c>
    </row>
    <row r="178" spans="1:38" x14ac:dyDescent="0.3">
      <c r="A178" s="3">
        <v>39988</v>
      </c>
      <c r="B178">
        <v>175</v>
      </c>
      <c r="C178">
        <v>13.1</v>
      </c>
      <c r="D178" s="3">
        <v>40353</v>
      </c>
      <c r="E178">
        <v>540</v>
      </c>
      <c r="F178">
        <v>17</v>
      </c>
      <c r="G178" s="3">
        <v>40718</v>
      </c>
      <c r="H178">
        <v>905</v>
      </c>
      <c r="I178">
        <v>15.7</v>
      </c>
      <c r="J178" s="3">
        <v>41084</v>
      </c>
      <c r="K178">
        <v>1271</v>
      </c>
      <c r="L178">
        <v>16.899999999999999</v>
      </c>
      <c r="M178" s="3">
        <v>41449</v>
      </c>
      <c r="N178">
        <v>1636</v>
      </c>
      <c r="O178">
        <v>17.7</v>
      </c>
      <c r="P178" s="3">
        <v>41814</v>
      </c>
      <c r="Q178">
        <v>2001</v>
      </c>
      <c r="R178">
        <v>17.100000000000001</v>
      </c>
      <c r="S178" s="3">
        <v>42179</v>
      </c>
      <c r="T178">
        <v>2366</v>
      </c>
      <c r="U178">
        <v>13.4</v>
      </c>
      <c r="V178" s="3">
        <v>42545</v>
      </c>
      <c r="W178">
        <v>2732</v>
      </c>
      <c r="X178">
        <v>22.3</v>
      </c>
      <c r="Y178" s="3">
        <v>42910</v>
      </c>
      <c r="Z178">
        <v>3097</v>
      </c>
      <c r="AA178">
        <v>20.399999999999999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17.06666666666667</v>
      </c>
    </row>
    <row r="179" spans="1:38" x14ac:dyDescent="0.3">
      <c r="A179" s="3">
        <v>39989</v>
      </c>
      <c r="B179">
        <v>176</v>
      </c>
      <c r="D179" s="3">
        <v>40354</v>
      </c>
      <c r="E179">
        <v>541</v>
      </c>
      <c r="F179">
        <v>17.5</v>
      </c>
      <c r="G179" s="3">
        <v>40719</v>
      </c>
      <c r="H179">
        <v>906</v>
      </c>
      <c r="I179">
        <v>14.8</v>
      </c>
      <c r="J179" s="3">
        <v>41085</v>
      </c>
      <c r="K179">
        <v>1272</v>
      </c>
      <c r="L179">
        <v>16</v>
      </c>
      <c r="M179" s="3">
        <v>41450</v>
      </c>
      <c r="N179">
        <v>1637</v>
      </c>
      <c r="O179">
        <v>15.7</v>
      </c>
      <c r="P179" s="3">
        <v>41815</v>
      </c>
      <c r="Q179">
        <v>2002</v>
      </c>
      <c r="R179">
        <v>16.399999999999999</v>
      </c>
      <c r="S179" s="3">
        <v>42180</v>
      </c>
      <c r="T179">
        <v>2367</v>
      </c>
      <c r="U179">
        <v>14.4</v>
      </c>
      <c r="V179" s="3">
        <v>42546</v>
      </c>
      <c r="W179">
        <v>2733</v>
      </c>
      <c r="X179">
        <v>23.1</v>
      </c>
      <c r="Y179" s="3">
        <v>42911</v>
      </c>
      <c r="Z179">
        <v>3098</v>
      </c>
      <c r="AA179">
        <v>20.5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17.3</v>
      </c>
    </row>
    <row r="180" spans="1:38" x14ac:dyDescent="0.3">
      <c r="A180" s="3">
        <v>39990</v>
      </c>
      <c r="B180">
        <v>177</v>
      </c>
      <c r="C180">
        <v>15.2</v>
      </c>
      <c r="D180" s="3">
        <v>40355</v>
      </c>
      <c r="E180">
        <v>542</v>
      </c>
      <c r="F180">
        <v>17.7</v>
      </c>
      <c r="G180" s="3">
        <v>40720</v>
      </c>
      <c r="H180">
        <v>907</v>
      </c>
      <c r="I180">
        <v>15.7</v>
      </c>
      <c r="J180" s="3">
        <v>41086</v>
      </c>
      <c r="K180">
        <v>1273</v>
      </c>
      <c r="L180">
        <v>15.4</v>
      </c>
      <c r="M180" s="3">
        <v>41451</v>
      </c>
      <c r="N180">
        <v>1638</v>
      </c>
      <c r="O180">
        <v>13.3</v>
      </c>
      <c r="P180" s="3">
        <v>41816</v>
      </c>
      <c r="Q180">
        <v>2003</v>
      </c>
      <c r="S180" s="3">
        <v>42181</v>
      </c>
      <c r="T180">
        <v>2368</v>
      </c>
      <c r="U180">
        <v>15.9</v>
      </c>
      <c r="V180" s="3">
        <v>42547</v>
      </c>
      <c r="W180">
        <v>2734</v>
      </c>
      <c r="X180">
        <v>21.8</v>
      </c>
      <c r="Y180" s="3">
        <v>42912</v>
      </c>
      <c r="Z180">
        <v>3099</v>
      </c>
      <c r="AA180">
        <v>20.2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16.899999999999999</v>
      </c>
    </row>
    <row r="181" spans="1:38" x14ac:dyDescent="0.3">
      <c r="A181" s="3">
        <v>39991</v>
      </c>
      <c r="B181">
        <v>178</v>
      </c>
      <c r="C181">
        <v>16.399999999999999</v>
      </c>
      <c r="D181" s="3">
        <v>40356</v>
      </c>
      <c r="E181">
        <v>543</v>
      </c>
      <c r="F181">
        <v>18.100000000000001</v>
      </c>
      <c r="G181" s="3">
        <v>40721</v>
      </c>
      <c r="H181">
        <v>908</v>
      </c>
      <c r="I181">
        <v>17.7</v>
      </c>
      <c r="J181" s="3">
        <v>41087</v>
      </c>
      <c r="K181">
        <v>1274</v>
      </c>
      <c r="L181">
        <v>16</v>
      </c>
      <c r="M181" s="3">
        <v>41452</v>
      </c>
      <c r="N181">
        <v>1639</v>
      </c>
      <c r="O181">
        <v>13.6</v>
      </c>
      <c r="P181" s="3">
        <v>41817</v>
      </c>
      <c r="Q181">
        <v>2004</v>
      </c>
      <c r="S181" s="3">
        <v>42182</v>
      </c>
      <c r="T181">
        <v>2369</v>
      </c>
      <c r="U181">
        <v>16.3</v>
      </c>
      <c r="V181" s="3">
        <v>42548</v>
      </c>
      <c r="W181">
        <v>2735</v>
      </c>
      <c r="X181">
        <v>20.3</v>
      </c>
      <c r="Y181" s="3">
        <v>42913</v>
      </c>
      <c r="Z181">
        <v>3100</v>
      </c>
      <c r="AA181">
        <v>19.100000000000001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17.1875</v>
      </c>
    </row>
    <row r="182" spans="1:38" x14ac:dyDescent="0.3">
      <c r="A182" s="3">
        <v>39992</v>
      </c>
      <c r="B182">
        <v>179</v>
      </c>
      <c r="C182">
        <v>16.600000000000001</v>
      </c>
      <c r="D182" s="3">
        <v>40357</v>
      </c>
      <c r="E182">
        <v>544</v>
      </c>
      <c r="F182">
        <v>19.600000000000001</v>
      </c>
      <c r="G182" s="3">
        <v>40722</v>
      </c>
      <c r="H182">
        <v>909</v>
      </c>
      <c r="I182">
        <v>20</v>
      </c>
      <c r="J182" s="3">
        <v>41088</v>
      </c>
      <c r="K182">
        <v>1275</v>
      </c>
      <c r="L182">
        <v>18.3</v>
      </c>
      <c r="M182" s="3">
        <v>41453</v>
      </c>
      <c r="N182">
        <v>1640</v>
      </c>
      <c r="O182">
        <v>14.5</v>
      </c>
      <c r="P182" s="3">
        <v>41818</v>
      </c>
      <c r="Q182">
        <v>2005</v>
      </c>
      <c r="S182" s="3">
        <v>42183</v>
      </c>
      <c r="T182">
        <v>2370</v>
      </c>
      <c r="U182">
        <v>16.3</v>
      </c>
      <c r="V182" s="3">
        <v>42549</v>
      </c>
      <c r="W182">
        <v>2736</v>
      </c>
      <c r="X182">
        <v>20.100000000000001</v>
      </c>
      <c r="Y182" s="3">
        <v>42914</v>
      </c>
      <c r="Z182">
        <v>3101</v>
      </c>
      <c r="AA182">
        <v>19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18.05</v>
      </c>
    </row>
    <row r="183" spans="1:38" x14ac:dyDescent="0.3">
      <c r="A183" s="3">
        <v>39993</v>
      </c>
      <c r="B183">
        <v>180</v>
      </c>
      <c r="C183">
        <v>16.7</v>
      </c>
      <c r="D183" s="3">
        <v>40358</v>
      </c>
      <c r="E183">
        <v>545</v>
      </c>
      <c r="F183">
        <v>20.6</v>
      </c>
      <c r="G183" s="3">
        <v>40723</v>
      </c>
      <c r="H183">
        <v>910</v>
      </c>
      <c r="I183">
        <v>21</v>
      </c>
      <c r="J183" s="3">
        <v>41089</v>
      </c>
      <c r="K183">
        <v>1276</v>
      </c>
      <c r="L183">
        <v>20.3</v>
      </c>
      <c r="M183" s="3">
        <v>41454</v>
      </c>
      <c r="N183">
        <v>1641</v>
      </c>
      <c r="O183">
        <v>14.2</v>
      </c>
      <c r="P183" s="3">
        <v>41819</v>
      </c>
      <c r="Q183">
        <v>2006</v>
      </c>
      <c r="S183" s="3">
        <v>42184</v>
      </c>
      <c r="T183">
        <v>2371</v>
      </c>
      <c r="U183">
        <v>17.5</v>
      </c>
      <c r="V183" s="3">
        <v>42550</v>
      </c>
      <c r="W183">
        <v>2737</v>
      </c>
      <c r="X183">
        <v>19.7</v>
      </c>
      <c r="Y183" s="3">
        <v>42915</v>
      </c>
      <c r="Z183">
        <v>3102</v>
      </c>
      <c r="AA183">
        <v>17.899999999999999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18.487500000000001</v>
      </c>
    </row>
    <row r="184" spans="1:38" x14ac:dyDescent="0.3">
      <c r="A184" s="3">
        <v>39994</v>
      </c>
      <c r="B184">
        <v>181</v>
      </c>
      <c r="C184">
        <v>18.2</v>
      </c>
      <c r="D184" s="3">
        <v>40359</v>
      </c>
      <c r="E184">
        <v>546</v>
      </c>
      <c r="F184">
        <v>20.7</v>
      </c>
      <c r="G184" s="3">
        <v>40724</v>
      </c>
      <c r="H184">
        <v>911</v>
      </c>
      <c r="I184">
        <v>18.8</v>
      </c>
      <c r="J184" s="3">
        <v>41090</v>
      </c>
      <c r="K184">
        <v>1277</v>
      </c>
      <c r="L184">
        <v>21.9</v>
      </c>
      <c r="M184" s="3">
        <v>41455</v>
      </c>
      <c r="N184">
        <v>1642</v>
      </c>
      <c r="O184">
        <v>13.4</v>
      </c>
      <c r="P184" s="3">
        <v>41820</v>
      </c>
      <c r="Q184">
        <v>2007</v>
      </c>
      <c r="S184" s="3">
        <v>42185</v>
      </c>
      <c r="T184">
        <v>2372</v>
      </c>
      <c r="U184">
        <v>18.8</v>
      </c>
      <c r="V184" s="3">
        <v>42551</v>
      </c>
      <c r="W184">
        <v>2738</v>
      </c>
      <c r="X184">
        <v>18.7</v>
      </c>
      <c r="Y184" s="3">
        <v>42916</v>
      </c>
      <c r="Z184">
        <v>3103</v>
      </c>
      <c r="AA184">
        <v>17.2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18.462499999999999</v>
      </c>
    </row>
    <row r="185" spans="1:38" x14ac:dyDescent="0.3">
      <c r="A185" s="3">
        <v>39995</v>
      </c>
      <c r="B185">
        <v>182</v>
      </c>
      <c r="C185">
        <v>18.7</v>
      </c>
      <c r="D185" s="3">
        <v>40360</v>
      </c>
      <c r="E185">
        <v>547</v>
      </c>
      <c r="F185">
        <v>20.6</v>
      </c>
      <c r="G185" s="3">
        <v>40725</v>
      </c>
      <c r="H185">
        <v>912</v>
      </c>
      <c r="I185">
        <v>15.2</v>
      </c>
      <c r="J185" s="3">
        <v>41091</v>
      </c>
      <c r="K185">
        <v>1278</v>
      </c>
      <c r="L185">
        <v>19.8</v>
      </c>
      <c r="M185" s="3">
        <v>41456</v>
      </c>
      <c r="N185">
        <v>1643</v>
      </c>
      <c r="O185">
        <v>15.4</v>
      </c>
      <c r="P185" s="3">
        <v>41821</v>
      </c>
      <c r="Q185">
        <v>2008</v>
      </c>
      <c r="S185" s="3">
        <v>42186</v>
      </c>
      <c r="T185">
        <v>2373</v>
      </c>
      <c r="U185">
        <v>20.399999999999999</v>
      </c>
      <c r="V185" s="3">
        <v>42552</v>
      </c>
      <c r="W185">
        <v>2739</v>
      </c>
      <c r="X185">
        <v>19.3</v>
      </c>
      <c r="Y185" s="3">
        <v>42917</v>
      </c>
      <c r="Z185">
        <v>3104</v>
      </c>
      <c r="AA185">
        <v>16.600000000000001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18.25</v>
      </c>
    </row>
    <row r="186" spans="1:38" x14ac:dyDescent="0.3">
      <c r="A186" s="3">
        <v>39996</v>
      </c>
      <c r="B186">
        <v>183</v>
      </c>
      <c r="C186">
        <v>19</v>
      </c>
      <c r="D186" s="3">
        <v>40361</v>
      </c>
      <c r="E186">
        <v>548</v>
      </c>
      <c r="F186">
        <v>21.5</v>
      </c>
      <c r="G186" s="3">
        <v>40726</v>
      </c>
      <c r="H186">
        <v>913</v>
      </c>
      <c r="I186">
        <v>14.2</v>
      </c>
      <c r="J186" s="3">
        <v>41092</v>
      </c>
      <c r="K186">
        <v>1279</v>
      </c>
      <c r="L186">
        <v>17.5</v>
      </c>
      <c r="M186" s="3">
        <v>41457</v>
      </c>
      <c r="N186">
        <v>1644</v>
      </c>
      <c r="O186">
        <v>17.899999999999999</v>
      </c>
      <c r="P186" s="3">
        <v>41822</v>
      </c>
      <c r="Q186">
        <v>2009</v>
      </c>
      <c r="R186">
        <v>16.7</v>
      </c>
      <c r="S186" s="3">
        <v>42187</v>
      </c>
      <c r="T186">
        <v>2374</v>
      </c>
      <c r="U186">
        <v>21.9</v>
      </c>
      <c r="V186" s="3">
        <v>42553</v>
      </c>
      <c r="W186">
        <v>2740</v>
      </c>
      <c r="X186">
        <v>18.899999999999999</v>
      </c>
      <c r="Y186" s="3">
        <v>42918</v>
      </c>
      <c r="Z186">
        <v>3105</v>
      </c>
      <c r="AA186">
        <v>17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18.288888888888888</v>
      </c>
    </row>
    <row r="187" spans="1:38" x14ac:dyDescent="0.3">
      <c r="A187" s="3">
        <v>39997</v>
      </c>
      <c r="B187">
        <v>184</v>
      </c>
      <c r="C187">
        <v>19.600000000000001</v>
      </c>
      <c r="D187" s="3">
        <v>40362</v>
      </c>
      <c r="E187">
        <v>549</v>
      </c>
      <c r="F187">
        <v>22.7</v>
      </c>
      <c r="G187" s="3">
        <v>40727</v>
      </c>
      <c r="H187">
        <v>914</v>
      </c>
      <c r="I187">
        <v>12.9</v>
      </c>
      <c r="J187" s="3">
        <v>41093</v>
      </c>
      <c r="K187">
        <v>1280</v>
      </c>
      <c r="L187">
        <v>17.7</v>
      </c>
      <c r="M187" s="3">
        <v>41458</v>
      </c>
      <c r="N187">
        <v>1645</v>
      </c>
      <c r="O187">
        <v>17.7</v>
      </c>
      <c r="P187" s="3">
        <v>41823</v>
      </c>
      <c r="Q187">
        <v>2010</v>
      </c>
      <c r="R187">
        <v>18</v>
      </c>
      <c r="S187" s="3">
        <v>42188</v>
      </c>
      <c r="T187">
        <v>2375</v>
      </c>
      <c r="U187">
        <v>23.3</v>
      </c>
      <c r="V187" s="3">
        <v>42554</v>
      </c>
      <c r="W187">
        <v>2741</v>
      </c>
      <c r="X187">
        <v>17.2</v>
      </c>
      <c r="Y187" s="3">
        <v>42919</v>
      </c>
      <c r="Z187">
        <v>3106</v>
      </c>
      <c r="AA187">
        <v>17.600000000000001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18.522222222222222</v>
      </c>
    </row>
    <row r="188" spans="1:38" x14ac:dyDescent="0.3">
      <c r="A188" s="3">
        <v>39998</v>
      </c>
      <c r="B188">
        <v>185</v>
      </c>
      <c r="C188">
        <v>19.7</v>
      </c>
      <c r="D188" s="3">
        <v>40363</v>
      </c>
      <c r="E188">
        <v>550</v>
      </c>
      <c r="F188">
        <v>22.4</v>
      </c>
      <c r="G188" s="3">
        <v>40728</v>
      </c>
      <c r="H188">
        <v>915</v>
      </c>
      <c r="I188">
        <v>13.5</v>
      </c>
      <c r="J188" s="3">
        <v>41094</v>
      </c>
      <c r="K188">
        <v>1281</v>
      </c>
      <c r="L188">
        <v>18.899999999999999</v>
      </c>
      <c r="M188" s="3">
        <v>41459</v>
      </c>
      <c r="N188">
        <v>1646</v>
      </c>
      <c r="O188">
        <v>17.899999999999999</v>
      </c>
      <c r="P188" s="3">
        <v>41824</v>
      </c>
      <c r="Q188">
        <v>2011</v>
      </c>
      <c r="R188">
        <v>19.8</v>
      </c>
      <c r="S188" s="3">
        <v>42189</v>
      </c>
      <c r="T188">
        <v>2376</v>
      </c>
      <c r="U188">
        <v>24.4</v>
      </c>
      <c r="V188" s="3">
        <v>42555</v>
      </c>
      <c r="W188">
        <v>2742</v>
      </c>
      <c r="X188">
        <v>17.2</v>
      </c>
      <c r="Y188" s="3">
        <v>42920</v>
      </c>
      <c r="Z188">
        <v>3107</v>
      </c>
      <c r="AA188">
        <v>18.2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19.111111111111107</v>
      </c>
    </row>
    <row r="189" spans="1:38" x14ac:dyDescent="0.3">
      <c r="A189" s="3">
        <v>39999</v>
      </c>
      <c r="B189">
        <v>186</v>
      </c>
      <c r="C189">
        <v>19.399999999999999</v>
      </c>
      <c r="D189" s="3">
        <v>40364</v>
      </c>
      <c r="E189">
        <v>551</v>
      </c>
      <c r="F189">
        <v>21.5</v>
      </c>
      <c r="G189" s="3">
        <v>40729</v>
      </c>
      <c r="H189">
        <v>916</v>
      </c>
      <c r="I189">
        <v>15.4</v>
      </c>
      <c r="J189" s="3">
        <v>41095</v>
      </c>
      <c r="K189">
        <v>1282</v>
      </c>
      <c r="L189">
        <v>19.100000000000001</v>
      </c>
      <c r="M189" s="3">
        <v>41460</v>
      </c>
      <c r="N189">
        <v>1647</v>
      </c>
      <c r="O189">
        <v>18.2</v>
      </c>
      <c r="P189" s="3">
        <v>41825</v>
      </c>
      <c r="Q189">
        <v>2012</v>
      </c>
      <c r="R189">
        <v>20.7</v>
      </c>
      <c r="S189" s="3">
        <v>42190</v>
      </c>
      <c r="T189">
        <v>2377</v>
      </c>
      <c r="U189">
        <v>25.5</v>
      </c>
      <c r="V189" s="3">
        <v>42556</v>
      </c>
      <c r="W189">
        <v>2743</v>
      </c>
      <c r="X189">
        <v>19</v>
      </c>
      <c r="Y189" s="3">
        <v>42921</v>
      </c>
      <c r="Z189">
        <v>3108</v>
      </c>
      <c r="AA189">
        <v>18.7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19.722222222222221</v>
      </c>
    </row>
    <row r="190" spans="1:38" x14ac:dyDescent="0.3">
      <c r="A190" s="3">
        <v>40000</v>
      </c>
      <c r="B190">
        <v>187</v>
      </c>
      <c r="C190">
        <v>18.7</v>
      </c>
      <c r="D190" s="3">
        <v>40365</v>
      </c>
      <c r="E190">
        <v>552</v>
      </c>
      <c r="F190">
        <v>19.399999999999999</v>
      </c>
      <c r="G190" s="3">
        <v>40730</v>
      </c>
      <c r="H190">
        <v>917</v>
      </c>
      <c r="I190">
        <v>17.100000000000001</v>
      </c>
      <c r="J190" s="3">
        <v>41096</v>
      </c>
      <c r="K190">
        <v>1283</v>
      </c>
      <c r="L190">
        <v>19.100000000000001</v>
      </c>
      <c r="M190" s="3">
        <v>41461</v>
      </c>
      <c r="N190">
        <v>1648</v>
      </c>
      <c r="O190">
        <v>18.600000000000001</v>
      </c>
      <c r="P190" s="3">
        <v>41826</v>
      </c>
      <c r="Q190">
        <v>2013</v>
      </c>
      <c r="R190">
        <v>21</v>
      </c>
      <c r="S190" s="3">
        <v>42191</v>
      </c>
      <c r="T190">
        <v>2378</v>
      </c>
      <c r="U190">
        <v>23.1</v>
      </c>
      <c r="V190" s="3">
        <v>42557</v>
      </c>
      <c r="W190">
        <v>2744</v>
      </c>
      <c r="X190">
        <v>18.3</v>
      </c>
      <c r="Y190" s="3">
        <v>42922</v>
      </c>
      <c r="Z190">
        <v>3109</v>
      </c>
      <c r="AA190">
        <v>21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19.588888888888889</v>
      </c>
    </row>
    <row r="191" spans="1:38" x14ac:dyDescent="0.3">
      <c r="A191" s="3">
        <v>40001</v>
      </c>
      <c r="B191">
        <v>188</v>
      </c>
      <c r="C191">
        <v>18.2</v>
      </c>
      <c r="D191" s="3">
        <v>40366</v>
      </c>
      <c r="E191">
        <v>553</v>
      </c>
      <c r="F191">
        <v>17.899999999999999</v>
      </c>
      <c r="G191" s="3">
        <v>40731</v>
      </c>
      <c r="H191">
        <v>918</v>
      </c>
      <c r="I191">
        <v>18.5</v>
      </c>
      <c r="J191" s="3">
        <v>41097</v>
      </c>
      <c r="K191">
        <v>1284</v>
      </c>
      <c r="L191">
        <v>18.8</v>
      </c>
      <c r="M191" s="3">
        <v>41462</v>
      </c>
      <c r="N191">
        <v>1649</v>
      </c>
      <c r="O191">
        <v>19.3</v>
      </c>
      <c r="P191" s="3">
        <v>41827</v>
      </c>
      <c r="Q191">
        <v>2014</v>
      </c>
      <c r="R191">
        <v>21.5</v>
      </c>
      <c r="S191" s="3">
        <v>42192</v>
      </c>
      <c r="T191">
        <v>2379</v>
      </c>
      <c r="U191">
        <v>22</v>
      </c>
      <c r="V191" s="3">
        <v>42558</v>
      </c>
      <c r="W191">
        <v>2745</v>
      </c>
      <c r="X191">
        <v>18.399999999999999</v>
      </c>
      <c r="Y191" s="3">
        <v>42923</v>
      </c>
      <c r="Z191">
        <v>3110</v>
      </c>
      <c r="AA191">
        <v>21.9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19.611111111111111</v>
      </c>
    </row>
    <row r="192" spans="1:38" x14ac:dyDescent="0.3">
      <c r="A192" s="3">
        <v>40002</v>
      </c>
      <c r="B192">
        <v>189</v>
      </c>
      <c r="C192">
        <v>16.7</v>
      </c>
      <c r="D192" s="3">
        <v>40367</v>
      </c>
      <c r="E192">
        <v>554</v>
      </c>
      <c r="F192">
        <v>19.5</v>
      </c>
      <c r="G192" s="3">
        <v>40732</v>
      </c>
      <c r="H192">
        <v>919</v>
      </c>
      <c r="I192">
        <v>18.5</v>
      </c>
      <c r="J192" s="3">
        <v>41098</v>
      </c>
      <c r="K192">
        <v>1285</v>
      </c>
      <c r="L192">
        <v>18.3</v>
      </c>
      <c r="M192" s="3">
        <v>41463</v>
      </c>
      <c r="N192">
        <v>1650</v>
      </c>
      <c r="O192">
        <v>19.8</v>
      </c>
      <c r="P192" s="3">
        <v>41828</v>
      </c>
      <c r="Q192">
        <v>2015</v>
      </c>
      <c r="R192">
        <v>20.100000000000001</v>
      </c>
      <c r="S192" s="3">
        <v>42193</v>
      </c>
      <c r="T192">
        <v>2380</v>
      </c>
      <c r="U192">
        <v>20.9</v>
      </c>
      <c r="V192" s="3">
        <v>42559</v>
      </c>
      <c r="W192">
        <v>2746</v>
      </c>
      <c r="X192">
        <v>19.8</v>
      </c>
      <c r="Y192" s="3">
        <v>42924</v>
      </c>
      <c r="Z192">
        <v>3111</v>
      </c>
      <c r="AA192">
        <v>21.7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19.477777777777778</v>
      </c>
    </row>
    <row r="193" spans="1:38" x14ac:dyDescent="0.3">
      <c r="A193" s="3">
        <v>40003</v>
      </c>
      <c r="B193">
        <v>190</v>
      </c>
      <c r="C193">
        <v>16.3</v>
      </c>
      <c r="D193" s="3">
        <v>40368</v>
      </c>
      <c r="E193">
        <v>555</v>
      </c>
      <c r="F193">
        <v>21.7</v>
      </c>
      <c r="G193" s="3">
        <v>40733</v>
      </c>
      <c r="H193">
        <v>920</v>
      </c>
      <c r="I193">
        <v>18.399999999999999</v>
      </c>
      <c r="J193" s="3">
        <v>41099</v>
      </c>
      <c r="K193">
        <v>1286</v>
      </c>
      <c r="L193">
        <v>18.100000000000001</v>
      </c>
      <c r="M193" s="3">
        <v>41464</v>
      </c>
      <c r="N193">
        <v>1651</v>
      </c>
      <c r="O193">
        <v>20.5</v>
      </c>
      <c r="P193" s="3">
        <v>41829</v>
      </c>
      <c r="Q193">
        <v>2016</v>
      </c>
      <c r="R193">
        <v>15.5</v>
      </c>
      <c r="S193" s="3">
        <v>42194</v>
      </c>
      <c r="T193">
        <v>2381</v>
      </c>
      <c r="U193">
        <v>18.2</v>
      </c>
      <c r="V193" s="3">
        <v>42560</v>
      </c>
      <c r="W193">
        <v>2747</v>
      </c>
      <c r="X193">
        <v>19.899999999999999</v>
      </c>
      <c r="Y193" s="3">
        <v>42925</v>
      </c>
      <c r="Z193">
        <v>3112</v>
      </c>
      <c r="AA193">
        <v>22.8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19.044444444444444</v>
      </c>
    </row>
    <row r="194" spans="1:38" x14ac:dyDescent="0.3">
      <c r="A194" s="3">
        <v>40004</v>
      </c>
      <c r="B194">
        <v>191</v>
      </c>
      <c r="C194">
        <v>15.9</v>
      </c>
      <c r="D194" s="3">
        <v>40369</v>
      </c>
      <c r="E194">
        <v>556</v>
      </c>
      <c r="F194">
        <v>23.2</v>
      </c>
      <c r="G194" s="3">
        <v>40734</v>
      </c>
      <c r="H194">
        <v>921</v>
      </c>
      <c r="I194">
        <v>19.600000000000001</v>
      </c>
      <c r="J194" s="3">
        <v>41100</v>
      </c>
      <c r="K194">
        <v>1287</v>
      </c>
      <c r="L194">
        <v>19</v>
      </c>
      <c r="M194" s="3">
        <v>41465</v>
      </c>
      <c r="N194">
        <v>1652</v>
      </c>
      <c r="O194">
        <v>21.2</v>
      </c>
      <c r="P194" s="3">
        <v>41830</v>
      </c>
      <c r="Q194">
        <v>2017</v>
      </c>
      <c r="R194">
        <v>15.6</v>
      </c>
      <c r="S194" s="3">
        <v>42195</v>
      </c>
      <c r="T194">
        <v>2382</v>
      </c>
      <c r="U194">
        <v>16.899999999999999</v>
      </c>
      <c r="V194" s="3">
        <v>42561</v>
      </c>
      <c r="W194">
        <v>2748</v>
      </c>
      <c r="X194">
        <v>20.7</v>
      </c>
      <c r="Y194" s="3">
        <v>42926</v>
      </c>
      <c r="Z194">
        <v>3113</v>
      </c>
      <c r="AA194">
        <v>22.2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19.366666666666664</v>
      </c>
    </row>
    <row r="195" spans="1:38" x14ac:dyDescent="0.3">
      <c r="A195" s="3">
        <v>40005</v>
      </c>
      <c r="B195">
        <v>192</v>
      </c>
      <c r="C195">
        <v>15.3</v>
      </c>
      <c r="D195" s="3">
        <v>40370</v>
      </c>
      <c r="E195">
        <v>557</v>
      </c>
      <c r="F195">
        <v>24.3</v>
      </c>
      <c r="G195" s="3">
        <v>40735</v>
      </c>
      <c r="H195">
        <v>922</v>
      </c>
      <c r="I195">
        <v>19.2</v>
      </c>
      <c r="J195" s="3">
        <v>41101</v>
      </c>
      <c r="K195">
        <v>1288</v>
      </c>
      <c r="L195">
        <v>19</v>
      </c>
      <c r="M195" s="3">
        <v>41466</v>
      </c>
      <c r="N195">
        <v>1653</v>
      </c>
      <c r="O195">
        <v>19.2</v>
      </c>
      <c r="P195" s="3">
        <v>41831</v>
      </c>
      <c r="Q195">
        <v>2018</v>
      </c>
      <c r="R195">
        <v>16.3</v>
      </c>
      <c r="S195" s="3">
        <v>42196</v>
      </c>
      <c r="T195">
        <v>2383</v>
      </c>
      <c r="U195">
        <v>18.2</v>
      </c>
      <c r="V195" s="3">
        <v>42562</v>
      </c>
      <c r="W195">
        <v>2749</v>
      </c>
      <c r="X195">
        <v>22.1</v>
      </c>
      <c r="Y195" s="3">
        <v>42927</v>
      </c>
      <c r="Z195">
        <v>3114</v>
      </c>
      <c r="AA195">
        <v>20.100000000000001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19.299999999999997</v>
      </c>
    </row>
    <row r="196" spans="1:38" x14ac:dyDescent="0.3">
      <c r="A196" s="3">
        <v>40006</v>
      </c>
      <c r="B196">
        <v>193</v>
      </c>
      <c r="C196">
        <v>16</v>
      </c>
      <c r="D196" s="3">
        <v>40371</v>
      </c>
      <c r="E196">
        <v>558</v>
      </c>
      <c r="F196">
        <v>25</v>
      </c>
      <c r="G196" s="3">
        <v>40736</v>
      </c>
      <c r="H196">
        <v>923</v>
      </c>
      <c r="I196">
        <v>18.600000000000001</v>
      </c>
      <c r="J196" s="3">
        <v>41102</v>
      </c>
      <c r="K196">
        <v>1289</v>
      </c>
      <c r="L196">
        <v>17.600000000000001</v>
      </c>
      <c r="M196" s="3">
        <v>41467</v>
      </c>
      <c r="N196">
        <v>1654</v>
      </c>
      <c r="O196">
        <v>18.8</v>
      </c>
      <c r="P196" s="3">
        <v>41832</v>
      </c>
      <c r="Q196">
        <v>2019</v>
      </c>
      <c r="R196">
        <v>17.100000000000001</v>
      </c>
      <c r="S196" s="3">
        <v>42197</v>
      </c>
      <c r="T196">
        <v>2384</v>
      </c>
      <c r="U196">
        <v>19.600000000000001</v>
      </c>
      <c r="V196" s="3">
        <v>42563</v>
      </c>
      <c r="W196">
        <v>2750</v>
      </c>
      <c r="X196">
        <v>20.8</v>
      </c>
      <c r="Y196" s="3">
        <v>42928</v>
      </c>
      <c r="Z196">
        <v>3115</v>
      </c>
      <c r="AA196">
        <v>18.600000000000001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AVERAGE(C196,F196,I196,L196,O196,R196,U196,X196,AA196,AD196,AG196,AJ196)</f>
        <v>19.12222222222222</v>
      </c>
    </row>
    <row r="197" spans="1:38" x14ac:dyDescent="0.3">
      <c r="A197" s="3">
        <v>40007</v>
      </c>
      <c r="B197">
        <v>194</v>
      </c>
      <c r="C197">
        <v>17.600000000000001</v>
      </c>
      <c r="D197" s="3">
        <v>40372</v>
      </c>
      <c r="E197">
        <v>559</v>
      </c>
      <c r="F197">
        <v>24</v>
      </c>
      <c r="G197" s="3">
        <v>40737</v>
      </c>
      <c r="H197">
        <v>924</v>
      </c>
      <c r="I197">
        <v>19.3</v>
      </c>
      <c r="J197" s="3">
        <v>41103</v>
      </c>
      <c r="K197">
        <v>1290</v>
      </c>
      <c r="L197">
        <v>16</v>
      </c>
      <c r="M197" s="3">
        <v>41468</v>
      </c>
      <c r="N197">
        <v>1655</v>
      </c>
      <c r="O197">
        <v>18.899999999999999</v>
      </c>
      <c r="P197" s="3">
        <v>41833</v>
      </c>
      <c r="Q197">
        <v>2020</v>
      </c>
      <c r="R197">
        <v>16.7</v>
      </c>
      <c r="S197" s="3">
        <v>42198</v>
      </c>
      <c r="T197">
        <v>2385</v>
      </c>
      <c r="U197">
        <v>18.5</v>
      </c>
      <c r="V197" s="3">
        <v>42564</v>
      </c>
      <c r="W197">
        <v>2751</v>
      </c>
      <c r="X197">
        <v>19</v>
      </c>
      <c r="Y197" s="3">
        <v>42929</v>
      </c>
      <c r="Z197">
        <v>3116</v>
      </c>
      <c r="AA197">
        <v>17.3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18.588888888888889</v>
      </c>
    </row>
    <row r="198" spans="1:38" x14ac:dyDescent="0.3">
      <c r="A198" s="3">
        <v>40008</v>
      </c>
      <c r="B198">
        <v>195</v>
      </c>
      <c r="C198">
        <v>18.600000000000001</v>
      </c>
      <c r="D198" s="3">
        <v>40373</v>
      </c>
      <c r="E198">
        <v>560</v>
      </c>
      <c r="F198">
        <v>23.4</v>
      </c>
      <c r="G198" s="3">
        <v>40738</v>
      </c>
      <c r="H198">
        <v>925</v>
      </c>
      <c r="I198">
        <v>18.3</v>
      </c>
      <c r="J198" s="3">
        <v>41104</v>
      </c>
      <c r="K198">
        <v>1291</v>
      </c>
      <c r="L198">
        <v>16.3</v>
      </c>
      <c r="M198" s="3">
        <v>41469</v>
      </c>
      <c r="N198">
        <v>1656</v>
      </c>
      <c r="O198">
        <v>19.5</v>
      </c>
      <c r="P198" s="3">
        <v>41834</v>
      </c>
      <c r="Q198">
        <v>2021</v>
      </c>
      <c r="R198">
        <v>17.3</v>
      </c>
      <c r="S198" s="3">
        <v>42199</v>
      </c>
      <c r="T198">
        <v>2386</v>
      </c>
      <c r="U198">
        <v>17.600000000000001</v>
      </c>
      <c r="V198" s="3">
        <v>42565</v>
      </c>
      <c r="W198">
        <v>2752</v>
      </c>
      <c r="X198">
        <v>15.9</v>
      </c>
      <c r="Y198" s="3">
        <v>42930</v>
      </c>
      <c r="Z198">
        <v>3117</v>
      </c>
      <c r="AA198">
        <v>17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18.211111111111112</v>
      </c>
    </row>
    <row r="199" spans="1:38" x14ac:dyDescent="0.3">
      <c r="A199" s="3">
        <v>40009</v>
      </c>
      <c r="B199">
        <v>196</v>
      </c>
      <c r="C199">
        <v>18.100000000000001</v>
      </c>
      <c r="D199" s="3">
        <v>40374</v>
      </c>
      <c r="E199">
        <v>561</v>
      </c>
      <c r="F199">
        <v>22.9</v>
      </c>
      <c r="G199" s="3">
        <v>40739</v>
      </c>
      <c r="H199">
        <v>926</v>
      </c>
      <c r="I199">
        <v>16.899999999999999</v>
      </c>
      <c r="J199" s="3">
        <v>41105</v>
      </c>
      <c r="K199">
        <v>1292</v>
      </c>
      <c r="L199">
        <v>15.6</v>
      </c>
      <c r="M199" s="3">
        <v>41470</v>
      </c>
      <c r="N199">
        <v>1657</v>
      </c>
      <c r="O199">
        <v>20.399999999999999</v>
      </c>
      <c r="P199" s="3">
        <v>41835</v>
      </c>
      <c r="Q199">
        <v>2022</v>
      </c>
      <c r="R199">
        <v>18.5</v>
      </c>
      <c r="S199" s="3">
        <v>42200</v>
      </c>
      <c r="T199">
        <v>2387</v>
      </c>
      <c r="U199">
        <v>17.899999999999999</v>
      </c>
      <c r="V199" s="3">
        <v>42566</v>
      </c>
      <c r="W199">
        <v>2753</v>
      </c>
      <c r="X199">
        <v>14.9</v>
      </c>
      <c r="Y199" s="3">
        <v>42931</v>
      </c>
      <c r="Z199">
        <v>3118</v>
      </c>
      <c r="AA199">
        <v>15.9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17.900000000000002</v>
      </c>
    </row>
    <row r="200" spans="1:38" x14ac:dyDescent="0.3">
      <c r="A200" s="3">
        <v>40010</v>
      </c>
      <c r="B200">
        <v>197</v>
      </c>
      <c r="C200">
        <v>18.899999999999999</v>
      </c>
      <c r="D200" s="3">
        <v>40375</v>
      </c>
      <c r="E200">
        <v>562</v>
      </c>
      <c r="F200">
        <v>22.5</v>
      </c>
      <c r="G200" s="3">
        <v>40740</v>
      </c>
      <c r="H200">
        <v>927</v>
      </c>
      <c r="I200">
        <v>18.399999999999999</v>
      </c>
      <c r="J200" s="3">
        <v>41106</v>
      </c>
      <c r="K200">
        <v>1293</v>
      </c>
      <c r="L200">
        <v>15.1</v>
      </c>
      <c r="M200" s="3">
        <v>41471</v>
      </c>
      <c r="N200">
        <v>1658</v>
      </c>
      <c r="O200">
        <v>20.9</v>
      </c>
      <c r="P200" s="3">
        <v>41836</v>
      </c>
      <c r="Q200">
        <v>2023</v>
      </c>
      <c r="R200">
        <v>19.8</v>
      </c>
      <c r="S200" s="3">
        <v>42201</v>
      </c>
      <c r="T200">
        <v>2388</v>
      </c>
      <c r="U200">
        <v>19.600000000000001</v>
      </c>
      <c r="V200" s="3">
        <v>42567</v>
      </c>
      <c r="W200">
        <v>2754</v>
      </c>
      <c r="X200">
        <v>15.7</v>
      </c>
      <c r="Y200" s="3">
        <v>42932</v>
      </c>
      <c r="Z200">
        <v>3119</v>
      </c>
      <c r="AA200">
        <v>16.399999999999999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18.588888888888889</v>
      </c>
    </row>
    <row r="201" spans="1:38" x14ac:dyDescent="0.3">
      <c r="A201" s="3">
        <v>40011</v>
      </c>
      <c r="B201">
        <v>198</v>
      </c>
      <c r="C201">
        <v>19.3</v>
      </c>
      <c r="D201" s="3">
        <v>40376</v>
      </c>
      <c r="E201">
        <v>563</v>
      </c>
      <c r="F201">
        <v>22.4</v>
      </c>
      <c r="G201" s="3">
        <v>40741</v>
      </c>
      <c r="H201">
        <v>928</v>
      </c>
      <c r="I201">
        <v>18.2</v>
      </c>
      <c r="J201" s="3">
        <v>41107</v>
      </c>
      <c r="K201">
        <v>1294</v>
      </c>
      <c r="L201">
        <v>14.9</v>
      </c>
      <c r="M201" s="3">
        <v>41472</v>
      </c>
      <c r="N201">
        <v>1659</v>
      </c>
      <c r="O201">
        <v>21.6</v>
      </c>
      <c r="P201" s="3">
        <v>41837</v>
      </c>
      <c r="Q201">
        <v>2024</v>
      </c>
      <c r="R201">
        <v>20.9</v>
      </c>
      <c r="S201" s="3">
        <v>42202</v>
      </c>
      <c r="T201">
        <v>2389</v>
      </c>
      <c r="U201">
        <v>21</v>
      </c>
      <c r="V201" s="3">
        <v>42568</v>
      </c>
      <c r="W201">
        <v>2755</v>
      </c>
      <c r="X201">
        <v>17.2</v>
      </c>
      <c r="Y201" s="3">
        <v>42933</v>
      </c>
      <c r="Z201">
        <v>3120</v>
      </c>
      <c r="AA201">
        <v>18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19.277777777777779</v>
      </c>
    </row>
    <row r="202" spans="1:38" x14ac:dyDescent="0.3">
      <c r="A202" s="3">
        <v>40012</v>
      </c>
      <c r="B202">
        <v>199</v>
      </c>
      <c r="C202">
        <v>17.2</v>
      </c>
      <c r="D202" s="3">
        <v>40377</v>
      </c>
      <c r="E202">
        <v>564</v>
      </c>
      <c r="F202">
        <v>20</v>
      </c>
      <c r="G202" s="3">
        <v>40742</v>
      </c>
      <c r="H202">
        <v>929</v>
      </c>
      <c r="I202">
        <v>16.3</v>
      </c>
      <c r="J202" s="3">
        <v>41108</v>
      </c>
      <c r="K202">
        <v>1295</v>
      </c>
      <c r="L202">
        <v>15.6</v>
      </c>
      <c r="M202" s="3">
        <v>41473</v>
      </c>
      <c r="N202">
        <v>1660</v>
      </c>
      <c r="O202">
        <v>22</v>
      </c>
      <c r="P202" s="3">
        <v>41838</v>
      </c>
      <c r="Q202">
        <v>2025</v>
      </c>
      <c r="R202">
        <v>21.9</v>
      </c>
      <c r="S202" s="3">
        <v>42203</v>
      </c>
      <c r="T202">
        <v>2390</v>
      </c>
      <c r="U202">
        <v>22</v>
      </c>
      <c r="V202" s="3">
        <v>42569</v>
      </c>
      <c r="W202">
        <v>2756</v>
      </c>
      <c r="X202">
        <v>18</v>
      </c>
      <c r="Y202" s="3">
        <v>42934</v>
      </c>
      <c r="Z202">
        <v>3121</v>
      </c>
      <c r="AA202">
        <v>18.8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19.088888888888889</v>
      </c>
    </row>
    <row r="203" spans="1:38" x14ac:dyDescent="0.3">
      <c r="A203" s="3">
        <v>40013</v>
      </c>
      <c r="B203">
        <v>200</v>
      </c>
      <c r="C203">
        <v>15.9</v>
      </c>
      <c r="D203" s="3">
        <v>40378</v>
      </c>
      <c r="E203">
        <v>565</v>
      </c>
      <c r="F203">
        <v>20</v>
      </c>
      <c r="G203" s="3">
        <v>40743</v>
      </c>
      <c r="H203">
        <v>930</v>
      </c>
      <c r="I203">
        <v>16.2</v>
      </c>
      <c r="J203" s="3">
        <v>41109</v>
      </c>
      <c r="K203">
        <v>1296</v>
      </c>
      <c r="L203">
        <v>16.2</v>
      </c>
      <c r="M203" s="3">
        <v>41474</v>
      </c>
      <c r="N203">
        <v>1661</v>
      </c>
      <c r="O203">
        <v>22.4</v>
      </c>
      <c r="P203" s="3">
        <v>41839</v>
      </c>
      <c r="Q203">
        <v>2026</v>
      </c>
      <c r="R203">
        <v>23</v>
      </c>
      <c r="S203" s="3">
        <v>42204</v>
      </c>
      <c r="T203">
        <v>2391</v>
      </c>
      <c r="U203">
        <v>21.7</v>
      </c>
      <c r="V203" s="3">
        <v>42570</v>
      </c>
      <c r="W203">
        <v>2757</v>
      </c>
      <c r="X203">
        <v>18.8</v>
      </c>
      <c r="Y203" s="3">
        <v>42935</v>
      </c>
      <c r="Z203">
        <v>3122</v>
      </c>
      <c r="AA203">
        <v>20.399999999999999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19.399999999999999</v>
      </c>
    </row>
    <row r="204" spans="1:38" x14ac:dyDescent="0.3">
      <c r="A204" s="3">
        <v>40014</v>
      </c>
      <c r="B204">
        <v>201</v>
      </c>
      <c r="C204">
        <v>15.8</v>
      </c>
      <c r="D204" s="3">
        <v>40379</v>
      </c>
      <c r="E204">
        <v>566</v>
      </c>
      <c r="F204">
        <v>20.9</v>
      </c>
      <c r="G204" s="3">
        <v>40744</v>
      </c>
      <c r="H204">
        <v>931</v>
      </c>
      <c r="I204">
        <v>16.2</v>
      </c>
      <c r="J204" s="3">
        <v>41110</v>
      </c>
      <c r="K204">
        <v>1297</v>
      </c>
      <c r="L204">
        <v>15.7</v>
      </c>
      <c r="M204" s="3">
        <v>41475</v>
      </c>
      <c r="N204">
        <v>1662</v>
      </c>
      <c r="O204">
        <v>22.2</v>
      </c>
      <c r="P204" s="3">
        <v>41840</v>
      </c>
      <c r="Q204">
        <v>2027</v>
      </c>
      <c r="R204">
        <v>23.7</v>
      </c>
      <c r="S204" s="3">
        <v>42205</v>
      </c>
      <c r="T204">
        <v>2392</v>
      </c>
      <c r="U204">
        <v>20.6</v>
      </c>
      <c r="V204" s="3">
        <v>42571</v>
      </c>
      <c r="W204">
        <v>2758</v>
      </c>
      <c r="X204">
        <v>20.100000000000001</v>
      </c>
      <c r="Y204" s="3">
        <v>42936</v>
      </c>
      <c r="Z204">
        <v>3123</v>
      </c>
      <c r="AA204">
        <v>20.6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19.533333333333335</v>
      </c>
    </row>
    <row r="205" spans="1:38" x14ac:dyDescent="0.3">
      <c r="A205" s="3">
        <v>40015</v>
      </c>
      <c r="B205">
        <v>202</v>
      </c>
      <c r="C205">
        <v>16.7</v>
      </c>
      <c r="D205" s="3">
        <v>40380</v>
      </c>
      <c r="E205">
        <v>567</v>
      </c>
      <c r="F205">
        <v>22.1</v>
      </c>
      <c r="G205" s="3">
        <v>40745</v>
      </c>
      <c r="H205">
        <v>932</v>
      </c>
      <c r="I205">
        <v>15.7</v>
      </c>
      <c r="J205" s="3">
        <v>41111</v>
      </c>
      <c r="K205">
        <v>1298</v>
      </c>
      <c r="L205">
        <v>15</v>
      </c>
      <c r="M205" s="3">
        <v>41476</v>
      </c>
      <c r="N205">
        <v>1663</v>
      </c>
      <c r="O205">
        <v>22.4</v>
      </c>
      <c r="P205" s="3">
        <v>41841</v>
      </c>
      <c r="Q205">
        <v>2028</v>
      </c>
      <c r="R205">
        <v>22.7</v>
      </c>
      <c r="S205" s="3">
        <v>42206</v>
      </c>
      <c r="T205">
        <v>2393</v>
      </c>
      <c r="U205">
        <v>20.7</v>
      </c>
      <c r="V205" s="3">
        <v>42572</v>
      </c>
      <c r="W205">
        <v>2759</v>
      </c>
      <c r="X205">
        <v>19.7</v>
      </c>
      <c r="Y205" s="3">
        <v>42937</v>
      </c>
      <c r="Z205">
        <v>3124</v>
      </c>
      <c r="AA205">
        <v>20.2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19.466666666666665</v>
      </c>
    </row>
    <row r="206" spans="1:38" x14ac:dyDescent="0.3">
      <c r="A206" s="3">
        <v>40016</v>
      </c>
      <c r="B206">
        <v>203</v>
      </c>
      <c r="C206">
        <v>18.399999999999999</v>
      </c>
      <c r="D206" s="3">
        <v>40381</v>
      </c>
      <c r="E206">
        <v>568</v>
      </c>
      <c r="F206">
        <v>23</v>
      </c>
      <c r="G206" s="3">
        <v>40746</v>
      </c>
      <c r="H206">
        <v>933</v>
      </c>
      <c r="I206">
        <v>15.3</v>
      </c>
      <c r="J206" s="3">
        <v>41112</v>
      </c>
      <c r="K206">
        <v>1299</v>
      </c>
      <c r="L206">
        <v>14.2</v>
      </c>
      <c r="M206" s="3">
        <v>41477</v>
      </c>
      <c r="N206">
        <v>1664</v>
      </c>
      <c r="O206">
        <v>23.2</v>
      </c>
      <c r="P206" s="3">
        <v>41842</v>
      </c>
      <c r="Q206">
        <v>2029</v>
      </c>
      <c r="R206">
        <v>20.6</v>
      </c>
      <c r="S206" s="3">
        <v>42207</v>
      </c>
      <c r="T206">
        <v>2394</v>
      </c>
      <c r="U206">
        <v>21.7</v>
      </c>
      <c r="V206" s="3">
        <v>42573</v>
      </c>
      <c r="W206">
        <v>2760</v>
      </c>
      <c r="X206">
        <v>20</v>
      </c>
      <c r="Y206" s="3">
        <v>42938</v>
      </c>
      <c r="Z206">
        <v>3125</v>
      </c>
      <c r="AA206">
        <v>20.2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19.62222222222222</v>
      </c>
    </row>
    <row r="207" spans="1:38" x14ac:dyDescent="0.3">
      <c r="A207" s="3">
        <v>40017</v>
      </c>
      <c r="B207">
        <v>204</v>
      </c>
      <c r="C207">
        <v>18.600000000000001</v>
      </c>
      <c r="D207" s="3">
        <v>40382</v>
      </c>
      <c r="E207">
        <v>569</v>
      </c>
      <c r="F207">
        <v>21.4</v>
      </c>
      <c r="G207" s="3">
        <v>40747</v>
      </c>
      <c r="H207">
        <v>934</v>
      </c>
      <c r="I207">
        <v>14.3</v>
      </c>
      <c r="J207" s="3">
        <v>41113</v>
      </c>
      <c r="K207">
        <v>1300</v>
      </c>
      <c r="L207">
        <v>14.9</v>
      </c>
      <c r="M207" s="3">
        <v>41478</v>
      </c>
      <c r="N207">
        <v>1665</v>
      </c>
      <c r="O207">
        <v>23.3</v>
      </c>
      <c r="P207" s="3">
        <v>41843</v>
      </c>
      <c r="Q207">
        <v>2030</v>
      </c>
      <c r="R207">
        <v>20.8</v>
      </c>
      <c r="S207" s="3">
        <v>42208</v>
      </c>
      <c r="T207">
        <v>2395</v>
      </c>
      <c r="U207">
        <v>21.3</v>
      </c>
      <c r="V207" s="3">
        <v>42574</v>
      </c>
      <c r="W207">
        <v>2761</v>
      </c>
      <c r="X207">
        <v>20</v>
      </c>
      <c r="Y207" s="3">
        <v>42939</v>
      </c>
      <c r="Z207">
        <v>3126</v>
      </c>
      <c r="AA207">
        <v>19.7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19.366666666666664</v>
      </c>
    </row>
    <row r="208" spans="1:38" x14ac:dyDescent="0.3">
      <c r="A208" s="3">
        <v>40018</v>
      </c>
      <c r="B208">
        <v>205</v>
      </c>
      <c r="C208">
        <v>17.8</v>
      </c>
      <c r="D208" s="3">
        <v>40383</v>
      </c>
      <c r="E208">
        <v>570</v>
      </c>
      <c r="F208">
        <v>18.2</v>
      </c>
      <c r="G208" s="3">
        <v>40748</v>
      </c>
      <c r="H208">
        <v>935</v>
      </c>
      <c r="I208">
        <v>14.1</v>
      </c>
      <c r="J208" s="3">
        <v>41114</v>
      </c>
      <c r="K208">
        <v>1301</v>
      </c>
      <c r="L208">
        <v>17</v>
      </c>
      <c r="M208" s="3">
        <v>41479</v>
      </c>
      <c r="N208">
        <v>1666</v>
      </c>
      <c r="O208">
        <v>22.6</v>
      </c>
      <c r="P208" s="3">
        <v>41844</v>
      </c>
      <c r="Q208">
        <v>2031</v>
      </c>
      <c r="R208">
        <v>20.7</v>
      </c>
      <c r="S208" s="3">
        <v>42209</v>
      </c>
      <c r="T208">
        <v>2396</v>
      </c>
      <c r="U208">
        <v>20.9</v>
      </c>
      <c r="V208" s="3">
        <v>42575</v>
      </c>
      <c r="W208">
        <v>2762</v>
      </c>
      <c r="X208">
        <v>20</v>
      </c>
      <c r="Y208" s="3">
        <v>42940</v>
      </c>
      <c r="Z208">
        <v>3127</v>
      </c>
      <c r="AA208">
        <v>17.899999999999999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18.799999999999997</v>
      </c>
    </row>
    <row r="209" spans="1:38" x14ac:dyDescent="0.3">
      <c r="A209" s="3">
        <v>40019</v>
      </c>
      <c r="B209">
        <v>206</v>
      </c>
      <c r="C209">
        <v>16.600000000000001</v>
      </c>
      <c r="D209" s="3">
        <v>40384</v>
      </c>
      <c r="E209">
        <v>571</v>
      </c>
      <c r="F209">
        <v>16.8</v>
      </c>
      <c r="G209" s="3">
        <v>40749</v>
      </c>
      <c r="H209">
        <v>936</v>
      </c>
      <c r="I209">
        <v>14</v>
      </c>
      <c r="J209" s="3">
        <v>41115</v>
      </c>
      <c r="K209">
        <v>1302</v>
      </c>
      <c r="L209">
        <v>19.600000000000001</v>
      </c>
      <c r="M209" s="3">
        <v>41480</v>
      </c>
      <c r="N209">
        <v>1667</v>
      </c>
      <c r="O209">
        <v>21.6</v>
      </c>
      <c r="P209" s="3">
        <v>41845</v>
      </c>
      <c r="Q209">
        <v>2032</v>
      </c>
      <c r="R209">
        <v>20.6</v>
      </c>
      <c r="S209" s="3">
        <v>42210</v>
      </c>
      <c r="T209">
        <v>2397</v>
      </c>
      <c r="U209">
        <v>21.1</v>
      </c>
      <c r="V209" s="3">
        <v>42576</v>
      </c>
      <c r="W209">
        <v>2763</v>
      </c>
      <c r="X209">
        <v>20.6</v>
      </c>
      <c r="Y209" s="3">
        <v>42941</v>
      </c>
      <c r="Z209">
        <v>3128</v>
      </c>
      <c r="AA209">
        <v>16.399999999999999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18.588888888888889</v>
      </c>
    </row>
    <row r="210" spans="1:38" x14ac:dyDescent="0.3">
      <c r="A210" s="3">
        <v>40020</v>
      </c>
      <c r="B210">
        <v>207</v>
      </c>
      <c r="C210">
        <v>16.5</v>
      </c>
      <c r="D210" s="3">
        <v>40385</v>
      </c>
      <c r="E210">
        <v>572</v>
      </c>
      <c r="F210">
        <v>17.3</v>
      </c>
      <c r="G210" s="3">
        <v>40750</v>
      </c>
      <c r="H210">
        <v>937</v>
      </c>
      <c r="I210">
        <v>15</v>
      </c>
      <c r="J210" s="3">
        <v>41116</v>
      </c>
      <c r="K210">
        <v>1303</v>
      </c>
      <c r="L210">
        <v>20.7</v>
      </c>
      <c r="M210" s="3">
        <v>41481</v>
      </c>
      <c r="N210">
        <v>1668</v>
      </c>
      <c r="O210">
        <v>21.8</v>
      </c>
      <c r="P210" s="3">
        <v>41846</v>
      </c>
      <c r="Q210">
        <v>2033</v>
      </c>
      <c r="R210">
        <v>20.8</v>
      </c>
      <c r="S210" s="3">
        <v>42211</v>
      </c>
      <c r="T210">
        <v>2398</v>
      </c>
      <c r="U210">
        <v>19.5</v>
      </c>
      <c r="V210" s="3">
        <v>42577</v>
      </c>
      <c r="W210">
        <v>2764</v>
      </c>
      <c r="X210">
        <v>20.100000000000001</v>
      </c>
      <c r="Y210" s="3">
        <v>42942</v>
      </c>
      <c r="Z210">
        <v>3129</v>
      </c>
      <c r="AA210">
        <v>15.5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18.577777777777776</v>
      </c>
    </row>
    <row r="211" spans="1:38" x14ac:dyDescent="0.3">
      <c r="A211" s="3">
        <v>40021</v>
      </c>
      <c r="B211">
        <v>208</v>
      </c>
      <c r="C211">
        <v>17.7</v>
      </c>
      <c r="D211" s="3">
        <v>40386</v>
      </c>
      <c r="E211">
        <v>573</v>
      </c>
      <c r="F211">
        <v>17.8</v>
      </c>
      <c r="G211" s="3">
        <v>40751</v>
      </c>
      <c r="H211">
        <v>938</v>
      </c>
      <c r="I211">
        <v>16.399999999999999</v>
      </c>
      <c r="J211" s="3">
        <v>41117</v>
      </c>
      <c r="K211">
        <v>1304</v>
      </c>
      <c r="L211">
        <v>20.9</v>
      </c>
      <c r="M211" s="3">
        <v>41482</v>
      </c>
      <c r="N211">
        <v>1669</v>
      </c>
      <c r="O211">
        <v>22.6</v>
      </c>
      <c r="P211" s="3">
        <v>41847</v>
      </c>
      <c r="Q211">
        <v>2034</v>
      </c>
      <c r="R211">
        <v>20.6</v>
      </c>
      <c r="S211" s="3">
        <v>42212</v>
      </c>
      <c r="T211">
        <v>2399</v>
      </c>
      <c r="U211">
        <v>18.8</v>
      </c>
      <c r="V211" s="3">
        <v>42578</v>
      </c>
      <c r="W211">
        <v>2765</v>
      </c>
      <c r="X211">
        <v>20.100000000000001</v>
      </c>
      <c r="Y211" s="3">
        <v>42943</v>
      </c>
      <c r="Z211">
        <v>3130</v>
      </c>
      <c r="AA211">
        <v>15.6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18.944444444444443</v>
      </c>
    </row>
    <row r="212" spans="1:38" x14ac:dyDescent="0.3">
      <c r="A212" s="3">
        <v>40022</v>
      </c>
      <c r="B212">
        <v>209</v>
      </c>
      <c r="C212">
        <v>18.8</v>
      </c>
      <c r="D212" s="3">
        <v>40387</v>
      </c>
      <c r="E212">
        <v>574</v>
      </c>
      <c r="F212">
        <v>17.100000000000001</v>
      </c>
      <c r="G212" s="3">
        <v>40752</v>
      </c>
      <c r="H212">
        <v>939</v>
      </c>
      <c r="I212">
        <v>17.3</v>
      </c>
      <c r="J212" s="3">
        <v>41118</v>
      </c>
      <c r="K212">
        <v>1305</v>
      </c>
      <c r="L212">
        <v>20.9</v>
      </c>
      <c r="M212" s="3">
        <v>41483</v>
      </c>
      <c r="N212">
        <v>1670</v>
      </c>
      <c r="O212">
        <v>23.2</v>
      </c>
      <c r="P212" s="3">
        <v>41848</v>
      </c>
      <c r="Q212">
        <v>2035</v>
      </c>
      <c r="R212">
        <v>20.2</v>
      </c>
      <c r="S212" s="3">
        <v>42213</v>
      </c>
      <c r="T212">
        <v>2400</v>
      </c>
      <c r="U212">
        <v>17.2</v>
      </c>
      <c r="V212" s="3">
        <v>42579</v>
      </c>
      <c r="W212">
        <v>2766</v>
      </c>
      <c r="X212">
        <v>19.7</v>
      </c>
      <c r="Y212" s="3">
        <v>42944</v>
      </c>
      <c r="Z212">
        <v>3131</v>
      </c>
      <c r="AA212">
        <v>16.399999999999999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18.977777777777774</v>
      </c>
    </row>
    <row r="213" spans="1:38" x14ac:dyDescent="0.3">
      <c r="A213" s="3">
        <v>40023</v>
      </c>
      <c r="B213">
        <v>210</v>
      </c>
      <c r="C213">
        <v>18.8</v>
      </c>
      <c r="D213" s="3">
        <v>40388</v>
      </c>
      <c r="E213">
        <v>575</v>
      </c>
      <c r="F213">
        <v>17</v>
      </c>
      <c r="G213" s="3">
        <v>40753</v>
      </c>
      <c r="H213">
        <v>940</v>
      </c>
      <c r="I213">
        <v>17.2</v>
      </c>
      <c r="J213" s="3">
        <v>41119</v>
      </c>
      <c r="K213">
        <v>1306</v>
      </c>
      <c r="L213">
        <v>19.600000000000001</v>
      </c>
      <c r="M213" s="3">
        <v>41484</v>
      </c>
      <c r="N213">
        <v>1671</v>
      </c>
      <c r="O213">
        <v>21.5</v>
      </c>
      <c r="P213" s="3">
        <v>41849</v>
      </c>
      <c r="Q213">
        <v>2036</v>
      </c>
      <c r="R213">
        <v>19.8</v>
      </c>
      <c r="S213" s="3">
        <v>42214</v>
      </c>
      <c r="T213">
        <v>2401</v>
      </c>
      <c r="U213">
        <v>16.600000000000001</v>
      </c>
      <c r="V213" s="3">
        <v>42580</v>
      </c>
      <c r="W213">
        <v>2767</v>
      </c>
      <c r="X213">
        <v>19.7</v>
      </c>
      <c r="Y213" s="3">
        <v>42945</v>
      </c>
      <c r="Z213">
        <v>3132</v>
      </c>
      <c r="AA213">
        <v>17.3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18.611111111111111</v>
      </c>
    </row>
    <row r="214" spans="1:38" x14ac:dyDescent="0.3">
      <c r="A214" s="3">
        <v>40024</v>
      </c>
      <c r="B214">
        <v>211</v>
      </c>
      <c r="C214">
        <v>18.899999999999999</v>
      </c>
      <c r="D214" s="3">
        <v>40389</v>
      </c>
      <c r="E214">
        <v>576</v>
      </c>
      <c r="F214">
        <v>16.8</v>
      </c>
      <c r="G214" s="3">
        <v>40754</v>
      </c>
      <c r="H214">
        <v>941</v>
      </c>
      <c r="I214">
        <v>15.5</v>
      </c>
      <c r="J214" s="3">
        <v>41120</v>
      </c>
      <c r="K214">
        <v>1307</v>
      </c>
      <c r="L214">
        <v>17.600000000000001</v>
      </c>
      <c r="M214" s="3">
        <v>41485</v>
      </c>
      <c r="N214">
        <v>1672</v>
      </c>
      <c r="O214">
        <v>19.600000000000001</v>
      </c>
      <c r="P214" s="3">
        <v>41850</v>
      </c>
      <c r="Q214">
        <v>2037</v>
      </c>
      <c r="R214">
        <v>19.3</v>
      </c>
      <c r="S214" s="3">
        <v>42215</v>
      </c>
      <c r="T214">
        <v>2402</v>
      </c>
      <c r="U214">
        <v>16</v>
      </c>
      <c r="V214" s="3">
        <v>42581</v>
      </c>
      <c r="W214">
        <v>2768</v>
      </c>
      <c r="X214">
        <v>19.399999999999999</v>
      </c>
      <c r="Y214" s="3">
        <v>42946</v>
      </c>
      <c r="Z214">
        <v>3133</v>
      </c>
      <c r="AA214">
        <v>18.7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17.977777777777774</v>
      </c>
    </row>
    <row r="215" spans="1:38" x14ac:dyDescent="0.3">
      <c r="A215" s="3">
        <v>40025</v>
      </c>
      <c r="B215">
        <v>212</v>
      </c>
      <c r="C215">
        <v>18</v>
      </c>
      <c r="D215" s="3">
        <v>40390</v>
      </c>
      <c r="E215">
        <v>577</v>
      </c>
      <c r="F215">
        <v>17.2</v>
      </c>
      <c r="G215" s="3">
        <v>40755</v>
      </c>
      <c r="H215">
        <v>942</v>
      </c>
      <c r="I215">
        <v>14.2</v>
      </c>
      <c r="J215" s="3">
        <v>41121</v>
      </c>
      <c r="K215">
        <v>1308</v>
      </c>
      <c r="L215">
        <v>17.399999999999999</v>
      </c>
      <c r="M215" s="3">
        <v>41486</v>
      </c>
      <c r="N215">
        <v>1673</v>
      </c>
      <c r="O215">
        <v>19.100000000000001</v>
      </c>
      <c r="P215" s="3">
        <v>41851</v>
      </c>
      <c r="Q215">
        <v>2038</v>
      </c>
      <c r="R215">
        <v>19.100000000000001</v>
      </c>
      <c r="S215" s="3">
        <v>42216</v>
      </c>
      <c r="T215">
        <v>2403</v>
      </c>
      <c r="U215">
        <v>16.7</v>
      </c>
      <c r="V215" s="3">
        <v>42582</v>
      </c>
      <c r="W215">
        <v>2769</v>
      </c>
      <c r="X215">
        <v>19.3</v>
      </c>
      <c r="Y215" s="3">
        <v>42947</v>
      </c>
      <c r="Z215">
        <v>3134</v>
      </c>
      <c r="AA215">
        <v>19.7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17.855555555555554</v>
      </c>
    </row>
    <row r="216" spans="1:38" x14ac:dyDescent="0.3">
      <c r="A216" s="3">
        <v>40026</v>
      </c>
      <c r="B216">
        <v>213</v>
      </c>
      <c r="C216">
        <v>18.3</v>
      </c>
      <c r="D216" s="3">
        <v>40391</v>
      </c>
      <c r="E216">
        <v>578</v>
      </c>
      <c r="F216">
        <v>18.600000000000001</v>
      </c>
      <c r="G216" s="3">
        <v>40756</v>
      </c>
      <c r="H216">
        <v>943</v>
      </c>
      <c r="I216">
        <v>14.8</v>
      </c>
      <c r="J216" s="3">
        <v>41122</v>
      </c>
      <c r="K216">
        <v>1309</v>
      </c>
      <c r="L216">
        <v>18.5</v>
      </c>
      <c r="M216" s="3">
        <v>41487</v>
      </c>
      <c r="N216">
        <v>1674</v>
      </c>
      <c r="O216">
        <v>19.7</v>
      </c>
      <c r="P216" s="3">
        <v>41852</v>
      </c>
      <c r="Q216">
        <v>2039</v>
      </c>
      <c r="R216">
        <v>19</v>
      </c>
      <c r="S216" s="3">
        <v>42217</v>
      </c>
      <c r="T216">
        <v>2404</v>
      </c>
      <c r="U216">
        <v>17.600000000000001</v>
      </c>
      <c r="V216" s="3">
        <v>42583</v>
      </c>
      <c r="W216">
        <v>2770</v>
      </c>
      <c r="X216">
        <v>18.100000000000001</v>
      </c>
      <c r="Y216" s="3">
        <v>42948</v>
      </c>
      <c r="Z216">
        <v>3135</v>
      </c>
      <c r="AA216">
        <v>20.3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18.322222222222223</v>
      </c>
    </row>
    <row r="217" spans="1:38" x14ac:dyDescent="0.3">
      <c r="A217" s="3">
        <v>40027</v>
      </c>
      <c r="B217">
        <v>214</v>
      </c>
      <c r="C217">
        <v>19.100000000000001</v>
      </c>
      <c r="D217" s="3">
        <v>40392</v>
      </c>
      <c r="E217">
        <v>579</v>
      </c>
      <c r="F217">
        <v>19.399999999999999</v>
      </c>
      <c r="G217" s="3">
        <v>40757</v>
      </c>
      <c r="H217">
        <v>944</v>
      </c>
      <c r="I217">
        <v>16.8</v>
      </c>
      <c r="J217" s="3">
        <v>41123</v>
      </c>
      <c r="K217">
        <v>1310</v>
      </c>
      <c r="L217">
        <v>19.899999999999999</v>
      </c>
      <c r="M217" s="3">
        <v>41488</v>
      </c>
      <c r="N217">
        <v>1675</v>
      </c>
      <c r="O217">
        <v>21.5</v>
      </c>
      <c r="P217" s="3">
        <v>41853</v>
      </c>
      <c r="Q217">
        <v>2040</v>
      </c>
      <c r="R217">
        <v>20.3</v>
      </c>
      <c r="S217" s="3">
        <v>42218</v>
      </c>
      <c r="T217">
        <v>2405</v>
      </c>
      <c r="U217">
        <v>19.100000000000001</v>
      </c>
      <c r="V217" s="3">
        <v>42584</v>
      </c>
      <c r="W217">
        <v>2771</v>
      </c>
      <c r="X217">
        <v>16.8</v>
      </c>
      <c r="Y217" s="3">
        <v>42949</v>
      </c>
      <c r="Z217">
        <v>3136</v>
      </c>
      <c r="AA217">
        <v>20.8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19.3</v>
      </c>
    </row>
    <row r="218" spans="1:38" x14ac:dyDescent="0.3">
      <c r="A218" s="3">
        <v>40028</v>
      </c>
      <c r="B218">
        <v>215</v>
      </c>
      <c r="C218">
        <v>18.600000000000001</v>
      </c>
      <c r="D218" s="3">
        <v>40393</v>
      </c>
      <c r="E218">
        <v>580</v>
      </c>
      <c r="F218">
        <v>17.899999999999999</v>
      </c>
      <c r="G218" s="3">
        <v>40758</v>
      </c>
      <c r="H218">
        <v>945</v>
      </c>
      <c r="I218">
        <v>18.100000000000001</v>
      </c>
      <c r="J218" s="3">
        <v>41124</v>
      </c>
      <c r="K218">
        <v>1311</v>
      </c>
      <c r="L218">
        <v>20.2</v>
      </c>
      <c r="M218" s="3">
        <v>41489</v>
      </c>
      <c r="N218">
        <v>1676</v>
      </c>
      <c r="O218">
        <v>22.8</v>
      </c>
      <c r="P218" s="3">
        <v>41854</v>
      </c>
      <c r="Q218">
        <v>2041</v>
      </c>
      <c r="R218">
        <v>20.399999999999999</v>
      </c>
      <c r="S218" s="3">
        <v>42219</v>
      </c>
      <c r="T218">
        <v>2406</v>
      </c>
      <c r="U218">
        <v>20.5</v>
      </c>
      <c r="V218" s="3">
        <v>42585</v>
      </c>
      <c r="W218">
        <v>2772</v>
      </c>
      <c r="X218">
        <v>17</v>
      </c>
      <c r="Y218" s="3">
        <v>42950</v>
      </c>
      <c r="Z218">
        <v>3137</v>
      </c>
      <c r="AA218">
        <v>20.100000000000001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19.511111111111109</v>
      </c>
    </row>
    <row r="219" spans="1:38" x14ac:dyDescent="0.3">
      <c r="A219" s="3">
        <v>40029</v>
      </c>
      <c r="B219">
        <v>216</v>
      </c>
      <c r="C219">
        <v>17.5</v>
      </c>
      <c r="D219" s="3">
        <v>40394</v>
      </c>
      <c r="E219">
        <v>581</v>
      </c>
      <c r="F219">
        <v>16.899999999999999</v>
      </c>
      <c r="G219" s="3">
        <v>40759</v>
      </c>
      <c r="H219">
        <v>946</v>
      </c>
      <c r="I219">
        <v>18.8</v>
      </c>
      <c r="J219" s="3">
        <v>41125</v>
      </c>
      <c r="K219">
        <v>1312</v>
      </c>
      <c r="L219">
        <v>20.2</v>
      </c>
      <c r="M219" s="3">
        <v>41490</v>
      </c>
      <c r="N219">
        <v>1677</v>
      </c>
      <c r="O219">
        <v>22.9</v>
      </c>
      <c r="P219" s="3">
        <v>41855</v>
      </c>
      <c r="Q219">
        <v>2042</v>
      </c>
      <c r="R219">
        <v>19.7</v>
      </c>
      <c r="S219" s="3">
        <v>42220</v>
      </c>
      <c r="T219">
        <v>2407</v>
      </c>
      <c r="U219">
        <v>21.7</v>
      </c>
      <c r="V219" s="3">
        <v>42586</v>
      </c>
      <c r="W219">
        <v>2773</v>
      </c>
      <c r="X219">
        <v>18</v>
      </c>
      <c r="Y219" s="3">
        <v>42951</v>
      </c>
      <c r="Z219">
        <v>3138</v>
      </c>
      <c r="AA219">
        <v>19.5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19.466666666666669</v>
      </c>
    </row>
    <row r="220" spans="1:38" x14ac:dyDescent="0.3">
      <c r="A220" s="3">
        <v>40030</v>
      </c>
      <c r="B220">
        <v>217</v>
      </c>
      <c r="C220">
        <v>17.899999999999999</v>
      </c>
      <c r="D220" s="3">
        <v>40395</v>
      </c>
      <c r="E220">
        <v>582</v>
      </c>
      <c r="F220">
        <v>16.899999999999999</v>
      </c>
      <c r="G220" s="3">
        <v>40760</v>
      </c>
      <c r="H220">
        <v>947</v>
      </c>
      <c r="I220">
        <v>18.100000000000001</v>
      </c>
      <c r="J220" s="3">
        <v>41126</v>
      </c>
      <c r="K220">
        <v>1313</v>
      </c>
      <c r="L220">
        <v>20.399999999999999</v>
      </c>
      <c r="M220" s="3">
        <v>41491</v>
      </c>
      <c r="N220">
        <v>1678</v>
      </c>
      <c r="O220">
        <v>22.8</v>
      </c>
      <c r="P220" s="3">
        <v>41856</v>
      </c>
      <c r="Q220">
        <v>2043</v>
      </c>
      <c r="R220">
        <v>18.600000000000001</v>
      </c>
      <c r="S220" s="3">
        <v>42221</v>
      </c>
      <c r="T220">
        <v>2408</v>
      </c>
      <c r="U220">
        <v>22.1</v>
      </c>
      <c r="V220" s="3">
        <v>42587</v>
      </c>
      <c r="W220">
        <v>2774</v>
      </c>
      <c r="X220">
        <v>17.399999999999999</v>
      </c>
      <c r="Y220" s="3">
        <v>42952</v>
      </c>
      <c r="Z220">
        <v>3139</v>
      </c>
      <c r="AA220">
        <v>19.2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19.266666666666666</v>
      </c>
    </row>
    <row r="221" spans="1:38" x14ac:dyDescent="0.3">
      <c r="A221" s="3">
        <v>40031</v>
      </c>
      <c r="B221">
        <v>218</v>
      </c>
      <c r="C221">
        <v>19.100000000000001</v>
      </c>
      <c r="D221" s="3">
        <v>40396</v>
      </c>
      <c r="E221">
        <v>583</v>
      </c>
      <c r="F221">
        <v>15.8</v>
      </c>
      <c r="G221" s="3">
        <v>40761</v>
      </c>
      <c r="H221">
        <v>948</v>
      </c>
      <c r="I221">
        <v>19.100000000000001</v>
      </c>
      <c r="J221" s="3">
        <v>41127</v>
      </c>
      <c r="K221">
        <v>1314</v>
      </c>
      <c r="L221">
        <v>19.5</v>
      </c>
      <c r="M221" s="3">
        <v>41492</v>
      </c>
      <c r="N221">
        <v>1679</v>
      </c>
      <c r="O221">
        <v>23.9</v>
      </c>
      <c r="P221" s="3">
        <v>41857</v>
      </c>
      <c r="Q221">
        <v>2044</v>
      </c>
      <c r="R221">
        <v>18.600000000000001</v>
      </c>
      <c r="S221" s="3">
        <v>42222</v>
      </c>
      <c r="T221">
        <v>2409</v>
      </c>
      <c r="U221">
        <v>22.6</v>
      </c>
      <c r="V221" s="3">
        <v>42588</v>
      </c>
      <c r="W221">
        <v>2775</v>
      </c>
      <c r="X221">
        <v>17.2</v>
      </c>
      <c r="Y221" s="3">
        <v>42953</v>
      </c>
      <c r="Z221">
        <v>3140</v>
      </c>
      <c r="AA221">
        <v>18.8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19.399999999999999</v>
      </c>
    </row>
    <row r="222" spans="1:38" x14ac:dyDescent="0.3">
      <c r="A222" s="3">
        <v>40032</v>
      </c>
      <c r="B222">
        <v>219</v>
      </c>
      <c r="C222">
        <v>19.7</v>
      </c>
      <c r="D222" s="3">
        <v>40397</v>
      </c>
      <c r="E222">
        <v>584</v>
      </c>
      <c r="F222">
        <v>15.5</v>
      </c>
      <c r="G222" s="3">
        <v>40762</v>
      </c>
      <c r="H222">
        <v>949</v>
      </c>
      <c r="I222">
        <v>18.399999999999999</v>
      </c>
      <c r="J222" s="3">
        <v>41128</v>
      </c>
      <c r="K222">
        <v>1315</v>
      </c>
      <c r="L222">
        <v>17.8</v>
      </c>
      <c r="M222" s="3">
        <v>41493</v>
      </c>
      <c r="N222">
        <v>1680</v>
      </c>
      <c r="O222">
        <v>22.6</v>
      </c>
      <c r="P222" s="3">
        <v>41858</v>
      </c>
      <c r="Q222">
        <v>2045</v>
      </c>
      <c r="R222">
        <v>18.7</v>
      </c>
      <c r="S222" s="3">
        <v>42223</v>
      </c>
      <c r="T222">
        <v>2410</v>
      </c>
      <c r="U222">
        <v>23.8</v>
      </c>
      <c r="V222" s="3">
        <v>42589</v>
      </c>
      <c r="W222">
        <v>2776</v>
      </c>
      <c r="X222">
        <v>18.100000000000001</v>
      </c>
      <c r="Y222" s="3">
        <v>42954</v>
      </c>
      <c r="Z222">
        <v>3141</v>
      </c>
      <c r="AA222">
        <v>18.399999999999999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19.222222222222221</v>
      </c>
    </row>
    <row r="223" spans="1:38" x14ac:dyDescent="0.3">
      <c r="A223" s="3">
        <v>40033</v>
      </c>
      <c r="B223">
        <v>220</v>
      </c>
      <c r="C223">
        <v>20</v>
      </c>
      <c r="D223" s="3">
        <v>40398</v>
      </c>
      <c r="E223">
        <v>585</v>
      </c>
      <c r="F223">
        <v>16.2</v>
      </c>
      <c r="G223" s="3">
        <v>40763</v>
      </c>
      <c r="H223">
        <v>950</v>
      </c>
      <c r="I223">
        <v>16.8</v>
      </c>
      <c r="J223" s="3">
        <v>41129</v>
      </c>
      <c r="K223">
        <v>1316</v>
      </c>
      <c r="L223">
        <v>17.5</v>
      </c>
      <c r="M223" s="3">
        <v>41494</v>
      </c>
      <c r="N223">
        <v>1681</v>
      </c>
      <c r="O223">
        <v>22</v>
      </c>
      <c r="P223" s="3">
        <v>41859</v>
      </c>
      <c r="Q223">
        <v>2046</v>
      </c>
      <c r="R223">
        <v>19.100000000000001</v>
      </c>
      <c r="S223" s="3">
        <v>42224</v>
      </c>
      <c r="T223">
        <v>2411</v>
      </c>
      <c r="U223">
        <v>24</v>
      </c>
      <c r="V223" s="3">
        <v>42590</v>
      </c>
      <c r="W223">
        <v>2777</v>
      </c>
      <c r="X223">
        <v>19</v>
      </c>
      <c r="Y223" s="3">
        <v>42955</v>
      </c>
      <c r="Z223">
        <v>3142</v>
      </c>
      <c r="AA223">
        <v>19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19.288888888888888</v>
      </c>
    </row>
    <row r="224" spans="1:38" x14ac:dyDescent="0.3">
      <c r="A224" s="3">
        <v>40034</v>
      </c>
      <c r="B224">
        <v>221</v>
      </c>
      <c r="C224">
        <v>20.2</v>
      </c>
      <c r="D224" s="3">
        <v>40399</v>
      </c>
      <c r="E224">
        <v>586</v>
      </c>
      <c r="F224">
        <v>16.5</v>
      </c>
      <c r="G224" s="3">
        <v>40764</v>
      </c>
      <c r="H224">
        <v>951</v>
      </c>
      <c r="I224">
        <v>15.5</v>
      </c>
      <c r="J224" s="3">
        <v>41130</v>
      </c>
      <c r="K224">
        <v>1317</v>
      </c>
      <c r="L224">
        <v>17.3</v>
      </c>
      <c r="M224" s="3">
        <v>41495</v>
      </c>
      <c r="N224">
        <v>1682</v>
      </c>
      <c r="O224">
        <v>19.899999999999999</v>
      </c>
      <c r="P224" s="3">
        <v>41860</v>
      </c>
      <c r="Q224">
        <v>2047</v>
      </c>
      <c r="R224">
        <v>20</v>
      </c>
      <c r="S224" s="3">
        <v>42225</v>
      </c>
      <c r="T224">
        <v>2412</v>
      </c>
      <c r="U224">
        <v>23.2</v>
      </c>
      <c r="V224" s="3">
        <v>42591</v>
      </c>
      <c r="W224">
        <v>2778</v>
      </c>
      <c r="X224">
        <v>18.3</v>
      </c>
      <c r="Y224" s="3">
        <v>42956</v>
      </c>
      <c r="Z224">
        <v>3143</v>
      </c>
      <c r="AA224">
        <v>20.100000000000001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19</v>
      </c>
    </row>
    <row r="225" spans="1:38" x14ac:dyDescent="0.3">
      <c r="A225" s="3">
        <v>40035</v>
      </c>
      <c r="B225">
        <v>222</v>
      </c>
      <c r="C225">
        <v>19.899999999999999</v>
      </c>
      <c r="D225" s="3">
        <v>40400</v>
      </c>
      <c r="E225">
        <v>587</v>
      </c>
      <c r="F225">
        <v>16.5</v>
      </c>
      <c r="G225" s="3">
        <v>40765</v>
      </c>
      <c r="H225">
        <v>952</v>
      </c>
      <c r="I225">
        <v>14.4</v>
      </c>
      <c r="J225" s="3">
        <v>41131</v>
      </c>
      <c r="K225">
        <v>1318</v>
      </c>
      <c r="L225">
        <v>17.2</v>
      </c>
      <c r="M225" s="3">
        <v>41496</v>
      </c>
      <c r="N225">
        <v>1683</v>
      </c>
      <c r="O225">
        <v>18.8</v>
      </c>
      <c r="P225" s="3">
        <v>41861</v>
      </c>
      <c r="Q225">
        <v>2048</v>
      </c>
      <c r="R225">
        <v>19.899999999999999</v>
      </c>
      <c r="S225" s="3">
        <v>42226</v>
      </c>
      <c r="T225">
        <v>2413</v>
      </c>
      <c r="U225">
        <v>23.5</v>
      </c>
      <c r="V225" s="3">
        <v>42592</v>
      </c>
      <c r="W225">
        <v>2779</v>
      </c>
      <c r="X225">
        <v>16.5</v>
      </c>
      <c r="Y225" s="3">
        <v>42957</v>
      </c>
      <c r="Z225">
        <v>3144</v>
      </c>
      <c r="AA225">
        <v>18.899999999999999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18.399999999999999</v>
      </c>
    </row>
    <row r="226" spans="1:38" x14ac:dyDescent="0.3">
      <c r="A226" s="3">
        <v>40036</v>
      </c>
      <c r="B226">
        <v>223</v>
      </c>
      <c r="C226">
        <v>19.3</v>
      </c>
      <c r="D226" s="3">
        <v>40401</v>
      </c>
      <c r="E226">
        <v>588</v>
      </c>
      <c r="F226">
        <v>16.7</v>
      </c>
      <c r="G226" s="3">
        <v>40766</v>
      </c>
      <c r="H226">
        <v>953</v>
      </c>
      <c r="I226">
        <v>14.9</v>
      </c>
      <c r="J226" s="3">
        <v>41132</v>
      </c>
      <c r="K226">
        <v>1319</v>
      </c>
      <c r="L226">
        <v>16.3</v>
      </c>
      <c r="M226" s="3">
        <v>41497</v>
      </c>
      <c r="N226">
        <v>1684</v>
      </c>
      <c r="O226">
        <v>18.2</v>
      </c>
      <c r="P226" s="3">
        <v>41862</v>
      </c>
      <c r="Q226">
        <v>2049</v>
      </c>
      <c r="R226">
        <v>19.899999999999999</v>
      </c>
      <c r="S226" s="3">
        <v>42227</v>
      </c>
      <c r="T226">
        <v>2414</v>
      </c>
      <c r="U226">
        <v>23.8</v>
      </c>
      <c r="V226" s="3">
        <v>42593</v>
      </c>
      <c r="W226">
        <v>2780</v>
      </c>
      <c r="X226">
        <v>15.2</v>
      </c>
      <c r="Y226" s="3">
        <v>42958</v>
      </c>
      <c r="Z226">
        <v>3145</v>
      </c>
      <c r="AA226">
        <v>17.3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17.955555555555559</v>
      </c>
    </row>
    <row r="227" spans="1:38" x14ac:dyDescent="0.3">
      <c r="A227" s="3">
        <v>40037</v>
      </c>
      <c r="B227">
        <v>224</v>
      </c>
      <c r="C227">
        <v>19</v>
      </c>
      <c r="D227" s="3">
        <v>40402</v>
      </c>
      <c r="E227">
        <v>589</v>
      </c>
      <c r="F227">
        <v>16.399999999999999</v>
      </c>
      <c r="G227" s="3">
        <v>40767</v>
      </c>
      <c r="H227">
        <v>954</v>
      </c>
      <c r="I227">
        <v>16.2</v>
      </c>
      <c r="J227" s="3">
        <v>41133</v>
      </c>
      <c r="K227">
        <v>1320</v>
      </c>
      <c r="L227">
        <v>16.100000000000001</v>
      </c>
      <c r="M227" s="3">
        <v>41498</v>
      </c>
      <c r="N227">
        <v>1685</v>
      </c>
      <c r="O227">
        <v>17.399999999999999</v>
      </c>
      <c r="P227" s="3">
        <v>41863</v>
      </c>
      <c r="Q227">
        <v>2050</v>
      </c>
      <c r="R227">
        <v>18.3</v>
      </c>
      <c r="S227" s="3">
        <v>42228</v>
      </c>
      <c r="T227">
        <v>2415</v>
      </c>
      <c r="U227">
        <v>23.6</v>
      </c>
      <c r="V227" s="3">
        <v>42594</v>
      </c>
      <c r="W227">
        <v>2781</v>
      </c>
      <c r="X227">
        <v>15.2</v>
      </c>
      <c r="Y227" s="3">
        <v>42959</v>
      </c>
      <c r="Z227">
        <v>3146</v>
      </c>
      <c r="AA227">
        <v>16.399999999999999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17.62222222222222</v>
      </c>
    </row>
    <row r="228" spans="1:38" x14ac:dyDescent="0.3">
      <c r="A228" s="3">
        <v>40038</v>
      </c>
      <c r="B228">
        <v>225</v>
      </c>
      <c r="C228">
        <v>18.600000000000001</v>
      </c>
      <c r="D228" s="3">
        <v>40403</v>
      </c>
      <c r="E228">
        <v>590</v>
      </c>
      <c r="F228">
        <v>16.7</v>
      </c>
      <c r="G228" s="3">
        <v>40768</v>
      </c>
      <c r="H228">
        <v>955</v>
      </c>
      <c r="I228">
        <v>16.7</v>
      </c>
      <c r="J228" s="3">
        <v>41134</v>
      </c>
      <c r="K228">
        <v>1321</v>
      </c>
      <c r="L228">
        <v>16.7</v>
      </c>
      <c r="M228" s="3">
        <v>41499</v>
      </c>
      <c r="N228">
        <v>1686</v>
      </c>
      <c r="O228">
        <v>17.3</v>
      </c>
      <c r="P228" s="3">
        <v>41864</v>
      </c>
      <c r="Q228">
        <v>2051</v>
      </c>
      <c r="R228">
        <v>17.2</v>
      </c>
      <c r="S228" s="3">
        <v>42229</v>
      </c>
      <c r="T228">
        <v>2416</v>
      </c>
      <c r="U228">
        <v>23.7</v>
      </c>
      <c r="V228" s="3">
        <v>42595</v>
      </c>
      <c r="W228">
        <v>2782</v>
      </c>
      <c r="X228">
        <v>16.7</v>
      </c>
      <c r="Y228" s="3">
        <v>42960</v>
      </c>
      <c r="Z228">
        <v>3147</v>
      </c>
      <c r="AA228">
        <v>16.600000000000001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17.799999999999997</v>
      </c>
    </row>
    <row r="229" spans="1:38" x14ac:dyDescent="0.3">
      <c r="A229" s="3">
        <v>40039</v>
      </c>
      <c r="B229">
        <v>226</v>
      </c>
      <c r="C229">
        <v>17.7</v>
      </c>
      <c r="D229" s="3">
        <v>40404</v>
      </c>
      <c r="E229">
        <v>591</v>
      </c>
      <c r="F229">
        <v>16.3</v>
      </c>
      <c r="G229" s="3">
        <v>40769</v>
      </c>
      <c r="H229">
        <v>956</v>
      </c>
      <c r="I229">
        <v>17.600000000000001</v>
      </c>
      <c r="J229" s="3">
        <v>41135</v>
      </c>
      <c r="K229">
        <v>1322</v>
      </c>
      <c r="L229">
        <v>17.3</v>
      </c>
      <c r="M229" s="3">
        <v>41500</v>
      </c>
      <c r="N229">
        <v>1687</v>
      </c>
      <c r="O229">
        <v>16.3</v>
      </c>
      <c r="P229" s="3">
        <v>41865</v>
      </c>
      <c r="Q229">
        <v>2052</v>
      </c>
      <c r="R229">
        <v>16.7</v>
      </c>
      <c r="S229" s="3">
        <v>42230</v>
      </c>
      <c r="T229">
        <v>2417</v>
      </c>
      <c r="U229">
        <v>24.5</v>
      </c>
      <c r="V229" s="3">
        <v>42596</v>
      </c>
      <c r="W229">
        <v>2783</v>
      </c>
      <c r="X229">
        <v>17.899999999999999</v>
      </c>
      <c r="Y229" s="3">
        <v>42961</v>
      </c>
      <c r="Z229">
        <v>3148</v>
      </c>
      <c r="AA229">
        <v>17.399999999999999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17.966666666666669</v>
      </c>
    </row>
    <row r="230" spans="1:38" x14ac:dyDescent="0.3">
      <c r="A230" s="3">
        <v>40040</v>
      </c>
      <c r="B230">
        <v>227</v>
      </c>
      <c r="C230">
        <v>18.5</v>
      </c>
      <c r="D230" s="3">
        <v>40405</v>
      </c>
      <c r="E230">
        <v>592</v>
      </c>
      <c r="F230">
        <v>16.3</v>
      </c>
      <c r="G230" s="3">
        <v>40770</v>
      </c>
      <c r="H230">
        <v>957</v>
      </c>
      <c r="I230">
        <v>17.2</v>
      </c>
      <c r="J230" s="3">
        <v>41136</v>
      </c>
      <c r="K230">
        <v>1323</v>
      </c>
      <c r="L230">
        <v>18.5</v>
      </c>
      <c r="M230" s="3">
        <v>41501</v>
      </c>
      <c r="N230">
        <v>1688</v>
      </c>
      <c r="O230">
        <v>16.3</v>
      </c>
      <c r="P230" s="3">
        <v>41866</v>
      </c>
      <c r="Q230">
        <v>2053</v>
      </c>
      <c r="R230">
        <v>15.6</v>
      </c>
      <c r="S230" s="3">
        <v>42231</v>
      </c>
      <c r="T230">
        <v>2418</v>
      </c>
      <c r="U230">
        <v>23.4</v>
      </c>
      <c r="V230" s="3">
        <v>42597</v>
      </c>
      <c r="W230">
        <v>2784</v>
      </c>
      <c r="X230">
        <v>18.399999999999999</v>
      </c>
      <c r="Y230" s="3">
        <v>42962</v>
      </c>
      <c r="Z230">
        <v>3149</v>
      </c>
      <c r="AA230">
        <v>18.2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18.044444444444441</v>
      </c>
    </row>
    <row r="231" spans="1:38" x14ac:dyDescent="0.3">
      <c r="A231" s="3">
        <v>40041</v>
      </c>
      <c r="B231">
        <v>228</v>
      </c>
      <c r="C231">
        <v>19.5</v>
      </c>
      <c r="D231" s="3">
        <v>40406</v>
      </c>
      <c r="E231">
        <v>593</v>
      </c>
      <c r="F231">
        <v>16.100000000000001</v>
      </c>
      <c r="G231" s="3">
        <v>40771</v>
      </c>
      <c r="H231">
        <v>958</v>
      </c>
      <c r="I231">
        <v>16.7</v>
      </c>
      <c r="J231" s="3">
        <v>41137</v>
      </c>
      <c r="K231">
        <v>1324</v>
      </c>
      <c r="L231">
        <v>18</v>
      </c>
      <c r="M231" s="3">
        <v>41502</v>
      </c>
      <c r="N231">
        <v>1689</v>
      </c>
      <c r="O231">
        <v>17.600000000000001</v>
      </c>
      <c r="P231" s="3">
        <v>41867</v>
      </c>
      <c r="Q231">
        <v>2054</v>
      </c>
      <c r="R231">
        <v>15.5</v>
      </c>
      <c r="S231" s="3">
        <v>42232</v>
      </c>
      <c r="T231">
        <v>2419</v>
      </c>
      <c r="U231">
        <v>20.399999999999999</v>
      </c>
      <c r="V231" s="3">
        <v>42598</v>
      </c>
      <c r="W231">
        <v>2785</v>
      </c>
      <c r="X231">
        <v>18.5</v>
      </c>
      <c r="Y231" s="3">
        <v>42963</v>
      </c>
      <c r="Z231">
        <v>3150</v>
      </c>
      <c r="AA231">
        <v>18.600000000000001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17.87777777777778</v>
      </c>
    </row>
    <row r="232" spans="1:38" x14ac:dyDescent="0.3">
      <c r="A232" s="3">
        <v>40042</v>
      </c>
      <c r="B232">
        <v>229</v>
      </c>
      <c r="C232">
        <v>20.2</v>
      </c>
      <c r="D232" s="3">
        <v>40407</v>
      </c>
      <c r="E232">
        <v>594</v>
      </c>
      <c r="F232">
        <v>15.2</v>
      </c>
      <c r="G232" s="3">
        <v>40772</v>
      </c>
      <c r="H232">
        <v>959</v>
      </c>
      <c r="I232">
        <v>18.2</v>
      </c>
      <c r="J232" s="3">
        <v>41138</v>
      </c>
      <c r="K232">
        <v>1325</v>
      </c>
      <c r="L232">
        <v>17.5</v>
      </c>
      <c r="M232" s="3">
        <v>41503</v>
      </c>
      <c r="N232">
        <v>1690</v>
      </c>
      <c r="O232">
        <v>19.2</v>
      </c>
      <c r="P232" s="3">
        <v>41868</v>
      </c>
      <c r="Q232">
        <v>2055</v>
      </c>
      <c r="R232">
        <v>15.4</v>
      </c>
      <c r="S232" s="3">
        <v>42233</v>
      </c>
      <c r="T232">
        <v>2420</v>
      </c>
      <c r="U232">
        <v>18.8</v>
      </c>
      <c r="V232" s="3">
        <v>42599</v>
      </c>
      <c r="W232">
        <v>2786</v>
      </c>
      <c r="X232">
        <v>18</v>
      </c>
      <c r="Y232" s="3">
        <v>42964</v>
      </c>
      <c r="Z232">
        <v>3151</v>
      </c>
      <c r="AA232">
        <v>18.399999999999999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17.87777777777778</v>
      </c>
    </row>
    <row r="233" spans="1:38" x14ac:dyDescent="0.3">
      <c r="A233" s="3">
        <v>40043</v>
      </c>
      <c r="B233">
        <v>230</v>
      </c>
      <c r="C233">
        <v>19.600000000000001</v>
      </c>
      <c r="D233" s="3">
        <v>40408</v>
      </c>
      <c r="E233">
        <v>595</v>
      </c>
      <c r="F233">
        <v>14.8</v>
      </c>
      <c r="G233" s="3">
        <v>40773</v>
      </c>
      <c r="H233">
        <v>960</v>
      </c>
      <c r="I233">
        <v>19.5</v>
      </c>
      <c r="J233" s="3">
        <v>41139</v>
      </c>
      <c r="K233">
        <v>1326</v>
      </c>
      <c r="L233">
        <v>18.8</v>
      </c>
      <c r="M233" s="3">
        <v>41504</v>
      </c>
      <c r="N233">
        <v>1691</v>
      </c>
      <c r="O233">
        <v>19.600000000000001</v>
      </c>
      <c r="P233" s="3">
        <v>41869</v>
      </c>
      <c r="Q233">
        <v>2056</v>
      </c>
      <c r="R233">
        <v>14.8</v>
      </c>
      <c r="S233" s="3">
        <v>42234</v>
      </c>
      <c r="T233">
        <v>2421</v>
      </c>
      <c r="U233">
        <v>17.3</v>
      </c>
      <c r="V233" s="3">
        <v>42600</v>
      </c>
      <c r="W233">
        <v>2787</v>
      </c>
      <c r="X233">
        <v>18</v>
      </c>
      <c r="Y233" s="3">
        <v>42965</v>
      </c>
      <c r="Z233">
        <v>3152</v>
      </c>
      <c r="AA233">
        <v>18.899999999999999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17.922222222222224</v>
      </c>
    </row>
    <row r="234" spans="1:38" x14ac:dyDescent="0.3">
      <c r="A234" s="3">
        <v>40044</v>
      </c>
      <c r="B234">
        <v>231</v>
      </c>
      <c r="C234">
        <v>19.600000000000001</v>
      </c>
      <c r="D234" s="3">
        <v>40409</v>
      </c>
      <c r="E234">
        <v>596</v>
      </c>
      <c r="F234">
        <v>15.4</v>
      </c>
      <c r="G234" s="3">
        <v>40774</v>
      </c>
      <c r="H234">
        <v>961</v>
      </c>
      <c r="J234" s="3">
        <v>41140</v>
      </c>
      <c r="K234">
        <v>1327</v>
      </c>
      <c r="L234">
        <v>20.6</v>
      </c>
      <c r="M234" s="3">
        <v>41505</v>
      </c>
      <c r="N234">
        <v>1692</v>
      </c>
      <c r="O234">
        <v>18.2</v>
      </c>
      <c r="P234" s="3">
        <v>41870</v>
      </c>
      <c r="Q234">
        <v>2057</v>
      </c>
      <c r="R234">
        <v>14.7</v>
      </c>
      <c r="S234" s="3">
        <v>42235</v>
      </c>
      <c r="T234">
        <v>2422</v>
      </c>
      <c r="U234">
        <v>16.3</v>
      </c>
      <c r="V234" s="3">
        <v>42601</v>
      </c>
      <c r="W234">
        <v>2788</v>
      </c>
      <c r="X234">
        <v>18.7</v>
      </c>
      <c r="Y234" s="3">
        <v>42966</v>
      </c>
      <c r="Z234">
        <v>3153</v>
      </c>
      <c r="AA234">
        <v>18.399999999999999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17.737500000000001</v>
      </c>
    </row>
    <row r="235" spans="1:38" x14ac:dyDescent="0.3">
      <c r="A235" s="3">
        <v>40045</v>
      </c>
      <c r="B235">
        <v>232</v>
      </c>
      <c r="C235">
        <v>20.9</v>
      </c>
      <c r="D235" s="3">
        <v>40410</v>
      </c>
      <c r="E235">
        <v>597</v>
      </c>
      <c r="F235">
        <v>15.8</v>
      </c>
      <c r="G235" s="3">
        <v>40775</v>
      </c>
      <c r="H235">
        <v>962</v>
      </c>
      <c r="I235">
        <v>18.100000000000001</v>
      </c>
      <c r="J235" s="3">
        <v>41141</v>
      </c>
      <c r="K235">
        <v>1328</v>
      </c>
      <c r="L235">
        <v>21.9</v>
      </c>
      <c r="M235" s="3">
        <v>41506</v>
      </c>
      <c r="N235">
        <v>1693</v>
      </c>
      <c r="O235">
        <v>16.8</v>
      </c>
      <c r="P235" s="3">
        <v>41871</v>
      </c>
      <c r="Q235">
        <v>2058</v>
      </c>
      <c r="R235">
        <v>14.8</v>
      </c>
      <c r="S235" s="3">
        <v>42236</v>
      </c>
      <c r="T235">
        <v>2423</v>
      </c>
      <c r="U235">
        <v>16.3</v>
      </c>
      <c r="V235" s="3">
        <v>42602</v>
      </c>
      <c r="W235">
        <v>2789</v>
      </c>
      <c r="X235">
        <v>19.600000000000001</v>
      </c>
      <c r="Y235" s="3">
        <v>42967</v>
      </c>
      <c r="Z235">
        <v>3154</v>
      </c>
      <c r="AA235">
        <v>16.7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17.877777777777776</v>
      </c>
    </row>
    <row r="236" spans="1:38" x14ac:dyDescent="0.3">
      <c r="A236" s="3">
        <v>40046</v>
      </c>
      <c r="B236">
        <v>233</v>
      </c>
      <c r="C236">
        <v>20.3</v>
      </c>
      <c r="D236" s="3">
        <v>40411</v>
      </c>
      <c r="E236">
        <v>598</v>
      </c>
      <c r="F236">
        <v>17.3</v>
      </c>
      <c r="G236" s="3">
        <v>40776</v>
      </c>
      <c r="H236">
        <v>963</v>
      </c>
      <c r="I236">
        <v>18.399999999999999</v>
      </c>
      <c r="J236" s="3">
        <v>41142</v>
      </c>
      <c r="K236">
        <v>1329</v>
      </c>
      <c r="L236">
        <v>22.9</v>
      </c>
      <c r="M236" s="3">
        <v>41507</v>
      </c>
      <c r="N236">
        <v>1694</v>
      </c>
      <c r="O236">
        <v>16.600000000000001</v>
      </c>
      <c r="P236" s="3">
        <v>41872</v>
      </c>
      <c r="Q236">
        <v>2059</v>
      </c>
      <c r="R236">
        <v>15</v>
      </c>
      <c r="S236" s="3">
        <v>42237</v>
      </c>
      <c r="T236">
        <v>2424</v>
      </c>
      <c r="U236">
        <v>16.3</v>
      </c>
      <c r="V236" s="3">
        <v>42603</v>
      </c>
      <c r="W236">
        <v>2790</v>
      </c>
      <c r="X236">
        <v>18.7</v>
      </c>
      <c r="Y236" s="3">
        <v>42968</v>
      </c>
      <c r="Z236">
        <v>3155</v>
      </c>
      <c r="AA236">
        <v>15.9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17.933333333333334</v>
      </c>
    </row>
    <row r="237" spans="1:38" x14ac:dyDescent="0.3">
      <c r="A237" s="3">
        <v>40047</v>
      </c>
      <c r="B237">
        <v>234</v>
      </c>
      <c r="C237">
        <v>18.5</v>
      </c>
      <c r="D237" s="3">
        <v>40412</v>
      </c>
      <c r="E237">
        <v>599</v>
      </c>
      <c r="F237">
        <v>18.5</v>
      </c>
      <c r="G237" s="3">
        <v>40777</v>
      </c>
      <c r="H237">
        <v>964</v>
      </c>
      <c r="I237">
        <v>19.600000000000001</v>
      </c>
      <c r="J237" s="3">
        <v>41143</v>
      </c>
      <c r="K237">
        <v>1330</v>
      </c>
      <c r="L237">
        <v>21.7</v>
      </c>
      <c r="M237" s="3">
        <v>41508</v>
      </c>
      <c r="N237">
        <v>1695</v>
      </c>
      <c r="O237">
        <v>17.5</v>
      </c>
      <c r="P237" s="3">
        <v>41873</v>
      </c>
      <c r="Q237">
        <v>2060</v>
      </c>
      <c r="R237">
        <v>15</v>
      </c>
      <c r="S237" s="3">
        <v>42238</v>
      </c>
      <c r="T237">
        <v>2425</v>
      </c>
      <c r="U237">
        <v>16.600000000000001</v>
      </c>
      <c r="V237" s="3">
        <v>42604</v>
      </c>
      <c r="W237">
        <v>2791</v>
      </c>
      <c r="X237">
        <v>17.5</v>
      </c>
      <c r="Y237" s="3">
        <v>42969</v>
      </c>
      <c r="Z237">
        <v>3156</v>
      </c>
      <c r="AA237">
        <v>15.6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17.833333333333332</v>
      </c>
    </row>
    <row r="238" spans="1:38" x14ac:dyDescent="0.3">
      <c r="A238" s="3">
        <v>40048</v>
      </c>
      <c r="B238">
        <v>235</v>
      </c>
      <c r="C238">
        <v>17.399999999999999</v>
      </c>
      <c r="D238" s="3">
        <v>40413</v>
      </c>
      <c r="E238">
        <v>600</v>
      </c>
      <c r="G238" s="3">
        <v>40778</v>
      </c>
      <c r="H238">
        <v>965</v>
      </c>
      <c r="I238">
        <v>20.7</v>
      </c>
      <c r="J238" s="3">
        <v>41144</v>
      </c>
      <c r="K238">
        <v>1331</v>
      </c>
      <c r="L238">
        <v>19.5</v>
      </c>
      <c r="M238" s="3">
        <v>41509</v>
      </c>
      <c r="N238">
        <v>1696</v>
      </c>
      <c r="O238">
        <v>17.399999999999999</v>
      </c>
      <c r="P238" s="3">
        <v>41874</v>
      </c>
      <c r="Q238">
        <v>2061</v>
      </c>
      <c r="R238">
        <v>14.9</v>
      </c>
      <c r="S238" s="3">
        <v>42239</v>
      </c>
      <c r="T238">
        <v>2426</v>
      </c>
      <c r="U238">
        <v>16.7</v>
      </c>
      <c r="V238" s="3">
        <v>42605</v>
      </c>
      <c r="W238">
        <v>2792</v>
      </c>
      <c r="X238">
        <v>18.8</v>
      </c>
      <c r="Y238" s="3">
        <v>42970</v>
      </c>
      <c r="Z238">
        <v>3157</v>
      </c>
      <c r="AA238">
        <v>15.9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17.662500000000001</v>
      </c>
    </row>
    <row r="239" spans="1:38" x14ac:dyDescent="0.3">
      <c r="A239" s="3">
        <v>40049</v>
      </c>
      <c r="B239">
        <v>236</v>
      </c>
      <c r="C239">
        <v>17.8</v>
      </c>
      <c r="D239" s="3">
        <v>40414</v>
      </c>
      <c r="E239">
        <v>601</v>
      </c>
      <c r="F239">
        <v>18.2</v>
      </c>
      <c r="G239" s="3">
        <v>40779</v>
      </c>
      <c r="H239">
        <v>966</v>
      </c>
      <c r="I239">
        <v>21.7</v>
      </c>
      <c r="J239" s="3">
        <v>41145</v>
      </c>
      <c r="K239">
        <v>1332</v>
      </c>
      <c r="L239">
        <v>18.899999999999999</v>
      </c>
      <c r="M239" s="3">
        <v>41510</v>
      </c>
      <c r="N239">
        <v>1697</v>
      </c>
      <c r="O239">
        <v>17.8</v>
      </c>
      <c r="P239" s="3">
        <v>41875</v>
      </c>
      <c r="Q239">
        <v>2062</v>
      </c>
      <c r="R239">
        <v>14.3</v>
      </c>
      <c r="S239" s="3">
        <v>42240</v>
      </c>
      <c r="T239">
        <v>2427</v>
      </c>
      <c r="U239">
        <v>17.7</v>
      </c>
      <c r="V239" s="3">
        <v>42606</v>
      </c>
      <c r="W239">
        <v>2793</v>
      </c>
      <c r="X239">
        <v>19.899999999999999</v>
      </c>
      <c r="Y239" s="3">
        <v>42971</v>
      </c>
      <c r="Z239">
        <v>3158</v>
      </c>
      <c r="AA239">
        <v>16.899999999999999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18.133333333333333</v>
      </c>
    </row>
    <row r="240" spans="1:38" x14ac:dyDescent="0.3">
      <c r="A240" s="3">
        <v>40050</v>
      </c>
      <c r="B240">
        <v>237</v>
      </c>
      <c r="C240">
        <v>18.8</v>
      </c>
      <c r="D240" s="3">
        <v>40415</v>
      </c>
      <c r="E240">
        <v>602</v>
      </c>
      <c r="F240">
        <v>16.5</v>
      </c>
      <c r="G240" s="3">
        <v>40780</v>
      </c>
      <c r="H240">
        <v>967</v>
      </c>
      <c r="I240">
        <v>21.6</v>
      </c>
      <c r="J240" s="3">
        <v>41146</v>
      </c>
      <c r="K240">
        <v>1333</v>
      </c>
      <c r="L240">
        <v>18.899999999999999</v>
      </c>
      <c r="M240" s="3">
        <v>41511</v>
      </c>
      <c r="N240">
        <v>1698</v>
      </c>
      <c r="O240">
        <v>17.100000000000001</v>
      </c>
      <c r="P240" s="3">
        <v>41876</v>
      </c>
      <c r="Q240">
        <v>2063</v>
      </c>
      <c r="R240">
        <v>13.5</v>
      </c>
      <c r="S240" s="3">
        <v>42241</v>
      </c>
      <c r="T240">
        <v>2428</v>
      </c>
      <c r="U240">
        <v>16.7</v>
      </c>
      <c r="V240" s="3">
        <v>42607</v>
      </c>
      <c r="W240">
        <v>2794</v>
      </c>
      <c r="X240">
        <v>20.5</v>
      </c>
      <c r="Y240" s="3">
        <v>42972</v>
      </c>
      <c r="Z240">
        <v>3159</v>
      </c>
      <c r="AA240">
        <v>17.600000000000001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17.911111111111111</v>
      </c>
    </row>
    <row r="241" spans="1:38" x14ac:dyDescent="0.3">
      <c r="A241" s="3">
        <v>40051</v>
      </c>
      <c r="B241">
        <v>238</v>
      </c>
      <c r="C241">
        <v>19.3</v>
      </c>
      <c r="D241" s="3">
        <v>40416</v>
      </c>
      <c r="E241">
        <v>603</v>
      </c>
      <c r="F241">
        <v>16.3</v>
      </c>
      <c r="G241" s="3">
        <v>40781</v>
      </c>
      <c r="H241">
        <v>968</v>
      </c>
      <c r="I241">
        <v>22.3</v>
      </c>
      <c r="J241" s="3">
        <v>41147</v>
      </c>
      <c r="K241">
        <v>1334</v>
      </c>
      <c r="L241">
        <v>18.399999999999999</v>
      </c>
      <c r="M241" s="3">
        <v>41512</v>
      </c>
      <c r="N241">
        <v>1699</v>
      </c>
      <c r="O241">
        <v>15.5</v>
      </c>
      <c r="P241" s="3">
        <v>41877</v>
      </c>
      <c r="Q241">
        <v>2064</v>
      </c>
      <c r="R241">
        <v>13.7</v>
      </c>
      <c r="S241" s="3">
        <v>42242</v>
      </c>
      <c r="T241">
        <v>2429</v>
      </c>
      <c r="U241">
        <v>15.9</v>
      </c>
      <c r="V241" s="3">
        <v>42608</v>
      </c>
      <c r="W241">
        <v>2795</v>
      </c>
      <c r="X241">
        <v>20.7</v>
      </c>
      <c r="Y241" s="3">
        <v>42973</v>
      </c>
      <c r="Z241">
        <v>3160</v>
      </c>
      <c r="AA241">
        <v>18.8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17.87777777777778</v>
      </c>
    </row>
    <row r="242" spans="1:38" x14ac:dyDescent="0.3">
      <c r="A242" s="3">
        <v>40052</v>
      </c>
      <c r="B242">
        <v>239</v>
      </c>
      <c r="C242">
        <v>19.100000000000001</v>
      </c>
      <c r="D242" s="3">
        <v>40417</v>
      </c>
      <c r="E242">
        <v>604</v>
      </c>
      <c r="F242">
        <v>16.899999999999999</v>
      </c>
      <c r="G242" s="3">
        <v>40782</v>
      </c>
      <c r="H242">
        <v>969</v>
      </c>
      <c r="I242">
        <v>20.399999999999999</v>
      </c>
      <c r="J242" s="3">
        <v>41148</v>
      </c>
      <c r="K242">
        <v>1335</v>
      </c>
      <c r="L242">
        <v>17.2</v>
      </c>
      <c r="M242" s="3">
        <v>41513</v>
      </c>
      <c r="N242">
        <v>1700</v>
      </c>
      <c r="O242">
        <v>14.9</v>
      </c>
      <c r="P242" s="3">
        <v>41878</v>
      </c>
      <c r="Q242">
        <v>2065</v>
      </c>
      <c r="R242">
        <v>13.9</v>
      </c>
      <c r="S242" s="3">
        <v>42243</v>
      </c>
      <c r="T242">
        <v>2430</v>
      </c>
      <c r="U242">
        <v>16.8</v>
      </c>
      <c r="V242" s="3">
        <v>42609</v>
      </c>
      <c r="W242">
        <v>2796</v>
      </c>
      <c r="X242">
        <v>21.5</v>
      </c>
      <c r="Y242" s="3">
        <v>42974</v>
      </c>
      <c r="Z242">
        <v>3161</v>
      </c>
      <c r="AA242">
        <v>19.100000000000001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17.755555555555553</v>
      </c>
    </row>
    <row r="243" spans="1:38" x14ac:dyDescent="0.3">
      <c r="A243" s="3">
        <v>40053</v>
      </c>
      <c r="B243">
        <v>240</v>
      </c>
      <c r="C243">
        <v>19.2</v>
      </c>
      <c r="D243" s="3">
        <v>40418</v>
      </c>
      <c r="E243">
        <v>605</v>
      </c>
      <c r="F243">
        <v>15.8</v>
      </c>
      <c r="G243" s="3">
        <v>40783</v>
      </c>
      <c r="H243">
        <v>970</v>
      </c>
      <c r="I243">
        <v>17.5</v>
      </c>
      <c r="J243" s="3">
        <v>41149</v>
      </c>
      <c r="K243">
        <v>1336</v>
      </c>
      <c r="L243">
        <v>16.7</v>
      </c>
      <c r="M243" s="3">
        <v>41514</v>
      </c>
      <c r="N243">
        <v>1701</v>
      </c>
      <c r="O243">
        <v>15.2</v>
      </c>
      <c r="P243" s="3">
        <v>41879</v>
      </c>
      <c r="Q243">
        <v>2066</v>
      </c>
      <c r="R243">
        <v>14</v>
      </c>
      <c r="S243" s="3">
        <v>42244</v>
      </c>
      <c r="T243">
        <v>2431</v>
      </c>
      <c r="U243">
        <v>17.8</v>
      </c>
      <c r="V243" s="3">
        <v>42610</v>
      </c>
      <c r="W243">
        <v>2797</v>
      </c>
      <c r="X243">
        <v>21.6</v>
      </c>
      <c r="Y243" s="3">
        <v>42975</v>
      </c>
      <c r="Z243">
        <v>3162</v>
      </c>
      <c r="AA243">
        <v>18.5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17.366666666666667</v>
      </c>
    </row>
    <row r="244" spans="1:38" x14ac:dyDescent="0.3">
      <c r="A244" s="3">
        <v>40054</v>
      </c>
      <c r="B244">
        <v>241</v>
      </c>
      <c r="C244">
        <v>18</v>
      </c>
      <c r="D244" s="3">
        <v>40419</v>
      </c>
      <c r="E244">
        <v>606</v>
      </c>
      <c r="F244">
        <v>14.1</v>
      </c>
      <c r="G244" s="3">
        <v>40784</v>
      </c>
      <c r="H244">
        <v>971</v>
      </c>
      <c r="I244">
        <v>17.5</v>
      </c>
      <c r="J244" s="3">
        <v>41150</v>
      </c>
      <c r="K244">
        <v>1337</v>
      </c>
      <c r="L244">
        <v>18.600000000000001</v>
      </c>
      <c r="M244" s="3">
        <v>41515</v>
      </c>
      <c r="N244">
        <v>1702</v>
      </c>
      <c r="O244">
        <v>15.3</v>
      </c>
      <c r="P244" s="3">
        <v>41880</v>
      </c>
      <c r="Q244">
        <v>2067</v>
      </c>
      <c r="R244">
        <v>15.2</v>
      </c>
      <c r="S244" s="3">
        <v>42245</v>
      </c>
      <c r="T244">
        <v>2432</v>
      </c>
      <c r="U244">
        <v>18.3</v>
      </c>
      <c r="V244" s="3">
        <v>42611</v>
      </c>
      <c r="W244">
        <v>2798</v>
      </c>
      <c r="X244">
        <v>21.1</v>
      </c>
      <c r="Y244" s="3">
        <v>42976</v>
      </c>
      <c r="Z244">
        <v>3163</v>
      </c>
      <c r="AA244">
        <v>18.3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17.37777777777778</v>
      </c>
    </row>
    <row r="245" spans="1:38" x14ac:dyDescent="0.3">
      <c r="A245" s="3">
        <v>40055</v>
      </c>
      <c r="B245">
        <v>242</v>
      </c>
      <c r="C245">
        <v>16.600000000000001</v>
      </c>
      <c r="D245" s="3">
        <v>40420</v>
      </c>
      <c r="E245">
        <v>607</v>
      </c>
      <c r="F245">
        <v>13.1</v>
      </c>
      <c r="G245" s="3">
        <v>40785</v>
      </c>
      <c r="H245">
        <v>972</v>
      </c>
      <c r="I245">
        <v>16.899999999999999</v>
      </c>
      <c r="J245" s="3">
        <v>41151</v>
      </c>
      <c r="K245">
        <v>1338</v>
      </c>
      <c r="L245">
        <v>18.100000000000001</v>
      </c>
      <c r="M245" s="3">
        <v>41516</v>
      </c>
      <c r="N245">
        <v>1703</v>
      </c>
      <c r="O245">
        <v>16.100000000000001</v>
      </c>
      <c r="P245" s="3">
        <v>41881</v>
      </c>
      <c r="Q245">
        <v>2068</v>
      </c>
      <c r="R245">
        <v>15.6</v>
      </c>
      <c r="S245" s="3">
        <v>42246</v>
      </c>
      <c r="T245">
        <v>2433</v>
      </c>
      <c r="U245">
        <v>20</v>
      </c>
      <c r="V245" s="3">
        <v>42612</v>
      </c>
      <c r="W245">
        <v>2799</v>
      </c>
      <c r="X245">
        <v>20</v>
      </c>
      <c r="Y245" s="3">
        <v>42977</v>
      </c>
      <c r="Z245">
        <v>3164</v>
      </c>
      <c r="AA245">
        <v>19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17.266666666666666</v>
      </c>
    </row>
    <row r="246" spans="1:38" x14ac:dyDescent="0.3">
      <c r="A246" s="3">
        <v>40056</v>
      </c>
      <c r="B246">
        <v>243</v>
      </c>
      <c r="C246">
        <v>17</v>
      </c>
      <c r="D246" s="3">
        <v>40421</v>
      </c>
      <c r="E246">
        <v>608</v>
      </c>
      <c r="F246">
        <v>12.7</v>
      </c>
      <c r="G246" s="3">
        <v>40786</v>
      </c>
      <c r="H246">
        <v>973</v>
      </c>
      <c r="I246">
        <v>16.2</v>
      </c>
      <c r="J246" s="3">
        <v>41152</v>
      </c>
      <c r="K246">
        <v>1339</v>
      </c>
      <c r="L246">
        <v>16.3</v>
      </c>
      <c r="M246" s="3">
        <v>41517</v>
      </c>
      <c r="N246">
        <v>1704</v>
      </c>
      <c r="O246">
        <v>16.5</v>
      </c>
      <c r="P246" s="3">
        <v>41882</v>
      </c>
      <c r="Q246">
        <v>2069</v>
      </c>
      <c r="R246">
        <v>15.2</v>
      </c>
      <c r="S246" s="3">
        <v>42247</v>
      </c>
      <c r="T246">
        <v>2434</v>
      </c>
      <c r="U246">
        <v>21.4</v>
      </c>
      <c r="V246" s="3">
        <v>42613</v>
      </c>
      <c r="W246">
        <v>2800</v>
      </c>
      <c r="X246">
        <v>19.2</v>
      </c>
      <c r="Y246" s="3">
        <v>42978</v>
      </c>
      <c r="Z246">
        <v>3165</v>
      </c>
      <c r="AA246">
        <v>19.100000000000001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17.066666666666666</v>
      </c>
    </row>
    <row r="247" spans="1:38" x14ac:dyDescent="0.3">
      <c r="A247" s="3">
        <v>40057</v>
      </c>
      <c r="B247">
        <v>244</v>
      </c>
      <c r="C247">
        <v>18.3</v>
      </c>
      <c r="D247" s="3">
        <v>40422</v>
      </c>
      <c r="E247">
        <v>609</v>
      </c>
      <c r="F247">
        <v>12.4</v>
      </c>
      <c r="G247" s="3">
        <v>40787</v>
      </c>
      <c r="H247">
        <v>974</v>
      </c>
      <c r="I247">
        <v>16.7</v>
      </c>
      <c r="J247" s="3">
        <v>41153</v>
      </c>
      <c r="K247">
        <v>1340</v>
      </c>
      <c r="L247">
        <v>15</v>
      </c>
      <c r="M247" s="3">
        <v>41518</v>
      </c>
      <c r="N247">
        <v>1705</v>
      </c>
      <c r="O247">
        <v>16.2</v>
      </c>
      <c r="P247" s="3">
        <v>41883</v>
      </c>
      <c r="Q247">
        <v>2070</v>
      </c>
      <c r="R247">
        <v>13.9</v>
      </c>
      <c r="S247" s="3">
        <v>42248</v>
      </c>
      <c r="T247">
        <v>2435</v>
      </c>
      <c r="U247">
        <v>21.5</v>
      </c>
      <c r="V247" s="3">
        <v>42614</v>
      </c>
      <c r="W247">
        <v>2801</v>
      </c>
      <c r="X247">
        <v>19.3</v>
      </c>
      <c r="Y247" s="3">
        <v>42979</v>
      </c>
      <c r="Z247">
        <v>3166</v>
      </c>
      <c r="AA247">
        <v>17.100000000000001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16.711111111111112</v>
      </c>
    </row>
    <row r="248" spans="1:38" x14ac:dyDescent="0.3">
      <c r="A248" s="3">
        <v>40058</v>
      </c>
      <c r="B248">
        <v>245</v>
      </c>
      <c r="C248">
        <v>19.5</v>
      </c>
      <c r="D248" s="3">
        <v>40423</v>
      </c>
      <c r="E248">
        <v>610</v>
      </c>
      <c r="F248">
        <v>12.9</v>
      </c>
      <c r="G248" s="3">
        <v>40788</v>
      </c>
      <c r="H248">
        <v>975</v>
      </c>
      <c r="I248">
        <v>17.2</v>
      </c>
      <c r="J248" s="3">
        <v>41154</v>
      </c>
      <c r="K248">
        <v>1341</v>
      </c>
      <c r="L248">
        <v>14.4</v>
      </c>
      <c r="M248" s="3">
        <v>41519</v>
      </c>
      <c r="N248">
        <v>1706</v>
      </c>
      <c r="O248">
        <v>15</v>
      </c>
      <c r="P248" s="3">
        <v>41884</v>
      </c>
      <c r="Q248">
        <v>2071</v>
      </c>
      <c r="R248">
        <v>13.9</v>
      </c>
      <c r="S248" s="3">
        <v>42249</v>
      </c>
      <c r="T248">
        <v>2436</v>
      </c>
      <c r="U248">
        <v>19.3</v>
      </c>
      <c r="V248" s="3">
        <v>42615</v>
      </c>
      <c r="W248">
        <v>2802</v>
      </c>
      <c r="X248">
        <v>19.399999999999999</v>
      </c>
      <c r="Y248" s="3">
        <v>42980</v>
      </c>
      <c r="Z248">
        <v>3167</v>
      </c>
      <c r="AA248">
        <v>14.9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16.277777777777779</v>
      </c>
    </row>
    <row r="249" spans="1:38" x14ac:dyDescent="0.3">
      <c r="A249" s="3">
        <v>40059</v>
      </c>
      <c r="B249">
        <v>246</v>
      </c>
      <c r="C249">
        <v>18.600000000000001</v>
      </c>
      <c r="D249" s="3">
        <v>40424</v>
      </c>
      <c r="E249">
        <v>611</v>
      </c>
      <c r="F249">
        <v>13.4</v>
      </c>
      <c r="G249" s="3">
        <v>40789</v>
      </c>
      <c r="H249">
        <v>976</v>
      </c>
      <c r="I249">
        <v>18</v>
      </c>
      <c r="J249" s="3">
        <v>41155</v>
      </c>
      <c r="K249">
        <v>1342</v>
      </c>
      <c r="L249">
        <v>15.2</v>
      </c>
      <c r="M249" s="3">
        <v>41520</v>
      </c>
      <c r="N249">
        <v>1707</v>
      </c>
      <c r="O249">
        <v>15.1</v>
      </c>
      <c r="P249" s="3">
        <v>41885</v>
      </c>
      <c r="Q249">
        <v>2072</v>
      </c>
      <c r="R249">
        <v>13.7</v>
      </c>
      <c r="S249" s="3">
        <v>42250</v>
      </c>
      <c r="T249">
        <v>2437</v>
      </c>
      <c r="U249">
        <v>17.399999999999999</v>
      </c>
      <c r="V249" s="3">
        <v>42616</v>
      </c>
      <c r="W249">
        <v>2803</v>
      </c>
      <c r="X249">
        <v>19.600000000000001</v>
      </c>
      <c r="Y249" s="3">
        <v>42981</v>
      </c>
      <c r="Z249">
        <v>3168</v>
      </c>
      <c r="AA249">
        <v>14.6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16.177777777777777</v>
      </c>
    </row>
    <row r="250" spans="1:38" x14ac:dyDescent="0.3">
      <c r="A250" s="3">
        <v>40060</v>
      </c>
      <c r="B250">
        <v>247</v>
      </c>
      <c r="C250">
        <v>16.2</v>
      </c>
      <c r="D250" s="3">
        <v>40425</v>
      </c>
      <c r="E250">
        <v>612</v>
      </c>
      <c r="F250">
        <v>13.6</v>
      </c>
      <c r="G250" s="3">
        <v>40790</v>
      </c>
      <c r="H250">
        <v>977</v>
      </c>
      <c r="I250">
        <v>19</v>
      </c>
      <c r="J250" s="3">
        <v>41156</v>
      </c>
      <c r="K250">
        <v>1343</v>
      </c>
      <c r="L250">
        <v>16.100000000000001</v>
      </c>
      <c r="M250" s="3">
        <v>41521</v>
      </c>
      <c r="N250">
        <v>1708</v>
      </c>
      <c r="O250">
        <v>16.100000000000001</v>
      </c>
      <c r="P250" s="3">
        <v>41886</v>
      </c>
      <c r="Q250">
        <v>2073</v>
      </c>
      <c r="R250">
        <v>14.2</v>
      </c>
      <c r="S250" s="3">
        <v>42251</v>
      </c>
      <c r="T250">
        <v>2438</v>
      </c>
      <c r="U250">
        <v>16.2</v>
      </c>
      <c r="V250" s="3">
        <v>42617</v>
      </c>
      <c r="W250">
        <v>2804</v>
      </c>
      <c r="X250">
        <v>18.8</v>
      </c>
      <c r="Y250" s="3">
        <v>42982</v>
      </c>
      <c r="Z250">
        <v>3169</v>
      </c>
      <c r="AA250">
        <v>14.5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16.077777777777779</v>
      </c>
    </row>
    <row r="251" spans="1:38" x14ac:dyDescent="0.3">
      <c r="A251" s="3">
        <v>40061</v>
      </c>
      <c r="B251">
        <v>248</v>
      </c>
      <c r="C251">
        <v>14.4</v>
      </c>
      <c r="D251" s="3">
        <v>40426</v>
      </c>
      <c r="E251">
        <v>613</v>
      </c>
      <c r="F251">
        <v>12.8</v>
      </c>
      <c r="G251" s="3">
        <v>40791</v>
      </c>
      <c r="H251">
        <v>978</v>
      </c>
      <c r="I251">
        <v>18.7</v>
      </c>
      <c r="J251" s="3">
        <v>41157</v>
      </c>
      <c r="K251">
        <v>1344</v>
      </c>
      <c r="L251">
        <v>16.399999999999999</v>
      </c>
      <c r="M251" s="3">
        <v>41522</v>
      </c>
      <c r="N251">
        <v>1709</v>
      </c>
      <c r="O251">
        <v>17.399999999999999</v>
      </c>
      <c r="P251" s="3">
        <v>41887</v>
      </c>
      <c r="Q251">
        <v>2074</v>
      </c>
      <c r="R251">
        <v>15.5</v>
      </c>
      <c r="S251" s="3">
        <v>42252</v>
      </c>
      <c r="T251">
        <v>2439</v>
      </c>
      <c r="U251">
        <v>14.9</v>
      </c>
      <c r="V251" s="3">
        <v>42618</v>
      </c>
      <c r="W251">
        <v>2805</v>
      </c>
      <c r="X251">
        <v>17.3</v>
      </c>
      <c r="Y251" s="3">
        <v>42983</v>
      </c>
      <c r="Z251">
        <v>3170</v>
      </c>
      <c r="AA251">
        <v>14.7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15.788888888888888</v>
      </c>
    </row>
    <row r="252" spans="1:38" x14ac:dyDescent="0.3">
      <c r="A252" s="3">
        <v>40062</v>
      </c>
      <c r="B252">
        <v>249</v>
      </c>
      <c r="C252">
        <v>14</v>
      </c>
      <c r="D252" s="3">
        <v>40427</v>
      </c>
      <c r="E252">
        <v>614</v>
      </c>
      <c r="F252">
        <v>12.3</v>
      </c>
      <c r="G252" s="3">
        <v>40792</v>
      </c>
      <c r="H252">
        <v>979</v>
      </c>
      <c r="I252">
        <v>16.100000000000001</v>
      </c>
      <c r="J252" s="3">
        <v>41158</v>
      </c>
      <c r="K252">
        <v>1345</v>
      </c>
      <c r="L252">
        <v>15.3</v>
      </c>
      <c r="M252" s="3">
        <v>41523</v>
      </c>
      <c r="N252">
        <v>1710</v>
      </c>
      <c r="O252">
        <v>18</v>
      </c>
      <c r="P252" s="3">
        <v>41888</v>
      </c>
      <c r="Q252">
        <v>2075</v>
      </c>
      <c r="R252">
        <v>16.600000000000001</v>
      </c>
      <c r="S252" s="3">
        <v>42253</v>
      </c>
      <c r="T252">
        <v>2440</v>
      </c>
      <c r="U252">
        <v>13.7</v>
      </c>
      <c r="V252" s="3">
        <v>42619</v>
      </c>
      <c r="W252">
        <v>2806</v>
      </c>
      <c r="X252">
        <v>17.600000000000001</v>
      </c>
      <c r="Y252" s="3">
        <v>42984</v>
      </c>
      <c r="Z252">
        <v>3171</v>
      </c>
      <c r="AA252">
        <v>15.8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15.488888888888892</v>
      </c>
    </row>
    <row r="253" spans="1:38" x14ac:dyDescent="0.3">
      <c r="A253" s="3">
        <v>40063</v>
      </c>
      <c r="B253">
        <v>250</v>
      </c>
      <c r="C253">
        <v>14.8</v>
      </c>
      <c r="D253" s="3">
        <v>40428</v>
      </c>
      <c r="E253">
        <v>615</v>
      </c>
      <c r="F253">
        <v>11.9</v>
      </c>
      <c r="G253" s="3">
        <v>40793</v>
      </c>
      <c r="H253">
        <v>980</v>
      </c>
      <c r="I253">
        <v>15.4</v>
      </c>
      <c r="J253" s="3">
        <v>41159</v>
      </c>
      <c r="K253">
        <v>1346</v>
      </c>
      <c r="L253">
        <v>14.3</v>
      </c>
      <c r="M253" s="3">
        <v>41524</v>
      </c>
      <c r="N253">
        <v>1711</v>
      </c>
      <c r="O253">
        <v>18.5</v>
      </c>
      <c r="P253" s="3">
        <v>41889</v>
      </c>
      <c r="Q253">
        <v>2076</v>
      </c>
      <c r="R253">
        <v>17.100000000000001</v>
      </c>
      <c r="S253" s="3">
        <v>42254</v>
      </c>
      <c r="T253">
        <v>2441</v>
      </c>
      <c r="U253">
        <v>12.9</v>
      </c>
      <c r="V253" s="3">
        <v>42620</v>
      </c>
      <c r="W253">
        <v>2807</v>
      </c>
      <c r="X253">
        <v>17.7</v>
      </c>
      <c r="Y253" s="3">
        <v>42985</v>
      </c>
      <c r="Z253">
        <v>3172</v>
      </c>
      <c r="AA253">
        <v>14.8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15.266666666666667</v>
      </c>
    </row>
    <row r="254" spans="1:38" x14ac:dyDescent="0.3">
      <c r="A254" s="3">
        <v>40064</v>
      </c>
      <c r="B254">
        <v>251</v>
      </c>
      <c r="C254">
        <v>15.7</v>
      </c>
      <c r="D254" s="3">
        <v>40429</v>
      </c>
      <c r="E254">
        <v>616</v>
      </c>
      <c r="F254">
        <v>12.4</v>
      </c>
      <c r="G254" s="3">
        <v>40794</v>
      </c>
      <c r="H254">
        <v>981</v>
      </c>
      <c r="I254">
        <v>14.2</v>
      </c>
      <c r="J254" s="3">
        <v>41160</v>
      </c>
      <c r="K254">
        <v>1347</v>
      </c>
      <c r="L254">
        <v>16.2</v>
      </c>
      <c r="M254" s="3">
        <v>41525</v>
      </c>
      <c r="N254">
        <v>1712</v>
      </c>
      <c r="O254">
        <v>17.899999999999999</v>
      </c>
      <c r="P254" s="3">
        <v>41890</v>
      </c>
      <c r="Q254">
        <v>2077</v>
      </c>
      <c r="R254">
        <v>17.5</v>
      </c>
      <c r="S254" s="3">
        <v>42255</v>
      </c>
      <c r="T254">
        <v>2442</v>
      </c>
      <c r="U254">
        <v>12.8</v>
      </c>
      <c r="V254" s="3">
        <v>42621</v>
      </c>
      <c r="W254">
        <v>2808</v>
      </c>
      <c r="X254">
        <v>18.7</v>
      </c>
      <c r="Y254" s="3">
        <v>42986</v>
      </c>
      <c r="Z254">
        <v>3173</v>
      </c>
      <c r="AA254">
        <v>14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15.488888888888889</v>
      </c>
    </row>
    <row r="255" spans="1:38" x14ac:dyDescent="0.3">
      <c r="A255" s="3">
        <v>40065</v>
      </c>
      <c r="B255">
        <v>252</v>
      </c>
      <c r="C255">
        <v>16.3</v>
      </c>
      <c r="D255" s="3">
        <v>40430</v>
      </c>
      <c r="E255">
        <v>617</v>
      </c>
      <c r="F255">
        <v>12.7</v>
      </c>
      <c r="G255" s="3">
        <v>40795</v>
      </c>
      <c r="H255">
        <v>982</v>
      </c>
      <c r="I255">
        <v>14.2</v>
      </c>
      <c r="J255" s="3">
        <v>41161</v>
      </c>
      <c r="K255">
        <v>1348</v>
      </c>
      <c r="L255">
        <v>17.2</v>
      </c>
      <c r="M255" s="3">
        <v>41526</v>
      </c>
      <c r="N255">
        <v>1713</v>
      </c>
      <c r="O255">
        <v>16.100000000000001</v>
      </c>
      <c r="P255" s="3">
        <v>41891</v>
      </c>
      <c r="Q255">
        <v>2078</v>
      </c>
      <c r="R255">
        <v>17.100000000000001</v>
      </c>
      <c r="S255" s="3">
        <v>42256</v>
      </c>
      <c r="T255">
        <v>2443</v>
      </c>
      <c r="U255">
        <v>13.4</v>
      </c>
      <c r="V255" s="3">
        <v>42622</v>
      </c>
      <c r="W255">
        <v>2809</v>
      </c>
      <c r="X255">
        <v>19.3</v>
      </c>
      <c r="Y255" s="3">
        <v>42987</v>
      </c>
      <c r="Z255">
        <v>3174</v>
      </c>
      <c r="AA255">
        <v>13.6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15.544444444444444</v>
      </c>
    </row>
    <row r="256" spans="1:38" x14ac:dyDescent="0.3">
      <c r="A256" s="3">
        <v>40066</v>
      </c>
      <c r="B256">
        <v>253</v>
      </c>
      <c r="C256">
        <v>16.399999999999999</v>
      </c>
      <c r="D256" s="3">
        <v>40431</v>
      </c>
      <c r="E256">
        <v>618</v>
      </c>
      <c r="F256">
        <v>13.3</v>
      </c>
      <c r="G256" s="3">
        <v>40796</v>
      </c>
      <c r="H256">
        <v>983</v>
      </c>
      <c r="I256">
        <v>16.2</v>
      </c>
      <c r="J256" s="3">
        <v>41162</v>
      </c>
      <c r="K256">
        <v>1349</v>
      </c>
      <c r="L256">
        <v>18.3</v>
      </c>
      <c r="M256" s="3">
        <v>41527</v>
      </c>
      <c r="N256">
        <v>1714</v>
      </c>
      <c r="O256">
        <v>14.4</v>
      </c>
      <c r="P256" s="3">
        <v>41892</v>
      </c>
      <c r="Q256">
        <v>2079</v>
      </c>
      <c r="R256">
        <v>15.7</v>
      </c>
      <c r="S256" s="3">
        <v>42257</v>
      </c>
      <c r="T256">
        <v>2444</v>
      </c>
      <c r="U256">
        <v>12.9</v>
      </c>
      <c r="V256" s="3">
        <v>42623</v>
      </c>
      <c r="W256">
        <v>2810</v>
      </c>
      <c r="X256">
        <v>19.5</v>
      </c>
      <c r="Y256" s="3">
        <v>42988</v>
      </c>
      <c r="Z256">
        <v>3175</v>
      </c>
      <c r="AA256">
        <v>14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15.633333333333335</v>
      </c>
    </row>
    <row r="257" spans="1:38" x14ac:dyDescent="0.3">
      <c r="A257" s="3">
        <v>40067</v>
      </c>
      <c r="B257">
        <v>254</v>
      </c>
      <c r="C257">
        <v>16.399999999999999</v>
      </c>
      <c r="D257" s="3">
        <v>40432</v>
      </c>
      <c r="E257">
        <v>619</v>
      </c>
      <c r="F257">
        <v>13.6</v>
      </c>
      <c r="G257" s="3">
        <v>40797</v>
      </c>
      <c r="H257">
        <v>984</v>
      </c>
      <c r="I257">
        <v>17.3</v>
      </c>
      <c r="J257" s="3">
        <v>41163</v>
      </c>
      <c r="K257">
        <v>1350</v>
      </c>
      <c r="L257">
        <v>18.5</v>
      </c>
      <c r="M257" s="3">
        <v>41528</v>
      </c>
      <c r="N257">
        <v>1715</v>
      </c>
      <c r="O257">
        <v>13</v>
      </c>
      <c r="P257" s="3">
        <v>41893</v>
      </c>
      <c r="Q257">
        <v>2080</v>
      </c>
      <c r="R257">
        <v>14.4</v>
      </c>
      <c r="S257" s="3">
        <v>42258</v>
      </c>
      <c r="T257">
        <v>2445</v>
      </c>
      <c r="U257">
        <v>12.9</v>
      </c>
      <c r="V257" s="3">
        <v>42624</v>
      </c>
      <c r="W257">
        <v>2811</v>
      </c>
      <c r="X257">
        <v>20</v>
      </c>
      <c r="Y257" s="3">
        <v>42989</v>
      </c>
      <c r="Z257">
        <v>3176</v>
      </c>
      <c r="AA257">
        <v>13.8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15.544444444444444</v>
      </c>
    </row>
    <row r="258" spans="1:38" x14ac:dyDescent="0.3">
      <c r="A258" s="3">
        <v>40068</v>
      </c>
      <c r="B258">
        <v>255</v>
      </c>
      <c r="C258">
        <v>15.4</v>
      </c>
      <c r="D258" s="3">
        <v>40433</v>
      </c>
      <c r="E258">
        <v>620</v>
      </c>
      <c r="F258">
        <v>14.2</v>
      </c>
      <c r="G258" s="3">
        <v>40798</v>
      </c>
      <c r="H258">
        <v>985</v>
      </c>
      <c r="I258">
        <v>16.7</v>
      </c>
      <c r="J258" s="3">
        <v>41164</v>
      </c>
      <c r="K258">
        <v>1351</v>
      </c>
      <c r="L258">
        <v>16.3</v>
      </c>
      <c r="M258" s="3">
        <v>41529</v>
      </c>
      <c r="N258">
        <v>1716</v>
      </c>
      <c r="O258">
        <v>12.4</v>
      </c>
      <c r="P258" s="3">
        <v>41894</v>
      </c>
      <c r="Q258">
        <v>2081</v>
      </c>
      <c r="R258">
        <v>13.6</v>
      </c>
      <c r="S258" s="3">
        <v>42259</v>
      </c>
      <c r="T258">
        <v>2446</v>
      </c>
      <c r="U258">
        <v>14.1</v>
      </c>
      <c r="V258" s="3">
        <v>42625</v>
      </c>
      <c r="W258">
        <v>2812</v>
      </c>
      <c r="X258">
        <v>20.3</v>
      </c>
      <c r="Y258" s="3">
        <v>42990</v>
      </c>
      <c r="Z258">
        <v>3177</v>
      </c>
      <c r="AA258">
        <v>13.1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15.122222222222222</v>
      </c>
    </row>
    <row r="259" spans="1:38" x14ac:dyDescent="0.3">
      <c r="A259" s="3">
        <v>40069</v>
      </c>
      <c r="B259">
        <v>256</v>
      </c>
      <c r="C259">
        <v>14.4</v>
      </c>
      <c r="D259" s="3">
        <v>40434</v>
      </c>
      <c r="E259">
        <v>621</v>
      </c>
      <c r="F259">
        <v>14</v>
      </c>
      <c r="G259" s="3">
        <v>40799</v>
      </c>
      <c r="H259">
        <v>986</v>
      </c>
      <c r="I259">
        <v>16.100000000000001</v>
      </c>
      <c r="J259" s="3">
        <v>41165</v>
      </c>
      <c r="K259">
        <v>1352</v>
      </c>
      <c r="L259">
        <v>14</v>
      </c>
      <c r="M259" s="3">
        <v>41530</v>
      </c>
      <c r="N259">
        <v>1717</v>
      </c>
      <c r="O259">
        <v>13.1</v>
      </c>
      <c r="P259" s="3">
        <v>41895</v>
      </c>
      <c r="Q259">
        <v>2082</v>
      </c>
      <c r="R259">
        <v>14.1</v>
      </c>
      <c r="S259" s="3">
        <v>42260</v>
      </c>
      <c r="T259">
        <v>2447</v>
      </c>
      <c r="U259">
        <v>16.100000000000001</v>
      </c>
      <c r="V259" s="3">
        <v>42626</v>
      </c>
      <c r="W259">
        <v>2813</v>
      </c>
      <c r="X259">
        <v>20.5</v>
      </c>
      <c r="Y259" s="3">
        <v>42991</v>
      </c>
      <c r="Z259">
        <v>3178</v>
      </c>
      <c r="AA259">
        <v>12.7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14.999999999999996</v>
      </c>
    </row>
    <row r="260" spans="1:38" x14ac:dyDescent="0.3">
      <c r="A260" s="3">
        <v>40070</v>
      </c>
      <c r="B260">
        <v>257</v>
      </c>
      <c r="C260">
        <v>13.3</v>
      </c>
      <c r="D260" s="3">
        <v>40435</v>
      </c>
      <c r="E260">
        <v>622</v>
      </c>
      <c r="F260">
        <v>12.2</v>
      </c>
      <c r="G260" s="3">
        <v>40800</v>
      </c>
      <c r="H260">
        <v>987</v>
      </c>
      <c r="I260">
        <v>15.6</v>
      </c>
      <c r="J260" s="3">
        <v>41166</v>
      </c>
      <c r="K260">
        <v>1353</v>
      </c>
      <c r="L260">
        <v>12.8</v>
      </c>
      <c r="M260" s="3">
        <v>41531</v>
      </c>
      <c r="N260">
        <v>1718</v>
      </c>
      <c r="O260">
        <v>13.4</v>
      </c>
      <c r="P260" s="3">
        <v>41896</v>
      </c>
      <c r="Q260">
        <v>2083</v>
      </c>
      <c r="R260">
        <v>14.3</v>
      </c>
      <c r="S260" s="3">
        <v>42261</v>
      </c>
      <c r="T260">
        <v>2448</v>
      </c>
      <c r="U260">
        <v>15.8</v>
      </c>
      <c r="V260" s="3">
        <v>42627</v>
      </c>
      <c r="W260">
        <v>2814</v>
      </c>
      <c r="X260">
        <v>20.399999999999999</v>
      </c>
      <c r="Y260" s="3">
        <v>42992</v>
      </c>
      <c r="Z260">
        <v>3179</v>
      </c>
      <c r="AA260">
        <v>11.6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AVERAGE(C260,F260,I260,L260,O260,R260,U260,X260,AA260,AD260,AG260,AJ260)</f>
        <v>14.377777777777778</v>
      </c>
    </row>
    <row r="261" spans="1:38" x14ac:dyDescent="0.3">
      <c r="A261" s="3">
        <v>40071</v>
      </c>
      <c r="B261">
        <v>258</v>
      </c>
      <c r="C261">
        <v>13.5</v>
      </c>
      <c r="D261" s="3">
        <v>40436</v>
      </c>
      <c r="E261">
        <v>623</v>
      </c>
      <c r="F261">
        <v>12.6</v>
      </c>
      <c r="G261" s="3">
        <v>40801</v>
      </c>
      <c r="H261">
        <v>988</v>
      </c>
      <c r="I261">
        <v>14.2</v>
      </c>
      <c r="J261" s="3">
        <v>41167</v>
      </c>
      <c r="K261">
        <v>1354</v>
      </c>
      <c r="L261">
        <v>13.1</v>
      </c>
      <c r="M261" s="3">
        <v>41532</v>
      </c>
      <c r="N261">
        <v>1719</v>
      </c>
      <c r="O261">
        <v>13.8</v>
      </c>
      <c r="P261" s="3">
        <v>41897</v>
      </c>
      <c r="Q261">
        <v>2084</v>
      </c>
      <c r="R261">
        <v>14.8</v>
      </c>
      <c r="S261" s="3">
        <v>42262</v>
      </c>
      <c r="T261">
        <v>2449</v>
      </c>
      <c r="U261">
        <v>14.3</v>
      </c>
      <c r="V261" s="3">
        <v>42628</v>
      </c>
      <c r="W261">
        <v>2815</v>
      </c>
      <c r="X261">
        <v>20.2</v>
      </c>
      <c r="Y261" s="3">
        <v>42993</v>
      </c>
      <c r="Z261">
        <v>3180</v>
      </c>
      <c r="AA261">
        <v>11.8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14.255555555555556</v>
      </c>
    </row>
    <row r="262" spans="1:38" x14ac:dyDescent="0.3">
      <c r="A262" s="3">
        <v>40072</v>
      </c>
      <c r="B262">
        <v>259</v>
      </c>
      <c r="C262">
        <v>14.4</v>
      </c>
      <c r="D262" s="3">
        <v>40437</v>
      </c>
      <c r="E262">
        <v>624</v>
      </c>
      <c r="F262">
        <v>12.2</v>
      </c>
      <c r="G262" s="3">
        <v>40802</v>
      </c>
      <c r="H262">
        <v>989</v>
      </c>
      <c r="I262">
        <v>14.3</v>
      </c>
      <c r="J262" s="3">
        <v>41168</v>
      </c>
      <c r="K262">
        <v>1355</v>
      </c>
      <c r="L262">
        <v>12.9</v>
      </c>
      <c r="M262" s="3">
        <v>41533</v>
      </c>
      <c r="N262">
        <v>1720</v>
      </c>
      <c r="O262">
        <v>13.1</v>
      </c>
      <c r="P262" s="3">
        <v>41898</v>
      </c>
      <c r="Q262">
        <v>2085</v>
      </c>
      <c r="R262">
        <v>15.1</v>
      </c>
      <c r="S262" s="3">
        <v>42263</v>
      </c>
      <c r="T262">
        <v>2450</v>
      </c>
      <c r="U262">
        <v>14.3</v>
      </c>
      <c r="V262" s="3">
        <v>42629</v>
      </c>
      <c r="W262">
        <v>2816</v>
      </c>
      <c r="X262">
        <v>19.100000000000001</v>
      </c>
      <c r="Y262" s="3">
        <v>42994</v>
      </c>
      <c r="Z262">
        <v>3181</v>
      </c>
      <c r="AA262">
        <v>11.5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14.100000000000001</v>
      </c>
    </row>
    <row r="263" spans="1:38" x14ac:dyDescent="0.3">
      <c r="A263" s="3">
        <v>40073</v>
      </c>
      <c r="B263">
        <v>260</v>
      </c>
      <c r="C263">
        <v>14.2</v>
      </c>
      <c r="D263" s="3">
        <v>40438</v>
      </c>
      <c r="E263">
        <v>625</v>
      </c>
      <c r="F263">
        <v>11.6</v>
      </c>
      <c r="G263" s="3">
        <v>40803</v>
      </c>
      <c r="H263">
        <v>990</v>
      </c>
      <c r="I263">
        <v>15.3</v>
      </c>
      <c r="J263" s="3">
        <v>41169</v>
      </c>
      <c r="K263">
        <v>1356</v>
      </c>
      <c r="L263">
        <v>13.4</v>
      </c>
      <c r="M263" s="3">
        <v>41534</v>
      </c>
      <c r="N263">
        <v>1721</v>
      </c>
      <c r="O263">
        <v>11.6</v>
      </c>
      <c r="P263" s="3">
        <v>41899</v>
      </c>
      <c r="Q263">
        <v>2086</v>
      </c>
      <c r="R263">
        <v>15.1</v>
      </c>
      <c r="S263" s="3">
        <v>42264</v>
      </c>
      <c r="T263">
        <v>2451</v>
      </c>
      <c r="U263">
        <v>15.5</v>
      </c>
      <c r="V263" s="3">
        <v>42630</v>
      </c>
      <c r="W263">
        <v>2817</v>
      </c>
      <c r="X263">
        <v>16.8</v>
      </c>
      <c r="Y263" s="3">
        <v>42995</v>
      </c>
      <c r="Z263">
        <v>3182</v>
      </c>
      <c r="AA263">
        <v>11.2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13.855555555555554</v>
      </c>
    </row>
    <row r="264" spans="1:38" x14ac:dyDescent="0.3">
      <c r="A264" s="3">
        <v>40074</v>
      </c>
      <c r="B264">
        <v>261</v>
      </c>
      <c r="C264">
        <v>14.2</v>
      </c>
      <c r="D264" s="3">
        <v>40439</v>
      </c>
      <c r="E264">
        <v>626</v>
      </c>
      <c r="F264">
        <v>11</v>
      </c>
      <c r="G264" s="3">
        <v>40804</v>
      </c>
      <c r="H264">
        <v>991</v>
      </c>
      <c r="I264">
        <v>14.4</v>
      </c>
      <c r="J264" s="3">
        <v>41170</v>
      </c>
      <c r="K264">
        <v>1357</v>
      </c>
      <c r="L264">
        <v>14</v>
      </c>
      <c r="M264" s="3">
        <v>41535</v>
      </c>
      <c r="N264">
        <v>1722</v>
      </c>
      <c r="O264">
        <v>11.1</v>
      </c>
      <c r="P264" s="3">
        <v>41900</v>
      </c>
      <c r="Q264">
        <v>2087</v>
      </c>
      <c r="R264">
        <v>14.7</v>
      </c>
      <c r="S264" s="3">
        <v>42265</v>
      </c>
      <c r="T264">
        <v>2452</v>
      </c>
      <c r="U264">
        <v>14.6</v>
      </c>
      <c r="V264" s="3">
        <v>42631</v>
      </c>
      <c r="W264">
        <v>2818</v>
      </c>
      <c r="X264">
        <v>15.1</v>
      </c>
      <c r="Y264" s="3">
        <v>42996</v>
      </c>
      <c r="Z264">
        <v>3183</v>
      </c>
      <c r="AA264">
        <v>11.1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13.355555555555554</v>
      </c>
    </row>
    <row r="265" spans="1:38" x14ac:dyDescent="0.3">
      <c r="A265" s="3">
        <v>40075</v>
      </c>
      <c r="B265">
        <v>262</v>
      </c>
      <c r="C265">
        <v>14.5</v>
      </c>
      <c r="D265" s="3">
        <v>40440</v>
      </c>
      <c r="E265">
        <v>627</v>
      </c>
      <c r="F265">
        <v>10.7</v>
      </c>
      <c r="G265" s="3">
        <v>40805</v>
      </c>
      <c r="H265">
        <v>992</v>
      </c>
      <c r="I265">
        <v>13.3</v>
      </c>
      <c r="J265" s="3">
        <v>41171</v>
      </c>
      <c r="K265">
        <v>1358</v>
      </c>
      <c r="L265">
        <v>13.7</v>
      </c>
      <c r="M265" s="3">
        <v>41536</v>
      </c>
      <c r="N265">
        <v>1723</v>
      </c>
      <c r="O265">
        <v>11.1</v>
      </c>
      <c r="P265" s="3">
        <v>41901</v>
      </c>
      <c r="Q265">
        <v>2088</v>
      </c>
      <c r="R265">
        <v>15.2</v>
      </c>
      <c r="S265" s="3">
        <v>42266</v>
      </c>
      <c r="T265">
        <v>2453</v>
      </c>
      <c r="U265">
        <v>14.3</v>
      </c>
      <c r="V265" s="3">
        <v>42632</v>
      </c>
      <c r="W265">
        <v>2819</v>
      </c>
      <c r="X265">
        <v>14.1</v>
      </c>
      <c r="Y265" s="3">
        <v>42997</v>
      </c>
      <c r="Z265">
        <v>3184</v>
      </c>
      <c r="AA265">
        <v>11.5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13.155555555555555</v>
      </c>
    </row>
    <row r="266" spans="1:38" x14ac:dyDescent="0.3">
      <c r="A266" s="3">
        <v>40076</v>
      </c>
      <c r="B266">
        <v>263</v>
      </c>
      <c r="C266">
        <v>15.3</v>
      </c>
      <c r="D266" s="3">
        <v>40441</v>
      </c>
      <c r="E266">
        <v>628</v>
      </c>
      <c r="F266">
        <v>10.8</v>
      </c>
      <c r="G266" s="3">
        <v>40806</v>
      </c>
      <c r="H266">
        <v>993</v>
      </c>
      <c r="I266">
        <v>13.6</v>
      </c>
      <c r="J266" s="3">
        <v>41172</v>
      </c>
      <c r="K266">
        <v>1359</v>
      </c>
      <c r="L266">
        <v>11.6</v>
      </c>
      <c r="M266" s="3">
        <v>41537</v>
      </c>
      <c r="N266">
        <v>1724</v>
      </c>
      <c r="O266">
        <v>11.4</v>
      </c>
      <c r="P266" s="3">
        <v>41902</v>
      </c>
      <c r="Q266">
        <v>2089</v>
      </c>
      <c r="R266">
        <v>15.4</v>
      </c>
      <c r="S266" s="3">
        <v>42267</v>
      </c>
      <c r="T266">
        <v>2454</v>
      </c>
      <c r="U266">
        <v>13.7</v>
      </c>
      <c r="V266" s="3">
        <v>42633</v>
      </c>
      <c r="W266">
        <v>2820</v>
      </c>
      <c r="X266">
        <v>13.6</v>
      </c>
      <c r="Y266" s="3">
        <v>42998</v>
      </c>
      <c r="Z266">
        <v>3185</v>
      </c>
      <c r="AA266">
        <v>11.6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13</v>
      </c>
    </row>
    <row r="267" spans="1:38" x14ac:dyDescent="0.3">
      <c r="A267" s="3">
        <v>40077</v>
      </c>
      <c r="B267">
        <v>264</v>
      </c>
      <c r="C267">
        <v>15</v>
      </c>
      <c r="D267" s="3">
        <v>40442</v>
      </c>
      <c r="E267">
        <v>629</v>
      </c>
      <c r="F267">
        <v>11.5</v>
      </c>
      <c r="G267" s="3">
        <v>40807</v>
      </c>
      <c r="H267">
        <v>994</v>
      </c>
      <c r="I267">
        <v>13.4</v>
      </c>
      <c r="J267" s="3">
        <v>41173</v>
      </c>
      <c r="K267">
        <v>1360</v>
      </c>
      <c r="L267">
        <v>11.1</v>
      </c>
      <c r="M267" s="3">
        <v>41538</v>
      </c>
      <c r="N267">
        <v>1725</v>
      </c>
      <c r="O267">
        <v>12</v>
      </c>
      <c r="P267" s="3">
        <v>41903</v>
      </c>
      <c r="Q267">
        <v>2090</v>
      </c>
      <c r="R267">
        <v>14.8</v>
      </c>
      <c r="S267" s="3">
        <v>42268</v>
      </c>
      <c r="T267">
        <v>2455</v>
      </c>
      <c r="U267">
        <v>13.5</v>
      </c>
      <c r="V267" s="3">
        <v>42634</v>
      </c>
      <c r="W267">
        <v>2821</v>
      </c>
      <c r="X267">
        <v>13.1</v>
      </c>
      <c r="Y267" s="3">
        <v>42999</v>
      </c>
      <c r="Z267">
        <v>3186</v>
      </c>
      <c r="AA267">
        <v>12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12.933333333333332</v>
      </c>
    </row>
    <row r="268" spans="1:38" x14ac:dyDescent="0.3">
      <c r="A268" s="3">
        <v>40078</v>
      </c>
      <c r="B268">
        <v>265</v>
      </c>
      <c r="C268">
        <v>15.6</v>
      </c>
      <c r="D268" s="3">
        <v>40443</v>
      </c>
      <c r="E268">
        <v>630</v>
      </c>
      <c r="F268">
        <v>12.3</v>
      </c>
      <c r="G268" s="3">
        <v>40808</v>
      </c>
      <c r="H268">
        <v>995</v>
      </c>
      <c r="I268">
        <v>13.3</v>
      </c>
      <c r="J268" s="3">
        <v>41174</v>
      </c>
      <c r="K268">
        <v>1361</v>
      </c>
      <c r="L268">
        <v>11.6</v>
      </c>
      <c r="M268" s="3">
        <v>41539</v>
      </c>
      <c r="N268">
        <v>1726</v>
      </c>
      <c r="O268">
        <v>11.4</v>
      </c>
      <c r="P268" s="3">
        <v>41904</v>
      </c>
      <c r="Q268">
        <v>2091</v>
      </c>
      <c r="R268">
        <v>13.1</v>
      </c>
      <c r="S268" s="3">
        <v>42269</v>
      </c>
      <c r="T268">
        <v>2456</v>
      </c>
      <c r="U268">
        <v>13.5</v>
      </c>
      <c r="V268" s="3">
        <v>42635</v>
      </c>
      <c r="W268">
        <v>2822</v>
      </c>
      <c r="X268">
        <v>13.2</v>
      </c>
      <c r="Y268" s="3">
        <v>43000</v>
      </c>
      <c r="Z268">
        <v>3187</v>
      </c>
      <c r="AA268">
        <v>12.2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12.911111111111111</v>
      </c>
    </row>
    <row r="269" spans="1:38" x14ac:dyDescent="0.3">
      <c r="A269" s="3">
        <v>40079</v>
      </c>
      <c r="B269">
        <v>266</v>
      </c>
      <c r="C269">
        <v>15.3</v>
      </c>
      <c r="D269" s="3">
        <v>40444</v>
      </c>
      <c r="E269">
        <v>631</v>
      </c>
      <c r="F269">
        <v>12.9</v>
      </c>
      <c r="G269" s="3">
        <v>40809</v>
      </c>
      <c r="H269">
        <v>996</v>
      </c>
      <c r="I269">
        <v>12.9</v>
      </c>
      <c r="J269" s="3">
        <v>41175</v>
      </c>
      <c r="K269">
        <v>1362</v>
      </c>
      <c r="L269">
        <v>10.4</v>
      </c>
      <c r="M269" s="3">
        <v>41540</v>
      </c>
      <c r="N269">
        <v>1727</v>
      </c>
      <c r="O269">
        <v>12.2</v>
      </c>
      <c r="P269" s="3">
        <v>41905</v>
      </c>
      <c r="Q269">
        <v>2092</v>
      </c>
      <c r="R269">
        <v>12</v>
      </c>
      <c r="S269" s="3">
        <v>42270</v>
      </c>
      <c r="T269">
        <v>2457</v>
      </c>
      <c r="U269">
        <v>12.9</v>
      </c>
      <c r="V269" s="3">
        <v>42636</v>
      </c>
      <c r="W269">
        <v>2823</v>
      </c>
      <c r="X269">
        <v>13.5</v>
      </c>
      <c r="Y269" s="3">
        <v>43001</v>
      </c>
      <c r="Z269">
        <v>3188</v>
      </c>
      <c r="AA269">
        <v>12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12.677777777777779</v>
      </c>
    </row>
    <row r="270" spans="1:38" x14ac:dyDescent="0.3">
      <c r="A270" s="3">
        <v>40080</v>
      </c>
      <c r="B270">
        <v>267</v>
      </c>
      <c r="C270">
        <v>15.2</v>
      </c>
      <c r="D270" s="3">
        <v>40445</v>
      </c>
      <c r="E270">
        <v>632</v>
      </c>
      <c r="F270">
        <v>13.8</v>
      </c>
      <c r="G270" s="3">
        <v>40810</v>
      </c>
      <c r="H270">
        <v>997</v>
      </c>
      <c r="I270">
        <v>12.4</v>
      </c>
      <c r="J270" s="3">
        <v>41176</v>
      </c>
      <c r="K270">
        <v>1363</v>
      </c>
      <c r="L270">
        <v>11.3</v>
      </c>
      <c r="M270" s="3">
        <v>41541</v>
      </c>
      <c r="N270">
        <v>1728</v>
      </c>
      <c r="O270">
        <v>12.8</v>
      </c>
      <c r="P270" s="3">
        <v>41906</v>
      </c>
      <c r="Q270">
        <v>2093</v>
      </c>
      <c r="R270">
        <v>11.6</v>
      </c>
      <c r="S270" s="3">
        <v>42271</v>
      </c>
      <c r="T270">
        <v>2458</v>
      </c>
      <c r="U270">
        <v>12.6</v>
      </c>
      <c r="V270" s="3">
        <v>42637</v>
      </c>
      <c r="W270">
        <v>2824</v>
      </c>
      <c r="X270">
        <v>13.6</v>
      </c>
      <c r="Y270" s="3">
        <v>43002</v>
      </c>
      <c r="Z270">
        <v>3189</v>
      </c>
      <c r="AA270">
        <v>12.6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12.877777777777775</v>
      </c>
    </row>
    <row r="271" spans="1:38" x14ac:dyDescent="0.3">
      <c r="A271" s="3">
        <v>40081</v>
      </c>
      <c r="B271">
        <v>268</v>
      </c>
      <c r="C271">
        <v>14.4</v>
      </c>
      <c r="D271" s="3">
        <v>40446</v>
      </c>
      <c r="E271">
        <v>633</v>
      </c>
      <c r="F271">
        <v>13.1</v>
      </c>
      <c r="G271" s="3">
        <v>40811</v>
      </c>
      <c r="H271">
        <v>998</v>
      </c>
      <c r="I271">
        <v>13</v>
      </c>
      <c r="J271" s="3">
        <v>41177</v>
      </c>
      <c r="K271">
        <v>1364</v>
      </c>
      <c r="L271">
        <v>12</v>
      </c>
      <c r="M271" s="3">
        <v>41542</v>
      </c>
      <c r="N271">
        <v>1729</v>
      </c>
      <c r="O271">
        <v>13.3</v>
      </c>
      <c r="P271" s="3">
        <v>41907</v>
      </c>
      <c r="Q271">
        <v>2094</v>
      </c>
      <c r="R271">
        <v>11.6</v>
      </c>
      <c r="S271" s="3">
        <v>42272</v>
      </c>
      <c r="T271">
        <v>2459</v>
      </c>
      <c r="U271">
        <v>12.2</v>
      </c>
      <c r="V271" s="3">
        <v>42638</v>
      </c>
      <c r="W271">
        <v>2825</v>
      </c>
      <c r="X271">
        <v>13.8</v>
      </c>
      <c r="Y271" s="3">
        <v>43003</v>
      </c>
      <c r="Z271">
        <v>3190</v>
      </c>
      <c r="AA271">
        <v>12.8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12.91111111111111</v>
      </c>
    </row>
    <row r="272" spans="1:38" x14ac:dyDescent="0.3">
      <c r="A272" s="3">
        <v>40082</v>
      </c>
      <c r="B272">
        <v>269</v>
      </c>
      <c r="C272">
        <v>13.3</v>
      </c>
      <c r="D272" s="3">
        <v>40447</v>
      </c>
      <c r="E272">
        <v>634</v>
      </c>
      <c r="F272">
        <v>11.4</v>
      </c>
      <c r="G272" s="3">
        <v>40812</v>
      </c>
      <c r="H272">
        <v>999</v>
      </c>
      <c r="I272">
        <v>13.9</v>
      </c>
      <c r="J272" s="3">
        <v>41178</v>
      </c>
      <c r="K272">
        <v>1365</v>
      </c>
      <c r="L272">
        <v>12.7</v>
      </c>
      <c r="M272" s="3">
        <v>41543</v>
      </c>
      <c r="N272">
        <v>1730</v>
      </c>
      <c r="O272">
        <v>13</v>
      </c>
      <c r="P272" s="3">
        <v>41908</v>
      </c>
      <c r="Q272">
        <v>2095</v>
      </c>
      <c r="R272">
        <v>11.7</v>
      </c>
      <c r="S272" s="3">
        <v>42273</v>
      </c>
      <c r="T272">
        <v>2460</v>
      </c>
      <c r="U272">
        <v>12.4</v>
      </c>
      <c r="V272" s="3">
        <v>42639</v>
      </c>
      <c r="W272">
        <v>2826</v>
      </c>
      <c r="X272">
        <v>13.7</v>
      </c>
      <c r="Y272" s="3">
        <v>43004</v>
      </c>
      <c r="Z272">
        <v>3191</v>
      </c>
      <c r="AA272">
        <v>12.3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12.711111111111112</v>
      </c>
    </row>
    <row r="273" spans="1:38" x14ac:dyDescent="0.3">
      <c r="A273" s="3">
        <v>40083</v>
      </c>
      <c r="B273">
        <v>270</v>
      </c>
      <c r="C273">
        <v>13.3</v>
      </c>
      <c r="D273" s="3">
        <v>40448</v>
      </c>
      <c r="E273">
        <v>635</v>
      </c>
      <c r="F273">
        <v>10.3</v>
      </c>
      <c r="G273" s="3">
        <v>40813</v>
      </c>
      <c r="H273">
        <v>1000</v>
      </c>
      <c r="I273">
        <v>14.3</v>
      </c>
      <c r="J273" s="3">
        <v>41179</v>
      </c>
      <c r="K273">
        <v>1366</v>
      </c>
      <c r="L273">
        <v>12.6</v>
      </c>
      <c r="M273" s="3">
        <v>41544</v>
      </c>
      <c r="N273">
        <v>1731</v>
      </c>
      <c r="O273">
        <v>11.7</v>
      </c>
      <c r="P273" s="3">
        <v>41909</v>
      </c>
      <c r="Q273">
        <v>2096</v>
      </c>
      <c r="R273">
        <v>12.8</v>
      </c>
      <c r="S273" s="3">
        <v>42274</v>
      </c>
      <c r="T273">
        <v>2461</v>
      </c>
      <c r="U273">
        <v>12</v>
      </c>
      <c r="V273" s="3">
        <v>42640</v>
      </c>
      <c r="W273">
        <v>2827</v>
      </c>
      <c r="X273">
        <v>14.1</v>
      </c>
      <c r="Y273" s="3">
        <v>43005</v>
      </c>
      <c r="Z273">
        <v>3192</v>
      </c>
      <c r="AA273">
        <v>12.5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12.622222222222222</v>
      </c>
    </row>
    <row r="274" spans="1:38" x14ac:dyDescent="0.3">
      <c r="A274" s="3">
        <v>40084</v>
      </c>
      <c r="B274">
        <v>271</v>
      </c>
      <c r="C274">
        <v>13.3</v>
      </c>
      <c r="D274" s="3">
        <v>40449</v>
      </c>
      <c r="E274">
        <v>636</v>
      </c>
      <c r="F274">
        <v>9.8000000000000007</v>
      </c>
      <c r="G274" s="3">
        <v>40814</v>
      </c>
      <c r="H274">
        <v>1001</v>
      </c>
      <c r="I274">
        <v>15.3</v>
      </c>
      <c r="J274" s="3">
        <v>41180</v>
      </c>
      <c r="K274">
        <v>1367</v>
      </c>
      <c r="L274">
        <v>12</v>
      </c>
      <c r="M274" s="3">
        <v>41545</v>
      </c>
      <c r="N274">
        <v>1732</v>
      </c>
      <c r="O274">
        <v>10.5</v>
      </c>
      <c r="P274" s="3">
        <v>41910</v>
      </c>
      <c r="Q274">
        <v>2097</v>
      </c>
      <c r="R274">
        <v>12.5</v>
      </c>
      <c r="S274" s="3">
        <v>42275</v>
      </c>
      <c r="T274">
        <v>2462</v>
      </c>
      <c r="U274">
        <v>11.8</v>
      </c>
      <c r="V274" s="3">
        <v>42641</v>
      </c>
      <c r="W274">
        <v>2828</v>
      </c>
      <c r="X274">
        <v>14</v>
      </c>
      <c r="Y274" s="3">
        <v>43006</v>
      </c>
      <c r="Z274">
        <v>3193</v>
      </c>
      <c r="AA274">
        <v>12.7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12.433333333333334</v>
      </c>
    </row>
    <row r="275" spans="1:38" x14ac:dyDescent="0.3">
      <c r="A275" s="3">
        <v>40085</v>
      </c>
      <c r="B275">
        <v>272</v>
      </c>
      <c r="C275">
        <v>13.3</v>
      </c>
      <c r="D275" s="3">
        <v>40450</v>
      </c>
      <c r="E275">
        <v>637</v>
      </c>
      <c r="F275">
        <v>10.1</v>
      </c>
      <c r="G275" s="3">
        <v>40815</v>
      </c>
      <c r="H275">
        <v>1002</v>
      </c>
      <c r="I275">
        <v>14.8</v>
      </c>
      <c r="J275" s="3">
        <v>41181</v>
      </c>
      <c r="K275">
        <v>1368</v>
      </c>
      <c r="L275">
        <v>11.3</v>
      </c>
      <c r="M275" s="3">
        <v>41546</v>
      </c>
      <c r="N275">
        <v>1733</v>
      </c>
      <c r="P275" s="3">
        <v>41911</v>
      </c>
      <c r="Q275">
        <v>2098</v>
      </c>
      <c r="R275">
        <v>13.3</v>
      </c>
      <c r="S275" s="3">
        <v>42276</v>
      </c>
      <c r="T275">
        <v>2463</v>
      </c>
      <c r="U275">
        <v>10.9</v>
      </c>
      <c r="V275" s="3">
        <v>42642</v>
      </c>
      <c r="W275">
        <v>2829</v>
      </c>
      <c r="X275">
        <v>14.6</v>
      </c>
      <c r="Y275" s="3">
        <v>43007</v>
      </c>
      <c r="Z275">
        <v>3194</v>
      </c>
      <c r="AA275">
        <v>13.4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12.7125</v>
      </c>
    </row>
    <row r="276" spans="1:38" x14ac:dyDescent="0.3">
      <c r="A276" s="3">
        <v>40086</v>
      </c>
      <c r="B276">
        <v>273</v>
      </c>
      <c r="C276">
        <v>13.4</v>
      </c>
      <c r="D276" s="3">
        <v>40451</v>
      </c>
      <c r="E276">
        <v>638</v>
      </c>
      <c r="F276">
        <v>10</v>
      </c>
      <c r="G276" s="3">
        <v>40816</v>
      </c>
      <c r="H276">
        <v>1003</v>
      </c>
      <c r="I276">
        <v>14.5</v>
      </c>
      <c r="J276" s="3">
        <v>41182</v>
      </c>
      <c r="K276">
        <v>1369</v>
      </c>
      <c r="L276">
        <v>11.2</v>
      </c>
      <c r="M276" s="3">
        <v>41547</v>
      </c>
      <c r="N276">
        <v>1734</v>
      </c>
      <c r="O276">
        <v>10</v>
      </c>
      <c r="P276" s="3">
        <v>41912</v>
      </c>
      <c r="Q276">
        <v>2099</v>
      </c>
      <c r="R276">
        <v>14</v>
      </c>
      <c r="S276" s="3">
        <v>42277</v>
      </c>
      <c r="T276">
        <v>2464</v>
      </c>
      <c r="U276">
        <v>10.6</v>
      </c>
      <c r="V276" s="3">
        <v>42643</v>
      </c>
      <c r="W276">
        <v>2830</v>
      </c>
      <c r="X276">
        <v>15.1</v>
      </c>
      <c r="Y276" s="3">
        <v>43008</v>
      </c>
      <c r="Z276">
        <v>3195</v>
      </c>
      <c r="AA276">
        <v>13.4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12.466666666666665</v>
      </c>
    </row>
    <row r="277" spans="1:38" x14ac:dyDescent="0.3">
      <c r="A277" s="3">
        <v>40087</v>
      </c>
      <c r="B277">
        <v>274</v>
      </c>
      <c r="C277">
        <v>13.1</v>
      </c>
      <c r="D277" s="3">
        <v>40452</v>
      </c>
      <c r="E277">
        <v>639</v>
      </c>
      <c r="F277">
        <v>9.8000000000000007</v>
      </c>
      <c r="G277" s="3">
        <v>40817</v>
      </c>
      <c r="H277">
        <v>1004</v>
      </c>
      <c r="I277">
        <v>14.5</v>
      </c>
      <c r="J277" s="3">
        <v>41183</v>
      </c>
      <c r="K277">
        <v>1370</v>
      </c>
      <c r="L277">
        <v>11</v>
      </c>
      <c r="M277" s="3">
        <v>41548</v>
      </c>
      <c r="N277">
        <v>1735</v>
      </c>
      <c r="O277">
        <v>10.4</v>
      </c>
      <c r="P277" s="3">
        <v>41913</v>
      </c>
      <c r="Q277">
        <v>2100</v>
      </c>
      <c r="R277">
        <v>14.4</v>
      </c>
      <c r="S277" s="3">
        <v>42278</v>
      </c>
      <c r="T277">
        <v>2465</v>
      </c>
      <c r="U277">
        <v>10.8</v>
      </c>
      <c r="V277" s="3">
        <v>42644</v>
      </c>
      <c r="W277">
        <v>2831</v>
      </c>
      <c r="X277">
        <v>15</v>
      </c>
      <c r="Y277" s="3">
        <v>43009</v>
      </c>
      <c r="Z277">
        <v>3196</v>
      </c>
      <c r="AA277">
        <v>13.3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12.477777777777778</v>
      </c>
    </row>
    <row r="278" spans="1:38" x14ac:dyDescent="0.3">
      <c r="A278" s="3">
        <v>40088</v>
      </c>
      <c r="B278">
        <v>275</v>
      </c>
      <c r="C278">
        <v>11.7</v>
      </c>
      <c r="D278" s="3">
        <v>40453</v>
      </c>
      <c r="E278">
        <v>640</v>
      </c>
      <c r="F278">
        <v>10.3</v>
      </c>
      <c r="G278" s="3">
        <v>40818</v>
      </c>
      <c r="H278">
        <v>1005</v>
      </c>
      <c r="I278">
        <v>14.5</v>
      </c>
      <c r="J278" s="3">
        <v>41184</v>
      </c>
      <c r="K278">
        <v>1371</v>
      </c>
      <c r="L278">
        <v>11.9</v>
      </c>
      <c r="M278" s="3">
        <v>41549</v>
      </c>
      <c r="N278">
        <v>1736</v>
      </c>
      <c r="O278">
        <v>9.3000000000000007</v>
      </c>
      <c r="P278" s="3">
        <v>41914</v>
      </c>
      <c r="Q278">
        <v>2101</v>
      </c>
      <c r="R278">
        <v>14.1</v>
      </c>
      <c r="S278" s="3">
        <v>42279</v>
      </c>
      <c r="T278">
        <v>2466</v>
      </c>
      <c r="U278">
        <v>10.7</v>
      </c>
      <c r="V278" s="3">
        <v>42645</v>
      </c>
      <c r="W278">
        <v>2832</v>
      </c>
      <c r="X278">
        <v>14.3</v>
      </c>
      <c r="Y278" s="3">
        <v>43010</v>
      </c>
      <c r="Z278">
        <v>3197</v>
      </c>
      <c r="AA278">
        <v>12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12.088888888888889</v>
      </c>
    </row>
    <row r="279" spans="1:38" x14ac:dyDescent="0.3">
      <c r="A279" s="3">
        <v>40089</v>
      </c>
      <c r="B279">
        <v>276</v>
      </c>
      <c r="C279">
        <v>10.8</v>
      </c>
      <c r="D279" s="3">
        <v>40454</v>
      </c>
      <c r="E279">
        <v>641</v>
      </c>
      <c r="F279">
        <v>11.4</v>
      </c>
      <c r="G279" s="3">
        <v>40819</v>
      </c>
      <c r="H279">
        <v>1006</v>
      </c>
      <c r="I279">
        <v>14.7</v>
      </c>
      <c r="J279" s="3">
        <v>41185</v>
      </c>
      <c r="K279">
        <v>1372</v>
      </c>
      <c r="L279">
        <v>11.5</v>
      </c>
      <c r="M279" s="3">
        <v>41550</v>
      </c>
      <c r="N279">
        <v>1737</v>
      </c>
      <c r="O279">
        <v>8.5</v>
      </c>
      <c r="P279" s="3">
        <v>41915</v>
      </c>
      <c r="Q279">
        <v>2102</v>
      </c>
      <c r="R279">
        <v>13.6</v>
      </c>
      <c r="S279" s="3">
        <v>42280</v>
      </c>
      <c r="T279">
        <v>2467</v>
      </c>
      <c r="U279">
        <v>11.6</v>
      </c>
      <c r="V279" s="3">
        <v>42646</v>
      </c>
      <c r="W279">
        <v>2833</v>
      </c>
      <c r="X279">
        <v>12.7</v>
      </c>
      <c r="Y279" s="3">
        <v>43011</v>
      </c>
      <c r="Z279">
        <v>3198</v>
      </c>
      <c r="AA279">
        <v>11.9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11.855555555555556</v>
      </c>
    </row>
    <row r="280" spans="1:38" x14ac:dyDescent="0.3">
      <c r="A280" s="3">
        <v>40090</v>
      </c>
      <c r="B280">
        <v>277</v>
      </c>
      <c r="C280">
        <v>11</v>
      </c>
      <c r="D280" s="3">
        <v>40455</v>
      </c>
      <c r="E280">
        <v>642</v>
      </c>
      <c r="F280">
        <v>11</v>
      </c>
      <c r="G280" s="3">
        <v>40820</v>
      </c>
      <c r="H280">
        <v>1007</v>
      </c>
      <c r="I280">
        <v>14.9</v>
      </c>
      <c r="J280" s="3">
        <v>41186</v>
      </c>
      <c r="K280">
        <v>1373</v>
      </c>
      <c r="L280">
        <v>11.6</v>
      </c>
      <c r="M280" s="3">
        <v>41551</v>
      </c>
      <c r="N280">
        <v>1738</v>
      </c>
      <c r="O280">
        <v>8.1999999999999993</v>
      </c>
      <c r="P280" s="3">
        <v>41916</v>
      </c>
      <c r="Q280">
        <v>2103</v>
      </c>
      <c r="R280">
        <v>12.5</v>
      </c>
      <c r="S280" s="3">
        <v>42281</v>
      </c>
      <c r="T280">
        <v>2468</v>
      </c>
      <c r="U280">
        <v>11.7</v>
      </c>
      <c r="V280" s="3">
        <v>42647</v>
      </c>
      <c r="W280">
        <v>2834</v>
      </c>
      <c r="X280">
        <v>11.8</v>
      </c>
      <c r="Y280" s="3">
        <v>43012</v>
      </c>
      <c r="Z280">
        <v>3199</v>
      </c>
      <c r="AA280">
        <v>11.5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11.577777777777778</v>
      </c>
    </row>
    <row r="281" spans="1:38" x14ac:dyDescent="0.3">
      <c r="A281" s="3">
        <v>40091</v>
      </c>
      <c r="B281">
        <v>278</v>
      </c>
      <c r="C281">
        <v>11.3</v>
      </c>
      <c r="D281" s="3">
        <v>40456</v>
      </c>
      <c r="E281">
        <v>643</v>
      </c>
      <c r="F281">
        <v>11.2</v>
      </c>
      <c r="G281" s="3">
        <v>40821</v>
      </c>
      <c r="H281">
        <v>1008</v>
      </c>
      <c r="I281">
        <v>14.5</v>
      </c>
      <c r="J281" s="3">
        <v>41187</v>
      </c>
      <c r="K281">
        <v>1374</v>
      </c>
      <c r="L281">
        <v>10.6</v>
      </c>
      <c r="M281" s="3">
        <v>41552</v>
      </c>
      <c r="N281">
        <v>1739</v>
      </c>
      <c r="O281">
        <v>8.8000000000000007</v>
      </c>
      <c r="P281" s="3">
        <v>41917</v>
      </c>
      <c r="Q281">
        <v>2104</v>
      </c>
      <c r="R281">
        <v>11.5</v>
      </c>
      <c r="S281" s="3">
        <v>42282</v>
      </c>
      <c r="T281">
        <v>2469</v>
      </c>
      <c r="U281">
        <v>11.7</v>
      </c>
      <c r="V281" s="3">
        <v>42648</v>
      </c>
      <c r="W281">
        <v>2835</v>
      </c>
      <c r="X281">
        <v>10.3</v>
      </c>
      <c r="Y281" s="3">
        <v>43013</v>
      </c>
      <c r="Z281">
        <v>3200</v>
      </c>
      <c r="AA281">
        <v>11.2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11.233333333333334</v>
      </c>
    </row>
    <row r="282" spans="1:38" x14ac:dyDescent="0.3">
      <c r="A282" s="3">
        <v>40092</v>
      </c>
      <c r="B282">
        <v>279</v>
      </c>
      <c r="C282">
        <v>12.4</v>
      </c>
      <c r="D282" s="3">
        <v>40457</v>
      </c>
      <c r="E282">
        <v>644</v>
      </c>
      <c r="F282">
        <v>11.7</v>
      </c>
      <c r="G282" s="3">
        <v>40822</v>
      </c>
      <c r="H282">
        <v>1009</v>
      </c>
      <c r="I282">
        <v>14</v>
      </c>
      <c r="J282" s="3">
        <v>41188</v>
      </c>
      <c r="K282">
        <v>1375</v>
      </c>
      <c r="L282">
        <v>12</v>
      </c>
      <c r="M282" s="3">
        <v>41553</v>
      </c>
      <c r="N282">
        <v>1740</v>
      </c>
      <c r="O282">
        <v>9.8000000000000007</v>
      </c>
      <c r="P282" s="3">
        <v>41918</v>
      </c>
      <c r="Q282">
        <v>2105</v>
      </c>
      <c r="R282">
        <v>11.5</v>
      </c>
      <c r="S282" s="3">
        <v>42283</v>
      </c>
      <c r="T282">
        <v>2470</v>
      </c>
      <c r="U282">
        <v>11.9</v>
      </c>
      <c r="V282" s="3">
        <v>42649</v>
      </c>
      <c r="W282">
        <v>2836</v>
      </c>
      <c r="X282">
        <v>9.6</v>
      </c>
      <c r="Y282" s="3">
        <v>43014</v>
      </c>
      <c r="Z282">
        <v>3201</v>
      </c>
      <c r="AA282">
        <v>10.3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11.466666666666667</v>
      </c>
    </row>
    <row r="283" spans="1:38" x14ac:dyDescent="0.3">
      <c r="A283" s="3">
        <v>40093</v>
      </c>
      <c r="B283">
        <v>280</v>
      </c>
      <c r="C283">
        <v>14.1</v>
      </c>
      <c r="D283" s="3">
        <v>40458</v>
      </c>
      <c r="E283">
        <v>645</v>
      </c>
      <c r="F283">
        <v>11.7</v>
      </c>
      <c r="G283" s="3">
        <v>40823</v>
      </c>
      <c r="H283">
        <v>1010</v>
      </c>
      <c r="I283">
        <v>12.5</v>
      </c>
      <c r="J283" s="3">
        <v>41189</v>
      </c>
      <c r="K283">
        <v>1376</v>
      </c>
      <c r="L283">
        <v>10.9</v>
      </c>
      <c r="M283" s="3">
        <v>41554</v>
      </c>
      <c r="N283">
        <v>1741</v>
      </c>
      <c r="O283">
        <v>10.8</v>
      </c>
      <c r="P283" s="3">
        <v>41919</v>
      </c>
      <c r="Q283">
        <v>2106</v>
      </c>
      <c r="R283">
        <v>11.3</v>
      </c>
      <c r="S283" s="3">
        <v>42284</v>
      </c>
      <c r="T283">
        <v>2471</v>
      </c>
      <c r="U283">
        <v>12.8</v>
      </c>
      <c r="V283" s="3">
        <v>42650</v>
      </c>
      <c r="W283">
        <v>2837</v>
      </c>
      <c r="X283">
        <v>9.8000000000000007</v>
      </c>
      <c r="Y283" s="3">
        <v>43015</v>
      </c>
      <c r="Z283">
        <v>3202</v>
      </c>
      <c r="AA283">
        <v>10.1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11.555555555555554</v>
      </c>
    </row>
    <row r="284" spans="1:38" x14ac:dyDescent="0.3">
      <c r="A284" s="3">
        <v>40094</v>
      </c>
      <c r="B284">
        <v>281</v>
      </c>
      <c r="C284">
        <v>14.3</v>
      </c>
      <c r="D284" s="3">
        <v>40459</v>
      </c>
      <c r="E284">
        <v>646</v>
      </c>
      <c r="F284">
        <v>11.2</v>
      </c>
      <c r="G284" s="3">
        <v>40824</v>
      </c>
      <c r="H284">
        <v>1011</v>
      </c>
      <c r="I284">
        <v>10.6</v>
      </c>
      <c r="J284" s="3">
        <v>41190</v>
      </c>
      <c r="K284">
        <v>1377</v>
      </c>
      <c r="L284">
        <v>9.3000000000000007</v>
      </c>
      <c r="M284" s="3">
        <v>41555</v>
      </c>
      <c r="N284">
        <v>1742</v>
      </c>
      <c r="O284">
        <v>10.4</v>
      </c>
      <c r="P284" s="3">
        <v>41920</v>
      </c>
      <c r="Q284">
        <v>2107</v>
      </c>
      <c r="R284">
        <v>12</v>
      </c>
      <c r="S284" s="3">
        <v>42285</v>
      </c>
      <c r="T284">
        <v>2472</v>
      </c>
      <c r="U284">
        <v>12.9</v>
      </c>
      <c r="V284" s="3">
        <v>42651</v>
      </c>
      <c r="W284">
        <v>2838</v>
      </c>
      <c r="X284">
        <v>9.5</v>
      </c>
      <c r="Y284" s="3">
        <v>43016</v>
      </c>
      <c r="Z284">
        <v>3203</v>
      </c>
      <c r="AA284">
        <v>10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11.133333333333335</v>
      </c>
    </row>
    <row r="285" spans="1:38" x14ac:dyDescent="0.3">
      <c r="A285" s="3">
        <v>40095</v>
      </c>
      <c r="B285">
        <v>282</v>
      </c>
      <c r="C285">
        <v>12.6</v>
      </c>
      <c r="D285" s="3">
        <v>40460</v>
      </c>
      <c r="E285">
        <v>647</v>
      </c>
      <c r="F285">
        <v>10.1</v>
      </c>
      <c r="G285" s="3">
        <v>40825</v>
      </c>
      <c r="H285">
        <v>1012</v>
      </c>
      <c r="I285">
        <v>9.4</v>
      </c>
      <c r="J285" s="3">
        <v>41191</v>
      </c>
      <c r="K285">
        <v>1378</v>
      </c>
      <c r="L285">
        <v>9.3000000000000007</v>
      </c>
      <c r="M285" s="3">
        <v>41556</v>
      </c>
      <c r="N285">
        <v>1743</v>
      </c>
      <c r="O285">
        <v>11.1</v>
      </c>
      <c r="P285" s="3">
        <v>41921</v>
      </c>
      <c r="Q285">
        <v>2108</v>
      </c>
      <c r="R285">
        <v>13.1</v>
      </c>
      <c r="S285" s="3">
        <v>42286</v>
      </c>
      <c r="T285">
        <v>2473</v>
      </c>
      <c r="U285">
        <v>12.6</v>
      </c>
      <c r="V285" s="3">
        <v>42652</v>
      </c>
      <c r="W285">
        <v>2839</v>
      </c>
      <c r="X285">
        <v>9.1</v>
      </c>
      <c r="Y285" s="3">
        <v>43017</v>
      </c>
      <c r="Z285">
        <v>3204</v>
      </c>
      <c r="AA285">
        <v>9.4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10.744444444444445</v>
      </c>
    </row>
    <row r="286" spans="1:38" x14ac:dyDescent="0.3">
      <c r="A286" s="3">
        <v>40096</v>
      </c>
      <c r="B286">
        <v>283</v>
      </c>
      <c r="C286">
        <v>11.4</v>
      </c>
      <c r="D286" s="3">
        <v>40461</v>
      </c>
      <c r="E286">
        <v>648</v>
      </c>
      <c r="F286">
        <v>9</v>
      </c>
      <c r="G286" s="3">
        <v>40826</v>
      </c>
      <c r="H286">
        <v>1013</v>
      </c>
      <c r="I286">
        <v>9.6</v>
      </c>
      <c r="J286" s="3">
        <v>41192</v>
      </c>
      <c r="K286">
        <v>1379</v>
      </c>
      <c r="L286">
        <v>7.9</v>
      </c>
      <c r="M286" s="3">
        <v>41557</v>
      </c>
      <c r="N286">
        <v>1744</v>
      </c>
      <c r="O286">
        <v>10.4</v>
      </c>
      <c r="P286" s="3">
        <v>41922</v>
      </c>
      <c r="Q286">
        <v>2109</v>
      </c>
      <c r="R286">
        <v>13.5</v>
      </c>
      <c r="S286" s="3">
        <v>42287</v>
      </c>
      <c r="T286">
        <v>2474</v>
      </c>
      <c r="U286">
        <v>11.4</v>
      </c>
      <c r="V286" s="3">
        <v>42653</v>
      </c>
      <c r="W286">
        <v>2840</v>
      </c>
      <c r="X286">
        <v>8.6999999999999993</v>
      </c>
      <c r="Y286" s="3">
        <v>43018</v>
      </c>
      <c r="Z286">
        <v>3205</v>
      </c>
      <c r="AA286">
        <v>9.8000000000000007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10.18888888888889</v>
      </c>
    </row>
    <row r="287" spans="1:38" x14ac:dyDescent="0.3">
      <c r="A287" s="3">
        <v>40097</v>
      </c>
      <c r="B287">
        <v>284</v>
      </c>
      <c r="C287">
        <v>11.2</v>
      </c>
      <c r="D287" s="3">
        <v>40462</v>
      </c>
      <c r="E287">
        <v>649</v>
      </c>
      <c r="F287">
        <v>8.1999999999999993</v>
      </c>
      <c r="G287" s="3">
        <v>40827</v>
      </c>
      <c r="H287">
        <v>1014</v>
      </c>
      <c r="I287">
        <v>11.4</v>
      </c>
      <c r="J287" s="3">
        <v>41193</v>
      </c>
      <c r="K287">
        <v>1380</v>
      </c>
      <c r="L287">
        <v>7.4</v>
      </c>
      <c r="M287" s="3">
        <v>41558</v>
      </c>
      <c r="N287">
        <v>1745</v>
      </c>
      <c r="O287">
        <v>8.6</v>
      </c>
      <c r="P287" s="3">
        <v>41923</v>
      </c>
      <c r="Q287">
        <v>2110</v>
      </c>
      <c r="R287">
        <v>13.3</v>
      </c>
      <c r="S287" s="3">
        <v>42288</v>
      </c>
      <c r="T287">
        <v>2475</v>
      </c>
      <c r="U287">
        <v>9.1</v>
      </c>
      <c r="V287" s="3">
        <v>42654</v>
      </c>
      <c r="W287">
        <v>2841</v>
      </c>
      <c r="X287">
        <v>8.6999999999999993</v>
      </c>
      <c r="Y287" s="3">
        <v>43019</v>
      </c>
      <c r="Z287">
        <v>3206</v>
      </c>
      <c r="AA287">
        <v>10.7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9.8444444444444432</v>
      </c>
    </row>
    <row r="288" spans="1:38" x14ac:dyDescent="0.3">
      <c r="A288" s="3">
        <v>40098</v>
      </c>
      <c r="B288">
        <v>285</v>
      </c>
      <c r="C288">
        <v>9.8000000000000007</v>
      </c>
      <c r="D288" s="3">
        <v>40463</v>
      </c>
      <c r="E288">
        <v>650</v>
      </c>
      <c r="F288">
        <v>7.5</v>
      </c>
      <c r="G288" s="3">
        <v>40828</v>
      </c>
      <c r="H288">
        <v>1015</v>
      </c>
      <c r="I288">
        <v>11</v>
      </c>
      <c r="J288" s="3">
        <v>41194</v>
      </c>
      <c r="K288">
        <v>1381</v>
      </c>
      <c r="L288">
        <v>7.5</v>
      </c>
      <c r="M288" s="3">
        <v>41559</v>
      </c>
      <c r="N288">
        <v>1746</v>
      </c>
      <c r="O288">
        <v>7.6</v>
      </c>
      <c r="P288" s="3">
        <v>41924</v>
      </c>
      <c r="Q288">
        <v>2111</v>
      </c>
      <c r="R288">
        <v>13.4</v>
      </c>
      <c r="S288" s="3">
        <v>42289</v>
      </c>
      <c r="T288">
        <v>2476</v>
      </c>
      <c r="U288">
        <v>7.4</v>
      </c>
      <c r="V288" s="3">
        <v>42655</v>
      </c>
      <c r="W288">
        <v>2842</v>
      </c>
      <c r="X288">
        <v>8.1999999999999993</v>
      </c>
      <c r="Y288" s="3">
        <v>43020</v>
      </c>
      <c r="Z288">
        <v>3207</v>
      </c>
      <c r="AA288">
        <v>10.9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9.2555555555555564</v>
      </c>
    </row>
    <row r="289" spans="1:38" x14ac:dyDescent="0.3">
      <c r="A289" s="3">
        <v>40099</v>
      </c>
      <c r="B289">
        <v>286</v>
      </c>
      <c r="C289">
        <v>7.9</v>
      </c>
      <c r="D289" s="3">
        <v>40464</v>
      </c>
      <c r="E289">
        <v>651</v>
      </c>
      <c r="F289">
        <v>7.6</v>
      </c>
      <c r="G289" s="3">
        <v>40829</v>
      </c>
      <c r="H289">
        <v>1016</v>
      </c>
      <c r="I289">
        <v>9.8000000000000007</v>
      </c>
      <c r="J289" s="3">
        <v>41195</v>
      </c>
      <c r="K289">
        <v>1382</v>
      </c>
      <c r="L289">
        <v>8.1999999999999993</v>
      </c>
      <c r="M289" s="3">
        <v>41560</v>
      </c>
      <c r="N289">
        <v>1747</v>
      </c>
      <c r="O289">
        <v>7.6</v>
      </c>
      <c r="P289" s="3">
        <v>41925</v>
      </c>
      <c r="Q289">
        <v>2112</v>
      </c>
      <c r="R289">
        <v>13.5</v>
      </c>
      <c r="S289" s="3">
        <v>42290</v>
      </c>
      <c r="T289">
        <v>2477</v>
      </c>
      <c r="U289">
        <v>6.7</v>
      </c>
      <c r="V289" s="3">
        <v>42656</v>
      </c>
      <c r="W289">
        <v>2843</v>
      </c>
      <c r="X289">
        <v>7.9</v>
      </c>
      <c r="Y289" s="3">
        <v>43021</v>
      </c>
      <c r="Z289">
        <v>3208</v>
      </c>
      <c r="AA289">
        <v>10.7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8.8777777777777782</v>
      </c>
    </row>
    <row r="290" spans="1:38" x14ac:dyDescent="0.3">
      <c r="A290" s="3">
        <v>40100</v>
      </c>
      <c r="B290">
        <v>287</v>
      </c>
      <c r="C290">
        <v>6.6</v>
      </c>
      <c r="D290" s="3">
        <v>40465</v>
      </c>
      <c r="E290">
        <v>652</v>
      </c>
      <c r="F290">
        <v>7.8</v>
      </c>
      <c r="G290" s="3">
        <v>40830</v>
      </c>
      <c r="H290">
        <v>1017</v>
      </c>
      <c r="I290">
        <v>8.6999999999999993</v>
      </c>
      <c r="J290" s="3">
        <v>41196</v>
      </c>
      <c r="K290">
        <v>1383</v>
      </c>
      <c r="L290">
        <v>8.1999999999999993</v>
      </c>
      <c r="M290" s="3">
        <v>41561</v>
      </c>
      <c r="N290">
        <v>1748</v>
      </c>
      <c r="O290">
        <v>7.6</v>
      </c>
      <c r="P290" s="3">
        <v>41926</v>
      </c>
      <c r="Q290">
        <v>2113</v>
      </c>
      <c r="R290">
        <v>13.8</v>
      </c>
      <c r="S290" s="3">
        <v>42291</v>
      </c>
      <c r="T290">
        <v>2478</v>
      </c>
      <c r="U290">
        <v>5.3</v>
      </c>
      <c r="V290" s="3">
        <v>42657</v>
      </c>
      <c r="W290">
        <v>2844</v>
      </c>
      <c r="X290">
        <v>7.9</v>
      </c>
      <c r="Y290" s="3">
        <v>43022</v>
      </c>
      <c r="Z290">
        <v>3209</v>
      </c>
      <c r="AA290">
        <v>11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8.5444444444444443</v>
      </c>
    </row>
    <row r="291" spans="1:38" x14ac:dyDescent="0.3">
      <c r="A291" s="3">
        <v>40101</v>
      </c>
      <c r="B291">
        <v>288</v>
      </c>
      <c r="C291">
        <v>5.2</v>
      </c>
      <c r="D291" s="3">
        <v>40466</v>
      </c>
      <c r="E291">
        <v>653</v>
      </c>
      <c r="F291">
        <v>8</v>
      </c>
      <c r="G291" s="3">
        <v>40831</v>
      </c>
      <c r="H291">
        <v>1018</v>
      </c>
      <c r="I291">
        <v>7.5</v>
      </c>
      <c r="J291" s="3">
        <v>41197</v>
      </c>
      <c r="K291">
        <v>1384</v>
      </c>
      <c r="L291">
        <v>8.1</v>
      </c>
      <c r="M291" s="3">
        <v>41562</v>
      </c>
      <c r="N291">
        <v>1749</v>
      </c>
      <c r="O291">
        <v>8.5</v>
      </c>
      <c r="P291" s="3">
        <v>41927</v>
      </c>
      <c r="Q291">
        <v>2114</v>
      </c>
      <c r="R291">
        <v>13.2</v>
      </c>
      <c r="S291" s="3">
        <v>42292</v>
      </c>
      <c r="T291">
        <v>2479</v>
      </c>
      <c r="U291">
        <v>4.8</v>
      </c>
      <c r="V291" s="3">
        <v>42658</v>
      </c>
      <c r="W291">
        <v>2845</v>
      </c>
      <c r="X291">
        <v>8.9</v>
      </c>
      <c r="Y291" s="3">
        <v>43023</v>
      </c>
      <c r="Z291">
        <v>3210</v>
      </c>
      <c r="AA291">
        <v>11.5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8.4111111111111114</v>
      </c>
    </row>
    <row r="292" spans="1:38" x14ac:dyDescent="0.3">
      <c r="A292" s="3">
        <v>40102</v>
      </c>
      <c r="B292">
        <v>289</v>
      </c>
      <c r="C292">
        <v>4.5999999999999996</v>
      </c>
      <c r="D292" s="3">
        <v>40467</v>
      </c>
      <c r="E292">
        <v>654</v>
      </c>
      <c r="F292">
        <v>8.1999999999999993</v>
      </c>
      <c r="G292" s="3">
        <v>40832</v>
      </c>
      <c r="H292">
        <v>1019</v>
      </c>
      <c r="I292">
        <v>7.2</v>
      </c>
      <c r="J292" s="3">
        <v>41198</v>
      </c>
      <c r="K292">
        <v>1385</v>
      </c>
      <c r="L292">
        <v>7.9</v>
      </c>
      <c r="M292" s="3">
        <v>41563</v>
      </c>
      <c r="N292">
        <v>1750</v>
      </c>
      <c r="O292">
        <v>8.1</v>
      </c>
      <c r="P292" s="3">
        <v>41928</v>
      </c>
      <c r="Q292">
        <v>2115</v>
      </c>
      <c r="R292">
        <v>12.8</v>
      </c>
      <c r="S292" s="3">
        <v>42293</v>
      </c>
      <c r="T292">
        <v>2480</v>
      </c>
      <c r="U292">
        <v>5.9</v>
      </c>
      <c r="V292" s="3">
        <v>42659</v>
      </c>
      <c r="W292">
        <v>2846</v>
      </c>
      <c r="X292">
        <v>10</v>
      </c>
      <c r="Y292" s="3">
        <v>43024</v>
      </c>
      <c r="Z292">
        <v>3211</v>
      </c>
      <c r="AA292">
        <v>11.8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8.4999999999999982</v>
      </c>
    </row>
    <row r="293" spans="1:38" x14ac:dyDescent="0.3">
      <c r="A293" s="3">
        <v>40103</v>
      </c>
      <c r="B293">
        <v>290</v>
      </c>
      <c r="C293">
        <v>5.0999999999999996</v>
      </c>
      <c r="D293" s="3">
        <v>40468</v>
      </c>
      <c r="E293">
        <v>655</v>
      </c>
      <c r="F293">
        <v>7.7</v>
      </c>
      <c r="G293" s="3">
        <v>40833</v>
      </c>
      <c r="H293">
        <v>1020</v>
      </c>
      <c r="I293">
        <v>7.4</v>
      </c>
      <c r="J293" s="3">
        <v>41199</v>
      </c>
      <c r="K293">
        <v>1386</v>
      </c>
      <c r="L293">
        <v>8.1999999999999993</v>
      </c>
      <c r="M293" s="3">
        <v>41564</v>
      </c>
      <c r="N293">
        <v>1751</v>
      </c>
      <c r="O293">
        <v>8</v>
      </c>
      <c r="P293" s="3">
        <v>41929</v>
      </c>
      <c r="Q293">
        <v>2116</v>
      </c>
      <c r="R293">
        <v>12.4</v>
      </c>
      <c r="S293" s="3">
        <v>42294</v>
      </c>
      <c r="T293">
        <v>2481</v>
      </c>
      <c r="U293">
        <v>6.6</v>
      </c>
      <c r="V293" s="3">
        <v>42660</v>
      </c>
      <c r="W293">
        <v>2847</v>
      </c>
      <c r="X293">
        <v>9.8000000000000007</v>
      </c>
      <c r="Y293" s="3">
        <v>43025</v>
      </c>
      <c r="Z293">
        <v>3212</v>
      </c>
      <c r="AA293">
        <v>12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8.5777777777777775</v>
      </c>
    </row>
    <row r="294" spans="1:38" x14ac:dyDescent="0.3">
      <c r="A294" s="3">
        <v>40104</v>
      </c>
      <c r="B294">
        <v>291</v>
      </c>
      <c r="C294">
        <v>5.5</v>
      </c>
      <c r="D294" s="3">
        <v>40469</v>
      </c>
      <c r="E294">
        <v>656</v>
      </c>
      <c r="F294">
        <v>6.4</v>
      </c>
      <c r="G294" s="3">
        <v>40834</v>
      </c>
      <c r="H294">
        <v>1021</v>
      </c>
      <c r="I294">
        <v>8.1999999999999993</v>
      </c>
      <c r="J294" s="3">
        <v>41200</v>
      </c>
      <c r="K294">
        <v>1387</v>
      </c>
      <c r="L294">
        <v>8.6</v>
      </c>
      <c r="M294" s="3">
        <v>41565</v>
      </c>
      <c r="N294">
        <v>1752</v>
      </c>
      <c r="O294">
        <v>8.4</v>
      </c>
      <c r="P294" s="3">
        <v>41930</v>
      </c>
      <c r="Q294">
        <v>2117</v>
      </c>
      <c r="R294">
        <v>12.3</v>
      </c>
      <c r="S294" s="3">
        <v>42295</v>
      </c>
      <c r="T294">
        <v>2482</v>
      </c>
      <c r="U294">
        <v>7.1</v>
      </c>
      <c r="V294" s="3">
        <v>42661</v>
      </c>
      <c r="W294">
        <v>2848</v>
      </c>
      <c r="X294">
        <v>10.6</v>
      </c>
      <c r="Y294" s="3">
        <v>43026</v>
      </c>
      <c r="Z294">
        <v>3213</v>
      </c>
      <c r="AA294">
        <v>11.6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8.7444444444444454</v>
      </c>
    </row>
    <row r="295" spans="1:38" x14ac:dyDescent="0.3">
      <c r="A295" s="3">
        <v>40105</v>
      </c>
      <c r="B295">
        <v>292</v>
      </c>
      <c r="C295">
        <v>5.7</v>
      </c>
      <c r="D295" s="3">
        <v>40470</v>
      </c>
      <c r="E295">
        <v>657</v>
      </c>
      <c r="F295">
        <v>5.8</v>
      </c>
      <c r="G295" s="3">
        <v>40835</v>
      </c>
      <c r="H295">
        <v>1022</v>
      </c>
      <c r="I295">
        <v>8.4</v>
      </c>
      <c r="J295" s="3">
        <v>41201</v>
      </c>
      <c r="K295">
        <v>1388</v>
      </c>
      <c r="L295">
        <v>9.4</v>
      </c>
      <c r="M295" s="3">
        <v>41566</v>
      </c>
      <c r="N295">
        <v>1753</v>
      </c>
      <c r="O295">
        <v>7.7</v>
      </c>
      <c r="P295" s="3">
        <v>41931</v>
      </c>
      <c r="Q295">
        <v>2118</v>
      </c>
      <c r="R295">
        <v>11.9</v>
      </c>
      <c r="S295" s="3">
        <v>42296</v>
      </c>
      <c r="T295">
        <v>2483</v>
      </c>
      <c r="U295">
        <v>7.5</v>
      </c>
      <c r="V295" s="3">
        <v>42662</v>
      </c>
      <c r="W295">
        <v>2849</v>
      </c>
      <c r="X295">
        <v>9.9</v>
      </c>
      <c r="Y295" s="3">
        <v>43027</v>
      </c>
      <c r="Z295">
        <v>3214</v>
      </c>
      <c r="AA295">
        <v>11.2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8.6111111111111107</v>
      </c>
    </row>
    <row r="296" spans="1:38" x14ac:dyDescent="0.3">
      <c r="A296" s="3">
        <v>40106</v>
      </c>
      <c r="B296">
        <v>293</v>
      </c>
      <c r="C296">
        <v>5.2</v>
      </c>
      <c r="D296" s="3">
        <v>40471</v>
      </c>
      <c r="E296">
        <v>658</v>
      </c>
      <c r="F296">
        <v>5.8</v>
      </c>
      <c r="G296" s="3">
        <v>40836</v>
      </c>
      <c r="H296">
        <v>1023</v>
      </c>
      <c r="I296">
        <v>7.6</v>
      </c>
      <c r="J296" s="3">
        <v>41202</v>
      </c>
      <c r="K296">
        <v>1389</v>
      </c>
      <c r="L296">
        <v>9.9</v>
      </c>
      <c r="M296" s="3">
        <v>41567</v>
      </c>
      <c r="N296">
        <v>1754</v>
      </c>
      <c r="O296">
        <v>9.4</v>
      </c>
      <c r="P296" s="3">
        <v>41932</v>
      </c>
      <c r="Q296">
        <v>2119</v>
      </c>
      <c r="R296">
        <v>12.8</v>
      </c>
      <c r="S296" s="3">
        <v>42297</v>
      </c>
      <c r="T296">
        <v>2484</v>
      </c>
      <c r="U296">
        <v>6.9</v>
      </c>
      <c r="V296" s="3">
        <v>42663</v>
      </c>
      <c r="W296">
        <v>2850</v>
      </c>
      <c r="X296">
        <v>8.6</v>
      </c>
      <c r="Y296" s="3">
        <v>43028</v>
      </c>
      <c r="Z296">
        <v>3215</v>
      </c>
      <c r="AA296">
        <v>11.4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8.6222222222222236</v>
      </c>
    </row>
    <row r="297" spans="1:38" x14ac:dyDescent="0.3">
      <c r="A297" s="3">
        <v>40107</v>
      </c>
      <c r="B297">
        <v>294</v>
      </c>
      <c r="C297">
        <v>4.5999999999999996</v>
      </c>
      <c r="D297" s="3">
        <v>40472</v>
      </c>
      <c r="E297">
        <v>659</v>
      </c>
      <c r="F297">
        <v>4.9000000000000004</v>
      </c>
      <c r="G297" s="3">
        <v>40837</v>
      </c>
      <c r="H297">
        <v>1024</v>
      </c>
      <c r="I297">
        <v>6.4</v>
      </c>
      <c r="J297" s="3">
        <v>41203</v>
      </c>
      <c r="K297">
        <v>1390</v>
      </c>
      <c r="L297">
        <v>10.1</v>
      </c>
      <c r="M297" s="3">
        <v>41568</v>
      </c>
      <c r="N297">
        <v>1755</v>
      </c>
      <c r="O297">
        <v>10.7</v>
      </c>
      <c r="P297" s="3">
        <v>41933</v>
      </c>
      <c r="Q297">
        <v>2120</v>
      </c>
      <c r="R297">
        <v>11.4</v>
      </c>
      <c r="S297" s="3">
        <v>42298</v>
      </c>
      <c r="T297">
        <v>2485</v>
      </c>
      <c r="U297">
        <v>7.4</v>
      </c>
      <c r="V297" s="3">
        <v>42664</v>
      </c>
      <c r="W297">
        <v>2851</v>
      </c>
      <c r="X297">
        <v>7.7</v>
      </c>
      <c r="Y297" s="3">
        <v>43029</v>
      </c>
      <c r="Z297">
        <v>3216</v>
      </c>
      <c r="AA297">
        <v>11.1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8.2555555555555546</v>
      </c>
    </row>
    <row r="298" spans="1:38" x14ac:dyDescent="0.3">
      <c r="A298" s="3">
        <v>40108</v>
      </c>
      <c r="B298">
        <v>295</v>
      </c>
      <c r="C298">
        <v>4.9000000000000004</v>
      </c>
      <c r="D298" s="3">
        <v>40473</v>
      </c>
      <c r="E298">
        <v>660</v>
      </c>
      <c r="F298">
        <v>4.4000000000000004</v>
      </c>
      <c r="G298" s="3">
        <v>40838</v>
      </c>
      <c r="H298">
        <v>1025</v>
      </c>
      <c r="I298">
        <v>5.6</v>
      </c>
      <c r="J298" s="3">
        <v>41204</v>
      </c>
      <c r="K298">
        <v>1391</v>
      </c>
      <c r="L298">
        <v>9.5</v>
      </c>
      <c r="M298" s="3">
        <v>41569</v>
      </c>
      <c r="N298">
        <v>1756</v>
      </c>
      <c r="O298">
        <v>10.8</v>
      </c>
      <c r="P298" s="3">
        <v>41934</v>
      </c>
      <c r="Q298">
        <v>2121</v>
      </c>
      <c r="R298">
        <v>9.6</v>
      </c>
      <c r="S298" s="3">
        <v>42299</v>
      </c>
      <c r="T298">
        <v>2486</v>
      </c>
      <c r="U298">
        <v>7.4</v>
      </c>
      <c r="V298" s="3">
        <v>42665</v>
      </c>
      <c r="W298">
        <v>2852</v>
      </c>
      <c r="X298">
        <v>7.1</v>
      </c>
      <c r="Y298" s="3">
        <v>43030</v>
      </c>
      <c r="Z298">
        <v>3217</v>
      </c>
      <c r="AA298">
        <v>11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7.8111111111111127</v>
      </c>
    </row>
    <row r="299" spans="1:38" x14ac:dyDescent="0.3">
      <c r="A299" s="3">
        <v>40109</v>
      </c>
      <c r="B299">
        <v>296</v>
      </c>
      <c r="C299">
        <v>6.6</v>
      </c>
      <c r="D299" s="3">
        <v>40474</v>
      </c>
      <c r="E299">
        <v>661</v>
      </c>
      <c r="F299">
        <v>4.5</v>
      </c>
      <c r="G299" s="3">
        <v>40839</v>
      </c>
      <c r="H299">
        <v>1026</v>
      </c>
      <c r="I299">
        <v>5.5</v>
      </c>
      <c r="J299" s="3">
        <v>41205</v>
      </c>
      <c r="K299">
        <v>1392</v>
      </c>
      <c r="L299">
        <v>9.8000000000000007</v>
      </c>
      <c r="M299" s="3">
        <v>41570</v>
      </c>
      <c r="N299">
        <v>1757</v>
      </c>
      <c r="O299">
        <v>10.8</v>
      </c>
      <c r="P299" s="3">
        <v>41935</v>
      </c>
      <c r="Q299">
        <v>2122</v>
      </c>
      <c r="R299">
        <v>8.6999999999999993</v>
      </c>
      <c r="S299" s="3">
        <v>42300</v>
      </c>
      <c r="T299">
        <v>2487</v>
      </c>
      <c r="U299">
        <v>8.1</v>
      </c>
      <c r="V299" s="3">
        <v>42666</v>
      </c>
      <c r="W299">
        <v>2853</v>
      </c>
      <c r="X299">
        <v>7.5</v>
      </c>
      <c r="Y299" s="3">
        <v>43031</v>
      </c>
      <c r="Z299">
        <v>3218</v>
      </c>
      <c r="AA299">
        <v>9.8000000000000007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7.9222222222222234</v>
      </c>
    </row>
    <row r="300" spans="1:38" x14ac:dyDescent="0.3">
      <c r="A300" s="3">
        <v>40110</v>
      </c>
      <c r="B300">
        <v>297</v>
      </c>
      <c r="C300">
        <v>7.4</v>
      </c>
      <c r="D300" s="3">
        <v>40475</v>
      </c>
      <c r="E300">
        <v>662</v>
      </c>
      <c r="F300">
        <v>5.9</v>
      </c>
      <c r="G300" s="3">
        <v>40840</v>
      </c>
      <c r="H300">
        <v>1027</v>
      </c>
      <c r="I300">
        <v>6.5</v>
      </c>
      <c r="J300" s="3">
        <v>41206</v>
      </c>
      <c r="K300">
        <v>1393</v>
      </c>
      <c r="L300">
        <v>9.6</v>
      </c>
      <c r="M300" s="3">
        <v>41571</v>
      </c>
      <c r="N300">
        <v>1758</v>
      </c>
      <c r="O300">
        <v>10.9</v>
      </c>
      <c r="P300" s="3">
        <v>41936</v>
      </c>
      <c r="Q300">
        <v>2123</v>
      </c>
      <c r="R300">
        <v>9.1999999999999993</v>
      </c>
      <c r="S300" s="3">
        <v>42301</v>
      </c>
      <c r="T300">
        <v>2488</v>
      </c>
      <c r="U300">
        <v>6.9</v>
      </c>
      <c r="V300" s="3">
        <v>42667</v>
      </c>
      <c r="W300">
        <v>2854</v>
      </c>
      <c r="X300">
        <v>8</v>
      </c>
      <c r="Y300" s="3">
        <v>43032</v>
      </c>
      <c r="Z300">
        <v>3219</v>
      </c>
      <c r="AA300">
        <v>9.8000000000000007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8.2444444444444454</v>
      </c>
    </row>
    <row r="301" spans="1:38" x14ac:dyDescent="0.3">
      <c r="A301" s="3">
        <v>40111</v>
      </c>
      <c r="B301">
        <v>298</v>
      </c>
      <c r="C301">
        <v>7.5</v>
      </c>
      <c r="D301" s="3">
        <v>40476</v>
      </c>
      <c r="E301">
        <v>663</v>
      </c>
      <c r="F301">
        <v>4.9000000000000004</v>
      </c>
      <c r="G301" s="3">
        <v>40841</v>
      </c>
      <c r="H301">
        <v>1028</v>
      </c>
      <c r="I301">
        <v>7.2</v>
      </c>
      <c r="J301" s="3">
        <v>41207</v>
      </c>
      <c r="K301">
        <v>1394</v>
      </c>
      <c r="L301">
        <v>9</v>
      </c>
      <c r="M301" s="3">
        <v>41572</v>
      </c>
      <c r="N301">
        <v>1759</v>
      </c>
      <c r="O301">
        <v>9.6</v>
      </c>
      <c r="P301" s="3">
        <v>41937</v>
      </c>
      <c r="Q301">
        <v>2124</v>
      </c>
      <c r="R301">
        <v>8.9</v>
      </c>
      <c r="S301" s="3">
        <v>42302</v>
      </c>
      <c r="T301">
        <v>2489</v>
      </c>
      <c r="U301">
        <v>7.5</v>
      </c>
      <c r="V301" s="3">
        <v>42668</v>
      </c>
      <c r="W301">
        <v>2855</v>
      </c>
      <c r="X301">
        <v>9.4</v>
      </c>
      <c r="Y301" s="3">
        <v>43033</v>
      </c>
      <c r="Z301">
        <v>3220</v>
      </c>
      <c r="AA301">
        <v>10.7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8.3000000000000007</v>
      </c>
    </row>
    <row r="302" spans="1:38" x14ac:dyDescent="0.3">
      <c r="A302" s="3">
        <v>40112</v>
      </c>
      <c r="B302">
        <v>299</v>
      </c>
      <c r="C302">
        <v>7.9</v>
      </c>
      <c r="D302" s="3">
        <v>40477</v>
      </c>
      <c r="E302">
        <v>664</v>
      </c>
      <c r="F302">
        <v>4.3</v>
      </c>
      <c r="G302" s="3">
        <v>40842</v>
      </c>
      <c r="H302">
        <v>1029</v>
      </c>
      <c r="I302">
        <v>7.8</v>
      </c>
      <c r="J302" s="3">
        <v>41208</v>
      </c>
      <c r="K302">
        <v>1395</v>
      </c>
      <c r="L302">
        <v>7.7</v>
      </c>
      <c r="M302" s="3">
        <v>41573</v>
      </c>
      <c r="N302">
        <v>1760</v>
      </c>
      <c r="O302">
        <v>10.5</v>
      </c>
      <c r="P302" s="3">
        <v>41938</v>
      </c>
      <c r="Q302">
        <v>2125</v>
      </c>
      <c r="R302">
        <v>9.1</v>
      </c>
      <c r="S302" s="3">
        <v>42303</v>
      </c>
      <c r="T302">
        <v>2490</v>
      </c>
      <c r="U302">
        <v>8.4</v>
      </c>
      <c r="V302" s="3">
        <v>42669</v>
      </c>
      <c r="W302">
        <v>2856</v>
      </c>
      <c r="X302">
        <v>9.5</v>
      </c>
      <c r="Y302" s="3">
        <v>43034</v>
      </c>
      <c r="Z302">
        <v>3221</v>
      </c>
      <c r="AA302">
        <v>10.9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8.4555555555555557</v>
      </c>
    </row>
    <row r="303" spans="1:38" x14ac:dyDescent="0.3">
      <c r="A303" s="3">
        <v>40113</v>
      </c>
      <c r="B303">
        <v>300</v>
      </c>
      <c r="C303">
        <v>8.4</v>
      </c>
      <c r="D303" s="3">
        <v>40478</v>
      </c>
      <c r="E303">
        <v>665</v>
      </c>
      <c r="F303">
        <v>4.5999999999999996</v>
      </c>
      <c r="G303" s="3">
        <v>40843</v>
      </c>
      <c r="H303">
        <v>1030</v>
      </c>
      <c r="I303">
        <v>7.8</v>
      </c>
      <c r="J303" s="3">
        <v>41209</v>
      </c>
      <c r="K303">
        <v>1396</v>
      </c>
      <c r="L303">
        <v>5.3</v>
      </c>
      <c r="M303" s="3">
        <v>41574</v>
      </c>
      <c r="N303">
        <v>1761</v>
      </c>
      <c r="O303">
        <v>11</v>
      </c>
      <c r="P303" s="3">
        <v>41939</v>
      </c>
      <c r="Q303">
        <v>2126</v>
      </c>
      <c r="R303">
        <v>9.1</v>
      </c>
      <c r="S303" s="3">
        <v>42304</v>
      </c>
      <c r="T303">
        <v>2491</v>
      </c>
      <c r="U303">
        <v>7.8</v>
      </c>
      <c r="V303" s="3">
        <v>42670</v>
      </c>
      <c r="W303">
        <v>2857</v>
      </c>
      <c r="X303">
        <v>8.8000000000000007</v>
      </c>
      <c r="Y303" s="3">
        <v>43035</v>
      </c>
      <c r="Z303">
        <v>3222</v>
      </c>
      <c r="AA303">
        <v>10.4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8.1333333333333329</v>
      </c>
    </row>
    <row r="304" spans="1:38" x14ac:dyDescent="0.3">
      <c r="A304" s="3">
        <v>40114</v>
      </c>
      <c r="B304">
        <v>301</v>
      </c>
      <c r="C304">
        <v>8.6</v>
      </c>
      <c r="D304" s="3">
        <v>40479</v>
      </c>
      <c r="E304">
        <v>666</v>
      </c>
      <c r="F304">
        <v>5.6</v>
      </c>
      <c r="G304" s="3">
        <v>40844</v>
      </c>
      <c r="H304">
        <v>1031</v>
      </c>
      <c r="I304">
        <v>8.4</v>
      </c>
      <c r="J304" s="3">
        <v>41210</v>
      </c>
      <c r="K304">
        <v>1397</v>
      </c>
      <c r="L304">
        <v>3.9</v>
      </c>
      <c r="M304" s="3">
        <v>41575</v>
      </c>
      <c r="N304">
        <v>1762</v>
      </c>
      <c r="O304">
        <v>10.8</v>
      </c>
      <c r="P304" s="3">
        <v>41940</v>
      </c>
      <c r="Q304">
        <v>2127</v>
      </c>
      <c r="R304">
        <v>8.4</v>
      </c>
      <c r="S304" s="3">
        <v>42305</v>
      </c>
      <c r="T304">
        <v>2492</v>
      </c>
      <c r="U304">
        <v>7.3</v>
      </c>
      <c r="V304" s="3">
        <v>42671</v>
      </c>
      <c r="W304">
        <v>2858</v>
      </c>
      <c r="X304">
        <v>8.3000000000000007</v>
      </c>
      <c r="Y304" s="3">
        <v>43036</v>
      </c>
      <c r="Z304">
        <v>3223</v>
      </c>
      <c r="AA304">
        <v>9.1999999999999993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7.833333333333333</v>
      </c>
    </row>
    <row r="305" spans="1:38" x14ac:dyDescent="0.3">
      <c r="A305" s="3">
        <v>40115</v>
      </c>
      <c r="B305">
        <v>302</v>
      </c>
      <c r="C305">
        <v>8</v>
      </c>
      <c r="D305" s="3">
        <v>40480</v>
      </c>
      <c r="E305">
        <v>667</v>
      </c>
      <c r="F305">
        <v>5.6</v>
      </c>
      <c r="G305" s="3">
        <v>40845</v>
      </c>
      <c r="H305">
        <v>1032</v>
      </c>
      <c r="I305">
        <v>8.1</v>
      </c>
      <c r="J305" s="3">
        <v>41211</v>
      </c>
      <c r="K305">
        <v>1398</v>
      </c>
      <c r="L305">
        <v>3.4</v>
      </c>
      <c r="M305" s="3">
        <v>41576</v>
      </c>
      <c r="N305">
        <v>1763</v>
      </c>
      <c r="O305">
        <v>10.199999999999999</v>
      </c>
      <c r="P305" s="3">
        <v>41941</v>
      </c>
      <c r="Q305">
        <v>2128</v>
      </c>
      <c r="R305">
        <v>7.5</v>
      </c>
      <c r="S305" s="3">
        <v>42306</v>
      </c>
      <c r="T305">
        <v>2493</v>
      </c>
      <c r="U305">
        <v>6.9</v>
      </c>
      <c r="V305" s="3">
        <v>42672</v>
      </c>
      <c r="W305">
        <v>2859</v>
      </c>
      <c r="X305">
        <v>8.8000000000000007</v>
      </c>
      <c r="Y305" s="3">
        <v>43037</v>
      </c>
      <c r="Z305">
        <v>3224</v>
      </c>
      <c r="AA305">
        <v>8.1999999999999993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7.4111111111111114</v>
      </c>
    </row>
    <row r="306" spans="1:38" x14ac:dyDescent="0.3">
      <c r="A306" s="3">
        <v>40116</v>
      </c>
      <c r="B306">
        <v>303</v>
      </c>
      <c r="C306">
        <v>8.1999999999999993</v>
      </c>
      <c r="D306" s="3">
        <v>40481</v>
      </c>
      <c r="E306">
        <v>668</v>
      </c>
      <c r="F306">
        <v>6.2</v>
      </c>
      <c r="G306" s="3">
        <v>40846</v>
      </c>
      <c r="H306">
        <v>1033</v>
      </c>
      <c r="I306">
        <v>8.6999999999999993</v>
      </c>
      <c r="J306" s="3">
        <v>41212</v>
      </c>
      <c r="K306">
        <v>1399</v>
      </c>
      <c r="L306">
        <v>3.2</v>
      </c>
      <c r="M306" s="3">
        <v>41577</v>
      </c>
      <c r="N306">
        <v>1764</v>
      </c>
      <c r="O306">
        <v>8.6</v>
      </c>
      <c r="P306" s="3">
        <v>41942</v>
      </c>
      <c r="Q306">
        <v>2129</v>
      </c>
      <c r="R306">
        <v>7.7</v>
      </c>
      <c r="S306" s="3">
        <v>42307</v>
      </c>
      <c r="T306">
        <v>2494</v>
      </c>
      <c r="U306">
        <v>8</v>
      </c>
      <c r="V306" s="3">
        <v>42673</v>
      </c>
      <c r="W306">
        <v>2860</v>
      </c>
      <c r="X306">
        <v>8.1999999999999993</v>
      </c>
      <c r="Y306" s="3">
        <v>43038</v>
      </c>
      <c r="Z306">
        <v>3225</v>
      </c>
      <c r="AA306">
        <v>6.9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7.3000000000000007</v>
      </c>
    </row>
    <row r="307" spans="1:38" x14ac:dyDescent="0.3">
      <c r="A307" s="3">
        <v>40117</v>
      </c>
      <c r="B307">
        <v>304</v>
      </c>
      <c r="C307">
        <v>5.9</v>
      </c>
      <c r="D307" s="3">
        <v>40482</v>
      </c>
      <c r="E307">
        <v>669</v>
      </c>
      <c r="F307">
        <v>6.3</v>
      </c>
      <c r="G307" s="3">
        <v>40847</v>
      </c>
      <c r="H307">
        <v>1034</v>
      </c>
      <c r="I307">
        <v>8.8000000000000007</v>
      </c>
      <c r="J307" s="3">
        <v>41213</v>
      </c>
      <c r="K307">
        <v>1400</v>
      </c>
      <c r="L307">
        <v>4.3</v>
      </c>
      <c r="M307" s="3">
        <v>41578</v>
      </c>
      <c r="N307">
        <v>1765</v>
      </c>
      <c r="O307">
        <v>6.8</v>
      </c>
      <c r="P307" s="3">
        <v>41943</v>
      </c>
      <c r="Q307">
        <v>2130</v>
      </c>
      <c r="R307">
        <v>9</v>
      </c>
      <c r="S307" s="3">
        <v>42308</v>
      </c>
      <c r="T307">
        <v>2495</v>
      </c>
      <c r="U307">
        <v>7.8</v>
      </c>
      <c r="V307" s="3">
        <v>42674</v>
      </c>
      <c r="W307">
        <v>2861</v>
      </c>
      <c r="X307">
        <v>8.1999999999999993</v>
      </c>
      <c r="Y307" s="3">
        <v>43039</v>
      </c>
      <c r="Z307">
        <v>3226</v>
      </c>
      <c r="AA307">
        <v>6.7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7.0888888888888886</v>
      </c>
    </row>
    <row r="308" spans="1:38" x14ac:dyDescent="0.3">
      <c r="A308" s="3">
        <v>40118</v>
      </c>
      <c r="B308">
        <v>305</v>
      </c>
      <c r="C308">
        <v>5.0999999999999996</v>
      </c>
      <c r="D308" s="3">
        <v>40483</v>
      </c>
      <c r="E308">
        <v>670</v>
      </c>
      <c r="F308">
        <v>6.9</v>
      </c>
      <c r="G308" s="3">
        <v>40848</v>
      </c>
      <c r="H308">
        <v>1035</v>
      </c>
      <c r="I308">
        <v>8.5</v>
      </c>
      <c r="J308" s="3">
        <v>41214</v>
      </c>
      <c r="K308">
        <v>1401</v>
      </c>
      <c r="L308">
        <v>4.8</v>
      </c>
      <c r="M308" s="3">
        <v>41579</v>
      </c>
      <c r="N308">
        <v>1766</v>
      </c>
      <c r="O308">
        <v>6.4</v>
      </c>
      <c r="P308" s="3">
        <v>41944</v>
      </c>
      <c r="Q308">
        <v>2131</v>
      </c>
      <c r="R308">
        <v>9.3000000000000007</v>
      </c>
      <c r="S308" s="3">
        <v>42309</v>
      </c>
      <c r="T308">
        <v>2496</v>
      </c>
      <c r="U308">
        <v>7.3</v>
      </c>
      <c r="V308" s="3">
        <v>42675</v>
      </c>
      <c r="W308">
        <v>2862</v>
      </c>
      <c r="X308">
        <v>7.4</v>
      </c>
      <c r="Y308" s="3">
        <v>43040</v>
      </c>
      <c r="Z308">
        <v>3227</v>
      </c>
      <c r="AA308">
        <v>6.8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6.9444444444444438</v>
      </c>
    </row>
    <row r="309" spans="1:38" x14ac:dyDescent="0.3">
      <c r="A309" s="3">
        <v>40119</v>
      </c>
      <c r="B309">
        <v>306</v>
      </c>
      <c r="C309">
        <v>5</v>
      </c>
      <c r="D309" s="3">
        <v>40484</v>
      </c>
      <c r="E309">
        <v>671</v>
      </c>
      <c r="F309">
        <v>7.1</v>
      </c>
      <c r="G309" s="3">
        <v>40849</v>
      </c>
      <c r="H309">
        <v>1036</v>
      </c>
      <c r="I309">
        <v>8.1</v>
      </c>
      <c r="J309" s="3">
        <v>41215</v>
      </c>
      <c r="K309">
        <v>1402</v>
      </c>
      <c r="L309">
        <v>5.2</v>
      </c>
      <c r="M309" s="3">
        <v>41580</v>
      </c>
      <c r="N309">
        <v>1767</v>
      </c>
      <c r="O309">
        <v>7.4</v>
      </c>
      <c r="P309" s="3">
        <v>41945</v>
      </c>
      <c r="Q309">
        <v>2132</v>
      </c>
      <c r="R309">
        <v>8.8000000000000007</v>
      </c>
      <c r="S309" s="3">
        <v>42310</v>
      </c>
      <c r="T309">
        <v>2497</v>
      </c>
      <c r="U309">
        <v>6.2</v>
      </c>
      <c r="V309" s="3">
        <v>42676</v>
      </c>
      <c r="W309">
        <v>2863</v>
      </c>
      <c r="X309">
        <v>7.5</v>
      </c>
      <c r="Y309" s="3">
        <v>43041</v>
      </c>
      <c r="Z309">
        <v>3228</v>
      </c>
      <c r="AA309">
        <v>7.3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6.9555555555555548</v>
      </c>
    </row>
    <row r="310" spans="1:38" x14ac:dyDescent="0.3">
      <c r="A310" s="3">
        <v>40120</v>
      </c>
      <c r="B310">
        <v>307</v>
      </c>
      <c r="C310">
        <v>5.2</v>
      </c>
      <c r="D310" s="3">
        <v>40485</v>
      </c>
      <c r="E310">
        <v>672</v>
      </c>
      <c r="F310">
        <v>7.1</v>
      </c>
      <c r="G310" s="3">
        <v>40850</v>
      </c>
      <c r="H310">
        <v>1037</v>
      </c>
      <c r="I310">
        <v>7.7</v>
      </c>
      <c r="J310" s="3">
        <v>41216</v>
      </c>
      <c r="K310">
        <v>1403</v>
      </c>
      <c r="L310">
        <v>5.6</v>
      </c>
      <c r="M310" s="3">
        <v>41581</v>
      </c>
      <c r="N310">
        <v>1768</v>
      </c>
      <c r="O310">
        <v>8.1</v>
      </c>
      <c r="P310" s="3">
        <v>41946</v>
      </c>
      <c r="Q310">
        <v>2133</v>
      </c>
      <c r="R310">
        <v>9</v>
      </c>
      <c r="S310" s="3">
        <v>42311</v>
      </c>
      <c r="T310">
        <v>2498</v>
      </c>
      <c r="U310">
        <v>5.5</v>
      </c>
      <c r="V310" s="3">
        <v>42677</v>
      </c>
      <c r="W310">
        <v>2864</v>
      </c>
      <c r="X310">
        <v>6.1</v>
      </c>
      <c r="Y310" s="3">
        <v>43042</v>
      </c>
      <c r="Z310">
        <v>3229</v>
      </c>
      <c r="AA310">
        <v>7.5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6.8666666666666671</v>
      </c>
    </row>
    <row r="311" spans="1:38" x14ac:dyDescent="0.3">
      <c r="A311" s="3">
        <v>40121</v>
      </c>
      <c r="B311">
        <v>308</v>
      </c>
      <c r="C311">
        <v>5.0999999999999996</v>
      </c>
      <c r="D311" s="3">
        <v>40486</v>
      </c>
      <c r="E311">
        <v>673</v>
      </c>
      <c r="F311">
        <v>8.5</v>
      </c>
      <c r="G311" s="3">
        <v>40851</v>
      </c>
      <c r="H311">
        <v>1038</v>
      </c>
      <c r="I311">
        <v>7.3</v>
      </c>
      <c r="J311" s="3">
        <v>41217</v>
      </c>
      <c r="K311">
        <v>1404</v>
      </c>
      <c r="L311">
        <v>6</v>
      </c>
      <c r="M311" s="3">
        <v>41582</v>
      </c>
      <c r="N311">
        <v>1769</v>
      </c>
      <c r="O311">
        <v>6.7</v>
      </c>
      <c r="P311" s="3">
        <v>41947</v>
      </c>
      <c r="Q311">
        <v>2134</v>
      </c>
      <c r="R311">
        <v>8.6</v>
      </c>
      <c r="S311" s="3">
        <v>42312</v>
      </c>
      <c r="T311">
        <v>2499</v>
      </c>
      <c r="U311">
        <v>5.9</v>
      </c>
      <c r="V311" s="3">
        <v>42678</v>
      </c>
      <c r="W311">
        <v>2865</v>
      </c>
      <c r="X311">
        <v>5.4</v>
      </c>
      <c r="Y311" s="3">
        <v>43043</v>
      </c>
      <c r="Z311">
        <v>3230</v>
      </c>
      <c r="AA311">
        <v>6.8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6.6999999999999993</v>
      </c>
    </row>
    <row r="312" spans="1:38" x14ac:dyDescent="0.3">
      <c r="A312" s="3">
        <v>40122</v>
      </c>
      <c r="B312">
        <v>309</v>
      </c>
      <c r="C312">
        <v>5.7</v>
      </c>
      <c r="D312" s="3">
        <v>40487</v>
      </c>
      <c r="E312">
        <v>674</v>
      </c>
      <c r="G312" s="3">
        <v>40852</v>
      </c>
      <c r="H312">
        <v>1039</v>
      </c>
      <c r="I312">
        <v>7.2</v>
      </c>
      <c r="J312" s="3">
        <v>41218</v>
      </c>
      <c r="K312">
        <v>1405</v>
      </c>
      <c r="L312">
        <v>6.3</v>
      </c>
      <c r="M312" s="3">
        <v>41583</v>
      </c>
      <c r="N312">
        <v>1770</v>
      </c>
      <c r="O312">
        <v>6.6</v>
      </c>
      <c r="P312" s="3">
        <v>41948</v>
      </c>
      <c r="Q312">
        <v>2135</v>
      </c>
      <c r="R312">
        <v>8.6</v>
      </c>
      <c r="S312" s="3">
        <v>42313</v>
      </c>
      <c r="T312">
        <v>2500</v>
      </c>
      <c r="U312">
        <v>7.4</v>
      </c>
      <c r="V312" s="3">
        <v>42679</v>
      </c>
      <c r="W312">
        <v>2866</v>
      </c>
      <c r="X312">
        <v>5.8</v>
      </c>
      <c r="Y312" s="3">
        <v>43044</v>
      </c>
      <c r="Z312">
        <v>3231</v>
      </c>
      <c r="AA312">
        <v>7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6.8249999999999993</v>
      </c>
    </row>
    <row r="313" spans="1:38" x14ac:dyDescent="0.3">
      <c r="A313" s="3">
        <v>40123</v>
      </c>
      <c r="B313">
        <v>310</v>
      </c>
      <c r="C313">
        <v>5.4</v>
      </c>
      <c r="D313" s="3">
        <v>40488</v>
      </c>
      <c r="E313">
        <v>675</v>
      </c>
      <c r="F313">
        <v>8.9</v>
      </c>
      <c r="G313" s="3">
        <v>40853</v>
      </c>
      <c r="H313">
        <v>1040</v>
      </c>
      <c r="I313">
        <v>7.7</v>
      </c>
      <c r="J313" s="3">
        <v>41219</v>
      </c>
      <c r="K313">
        <v>1406</v>
      </c>
      <c r="L313">
        <v>4.8</v>
      </c>
      <c r="M313" s="3">
        <v>41584</v>
      </c>
      <c r="N313">
        <v>1771</v>
      </c>
      <c r="O313">
        <v>6</v>
      </c>
      <c r="P313" s="3">
        <v>41949</v>
      </c>
      <c r="Q313">
        <v>2136</v>
      </c>
      <c r="R313">
        <v>8.5</v>
      </c>
      <c r="S313" s="3">
        <v>42314</v>
      </c>
      <c r="T313">
        <v>2501</v>
      </c>
      <c r="U313">
        <v>7.8</v>
      </c>
      <c r="V313" s="3">
        <v>42680</v>
      </c>
      <c r="W313">
        <v>2867</v>
      </c>
      <c r="X313">
        <v>5.8</v>
      </c>
      <c r="Y313" s="3">
        <v>43045</v>
      </c>
      <c r="Z313">
        <v>3232</v>
      </c>
      <c r="AA313">
        <v>6.9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6.8666666666666654</v>
      </c>
    </row>
    <row r="314" spans="1:38" x14ac:dyDescent="0.3">
      <c r="A314" s="3">
        <v>40124</v>
      </c>
      <c r="B314">
        <v>311</v>
      </c>
      <c r="C314">
        <v>5.0999999999999996</v>
      </c>
      <c r="D314" s="3">
        <v>40489</v>
      </c>
      <c r="E314">
        <v>676</v>
      </c>
      <c r="F314">
        <v>7.3</v>
      </c>
      <c r="G314" s="3">
        <v>40854</v>
      </c>
      <c r="H314">
        <v>1041</v>
      </c>
      <c r="I314">
        <v>7.3</v>
      </c>
      <c r="J314" s="3">
        <v>41220</v>
      </c>
      <c r="K314">
        <v>1407</v>
      </c>
      <c r="L314">
        <v>4.5999999999999996</v>
      </c>
      <c r="M314" s="3">
        <v>41585</v>
      </c>
      <c r="N314">
        <v>1772</v>
      </c>
      <c r="O314">
        <v>7.8</v>
      </c>
      <c r="P314" s="3">
        <v>41950</v>
      </c>
      <c r="Q314">
        <v>2137</v>
      </c>
      <c r="R314">
        <v>7.4</v>
      </c>
      <c r="S314" s="3">
        <v>42315</v>
      </c>
      <c r="T314">
        <v>2502</v>
      </c>
      <c r="U314">
        <v>9.6999999999999993</v>
      </c>
      <c r="V314" s="3">
        <v>42681</v>
      </c>
      <c r="W314">
        <v>2868</v>
      </c>
      <c r="X314">
        <v>4.5</v>
      </c>
      <c r="Y314" s="3">
        <v>43046</v>
      </c>
      <c r="Z314">
        <v>3233</v>
      </c>
      <c r="AA314">
        <v>6.6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6.6999999999999993</v>
      </c>
    </row>
    <row r="315" spans="1:38" x14ac:dyDescent="0.3">
      <c r="A315" s="3">
        <v>40125</v>
      </c>
      <c r="B315">
        <v>312</v>
      </c>
      <c r="C315">
        <v>4.9000000000000004</v>
      </c>
      <c r="D315" s="3">
        <v>40490</v>
      </c>
      <c r="E315">
        <v>677</v>
      </c>
      <c r="F315">
        <v>5.7</v>
      </c>
      <c r="G315" s="3">
        <v>40855</v>
      </c>
      <c r="H315">
        <v>1042</v>
      </c>
      <c r="I315">
        <v>7.3</v>
      </c>
      <c r="J315" s="3">
        <v>41221</v>
      </c>
      <c r="K315">
        <v>1408</v>
      </c>
      <c r="L315">
        <v>5.2</v>
      </c>
      <c r="M315" s="3">
        <v>41586</v>
      </c>
      <c r="N315">
        <v>1773</v>
      </c>
      <c r="O315">
        <v>8.6999999999999993</v>
      </c>
      <c r="P315" s="3">
        <v>41951</v>
      </c>
      <c r="Q315">
        <v>2138</v>
      </c>
      <c r="R315">
        <v>7.3</v>
      </c>
      <c r="S315" s="3">
        <v>42316</v>
      </c>
      <c r="T315">
        <v>2503</v>
      </c>
      <c r="U315">
        <v>10.7</v>
      </c>
      <c r="V315" s="3">
        <v>42682</v>
      </c>
      <c r="W315">
        <v>2869</v>
      </c>
      <c r="X315">
        <v>3.8</v>
      </c>
      <c r="Y315" s="3">
        <v>43047</v>
      </c>
      <c r="Z315">
        <v>3234</v>
      </c>
      <c r="AA315">
        <v>6.7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6.6999999999999993</v>
      </c>
    </row>
    <row r="316" spans="1:38" x14ac:dyDescent="0.3">
      <c r="A316" s="3">
        <v>40126</v>
      </c>
      <c r="B316">
        <v>313</v>
      </c>
      <c r="C316">
        <v>4.9000000000000004</v>
      </c>
      <c r="D316" s="3">
        <v>40491</v>
      </c>
      <c r="E316">
        <v>678</v>
      </c>
      <c r="F316">
        <v>5.7</v>
      </c>
      <c r="G316" s="3">
        <v>40856</v>
      </c>
      <c r="H316">
        <v>1043</v>
      </c>
      <c r="I316">
        <v>7.4</v>
      </c>
      <c r="J316" s="3">
        <v>41222</v>
      </c>
      <c r="K316">
        <v>1409</v>
      </c>
      <c r="L316">
        <v>5.4</v>
      </c>
      <c r="M316" s="3">
        <v>41587</v>
      </c>
      <c r="N316">
        <v>1774</v>
      </c>
      <c r="O316">
        <v>8.3000000000000007</v>
      </c>
      <c r="P316" s="3">
        <v>41952</v>
      </c>
      <c r="Q316">
        <v>2139</v>
      </c>
      <c r="R316">
        <v>6.4</v>
      </c>
      <c r="S316" s="3">
        <v>42317</v>
      </c>
      <c r="T316">
        <v>2504</v>
      </c>
      <c r="U316">
        <v>10.199999999999999</v>
      </c>
      <c r="V316" s="3">
        <v>42683</v>
      </c>
      <c r="W316">
        <v>2870</v>
      </c>
      <c r="X316">
        <v>3.5</v>
      </c>
      <c r="Y316" s="3">
        <v>43048</v>
      </c>
      <c r="Z316">
        <v>3235</v>
      </c>
      <c r="AA316">
        <v>6.9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6.5222222222222221</v>
      </c>
    </row>
    <row r="317" spans="1:38" x14ac:dyDescent="0.3">
      <c r="A317" s="3">
        <v>40127</v>
      </c>
      <c r="B317">
        <v>314</v>
      </c>
      <c r="C317">
        <v>5</v>
      </c>
      <c r="D317" s="3">
        <v>40492</v>
      </c>
      <c r="E317">
        <v>679</v>
      </c>
      <c r="F317">
        <v>5.3</v>
      </c>
      <c r="G317" s="3">
        <v>40857</v>
      </c>
      <c r="H317">
        <v>1044</v>
      </c>
      <c r="I317">
        <v>7.3</v>
      </c>
      <c r="J317" s="3">
        <v>41223</v>
      </c>
      <c r="K317">
        <v>1410</v>
      </c>
      <c r="L317">
        <v>4.7</v>
      </c>
      <c r="M317" s="3">
        <v>41588</v>
      </c>
      <c r="N317">
        <v>1775</v>
      </c>
      <c r="O317">
        <v>6.2</v>
      </c>
      <c r="P317" s="3">
        <v>41953</v>
      </c>
      <c r="Q317">
        <v>2140</v>
      </c>
      <c r="R317">
        <v>6.9</v>
      </c>
      <c r="S317" s="3">
        <v>42318</v>
      </c>
      <c r="T317">
        <v>2505</v>
      </c>
      <c r="U317">
        <v>10</v>
      </c>
      <c r="V317" s="3">
        <v>42684</v>
      </c>
      <c r="W317">
        <v>2871</v>
      </c>
      <c r="X317">
        <v>3.1</v>
      </c>
      <c r="Y317" s="3">
        <v>43049</v>
      </c>
      <c r="Z317">
        <v>3236</v>
      </c>
      <c r="AA317">
        <v>6.5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6.1111111111111107</v>
      </c>
    </row>
    <row r="318" spans="1:38" x14ac:dyDescent="0.3">
      <c r="A318" s="3">
        <v>40128</v>
      </c>
      <c r="B318">
        <v>315</v>
      </c>
      <c r="C318">
        <v>5</v>
      </c>
      <c r="D318" s="3">
        <v>40493</v>
      </c>
      <c r="E318">
        <v>680</v>
      </c>
      <c r="F318">
        <v>5.3</v>
      </c>
      <c r="G318" s="3">
        <v>40858</v>
      </c>
      <c r="H318">
        <v>1045</v>
      </c>
      <c r="I318">
        <v>6</v>
      </c>
      <c r="J318" s="3">
        <v>41224</v>
      </c>
      <c r="K318">
        <v>1411</v>
      </c>
      <c r="L318">
        <v>5.7</v>
      </c>
      <c r="M318" s="3">
        <v>41589</v>
      </c>
      <c r="N318">
        <v>1776</v>
      </c>
      <c r="O318">
        <v>5.7</v>
      </c>
      <c r="P318" s="3">
        <v>41954</v>
      </c>
      <c r="Q318">
        <v>2141</v>
      </c>
      <c r="R318">
        <v>7.4</v>
      </c>
      <c r="S318" s="3">
        <v>42319</v>
      </c>
      <c r="T318">
        <v>2506</v>
      </c>
      <c r="U318">
        <v>10.1</v>
      </c>
      <c r="V318" s="3">
        <v>42685</v>
      </c>
      <c r="W318">
        <v>2872</v>
      </c>
      <c r="X318">
        <v>3.2</v>
      </c>
      <c r="Y318" s="3">
        <v>43050</v>
      </c>
      <c r="Z318">
        <v>3237</v>
      </c>
      <c r="AA318">
        <v>5.5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5.9888888888888898</v>
      </c>
    </row>
    <row r="319" spans="1:38" x14ac:dyDescent="0.3">
      <c r="A319" s="3">
        <v>40129</v>
      </c>
      <c r="B319">
        <v>316</v>
      </c>
      <c r="C319">
        <v>5</v>
      </c>
      <c r="D319" s="3">
        <v>40494</v>
      </c>
      <c r="E319">
        <v>681</v>
      </c>
      <c r="F319">
        <v>5.7</v>
      </c>
      <c r="G319" s="3">
        <v>40859</v>
      </c>
      <c r="H319">
        <v>1046</v>
      </c>
      <c r="I319">
        <v>4.5</v>
      </c>
      <c r="J319" s="3">
        <v>41225</v>
      </c>
      <c r="K319">
        <v>1412</v>
      </c>
      <c r="L319">
        <v>6.2</v>
      </c>
      <c r="M319" s="3">
        <v>41590</v>
      </c>
      <c r="N319">
        <v>1777</v>
      </c>
      <c r="O319">
        <v>4.7</v>
      </c>
      <c r="P319" s="3">
        <v>41955</v>
      </c>
      <c r="Q319">
        <v>2142</v>
      </c>
      <c r="R319">
        <v>8.1999999999999993</v>
      </c>
      <c r="S319" s="3">
        <v>42320</v>
      </c>
      <c r="T319">
        <v>2507</v>
      </c>
      <c r="U319">
        <v>9.3000000000000007</v>
      </c>
      <c r="V319" s="3">
        <v>42686</v>
      </c>
      <c r="W319">
        <v>2873</v>
      </c>
      <c r="X319">
        <v>2.8</v>
      </c>
      <c r="Y319" s="3">
        <v>43051</v>
      </c>
      <c r="Z319">
        <v>3238</v>
      </c>
      <c r="AA319">
        <v>4.5999999999999996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5.6666666666666661</v>
      </c>
    </row>
    <row r="320" spans="1:38" x14ac:dyDescent="0.3">
      <c r="A320" s="3">
        <v>40130</v>
      </c>
      <c r="B320">
        <v>317</v>
      </c>
      <c r="C320">
        <v>5.7</v>
      </c>
      <c r="D320" s="3">
        <v>40495</v>
      </c>
      <c r="E320">
        <v>682</v>
      </c>
      <c r="F320">
        <v>7.5</v>
      </c>
      <c r="G320" s="3">
        <v>40860</v>
      </c>
      <c r="H320">
        <v>1047</v>
      </c>
      <c r="I320">
        <v>3.8</v>
      </c>
      <c r="J320" s="3">
        <v>41226</v>
      </c>
      <c r="K320">
        <v>1413</v>
      </c>
      <c r="L320">
        <v>5</v>
      </c>
      <c r="M320" s="3">
        <v>41591</v>
      </c>
      <c r="N320">
        <v>1778</v>
      </c>
      <c r="O320">
        <v>4.5</v>
      </c>
      <c r="P320" s="3">
        <v>41956</v>
      </c>
      <c r="Q320">
        <v>2143</v>
      </c>
      <c r="R320">
        <v>8.1999999999999993</v>
      </c>
      <c r="S320" s="3">
        <v>42321</v>
      </c>
      <c r="T320">
        <v>2508</v>
      </c>
      <c r="U320">
        <v>8.6999999999999993</v>
      </c>
      <c r="V320" s="3">
        <v>42687</v>
      </c>
      <c r="W320">
        <v>2874</v>
      </c>
      <c r="X320">
        <v>2.4</v>
      </c>
      <c r="Y320" s="3">
        <v>43052</v>
      </c>
      <c r="Z320">
        <v>3239</v>
      </c>
      <c r="AA320">
        <v>3.3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5.4555555555555557</v>
      </c>
    </row>
    <row r="321" spans="1:38" x14ac:dyDescent="0.3">
      <c r="A321" s="3">
        <v>40131</v>
      </c>
      <c r="B321">
        <v>318</v>
      </c>
      <c r="C321">
        <v>6.1</v>
      </c>
      <c r="D321" s="3">
        <v>40496</v>
      </c>
      <c r="E321">
        <v>683</v>
      </c>
      <c r="F321">
        <v>8.1999999999999993</v>
      </c>
      <c r="G321" s="3">
        <v>40861</v>
      </c>
      <c r="H321">
        <v>1048</v>
      </c>
      <c r="I321">
        <v>3.3</v>
      </c>
      <c r="J321" s="3">
        <v>41227</v>
      </c>
      <c r="K321">
        <v>1414</v>
      </c>
      <c r="L321">
        <v>3.3</v>
      </c>
      <c r="M321" s="3">
        <v>41592</v>
      </c>
      <c r="N321">
        <v>1779</v>
      </c>
      <c r="O321">
        <v>3.7</v>
      </c>
      <c r="P321" s="3">
        <v>41957</v>
      </c>
      <c r="Q321">
        <v>2144</v>
      </c>
      <c r="R321">
        <v>8.3000000000000007</v>
      </c>
      <c r="S321" s="3">
        <v>42322</v>
      </c>
      <c r="T321">
        <v>2509</v>
      </c>
      <c r="U321">
        <v>7.6</v>
      </c>
      <c r="V321" s="3">
        <v>42688</v>
      </c>
      <c r="W321">
        <v>2875</v>
      </c>
      <c r="X321">
        <v>1.9</v>
      </c>
      <c r="Y321" s="3">
        <v>43053</v>
      </c>
      <c r="Z321">
        <v>3240</v>
      </c>
      <c r="AA321">
        <v>3.4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5.0888888888888886</v>
      </c>
    </row>
    <row r="322" spans="1:38" x14ac:dyDescent="0.3">
      <c r="A322" s="3">
        <v>40132</v>
      </c>
      <c r="B322">
        <v>319</v>
      </c>
      <c r="C322">
        <v>6.3</v>
      </c>
      <c r="D322" s="3">
        <v>40497</v>
      </c>
      <c r="E322">
        <v>684</v>
      </c>
      <c r="F322">
        <v>8</v>
      </c>
      <c r="G322" s="3">
        <v>40862</v>
      </c>
      <c r="H322">
        <v>1049</v>
      </c>
      <c r="I322">
        <v>2.8</v>
      </c>
      <c r="J322" s="3">
        <v>41228</v>
      </c>
      <c r="K322">
        <v>1415</v>
      </c>
      <c r="L322">
        <v>2.7</v>
      </c>
      <c r="M322" s="3">
        <v>41593</v>
      </c>
      <c r="N322">
        <v>1780</v>
      </c>
      <c r="O322">
        <v>3.6</v>
      </c>
      <c r="P322" s="3">
        <v>41958</v>
      </c>
      <c r="Q322">
        <v>2145</v>
      </c>
      <c r="R322">
        <v>8.1</v>
      </c>
      <c r="S322" s="3">
        <v>42323</v>
      </c>
      <c r="T322">
        <v>2510</v>
      </c>
      <c r="U322">
        <v>7.3</v>
      </c>
      <c r="V322" s="3">
        <v>42689</v>
      </c>
      <c r="W322">
        <v>2876</v>
      </c>
      <c r="X322">
        <v>1.7</v>
      </c>
      <c r="Y322" s="3">
        <v>43054</v>
      </c>
      <c r="Z322">
        <v>3241</v>
      </c>
      <c r="AA322">
        <v>4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4.9444444444444446</v>
      </c>
    </row>
    <row r="323" spans="1:38" x14ac:dyDescent="0.3">
      <c r="A323" s="3">
        <v>40133</v>
      </c>
      <c r="B323">
        <v>320</v>
      </c>
      <c r="C323">
        <v>6.5</v>
      </c>
      <c r="D323" s="3">
        <v>40498</v>
      </c>
      <c r="E323">
        <v>685</v>
      </c>
      <c r="F323">
        <v>6.6</v>
      </c>
      <c r="G323" s="3">
        <v>40863</v>
      </c>
      <c r="H323">
        <v>1050</v>
      </c>
      <c r="I323">
        <v>2.7</v>
      </c>
      <c r="J323" s="3">
        <v>41229</v>
      </c>
      <c r="K323">
        <v>1416</v>
      </c>
      <c r="L323">
        <v>2.4</v>
      </c>
      <c r="M323" s="3">
        <v>41594</v>
      </c>
      <c r="N323">
        <v>1781</v>
      </c>
      <c r="O323">
        <v>4.2</v>
      </c>
      <c r="P323" s="3">
        <v>41959</v>
      </c>
      <c r="Q323">
        <v>2146</v>
      </c>
      <c r="R323">
        <v>8</v>
      </c>
      <c r="S323" s="3">
        <v>42324</v>
      </c>
      <c r="T323">
        <v>2511</v>
      </c>
      <c r="U323">
        <v>8.1999999999999993</v>
      </c>
      <c r="V323" s="3">
        <v>42690</v>
      </c>
      <c r="W323">
        <v>2877</v>
      </c>
      <c r="X323">
        <v>1.9</v>
      </c>
      <c r="Y323" s="3">
        <v>43055</v>
      </c>
      <c r="Z323">
        <v>3242</v>
      </c>
      <c r="AA323">
        <v>4.8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5.0333333333333323</v>
      </c>
    </row>
    <row r="324" spans="1:38" x14ac:dyDescent="0.3">
      <c r="A324" s="3">
        <v>40134</v>
      </c>
      <c r="B324">
        <v>321</v>
      </c>
      <c r="C324">
        <v>7.8</v>
      </c>
      <c r="D324" s="3">
        <v>40499</v>
      </c>
      <c r="E324">
        <v>686</v>
      </c>
      <c r="F324">
        <v>5.4</v>
      </c>
      <c r="G324" s="3">
        <v>40864</v>
      </c>
      <c r="H324">
        <v>1051</v>
      </c>
      <c r="I324">
        <v>2.5</v>
      </c>
      <c r="J324" s="3">
        <v>41230</v>
      </c>
      <c r="K324">
        <v>1417</v>
      </c>
      <c r="L324">
        <v>2.4</v>
      </c>
      <c r="M324" s="3">
        <v>41595</v>
      </c>
      <c r="N324">
        <v>1782</v>
      </c>
      <c r="O324">
        <v>4</v>
      </c>
      <c r="P324" s="3">
        <v>41960</v>
      </c>
      <c r="Q324">
        <v>2147</v>
      </c>
      <c r="R324">
        <v>6.6</v>
      </c>
      <c r="S324" s="3">
        <v>42325</v>
      </c>
      <c r="T324">
        <v>2512</v>
      </c>
      <c r="U324">
        <v>8.1999999999999993</v>
      </c>
      <c r="V324" s="3">
        <v>42691</v>
      </c>
      <c r="W324">
        <v>2878</v>
      </c>
      <c r="X324">
        <v>4.5</v>
      </c>
      <c r="Y324" s="3">
        <v>43056</v>
      </c>
      <c r="Z324">
        <v>3243</v>
      </c>
      <c r="AA324">
        <v>4.7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AVERAGE(C324,F324,I324,L324,O324,R324,U324,X324,AA324,AD324,AG324,AJ324)</f>
        <v>5.1222222222222218</v>
      </c>
    </row>
    <row r="325" spans="1:38" x14ac:dyDescent="0.3">
      <c r="A325" s="3">
        <v>40135</v>
      </c>
      <c r="B325">
        <v>322</v>
      </c>
      <c r="C325">
        <v>7.4</v>
      </c>
      <c r="D325" s="3">
        <v>40500</v>
      </c>
      <c r="E325">
        <v>687</v>
      </c>
      <c r="F325">
        <v>5.2</v>
      </c>
      <c r="G325" s="3">
        <v>40865</v>
      </c>
      <c r="H325">
        <v>1052</v>
      </c>
      <c r="I325">
        <v>3.3</v>
      </c>
      <c r="J325" s="3">
        <v>41231</v>
      </c>
      <c r="K325">
        <v>1418</v>
      </c>
      <c r="L325">
        <v>2.9</v>
      </c>
      <c r="M325" s="3">
        <v>41596</v>
      </c>
      <c r="N325">
        <v>1783</v>
      </c>
      <c r="O325">
        <v>4.3</v>
      </c>
      <c r="P325" s="3">
        <v>41961</v>
      </c>
      <c r="Q325">
        <v>2148</v>
      </c>
      <c r="R325">
        <v>6.9</v>
      </c>
      <c r="S325" s="3">
        <v>42326</v>
      </c>
      <c r="T325">
        <v>2513</v>
      </c>
      <c r="U325">
        <v>8.9</v>
      </c>
      <c r="V325" s="3">
        <v>42692</v>
      </c>
      <c r="W325">
        <v>2879</v>
      </c>
      <c r="X325">
        <v>5.8</v>
      </c>
      <c r="Y325" s="3">
        <v>43057</v>
      </c>
      <c r="Z325">
        <v>3244</v>
      </c>
      <c r="AA325">
        <v>4.5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5.4666666666666659</v>
      </c>
    </row>
    <row r="326" spans="1:38" x14ac:dyDescent="0.3">
      <c r="A326" s="3">
        <v>40136</v>
      </c>
      <c r="B326">
        <v>323</v>
      </c>
      <c r="C326">
        <v>6.9</v>
      </c>
      <c r="D326" s="3">
        <v>40501</v>
      </c>
      <c r="E326">
        <v>688</v>
      </c>
      <c r="F326">
        <v>4.7</v>
      </c>
      <c r="G326" s="3">
        <v>40866</v>
      </c>
      <c r="H326">
        <v>1053</v>
      </c>
      <c r="I326">
        <v>4.4000000000000004</v>
      </c>
      <c r="J326" s="3">
        <v>41232</v>
      </c>
      <c r="K326">
        <v>1419</v>
      </c>
      <c r="L326">
        <v>4</v>
      </c>
      <c r="M326" s="3">
        <v>41597</v>
      </c>
      <c r="N326">
        <v>1784</v>
      </c>
      <c r="O326">
        <v>4.5</v>
      </c>
      <c r="P326" s="3">
        <v>41962</v>
      </c>
      <c r="Q326">
        <v>2149</v>
      </c>
      <c r="R326">
        <v>6.4</v>
      </c>
      <c r="S326" s="3">
        <v>42327</v>
      </c>
      <c r="T326">
        <v>2514</v>
      </c>
      <c r="U326">
        <v>8.3000000000000007</v>
      </c>
      <c r="V326" s="3">
        <v>42693</v>
      </c>
      <c r="W326">
        <v>2880</v>
      </c>
      <c r="X326">
        <v>5.0999999999999996</v>
      </c>
      <c r="Y326" s="3">
        <v>43058</v>
      </c>
      <c r="Z326">
        <v>3245</v>
      </c>
      <c r="AA326">
        <v>3.8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5.344444444444445</v>
      </c>
    </row>
    <row r="327" spans="1:38" x14ac:dyDescent="0.3">
      <c r="A327" s="3">
        <v>40137</v>
      </c>
      <c r="B327">
        <v>324</v>
      </c>
      <c r="C327">
        <v>5.9</v>
      </c>
      <c r="D327" s="3">
        <v>40502</v>
      </c>
      <c r="E327">
        <v>689</v>
      </c>
      <c r="F327">
        <v>4.9000000000000004</v>
      </c>
      <c r="G327" s="3">
        <v>40867</v>
      </c>
      <c r="H327">
        <v>1054</v>
      </c>
      <c r="I327">
        <v>4.3</v>
      </c>
      <c r="J327" s="3">
        <v>41233</v>
      </c>
      <c r="K327">
        <v>1420</v>
      </c>
      <c r="L327">
        <v>3.9</v>
      </c>
      <c r="M327" s="3">
        <v>41598</v>
      </c>
      <c r="N327">
        <v>1785</v>
      </c>
      <c r="O327">
        <v>4.2</v>
      </c>
      <c r="P327" s="3">
        <v>41963</v>
      </c>
      <c r="Q327">
        <v>2150</v>
      </c>
      <c r="R327">
        <v>6.2</v>
      </c>
      <c r="S327" s="3">
        <v>42328</v>
      </c>
      <c r="T327">
        <v>2515</v>
      </c>
      <c r="U327">
        <v>7.8</v>
      </c>
      <c r="V327" s="3">
        <v>42694</v>
      </c>
      <c r="W327">
        <v>2881</v>
      </c>
      <c r="X327">
        <v>4.2</v>
      </c>
      <c r="Y327" s="3">
        <v>43059</v>
      </c>
      <c r="Z327">
        <v>3246</v>
      </c>
      <c r="AA327">
        <v>3.6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5</v>
      </c>
    </row>
    <row r="328" spans="1:38" x14ac:dyDescent="0.3">
      <c r="A328" s="3">
        <v>40138</v>
      </c>
      <c r="B328">
        <v>325</v>
      </c>
      <c r="C328">
        <v>6.6</v>
      </c>
      <c r="D328" s="3">
        <v>40503</v>
      </c>
      <c r="E328">
        <v>690</v>
      </c>
      <c r="F328">
        <v>3.9</v>
      </c>
      <c r="G328" s="3">
        <v>40868</v>
      </c>
      <c r="H328">
        <v>1055</v>
      </c>
      <c r="I328">
        <v>4.5999999999999996</v>
      </c>
      <c r="J328" s="3">
        <v>41234</v>
      </c>
      <c r="K328">
        <v>1421</v>
      </c>
      <c r="L328">
        <v>4.3</v>
      </c>
      <c r="M328" s="3">
        <v>41599</v>
      </c>
      <c r="N328">
        <v>1786</v>
      </c>
      <c r="O328">
        <v>3.5</v>
      </c>
      <c r="P328" s="3">
        <v>41964</v>
      </c>
      <c r="Q328">
        <v>2151</v>
      </c>
      <c r="R328">
        <v>5.9</v>
      </c>
      <c r="S328" s="3">
        <v>42329</v>
      </c>
      <c r="T328">
        <v>2516</v>
      </c>
      <c r="U328">
        <v>5.9</v>
      </c>
      <c r="V328" s="3">
        <v>42695</v>
      </c>
      <c r="W328">
        <v>2882</v>
      </c>
      <c r="X328">
        <v>4.2</v>
      </c>
      <c r="Y328" s="3">
        <v>43060</v>
      </c>
      <c r="Z328">
        <v>3247</v>
      </c>
      <c r="AA328">
        <v>3.8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4.7444444444444436</v>
      </c>
    </row>
    <row r="329" spans="1:38" x14ac:dyDescent="0.3">
      <c r="A329" s="3">
        <v>40139</v>
      </c>
      <c r="B329">
        <v>326</v>
      </c>
      <c r="C329">
        <v>6.9</v>
      </c>
      <c r="D329" s="3">
        <v>40504</v>
      </c>
      <c r="E329">
        <v>691</v>
      </c>
      <c r="F329">
        <v>3.6</v>
      </c>
      <c r="G329" s="3">
        <v>40869</v>
      </c>
      <c r="H329">
        <v>1056</v>
      </c>
      <c r="I329">
        <v>3.9</v>
      </c>
      <c r="J329" s="3">
        <v>41235</v>
      </c>
      <c r="K329">
        <v>1422</v>
      </c>
      <c r="L329">
        <v>4.5</v>
      </c>
      <c r="M329" s="3">
        <v>41600</v>
      </c>
      <c r="N329">
        <v>1787</v>
      </c>
      <c r="O329">
        <v>3.6</v>
      </c>
      <c r="P329" s="3">
        <v>41965</v>
      </c>
      <c r="Q329">
        <v>2152</v>
      </c>
      <c r="R329">
        <v>4.9000000000000004</v>
      </c>
      <c r="S329" s="3">
        <v>42330</v>
      </c>
      <c r="T329">
        <v>2517</v>
      </c>
      <c r="U329">
        <v>4.4000000000000004</v>
      </c>
      <c r="V329" s="3">
        <v>42696</v>
      </c>
      <c r="W329">
        <v>2883</v>
      </c>
      <c r="X329">
        <v>5.0999999999999996</v>
      </c>
      <c r="Y329" s="3">
        <v>43061</v>
      </c>
      <c r="Z329">
        <v>3248</v>
      </c>
      <c r="AA329">
        <v>4.9000000000000004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4.6444444444444439</v>
      </c>
    </row>
    <row r="330" spans="1:38" x14ac:dyDescent="0.3">
      <c r="A330" s="3">
        <v>40140</v>
      </c>
      <c r="B330">
        <v>327</v>
      </c>
      <c r="C330">
        <v>6.5</v>
      </c>
      <c r="D330" s="3">
        <v>40505</v>
      </c>
      <c r="E330">
        <v>692</v>
      </c>
      <c r="F330">
        <v>2.8</v>
      </c>
      <c r="G330" s="3">
        <v>40870</v>
      </c>
      <c r="H330">
        <v>1057</v>
      </c>
      <c r="I330">
        <v>3.5</v>
      </c>
      <c r="J330" s="3">
        <v>41236</v>
      </c>
      <c r="K330">
        <v>1423</v>
      </c>
      <c r="L330">
        <v>3.9</v>
      </c>
      <c r="M330" s="3">
        <v>41601</v>
      </c>
      <c r="N330">
        <v>1788</v>
      </c>
      <c r="O330">
        <v>3.9</v>
      </c>
      <c r="P330" s="3">
        <v>41966</v>
      </c>
      <c r="Q330">
        <v>2153</v>
      </c>
      <c r="R330">
        <v>4.4000000000000004</v>
      </c>
      <c r="S330" s="3">
        <v>42331</v>
      </c>
      <c r="T330">
        <v>2518</v>
      </c>
      <c r="U330">
        <v>3.6</v>
      </c>
      <c r="V330" s="3">
        <v>42697</v>
      </c>
      <c r="W330">
        <v>2884</v>
      </c>
      <c r="X330">
        <v>5.6</v>
      </c>
      <c r="Y330" s="3">
        <v>43062</v>
      </c>
      <c r="Z330">
        <v>3249</v>
      </c>
      <c r="AA330">
        <v>4.5999999999999996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4.3111111111111118</v>
      </c>
    </row>
    <row r="331" spans="1:38" x14ac:dyDescent="0.3">
      <c r="A331" s="3">
        <v>40141</v>
      </c>
      <c r="B331">
        <v>328</v>
      </c>
      <c r="C331">
        <v>6.7</v>
      </c>
      <c r="D331" s="3">
        <v>40506</v>
      </c>
      <c r="E331">
        <v>693</v>
      </c>
      <c r="F331">
        <v>2.5</v>
      </c>
      <c r="G331" s="3">
        <v>40871</v>
      </c>
      <c r="H331">
        <v>1058</v>
      </c>
      <c r="I331">
        <v>2.9</v>
      </c>
      <c r="J331" s="3">
        <v>41237</v>
      </c>
      <c r="K331">
        <v>1424</v>
      </c>
      <c r="L331">
        <v>4.5</v>
      </c>
      <c r="M331" s="3">
        <v>41602</v>
      </c>
      <c r="N331">
        <v>1789</v>
      </c>
      <c r="O331">
        <v>3.9</v>
      </c>
      <c r="P331" s="3">
        <v>41967</v>
      </c>
      <c r="Q331">
        <v>2154</v>
      </c>
      <c r="R331">
        <v>4.7</v>
      </c>
      <c r="S331" s="3">
        <v>42332</v>
      </c>
      <c r="T331">
        <v>2519</v>
      </c>
      <c r="U331">
        <v>3.2</v>
      </c>
      <c r="V331" s="3">
        <v>42698</v>
      </c>
      <c r="W331">
        <v>2885</v>
      </c>
      <c r="X331">
        <v>5.8</v>
      </c>
      <c r="Y331" s="3">
        <v>43063</v>
      </c>
      <c r="Z331">
        <v>3250</v>
      </c>
      <c r="AA331">
        <v>5.8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4.4444444444444438</v>
      </c>
    </row>
    <row r="332" spans="1:38" x14ac:dyDescent="0.3">
      <c r="A332" s="3">
        <v>40142</v>
      </c>
      <c r="B332">
        <v>329</v>
      </c>
      <c r="C332">
        <v>7.2</v>
      </c>
      <c r="D332" s="3">
        <v>40507</v>
      </c>
      <c r="E332">
        <v>694</v>
      </c>
      <c r="F332">
        <v>2.2999999999999998</v>
      </c>
      <c r="G332" s="3">
        <v>40872</v>
      </c>
      <c r="H332">
        <v>1059</v>
      </c>
      <c r="I332">
        <v>2.4</v>
      </c>
      <c r="J332" s="3">
        <v>41238</v>
      </c>
      <c r="K332">
        <v>1425</v>
      </c>
      <c r="L332">
        <v>4.9000000000000004</v>
      </c>
      <c r="M332" s="3">
        <v>41603</v>
      </c>
      <c r="N332">
        <v>1790</v>
      </c>
      <c r="O332">
        <v>2.7</v>
      </c>
      <c r="P332" s="3">
        <v>41968</v>
      </c>
      <c r="Q332">
        <v>2155</v>
      </c>
      <c r="R332">
        <v>4.8</v>
      </c>
      <c r="S332" s="3">
        <v>42333</v>
      </c>
      <c r="T332">
        <v>2520</v>
      </c>
      <c r="U332">
        <v>2.9</v>
      </c>
      <c r="V332" s="3">
        <v>42699</v>
      </c>
      <c r="W332">
        <v>2886</v>
      </c>
      <c r="X332">
        <v>5.3</v>
      </c>
      <c r="Y332" s="3">
        <v>43064</v>
      </c>
      <c r="Z332">
        <v>3251</v>
      </c>
      <c r="AA332">
        <v>6.4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4.322222222222222</v>
      </c>
    </row>
    <row r="333" spans="1:38" x14ac:dyDescent="0.3">
      <c r="A333" s="3">
        <v>40143</v>
      </c>
      <c r="B333">
        <v>330</v>
      </c>
      <c r="C333">
        <v>6.4</v>
      </c>
      <c r="D333" s="3">
        <v>40508</v>
      </c>
      <c r="E333">
        <v>695</v>
      </c>
      <c r="F333">
        <v>2</v>
      </c>
      <c r="G333" s="3">
        <v>40873</v>
      </c>
      <c r="H333">
        <v>1060</v>
      </c>
      <c r="I333">
        <v>2.4</v>
      </c>
      <c r="J333" s="3">
        <v>41239</v>
      </c>
      <c r="K333">
        <v>1426</v>
      </c>
      <c r="L333">
        <v>4.3</v>
      </c>
      <c r="M333" s="3">
        <v>41604</v>
      </c>
      <c r="N333">
        <v>1791</v>
      </c>
      <c r="O333">
        <v>2.1</v>
      </c>
      <c r="P333" s="3">
        <v>41969</v>
      </c>
      <c r="Q333">
        <v>2156</v>
      </c>
      <c r="R333">
        <v>4</v>
      </c>
      <c r="S333" s="3">
        <v>42334</v>
      </c>
      <c r="T333">
        <v>2521</v>
      </c>
      <c r="U333">
        <v>3</v>
      </c>
      <c r="V333" s="3">
        <v>42700</v>
      </c>
      <c r="W333">
        <v>2887</v>
      </c>
      <c r="X333">
        <v>4.5</v>
      </c>
      <c r="Y333" s="3">
        <v>43065</v>
      </c>
      <c r="Z333">
        <v>3252</v>
      </c>
      <c r="AA333">
        <v>4.4000000000000004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3.677777777777778</v>
      </c>
    </row>
    <row r="334" spans="1:38" x14ac:dyDescent="0.3">
      <c r="A334" s="3">
        <v>40144</v>
      </c>
      <c r="B334">
        <v>331</v>
      </c>
      <c r="C334">
        <v>5.5</v>
      </c>
      <c r="D334" s="3">
        <v>40509</v>
      </c>
      <c r="E334">
        <v>696</v>
      </c>
      <c r="F334">
        <v>2</v>
      </c>
      <c r="G334" s="3">
        <v>40874</v>
      </c>
      <c r="H334">
        <v>1061</v>
      </c>
      <c r="I334">
        <v>3.3</v>
      </c>
      <c r="J334" s="3">
        <v>41240</v>
      </c>
      <c r="K334">
        <v>1427</v>
      </c>
      <c r="L334">
        <v>5.3</v>
      </c>
      <c r="M334" s="3">
        <v>41605</v>
      </c>
      <c r="N334">
        <v>1792</v>
      </c>
      <c r="O334">
        <v>1.7</v>
      </c>
      <c r="P334" s="3">
        <v>41970</v>
      </c>
      <c r="Q334">
        <v>2157</v>
      </c>
      <c r="R334">
        <v>3.5</v>
      </c>
      <c r="S334" s="3">
        <v>42335</v>
      </c>
      <c r="T334">
        <v>2522</v>
      </c>
      <c r="U334">
        <v>3</v>
      </c>
      <c r="V334" s="3">
        <v>42701</v>
      </c>
      <c r="W334">
        <v>2888</v>
      </c>
      <c r="X334">
        <v>4</v>
      </c>
      <c r="Y334" s="3">
        <v>43066</v>
      </c>
      <c r="Z334">
        <v>3253</v>
      </c>
      <c r="AA334">
        <v>3.4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3.5222222222222221</v>
      </c>
    </row>
    <row r="335" spans="1:38" x14ac:dyDescent="0.3">
      <c r="A335" s="3">
        <v>40145</v>
      </c>
      <c r="B335">
        <v>332</v>
      </c>
      <c r="C335">
        <v>5.0999999999999996</v>
      </c>
      <c r="D335" s="3">
        <v>40510</v>
      </c>
      <c r="E335">
        <v>697</v>
      </c>
      <c r="F335">
        <v>1.9</v>
      </c>
      <c r="G335" s="3">
        <v>40875</v>
      </c>
      <c r="H335">
        <v>1062</v>
      </c>
      <c r="I335">
        <v>3.7</v>
      </c>
      <c r="J335" s="3">
        <v>41241</v>
      </c>
      <c r="K335">
        <v>1428</v>
      </c>
      <c r="L335">
        <v>5.0999999999999996</v>
      </c>
      <c r="M335" s="3">
        <v>41606</v>
      </c>
      <c r="N335">
        <v>1793</v>
      </c>
      <c r="O335">
        <v>1.5</v>
      </c>
      <c r="P335" s="3">
        <v>41971</v>
      </c>
      <c r="Q335">
        <v>2158</v>
      </c>
      <c r="R335">
        <v>3.3</v>
      </c>
      <c r="S335" s="3">
        <v>42336</v>
      </c>
      <c r="T335">
        <v>2523</v>
      </c>
      <c r="U335">
        <v>2.6</v>
      </c>
      <c r="V335" s="3">
        <v>42702</v>
      </c>
      <c r="W335">
        <v>2889</v>
      </c>
      <c r="X335">
        <v>3</v>
      </c>
      <c r="Y335" s="3">
        <v>43067</v>
      </c>
      <c r="Z335">
        <v>3254</v>
      </c>
      <c r="AA335">
        <v>3.1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3.2555555555555555</v>
      </c>
    </row>
    <row r="336" spans="1:38" x14ac:dyDescent="0.3">
      <c r="A336" s="3">
        <v>40146</v>
      </c>
      <c r="B336">
        <v>333</v>
      </c>
      <c r="C336">
        <v>5</v>
      </c>
      <c r="D336" s="3">
        <v>40511</v>
      </c>
      <c r="E336">
        <v>698</v>
      </c>
      <c r="F336">
        <v>1.8</v>
      </c>
      <c r="G336" s="3">
        <v>40876</v>
      </c>
      <c r="H336">
        <v>1063</v>
      </c>
      <c r="I336">
        <v>2.6</v>
      </c>
      <c r="J336" s="3">
        <v>41242</v>
      </c>
      <c r="K336">
        <v>1429</v>
      </c>
      <c r="L336">
        <v>3.6</v>
      </c>
      <c r="M336" s="3">
        <v>41607</v>
      </c>
      <c r="N336">
        <v>1794</v>
      </c>
      <c r="O336">
        <v>1.5</v>
      </c>
      <c r="P336" s="3">
        <v>41972</v>
      </c>
      <c r="Q336">
        <v>2159</v>
      </c>
      <c r="R336">
        <v>3</v>
      </c>
      <c r="S336" s="3">
        <v>42337</v>
      </c>
      <c r="T336">
        <v>2524</v>
      </c>
      <c r="U336">
        <v>2.2999999999999998</v>
      </c>
      <c r="V336" s="3">
        <v>42703</v>
      </c>
      <c r="W336">
        <v>2890</v>
      </c>
      <c r="X336">
        <v>2.2000000000000002</v>
      </c>
      <c r="Y336" s="3">
        <v>43068</v>
      </c>
      <c r="Z336">
        <v>3255</v>
      </c>
      <c r="AA336">
        <v>3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2.7777777777777777</v>
      </c>
    </row>
    <row r="337" spans="1:38" x14ac:dyDescent="0.3">
      <c r="A337" s="3">
        <v>40147</v>
      </c>
      <c r="B337">
        <v>334</v>
      </c>
      <c r="C337">
        <v>4.5</v>
      </c>
      <c r="D337" s="3">
        <v>40512</v>
      </c>
      <c r="E337">
        <v>699</v>
      </c>
      <c r="F337">
        <v>1.7</v>
      </c>
      <c r="G337" s="3">
        <v>40877</v>
      </c>
      <c r="H337">
        <v>1064</v>
      </c>
      <c r="I337">
        <v>2.8</v>
      </c>
      <c r="J337" s="3">
        <v>41243</v>
      </c>
      <c r="K337">
        <v>1430</v>
      </c>
      <c r="L337">
        <v>2.5</v>
      </c>
      <c r="M337" s="3">
        <v>41608</v>
      </c>
      <c r="N337">
        <v>1795</v>
      </c>
      <c r="O337">
        <v>1.5</v>
      </c>
      <c r="P337" s="3">
        <v>41973</v>
      </c>
      <c r="Q337">
        <v>2160</v>
      </c>
      <c r="R337">
        <v>2.9</v>
      </c>
      <c r="S337" s="3">
        <v>42338</v>
      </c>
      <c r="T337">
        <v>2525</v>
      </c>
      <c r="U337">
        <v>3.8</v>
      </c>
      <c r="V337" s="3">
        <v>42704</v>
      </c>
      <c r="W337">
        <v>2891</v>
      </c>
      <c r="X337">
        <v>1.6</v>
      </c>
      <c r="Y337" s="3">
        <v>43069</v>
      </c>
      <c r="Z337">
        <v>3256</v>
      </c>
      <c r="AA337">
        <v>2.7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2.6666666666666665</v>
      </c>
    </row>
    <row r="338" spans="1:38" x14ac:dyDescent="0.3">
      <c r="A338" s="3">
        <v>40148</v>
      </c>
      <c r="B338">
        <v>335</v>
      </c>
      <c r="C338">
        <v>4.5</v>
      </c>
      <c r="D338" s="3">
        <v>40513</v>
      </c>
      <c r="E338">
        <v>700</v>
      </c>
      <c r="F338">
        <v>1.7</v>
      </c>
      <c r="G338" s="3">
        <v>40878</v>
      </c>
      <c r="H338">
        <v>1065</v>
      </c>
      <c r="I338">
        <v>3.3</v>
      </c>
      <c r="J338" s="3">
        <v>41244</v>
      </c>
      <c r="K338">
        <v>1431</v>
      </c>
      <c r="L338">
        <v>2.1</v>
      </c>
      <c r="M338" s="3">
        <v>41609</v>
      </c>
      <c r="N338">
        <v>1796</v>
      </c>
      <c r="O338">
        <v>1.5</v>
      </c>
      <c r="P338" s="3">
        <v>41974</v>
      </c>
      <c r="Q338">
        <v>2161</v>
      </c>
      <c r="R338">
        <v>2.9</v>
      </c>
      <c r="S338" s="3">
        <v>42339</v>
      </c>
      <c r="T338">
        <v>2526</v>
      </c>
      <c r="U338">
        <v>5.3</v>
      </c>
      <c r="V338" s="3">
        <v>42705</v>
      </c>
      <c r="W338">
        <v>2892</v>
      </c>
      <c r="X338">
        <v>1.4</v>
      </c>
      <c r="Y338" s="3">
        <v>43070</v>
      </c>
      <c r="Z338">
        <v>3257</v>
      </c>
      <c r="AA338">
        <v>2.4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2.7888888888888888</v>
      </c>
    </row>
    <row r="339" spans="1:38" x14ac:dyDescent="0.3">
      <c r="A339" s="3">
        <v>40149</v>
      </c>
      <c r="B339">
        <v>336</v>
      </c>
      <c r="C339">
        <v>3.9</v>
      </c>
      <c r="D339" s="3">
        <v>40514</v>
      </c>
      <c r="E339">
        <v>701</v>
      </c>
      <c r="F339">
        <v>1.7</v>
      </c>
      <c r="G339" s="3">
        <v>40879</v>
      </c>
      <c r="H339">
        <v>1066</v>
      </c>
      <c r="I339">
        <v>4.4000000000000004</v>
      </c>
      <c r="J339" s="3">
        <v>41245</v>
      </c>
      <c r="K339">
        <v>1432</v>
      </c>
      <c r="L339">
        <v>1.9</v>
      </c>
      <c r="M339" s="3">
        <v>41610</v>
      </c>
      <c r="N339">
        <v>1797</v>
      </c>
      <c r="O339">
        <v>2</v>
      </c>
      <c r="P339" s="3">
        <v>41975</v>
      </c>
      <c r="Q339">
        <v>2162</v>
      </c>
      <c r="R339">
        <v>2.2999999999999998</v>
      </c>
      <c r="S339" s="3">
        <v>42340</v>
      </c>
      <c r="T339">
        <v>2527</v>
      </c>
      <c r="U339">
        <v>6</v>
      </c>
      <c r="V339" s="3">
        <v>42706</v>
      </c>
      <c r="W339">
        <v>2893</v>
      </c>
      <c r="X339">
        <v>1.4</v>
      </c>
      <c r="Y339" s="3">
        <v>43071</v>
      </c>
      <c r="Z339">
        <v>3258</v>
      </c>
      <c r="AA339">
        <v>2.2999999999999998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2.8777777777777778</v>
      </c>
    </row>
    <row r="340" spans="1:38" x14ac:dyDescent="0.3">
      <c r="A340" s="3">
        <v>40150</v>
      </c>
      <c r="B340">
        <v>337</v>
      </c>
      <c r="C340">
        <v>3.2</v>
      </c>
      <c r="D340" s="3">
        <v>40515</v>
      </c>
      <c r="E340">
        <v>702</v>
      </c>
      <c r="F340">
        <v>1.6</v>
      </c>
      <c r="G340" s="3">
        <v>40880</v>
      </c>
      <c r="H340">
        <v>1067</v>
      </c>
      <c r="I340">
        <v>4.0999999999999996</v>
      </c>
      <c r="J340" s="3">
        <v>41246</v>
      </c>
      <c r="K340">
        <v>1433</v>
      </c>
      <c r="L340">
        <v>1.7</v>
      </c>
      <c r="M340" s="3">
        <v>41611</v>
      </c>
      <c r="N340">
        <v>1798</v>
      </c>
      <c r="O340">
        <v>1.9</v>
      </c>
      <c r="P340" s="3">
        <v>41976</v>
      </c>
      <c r="Q340">
        <v>2163</v>
      </c>
      <c r="R340">
        <v>2</v>
      </c>
      <c r="S340" s="3">
        <v>42341</v>
      </c>
      <c r="T340">
        <v>2528</v>
      </c>
      <c r="U340">
        <v>5.5</v>
      </c>
      <c r="V340" s="3">
        <v>42707</v>
      </c>
      <c r="W340">
        <v>2894</v>
      </c>
      <c r="X340">
        <v>1.4</v>
      </c>
      <c r="Y340" s="3">
        <v>43072</v>
      </c>
      <c r="Z340">
        <v>3259</v>
      </c>
      <c r="AA340">
        <v>2.1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2.6111111111111112</v>
      </c>
    </row>
    <row r="341" spans="1:38" x14ac:dyDescent="0.3">
      <c r="A341" s="3">
        <v>40151</v>
      </c>
      <c r="B341">
        <v>338</v>
      </c>
      <c r="C341">
        <v>2.9</v>
      </c>
      <c r="D341" s="3">
        <v>40516</v>
      </c>
      <c r="E341">
        <v>703</v>
      </c>
      <c r="F341">
        <v>1.5</v>
      </c>
      <c r="G341" s="3">
        <v>40881</v>
      </c>
      <c r="H341">
        <v>1068</v>
      </c>
      <c r="I341">
        <v>4.7</v>
      </c>
      <c r="J341" s="3">
        <v>41247</v>
      </c>
      <c r="K341">
        <v>1434</v>
      </c>
      <c r="L341">
        <v>1.6</v>
      </c>
      <c r="M341" s="3">
        <v>41612</v>
      </c>
      <c r="N341">
        <v>1799</v>
      </c>
      <c r="O341">
        <v>1.5</v>
      </c>
      <c r="P341" s="3">
        <v>41977</v>
      </c>
      <c r="Q341">
        <v>2164</v>
      </c>
      <c r="R341">
        <v>2</v>
      </c>
      <c r="S341" s="3">
        <v>42342</v>
      </c>
      <c r="T341">
        <v>2529</v>
      </c>
      <c r="U341">
        <v>4.3</v>
      </c>
      <c r="V341" s="3">
        <v>42708</v>
      </c>
      <c r="W341">
        <v>2895</v>
      </c>
      <c r="X341">
        <v>1.1000000000000001</v>
      </c>
      <c r="Y341" s="3">
        <v>43073</v>
      </c>
      <c r="Z341">
        <v>3260</v>
      </c>
      <c r="AA341">
        <v>2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2.4000000000000004</v>
      </c>
    </row>
    <row r="342" spans="1:38" x14ac:dyDescent="0.3">
      <c r="A342" s="3">
        <v>40152</v>
      </c>
      <c r="B342">
        <v>339</v>
      </c>
      <c r="C342">
        <v>2.5</v>
      </c>
      <c r="D342" s="3">
        <v>40517</v>
      </c>
      <c r="E342">
        <v>704</v>
      </c>
      <c r="F342">
        <v>1.4</v>
      </c>
      <c r="G342" s="3">
        <v>40882</v>
      </c>
      <c r="H342">
        <v>1069</v>
      </c>
      <c r="I342">
        <v>4</v>
      </c>
      <c r="J342" s="3">
        <v>41248</v>
      </c>
      <c r="K342">
        <v>1435</v>
      </c>
      <c r="L342">
        <v>1.5</v>
      </c>
      <c r="M342" s="3">
        <v>41613</v>
      </c>
      <c r="N342">
        <v>1800</v>
      </c>
      <c r="O342">
        <v>1.4</v>
      </c>
      <c r="P342" s="3">
        <v>41978</v>
      </c>
      <c r="Q342">
        <v>2165</v>
      </c>
      <c r="R342">
        <v>2</v>
      </c>
      <c r="S342" s="3">
        <v>42343</v>
      </c>
      <c r="T342">
        <v>2530</v>
      </c>
      <c r="U342">
        <v>4.3</v>
      </c>
      <c r="V342" s="3">
        <v>42709</v>
      </c>
      <c r="W342">
        <v>2896</v>
      </c>
      <c r="X342">
        <v>0.7</v>
      </c>
      <c r="Y342" s="3">
        <v>43074</v>
      </c>
      <c r="Z342">
        <v>3261</v>
      </c>
      <c r="AA342">
        <v>2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2.2000000000000002</v>
      </c>
    </row>
    <row r="343" spans="1:38" x14ac:dyDescent="0.3">
      <c r="A343" s="3">
        <v>40153</v>
      </c>
      <c r="B343">
        <v>340</v>
      </c>
      <c r="C343">
        <v>3.3</v>
      </c>
      <c r="D343" s="3">
        <v>40518</v>
      </c>
      <c r="E343">
        <v>705</v>
      </c>
      <c r="F343">
        <v>1.4</v>
      </c>
      <c r="G343" s="3">
        <v>40883</v>
      </c>
      <c r="H343">
        <v>1070</v>
      </c>
      <c r="I343">
        <v>2.9</v>
      </c>
      <c r="J343" s="3">
        <v>41249</v>
      </c>
      <c r="K343">
        <v>1436</v>
      </c>
      <c r="L343">
        <v>1.4</v>
      </c>
      <c r="M343" s="3">
        <v>41614</v>
      </c>
      <c r="N343">
        <v>1801</v>
      </c>
      <c r="O343">
        <v>1.4</v>
      </c>
      <c r="P343" s="3">
        <v>41979</v>
      </c>
      <c r="Q343">
        <v>2166</v>
      </c>
      <c r="R343">
        <v>2.4</v>
      </c>
      <c r="S343" s="3">
        <v>42344</v>
      </c>
      <c r="T343">
        <v>2531</v>
      </c>
      <c r="U343">
        <v>4.4000000000000004</v>
      </c>
      <c r="V343" s="3">
        <v>42710</v>
      </c>
      <c r="W343">
        <v>2897</v>
      </c>
      <c r="X343">
        <v>0.5</v>
      </c>
      <c r="Y343" s="3">
        <v>43075</v>
      </c>
      <c r="Z343">
        <v>3262</v>
      </c>
      <c r="AA343">
        <v>1.9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2.177777777777778</v>
      </c>
    </row>
    <row r="344" spans="1:38" x14ac:dyDescent="0.3">
      <c r="A344" s="3">
        <v>40154</v>
      </c>
      <c r="B344">
        <v>341</v>
      </c>
      <c r="C344">
        <v>4.4000000000000004</v>
      </c>
      <c r="D344" s="3">
        <v>40519</v>
      </c>
      <c r="E344">
        <v>706</v>
      </c>
      <c r="F344">
        <v>1.5</v>
      </c>
      <c r="G344" s="3">
        <v>40884</v>
      </c>
      <c r="H344">
        <v>1071</v>
      </c>
      <c r="I344">
        <v>2.2999999999999998</v>
      </c>
      <c r="J344" s="3">
        <v>41250</v>
      </c>
      <c r="K344">
        <v>1437</v>
      </c>
      <c r="L344">
        <v>1.4</v>
      </c>
      <c r="M344" s="3">
        <v>41615</v>
      </c>
      <c r="N344">
        <v>1802</v>
      </c>
      <c r="O344">
        <v>1.4</v>
      </c>
      <c r="P344" s="3">
        <v>41980</v>
      </c>
      <c r="Q344">
        <v>2167</v>
      </c>
      <c r="R344">
        <v>2.7</v>
      </c>
      <c r="S344" s="3">
        <v>42345</v>
      </c>
      <c r="T344">
        <v>2532</v>
      </c>
      <c r="U344">
        <v>5.0999999999999996</v>
      </c>
      <c r="V344" s="3">
        <v>42711</v>
      </c>
      <c r="W344">
        <v>2898</v>
      </c>
      <c r="X344">
        <v>0.4</v>
      </c>
      <c r="Y344" s="3">
        <v>43076</v>
      </c>
      <c r="Z344">
        <v>3263</v>
      </c>
      <c r="AA344">
        <v>2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2.3555555555555552</v>
      </c>
    </row>
    <row r="345" spans="1:38" x14ac:dyDescent="0.3">
      <c r="A345" s="3">
        <v>40155</v>
      </c>
      <c r="B345">
        <v>342</v>
      </c>
      <c r="C345">
        <v>4.7</v>
      </c>
      <c r="D345" s="3">
        <v>40520</v>
      </c>
      <c r="E345">
        <v>707</v>
      </c>
      <c r="F345">
        <v>1.1000000000000001</v>
      </c>
      <c r="G345" s="3">
        <v>40885</v>
      </c>
      <c r="H345">
        <v>1072</v>
      </c>
      <c r="I345">
        <v>2.1</v>
      </c>
      <c r="J345" s="3">
        <v>41251</v>
      </c>
      <c r="K345">
        <v>1438</v>
      </c>
      <c r="L345">
        <v>1.3</v>
      </c>
      <c r="M345" s="3">
        <v>41616</v>
      </c>
      <c r="N345">
        <v>1803</v>
      </c>
      <c r="O345">
        <v>1.4</v>
      </c>
      <c r="P345" s="3">
        <v>41981</v>
      </c>
      <c r="Q345">
        <v>2168</v>
      </c>
      <c r="R345">
        <v>2.5</v>
      </c>
      <c r="S345" s="3">
        <v>42346</v>
      </c>
      <c r="T345">
        <v>2533</v>
      </c>
      <c r="U345">
        <v>4.3</v>
      </c>
      <c r="V345" s="3">
        <v>42712</v>
      </c>
      <c r="W345">
        <v>2899</v>
      </c>
      <c r="X345">
        <v>0.3</v>
      </c>
      <c r="Y345" s="3">
        <v>43077</v>
      </c>
      <c r="Z345">
        <v>3264</v>
      </c>
      <c r="AA345">
        <v>2.2000000000000002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2.2111111111111112</v>
      </c>
    </row>
    <row r="346" spans="1:38" x14ac:dyDescent="0.3">
      <c r="A346" s="3">
        <v>40156</v>
      </c>
      <c r="B346">
        <v>343</v>
      </c>
      <c r="C346">
        <v>4.3</v>
      </c>
      <c r="D346" s="3">
        <v>40521</v>
      </c>
      <c r="E346">
        <v>708</v>
      </c>
      <c r="F346">
        <v>1.3</v>
      </c>
      <c r="G346" s="3">
        <v>40886</v>
      </c>
      <c r="H346">
        <v>1073</v>
      </c>
      <c r="I346">
        <v>2.8</v>
      </c>
      <c r="J346" s="3">
        <v>41252</v>
      </c>
      <c r="K346">
        <v>1439</v>
      </c>
      <c r="L346">
        <v>1.3</v>
      </c>
      <c r="M346" s="3">
        <v>41617</v>
      </c>
      <c r="N346">
        <v>1804</v>
      </c>
      <c r="O346">
        <v>1.6</v>
      </c>
      <c r="P346" s="3">
        <v>41982</v>
      </c>
      <c r="Q346">
        <v>2169</v>
      </c>
      <c r="R346">
        <v>2.1</v>
      </c>
      <c r="S346" s="3">
        <v>42347</v>
      </c>
      <c r="T346">
        <v>2534</v>
      </c>
      <c r="U346">
        <v>4.3</v>
      </c>
      <c r="V346" s="3">
        <v>42713</v>
      </c>
      <c r="W346">
        <v>2900</v>
      </c>
      <c r="X346">
        <v>0.4</v>
      </c>
      <c r="Y346" s="3">
        <v>43078</v>
      </c>
      <c r="Z346">
        <v>3265</v>
      </c>
      <c r="AA346">
        <v>2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2.2333333333333329</v>
      </c>
    </row>
    <row r="347" spans="1:38" x14ac:dyDescent="0.3">
      <c r="A347" s="3">
        <v>40157</v>
      </c>
      <c r="B347">
        <v>344</v>
      </c>
      <c r="C347">
        <v>3.6</v>
      </c>
      <c r="D347" s="3">
        <v>40522</v>
      </c>
      <c r="E347">
        <v>709</v>
      </c>
      <c r="F347">
        <v>1.6</v>
      </c>
      <c r="G347" s="3">
        <v>40887</v>
      </c>
      <c r="H347">
        <v>1074</v>
      </c>
      <c r="J347" s="3">
        <v>41253</v>
      </c>
      <c r="K347">
        <v>1440</v>
      </c>
      <c r="L347">
        <v>1.3</v>
      </c>
      <c r="M347" s="3">
        <v>41618</v>
      </c>
      <c r="N347">
        <v>1805</v>
      </c>
      <c r="O347">
        <v>3</v>
      </c>
      <c r="P347" s="3">
        <v>41983</v>
      </c>
      <c r="Q347">
        <v>2170</v>
      </c>
      <c r="R347">
        <v>1.8</v>
      </c>
      <c r="S347" s="3">
        <v>42348</v>
      </c>
      <c r="T347">
        <v>2535</v>
      </c>
      <c r="U347">
        <v>3.4</v>
      </c>
      <c r="V347" s="3">
        <v>42714</v>
      </c>
      <c r="W347">
        <v>2901</v>
      </c>
      <c r="X347">
        <v>0.5</v>
      </c>
      <c r="Y347" s="3">
        <v>43079</v>
      </c>
      <c r="Z347">
        <v>3266</v>
      </c>
      <c r="AA347">
        <v>1.8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2.125</v>
      </c>
    </row>
    <row r="348" spans="1:38" x14ac:dyDescent="0.3">
      <c r="A348" s="3">
        <v>40158</v>
      </c>
      <c r="B348">
        <v>345</v>
      </c>
      <c r="C348">
        <v>3.6</v>
      </c>
      <c r="D348" s="3">
        <v>40523</v>
      </c>
      <c r="E348">
        <v>710</v>
      </c>
      <c r="F348">
        <v>1.7</v>
      </c>
      <c r="G348" s="3">
        <v>40888</v>
      </c>
      <c r="H348">
        <v>1075</v>
      </c>
      <c r="I348">
        <v>1.8</v>
      </c>
      <c r="J348" s="3">
        <v>41254</v>
      </c>
      <c r="K348">
        <v>1441</v>
      </c>
      <c r="L348">
        <v>1.3</v>
      </c>
      <c r="M348" s="3">
        <v>41619</v>
      </c>
      <c r="N348">
        <v>1806</v>
      </c>
      <c r="O348">
        <v>3.2</v>
      </c>
      <c r="P348" s="3">
        <v>41984</v>
      </c>
      <c r="Q348">
        <v>2171</v>
      </c>
      <c r="R348">
        <v>1.7</v>
      </c>
      <c r="S348" s="3">
        <v>42349</v>
      </c>
      <c r="T348">
        <v>2536</v>
      </c>
      <c r="U348">
        <v>2.7</v>
      </c>
      <c r="V348" s="3">
        <v>42715</v>
      </c>
      <c r="W348">
        <v>2902</v>
      </c>
      <c r="X348">
        <v>0.5</v>
      </c>
      <c r="Y348" s="3">
        <v>43080</v>
      </c>
      <c r="Z348">
        <v>3267</v>
      </c>
      <c r="AA348">
        <v>1.7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2.0222222222222221</v>
      </c>
    </row>
    <row r="349" spans="1:38" x14ac:dyDescent="0.3">
      <c r="A349" s="3">
        <v>40159</v>
      </c>
      <c r="B349">
        <v>346</v>
      </c>
      <c r="C349">
        <v>2.6</v>
      </c>
      <c r="D349" s="3">
        <v>40524</v>
      </c>
      <c r="E349">
        <v>711</v>
      </c>
      <c r="F349">
        <v>1.6</v>
      </c>
      <c r="G349" s="3">
        <v>40889</v>
      </c>
      <c r="H349">
        <v>1076</v>
      </c>
      <c r="I349">
        <v>1.5</v>
      </c>
      <c r="J349" s="3">
        <v>41255</v>
      </c>
      <c r="K349">
        <v>1442</v>
      </c>
      <c r="L349">
        <v>1.2</v>
      </c>
      <c r="M349" s="3">
        <v>41620</v>
      </c>
      <c r="N349">
        <v>1807</v>
      </c>
      <c r="O349">
        <v>2.6</v>
      </c>
      <c r="P349" s="3">
        <v>41985</v>
      </c>
      <c r="Q349">
        <v>2172</v>
      </c>
      <c r="R349">
        <v>2.5</v>
      </c>
      <c r="S349" s="3">
        <v>42350</v>
      </c>
      <c r="T349">
        <v>2537</v>
      </c>
      <c r="U349">
        <v>3.5</v>
      </c>
      <c r="V349" s="3">
        <v>42716</v>
      </c>
      <c r="W349">
        <v>2903</v>
      </c>
      <c r="X349">
        <v>1.3</v>
      </c>
      <c r="Y349" s="3">
        <v>43081</v>
      </c>
      <c r="Z349">
        <v>3268</v>
      </c>
      <c r="AA349">
        <v>2.4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2.1333333333333333</v>
      </c>
    </row>
    <row r="350" spans="1:38" x14ac:dyDescent="0.3">
      <c r="A350" s="3">
        <v>40160</v>
      </c>
      <c r="B350">
        <v>347</v>
      </c>
      <c r="C350">
        <v>2.2000000000000002</v>
      </c>
      <c r="D350" s="3">
        <v>40525</v>
      </c>
      <c r="E350">
        <v>712</v>
      </c>
      <c r="F350">
        <v>1.7</v>
      </c>
      <c r="G350" s="3">
        <v>40890</v>
      </c>
      <c r="H350">
        <v>1077</v>
      </c>
      <c r="I350">
        <v>1.7</v>
      </c>
      <c r="J350" s="3">
        <v>41256</v>
      </c>
      <c r="K350">
        <v>1443</v>
      </c>
      <c r="L350">
        <v>1.2</v>
      </c>
      <c r="M350" s="3">
        <v>41621</v>
      </c>
      <c r="N350">
        <v>1808</v>
      </c>
      <c r="O350">
        <v>2.1</v>
      </c>
      <c r="P350" s="3">
        <v>41986</v>
      </c>
      <c r="Q350">
        <v>2173</v>
      </c>
      <c r="R350">
        <v>3.9</v>
      </c>
      <c r="S350" s="3">
        <v>42351</v>
      </c>
      <c r="T350">
        <v>2538</v>
      </c>
      <c r="U350">
        <v>4.4000000000000004</v>
      </c>
      <c r="V350" s="3">
        <v>42717</v>
      </c>
      <c r="W350">
        <v>2904</v>
      </c>
      <c r="X350">
        <v>2.2000000000000002</v>
      </c>
      <c r="Y350" s="3">
        <v>43082</v>
      </c>
      <c r="Z350">
        <v>3269</v>
      </c>
      <c r="AA350">
        <v>1.9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2.3666666666666667</v>
      </c>
    </row>
    <row r="351" spans="1:38" x14ac:dyDescent="0.3">
      <c r="A351" s="3">
        <v>40161</v>
      </c>
      <c r="B351">
        <v>348</v>
      </c>
      <c r="C351">
        <v>1.8</v>
      </c>
      <c r="D351" s="3">
        <v>40526</v>
      </c>
      <c r="E351">
        <v>713</v>
      </c>
      <c r="F351">
        <v>1.7</v>
      </c>
      <c r="G351" s="3">
        <v>40891</v>
      </c>
      <c r="H351">
        <v>1078</v>
      </c>
      <c r="I351">
        <v>2.6</v>
      </c>
      <c r="J351" s="3">
        <v>41257</v>
      </c>
      <c r="K351">
        <v>1444</v>
      </c>
      <c r="L351">
        <v>1.2</v>
      </c>
      <c r="M351" s="3">
        <v>41622</v>
      </c>
      <c r="N351">
        <v>1809</v>
      </c>
      <c r="O351">
        <v>1.8</v>
      </c>
      <c r="P351" s="3">
        <v>41987</v>
      </c>
      <c r="Q351">
        <v>2174</v>
      </c>
      <c r="R351">
        <v>4.5999999999999996</v>
      </c>
      <c r="S351" s="3">
        <v>42352</v>
      </c>
      <c r="T351">
        <v>2539</v>
      </c>
      <c r="U351">
        <v>4.0999999999999996</v>
      </c>
      <c r="V351" s="3">
        <v>42718</v>
      </c>
      <c r="W351">
        <v>2905</v>
      </c>
      <c r="X351">
        <v>2.8</v>
      </c>
      <c r="Y351" s="3">
        <v>43083</v>
      </c>
      <c r="Z351">
        <v>3270</v>
      </c>
      <c r="AA351">
        <v>1.6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2.4666666666666668</v>
      </c>
    </row>
    <row r="352" spans="1:38" x14ac:dyDescent="0.3">
      <c r="A352" s="3">
        <v>40162</v>
      </c>
      <c r="B352">
        <v>349</v>
      </c>
      <c r="C352">
        <v>1.6</v>
      </c>
      <c r="D352" s="3">
        <v>40527</v>
      </c>
      <c r="E352">
        <v>714</v>
      </c>
      <c r="F352">
        <v>1.6</v>
      </c>
      <c r="G352" s="3">
        <v>40892</v>
      </c>
      <c r="H352">
        <v>1079</v>
      </c>
      <c r="I352">
        <v>2.5</v>
      </c>
      <c r="J352" s="3">
        <v>41258</v>
      </c>
      <c r="K352">
        <v>1445</v>
      </c>
      <c r="L352">
        <v>1.1000000000000001</v>
      </c>
      <c r="M352" s="3">
        <v>41623</v>
      </c>
      <c r="N352">
        <v>1810</v>
      </c>
      <c r="O352">
        <v>1.8</v>
      </c>
      <c r="P352" s="3">
        <v>41988</v>
      </c>
      <c r="Q352">
        <v>2175</v>
      </c>
      <c r="R352">
        <v>4.9000000000000004</v>
      </c>
      <c r="S352" s="3">
        <v>42353</v>
      </c>
      <c r="T352">
        <v>2540</v>
      </c>
      <c r="U352">
        <v>4.3</v>
      </c>
      <c r="V352" s="3">
        <v>42719</v>
      </c>
      <c r="W352">
        <v>2906</v>
      </c>
      <c r="X352">
        <v>3.1</v>
      </c>
      <c r="Y352" s="3">
        <v>43084</v>
      </c>
      <c r="Z352">
        <v>3271</v>
      </c>
      <c r="AA352">
        <v>1.6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2.5000000000000004</v>
      </c>
    </row>
    <row r="353" spans="1:38" x14ac:dyDescent="0.3">
      <c r="A353" s="3">
        <v>40163</v>
      </c>
      <c r="B353">
        <v>350</v>
      </c>
      <c r="C353">
        <v>1.6</v>
      </c>
      <c r="D353" s="3">
        <v>40528</v>
      </c>
      <c r="E353">
        <v>715</v>
      </c>
      <c r="F353">
        <v>1.5</v>
      </c>
      <c r="G353" s="3">
        <v>40893</v>
      </c>
      <c r="H353">
        <v>1080</v>
      </c>
      <c r="I353">
        <v>1.9</v>
      </c>
      <c r="J353" s="3">
        <v>41259</v>
      </c>
      <c r="K353">
        <v>1446</v>
      </c>
      <c r="L353">
        <v>0.9</v>
      </c>
      <c r="M353" s="3">
        <v>41624</v>
      </c>
      <c r="N353">
        <v>1811</v>
      </c>
      <c r="O353">
        <v>1.7</v>
      </c>
      <c r="P353" s="3">
        <v>41989</v>
      </c>
      <c r="Q353">
        <v>2176</v>
      </c>
      <c r="R353">
        <v>4.5</v>
      </c>
      <c r="S353" s="3">
        <v>42354</v>
      </c>
      <c r="T353">
        <v>2541</v>
      </c>
      <c r="U353">
        <v>4.5999999999999996</v>
      </c>
      <c r="V353" s="3">
        <v>42720</v>
      </c>
      <c r="W353">
        <v>2907</v>
      </c>
      <c r="X353">
        <v>2.1</v>
      </c>
      <c r="Y353" s="3">
        <v>43085</v>
      </c>
      <c r="Z353">
        <v>3272</v>
      </c>
      <c r="AA353">
        <v>1.6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2.2666666666666675</v>
      </c>
    </row>
    <row r="354" spans="1:38" x14ac:dyDescent="0.3">
      <c r="A354" s="3">
        <v>40164</v>
      </c>
      <c r="B354">
        <v>351</v>
      </c>
      <c r="C354">
        <v>1.5</v>
      </c>
      <c r="D354" s="3">
        <v>40529</v>
      </c>
      <c r="E354">
        <v>716</v>
      </c>
      <c r="F354">
        <v>1.6</v>
      </c>
      <c r="G354" s="3">
        <v>40894</v>
      </c>
      <c r="H354">
        <v>1081</v>
      </c>
      <c r="I354">
        <v>1.6</v>
      </c>
      <c r="J354" s="3">
        <v>41260</v>
      </c>
      <c r="K354">
        <v>1447</v>
      </c>
      <c r="L354">
        <v>1.3</v>
      </c>
      <c r="M354" s="3">
        <v>41625</v>
      </c>
      <c r="N354">
        <v>1812</v>
      </c>
      <c r="O354">
        <v>1.7</v>
      </c>
      <c r="P354" s="3">
        <v>41990</v>
      </c>
      <c r="Q354">
        <v>2177</v>
      </c>
      <c r="R354">
        <v>3.4</v>
      </c>
      <c r="S354" s="3">
        <v>42355</v>
      </c>
      <c r="T354">
        <v>2542</v>
      </c>
      <c r="U354">
        <v>5.8</v>
      </c>
      <c r="V354" s="3">
        <v>42721</v>
      </c>
      <c r="W354">
        <v>2908</v>
      </c>
      <c r="X354">
        <v>1.5</v>
      </c>
      <c r="Y354" s="3">
        <v>43086</v>
      </c>
      <c r="Z354">
        <v>3273</v>
      </c>
      <c r="AA354">
        <v>1.6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2.2222222222222223</v>
      </c>
    </row>
    <row r="355" spans="1:38" x14ac:dyDescent="0.3">
      <c r="A355" s="3">
        <v>40165</v>
      </c>
      <c r="B355">
        <v>352</v>
      </c>
      <c r="C355">
        <v>1.4</v>
      </c>
      <c r="D355" s="3">
        <v>40530</v>
      </c>
      <c r="E355">
        <v>717</v>
      </c>
      <c r="F355">
        <v>1.5</v>
      </c>
      <c r="G355" s="3">
        <v>40895</v>
      </c>
      <c r="H355">
        <v>1082</v>
      </c>
      <c r="I355">
        <v>1.5</v>
      </c>
      <c r="J355" s="3">
        <v>41261</v>
      </c>
      <c r="K355">
        <v>1448</v>
      </c>
      <c r="L355">
        <v>2</v>
      </c>
      <c r="M355" s="3">
        <v>41626</v>
      </c>
      <c r="N355">
        <v>1813</v>
      </c>
      <c r="O355">
        <v>1.5</v>
      </c>
      <c r="P355" s="3">
        <v>41991</v>
      </c>
      <c r="Q355">
        <v>2178</v>
      </c>
      <c r="R355">
        <v>3.8</v>
      </c>
      <c r="S355" s="3">
        <v>42356</v>
      </c>
      <c r="T355">
        <v>2543</v>
      </c>
      <c r="U355">
        <v>6.7</v>
      </c>
      <c r="V355" s="3">
        <v>42722</v>
      </c>
      <c r="W355">
        <v>2909</v>
      </c>
      <c r="X355">
        <v>1.3</v>
      </c>
      <c r="Y355" s="3">
        <v>43087</v>
      </c>
      <c r="Z355">
        <v>3274</v>
      </c>
      <c r="AA355">
        <v>1.6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2.3666666666666667</v>
      </c>
    </row>
    <row r="356" spans="1:38" x14ac:dyDescent="0.3">
      <c r="A356" s="3">
        <v>40166</v>
      </c>
      <c r="B356">
        <v>353</v>
      </c>
      <c r="C356">
        <v>1.3</v>
      </c>
      <c r="D356" s="3">
        <v>40531</v>
      </c>
      <c r="E356">
        <v>718</v>
      </c>
      <c r="F356">
        <v>1.5</v>
      </c>
      <c r="G356" s="3">
        <v>40896</v>
      </c>
      <c r="H356">
        <v>1083</v>
      </c>
      <c r="I356">
        <v>1.4</v>
      </c>
      <c r="J356" s="3">
        <v>41262</v>
      </c>
      <c r="K356">
        <v>1449</v>
      </c>
      <c r="L356">
        <v>2</v>
      </c>
      <c r="M356" s="3">
        <v>41627</v>
      </c>
      <c r="N356">
        <v>1814</v>
      </c>
      <c r="O356">
        <v>1.2</v>
      </c>
      <c r="P356" s="3">
        <v>41992</v>
      </c>
      <c r="Q356">
        <v>2179</v>
      </c>
      <c r="R356">
        <v>5.6</v>
      </c>
      <c r="S356" s="3">
        <v>42357</v>
      </c>
      <c r="T356">
        <v>2544</v>
      </c>
      <c r="U356">
        <v>6.4</v>
      </c>
      <c r="V356" s="3">
        <v>42723</v>
      </c>
      <c r="W356">
        <v>2910</v>
      </c>
      <c r="X356">
        <v>1.3</v>
      </c>
      <c r="Y356" s="3">
        <v>43088</v>
      </c>
      <c r="Z356">
        <v>3275</v>
      </c>
      <c r="AA356">
        <v>1.6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2.4777777777777779</v>
      </c>
    </row>
    <row r="357" spans="1:38" x14ac:dyDescent="0.3">
      <c r="A357" s="3">
        <v>40167</v>
      </c>
      <c r="B357">
        <v>354</v>
      </c>
      <c r="C357">
        <v>1.3</v>
      </c>
      <c r="D357" s="3">
        <v>40532</v>
      </c>
      <c r="E357">
        <v>719</v>
      </c>
      <c r="F357">
        <v>1.4</v>
      </c>
      <c r="G357" s="3">
        <v>40897</v>
      </c>
      <c r="H357">
        <v>1084</v>
      </c>
      <c r="I357">
        <v>1.4</v>
      </c>
      <c r="J357" s="3">
        <v>41263</v>
      </c>
      <c r="K357">
        <v>1450</v>
      </c>
      <c r="L357">
        <v>1.9</v>
      </c>
      <c r="M357" s="3">
        <v>41628</v>
      </c>
      <c r="N357">
        <v>1815</v>
      </c>
      <c r="O357">
        <v>1.6</v>
      </c>
      <c r="P357" s="3">
        <v>41993</v>
      </c>
      <c r="Q357">
        <v>2180</v>
      </c>
      <c r="R357">
        <v>4.5999999999999996</v>
      </c>
      <c r="S357" s="3">
        <v>42358</v>
      </c>
      <c r="T357">
        <v>2545</v>
      </c>
      <c r="U357">
        <v>5.9</v>
      </c>
      <c r="V357" s="3">
        <v>42724</v>
      </c>
      <c r="W357">
        <v>2911</v>
      </c>
      <c r="X357">
        <v>1.3</v>
      </c>
      <c r="Y357" s="3">
        <v>43089</v>
      </c>
      <c r="Z357">
        <v>3276</v>
      </c>
      <c r="AA357">
        <v>1.5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2.3222222222222224</v>
      </c>
    </row>
    <row r="358" spans="1:38" x14ac:dyDescent="0.3">
      <c r="A358" s="3">
        <v>40168</v>
      </c>
      <c r="B358">
        <v>355</v>
      </c>
      <c r="C358">
        <v>1.2</v>
      </c>
      <c r="D358" s="3">
        <v>40533</v>
      </c>
      <c r="E358">
        <v>720</v>
      </c>
      <c r="F358">
        <v>1.3</v>
      </c>
      <c r="G358" s="3">
        <v>40898</v>
      </c>
      <c r="H358">
        <v>1085</v>
      </c>
      <c r="I358">
        <v>1.3</v>
      </c>
      <c r="J358" s="3">
        <v>41264</v>
      </c>
      <c r="K358">
        <v>1451</v>
      </c>
      <c r="L358">
        <v>1.3</v>
      </c>
      <c r="M358" s="3">
        <v>41629</v>
      </c>
      <c r="N358">
        <v>1816</v>
      </c>
      <c r="O358">
        <v>1.7</v>
      </c>
      <c r="P358" s="3">
        <v>41994</v>
      </c>
      <c r="Q358">
        <v>2181</v>
      </c>
      <c r="R358">
        <v>3.4</v>
      </c>
      <c r="S358" s="3">
        <v>42359</v>
      </c>
      <c r="T358">
        <v>2546</v>
      </c>
      <c r="U358">
        <v>5.5</v>
      </c>
      <c r="V358" s="3">
        <v>42725</v>
      </c>
      <c r="W358">
        <v>2912</v>
      </c>
      <c r="X358">
        <v>1.1000000000000001</v>
      </c>
      <c r="Y358" s="3">
        <v>43090</v>
      </c>
      <c r="Z358">
        <v>3277</v>
      </c>
      <c r="AA358">
        <v>1.3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2.0111111111111111</v>
      </c>
    </row>
    <row r="359" spans="1:38" x14ac:dyDescent="0.3">
      <c r="A359" s="3">
        <v>40169</v>
      </c>
      <c r="B359">
        <v>356</v>
      </c>
      <c r="C359">
        <v>1.3</v>
      </c>
      <c r="D359" s="3">
        <v>40534</v>
      </c>
      <c r="E359">
        <v>721</v>
      </c>
      <c r="F359">
        <v>1.3</v>
      </c>
      <c r="G359" s="3">
        <v>40899</v>
      </c>
      <c r="H359">
        <v>1086</v>
      </c>
      <c r="I359">
        <v>1.3</v>
      </c>
      <c r="J359" s="3">
        <v>41265</v>
      </c>
      <c r="K359">
        <v>1452</v>
      </c>
      <c r="L359">
        <v>1.2</v>
      </c>
      <c r="M359" s="3">
        <v>41630</v>
      </c>
      <c r="N359">
        <v>1817</v>
      </c>
      <c r="O359">
        <v>2.4</v>
      </c>
      <c r="P359" s="3">
        <v>41995</v>
      </c>
      <c r="Q359">
        <v>2182</v>
      </c>
      <c r="R359">
        <v>3.6</v>
      </c>
      <c r="S359" s="3">
        <v>42360</v>
      </c>
      <c r="T359">
        <v>2547</v>
      </c>
      <c r="U359">
        <v>6</v>
      </c>
      <c r="V359" s="3">
        <v>42726</v>
      </c>
      <c r="W359">
        <v>2913</v>
      </c>
      <c r="X359">
        <v>0.9</v>
      </c>
      <c r="Y359" s="3">
        <v>43091</v>
      </c>
      <c r="Z359">
        <v>3278</v>
      </c>
      <c r="AA359">
        <v>1.8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2.2000000000000002</v>
      </c>
    </row>
    <row r="360" spans="1:38" x14ac:dyDescent="0.3">
      <c r="A360" s="3">
        <v>40170</v>
      </c>
      <c r="B360">
        <v>357</v>
      </c>
      <c r="C360">
        <v>1.2</v>
      </c>
      <c r="D360" s="3">
        <v>40535</v>
      </c>
      <c r="E360">
        <v>722</v>
      </c>
      <c r="F360">
        <v>1.3</v>
      </c>
      <c r="G360" s="3">
        <v>40900</v>
      </c>
      <c r="H360">
        <v>1087</v>
      </c>
      <c r="I360">
        <v>1.9</v>
      </c>
      <c r="J360" s="3">
        <v>41266</v>
      </c>
      <c r="K360">
        <v>1453</v>
      </c>
      <c r="L360">
        <v>2.1</v>
      </c>
      <c r="M360" s="3">
        <v>41631</v>
      </c>
      <c r="N360">
        <v>1818</v>
      </c>
      <c r="O360">
        <v>3.7</v>
      </c>
      <c r="P360" s="3">
        <v>41996</v>
      </c>
      <c r="Q360">
        <v>2183</v>
      </c>
      <c r="R360">
        <v>4.4000000000000004</v>
      </c>
      <c r="S360" s="3">
        <v>42361</v>
      </c>
      <c r="T360">
        <v>2548</v>
      </c>
      <c r="U360">
        <v>5.6</v>
      </c>
      <c r="V360" s="3">
        <v>42727</v>
      </c>
      <c r="W360">
        <v>2914</v>
      </c>
      <c r="X360">
        <v>0.9</v>
      </c>
      <c r="Y360" s="3">
        <v>43092</v>
      </c>
      <c r="Z360">
        <v>3279</v>
      </c>
      <c r="AA360">
        <v>2.5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2.6222222222222218</v>
      </c>
    </row>
    <row r="361" spans="1:38" x14ac:dyDescent="0.3">
      <c r="A361" s="3">
        <v>40171</v>
      </c>
      <c r="B361">
        <v>358</v>
      </c>
      <c r="C361">
        <v>1.2</v>
      </c>
      <c r="D361" s="3">
        <v>40536</v>
      </c>
      <c r="E361">
        <v>723</v>
      </c>
      <c r="F361">
        <v>1.3</v>
      </c>
      <c r="G361" s="3">
        <v>40901</v>
      </c>
      <c r="H361">
        <v>1088</v>
      </c>
      <c r="I361">
        <v>2.7</v>
      </c>
      <c r="J361" s="3">
        <v>41267</v>
      </c>
      <c r="K361">
        <v>1454</v>
      </c>
      <c r="L361">
        <v>4.9000000000000004</v>
      </c>
      <c r="M361" s="3">
        <v>41632</v>
      </c>
      <c r="N361">
        <v>1819</v>
      </c>
      <c r="O361">
        <v>3.4</v>
      </c>
      <c r="P361" s="3">
        <v>41997</v>
      </c>
      <c r="Q361">
        <v>2184</v>
      </c>
      <c r="R361">
        <v>4.5</v>
      </c>
      <c r="S361" s="3">
        <v>42362</v>
      </c>
      <c r="T361">
        <v>2549</v>
      </c>
      <c r="U361">
        <v>5.4</v>
      </c>
      <c r="V361" s="3">
        <v>42728</v>
      </c>
      <c r="W361">
        <v>2915</v>
      </c>
      <c r="X361">
        <v>1</v>
      </c>
      <c r="Y361" s="3">
        <v>43093</v>
      </c>
      <c r="Z361">
        <v>3280</v>
      </c>
      <c r="AA361">
        <v>3.6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3.1111111111111112</v>
      </c>
    </row>
    <row r="362" spans="1:38" x14ac:dyDescent="0.3">
      <c r="A362" s="3">
        <v>40172</v>
      </c>
      <c r="B362">
        <v>359</v>
      </c>
      <c r="C362">
        <v>1.1000000000000001</v>
      </c>
      <c r="D362" s="3">
        <v>40537</v>
      </c>
      <c r="E362">
        <v>724</v>
      </c>
      <c r="F362">
        <v>1.3</v>
      </c>
      <c r="G362" s="3">
        <v>40902</v>
      </c>
      <c r="H362">
        <v>1089</v>
      </c>
      <c r="I362">
        <v>2</v>
      </c>
      <c r="J362" s="3">
        <v>41268</v>
      </c>
      <c r="K362">
        <v>1455</v>
      </c>
      <c r="L362">
        <v>4.5</v>
      </c>
      <c r="M362" s="3">
        <v>41633</v>
      </c>
      <c r="N362">
        <v>1820</v>
      </c>
      <c r="O362">
        <v>2.9</v>
      </c>
      <c r="P362" s="3">
        <v>41998</v>
      </c>
      <c r="Q362">
        <v>2185</v>
      </c>
      <c r="R362">
        <v>3.9</v>
      </c>
      <c r="S362" s="3">
        <v>42363</v>
      </c>
      <c r="T362">
        <v>2550</v>
      </c>
      <c r="U362">
        <v>6</v>
      </c>
      <c r="V362" s="3">
        <v>42729</v>
      </c>
      <c r="W362">
        <v>2916</v>
      </c>
      <c r="X362">
        <v>1.3</v>
      </c>
      <c r="Y362" s="3">
        <v>43094</v>
      </c>
      <c r="Z362">
        <v>3281</v>
      </c>
      <c r="AA362">
        <v>3.6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2.9555555555555562</v>
      </c>
    </row>
    <row r="363" spans="1:38" x14ac:dyDescent="0.3">
      <c r="A363" s="3">
        <v>40173</v>
      </c>
      <c r="B363">
        <v>360</v>
      </c>
      <c r="C363">
        <v>1.1000000000000001</v>
      </c>
      <c r="D363" s="3">
        <v>40538</v>
      </c>
      <c r="E363">
        <v>725</v>
      </c>
      <c r="F363">
        <v>1.2</v>
      </c>
      <c r="G363" s="3">
        <v>40903</v>
      </c>
      <c r="H363">
        <v>1090</v>
      </c>
      <c r="I363">
        <v>2.7</v>
      </c>
      <c r="J363" s="3">
        <v>41269</v>
      </c>
      <c r="K363">
        <v>1456</v>
      </c>
      <c r="L363">
        <v>4.5</v>
      </c>
      <c r="M363" s="3">
        <v>41634</v>
      </c>
      <c r="N363">
        <v>1821</v>
      </c>
      <c r="O363">
        <v>3.2</v>
      </c>
      <c r="P363" s="3">
        <v>41999</v>
      </c>
      <c r="Q363">
        <v>2186</v>
      </c>
      <c r="R363">
        <v>2.8</v>
      </c>
      <c r="S363" s="3">
        <v>42364</v>
      </c>
      <c r="T363">
        <v>2551</v>
      </c>
      <c r="U363">
        <v>6.6</v>
      </c>
      <c r="V363" s="3">
        <v>42730</v>
      </c>
      <c r="W363">
        <v>2917</v>
      </c>
      <c r="X363">
        <v>3.1</v>
      </c>
      <c r="Y363" s="3">
        <v>43095</v>
      </c>
      <c r="Z363">
        <v>3282</v>
      </c>
      <c r="AA363">
        <v>2.6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3.0888888888888895</v>
      </c>
    </row>
    <row r="364" spans="1:38" x14ac:dyDescent="0.3">
      <c r="A364" s="3">
        <v>40174</v>
      </c>
      <c r="B364">
        <v>361</v>
      </c>
      <c r="C364">
        <v>0.9</v>
      </c>
      <c r="D364" s="3">
        <v>40539</v>
      </c>
      <c r="E364">
        <v>726</v>
      </c>
      <c r="F364">
        <v>1.2</v>
      </c>
      <c r="G364" s="3">
        <v>40904</v>
      </c>
      <c r="H364">
        <v>1091</v>
      </c>
      <c r="I364">
        <v>3.6</v>
      </c>
      <c r="J364" s="3">
        <v>41270</v>
      </c>
      <c r="K364">
        <v>1457</v>
      </c>
      <c r="L364">
        <v>4.0999999999999996</v>
      </c>
      <c r="M364" s="3">
        <v>41635</v>
      </c>
      <c r="N364">
        <v>1822</v>
      </c>
      <c r="O364">
        <v>3.3</v>
      </c>
      <c r="P364" s="3">
        <v>42000</v>
      </c>
      <c r="Q364">
        <v>2187</v>
      </c>
      <c r="R364">
        <v>2.2000000000000002</v>
      </c>
      <c r="S364" s="3">
        <v>42365</v>
      </c>
      <c r="T364">
        <v>2552</v>
      </c>
      <c r="U364">
        <v>5.7</v>
      </c>
      <c r="V364" s="3">
        <v>42731</v>
      </c>
      <c r="W364">
        <v>2918</v>
      </c>
      <c r="X364">
        <v>2.2999999999999998</v>
      </c>
      <c r="Y364" s="3">
        <v>43096</v>
      </c>
      <c r="Z364">
        <v>3283</v>
      </c>
      <c r="AA364">
        <v>2.2000000000000002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2.8333333333333335</v>
      </c>
    </row>
    <row r="365" spans="1:38" x14ac:dyDescent="0.3">
      <c r="A365" s="3">
        <v>40175</v>
      </c>
      <c r="B365">
        <v>362</v>
      </c>
      <c r="C365">
        <v>0.9</v>
      </c>
      <c r="D365" s="3">
        <v>40540</v>
      </c>
      <c r="E365">
        <v>727</v>
      </c>
      <c r="F365">
        <v>1.2</v>
      </c>
      <c r="G365" s="3">
        <v>40905</v>
      </c>
      <c r="H365">
        <v>1092</v>
      </c>
      <c r="I365">
        <v>3.5</v>
      </c>
      <c r="J365" s="3">
        <v>41271</v>
      </c>
      <c r="K365">
        <v>1458</v>
      </c>
      <c r="L365">
        <v>3</v>
      </c>
      <c r="M365" s="3">
        <v>41636</v>
      </c>
      <c r="N365">
        <v>1823</v>
      </c>
      <c r="O365">
        <v>2.9</v>
      </c>
      <c r="P365" s="3">
        <v>42001</v>
      </c>
      <c r="Q365">
        <v>2188</v>
      </c>
      <c r="R365">
        <v>1.8</v>
      </c>
      <c r="S365" s="3">
        <v>42366</v>
      </c>
      <c r="T365">
        <v>2553</v>
      </c>
      <c r="U365">
        <v>4.8</v>
      </c>
      <c r="V365" s="3">
        <v>42732</v>
      </c>
      <c r="W365">
        <v>2919</v>
      </c>
      <c r="X365">
        <v>2.6</v>
      </c>
      <c r="Y365" s="3">
        <v>43097</v>
      </c>
      <c r="Z365">
        <v>3284</v>
      </c>
      <c r="AA365">
        <v>1.9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2.5111111111111111</v>
      </c>
    </row>
    <row r="366" spans="1:38" x14ac:dyDescent="0.3">
      <c r="A366" s="3">
        <v>40176</v>
      </c>
      <c r="B366">
        <v>363</v>
      </c>
      <c r="C366">
        <v>0.9</v>
      </c>
      <c r="D366" s="3">
        <v>40541</v>
      </c>
      <c r="E366">
        <v>728</v>
      </c>
      <c r="F366">
        <v>1.1000000000000001</v>
      </c>
      <c r="G366" s="3">
        <v>40906</v>
      </c>
      <c r="H366">
        <v>1093</v>
      </c>
      <c r="I366">
        <v>2.9</v>
      </c>
      <c r="J366" s="3">
        <v>41272</v>
      </c>
      <c r="K366">
        <v>1459</v>
      </c>
      <c r="L366">
        <v>2.8</v>
      </c>
      <c r="M366" s="3">
        <v>41637</v>
      </c>
      <c r="N366">
        <v>1824</v>
      </c>
      <c r="O366">
        <v>3.3</v>
      </c>
      <c r="P366" s="3">
        <v>42002</v>
      </c>
      <c r="Q366">
        <v>2189</v>
      </c>
      <c r="R366">
        <v>1.5</v>
      </c>
      <c r="S366" s="3">
        <v>42367</v>
      </c>
      <c r="T366">
        <v>2554</v>
      </c>
      <c r="U366">
        <v>4.9000000000000004</v>
      </c>
      <c r="V366" s="3">
        <v>42733</v>
      </c>
      <c r="W366">
        <v>2920</v>
      </c>
      <c r="X366">
        <v>2.7</v>
      </c>
      <c r="Y366" s="3">
        <v>43098</v>
      </c>
      <c r="Z366">
        <v>3285</v>
      </c>
      <c r="AA366">
        <v>1.7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2.4222222222222221</v>
      </c>
    </row>
    <row r="367" spans="1:38" x14ac:dyDescent="0.3">
      <c r="A367" s="3">
        <v>40177</v>
      </c>
      <c r="B367">
        <v>364</v>
      </c>
      <c r="C367">
        <v>0.8</v>
      </c>
      <c r="D367" s="3">
        <v>40542</v>
      </c>
      <c r="E367">
        <v>729</v>
      </c>
      <c r="F367">
        <v>1.1000000000000001</v>
      </c>
      <c r="G367" s="3">
        <v>40907</v>
      </c>
      <c r="H367">
        <v>1094</v>
      </c>
      <c r="I367">
        <v>2.1</v>
      </c>
      <c r="J367" s="3">
        <v>41273</v>
      </c>
      <c r="K367">
        <v>1460</v>
      </c>
      <c r="L367">
        <v>2.9</v>
      </c>
      <c r="M367" s="3">
        <v>41638</v>
      </c>
      <c r="N367">
        <v>1825</v>
      </c>
      <c r="O367">
        <v>2.5</v>
      </c>
      <c r="P367" s="3">
        <v>42003</v>
      </c>
      <c r="Q367">
        <v>2190</v>
      </c>
      <c r="R367">
        <v>1.4</v>
      </c>
      <c r="S367" s="3">
        <v>42368</v>
      </c>
      <c r="T367">
        <v>2555</v>
      </c>
      <c r="U367">
        <v>4.5</v>
      </c>
      <c r="V367" s="3">
        <v>42734</v>
      </c>
      <c r="W367">
        <v>2921</v>
      </c>
      <c r="X367">
        <v>1.9</v>
      </c>
      <c r="Y367" s="3">
        <v>43099</v>
      </c>
      <c r="Z367">
        <v>3286</v>
      </c>
      <c r="AA367">
        <v>1.6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2.088888888888889</v>
      </c>
    </row>
    <row r="368" spans="1:38" x14ac:dyDescent="0.3">
      <c r="A368" s="3">
        <v>40178</v>
      </c>
      <c r="B368">
        <v>365</v>
      </c>
      <c r="C368">
        <v>0.9</v>
      </c>
      <c r="D368" s="3">
        <v>40543</v>
      </c>
      <c r="E368">
        <v>730</v>
      </c>
      <c r="F368">
        <v>1.1000000000000001</v>
      </c>
      <c r="G368" s="3">
        <v>40908</v>
      </c>
      <c r="H368">
        <v>1095</v>
      </c>
      <c r="I368">
        <v>1.7</v>
      </c>
      <c r="J368" s="3">
        <v>41274</v>
      </c>
      <c r="K368">
        <v>1461</v>
      </c>
      <c r="L368">
        <v>3.1</v>
      </c>
      <c r="M368" s="3">
        <v>41639</v>
      </c>
      <c r="N368">
        <v>1826</v>
      </c>
      <c r="O368">
        <v>1.8</v>
      </c>
      <c r="P368" s="3">
        <v>42004</v>
      </c>
      <c r="Q368">
        <v>2191</v>
      </c>
      <c r="R368">
        <v>1.4</v>
      </c>
      <c r="S368" s="3">
        <v>42369</v>
      </c>
      <c r="T368">
        <v>2556</v>
      </c>
      <c r="U368">
        <v>2.6</v>
      </c>
      <c r="V368" s="3">
        <v>42735</v>
      </c>
      <c r="W368">
        <v>2922</v>
      </c>
      <c r="X368">
        <v>1.3</v>
      </c>
      <c r="Y368" s="3">
        <v>43100</v>
      </c>
      <c r="Z368">
        <v>3287</v>
      </c>
      <c r="AA368">
        <v>3.3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1.9111111111111114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2A3B-87D3-4E3A-8583-3BB3AF746CBA}">
  <dimension ref="A1:AL368"/>
  <sheetViews>
    <sheetView topLeftCell="Z349" workbookViewId="0">
      <selection activeCell="AL3" sqref="AL3:AL368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2.2000000000000002</v>
      </c>
      <c r="D3" s="3">
        <v>40179</v>
      </c>
      <c r="E3">
        <v>366</v>
      </c>
      <c r="F3">
        <v>2.2000000000000002</v>
      </c>
      <c r="G3" s="3">
        <v>40544</v>
      </c>
      <c r="H3">
        <v>731</v>
      </c>
      <c r="I3">
        <v>2.2000000000000002</v>
      </c>
      <c r="J3" s="3">
        <v>40909</v>
      </c>
      <c r="K3">
        <v>1096</v>
      </c>
      <c r="L3">
        <v>2.9</v>
      </c>
      <c r="M3" s="3">
        <v>41275</v>
      </c>
      <c r="N3">
        <v>1462</v>
      </c>
      <c r="O3">
        <v>3.7</v>
      </c>
      <c r="P3" s="3">
        <v>41640</v>
      </c>
      <c r="Q3">
        <v>1827</v>
      </c>
      <c r="R3">
        <v>3.4</v>
      </c>
      <c r="S3" s="3">
        <v>42005</v>
      </c>
      <c r="T3">
        <v>2192</v>
      </c>
      <c r="U3">
        <v>3.3</v>
      </c>
      <c r="V3" s="3">
        <v>42370</v>
      </c>
      <c r="W3">
        <v>2557</v>
      </c>
      <c r="X3">
        <v>5</v>
      </c>
      <c r="Y3" s="3">
        <v>42736</v>
      </c>
      <c r="Z3">
        <v>2923</v>
      </c>
      <c r="AA3">
        <v>3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AVERAGE(C3,F3,I3,L3,O3,R3,U3,X3,AA3,AD3,AG3,AJ3)</f>
        <v>3.0999999999999996</v>
      </c>
    </row>
    <row r="4" spans="1:38" x14ac:dyDescent="0.3">
      <c r="A4" s="3">
        <v>39815</v>
      </c>
      <c r="B4">
        <v>2</v>
      </c>
      <c r="C4">
        <v>2</v>
      </c>
      <c r="D4" s="3">
        <v>40180</v>
      </c>
      <c r="E4">
        <v>367</v>
      </c>
      <c r="F4">
        <v>2.2999999999999998</v>
      </c>
      <c r="G4" s="3">
        <v>40545</v>
      </c>
      <c r="H4">
        <v>732</v>
      </c>
      <c r="I4">
        <v>2.1</v>
      </c>
      <c r="J4" s="3">
        <v>40910</v>
      </c>
      <c r="K4">
        <v>1097</v>
      </c>
      <c r="L4">
        <v>3.7</v>
      </c>
      <c r="M4" s="3">
        <v>41276</v>
      </c>
      <c r="N4">
        <v>1463</v>
      </c>
      <c r="O4">
        <v>3.6</v>
      </c>
      <c r="P4" s="3">
        <v>41641</v>
      </c>
      <c r="Q4">
        <v>1828</v>
      </c>
      <c r="R4">
        <v>3.1</v>
      </c>
      <c r="S4" s="3">
        <v>42006</v>
      </c>
      <c r="T4">
        <v>2193</v>
      </c>
      <c r="U4">
        <v>3.2</v>
      </c>
      <c r="V4" s="3">
        <v>42371</v>
      </c>
      <c r="W4">
        <v>2558</v>
      </c>
      <c r="X4">
        <v>4.5999999999999996</v>
      </c>
      <c r="Y4" s="3">
        <v>42737</v>
      </c>
      <c r="Z4">
        <v>2924</v>
      </c>
      <c r="AA4">
        <v>2.8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AVERAGE(C4,F4,I4,L4,O4,R4,U4,X4,AA4,AD4,AG4,AJ4)</f>
        <v>3.0444444444444447</v>
      </c>
    </row>
    <row r="5" spans="1:38" x14ac:dyDescent="0.3">
      <c r="A5" s="3">
        <v>39816</v>
      </c>
      <c r="B5">
        <v>3</v>
      </c>
      <c r="C5">
        <v>1.9</v>
      </c>
      <c r="D5" s="3">
        <v>40181</v>
      </c>
      <c r="E5">
        <v>368</v>
      </c>
      <c r="F5">
        <v>2.2999999999999998</v>
      </c>
      <c r="G5" s="3">
        <v>40546</v>
      </c>
      <c r="H5">
        <v>733</v>
      </c>
      <c r="I5">
        <v>2.1</v>
      </c>
      <c r="J5" s="3">
        <v>40911</v>
      </c>
      <c r="K5">
        <v>1098</v>
      </c>
      <c r="L5">
        <v>4.3</v>
      </c>
      <c r="M5" s="3">
        <v>41277</v>
      </c>
      <c r="N5">
        <v>1464</v>
      </c>
      <c r="O5">
        <v>3.3</v>
      </c>
      <c r="P5" s="3">
        <v>41642</v>
      </c>
      <c r="Q5">
        <v>1829</v>
      </c>
      <c r="R5">
        <v>3</v>
      </c>
      <c r="S5" s="3">
        <v>42007</v>
      </c>
      <c r="T5">
        <v>2194</v>
      </c>
      <c r="U5">
        <v>3.2</v>
      </c>
      <c r="V5" s="3">
        <v>42372</v>
      </c>
      <c r="W5">
        <v>2559</v>
      </c>
      <c r="X5">
        <v>4.3</v>
      </c>
      <c r="Y5" s="3">
        <v>42738</v>
      </c>
      <c r="Z5">
        <v>2925</v>
      </c>
      <c r="AA5">
        <v>2.6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3</v>
      </c>
    </row>
    <row r="6" spans="1:38" x14ac:dyDescent="0.3">
      <c r="A6" s="3">
        <v>39817</v>
      </c>
      <c r="B6">
        <v>4</v>
      </c>
      <c r="C6">
        <v>1.8</v>
      </c>
      <c r="D6" s="3">
        <v>40182</v>
      </c>
      <c r="E6">
        <v>369</v>
      </c>
      <c r="F6">
        <v>2.2999999999999998</v>
      </c>
      <c r="G6" s="3">
        <v>40547</v>
      </c>
      <c r="H6">
        <v>734</v>
      </c>
      <c r="I6">
        <v>2.1</v>
      </c>
      <c r="J6" s="3">
        <v>40912</v>
      </c>
      <c r="K6">
        <v>1099</v>
      </c>
      <c r="L6">
        <v>4.2</v>
      </c>
      <c r="M6" s="3">
        <v>41278</v>
      </c>
      <c r="N6">
        <v>1465</v>
      </c>
      <c r="O6">
        <v>3.5</v>
      </c>
      <c r="P6" s="3">
        <v>41643</v>
      </c>
      <c r="Q6">
        <v>1830</v>
      </c>
      <c r="R6">
        <v>3.1</v>
      </c>
      <c r="S6" s="3">
        <v>42008</v>
      </c>
      <c r="T6">
        <v>2195</v>
      </c>
      <c r="U6">
        <v>3.2</v>
      </c>
      <c r="V6" s="3">
        <v>42373</v>
      </c>
      <c r="W6">
        <v>2560</v>
      </c>
      <c r="X6">
        <v>4.0999999999999996</v>
      </c>
      <c r="Y6" s="3">
        <v>42739</v>
      </c>
      <c r="Z6">
        <v>2926</v>
      </c>
      <c r="AA6">
        <v>2.5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2.9777777777777774</v>
      </c>
    </row>
    <row r="7" spans="1:38" x14ac:dyDescent="0.3">
      <c r="A7" s="3">
        <v>39818</v>
      </c>
      <c r="B7">
        <v>5</v>
      </c>
      <c r="C7">
        <v>1.7</v>
      </c>
      <c r="D7" s="3">
        <v>40183</v>
      </c>
      <c r="E7">
        <v>370</v>
      </c>
      <c r="F7">
        <v>2.2999999999999998</v>
      </c>
      <c r="G7" s="3">
        <v>40548</v>
      </c>
      <c r="H7">
        <v>735</v>
      </c>
      <c r="I7">
        <v>2.1</v>
      </c>
      <c r="J7" s="3">
        <v>40913</v>
      </c>
      <c r="K7">
        <v>1100</v>
      </c>
      <c r="L7">
        <v>3.4</v>
      </c>
      <c r="M7" s="3">
        <v>41279</v>
      </c>
      <c r="N7">
        <v>1466</v>
      </c>
      <c r="O7">
        <v>4.5999999999999996</v>
      </c>
      <c r="P7" s="3">
        <v>41644</v>
      </c>
      <c r="Q7">
        <v>1831</v>
      </c>
      <c r="R7">
        <v>3.4</v>
      </c>
      <c r="S7" s="3">
        <v>42009</v>
      </c>
      <c r="T7">
        <v>2196</v>
      </c>
      <c r="U7">
        <v>3.1</v>
      </c>
      <c r="V7" s="3">
        <v>42374</v>
      </c>
      <c r="W7">
        <v>2561</v>
      </c>
      <c r="X7">
        <v>3.9</v>
      </c>
      <c r="Y7" s="3">
        <v>42740</v>
      </c>
      <c r="Z7">
        <v>2927</v>
      </c>
      <c r="AA7">
        <v>2.4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2.9888888888888889</v>
      </c>
    </row>
    <row r="8" spans="1:38" x14ac:dyDescent="0.3">
      <c r="A8" s="3">
        <v>39819</v>
      </c>
      <c r="B8">
        <v>6</v>
      </c>
      <c r="C8">
        <v>1.7</v>
      </c>
      <c r="D8" s="3">
        <v>40184</v>
      </c>
      <c r="E8">
        <v>371</v>
      </c>
      <c r="F8">
        <v>2.2999999999999998</v>
      </c>
      <c r="G8" s="3">
        <v>40549</v>
      </c>
      <c r="H8">
        <v>736</v>
      </c>
      <c r="I8">
        <v>2.1</v>
      </c>
      <c r="J8" s="3">
        <v>40914</v>
      </c>
      <c r="K8">
        <v>1101</v>
      </c>
      <c r="M8" s="3">
        <v>41280</v>
      </c>
      <c r="N8">
        <v>1467</v>
      </c>
      <c r="O8">
        <v>4.8</v>
      </c>
      <c r="P8" s="3">
        <v>41645</v>
      </c>
      <c r="Q8">
        <v>1832</v>
      </c>
      <c r="R8">
        <v>3.5</v>
      </c>
      <c r="S8" s="3">
        <v>42010</v>
      </c>
      <c r="T8">
        <v>2197</v>
      </c>
      <c r="U8">
        <v>3.1</v>
      </c>
      <c r="V8" s="3">
        <v>42375</v>
      </c>
      <c r="W8">
        <v>2562</v>
      </c>
      <c r="X8">
        <v>3.8</v>
      </c>
      <c r="Y8" s="3">
        <v>42741</v>
      </c>
      <c r="Z8">
        <v>2928</v>
      </c>
      <c r="AA8">
        <v>2.4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2.9624999999999999</v>
      </c>
    </row>
    <row r="9" spans="1:38" x14ac:dyDescent="0.3">
      <c r="A9" s="3">
        <v>39820</v>
      </c>
      <c r="B9">
        <v>7</v>
      </c>
      <c r="C9">
        <v>1.6</v>
      </c>
      <c r="D9" s="3">
        <v>40185</v>
      </c>
      <c r="E9">
        <v>372</v>
      </c>
      <c r="F9">
        <v>2.2999999999999998</v>
      </c>
      <c r="G9" s="3">
        <v>40550</v>
      </c>
      <c r="H9">
        <v>737</v>
      </c>
      <c r="I9">
        <v>1.7</v>
      </c>
      <c r="J9" s="3">
        <v>40915</v>
      </c>
      <c r="K9">
        <v>1102</v>
      </c>
      <c r="M9" s="3">
        <v>41281</v>
      </c>
      <c r="N9">
        <v>1468</v>
      </c>
      <c r="O9">
        <v>4.7</v>
      </c>
      <c r="P9" s="3">
        <v>41646</v>
      </c>
      <c r="Q9">
        <v>1833</v>
      </c>
      <c r="R9">
        <v>3.4</v>
      </c>
      <c r="S9" s="3">
        <v>42011</v>
      </c>
      <c r="T9">
        <v>2198</v>
      </c>
      <c r="U9">
        <v>3</v>
      </c>
      <c r="V9" s="3">
        <v>42376</v>
      </c>
      <c r="W9">
        <v>2563</v>
      </c>
      <c r="X9">
        <v>3.6</v>
      </c>
      <c r="Y9" s="3">
        <v>42742</v>
      </c>
      <c r="Z9">
        <v>2929</v>
      </c>
      <c r="AA9">
        <v>2.2999999999999998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2.8250000000000006</v>
      </c>
    </row>
    <row r="10" spans="1:38" x14ac:dyDescent="0.3">
      <c r="A10" s="3">
        <v>39821</v>
      </c>
      <c r="B10">
        <v>8</v>
      </c>
      <c r="C10">
        <v>1.5</v>
      </c>
      <c r="D10" s="3">
        <v>40186</v>
      </c>
      <c r="E10">
        <v>373</v>
      </c>
      <c r="F10">
        <v>2.4</v>
      </c>
      <c r="G10" s="3">
        <v>40551</v>
      </c>
      <c r="H10">
        <v>738</v>
      </c>
      <c r="I10">
        <v>1.7</v>
      </c>
      <c r="J10" s="3">
        <v>40916</v>
      </c>
      <c r="K10">
        <v>1103</v>
      </c>
      <c r="L10">
        <v>2.6</v>
      </c>
      <c r="M10" s="3">
        <v>41282</v>
      </c>
      <c r="N10">
        <v>1469</v>
      </c>
      <c r="O10">
        <v>4.7</v>
      </c>
      <c r="P10" s="3">
        <v>41647</v>
      </c>
      <c r="Q10">
        <v>1834</v>
      </c>
      <c r="R10">
        <v>3.7</v>
      </c>
      <c r="S10" s="3">
        <v>42012</v>
      </c>
      <c r="T10">
        <v>2199</v>
      </c>
      <c r="U10">
        <v>2.9</v>
      </c>
      <c r="V10" s="3">
        <v>42377</v>
      </c>
      <c r="W10">
        <v>2564</v>
      </c>
      <c r="X10">
        <v>3.5</v>
      </c>
      <c r="Y10" s="3">
        <v>42743</v>
      </c>
      <c r="Z10">
        <v>2930</v>
      </c>
      <c r="AA10">
        <v>2.2999999999999998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2.8111111111111109</v>
      </c>
    </row>
    <row r="11" spans="1:38" x14ac:dyDescent="0.3">
      <c r="A11" s="3">
        <v>39822</v>
      </c>
      <c r="B11">
        <v>9</v>
      </c>
      <c r="C11">
        <v>1.5</v>
      </c>
      <c r="D11" s="3">
        <v>40187</v>
      </c>
      <c r="E11">
        <v>374</v>
      </c>
      <c r="F11">
        <v>2.4</v>
      </c>
      <c r="G11" s="3">
        <v>40552</v>
      </c>
      <c r="H11">
        <v>739</v>
      </c>
      <c r="I11">
        <v>1.7</v>
      </c>
      <c r="J11" s="3">
        <v>40917</v>
      </c>
      <c r="K11">
        <v>1104</v>
      </c>
      <c r="L11">
        <v>2.4</v>
      </c>
      <c r="M11" s="3">
        <v>41283</v>
      </c>
      <c r="N11">
        <v>1470</v>
      </c>
      <c r="O11">
        <v>4.5</v>
      </c>
      <c r="P11" s="3">
        <v>41648</v>
      </c>
      <c r="Q11">
        <v>1835</v>
      </c>
      <c r="R11">
        <v>4.0999999999999996</v>
      </c>
      <c r="S11" s="3">
        <v>42013</v>
      </c>
      <c r="T11">
        <v>2200</v>
      </c>
      <c r="U11">
        <v>2.7</v>
      </c>
      <c r="V11" s="3">
        <v>42378</v>
      </c>
      <c r="W11">
        <v>2565</v>
      </c>
      <c r="X11">
        <v>3.5</v>
      </c>
      <c r="Y11" s="3">
        <v>42744</v>
      </c>
      <c r="Z11">
        <v>2931</v>
      </c>
      <c r="AA11">
        <v>2.2000000000000002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2.7777777777777777</v>
      </c>
    </row>
    <row r="12" spans="1:38" x14ac:dyDescent="0.3">
      <c r="A12" s="3">
        <v>39823</v>
      </c>
      <c r="B12">
        <v>10</v>
      </c>
      <c r="C12">
        <v>1.4</v>
      </c>
      <c r="D12" s="3">
        <v>40188</v>
      </c>
      <c r="E12">
        <v>375</v>
      </c>
      <c r="F12">
        <v>2.4</v>
      </c>
      <c r="G12" s="3">
        <v>40553</v>
      </c>
      <c r="H12">
        <v>740</v>
      </c>
      <c r="I12">
        <v>1.9</v>
      </c>
      <c r="J12" s="3">
        <v>40918</v>
      </c>
      <c r="K12">
        <v>1105</v>
      </c>
      <c r="L12">
        <v>2.4</v>
      </c>
      <c r="M12" s="3">
        <v>41284</v>
      </c>
      <c r="N12">
        <v>1471</v>
      </c>
      <c r="O12">
        <v>4.3</v>
      </c>
      <c r="P12" s="3">
        <v>41649</v>
      </c>
      <c r="Q12">
        <v>1836</v>
      </c>
      <c r="R12">
        <v>4.4000000000000004</v>
      </c>
      <c r="S12" s="3">
        <v>42014</v>
      </c>
      <c r="T12">
        <v>2201</v>
      </c>
      <c r="U12">
        <v>3.2</v>
      </c>
      <c r="V12" s="3">
        <v>42379</v>
      </c>
      <c r="W12">
        <v>2566</v>
      </c>
      <c r="X12">
        <v>3.4</v>
      </c>
      <c r="Y12" s="3">
        <v>42745</v>
      </c>
      <c r="Z12">
        <v>2932</v>
      </c>
      <c r="AA12">
        <v>2.2000000000000002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2.8444444444444437</v>
      </c>
    </row>
    <row r="13" spans="1:38" x14ac:dyDescent="0.3">
      <c r="A13" s="3">
        <v>39824</v>
      </c>
      <c r="B13">
        <v>11</v>
      </c>
      <c r="C13">
        <v>1.3</v>
      </c>
      <c r="D13" s="3">
        <v>40189</v>
      </c>
      <c r="E13">
        <v>376</v>
      </c>
      <c r="F13">
        <v>2.2999999999999998</v>
      </c>
      <c r="G13" s="3">
        <v>40554</v>
      </c>
      <c r="H13">
        <v>741</v>
      </c>
      <c r="I13">
        <v>2</v>
      </c>
      <c r="J13" s="3">
        <v>40919</v>
      </c>
      <c r="K13">
        <v>1106</v>
      </c>
      <c r="L13">
        <v>2.7</v>
      </c>
      <c r="M13" s="3">
        <v>41285</v>
      </c>
      <c r="N13">
        <v>1472</v>
      </c>
      <c r="O13">
        <v>3.8</v>
      </c>
      <c r="P13" s="3">
        <v>41650</v>
      </c>
      <c r="Q13">
        <v>1837</v>
      </c>
      <c r="R13">
        <v>4.2</v>
      </c>
      <c r="S13" s="3">
        <v>42015</v>
      </c>
      <c r="T13">
        <v>2202</v>
      </c>
      <c r="U13">
        <v>4</v>
      </c>
      <c r="V13" s="3">
        <v>42380</v>
      </c>
      <c r="W13">
        <v>2567</v>
      </c>
      <c r="X13">
        <v>3.5</v>
      </c>
      <c r="Y13" s="3">
        <v>42746</v>
      </c>
      <c r="Z13">
        <v>2933</v>
      </c>
      <c r="AA13">
        <v>2.2000000000000002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2.8888888888888888</v>
      </c>
    </row>
    <row r="14" spans="1:38" x14ac:dyDescent="0.3">
      <c r="A14" s="3">
        <v>39825</v>
      </c>
      <c r="B14">
        <v>12</v>
      </c>
      <c r="C14">
        <v>1.3</v>
      </c>
      <c r="D14" s="3">
        <v>40190</v>
      </c>
      <c r="E14">
        <v>377</v>
      </c>
      <c r="F14">
        <v>2.2999999999999998</v>
      </c>
      <c r="G14" s="3">
        <v>40555</v>
      </c>
      <c r="H14">
        <v>742</v>
      </c>
      <c r="I14">
        <v>2</v>
      </c>
      <c r="J14" s="3">
        <v>40920</v>
      </c>
      <c r="K14">
        <v>1107</v>
      </c>
      <c r="L14">
        <v>3.1</v>
      </c>
      <c r="M14" s="3">
        <v>41286</v>
      </c>
      <c r="N14">
        <v>1473</v>
      </c>
      <c r="O14">
        <v>3.3</v>
      </c>
      <c r="P14" s="3">
        <v>41651</v>
      </c>
      <c r="Q14">
        <v>1838</v>
      </c>
      <c r="R14">
        <v>3.9</v>
      </c>
      <c r="S14" s="3">
        <v>42016</v>
      </c>
      <c r="T14">
        <v>2203</v>
      </c>
      <c r="U14">
        <v>3.8</v>
      </c>
      <c r="V14" s="3">
        <v>42381</v>
      </c>
      <c r="W14">
        <v>2568</v>
      </c>
      <c r="X14">
        <v>3.8</v>
      </c>
      <c r="Y14" s="3">
        <v>42747</v>
      </c>
      <c r="Z14">
        <v>2934</v>
      </c>
      <c r="AA14">
        <v>2.2000000000000002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2.8555555555555556</v>
      </c>
    </row>
    <row r="15" spans="1:38" x14ac:dyDescent="0.3">
      <c r="A15" s="3">
        <v>39826</v>
      </c>
      <c r="B15">
        <v>13</v>
      </c>
      <c r="C15">
        <v>1.2</v>
      </c>
      <c r="D15" s="3">
        <v>40191</v>
      </c>
      <c r="E15">
        <v>378</v>
      </c>
      <c r="F15">
        <v>2.2999999999999998</v>
      </c>
      <c r="G15" s="3">
        <v>40556</v>
      </c>
      <c r="H15">
        <v>743</v>
      </c>
      <c r="I15">
        <v>2.1</v>
      </c>
      <c r="J15" s="3">
        <v>40921</v>
      </c>
      <c r="K15">
        <v>1108</v>
      </c>
      <c r="L15">
        <v>3.2</v>
      </c>
      <c r="M15" s="3">
        <v>41287</v>
      </c>
      <c r="N15">
        <v>1474</v>
      </c>
      <c r="O15">
        <v>3.1</v>
      </c>
      <c r="P15" s="3">
        <v>41652</v>
      </c>
      <c r="Q15">
        <v>1839</v>
      </c>
      <c r="R15">
        <v>3.5</v>
      </c>
      <c r="S15" s="3">
        <v>42017</v>
      </c>
      <c r="T15">
        <v>2204</v>
      </c>
      <c r="U15">
        <v>3.6</v>
      </c>
      <c r="V15" s="3">
        <v>42382</v>
      </c>
      <c r="W15">
        <v>2569</v>
      </c>
      <c r="X15">
        <v>3.9</v>
      </c>
      <c r="Y15" s="3">
        <v>42748</v>
      </c>
      <c r="Z15">
        <v>2935</v>
      </c>
      <c r="AA15">
        <v>2.2000000000000002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2.7888888888888888</v>
      </c>
    </row>
    <row r="16" spans="1:38" x14ac:dyDescent="0.3">
      <c r="A16" s="3">
        <v>39827</v>
      </c>
      <c r="B16">
        <v>14</v>
      </c>
      <c r="C16">
        <v>1.1000000000000001</v>
      </c>
      <c r="D16" s="3">
        <v>40192</v>
      </c>
      <c r="E16">
        <v>379</v>
      </c>
      <c r="F16">
        <v>2.2999999999999998</v>
      </c>
      <c r="G16" s="3">
        <v>40557</v>
      </c>
      <c r="H16">
        <v>744</v>
      </c>
      <c r="I16">
        <v>2.9</v>
      </c>
      <c r="J16" s="3">
        <v>40922</v>
      </c>
      <c r="K16">
        <v>1109</v>
      </c>
      <c r="L16">
        <v>2.9</v>
      </c>
      <c r="M16" s="3">
        <v>41288</v>
      </c>
      <c r="N16">
        <v>1475</v>
      </c>
      <c r="O16">
        <v>2.9</v>
      </c>
      <c r="P16" s="3">
        <v>41653</v>
      </c>
      <c r="Q16">
        <v>1840</v>
      </c>
      <c r="R16">
        <v>3.3</v>
      </c>
      <c r="S16" s="3">
        <v>42018</v>
      </c>
      <c r="T16">
        <v>2205</v>
      </c>
      <c r="U16">
        <v>3.8</v>
      </c>
      <c r="V16" s="3">
        <v>42383</v>
      </c>
      <c r="W16">
        <v>2570</v>
      </c>
      <c r="X16">
        <v>3.7</v>
      </c>
      <c r="Y16" s="3">
        <v>42749</v>
      </c>
      <c r="Z16">
        <v>2936</v>
      </c>
      <c r="AA16">
        <v>2.1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2.7777777777777777</v>
      </c>
    </row>
    <row r="17" spans="1:38" x14ac:dyDescent="0.3">
      <c r="A17" s="3">
        <v>39828</v>
      </c>
      <c r="B17">
        <v>15</v>
      </c>
      <c r="C17">
        <v>1.1000000000000001</v>
      </c>
      <c r="D17" s="3">
        <v>40193</v>
      </c>
      <c r="E17">
        <v>380</v>
      </c>
      <c r="F17">
        <v>2.2999999999999998</v>
      </c>
      <c r="G17" s="3">
        <v>40558</v>
      </c>
      <c r="H17">
        <v>745</v>
      </c>
      <c r="I17">
        <v>3.7</v>
      </c>
      <c r="J17" s="3">
        <v>40923</v>
      </c>
      <c r="K17">
        <v>1110</v>
      </c>
      <c r="L17">
        <v>2.7</v>
      </c>
      <c r="M17" s="3">
        <v>41289</v>
      </c>
      <c r="N17">
        <v>1476</v>
      </c>
      <c r="O17">
        <v>2.7</v>
      </c>
      <c r="P17" s="3">
        <v>41654</v>
      </c>
      <c r="Q17">
        <v>1841</v>
      </c>
      <c r="R17">
        <v>3.1</v>
      </c>
      <c r="S17" s="3">
        <v>42019</v>
      </c>
      <c r="T17">
        <v>2206</v>
      </c>
      <c r="U17">
        <v>3.9</v>
      </c>
      <c r="V17" s="3">
        <v>42384</v>
      </c>
      <c r="W17">
        <v>2571</v>
      </c>
      <c r="X17">
        <v>3.6</v>
      </c>
      <c r="Y17" s="3">
        <v>42750</v>
      </c>
      <c r="Z17">
        <v>2937</v>
      </c>
      <c r="AA17">
        <v>2.1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2.8000000000000003</v>
      </c>
    </row>
    <row r="18" spans="1:38" x14ac:dyDescent="0.3">
      <c r="A18" s="3">
        <v>39829</v>
      </c>
      <c r="B18">
        <v>16</v>
      </c>
      <c r="C18">
        <v>1.1000000000000001</v>
      </c>
      <c r="D18" s="3">
        <v>40194</v>
      </c>
      <c r="E18">
        <v>381</v>
      </c>
      <c r="F18">
        <v>2.2999999999999998</v>
      </c>
      <c r="G18" s="3">
        <v>40559</v>
      </c>
      <c r="H18">
        <v>746</v>
      </c>
      <c r="I18">
        <v>3.9</v>
      </c>
      <c r="J18" s="3">
        <v>40924</v>
      </c>
      <c r="K18">
        <v>1111</v>
      </c>
      <c r="L18">
        <v>2.5</v>
      </c>
      <c r="M18" s="3">
        <v>41290</v>
      </c>
      <c r="N18">
        <v>1477</v>
      </c>
      <c r="O18">
        <v>2.6</v>
      </c>
      <c r="P18" s="3">
        <v>41655</v>
      </c>
      <c r="Q18">
        <v>1842</v>
      </c>
      <c r="R18">
        <v>3</v>
      </c>
      <c r="S18" s="3">
        <v>42020</v>
      </c>
      <c r="T18">
        <v>2207</v>
      </c>
      <c r="U18">
        <v>3.7</v>
      </c>
      <c r="V18" s="3">
        <v>42385</v>
      </c>
      <c r="W18">
        <v>2572</v>
      </c>
      <c r="X18">
        <v>3.4</v>
      </c>
      <c r="Y18" s="3">
        <v>42751</v>
      </c>
      <c r="Z18">
        <v>2938</v>
      </c>
      <c r="AA18">
        <v>2.1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2.7333333333333334</v>
      </c>
    </row>
    <row r="19" spans="1:38" x14ac:dyDescent="0.3">
      <c r="A19" s="3">
        <v>39830</v>
      </c>
      <c r="B19">
        <v>17</v>
      </c>
      <c r="C19">
        <v>1</v>
      </c>
      <c r="D19" s="3">
        <v>40195</v>
      </c>
      <c r="E19">
        <v>382</v>
      </c>
      <c r="F19">
        <v>2.2999999999999998</v>
      </c>
      <c r="G19" s="3">
        <v>40560</v>
      </c>
      <c r="H19">
        <v>747</v>
      </c>
      <c r="I19">
        <v>3.7</v>
      </c>
      <c r="J19" s="3">
        <v>40925</v>
      </c>
      <c r="K19">
        <v>1112</v>
      </c>
      <c r="L19">
        <v>2.4</v>
      </c>
      <c r="M19" s="3">
        <v>41291</v>
      </c>
      <c r="N19">
        <v>1478</v>
      </c>
      <c r="O19">
        <v>2.5</v>
      </c>
      <c r="P19" s="3">
        <v>41656</v>
      </c>
      <c r="Q19">
        <v>1843</v>
      </c>
      <c r="R19">
        <v>3.1</v>
      </c>
      <c r="S19" s="3">
        <v>42021</v>
      </c>
      <c r="T19">
        <v>2208</v>
      </c>
      <c r="U19">
        <v>3.8</v>
      </c>
      <c r="V19" s="3">
        <v>42386</v>
      </c>
      <c r="W19">
        <v>2573</v>
      </c>
      <c r="X19">
        <v>3.3</v>
      </c>
      <c r="Y19" s="3">
        <v>42752</v>
      </c>
      <c r="Z19">
        <v>2939</v>
      </c>
      <c r="AA19">
        <v>2.1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2.6888888888888891</v>
      </c>
    </row>
    <row r="20" spans="1:38" x14ac:dyDescent="0.3">
      <c r="A20" s="3">
        <v>39831</v>
      </c>
      <c r="B20">
        <v>18</v>
      </c>
      <c r="C20">
        <v>1</v>
      </c>
      <c r="D20" s="3">
        <v>40196</v>
      </c>
      <c r="E20">
        <v>383</v>
      </c>
      <c r="F20">
        <v>2.2999999999999998</v>
      </c>
      <c r="G20" s="3">
        <v>40561</v>
      </c>
      <c r="H20">
        <v>748</v>
      </c>
      <c r="I20">
        <v>3.4</v>
      </c>
      <c r="J20" s="3">
        <v>40926</v>
      </c>
      <c r="K20">
        <v>1113</v>
      </c>
      <c r="L20">
        <v>2.4</v>
      </c>
      <c r="M20" s="3">
        <v>41292</v>
      </c>
      <c r="N20">
        <v>1479</v>
      </c>
      <c r="O20">
        <v>2.4</v>
      </c>
      <c r="P20" s="3">
        <v>41657</v>
      </c>
      <c r="Q20">
        <v>1844</v>
      </c>
      <c r="R20">
        <v>3.2</v>
      </c>
      <c r="S20" s="3">
        <v>42022</v>
      </c>
      <c r="T20">
        <v>2209</v>
      </c>
      <c r="U20">
        <v>3.7</v>
      </c>
      <c r="V20" s="3">
        <v>42387</v>
      </c>
      <c r="W20">
        <v>2574</v>
      </c>
      <c r="X20">
        <v>3.2</v>
      </c>
      <c r="Y20" s="3">
        <v>42753</v>
      </c>
      <c r="Z20">
        <v>2940</v>
      </c>
      <c r="AA20">
        <v>2.1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2.6333333333333333</v>
      </c>
    </row>
    <row r="21" spans="1:38" x14ac:dyDescent="0.3">
      <c r="A21" s="3">
        <v>39832</v>
      </c>
      <c r="B21">
        <v>19</v>
      </c>
      <c r="C21">
        <v>1</v>
      </c>
      <c r="D21" s="3">
        <v>40197</v>
      </c>
      <c r="E21">
        <v>384</v>
      </c>
      <c r="F21">
        <v>2.2000000000000002</v>
      </c>
      <c r="G21" s="3">
        <v>40562</v>
      </c>
      <c r="H21">
        <v>749</v>
      </c>
      <c r="I21">
        <v>3.5</v>
      </c>
      <c r="J21" s="3">
        <v>40927</v>
      </c>
      <c r="K21">
        <v>1114</v>
      </c>
      <c r="L21">
        <v>2.2000000000000002</v>
      </c>
      <c r="M21" s="3">
        <v>41293</v>
      </c>
      <c r="N21">
        <v>1480</v>
      </c>
      <c r="O21">
        <v>2.2999999999999998</v>
      </c>
      <c r="P21" s="3">
        <v>41658</v>
      </c>
      <c r="Q21">
        <v>1845</v>
      </c>
      <c r="R21">
        <v>3.3</v>
      </c>
      <c r="S21" s="3">
        <v>42023</v>
      </c>
      <c r="T21">
        <v>2210</v>
      </c>
      <c r="U21">
        <v>3.5</v>
      </c>
      <c r="V21" s="3">
        <v>42388</v>
      </c>
      <c r="W21">
        <v>2575</v>
      </c>
      <c r="X21">
        <v>3.1</v>
      </c>
      <c r="Y21" s="3">
        <v>42754</v>
      </c>
      <c r="Z21">
        <v>2941</v>
      </c>
      <c r="AA21">
        <v>2.1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2.5777777777777779</v>
      </c>
    </row>
    <row r="22" spans="1:38" x14ac:dyDescent="0.3">
      <c r="A22" s="3">
        <v>39833</v>
      </c>
      <c r="B22">
        <v>20</v>
      </c>
      <c r="C22">
        <v>1</v>
      </c>
      <c r="D22" s="3">
        <v>40198</v>
      </c>
      <c r="E22">
        <v>385</v>
      </c>
      <c r="F22">
        <v>2.2000000000000002</v>
      </c>
      <c r="G22" s="3">
        <v>40563</v>
      </c>
      <c r="H22">
        <v>750</v>
      </c>
      <c r="I22">
        <v>3.2</v>
      </c>
      <c r="J22" s="3">
        <v>40928</v>
      </c>
      <c r="K22">
        <v>1115</v>
      </c>
      <c r="L22">
        <v>1.8</v>
      </c>
      <c r="M22" s="3">
        <v>41294</v>
      </c>
      <c r="N22">
        <v>1481</v>
      </c>
      <c r="O22">
        <v>2.2999999999999998</v>
      </c>
      <c r="P22" s="3">
        <v>41659</v>
      </c>
      <c r="Q22">
        <v>1846</v>
      </c>
      <c r="R22">
        <v>3.5</v>
      </c>
      <c r="S22" s="3">
        <v>42024</v>
      </c>
      <c r="T22">
        <v>2211</v>
      </c>
      <c r="U22">
        <v>3.2</v>
      </c>
      <c r="V22" s="3">
        <v>42389</v>
      </c>
      <c r="W22">
        <v>2576</v>
      </c>
      <c r="X22">
        <v>3</v>
      </c>
      <c r="Y22" s="3">
        <v>42755</v>
      </c>
      <c r="Z22">
        <v>2942</v>
      </c>
      <c r="AA22">
        <v>2.1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2.4777777777777779</v>
      </c>
    </row>
    <row r="23" spans="1:38" x14ac:dyDescent="0.3">
      <c r="A23" s="3">
        <v>39834</v>
      </c>
      <c r="B23">
        <v>21</v>
      </c>
      <c r="C23">
        <v>1.1000000000000001</v>
      </c>
      <c r="D23" s="3">
        <v>40199</v>
      </c>
      <c r="E23">
        <v>386</v>
      </c>
      <c r="F23">
        <v>2.2000000000000002</v>
      </c>
      <c r="G23" s="3">
        <v>40564</v>
      </c>
      <c r="H23">
        <v>751</v>
      </c>
      <c r="I23">
        <v>2.8</v>
      </c>
      <c r="J23" s="3">
        <v>40929</v>
      </c>
      <c r="K23">
        <v>1116</v>
      </c>
      <c r="L23">
        <v>1.8</v>
      </c>
      <c r="M23" s="3">
        <v>41295</v>
      </c>
      <c r="N23">
        <v>1482</v>
      </c>
      <c r="O23">
        <v>2.2000000000000002</v>
      </c>
      <c r="P23" s="3">
        <v>41660</v>
      </c>
      <c r="Q23">
        <v>1847</v>
      </c>
      <c r="R23">
        <v>3.4</v>
      </c>
      <c r="S23" s="3">
        <v>42025</v>
      </c>
      <c r="T23">
        <v>2212</v>
      </c>
      <c r="U23">
        <v>3.1</v>
      </c>
      <c r="V23" s="3">
        <v>42390</v>
      </c>
      <c r="W23">
        <v>2577</v>
      </c>
      <c r="X23">
        <v>3</v>
      </c>
      <c r="Y23" s="3">
        <v>42756</v>
      </c>
      <c r="Z23">
        <v>2943</v>
      </c>
      <c r="AA23">
        <v>2.1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2.4111111111111114</v>
      </c>
    </row>
    <row r="24" spans="1:38" x14ac:dyDescent="0.3">
      <c r="A24" s="3">
        <v>39835</v>
      </c>
      <c r="B24">
        <v>22</v>
      </c>
      <c r="C24">
        <v>1.1000000000000001</v>
      </c>
      <c r="D24" s="3">
        <v>40200</v>
      </c>
      <c r="E24">
        <v>387</v>
      </c>
      <c r="F24">
        <v>2.2000000000000002</v>
      </c>
      <c r="G24" s="3">
        <v>40565</v>
      </c>
      <c r="H24">
        <v>752</v>
      </c>
      <c r="I24">
        <v>2.6</v>
      </c>
      <c r="J24" s="3">
        <v>40930</v>
      </c>
      <c r="K24">
        <v>1117</v>
      </c>
      <c r="L24">
        <v>1.7</v>
      </c>
      <c r="M24" s="3">
        <v>41296</v>
      </c>
      <c r="N24">
        <v>1483</v>
      </c>
      <c r="O24">
        <v>2.2000000000000002</v>
      </c>
      <c r="P24" s="3">
        <v>41661</v>
      </c>
      <c r="Q24">
        <v>1848</v>
      </c>
      <c r="R24">
        <v>3.1</v>
      </c>
      <c r="S24" s="3">
        <v>42026</v>
      </c>
      <c r="T24">
        <v>2213</v>
      </c>
      <c r="U24">
        <v>3</v>
      </c>
      <c r="V24" s="3">
        <v>42391</v>
      </c>
      <c r="W24">
        <v>2578</v>
      </c>
      <c r="X24">
        <v>2.9</v>
      </c>
      <c r="Y24" s="3">
        <v>42757</v>
      </c>
      <c r="Z24">
        <v>2944</v>
      </c>
      <c r="AA24">
        <v>2.1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2.3222222222222224</v>
      </c>
    </row>
    <row r="25" spans="1:38" x14ac:dyDescent="0.3">
      <c r="A25" s="3">
        <v>39836</v>
      </c>
      <c r="B25">
        <v>23</v>
      </c>
      <c r="C25">
        <v>1.1000000000000001</v>
      </c>
      <c r="D25" s="3">
        <v>40201</v>
      </c>
      <c r="E25">
        <v>388</v>
      </c>
      <c r="F25">
        <v>2.2000000000000002</v>
      </c>
      <c r="G25" s="3">
        <v>40566</v>
      </c>
      <c r="H25">
        <v>753</v>
      </c>
      <c r="I25">
        <v>2.4</v>
      </c>
      <c r="J25" s="3">
        <v>40931</v>
      </c>
      <c r="K25">
        <v>1118</v>
      </c>
      <c r="L25">
        <v>1.7</v>
      </c>
      <c r="M25" s="3">
        <v>41297</v>
      </c>
      <c r="N25">
        <v>1484</v>
      </c>
      <c r="O25">
        <v>2.1</v>
      </c>
      <c r="P25" s="3">
        <v>41662</v>
      </c>
      <c r="Q25">
        <v>1849</v>
      </c>
      <c r="R25">
        <v>3</v>
      </c>
      <c r="S25" s="3">
        <v>42027</v>
      </c>
      <c r="T25">
        <v>2214</v>
      </c>
      <c r="U25">
        <v>2.9</v>
      </c>
      <c r="V25" s="3">
        <v>42392</v>
      </c>
      <c r="W25">
        <v>2579</v>
      </c>
      <c r="X25">
        <v>2.8</v>
      </c>
      <c r="Y25" s="3">
        <v>42758</v>
      </c>
      <c r="Z25">
        <v>2945</v>
      </c>
      <c r="AA25">
        <v>2.1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2.2555555555555555</v>
      </c>
    </row>
    <row r="26" spans="1:38" x14ac:dyDescent="0.3">
      <c r="A26" s="3">
        <v>39837</v>
      </c>
      <c r="B26">
        <v>24</v>
      </c>
      <c r="C26">
        <v>1.1000000000000001</v>
      </c>
      <c r="D26" s="3">
        <v>40202</v>
      </c>
      <c r="E26">
        <v>389</v>
      </c>
      <c r="F26">
        <v>2.2000000000000002</v>
      </c>
      <c r="G26" s="3">
        <v>40567</v>
      </c>
      <c r="H26">
        <v>754</v>
      </c>
      <c r="I26">
        <v>2.2000000000000002</v>
      </c>
      <c r="J26" s="3">
        <v>40932</v>
      </c>
      <c r="K26">
        <v>1119</v>
      </c>
      <c r="L26">
        <v>2</v>
      </c>
      <c r="M26" s="3">
        <v>41298</v>
      </c>
      <c r="N26">
        <v>1485</v>
      </c>
      <c r="O26">
        <v>2.1</v>
      </c>
      <c r="P26" s="3">
        <v>41663</v>
      </c>
      <c r="Q26">
        <v>1850</v>
      </c>
      <c r="R26">
        <v>2.8</v>
      </c>
      <c r="S26" s="3">
        <v>42028</v>
      </c>
      <c r="T26">
        <v>2215</v>
      </c>
      <c r="U26">
        <v>2.8</v>
      </c>
      <c r="V26" s="3">
        <v>42393</v>
      </c>
      <c r="W26">
        <v>2580</v>
      </c>
      <c r="X26">
        <v>2.7</v>
      </c>
      <c r="Y26" s="3">
        <v>42759</v>
      </c>
      <c r="Z26">
        <v>2946</v>
      </c>
      <c r="AA26">
        <v>2.1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2.2222222222222223</v>
      </c>
    </row>
    <row r="27" spans="1:38" x14ac:dyDescent="0.3">
      <c r="A27" s="3">
        <v>39838</v>
      </c>
      <c r="B27">
        <v>25</v>
      </c>
      <c r="C27">
        <v>1.1000000000000001</v>
      </c>
      <c r="D27" s="3">
        <v>40203</v>
      </c>
      <c r="E27">
        <v>390</v>
      </c>
      <c r="F27">
        <v>2.2000000000000002</v>
      </c>
      <c r="G27" s="3">
        <v>40568</v>
      </c>
      <c r="H27">
        <v>755</v>
      </c>
      <c r="I27">
        <v>2.1</v>
      </c>
      <c r="J27" s="3">
        <v>40933</v>
      </c>
      <c r="K27">
        <v>1120</v>
      </c>
      <c r="L27">
        <v>2</v>
      </c>
      <c r="M27" s="3">
        <v>41299</v>
      </c>
      <c r="N27">
        <v>1486</v>
      </c>
      <c r="O27">
        <v>2.1</v>
      </c>
      <c r="P27" s="3">
        <v>41664</v>
      </c>
      <c r="Q27">
        <v>1851</v>
      </c>
      <c r="R27">
        <v>2.7</v>
      </c>
      <c r="S27" s="3">
        <v>42029</v>
      </c>
      <c r="T27">
        <v>2216</v>
      </c>
      <c r="U27">
        <v>2.8</v>
      </c>
      <c r="V27" s="3">
        <v>42394</v>
      </c>
      <c r="W27">
        <v>2581</v>
      </c>
      <c r="X27">
        <v>2.7</v>
      </c>
      <c r="Y27" s="3">
        <v>42760</v>
      </c>
      <c r="Z27">
        <v>2947</v>
      </c>
      <c r="AA27">
        <v>2.1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2.2000000000000002</v>
      </c>
    </row>
    <row r="28" spans="1:38" x14ac:dyDescent="0.3">
      <c r="A28" s="3">
        <v>39839</v>
      </c>
      <c r="B28">
        <v>26</v>
      </c>
      <c r="C28">
        <v>1.1000000000000001</v>
      </c>
      <c r="D28" s="3">
        <v>40204</v>
      </c>
      <c r="E28">
        <v>391</v>
      </c>
      <c r="F28">
        <v>2.1</v>
      </c>
      <c r="G28" s="3">
        <v>40569</v>
      </c>
      <c r="H28">
        <v>756</v>
      </c>
      <c r="I28">
        <v>2.1</v>
      </c>
      <c r="J28" s="3">
        <v>40934</v>
      </c>
      <c r="K28">
        <v>1121</v>
      </c>
      <c r="L28">
        <v>2</v>
      </c>
      <c r="M28" s="3">
        <v>41300</v>
      </c>
      <c r="N28">
        <v>1487</v>
      </c>
      <c r="O28">
        <v>2</v>
      </c>
      <c r="P28" s="3">
        <v>41665</v>
      </c>
      <c r="Q28">
        <v>1852</v>
      </c>
      <c r="R28">
        <v>2.6</v>
      </c>
      <c r="S28" s="3">
        <v>42030</v>
      </c>
      <c r="T28">
        <v>2217</v>
      </c>
      <c r="U28">
        <v>2.7</v>
      </c>
      <c r="V28" s="3">
        <v>42395</v>
      </c>
      <c r="W28">
        <v>2582</v>
      </c>
      <c r="X28">
        <v>2.7</v>
      </c>
      <c r="Y28" s="3">
        <v>42761</v>
      </c>
      <c r="Z28">
        <v>2948</v>
      </c>
      <c r="AA28">
        <v>2.1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2.1555555555555559</v>
      </c>
    </row>
    <row r="29" spans="1:38" x14ac:dyDescent="0.3">
      <c r="A29" s="3">
        <v>39840</v>
      </c>
      <c r="B29">
        <v>27</v>
      </c>
      <c r="C29">
        <v>1.1000000000000001</v>
      </c>
      <c r="D29" s="3">
        <v>40205</v>
      </c>
      <c r="E29">
        <v>392</v>
      </c>
      <c r="F29">
        <v>2.1</v>
      </c>
      <c r="G29" s="3">
        <v>40570</v>
      </c>
      <c r="H29">
        <v>757</v>
      </c>
      <c r="I29">
        <v>2</v>
      </c>
      <c r="J29" s="3">
        <v>40935</v>
      </c>
      <c r="K29">
        <v>1122</v>
      </c>
      <c r="L29">
        <v>2</v>
      </c>
      <c r="M29" s="3">
        <v>41301</v>
      </c>
      <c r="N29">
        <v>1488</v>
      </c>
      <c r="O29">
        <v>2</v>
      </c>
      <c r="P29" s="3">
        <v>41666</v>
      </c>
      <c r="Q29">
        <v>1853</v>
      </c>
      <c r="R29">
        <v>2.5</v>
      </c>
      <c r="S29" s="3">
        <v>42031</v>
      </c>
      <c r="T29">
        <v>2218</v>
      </c>
      <c r="U29">
        <v>2.7</v>
      </c>
      <c r="V29" s="3">
        <v>42396</v>
      </c>
      <c r="W29">
        <v>2583</v>
      </c>
      <c r="X29">
        <v>3.2</v>
      </c>
      <c r="Y29" s="3">
        <v>42762</v>
      </c>
      <c r="Z29">
        <v>2949</v>
      </c>
      <c r="AA29">
        <v>2.1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2.1888888888888887</v>
      </c>
    </row>
    <row r="30" spans="1:38" x14ac:dyDescent="0.3">
      <c r="A30" s="3">
        <v>39841</v>
      </c>
      <c r="B30">
        <v>28</v>
      </c>
      <c r="C30">
        <v>1.1000000000000001</v>
      </c>
      <c r="D30" s="3">
        <v>40206</v>
      </c>
      <c r="E30">
        <v>393</v>
      </c>
      <c r="F30">
        <v>2</v>
      </c>
      <c r="G30" s="3">
        <v>40571</v>
      </c>
      <c r="H30">
        <v>758</v>
      </c>
      <c r="I30">
        <v>2</v>
      </c>
      <c r="J30" s="3">
        <v>40936</v>
      </c>
      <c r="K30">
        <v>1123</v>
      </c>
      <c r="L30">
        <v>1.9</v>
      </c>
      <c r="M30" s="3">
        <v>41302</v>
      </c>
      <c r="N30">
        <v>1489</v>
      </c>
      <c r="O30">
        <v>2</v>
      </c>
      <c r="P30" s="3">
        <v>41667</v>
      </c>
      <c r="Q30">
        <v>1854</v>
      </c>
      <c r="R30">
        <v>2.4</v>
      </c>
      <c r="S30" s="3">
        <v>42032</v>
      </c>
      <c r="T30">
        <v>2219</v>
      </c>
      <c r="U30">
        <v>2.6</v>
      </c>
      <c r="V30" s="3">
        <v>42397</v>
      </c>
      <c r="W30">
        <v>2584</v>
      </c>
      <c r="X30">
        <v>3.8</v>
      </c>
      <c r="Y30" s="3">
        <v>42763</v>
      </c>
      <c r="Z30">
        <v>2950</v>
      </c>
      <c r="AA30">
        <v>2.1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2.2111111111111112</v>
      </c>
    </row>
    <row r="31" spans="1:38" x14ac:dyDescent="0.3">
      <c r="A31" s="3">
        <v>39842</v>
      </c>
      <c r="B31">
        <v>29</v>
      </c>
      <c r="C31">
        <v>1.1000000000000001</v>
      </c>
      <c r="D31" s="3">
        <v>40207</v>
      </c>
      <c r="E31">
        <v>394</v>
      </c>
      <c r="F31">
        <v>2</v>
      </c>
      <c r="G31" s="3">
        <v>40572</v>
      </c>
      <c r="H31">
        <v>759</v>
      </c>
      <c r="I31">
        <v>1.9</v>
      </c>
      <c r="J31" s="3">
        <v>40937</v>
      </c>
      <c r="K31">
        <v>1124</v>
      </c>
      <c r="L31">
        <v>1.9</v>
      </c>
      <c r="M31" s="3">
        <v>41303</v>
      </c>
      <c r="N31">
        <v>1490</v>
      </c>
      <c r="O31">
        <v>2</v>
      </c>
      <c r="P31" s="3">
        <v>41668</v>
      </c>
      <c r="Q31">
        <v>1855</v>
      </c>
      <c r="R31">
        <v>2.2999999999999998</v>
      </c>
      <c r="S31" s="3">
        <v>42033</v>
      </c>
      <c r="T31">
        <v>2220</v>
      </c>
      <c r="U31">
        <v>2.6</v>
      </c>
      <c r="V31" s="3">
        <v>42398</v>
      </c>
      <c r="W31">
        <v>2585</v>
      </c>
      <c r="X31">
        <v>4.0999999999999996</v>
      </c>
      <c r="Y31" s="3">
        <v>42764</v>
      </c>
      <c r="Z31">
        <v>2951</v>
      </c>
      <c r="AA31">
        <v>2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2.2111111111111108</v>
      </c>
    </row>
    <row r="32" spans="1:38" x14ac:dyDescent="0.3">
      <c r="A32" s="3">
        <v>39843</v>
      </c>
      <c r="B32">
        <v>30</v>
      </c>
      <c r="C32">
        <v>1.1000000000000001</v>
      </c>
      <c r="D32" s="3">
        <v>40208</v>
      </c>
      <c r="E32">
        <v>395</v>
      </c>
      <c r="F32">
        <v>2</v>
      </c>
      <c r="G32" s="3">
        <v>40573</v>
      </c>
      <c r="H32">
        <v>760</v>
      </c>
      <c r="I32">
        <v>1.9</v>
      </c>
      <c r="J32" s="3">
        <v>40938</v>
      </c>
      <c r="K32">
        <v>1125</v>
      </c>
      <c r="L32">
        <v>1.9</v>
      </c>
      <c r="M32" s="3">
        <v>41304</v>
      </c>
      <c r="N32">
        <v>1491</v>
      </c>
      <c r="O32">
        <v>1.8</v>
      </c>
      <c r="P32" s="3">
        <v>41669</v>
      </c>
      <c r="Q32">
        <v>1856</v>
      </c>
      <c r="R32">
        <v>2.2999999999999998</v>
      </c>
      <c r="S32" s="3">
        <v>42034</v>
      </c>
      <c r="T32">
        <v>2221</v>
      </c>
      <c r="U32">
        <v>2.5</v>
      </c>
      <c r="V32" s="3">
        <v>42399</v>
      </c>
      <c r="W32">
        <v>2586</v>
      </c>
      <c r="X32">
        <v>4</v>
      </c>
      <c r="Y32" s="3">
        <v>42765</v>
      </c>
      <c r="Z32">
        <v>2952</v>
      </c>
      <c r="AA32">
        <v>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2.1666666666666665</v>
      </c>
    </row>
    <row r="33" spans="1:38" x14ac:dyDescent="0.3">
      <c r="A33" s="3">
        <v>39844</v>
      </c>
      <c r="B33">
        <v>31</v>
      </c>
      <c r="C33">
        <v>1.1000000000000001</v>
      </c>
      <c r="D33" s="3">
        <v>40209</v>
      </c>
      <c r="E33">
        <v>396</v>
      </c>
      <c r="F33">
        <v>2</v>
      </c>
      <c r="G33" s="3">
        <v>40574</v>
      </c>
      <c r="H33">
        <v>761</v>
      </c>
      <c r="I33">
        <v>1.9</v>
      </c>
      <c r="J33" s="3">
        <v>40939</v>
      </c>
      <c r="K33">
        <v>1126</v>
      </c>
      <c r="L33">
        <v>1.9</v>
      </c>
      <c r="M33" s="3">
        <v>41305</v>
      </c>
      <c r="N33">
        <v>1492</v>
      </c>
      <c r="O33">
        <v>2.7</v>
      </c>
      <c r="P33" s="3">
        <v>41670</v>
      </c>
      <c r="Q33">
        <v>1857</v>
      </c>
      <c r="R33">
        <v>2.2000000000000002</v>
      </c>
      <c r="S33" s="3">
        <v>42035</v>
      </c>
      <c r="T33">
        <v>2222</v>
      </c>
      <c r="U33">
        <v>2.5</v>
      </c>
      <c r="V33" s="3">
        <v>42400</v>
      </c>
      <c r="W33">
        <v>2587</v>
      </c>
      <c r="X33">
        <v>4</v>
      </c>
      <c r="Y33" s="3">
        <v>42766</v>
      </c>
      <c r="Z33">
        <v>2953</v>
      </c>
      <c r="AA33">
        <v>2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2.2555555555555555</v>
      </c>
    </row>
    <row r="34" spans="1:38" x14ac:dyDescent="0.3">
      <c r="A34" s="3">
        <v>39845</v>
      </c>
      <c r="B34">
        <v>32</v>
      </c>
      <c r="C34">
        <v>1.1000000000000001</v>
      </c>
      <c r="D34" s="3">
        <v>40210</v>
      </c>
      <c r="E34">
        <v>397</v>
      </c>
      <c r="F34">
        <v>2</v>
      </c>
      <c r="G34" s="3">
        <v>40575</v>
      </c>
      <c r="H34">
        <v>762</v>
      </c>
      <c r="I34">
        <v>1.9</v>
      </c>
      <c r="J34" s="3">
        <v>40940</v>
      </c>
      <c r="K34">
        <v>1127</v>
      </c>
      <c r="L34">
        <v>1.9</v>
      </c>
      <c r="M34" s="3">
        <v>41306</v>
      </c>
      <c r="N34">
        <v>1493</v>
      </c>
      <c r="O34">
        <v>2.8</v>
      </c>
      <c r="P34" s="3">
        <v>41671</v>
      </c>
      <c r="Q34">
        <v>1858</v>
      </c>
      <c r="R34">
        <v>2.2000000000000002</v>
      </c>
      <c r="S34" s="3">
        <v>42036</v>
      </c>
      <c r="T34">
        <v>2223</v>
      </c>
      <c r="U34">
        <v>2.4</v>
      </c>
      <c r="V34" s="3">
        <v>42401</v>
      </c>
      <c r="W34">
        <v>2588</v>
      </c>
      <c r="X34">
        <v>3.9</v>
      </c>
      <c r="Y34" s="3">
        <v>42767</v>
      </c>
      <c r="Z34">
        <v>2954</v>
      </c>
      <c r="AA34">
        <v>2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2.2444444444444445</v>
      </c>
    </row>
    <row r="35" spans="1:38" x14ac:dyDescent="0.3">
      <c r="A35" s="3">
        <v>39846</v>
      </c>
      <c r="B35">
        <v>33</v>
      </c>
      <c r="C35">
        <v>1</v>
      </c>
      <c r="D35" s="3">
        <v>40211</v>
      </c>
      <c r="E35">
        <v>398</v>
      </c>
      <c r="F35">
        <v>2</v>
      </c>
      <c r="G35" s="3">
        <v>40576</v>
      </c>
      <c r="H35">
        <v>763</v>
      </c>
      <c r="I35">
        <v>1.9</v>
      </c>
      <c r="J35" s="3">
        <v>40941</v>
      </c>
      <c r="K35">
        <v>1128</v>
      </c>
      <c r="L35">
        <v>1.9</v>
      </c>
      <c r="M35" s="3">
        <v>41307</v>
      </c>
      <c r="N35">
        <v>1494</v>
      </c>
      <c r="O35">
        <v>2.8</v>
      </c>
      <c r="P35" s="3">
        <v>41672</v>
      </c>
      <c r="Q35">
        <v>1859</v>
      </c>
      <c r="R35">
        <v>2.2000000000000002</v>
      </c>
      <c r="S35" s="3">
        <v>42037</v>
      </c>
      <c r="T35">
        <v>2224</v>
      </c>
      <c r="U35">
        <v>2.4</v>
      </c>
      <c r="V35" s="3">
        <v>42402</v>
      </c>
      <c r="W35">
        <v>2589</v>
      </c>
      <c r="X35">
        <v>4.4000000000000004</v>
      </c>
      <c r="Y35" s="3">
        <v>42768</v>
      </c>
      <c r="Z35">
        <v>2955</v>
      </c>
      <c r="AA35">
        <v>2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2.2888888888888892</v>
      </c>
    </row>
    <row r="36" spans="1:38" x14ac:dyDescent="0.3">
      <c r="A36" s="3">
        <v>39847</v>
      </c>
      <c r="B36">
        <v>34</v>
      </c>
      <c r="C36">
        <v>1</v>
      </c>
      <c r="D36" s="3">
        <v>40212</v>
      </c>
      <c r="E36">
        <v>399</v>
      </c>
      <c r="F36">
        <v>2</v>
      </c>
      <c r="G36" s="3">
        <v>40577</v>
      </c>
      <c r="H36">
        <v>764</v>
      </c>
      <c r="I36">
        <v>1.9</v>
      </c>
      <c r="J36" s="3">
        <v>40942</v>
      </c>
      <c r="K36">
        <v>1129</v>
      </c>
      <c r="L36">
        <v>1.9</v>
      </c>
      <c r="M36" s="3">
        <v>41308</v>
      </c>
      <c r="N36">
        <v>1495</v>
      </c>
      <c r="O36">
        <v>2.7</v>
      </c>
      <c r="P36" s="3">
        <v>41673</v>
      </c>
      <c r="Q36">
        <v>1860</v>
      </c>
      <c r="R36">
        <v>2.1</v>
      </c>
      <c r="S36" s="3">
        <v>42038</v>
      </c>
      <c r="T36">
        <v>2225</v>
      </c>
      <c r="U36">
        <v>2.4</v>
      </c>
      <c r="V36" s="3">
        <v>42403</v>
      </c>
      <c r="W36">
        <v>2590</v>
      </c>
      <c r="X36">
        <v>4.8</v>
      </c>
      <c r="Y36" s="3">
        <v>42769</v>
      </c>
      <c r="Z36">
        <v>2956</v>
      </c>
      <c r="AA36">
        <v>2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2.3111111111111113</v>
      </c>
    </row>
    <row r="37" spans="1:38" x14ac:dyDescent="0.3">
      <c r="A37" s="3">
        <v>39848</v>
      </c>
      <c r="B37">
        <v>35</v>
      </c>
      <c r="C37">
        <v>1</v>
      </c>
      <c r="D37" s="3">
        <v>40213</v>
      </c>
      <c r="E37">
        <v>400</v>
      </c>
      <c r="F37">
        <v>2</v>
      </c>
      <c r="G37" s="3">
        <v>40578</v>
      </c>
      <c r="H37">
        <v>765</v>
      </c>
      <c r="I37">
        <v>1.9</v>
      </c>
      <c r="J37" s="3">
        <v>40943</v>
      </c>
      <c r="K37">
        <v>1130</v>
      </c>
      <c r="L37">
        <v>1.8</v>
      </c>
      <c r="M37" s="3">
        <v>41309</v>
      </c>
      <c r="N37">
        <v>1496</v>
      </c>
      <c r="O37">
        <v>2.4</v>
      </c>
      <c r="P37" s="3">
        <v>41674</v>
      </c>
      <c r="Q37">
        <v>1861</v>
      </c>
      <c r="R37">
        <v>2.1</v>
      </c>
      <c r="S37" s="3">
        <v>42039</v>
      </c>
      <c r="T37">
        <v>2226</v>
      </c>
      <c r="U37">
        <v>2.4</v>
      </c>
      <c r="V37" s="3">
        <v>42404</v>
      </c>
      <c r="W37">
        <v>2591</v>
      </c>
      <c r="X37">
        <v>4.5999999999999996</v>
      </c>
      <c r="Y37" s="3">
        <v>42770</v>
      </c>
      <c r="Z37">
        <v>2957</v>
      </c>
      <c r="AA37">
        <v>2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2.2444444444444445</v>
      </c>
    </row>
    <row r="38" spans="1:38" x14ac:dyDescent="0.3">
      <c r="A38" s="3">
        <v>39849</v>
      </c>
      <c r="B38">
        <v>36</v>
      </c>
      <c r="C38">
        <v>0.9</v>
      </c>
      <c r="D38" s="3">
        <v>40214</v>
      </c>
      <c r="E38">
        <v>401</v>
      </c>
      <c r="F38">
        <v>2</v>
      </c>
      <c r="G38" s="3">
        <v>40579</v>
      </c>
      <c r="H38">
        <v>766</v>
      </c>
      <c r="I38">
        <v>1.8</v>
      </c>
      <c r="J38" s="3">
        <v>40944</v>
      </c>
      <c r="K38">
        <v>1131</v>
      </c>
      <c r="L38">
        <v>1.8</v>
      </c>
      <c r="M38" s="3">
        <v>41310</v>
      </c>
      <c r="N38">
        <v>1497</v>
      </c>
      <c r="O38">
        <v>2</v>
      </c>
      <c r="P38" s="3">
        <v>41675</v>
      </c>
      <c r="Q38">
        <v>1862</v>
      </c>
      <c r="R38">
        <v>2.1</v>
      </c>
      <c r="S38" s="3">
        <v>42040</v>
      </c>
      <c r="T38">
        <v>2227</v>
      </c>
      <c r="U38">
        <v>2.4</v>
      </c>
      <c r="V38" s="3">
        <v>42405</v>
      </c>
      <c r="W38">
        <v>2592</v>
      </c>
      <c r="X38">
        <v>4.0999999999999996</v>
      </c>
      <c r="Y38" s="3">
        <v>42771</v>
      </c>
      <c r="Z38">
        <v>2958</v>
      </c>
      <c r="AA38">
        <v>1.9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2.1111111111111112</v>
      </c>
    </row>
    <row r="39" spans="1:38" x14ac:dyDescent="0.3">
      <c r="A39" s="3">
        <v>39850</v>
      </c>
      <c r="B39">
        <v>37</v>
      </c>
      <c r="C39">
        <v>1</v>
      </c>
      <c r="D39" s="3">
        <v>40215</v>
      </c>
      <c r="E39">
        <v>402</v>
      </c>
      <c r="F39">
        <v>2</v>
      </c>
      <c r="G39" s="3">
        <v>40580</v>
      </c>
      <c r="H39">
        <v>767</v>
      </c>
      <c r="I39">
        <v>2.2000000000000002</v>
      </c>
      <c r="J39" s="3">
        <v>40945</v>
      </c>
      <c r="K39">
        <v>1132</v>
      </c>
      <c r="L39">
        <v>1.7</v>
      </c>
      <c r="M39" s="3">
        <v>41311</v>
      </c>
      <c r="N39">
        <v>1498</v>
      </c>
      <c r="O39">
        <v>2</v>
      </c>
      <c r="P39" s="3">
        <v>41676</v>
      </c>
      <c r="Q39">
        <v>1863</v>
      </c>
      <c r="R39">
        <v>2.1</v>
      </c>
      <c r="S39" s="3">
        <v>42041</v>
      </c>
      <c r="T39">
        <v>2228</v>
      </c>
      <c r="U39">
        <v>2.2999999999999998</v>
      </c>
      <c r="V39" s="3">
        <v>42406</v>
      </c>
      <c r="W39">
        <v>2593</v>
      </c>
      <c r="X39">
        <v>3.9</v>
      </c>
      <c r="Y39" s="3">
        <v>42772</v>
      </c>
      <c r="Z39">
        <v>2959</v>
      </c>
      <c r="AA39">
        <v>1.9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2.1222222222222218</v>
      </c>
    </row>
    <row r="40" spans="1:38" x14ac:dyDescent="0.3">
      <c r="A40" s="3">
        <v>39851</v>
      </c>
      <c r="B40">
        <v>38</v>
      </c>
      <c r="C40">
        <v>1</v>
      </c>
      <c r="D40" s="3">
        <v>40216</v>
      </c>
      <c r="E40">
        <v>403</v>
      </c>
      <c r="F40">
        <v>2</v>
      </c>
      <c r="G40" s="3">
        <v>40581</v>
      </c>
      <c r="H40">
        <v>768</v>
      </c>
      <c r="I40">
        <v>2.7</v>
      </c>
      <c r="J40" s="3">
        <v>40946</v>
      </c>
      <c r="K40">
        <v>1133</v>
      </c>
      <c r="L40">
        <v>1.7</v>
      </c>
      <c r="M40" s="3">
        <v>41312</v>
      </c>
      <c r="N40">
        <v>1499</v>
      </c>
      <c r="O40">
        <v>2</v>
      </c>
      <c r="P40" s="3">
        <v>41677</v>
      </c>
      <c r="Q40">
        <v>1864</v>
      </c>
      <c r="R40">
        <v>2.2000000000000002</v>
      </c>
      <c r="S40" s="3">
        <v>42042</v>
      </c>
      <c r="T40">
        <v>2229</v>
      </c>
      <c r="U40">
        <v>2.2999999999999998</v>
      </c>
      <c r="V40" s="3">
        <v>42407</v>
      </c>
      <c r="W40">
        <v>2594</v>
      </c>
      <c r="X40">
        <v>4</v>
      </c>
      <c r="Y40" s="3">
        <v>42773</v>
      </c>
      <c r="Z40">
        <v>2960</v>
      </c>
      <c r="AA40">
        <v>1.9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2.2000000000000002</v>
      </c>
    </row>
    <row r="41" spans="1:38" x14ac:dyDescent="0.3">
      <c r="A41" s="3">
        <v>39852</v>
      </c>
      <c r="B41">
        <v>39</v>
      </c>
      <c r="C41">
        <v>1</v>
      </c>
      <c r="D41" s="3">
        <v>40217</v>
      </c>
      <c r="E41">
        <v>404</v>
      </c>
      <c r="F41">
        <v>1.9</v>
      </c>
      <c r="G41" s="3">
        <v>40582</v>
      </c>
      <c r="H41">
        <v>769</v>
      </c>
      <c r="I41">
        <v>2.8</v>
      </c>
      <c r="J41" s="3">
        <v>40947</v>
      </c>
      <c r="K41">
        <v>1134</v>
      </c>
      <c r="L41">
        <v>1.6</v>
      </c>
      <c r="M41" s="3">
        <v>41313</v>
      </c>
      <c r="N41">
        <v>1500</v>
      </c>
      <c r="O41">
        <v>1.9</v>
      </c>
      <c r="P41" s="3">
        <v>41678</v>
      </c>
      <c r="Q41">
        <v>1865</v>
      </c>
      <c r="R41">
        <v>2.2000000000000002</v>
      </c>
      <c r="S41" s="3">
        <v>42043</v>
      </c>
      <c r="T41">
        <v>2230</v>
      </c>
      <c r="U41">
        <v>2.2999999999999998</v>
      </c>
      <c r="V41" s="3">
        <v>42408</v>
      </c>
      <c r="W41">
        <v>2595</v>
      </c>
      <c r="X41">
        <v>3.9</v>
      </c>
      <c r="Y41" s="3">
        <v>42774</v>
      </c>
      <c r="Z41">
        <v>2961</v>
      </c>
      <c r="AA41">
        <v>1.9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2.1666666666666661</v>
      </c>
    </row>
    <row r="42" spans="1:38" x14ac:dyDescent="0.3">
      <c r="A42" s="3">
        <v>39853</v>
      </c>
      <c r="B42">
        <v>40</v>
      </c>
      <c r="C42">
        <v>1</v>
      </c>
      <c r="D42" s="3">
        <v>40218</v>
      </c>
      <c r="E42">
        <v>405</v>
      </c>
      <c r="F42">
        <v>1.9</v>
      </c>
      <c r="G42" s="3">
        <v>40583</v>
      </c>
      <c r="H42">
        <v>770</v>
      </c>
      <c r="I42">
        <v>2.8</v>
      </c>
      <c r="J42" s="3">
        <v>40948</v>
      </c>
      <c r="K42">
        <v>1135</v>
      </c>
      <c r="L42">
        <v>1.5</v>
      </c>
      <c r="M42" s="3">
        <v>41314</v>
      </c>
      <c r="N42">
        <v>1501</v>
      </c>
      <c r="O42">
        <v>1.9</v>
      </c>
      <c r="P42" s="3">
        <v>41679</v>
      </c>
      <c r="Q42">
        <v>1866</v>
      </c>
      <c r="R42">
        <v>2.5</v>
      </c>
      <c r="S42" s="3">
        <v>42044</v>
      </c>
      <c r="T42">
        <v>2231</v>
      </c>
      <c r="U42">
        <v>2.2000000000000002</v>
      </c>
      <c r="V42" s="3">
        <v>42409</v>
      </c>
      <c r="W42">
        <v>2596</v>
      </c>
      <c r="X42">
        <v>4</v>
      </c>
      <c r="Y42" s="3">
        <v>42775</v>
      </c>
      <c r="Z42">
        <v>2962</v>
      </c>
      <c r="AA42">
        <v>1.9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2.1888888888888887</v>
      </c>
    </row>
    <row r="43" spans="1:38" x14ac:dyDescent="0.3">
      <c r="A43" s="3">
        <v>39854</v>
      </c>
      <c r="B43">
        <v>41</v>
      </c>
      <c r="C43">
        <v>0.9</v>
      </c>
      <c r="D43" s="3">
        <v>40219</v>
      </c>
      <c r="E43">
        <v>406</v>
      </c>
      <c r="F43">
        <v>1.9</v>
      </c>
      <c r="G43" s="3">
        <v>40584</v>
      </c>
      <c r="H43">
        <v>771</v>
      </c>
      <c r="I43">
        <v>2.5</v>
      </c>
      <c r="J43" s="3">
        <v>40949</v>
      </c>
      <c r="K43">
        <v>1136</v>
      </c>
      <c r="L43">
        <v>1.5</v>
      </c>
      <c r="M43" s="3">
        <v>41315</v>
      </c>
      <c r="N43">
        <v>1502</v>
      </c>
      <c r="O43">
        <v>1.9</v>
      </c>
      <c r="P43" s="3">
        <v>41680</v>
      </c>
      <c r="Q43">
        <v>1867</v>
      </c>
      <c r="R43">
        <v>2.6</v>
      </c>
      <c r="S43" s="3">
        <v>42045</v>
      </c>
      <c r="T43">
        <v>2232</v>
      </c>
      <c r="U43">
        <v>2.2000000000000002</v>
      </c>
      <c r="V43" s="3">
        <v>42410</v>
      </c>
      <c r="W43">
        <v>2597</v>
      </c>
      <c r="X43">
        <v>4.0999999999999996</v>
      </c>
      <c r="Y43" s="3">
        <v>42776</v>
      </c>
      <c r="Z43">
        <v>2963</v>
      </c>
      <c r="AA43">
        <v>1.9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2.1666666666666665</v>
      </c>
    </row>
    <row r="44" spans="1:38" x14ac:dyDescent="0.3">
      <c r="A44" s="3">
        <v>39855</v>
      </c>
      <c r="B44">
        <v>42</v>
      </c>
      <c r="C44">
        <v>0.6</v>
      </c>
      <c r="D44" s="3">
        <v>40220</v>
      </c>
      <c r="E44">
        <v>407</v>
      </c>
      <c r="F44">
        <v>1.9</v>
      </c>
      <c r="G44" s="3">
        <v>40585</v>
      </c>
      <c r="H44">
        <v>772</v>
      </c>
      <c r="I44">
        <v>2.4</v>
      </c>
      <c r="J44" s="3">
        <v>40950</v>
      </c>
      <c r="K44">
        <v>1137</v>
      </c>
      <c r="L44">
        <v>1.4</v>
      </c>
      <c r="M44" s="3">
        <v>41316</v>
      </c>
      <c r="N44">
        <v>1503</v>
      </c>
      <c r="O44">
        <v>1.9</v>
      </c>
      <c r="P44" s="3">
        <v>41681</v>
      </c>
      <c r="Q44">
        <v>1868</v>
      </c>
      <c r="R44">
        <v>2.6</v>
      </c>
      <c r="S44" s="3">
        <v>42046</v>
      </c>
      <c r="T44">
        <v>2233</v>
      </c>
      <c r="U44">
        <v>2.2000000000000002</v>
      </c>
      <c r="V44" s="3">
        <v>42411</v>
      </c>
      <c r="W44">
        <v>2598</v>
      </c>
      <c r="X44">
        <v>3.9</v>
      </c>
      <c r="Y44" s="3">
        <v>42777</v>
      </c>
      <c r="Z44">
        <v>2964</v>
      </c>
      <c r="AA44">
        <v>1.9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2.0888888888888886</v>
      </c>
    </row>
    <row r="45" spans="1:38" x14ac:dyDescent="0.3">
      <c r="A45" s="3">
        <v>39856</v>
      </c>
      <c r="B45">
        <v>43</v>
      </c>
      <c r="C45">
        <v>0.8</v>
      </c>
      <c r="D45" s="3">
        <v>40221</v>
      </c>
      <c r="E45">
        <v>408</v>
      </c>
      <c r="F45">
        <v>1.9</v>
      </c>
      <c r="G45" s="3">
        <v>40586</v>
      </c>
      <c r="H45">
        <v>773</v>
      </c>
      <c r="I45">
        <v>2.8</v>
      </c>
      <c r="J45" s="3">
        <v>40951</v>
      </c>
      <c r="K45">
        <v>1138</v>
      </c>
      <c r="L45">
        <v>1.4</v>
      </c>
      <c r="M45" s="3">
        <v>41317</v>
      </c>
      <c r="N45">
        <v>1504</v>
      </c>
      <c r="O45">
        <v>1.9</v>
      </c>
      <c r="P45" s="3">
        <v>41682</v>
      </c>
      <c r="Q45">
        <v>1869</v>
      </c>
      <c r="R45">
        <v>2.6</v>
      </c>
      <c r="S45" s="3">
        <v>42047</v>
      </c>
      <c r="T45">
        <v>2234</v>
      </c>
      <c r="U45">
        <v>2.1</v>
      </c>
      <c r="V45" s="3">
        <v>42412</v>
      </c>
      <c r="W45">
        <v>2599</v>
      </c>
      <c r="X45">
        <v>3.7</v>
      </c>
      <c r="Y45" s="3">
        <v>42778</v>
      </c>
      <c r="Z45">
        <v>2965</v>
      </c>
      <c r="AA45">
        <v>1.9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2.1222222222222218</v>
      </c>
    </row>
    <row r="46" spans="1:38" x14ac:dyDescent="0.3">
      <c r="A46" s="3">
        <v>39857</v>
      </c>
      <c r="B46">
        <v>44</v>
      </c>
      <c r="C46">
        <v>0.9</v>
      </c>
      <c r="D46" s="3">
        <v>40222</v>
      </c>
      <c r="E46">
        <v>409</v>
      </c>
      <c r="F46">
        <v>1.9</v>
      </c>
      <c r="G46" s="3">
        <v>40587</v>
      </c>
      <c r="H46">
        <v>774</v>
      </c>
      <c r="I46">
        <v>2.7</v>
      </c>
      <c r="J46" s="3">
        <v>40952</v>
      </c>
      <c r="K46">
        <v>1139</v>
      </c>
      <c r="L46">
        <v>1.3</v>
      </c>
      <c r="M46" s="3">
        <v>41318</v>
      </c>
      <c r="N46">
        <v>1505</v>
      </c>
      <c r="O46">
        <v>2</v>
      </c>
      <c r="P46" s="3">
        <v>41683</v>
      </c>
      <c r="Q46">
        <v>1870</v>
      </c>
      <c r="R46">
        <v>2.5</v>
      </c>
      <c r="S46" s="3">
        <v>42048</v>
      </c>
      <c r="T46">
        <v>2235</v>
      </c>
      <c r="U46">
        <v>2.1</v>
      </c>
      <c r="V46" s="3">
        <v>42413</v>
      </c>
      <c r="W46">
        <v>2600</v>
      </c>
      <c r="X46">
        <v>3.5</v>
      </c>
      <c r="Y46" s="3">
        <v>42779</v>
      </c>
      <c r="Z46">
        <v>2966</v>
      </c>
      <c r="AA46">
        <v>1.9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2.0888888888888886</v>
      </c>
    </row>
    <row r="47" spans="1:38" x14ac:dyDescent="0.3">
      <c r="A47" s="3">
        <v>39858</v>
      </c>
      <c r="B47">
        <v>45</v>
      </c>
      <c r="C47">
        <v>1</v>
      </c>
      <c r="D47" s="3">
        <v>40223</v>
      </c>
      <c r="E47">
        <v>410</v>
      </c>
      <c r="F47">
        <v>1.9</v>
      </c>
      <c r="G47" s="3">
        <v>40588</v>
      </c>
      <c r="H47">
        <v>775</v>
      </c>
      <c r="I47">
        <v>2.4</v>
      </c>
      <c r="J47" s="3">
        <v>40953</v>
      </c>
      <c r="K47">
        <v>1140</v>
      </c>
      <c r="L47">
        <v>1.3</v>
      </c>
      <c r="M47" s="3">
        <v>41319</v>
      </c>
      <c r="N47">
        <v>1506</v>
      </c>
      <c r="O47">
        <v>2</v>
      </c>
      <c r="P47" s="3">
        <v>41684</v>
      </c>
      <c r="Q47">
        <v>1871</v>
      </c>
      <c r="R47">
        <v>2.6</v>
      </c>
      <c r="S47" s="3">
        <v>42049</v>
      </c>
      <c r="T47">
        <v>2236</v>
      </c>
      <c r="U47">
        <v>2.1</v>
      </c>
      <c r="V47" s="3">
        <v>42414</v>
      </c>
      <c r="W47">
        <v>2601</v>
      </c>
      <c r="X47">
        <v>3.3</v>
      </c>
      <c r="Y47" s="3">
        <v>42780</v>
      </c>
      <c r="Z47">
        <v>2967</v>
      </c>
      <c r="AA47">
        <v>1.9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2.0555555555555554</v>
      </c>
    </row>
    <row r="48" spans="1:38" x14ac:dyDescent="0.3">
      <c r="A48" s="3">
        <v>39859</v>
      </c>
      <c r="B48">
        <v>46</v>
      </c>
      <c r="C48">
        <v>1</v>
      </c>
      <c r="D48" s="3">
        <v>40224</v>
      </c>
      <c r="E48">
        <v>411</v>
      </c>
      <c r="F48">
        <v>1.9</v>
      </c>
      <c r="G48" s="3">
        <v>40589</v>
      </c>
      <c r="H48">
        <v>776</v>
      </c>
      <c r="I48">
        <v>2.2000000000000002</v>
      </c>
      <c r="J48" s="3">
        <v>40954</v>
      </c>
      <c r="K48">
        <v>1141</v>
      </c>
      <c r="L48">
        <v>1.3</v>
      </c>
      <c r="M48" s="3">
        <v>41320</v>
      </c>
      <c r="N48">
        <v>1507</v>
      </c>
      <c r="O48">
        <v>2</v>
      </c>
      <c r="P48" s="3">
        <v>41685</v>
      </c>
      <c r="Q48">
        <v>1872</v>
      </c>
      <c r="R48">
        <v>2.7</v>
      </c>
      <c r="S48" s="3">
        <v>42050</v>
      </c>
      <c r="T48">
        <v>2237</v>
      </c>
      <c r="U48">
        <v>2.1</v>
      </c>
      <c r="V48" s="3">
        <v>42415</v>
      </c>
      <c r="W48">
        <v>2602</v>
      </c>
      <c r="X48">
        <v>3.4</v>
      </c>
      <c r="Y48" s="3">
        <v>42781</v>
      </c>
      <c r="Z48">
        <v>2968</v>
      </c>
      <c r="AA48">
        <v>1.9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2.0555555555555554</v>
      </c>
    </row>
    <row r="49" spans="1:38" x14ac:dyDescent="0.3">
      <c r="A49" s="3">
        <v>39860</v>
      </c>
      <c r="B49">
        <v>47</v>
      </c>
      <c r="C49">
        <v>1</v>
      </c>
      <c r="D49" s="3">
        <v>40225</v>
      </c>
      <c r="E49">
        <v>412</v>
      </c>
      <c r="F49">
        <v>1.9</v>
      </c>
      <c r="G49" s="3">
        <v>40590</v>
      </c>
      <c r="H49">
        <v>777</v>
      </c>
      <c r="I49">
        <v>2</v>
      </c>
      <c r="J49" s="3">
        <v>40955</v>
      </c>
      <c r="K49">
        <v>1142</v>
      </c>
      <c r="L49">
        <v>1.3</v>
      </c>
      <c r="M49" s="3">
        <v>41321</v>
      </c>
      <c r="N49">
        <v>1508</v>
      </c>
      <c r="O49">
        <v>2</v>
      </c>
      <c r="P49" s="3">
        <v>41686</v>
      </c>
      <c r="Q49">
        <v>1873</v>
      </c>
      <c r="R49">
        <v>3</v>
      </c>
      <c r="S49" s="3">
        <v>42051</v>
      </c>
      <c r="T49">
        <v>2238</v>
      </c>
      <c r="U49">
        <v>2.1</v>
      </c>
      <c r="V49" s="3">
        <v>42416</v>
      </c>
      <c r="W49">
        <v>2603</v>
      </c>
      <c r="X49">
        <v>3.5</v>
      </c>
      <c r="Y49" s="3">
        <v>42782</v>
      </c>
      <c r="Z49">
        <v>2969</v>
      </c>
      <c r="AA49">
        <v>1.9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2.0777777777777775</v>
      </c>
    </row>
    <row r="50" spans="1:38" x14ac:dyDescent="0.3">
      <c r="A50" s="3">
        <v>39861</v>
      </c>
      <c r="B50">
        <v>48</v>
      </c>
      <c r="C50">
        <v>1</v>
      </c>
      <c r="D50" s="3">
        <v>40226</v>
      </c>
      <c r="E50">
        <v>413</v>
      </c>
      <c r="F50">
        <v>1.9</v>
      </c>
      <c r="G50" s="3">
        <v>40591</v>
      </c>
      <c r="H50">
        <v>778</v>
      </c>
      <c r="I50">
        <v>1.9</v>
      </c>
      <c r="J50" s="3">
        <v>40956</v>
      </c>
      <c r="K50">
        <v>1143</v>
      </c>
      <c r="L50">
        <v>1.3</v>
      </c>
      <c r="M50" s="3">
        <v>41322</v>
      </c>
      <c r="N50">
        <v>1509</v>
      </c>
      <c r="O50">
        <v>1.9</v>
      </c>
      <c r="P50" s="3">
        <v>41687</v>
      </c>
      <c r="Q50">
        <v>1874</v>
      </c>
      <c r="R50">
        <v>3.2</v>
      </c>
      <c r="S50" s="3">
        <v>42052</v>
      </c>
      <c r="T50">
        <v>2239</v>
      </c>
      <c r="U50">
        <v>2.1</v>
      </c>
      <c r="V50" s="3">
        <v>42417</v>
      </c>
      <c r="W50">
        <v>2604</v>
      </c>
      <c r="X50">
        <v>3.2</v>
      </c>
      <c r="Y50" s="3">
        <v>42783</v>
      </c>
      <c r="Z50">
        <v>2970</v>
      </c>
      <c r="AA50">
        <v>1.8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2.0333333333333332</v>
      </c>
    </row>
    <row r="51" spans="1:38" x14ac:dyDescent="0.3">
      <c r="A51" s="3">
        <v>39862</v>
      </c>
      <c r="B51">
        <v>49</v>
      </c>
      <c r="C51">
        <v>1</v>
      </c>
      <c r="D51" s="3">
        <v>40227</v>
      </c>
      <c r="E51">
        <v>414</v>
      </c>
      <c r="F51">
        <v>1.9</v>
      </c>
      <c r="G51" s="3">
        <v>40592</v>
      </c>
      <c r="H51">
        <v>779</v>
      </c>
      <c r="I51">
        <v>1.9</v>
      </c>
      <c r="J51" s="3">
        <v>40957</v>
      </c>
      <c r="K51">
        <v>1144</v>
      </c>
      <c r="L51">
        <v>1.3</v>
      </c>
      <c r="M51" s="3">
        <v>41323</v>
      </c>
      <c r="N51">
        <v>1510</v>
      </c>
      <c r="O51">
        <v>1.9</v>
      </c>
      <c r="P51" s="3">
        <v>41688</v>
      </c>
      <c r="Q51">
        <v>1875</v>
      </c>
      <c r="R51">
        <v>3.2</v>
      </c>
      <c r="S51" s="3">
        <v>42053</v>
      </c>
      <c r="T51">
        <v>2240</v>
      </c>
      <c r="U51">
        <v>2.1</v>
      </c>
      <c r="V51" s="3">
        <v>42418</v>
      </c>
      <c r="W51">
        <v>2605</v>
      </c>
      <c r="X51">
        <v>3</v>
      </c>
      <c r="Y51" s="3">
        <v>42784</v>
      </c>
      <c r="Z51">
        <v>2971</v>
      </c>
      <c r="AA51">
        <v>1.8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2.0111111111111111</v>
      </c>
    </row>
    <row r="52" spans="1:38" x14ac:dyDescent="0.3">
      <c r="A52" s="3">
        <v>39863</v>
      </c>
      <c r="B52">
        <v>50</v>
      </c>
      <c r="C52">
        <v>1.1000000000000001</v>
      </c>
      <c r="D52" s="3">
        <v>40228</v>
      </c>
      <c r="E52">
        <v>415</v>
      </c>
      <c r="F52">
        <v>1.9</v>
      </c>
      <c r="G52" s="3">
        <v>40593</v>
      </c>
      <c r="H52">
        <v>780</v>
      </c>
      <c r="I52">
        <v>1.8</v>
      </c>
      <c r="J52" s="3">
        <v>40958</v>
      </c>
      <c r="K52">
        <v>1145</v>
      </c>
      <c r="L52">
        <v>1.1000000000000001</v>
      </c>
      <c r="M52" s="3">
        <v>41324</v>
      </c>
      <c r="N52">
        <v>1511</v>
      </c>
      <c r="O52">
        <v>1.9</v>
      </c>
      <c r="P52" s="3">
        <v>41689</v>
      </c>
      <c r="Q52">
        <v>1876</v>
      </c>
      <c r="R52">
        <v>3.1</v>
      </c>
      <c r="S52" s="3">
        <v>42054</v>
      </c>
      <c r="T52">
        <v>2241</v>
      </c>
      <c r="U52">
        <v>2.1</v>
      </c>
      <c r="V52" s="3">
        <v>42419</v>
      </c>
      <c r="W52">
        <v>2606</v>
      </c>
      <c r="X52">
        <v>2.9</v>
      </c>
      <c r="Y52" s="3">
        <v>42785</v>
      </c>
      <c r="Z52">
        <v>2972</v>
      </c>
      <c r="AA52">
        <v>1.8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1.9666666666666666</v>
      </c>
    </row>
    <row r="53" spans="1:38" x14ac:dyDescent="0.3">
      <c r="A53" s="3">
        <v>39864</v>
      </c>
      <c r="B53">
        <v>51</v>
      </c>
      <c r="C53">
        <v>1.1000000000000001</v>
      </c>
      <c r="D53" s="3">
        <v>40229</v>
      </c>
      <c r="E53">
        <v>416</v>
      </c>
      <c r="F53">
        <v>1.9</v>
      </c>
      <c r="G53" s="3">
        <v>40594</v>
      </c>
      <c r="H53">
        <v>781</v>
      </c>
      <c r="I53">
        <v>1.8</v>
      </c>
      <c r="J53" s="3">
        <v>40959</v>
      </c>
      <c r="K53">
        <v>1146</v>
      </c>
      <c r="L53">
        <v>0.9</v>
      </c>
      <c r="M53" s="3">
        <v>41325</v>
      </c>
      <c r="N53">
        <v>1512</v>
      </c>
      <c r="O53">
        <v>1.9</v>
      </c>
      <c r="P53" s="3">
        <v>41690</v>
      </c>
      <c r="Q53">
        <v>1877</v>
      </c>
      <c r="R53">
        <v>3.1</v>
      </c>
      <c r="S53" s="3">
        <v>42055</v>
      </c>
      <c r="T53">
        <v>2242</v>
      </c>
      <c r="U53">
        <v>2.1</v>
      </c>
      <c r="V53" s="3">
        <v>42420</v>
      </c>
      <c r="W53">
        <v>2607</v>
      </c>
      <c r="X53">
        <v>2.7</v>
      </c>
      <c r="Y53" s="3">
        <v>42786</v>
      </c>
      <c r="Z53">
        <v>2973</v>
      </c>
      <c r="AA53">
        <v>1.8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1.9222222222222223</v>
      </c>
    </row>
    <row r="54" spans="1:38" x14ac:dyDescent="0.3">
      <c r="A54" s="3">
        <v>39865</v>
      </c>
      <c r="B54">
        <v>52</v>
      </c>
      <c r="C54">
        <v>1.1000000000000001</v>
      </c>
      <c r="D54" s="3">
        <v>40230</v>
      </c>
      <c r="E54">
        <v>417</v>
      </c>
      <c r="F54">
        <v>1.8</v>
      </c>
      <c r="G54" s="3">
        <v>40595</v>
      </c>
      <c r="H54">
        <v>782</v>
      </c>
      <c r="I54">
        <v>1.7</v>
      </c>
      <c r="J54" s="3">
        <v>40960</v>
      </c>
      <c r="K54">
        <v>1147</v>
      </c>
      <c r="L54">
        <v>0.9</v>
      </c>
      <c r="M54" s="3">
        <v>41326</v>
      </c>
      <c r="N54">
        <v>1513</v>
      </c>
      <c r="O54">
        <v>1.8</v>
      </c>
      <c r="P54" s="3">
        <v>41691</v>
      </c>
      <c r="Q54">
        <v>1878</v>
      </c>
      <c r="R54">
        <v>3.3</v>
      </c>
      <c r="S54" s="3">
        <v>42056</v>
      </c>
      <c r="T54">
        <v>2243</v>
      </c>
      <c r="U54">
        <v>2</v>
      </c>
      <c r="V54" s="3">
        <v>42421</v>
      </c>
      <c r="W54">
        <v>2608</v>
      </c>
      <c r="X54">
        <v>2.8</v>
      </c>
      <c r="Y54" s="3">
        <v>42787</v>
      </c>
      <c r="Z54">
        <v>2974</v>
      </c>
      <c r="AA54">
        <v>2.2000000000000002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1.9555555555555557</v>
      </c>
    </row>
    <row r="55" spans="1:38" x14ac:dyDescent="0.3">
      <c r="A55" s="3">
        <v>39866</v>
      </c>
      <c r="B55">
        <v>53</v>
      </c>
      <c r="C55">
        <v>1.1000000000000001</v>
      </c>
      <c r="D55" s="3">
        <v>40231</v>
      </c>
      <c r="E55">
        <v>418</v>
      </c>
      <c r="F55">
        <v>1.9</v>
      </c>
      <c r="G55" s="3">
        <v>40596</v>
      </c>
      <c r="H55">
        <v>783</v>
      </c>
      <c r="I55">
        <v>1.7</v>
      </c>
      <c r="J55" s="3">
        <v>40961</v>
      </c>
      <c r="K55">
        <v>1148</v>
      </c>
      <c r="L55">
        <v>0.9</v>
      </c>
      <c r="M55" s="3">
        <v>41327</v>
      </c>
      <c r="N55">
        <v>1514</v>
      </c>
      <c r="O55">
        <v>1.8</v>
      </c>
      <c r="P55" s="3">
        <v>41692</v>
      </c>
      <c r="Q55">
        <v>1879</v>
      </c>
      <c r="R55">
        <v>3.4</v>
      </c>
      <c r="S55" s="3">
        <v>42057</v>
      </c>
      <c r="T55">
        <v>2244</v>
      </c>
      <c r="U55">
        <v>2</v>
      </c>
      <c r="V55" s="3">
        <v>42422</v>
      </c>
      <c r="W55">
        <v>2609</v>
      </c>
      <c r="X55">
        <v>3.6</v>
      </c>
      <c r="Y55" s="3">
        <v>42788</v>
      </c>
      <c r="Z55">
        <v>2975</v>
      </c>
      <c r="AA55">
        <v>2.8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2.1333333333333337</v>
      </c>
    </row>
    <row r="56" spans="1:38" x14ac:dyDescent="0.3">
      <c r="A56" s="3">
        <v>39867</v>
      </c>
      <c r="B56">
        <v>54</v>
      </c>
      <c r="C56">
        <v>1.1000000000000001</v>
      </c>
      <c r="D56" s="3">
        <v>40232</v>
      </c>
      <c r="E56">
        <v>419</v>
      </c>
      <c r="F56">
        <v>1.8</v>
      </c>
      <c r="G56" s="3">
        <v>40597</v>
      </c>
      <c r="H56">
        <v>784</v>
      </c>
      <c r="I56">
        <v>1.6</v>
      </c>
      <c r="J56" s="3">
        <v>40962</v>
      </c>
      <c r="K56">
        <v>1149</v>
      </c>
      <c r="L56">
        <v>0.8</v>
      </c>
      <c r="M56" s="3">
        <v>41328</v>
      </c>
      <c r="N56">
        <v>1515</v>
      </c>
      <c r="O56">
        <v>1.8</v>
      </c>
      <c r="P56" s="3">
        <v>41693</v>
      </c>
      <c r="Q56">
        <v>1880</v>
      </c>
      <c r="R56">
        <v>3.4</v>
      </c>
      <c r="S56" s="3">
        <v>42058</v>
      </c>
      <c r="T56">
        <v>2245</v>
      </c>
      <c r="U56">
        <v>2</v>
      </c>
      <c r="V56" s="3">
        <v>42423</v>
      </c>
      <c r="W56">
        <v>2610</v>
      </c>
      <c r="X56">
        <v>4</v>
      </c>
      <c r="Y56" s="3">
        <v>42789</v>
      </c>
      <c r="Z56">
        <v>2976</v>
      </c>
      <c r="AA56">
        <v>3.4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2.2111111111111108</v>
      </c>
    </row>
    <row r="57" spans="1:38" x14ac:dyDescent="0.3">
      <c r="A57" s="3">
        <v>39868</v>
      </c>
      <c r="B57">
        <v>55</v>
      </c>
      <c r="C57">
        <v>1.1000000000000001</v>
      </c>
      <c r="D57" s="3">
        <v>40233</v>
      </c>
      <c r="E57">
        <v>420</v>
      </c>
      <c r="F57">
        <v>1.5</v>
      </c>
      <c r="G57" s="3">
        <v>40598</v>
      </c>
      <c r="H57">
        <v>785</v>
      </c>
      <c r="I57">
        <v>1.5</v>
      </c>
      <c r="J57" s="3">
        <v>40963</v>
      </c>
      <c r="K57">
        <v>1150</v>
      </c>
      <c r="L57">
        <v>0.8</v>
      </c>
      <c r="M57" s="3">
        <v>41329</v>
      </c>
      <c r="N57">
        <v>1516</v>
      </c>
      <c r="O57">
        <v>1.8</v>
      </c>
      <c r="P57" s="3">
        <v>41694</v>
      </c>
      <c r="Q57">
        <v>1881</v>
      </c>
      <c r="R57">
        <v>3.4</v>
      </c>
      <c r="S57" s="3">
        <v>42059</v>
      </c>
      <c r="T57">
        <v>2246</v>
      </c>
      <c r="U57">
        <v>2</v>
      </c>
      <c r="V57" s="3">
        <v>42424</v>
      </c>
      <c r="W57">
        <v>2611</v>
      </c>
      <c r="X57">
        <v>3.7</v>
      </c>
      <c r="Y57" s="3">
        <v>42790</v>
      </c>
      <c r="Z57">
        <v>2977</v>
      </c>
      <c r="AA57">
        <v>3.8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2.177777777777778</v>
      </c>
    </row>
    <row r="58" spans="1:38" x14ac:dyDescent="0.3">
      <c r="A58" s="3">
        <v>39869</v>
      </c>
      <c r="B58">
        <v>56</v>
      </c>
      <c r="C58">
        <v>1.1000000000000001</v>
      </c>
      <c r="D58" s="3">
        <v>40234</v>
      </c>
      <c r="E58">
        <v>421</v>
      </c>
      <c r="F58">
        <v>1.3</v>
      </c>
      <c r="G58" s="3">
        <v>40599</v>
      </c>
      <c r="H58">
        <v>786</v>
      </c>
      <c r="I58">
        <v>1.5</v>
      </c>
      <c r="J58" s="3">
        <v>40964</v>
      </c>
      <c r="K58">
        <v>1151</v>
      </c>
      <c r="L58">
        <v>0.7</v>
      </c>
      <c r="M58" s="3">
        <v>41330</v>
      </c>
      <c r="N58">
        <v>1517</v>
      </c>
      <c r="O58">
        <v>1.8</v>
      </c>
      <c r="P58" s="3">
        <v>41695</v>
      </c>
      <c r="Q58">
        <v>1882</v>
      </c>
      <c r="R58">
        <v>3.4</v>
      </c>
      <c r="S58" s="3">
        <v>42060</v>
      </c>
      <c r="T58">
        <v>2247</v>
      </c>
      <c r="U58">
        <v>2.2000000000000002</v>
      </c>
      <c r="V58" s="3">
        <v>42425</v>
      </c>
      <c r="W58">
        <v>2612</v>
      </c>
      <c r="X58">
        <v>3.4</v>
      </c>
      <c r="Y58" s="3">
        <v>42791</v>
      </c>
      <c r="Z58">
        <v>2978</v>
      </c>
      <c r="AA58">
        <v>3.6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2.1111111111111112</v>
      </c>
    </row>
    <row r="59" spans="1:38" x14ac:dyDescent="0.3">
      <c r="A59" s="3">
        <v>39870</v>
      </c>
      <c r="B59">
        <v>57</v>
      </c>
      <c r="C59">
        <v>1.1000000000000001</v>
      </c>
      <c r="D59" s="3">
        <v>40235</v>
      </c>
      <c r="E59">
        <v>422</v>
      </c>
      <c r="F59">
        <v>1.4</v>
      </c>
      <c r="G59" s="3">
        <v>40600</v>
      </c>
      <c r="H59">
        <v>787</v>
      </c>
      <c r="I59">
        <v>1.4</v>
      </c>
      <c r="J59" s="3">
        <v>40965</v>
      </c>
      <c r="K59">
        <v>1152</v>
      </c>
      <c r="L59">
        <v>0.9</v>
      </c>
      <c r="M59" s="3">
        <v>41331</v>
      </c>
      <c r="N59">
        <v>1518</v>
      </c>
      <c r="O59">
        <v>1.7</v>
      </c>
      <c r="P59" s="3">
        <v>41696</v>
      </c>
      <c r="Q59">
        <v>1883</v>
      </c>
      <c r="R59">
        <v>3.5</v>
      </c>
      <c r="S59" s="3">
        <v>42061</v>
      </c>
      <c r="T59">
        <v>2248</v>
      </c>
      <c r="U59">
        <v>2.2000000000000002</v>
      </c>
      <c r="V59" s="3">
        <v>42426</v>
      </c>
      <c r="W59">
        <v>2613</v>
      </c>
      <c r="X59">
        <v>3.1</v>
      </c>
      <c r="Y59" s="3">
        <v>42792</v>
      </c>
      <c r="Z59">
        <v>2979</v>
      </c>
      <c r="AA59">
        <v>3.4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2.0777777777777775</v>
      </c>
    </row>
    <row r="60" spans="1:38" x14ac:dyDescent="0.3">
      <c r="A60" s="3">
        <v>39871</v>
      </c>
      <c r="B60">
        <v>58</v>
      </c>
      <c r="C60">
        <v>1</v>
      </c>
      <c r="D60" s="3">
        <v>40236</v>
      </c>
      <c r="E60">
        <v>423</v>
      </c>
      <c r="F60">
        <v>1.8</v>
      </c>
      <c r="G60" s="3">
        <v>40601</v>
      </c>
      <c r="H60">
        <v>788</v>
      </c>
      <c r="I60">
        <v>1.4</v>
      </c>
      <c r="J60" s="3">
        <v>40966</v>
      </c>
      <c r="K60">
        <v>1153</v>
      </c>
      <c r="L60">
        <v>1</v>
      </c>
      <c r="M60" s="3">
        <v>41332</v>
      </c>
      <c r="N60">
        <v>1519</v>
      </c>
      <c r="O60">
        <v>1.7</v>
      </c>
      <c r="P60" s="3">
        <v>41697</v>
      </c>
      <c r="Q60">
        <v>1884</v>
      </c>
      <c r="R60">
        <v>3.6</v>
      </c>
      <c r="S60" s="3">
        <v>42062</v>
      </c>
      <c r="T60">
        <v>2249</v>
      </c>
      <c r="U60">
        <v>2.2999999999999998</v>
      </c>
      <c r="V60" s="3">
        <v>42427</v>
      </c>
      <c r="W60">
        <v>2614</v>
      </c>
      <c r="X60">
        <v>2.8</v>
      </c>
      <c r="Y60" s="3">
        <v>42793</v>
      </c>
      <c r="Z60">
        <v>2980</v>
      </c>
      <c r="AA60">
        <v>3.5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2.1222222222222222</v>
      </c>
    </row>
    <row r="61" spans="1:38" x14ac:dyDescent="0.3">
      <c r="A61" s="3">
        <v>39872</v>
      </c>
      <c r="B61">
        <v>59</v>
      </c>
      <c r="C61">
        <v>0.8</v>
      </c>
      <c r="D61" s="3">
        <v>40237</v>
      </c>
      <c r="E61">
        <v>424</v>
      </c>
      <c r="F61">
        <v>2.1</v>
      </c>
      <c r="G61" s="3">
        <v>40602</v>
      </c>
      <c r="H61">
        <v>789</v>
      </c>
      <c r="I61">
        <v>1.3</v>
      </c>
      <c r="J61" s="3">
        <v>40967</v>
      </c>
      <c r="K61">
        <v>1154</v>
      </c>
      <c r="L61">
        <v>1.2</v>
      </c>
      <c r="M61" s="3">
        <v>41333</v>
      </c>
      <c r="N61">
        <v>1520</v>
      </c>
      <c r="O61">
        <v>1.7</v>
      </c>
      <c r="P61" s="3">
        <v>41698</v>
      </c>
      <c r="Q61">
        <v>1885</v>
      </c>
      <c r="R61">
        <v>3.7</v>
      </c>
      <c r="S61" s="3">
        <v>42063</v>
      </c>
      <c r="T61">
        <v>2250</v>
      </c>
      <c r="U61">
        <v>2.4</v>
      </c>
      <c r="V61" s="3">
        <v>42428</v>
      </c>
      <c r="W61">
        <v>2615</v>
      </c>
      <c r="X61">
        <v>2.7</v>
      </c>
      <c r="Y61" s="3">
        <v>42794</v>
      </c>
      <c r="Z61">
        <v>2981</v>
      </c>
      <c r="AA61">
        <v>3.8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2.1888888888888891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1.6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2.5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2.0499999999999998</v>
      </c>
    </row>
    <row r="63" spans="1:38" x14ac:dyDescent="0.3">
      <c r="A63" s="3">
        <v>39873</v>
      </c>
      <c r="B63">
        <v>60</v>
      </c>
      <c r="C63">
        <v>0.7</v>
      </c>
      <c r="D63" s="3">
        <v>40238</v>
      </c>
      <c r="E63">
        <v>425</v>
      </c>
      <c r="F63">
        <v>2.4</v>
      </c>
      <c r="G63" s="3">
        <v>40603</v>
      </c>
      <c r="H63">
        <v>790</v>
      </c>
      <c r="I63">
        <v>1.3</v>
      </c>
      <c r="J63" s="3">
        <v>40969</v>
      </c>
      <c r="K63">
        <v>1156</v>
      </c>
      <c r="L63">
        <v>2.4</v>
      </c>
      <c r="M63" s="3">
        <v>41334</v>
      </c>
      <c r="N63">
        <v>1521</v>
      </c>
      <c r="O63">
        <v>1.7</v>
      </c>
      <c r="P63" s="3">
        <v>41699</v>
      </c>
      <c r="Q63">
        <v>1886</v>
      </c>
      <c r="R63">
        <v>3.7</v>
      </c>
      <c r="S63" s="3">
        <v>42064</v>
      </c>
      <c r="T63">
        <v>2251</v>
      </c>
      <c r="U63">
        <v>2.6</v>
      </c>
      <c r="V63" s="3">
        <v>42430</v>
      </c>
      <c r="W63">
        <v>2617</v>
      </c>
      <c r="X63">
        <v>2.4</v>
      </c>
      <c r="Y63" s="3">
        <v>42795</v>
      </c>
      <c r="Z63">
        <v>2982</v>
      </c>
      <c r="AA63">
        <v>3.8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2.3333333333333335</v>
      </c>
    </row>
    <row r="64" spans="1:38" x14ac:dyDescent="0.3">
      <c r="A64" s="3">
        <v>39874</v>
      </c>
      <c r="B64">
        <v>61</v>
      </c>
      <c r="C64">
        <v>0.7</v>
      </c>
      <c r="D64" s="3">
        <v>40239</v>
      </c>
      <c r="E64">
        <v>426</v>
      </c>
      <c r="F64">
        <v>2.5</v>
      </c>
      <c r="G64" s="3">
        <v>40604</v>
      </c>
      <c r="H64">
        <v>791</v>
      </c>
      <c r="I64">
        <v>1.3</v>
      </c>
      <c r="J64" s="3">
        <v>40970</v>
      </c>
      <c r="K64">
        <v>1157</v>
      </c>
      <c r="L64">
        <v>3.5</v>
      </c>
      <c r="M64" s="3">
        <v>41335</v>
      </c>
      <c r="N64">
        <v>1522</v>
      </c>
      <c r="O64">
        <v>1.7</v>
      </c>
      <c r="P64" s="3">
        <v>41700</v>
      </c>
      <c r="Q64">
        <v>1887</v>
      </c>
      <c r="R64">
        <v>3.6</v>
      </c>
      <c r="S64" s="3">
        <v>42065</v>
      </c>
      <c r="T64">
        <v>2252</v>
      </c>
      <c r="U64">
        <v>2.7</v>
      </c>
      <c r="V64" s="3">
        <v>42431</v>
      </c>
      <c r="W64">
        <v>2618</v>
      </c>
      <c r="X64">
        <v>2.2999999999999998</v>
      </c>
      <c r="Y64" s="3">
        <v>42796</v>
      </c>
      <c r="Z64">
        <v>2983</v>
      </c>
      <c r="AA64">
        <v>3.7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2.4444444444444446</v>
      </c>
    </row>
    <row r="65" spans="1:38" x14ac:dyDescent="0.3">
      <c r="A65" s="3">
        <v>39875</v>
      </c>
      <c r="B65">
        <v>62</v>
      </c>
      <c r="C65">
        <v>0.8</v>
      </c>
      <c r="D65" s="3">
        <v>40240</v>
      </c>
      <c r="E65">
        <v>427</v>
      </c>
      <c r="F65">
        <v>2.2999999999999998</v>
      </c>
      <c r="G65" s="3">
        <v>40605</v>
      </c>
      <c r="H65">
        <v>792</v>
      </c>
      <c r="I65">
        <v>1.2</v>
      </c>
      <c r="J65" s="3">
        <v>40971</v>
      </c>
      <c r="K65">
        <v>1158</v>
      </c>
      <c r="L65">
        <v>3.8</v>
      </c>
      <c r="M65" s="3">
        <v>41336</v>
      </c>
      <c r="N65">
        <v>1523</v>
      </c>
      <c r="O65">
        <v>1.7</v>
      </c>
      <c r="P65" s="3">
        <v>41701</v>
      </c>
      <c r="Q65">
        <v>1888</v>
      </c>
      <c r="R65">
        <v>3.6</v>
      </c>
      <c r="S65" s="3">
        <v>42066</v>
      </c>
      <c r="T65">
        <v>2253</v>
      </c>
      <c r="U65">
        <v>2.9</v>
      </c>
      <c r="V65" s="3">
        <v>42432</v>
      </c>
      <c r="W65">
        <v>2619</v>
      </c>
      <c r="X65">
        <v>2.2000000000000002</v>
      </c>
      <c r="Y65" s="3">
        <v>42797</v>
      </c>
      <c r="Z65">
        <v>2984</v>
      </c>
      <c r="AA65">
        <v>3.8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2.4777777777777774</v>
      </c>
    </row>
    <row r="66" spans="1:38" x14ac:dyDescent="0.3">
      <c r="A66" s="3">
        <v>39876</v>
      </c>
      <c r="B66">
        <v>63</v>
      </c>
      <c r="C66">
        <v>0.8</v>
      </c>
      <c r="D66" s="3">
        <v>40241</v>
      </c>
      <c r="E66">
        <v>428</v>
      </c>
      <c r="F66">
        <v>2.2000000000000002</v>
      </c>
      <c r="G66" s="3">
        <v>40606</v>
      </c>
      <c r="H66">
        <v>793</v>
      </c>
      <c r="I66">
        <v>1.2</v>
      </c>
      <c r="J66" s="3">
        <v>40972</v>
      </c>
      <c r="K66">
        <v>1159</v>
      </c>
      <c r="L66">
        <v>3.8</v>
      </c>
      <c r="M66" s="3">
        <v>41337</v>
      </c>
      <c r="N66">
        <v>1524</v>
      </c>
      <c r="O66">
        <v>1.7</v>
      </c>
      <c r="P66" s="3">
        <v>41702</v>
      </c>
      <c r="Q66">
        <v>1889</v>
      </c>
      <c r="R66">
        <v>3.7</v>
      </c>
      <c r="S66" s="3">
        <v>42067</v>
      </c>
      <c r="T66">
        <v>2254</v>
      </c>
      <c r="U66">
        <v>3</v>
      </c>
      <c r="V66" s="3">
        <v>42433</v>
      </c>
      <c r="W66">
        <v>2620</v>
      </c>
      <c r="X66">
        <v>2.2000000000000002</v>
      </c>
      <c r="Y66" s="3">
        <v>42798</v>
      </c>
      <c r="Z66">
        <v>2985</v>
      </c>
      <c r="AA66">
        <v>3.8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2.4888888888888889</v>
      </c>
    </row>
    <row r="67" spans="1:38" x14ac:dyDescent="0.3">
      <c r="A67" s="3">
        <v>39877</v>
      </c>
      <c r="B67">
        <v>64</v>
      </c>
      <c r="C67">
        <v>0.8</v>
      </c>
      <c r="D67" s="3">
        <v>40242</v>
      </c>
      <c r="E67">
        <v>429</v>
      </c>
      <c r="F67">
        <v>2</v>
      </c>
      <c r="G67" s="3">
        <v>40607</v>
      </c>
      <c r="H67">
        <v>794</v>
      </c>
      <c r="I67">
        <v>1.3</v>
      </c>
      <c r="J67" s="3">
        <v>40973</v>
      </c>
      <c r="K67">
        <v>1160</v>
      </c>
      <c r="L67">
        <v>3.7</v>
      </c>
      <c r="M67" s="3">
        <v>41338</v>
      </c>
      <c r="N67">
        <v>1525</v>
      </c>
      <c r="O67">
        <v>1.7</v>
      </c>
      <c r="P67" s="3">
        <v>41703</v>
      </c>
      <c r="Q67">
        <v>1890</v>
      </c>
      <c r="R67">
        <v>3.8</v>
      </c>
      <c r="S67" s="3">
        <v>42068</v>
      </c>
      <c r="T67">
        <v>2255</v>
      </c>
      <c r="U67">
        <v>2.9</v>
      </c>
      <c r="V67" s="3">
        <v>42434</v>
      </c>
      <c r="W67">
        <v>2621</v>
      </c>
      <c r="X67">
        <v>2.2000000000000002</v>
      </c>
      <c r="Y67" s="3">
        <v>42799</v>
      </c>
      <c r="Z67">
        <v>2986</v>
      </c>
      <c r="AA67">
        <v>4.0999999999999996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2.5</v>
      </c>
    </row>
    <row r="68" spans="1:38" x14ac:dyDescent="0.3">
      <c r="A68" s="3">
        <v>39878</v>
      </c>
      <c r="B68">
        <v>65</v>
      </c>
      <c r="C68">
        <v>0.8</v>
      </c>
      <c r="D68" s="3">
        <v>40243</v>
      </c>
      <c r="E68">
        <v>430</v>
      </c>
      <c r="F68">
        <v>1.9</v>
      </c>
      <c r="G68" s="3">
        <v>40608</v>
      </c>
      <c r="H68">
        <v>795</v>
      </c>
      <c r="I68">
        <v>1.3</v>
      </c>
      <c r="J68" s="3">
        <v>40974</v>
      </c>
      <c r="K68">
        <v>1161</v>
      </c>
      <c r="L68">
        <v>3.2</v>
      </c>
      <c r="M68" s="3">
        <v>41339</v>
      </c>
      <c r="N68">
        <v>1526</v>
      </c>
      <c r="O68">
        <v>1.6</v>
      </c>
      <c r="P68" s="3">
        <v>41704</v>
      </c>
      <c r="Q68">
        <v>1891</v>
      </c>
      <c r="R68">
        <v>3.9</v>
      </c>
      <c r="S68" s="3">
        <v>42069</v>
      </c>
      <c r="T68">
        <v>2256</v>
      </c>
      <c r="U68">
        <v>2.9</v>
      </c>
      <c r="V68" s="3">
        <v>42435</v>
      </c>
      <c r="W68">
        <v>2622</v>
      </c>
      <c r="X68">
        <v>2.4</v>
      </c>
      <c r="Y68" s="3">
        <v>42800</v>
      </c>
      <c r="Z68">
        <v>2987</v>
      </c>
      <c r="AA68">
        <v>4.3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AVERAGE(C68,F68,I68,L68,O68,R68,U68,X68,AA68,AD68,AG68,AJ68)</f>
        <v>2.4777777777777779</v>
      </c>
    </row>
    <row r="69" spans="1:38" x14ac:dyDescent="0.3">
      <c r="A69" s="3">
        <v>39879</v>
      </c>
      <c r="B69">
        <v>66</v>
      </c>
      <c r="C69">
        <v>1.1000000000000001</v>
      </c>
      <c r="D69" s="3">
        <v>40244</v>
      </c>
      <c r="E69">
        <v>431</v>
      </c>
      <c r="F69">
        <v>1.8</v>
      </c>
      <c r="G69" s="3">
        <v>40609</v>
      </c>
      <c r="H69">
        <v>796</v>
      </c>
      <c r="I69">
        <v>1.3</v>
      </c>
      <c r="J69" s="3">
        <v>40975</v>
      </c>
      <c r="K69">
        <v>1162</v>
      </c>
      <c r="L69">
        <v>3.1</v>
      </c>
      <c r="M69" s="3">
        <v>41340</v>
      </c>
      <c r="N69">
        <v>1527</v>
      </c>
      <c r="O69">
        <v>1.4</v>
      </c>
      <c r="P69" s="3">
        <v>41705</v>
      </c>
      <c r="Q69">
        <v>1892</v>
      </c>
      <c r="R69">
        <v>3.9</v>
      </c>
      <c r="S69" s="3">
        <v>42070</v>
      </c>
      <c r="T69">
        <v>2257</v>
      </c>
      <c r="U69">
        <v>2.9</v>
      </c>
      <c r="V69" s="3">
        <v>42436</v>
      </c>
      <c r="W69">
        <v>2623</v>
      </c>
      <c r="X69">
        <v>2.8</v>
      </c>
      <c r="Y69" s="3">
        <v>42801</v>
      </c>
      <c r="Z69">
        <v>2988</v>
      </c>
      <c r="AA69">
        <v>4.3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2.5111111111111111</v>
      </c>
    </row>
    <row r="70" spans="1:38" x14ac:dyDescent="0.3">
      <c r="A70" s="3">
        <v>39880</v>
      </c>
      <c r="B70">
        <v>67</v>
      </c>
      <c r="C70">
        <v>1.3</v>
      </c>
      <c r="D70" s="3">
        <v>40245</v>
      </c>
      <c r="E70">
        <v>432</v>
      </c>
      <c r="F70">
        <v>1.8</v>
      </c>
      <c r="G70" s="3">
        <v>40610</v>
      </c>
      <c r="H70">
        <v>797</v>
      </c>
      <c r="I70">
        <v>1.2</v>
      </c>
      <c r="J70" s="3">
        <v>40976</v>
      </c>
      <c r="K70">
        <v>1163</v>
      </c>
      <c r="L70">
        <v>3.1</v>
      </c>
      <c r="M70" s="3">
        <v>41341</v>
      </c>
      <c r="N70">
        <v>1528</v>
      </c>
      <c r="O70">
        <v>1.4</v>
      </c>
      <c r="P70" s="3">
        <v>41706</v>
      </c>
      <c r="Q70">
        <v>1893</v>
      </c>
      <c r="R70">
        <v>4</v>
      </c>
      <c r="S70" s="3">
        <v>42071</v>
      </c>
      <c r="T70">
        <v>2258</v>
      </c>
      <c r="U70">
        <v>3.1</v>
      </c>
      <c r="V70" s="3">
        <v>42437</v>
      </c>
      <c r="W70">
        <v>2624</v>
      </c>
      <c r="X70">
        <v>2.9</v>
      </c>
      <c r="Y70" s="3">
        <v>42802</v>
      </c>
      <c r="Z70">
        <v>2989</v>
      </c>
      <c r="AA70">
        <v>4.0999999999999996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2.5444444444444443</v>
      </c>
    </row>
    <row r="71" spans="1:38" x14ac:dyDescent="0.3">
      <c r="A71" s="3">
        <v>39881</v>
      </c>
      <c r="B71">
        <v>68</v>
      </c>
      <c r="C71">
        <v>1.5</v>
      </c>
      <c r="D71" s="3">
        <v>40246</v>
      </c>
      <c r="E71">
        <v>433</v>
      </c>
      <c r="F71">
        <v>1.8</v>
      </c>
      <c r="G71" s="3">
        <v>40611</v>
      </c>
      <c r="H71">
        <v>798</v>
      </c>
      <c r="I71">
        <v>1.2</v>
      </c>
      <c r="J71" s="3">
        <v>40977</v>
      </c>
      <c r="K71">
        <v>1164</v>
      </c>
      <c r="L71">
        <v>3</v>
      </c>
      <c r="M71" s="3">
        <v>41342</v>
      </c>
      <c r="N71">
        <v>1529</v>
      </c>
      <c r="O71">
        <v>1.9</v>
      </c>
      <c r="P71" s="3">
        <v>41707</v>
      </c>
      <c r="Q71">
        <v>1894</v>
      </c>
      <c r="R71">
        <v>4.2</v>
      </c>
      <c r="S71" s="3">
        <v>42072</v>
      </c>
      <c r="T71">
        <v>2259</v>
      </c>
      <c r="U71">
        <v>3.4</v>
      </c>
      <c r="V71" s="3">
        <v>42438</v>
      </c>
      <c r="W71">
        <v>2625</v>
      </c>
      <c r="X71">
        <v>2.9</v>
      </c>
      <c r="Y71" s="3">
        <v>42803</v>
      </c>
      <c r="Z71">
        <v>2990</v>
      </c>
      <c r="AA71">
        <v>4.2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2.6777777777777776</v>
      </c>
    </row>
    <row r="72" spans="1:38" x14ac:dyDescent="0.3">
      <c r="A72" s="3">
        <v>39882</v>
      </c>
      <c r="B72">
        <v>69</v>
      </c>
      <c r="C72">
        <v>1.9</v>
      </c>
      <c r="D72" s="3">
        <v>40247</v>
      </c>
      <c r="E72">
        <v>434</v>
      </c>
      <c r="F72">
        <v>1.7</v>
      </c>
      <c r="G72" s="3">
        <v>40612</v>
      </c>
      <c r="H72">
        <v>799</v>
      </c>
      <c r="I72">
        <v>1</v>
      </c>
      <c r="J72" s="3">
        <v>40978</v>
      </c>
      <c r="K72">
        <v>1165</v>
      </c>
      <c r="L72">
        <v>3</v>
      </c>
      <c r="M72" s="3">
        <v>41343</v>
      </c>
      <c r="N72">
        <v>1530</v>
      </c>
      <c r="O72">
        <v>2.6</v>
      </c>
      <c r="P72" s="3">
        <v>41708</v>
      </c>
      <c r="Q72">
        <v>1895</v>
      </c>
      <c r="R72">
        <v>4.5</v>
      </c>
      <c r="S72" s="3">
        <v>42073</v>
      </c>
      <c r="T72">
        <v>2260</v>
      </c>
      <c r="U72">
        <v>3.7</v>
      </c>
      <c r="V72" s="3">
        <v>42439</v>
      </c>
      <c r="W72">
        <v>2626</v>
      </c>
      <c r="X72">
        <v>3.1</v>
      </c>
      <c r="Y72" s="3">
        <v>42804</v>
      </c>
      <c r="Z72">
        <v>2991</v>
      </c>
      <c r="AA72">
        <v>4.5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2.8888888888888888</v>
      </c>
    </row>
    <row r="73" spans="1:38" x14ac:dyDescent="0.3">
      <c r="A73" s="3">
        <v>39883</v>
      </c>
      <c r="B73">
        <v>70</v>
      </c>
      <c r="C73">
        <v>2.1</v>
      </c>
      <c r="D73" s="3">
        <v>40248</v>
      </c>
      <c r="E73">
        <v>435</v>
      </c>
      <c r="F73">
        <v>1.7</v>
      </c>
      <c r="G73" s="3">
        <v>40613</v>
      </c>
      <c r="H73">
        <v>800</v>
      </c>
      <c r="I73">
        <v>1</v>
      </c>
      <c r="J73" s="3">
        <v>40979</v>
      </c>
      <c r="K73">
        <v>1166</v>
      </c>
      <c r="L73">
        <v>3.2</v>
      </c>
      <c r="M73" s="3">
        <v>41344</v>
      </c>
      <c r="N73">
        <v>1531</v>
      </c>
      <c r="O73">
        <v>3.1</v>
      </c>
      <c r="P73" s="3">
        <v>41709</v>
      </c>
      <c r="Q73">
        <v>1896</v>
      </c>
      <c r="R73">
        <v>4.7</v>
      </c>
      <c r="S73" s="3">
        <v>42074</v>
      </c>
      <c r="T73">
        <v>2261</v>
      </c>
      <c r="U73">
        <v>4</v>
      </c>
      <c r="V73" s="3">
        <v>42440</v>
      </c>
      <c r="W73">
        <v>2627</v>
      </c>
      <c r="X73">
        <v>3</v>
      </c>
      <c r="Y73" s="3">
        <v>42805</v>
      </c>
      <c r="Z73">
        <v>2992</v>
      </c>
      <c r="AA73">
        <v>4.5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3.0333333333333332</v>
      </c>
    </row>
    <row r="74" spans="1:38" x14ac:dyDescent="0.3">
      <c r="A74" s="3">
        <v>39884</v>
      </c>
      <c r="B74">
        <v>71</v>
      </c>
      <c r="C74">
        <v>2.1</v>
      </c>
      <c r="D74" s="3">
        <v>40249</v>
      </c>
      <c r="E74">
        <v>436</v>
      </c>
      <c r="F74">
        <v>1.6</v>
      </c>
      <c r="G74" s="3">
        <v>40614</v>
      </c>
      <c r="H74">
        <v>801</v>
      </c>
      <c r="I74">
        <v>1.3</v>
      </c>
      <c r="J74" s="3">
        <v>40980</v>
      </c>
      <c r="K74">
        <v>1167</v>
      </c>
      <c r="L74">
        <v>3.4</v>
      </c>
      <c r="M74" s="3">
        <v>41345</v>
      </c>
      <c r="N74">
        <v>1532</v>
      </c>
      <c r="O74">
        <v>2.6</v>
      </c>
      <c r="P74" s="3">
        <v>41710</v>
      </c>
      <c r="Q74">
        <v>1897</v>
      </c>
      <c r="R74">
        <v>4.9000000000000004</v>
      </c>
      <c r="S74" s="3">
        <v>42075</v>
      </c>
      <c r="T74">
        <v>2262</v>
      </c>
      <c r="U74">
        <v>4.0999999999999996</v>
      </c>
      <c r="V74" s="3">
        <v>42441</v>
      </c>
      <c r="W74">
        <v>2628</v>
      </c>
      <c r="X74">
        <v>3.1</v>
      </c>
      <c r="Y74" s="3">
        <v>42806</v>
      </c>
      <c r="Z74">
        <v>2993</v>
      </c>
      <c r="AA74">
        <v>4.5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3.0666666666666669</v>
      </c>
    </row>
    <row r="75" spans="1:38" x14ac:dyDescent="0.3">
      <c r="A75" s="3">
        <v>39885</v>
      </c>
      <c r="B75">
        <v>72</v>
      </c>
      <c r="C75">
        <v>2.1</v>
      </c>
      <c r="D75" s="3">
        <v>40250</v>
      </c>
      <c r="E75">
        <v>437</v>
      </c>
      <c r="F75">
        <v>1.6</v>
      </c>
      <c r="G75" s="3">
        <v>40615</v>
      </c>
      <c r="H75">
        <v>802</v>
      </c>
      <c r="I75">
        <v>1.6</v>
      </c>
      <c r="J75" s="3">
        <v>40981</v>
      </c>
      <c r="K75">
        <v>1168</v>
      </c>
      <c r="L75">
        <v>3.8</v>
      </c>
      <c r="M75" s="3">
        <v>41346</v>
      </c>
      <c r="N75">
        <v>1533</v>
      </c>
      <c r="O75">
        <v>2.2000000000000002</v>
      </c>
      <c r="P75" s="3">
        <v>41711</v>
      </c>
      <c r="Q75">
        <v>1898</v>
      </c>
      <c r="R75">
        <v>5.0999999999999996</v>
      </c>
      <c r="S75" s="3">
        <v>42076</v>
      </c>
      <c r="T75">
        <v>2263</v>
      </c>
      <c r="U75">
        <v>4</v>
      </c>
      <c r="V75" s="3">
        <v>42442</v>
      </c>
      <c r="W75">
        <v>2629</v>
      </c>
      <c r="X75">
        <v>3</v>
      </c>
      <c r="Y75" s="3">
        <v>42807</v>
      </c>
      <c r="Z75">
        <v>2994</v>
      </c>
      <c r="AA75">
        <v>4.3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3.0777777777777775</v>
      </c>
    </row>
    <row r="76" spans="1:38" x14ac:dyDescent="0.3">
      <c r="A76" s="3">
        <v>39886</v>
      </c>
      <c r="B76">
        <v>73</v>
      </c>
      <c r="C76">
        <v>2.4</v>
      </c>
      <c r="D76" s="3">
        <v>40251</v>
      </c>
      <c r="E76">
        <v>438</v>
      </c>
      <c r="F76">
        <v>1.6</v>
      </c>
      <c r="G76" s="3">
        <v>40616</v>
      </c>
      <c r="H76">
        <v>803</v>
      </c>
      <c r="I76">
        <v>2.2999999999999998</v>
      </c>
      <c r="J76" s="3">
        <v>40982</v>
      </c>
      <c r="K76">
        <v>1169</v>
      </c>
      <c r="L76">
        <v>3.9</v>
      </c>
      <c r="M76" s="3">
        <v>41347</v>
      </c>
      <c r="N76">
        <v>1534</v>
      </c>
      <c r="O76">
        <v>2</v>
      </c>
      <c r="P76" s="3">
        <v>41712</v>
      </c>
      <c r="Q76">
        <v>1899</v>
      </c>
      <c r="R76">
        <v>5.3</v>
      </c>
      <c r="S76" s="3">
        <v>42077</v>
      </c>
      <c r="T76">
        <v>2264</v>
      </c>
      <c r="U76">
        <v>3.7</v>
      </c>
      <c r="V76" s="3">
        <v>42443</v>
      </c>
      <c r="W76">
        <v>2630</v>
      </c>
      <c r="X76">
        <v>2.9</v>
      </c>
      <c r="Y76" s="3">
        <v>42808</v>
      </c>
      <c r="Z76">
        <v>2995</v>
      </c>
      <c r="AA76">
        <v>4.3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3.1555555555555554</v>
      </c>
    </row>
    <row r="77" spans="1:38" x14ac:dyDescent="0.3">
      <c r="A77" s="3">
        <v>39887</v>
      </c>
      <c r="B77">
        <v>74</v>
      </c>
      <c r="C77">
        <v>2.9</v>
      </c>
      <c r="D77" s="3">
        <v>40252</v>
      </c>
      <c r="E77">
        <v>439</v>
      </c>
      <c r="F77">
        <v>1.5</v>
      </c>
      <c r="G77" s="3">
        <v>40617</v>
      </c>
      <c r="H77">
        <v>804</v>
      </c>
      <c r="I77">
        <v>3.2</v>
      </c>
      <c r="J77" s="3">
        <v>40983</v>
      </c>
      <c r="K77">
        <v>1170</v>
      </c>
      <c r="L77">
        <v>3.9</v>
      </c>
      <c r="M77" s="3">
        <v>41348</v>
      </c>
      <c r="N77">
        <v>1535</v>
      </c>
      <c r="O77">
        <v>1.9</v>
      </c>
      <c r="P77" s="3">
        <v>41713</v>
      </c>
      <c r="Q77">
        <v>1900</v>
      </c>
      <c r="R77">
        <v>5.5</v>
      </c>
      <c r="S77" s="3">
        <v>42078</v>
      </c>
      <c r="T77">
        <v>2265</v>
      </c>
      <c r="U77">
        <v>3.6</v>
      </c>
      <c r="V77" s="3">
        <v>42444</v>
      </c>
      <c r="W77">
        <v>2631</v>
      </c>
      <c r="X77">
        <v>3.1</v>
      </c>
      <c r="Y77" s="3">
        <v>42809</v>
      </c>
      <c r="Z77">
        <v>2996</v>
      </c>
      <c r="AA77">
        <v>4.5999999999999996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3.3555555555555561</v>
      </c>
    </row>
    <row r="78" spans="1:38" x14ac:dyDescent="0.3">
      <c r="A78" s="3">
        <v>39888</v>
      </c>
      <c r="B78">
        <v>75</v>
      </c>
      <c r="C78">
        <v>3.4</v>
      </c>
      <c r="D78" s="3">
        <v>40253</v>
      </c>
      <c r="E78">
        <v>440</v>
      </c>
      <c r="F78">
        <v>1.5</v>
      </c>
      <c r="G78" s="3">
        <v>40618</v>
      </c>
      <c r="H78">
        <v>805</v>
      </c>
      <c r="I78">
        <v>3.9</v>
      </c>
      <c r="J78" s="3">
        <v>40984</v>
      </c>
      <c r="K78">
        <v>1171</v>
      </c>
      <c r="L78">
        <v>4.3</v>
      </c>
      <c r="M78" s="3">
        <v>41349</v>
      </c>
      <c r="N78">
        <v>1536</v>
      </c>
      <c r="O78">
        <v>1.9</v>
      </c>
      <c r="P78" s="3">
        <v>41714</v>
      </c>
      <c r="Q78">
        <v>1901</v>
      </c>
      <c r="R78">
        <v>5.5</v>
      </c>
      <c r="S78" s="3">
        <v>42079</v>
      </c>
      <c r="T78">
        <v>2266</v>
      </c>
      <c r="U78">
        <v>3.4</v>
      </c>
      <c r="V78" s="3">
        <v>42445</v>
      </c>
      <c r="W78">
        <v>2632</v>
      </c>
      <c r="X78">
        <v>3</v>
      </c>
      <c r="Y78" s="3">
        <v>42810</v>
      </c>
      <c r="Z78">
        <v>2997</v>
      </c>
      <c r="AA78">
        <v>4.9000000000000004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3.5333333333333332</v>
      </c>
    </row>
    <row r="79" spans="1:38" x14ac:dyDescent="0.3">
      <c r="A79" s="3">
        <v>39889</v>
      </c>
      <c r="B79">
        <v>76</v>
      </c>
      <c r="C79">
        <v>3.7</v>
      </c>
      <c r="D79" s="3">
        <v>40254</v>
      </c>
      <c r="E79">
        <v>441</v>
      </c>
      <c r="F79">
        <v>1.4</v>
      </c>
      <c r="G79" s="3">
        <v>40619</v>
      </c>
      <c r="H79">
        <v>806</v>
      </c>
      <c r="I79">
        <v>4.0999999999999996</v>
      </c>
      <c r="J79" s="3">
        <v>40985</v>
      </c>
      <c r="K79">
        <v>1172</v>
      </c>
      <c r="L79">
        <v>4.5999999999999996</v>
      </c>
      <c r="M79" s="3">
        <v>41350</v>
      </c>
      <c r="N79">
        <v>1537</v>
      </c>
      <c r="O79">
        <v>1.8</v>
      </c>
      <c r="P79" s="3">
        <v>41715</v>
      </c>
      <c r="Q79">
        <v>1902</v>
      </c>
      <c r="R79">
        <v>5.4</v>
      </c>
      <c r="S79" s="3">
        <v>42080</v>
      </c>
      <c r="T79">
        <v>2267</v>
      </c>
      <c r="U79">
        <v>3.7</v>
      </c>
      <c r="V79" s="3">
        <v>42446</v>
      </c>
      <c r="W79">
        <v>2633</v>
      </c>
      <c r="X79">
        <v>3</v>
      </c>
      <c r="Y79" s="3">
        <v>42811</v>
      </c>
      <c r="Z79">
        <v>2998</v>
      </c>
      <c r="AA79">
        <v>5.2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3.6555555555555554</v>
      </c>
    </row>
    <row r="80" spans="1:38" x14ac:dyDescent="0.3">
      <c r="A80" s="3">
        <v>39890</v>
      </c>
      <c r="B80">
        <v>77</v>
      </c>
      <c r="C80">
        <v>3.7</v>
      </c>
      <c r="D80" s="3">
        <v>40255</v>
      </c>
      <c r="E80">
        <v>442</v>
      </c>
      <c r="F80">
        <v>1.5</v>
      </c>
      <c r="G80" s="3">
        <v>40620</v>
      </c>
      <c r="H80">
        <v>807</v>
      </c>
      <c r="I80">
        <v>4.0999999999999996</v>
      </c>
      <c r="J80" s="3">
        <v>40986</v>
      </c>
      <c r="K80">
        <v>1173</v>
      </c>
      <c r="L80">
        <v>5</v>
      </c>
      <c r="M80" s="3">
        <v>41351</v>
      </c>
      <c r="N80">
        <v>1538</v>
      </c>
      <c r="O80">
        <v>1.7</v>
      </c>
      <c r="P80" s="3">
        <v>41716</v>
      </c>
      <c r="Q80">
        <v>1903</v>
      </c>
      <c r="R80">
        <v>5.5</v>
      </c>
      <c r="S80" s="3">
        <v>42081</v>
      </c>
      <c r="T80">
        <v>2268</v>
      </c>
      <c r="U80">
        <v>4.0999999999999996</v>
      </c>
      <c r="V80" s="3">
        <v>42447</v>
      </c>
      <c r="W80">
        <v>2634</v>
      </c>
      <c r="X80">
        <v>3.4</v>
      </c>
      <c r="Y80" s="3">
        <v>42812</v>
      </c>
      <c r="Z80">
        <v>2999</v>
      </c>
      <c r="AA80">
        <v>5.4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3.822222222222222</v>
      </c>
    </row>
    <row r="81" spans="1:38" x14ac:dyDescent="0.3">
      <c r="A81" s="3">
        <v>39891</v>
      </c>
      <c r="B81">
        <v>78</v>
      </c>
      <c r="C81">
        <v>3.6</v>
      </c>
      <c r="D81" s="3">
        <v>40256</v>
      </c>
      <c r="E81">
        <v>443</v>
      </c>
      <c r="F81">
        <v>2.2999999999999998</v>
      </c>
      <c r="G81" s="3">
        <v>40621</v>
      </c>
      <c r="H81">
        <v>808</v>
      </c>
      <c r="I81">
        <v>3.9</v>
      </c>
      <c r="J81" s="3">
        <v>40987</v>
      </c>
      <c r="K81">
        <v>1174</v>
      </c>
      <c r="L81">
        <v>5.3</v>
      </c>
      <c r="M81" s="3">
        <v>41352</v>
      </c>
      <c r="N81">
        <v>1539</v>
      </c>
      <c r="O81">
        <v>1.7</v>
      </c>
      <c r="P81" s="3">
        <v>41717</v>
      </c>
      <c r="Q81">
        <v>1904</v>
      </c>
      <c r="R81">
        <v>5.6</v>
      </c>
      <c r="S81" s="3">
        <v>42082</v>
      </c>
      <c r="T81">
        <v>2269</v>
      </c>
      <c r="U81">
        <v>4.5</v>
      </c>
      <c r="V81" s="3">
        <v>42448</v>
      </c>
      <c r="W81">
        <v>2635</v>
      </c>
      <c r="X81">
        <v>3.8</v>
      </c>
      <c r="Y81" s="3">
        <v>42813</v>
      </c>
      <c r="Z81">
        <v>3000</v>
      </c>
      <c r="AA81">
        <v>5.4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4.0111111111111111</v>
      </c>
    </row>
    <row r="82" spans="1:38" x14ac:dyDescent="0.3">
      <c r="A82" s="3">
        <v>39892</v>
      </c>
      <c r="B82">
        <v>79</v>
      </c>
      <c r="C82">
        <v>3.2</v>
      </c>
      <c r="D82" s="3">
        <v>40257</v>
      </c>
      <c r="E82">
        <v>444</v>
      </c>
      <c r="F82">
        <v>3.1</v>
      </c>
      <c r="G82" s="3">
        <v>40622</v>
      </c>
      <c r="H82">
        <v>809</v>
      </c>
      <c r="I82">
        <v>3.7</v>
      </c>
      <c r="J82" s="3">
        <v>40988</v>
      </c>
      <c r="K82">
        <v>1175</v>
      </c>
      <c r="L82">
        <v>5.3</v>
      </c>
      <c r="M82" s="3">
        <v>41353</v>
      </c>
      <c r="N82">
        <v>1540</v>
      </c>
      <c r="O82">
        <v>1.7</v>
      </c>
      <c r="P82" s="3">
        <v>41718</v>
      </c>
      <c r="Q82">
        <v>1905</v>
      </c>
      <c r="R82">
        <v>5.7</v>
      </c>
      <c r="S82" s="3">
        <v>42083</v>
      </c>
      <c r="T82">
        <v>2270</v>
      </c>
      <c r="U82">
        <v>4.8</v>
      </c>
      <c r="V82" s="3">
        <v>42449</v>
      </c>
      <c r="W82">
        <v>2636</v>
      </c>
      <c r="X82">
        <v>4</v>
      </c>
      <c r="Y82" s="3">
        <v>42814</v>
      </c>
      <c r="Z82">
        <v>3001</v>
      </c>
      <c r="AA82">
        <v>5.7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4.1333333333333337</v>
      </c>
    </row>
    <row r="83" spans="1:38" x14ac:dyDescent="0.3">
      <c r="A83" s="3">
        <v>39893</v>
      </c>
      <c r="B83">
        <v>80</v>
      </c>
      <c r="C83">
        <v>2.9</v>
      </c>
      <c r="D83" s="3">
        <v>40258</v>
      </c>
      <c r="E83">
        <v>445</v>
      </c>
      <c r="F83">
        <v>3.9</v>
      </c>
      <c r="G83" s="3">
        <v>40623</v>
      </c>
      <c r="H83">
        <v>810</v>
      </c>
      <c r="I83">
        <v>3.6</v>
      </c>
      <c r="J83" s="3">
        <v>40989</v>
      </c>
      <c r="K83">
        <v>1176</v>
      </c>
      <c r="L83">
        <v>5.3</v>
      </c>
      <c r="M83" s="3">
        <v>41354</v>
      </c>
      <c r="N83">
        <v>1541</v>
      </c>
      <c r="O83">
        <v>1.5</v>
      </c>
      <c r="P83" s="3">
        <v>41719</v>
      </c>
      <c r="Q83">
        <v>1906</v>
      </c>
      <c r="R83">
        <v>6.1</v>
      </c>
      <c r="S83" s="3">
        <v>42084</v>
      </c>
      <c r="T83">
        <v>2271</v>
      </c>
      <c r="U83">
        <v>4.9000000000000004</v>
      </c>
      <c r="V83" s="3">
        <v>42450</v>
      </c>
      <c r="W83">
        <v>2637</v>
      </c>
      <c r="X83">
        <v>4</v>
      </c>
      <c r="Y83" s="3">
        <v>42815</v>
      </c>
      <c r="Z83">
        <v>3002</v>
      </c>
      <c r="AA83">
        <v>6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4.2444444444444436</v>
      </c>
    </row>
    <row r="84" spans="1:38" x14ac:dyDescent="0.3">
      <c r="A84" s="3">
        <v>39894</v>
      </c>
      <c r="B84">
        <v>81</v>
      </c>
      <c r="C84">
        <v>2.9</v>
      </c>
      <c r="D84" s="3">
        <v>40259</v>
      </c>
      <c r="E84">
        <v>446</v>
      </c>
      <c r="F84">
        <v>4.7</v>
      </c>
      <c r="G84" s="3">
        <v>40624</v>
      </c>
      <c r="H84">
        <v>811</v>
      </c>
      <c r="I84">
        <v>3.7</v>
      </c>
      <c r="J84" s="3">
        <v>40990</v>
      </c>
      <c r="K84">
        <v>1177</v>
      </c>
      <c r="L84">
        <v>5.6</v>
      </c>
      <c r="M84" s="3">
        <v>41355</v>
      </c>
      <c r="N84">
        <v>1542</v>
      </c>
      <c r="O84">
        <v>1.4</v>
      </c>
      <c r="P84" s="3">
        <v>41720</v>
      </c>
      <c r="Q84">
        <v>1907</v>
      </c>
      <c r="R84">
        <v>6.7</v>
      </c>
      <c r="S84" s="3">
        <v>42085</v>
      </c>
      <c r="T84">
        <v>2272</v>
      </c>
      <c r="U84">
        <v>4.7</v>
      </c>
      <c r="V84" s="3">
        <v>42451</v>
      </c>
      <c r="W84">
        <v>2638</v>
      </c>
      <c r="X84">
        <v>4.2</v>
      </c>
      <c r="Y84" s="3">
        <v>42816</v>
      </c>
      <c r="Z84">
        <v>3003</v>
      </c>
      <c r="AA84">
        <v>6.1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4.4444444444444446</v>
      </c>
    </row>
    <row r="85" spans="1:38" x14ac:dyDescent="0.3">
      <c r="A85" s="3">
        <v>39895</v>
      </c>
      <c r="B85">
        <v>82</v>
      </c>
      <c r="C85">
        <v>2.9</v>
      </c>
      <c r="D85" s="3">
        <v>40260</v>
      </c>
      <c r="E85">
        <v>447</v>
      </c>
      <c r="F85">
        <v>5.0999999999999996</v>
      </c>
      <c r="G85" s="3">
        <v>40625</v>
      </c>
      <c r="H85">
        <v>812</v>
      </c>
      <c r="I85">
        <v>3.8</v>
      </c>
      <c r="J85" s="3">
        <v>40991</v>
      </c>
      <c r="K85">
        <v>1178</v>
      </c>
      <c r="L85">
        <v>6</v>
      </c>
      <c r="M85" s="3">
        <v>41356</v>
      </c>
      <c r="N85">
        <v>1543</v>
      </c>
      <c r="O85">
        <v>1.4</v>
      </c>
      <c r="P85" s="3">
        <v>41721</v>
      </c>
      <c r="Q85">
        <v>1908</v>
      </c>
      <c r="R85">
        <v>6.8</v>
      </c>
      <c r="S85" s="3">
        <v>42086</v>
      </c>
      <c r="T85">
        <v>2273</v>
      </c>
      <c r="U85">
        <v>4.4000000000000004</v>
      </c>
      <c r="V85" s="3">
        <v>42452</v>
      </c>
      <c r="W85">
        <v>2639</v>
      </c>
      <c r="X85">
        <v>4.2</v>
      </c>
      <c r="Y85" s="3">
        <v>42817</v>
      </c>
      <c r="Z85">
        <v>3004</v>
      </c>
      <c r="AA85">
        <v>5.9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4.5</v>
      </c>
    </row>
    <row r="86" spans="1:38" x14ac:dyDescent="0.3">
      <c r="A86" s="3">
        <v>39896</v>
      </c>
      <c r="B86">
        <v>83</v>
      </c>
      <c r="C86">
        <v>3</v>
      </c>
      <c r="D86" s="3">
        <v>40261</v>
      </c>
      <c r="E86">
        <v>448</v>
      </c>
      <c r="F86">
        <v>5.2</v>
      </c>
      <c r="G86" s="3">
        <v>40626</v>
      </c>
      <c r="H86">
        <v>813</v>
      </c>
      <c r="I86">
        <v>4</v>
      </c>
      <c r="J86" s="3">
        <v>40992</v>
      </c>
      <c r="K86">
        <v>1179</v>
      </c>
      <c r="L86">
        <v>6.3</v>
      </c>
      <c r="M86" s="3">
        <v>41357</v>
      </c>
      <c r="N86">
        <v>1544</v>
      </c>
      <c r="O86">
        <v>1.5</v>
      </c>
      <c r="P86" s="3">
        <v>41722</v>
      </c>
      <c r="Q86">
        <v>1909</v>
      </c>
      <c r="R86">
        <v>6.4</v>
      </c>
      <c r="S86" s="3">
        <v>42087</v>
      </c>
      <c r="T86">
        <v>2274</v>
      </c>
      <c r="U86">
        <v>4.5</v>
      </c>
      <c r="V86" s="3">
        <v>42453</v>
      </c>
      <c r="W86">
        <v>2640</v>
      </c>
      <c r="X86">
        <v>4.3</v>
      </c>
      <c r="Y86" s="3">
        <v>42818</v>
      </c>
      <c r="Z86">
        <v>3005</v>
      </c>
      <c r="AA86">
        <v>6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4.5777777777777775</v>
      </c>
    </row>
    <row r="87" spans="1:38" x14ac:dyDescent="0.3">
      <c r="A87" s="3">
        <v>39897</v>
      </c>
      <c r="B87">
        <v>84</v>
      </c>
      <c r="C87">
        <v>2.8</v>
      </c>
      <c r="D87" s="3">
        <v>40262</v>
      </c>
      <c r="E87">
        <v>449</v>
      </c>
      <c r="F87">
        <v>5.4</v>
      </c>
      <c r="G87" s="3">
        <v>40627</v>
      </c>
      <c r="H87">
        <v>814</v>
      </c>
      <c r="I87">
        <v>4.3</v>
      </c>
      <c r="J87" s="3">
        <v>40993</v>
      </c>
      <c r="K87">
        <v>1180</v>
      </c>
      <c r="L87">
        <v>6.6</v>
      </c>
      <c r="M87" s="3">
        <v>41358</v>
      </c>
      <c r="N87">
        <v>1545</v>
      </c>
      <c r="O87">
        <v>1.4</v>
      </c>
      <c r="P87" s="3">
        <v>41723</v>
      </c>
      <c r="Q87">
        <v>1910</v>
      </c>
      <c r="R87">
        <v>5.9</v>
      </c>
      <c r="S87" s="3">
        <v>42088</v>
      </c>
      <c r="T87">
        <v>2275</v>
      </c>
      <c r="U87">
        <v>4.5999999999999996</v>
      </c>
      <c r="V87" s="3">
        <v>42454</v>
      </c>
      <c r="W87">
        <v>2641</v>
      </c>
      <c r="X87">
        <v>4.5</v>
      </c>
      <c r="Y87" s="3">
        <v>42819</v>
      </c>
      <c r="Z87">
        <v>3006</v>
      </c>
      <c r="AA87">
        <v>6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4.6111111111111107</v>
      </c>
    </row>
    <row r="88" spans="1:38" x14ac:dyDescent="0.3">
      <c r="A88" s="3">
        <v>39898</v>
      </c>
      <c r="B88">
        <v>85</v>
      </c>
      <c r="C88">
        <v>2.5</v>
      </c>
      <c r="D88" s="3">
        <v>40263</v>
      </c>
      <c r="E88">
        <v>450</v>
      </c>
      <c r="F88">
        <v>5.8</v>
      </c>
      <c r="G88" s="3">
        <v>40628</v>
      </c>
      <c r="H88">
        <v>815</v>
      </c>
      <c r="I88">
        <v>4.5999999999999996</v>
      </c>
      <c r="J88" s="3">
        <v>40994</v>
      </c>
      <c r="K88">
        <v>1181</v>
      </c>
      <c r="L88">
        <v>6.7</v>
      </c>
      <c r="M88" s="3">
        <v>41359</v>
      </c>
      <c r="N88">
        <v>1546</v>
      </c>
      <c r="O88">
        <v>1.4</v>
      </c>
      <c r="P88" s="3">
        <v>41724</v>
      </c>
      <c r="Q88">
        <v>1911</v>
      </c>
      <c r="R88">
        <v>5.6</v>
      </c>
      <c r="S88" s="3">
        <v>42089</v>
      </c>
      <c r="T88">
        <v>2276</v>
      </c>
      <c r="U88">
        <v>5.0999999999999996</v>
      </c>
      <c r="V88" s="3">
        <v>42455</v>
      </c>
      <c r="W88">
        <v>2642</v>
      </c>
      <c r="X88">
        <v>4.5</v>
      </c>
      <c r="Y88" s="3">
        <v>42820</v>
      </c>
      <c r="Z88">
        <v>3007</v>
      </c>
      <c r="AA88">
        <v>6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4.6888888888888891</v>
      </c>
    </row>
    <row r="89" spans="1:38" x14ac:dyDescent="0.3">
      <c r="A89" s="3">
        <v>39899</v>
      </c>
      <c r="B89">
        <v>86</v>
      </c>
      <c r="D89" s="3">
        <v>40264</v>
      </c>
      <c r="E89">
        <v>451</v>
      </c>
      <c r="F89">
        <v>6.3</v>
      </c>
      <c r="G89" s="3">
        <v>40629</v>
      </c>
      <c r="H89">
        <v>816</v>
      </c>
      <c r="I89">
        <v>4.5999999999999996</v>
      </c>
      <c r="J89" s="3">
        <v>40995</v>
      </c>
      <c r="K89">
        <v>1182</v>
      </c>
      <c r="L89">
        <v>6.7</v>
      </c>
      <c r="M89" s="3">
        <v>41360</v>
      </c>
      <c r="N89">
        <v>1547</v>
      </c>
      <c r="O89">
        <v>1.4</v>
      </c>
      <c r="P89" s="3">
        <v>41725</v>
      </c>
      <c r="Q89">
        <v>1912</v>
      </c>
      <c r="R89">
        <v>5.3</v>
      </c>
      <c r="S89" s="3">
        <v>42090</v>
      </c>
      <c r="T89">
        <v>2277</v>
      </c>
      <c r="U89">
        <v>5.2</v>
      </c>
      <c r="V89" s="3">
        <v>42456</v>
      </c>
      <c r="W89">
        <v>2643</v>
      </c>
      <c r="X89">
        <v>4.5999999999999996</v>
      </c>
      <c r="Y89" s="3">
        <v>42821</v>
      </c>
      <c r="Z89">
        <v>3008</v>
      </c>
      <c r="AA89">
        <v>6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5.0124999999999993</v>
      </c>
    </row>
    <row r="90" spans="1:38" x14ac:dyDescent="0.3">
      <c r="A90" s="3">
        <v>39900</v>
      </c>
      <c r="B90">
        <v>87</v>
      </c>
      <c r="D90" s="3">
        <v>40265</v>
      </c>
      <c r="E90">
        <v>452</v>
      </c>
      <c r="F90">
        <v>6.2</v>
      </c>
      <c r="G90" s="3">
        <v>40630</v>
      </c>
      <c r="H90">
        <v>817</v>
      </c>
      <c r="I90">
        <v>4.5999999999999996</v>
      </c>
      <c r="J90" s="3">
        <v>40996</v>
      </c>
      <c r="K90">
        <v>1183</v>
      </c>
      <c r="L90">
        <v>6.8</v>
      </c>
      <c r="M90" s="3">
        <v>41361</v>
      </c>
      <c r="N90">
        <v>1548</v>
      </c>
      <c r="O90">
        <v>1.4</v>
      </c>
      <c r="P90" s="3">
        <v>41726</v>
      </c>
      <c r="Q90">
        <v>1913</v>
      </c>
      <c r="R90">
        <v>5.4</v>
      </c>
      <c r="S90" s="3">
        <v>42091</v>
      </c>
      <c r="T90">
        <v>2278</v>
      </c>
      <c r="U90">
        <v>5.3</v>
      </c>
      <c r="V90" s="3">
        <v>42457</v>
      </c>
      <c r="W90">
        <v>2644</v>
      </c>
      <c r="X90">
        <v>4.7</v>
      </c>
      <c r="Y90" s="3">
        <v>42822</v>
      </c>
      <c r="Z90">
        <v>3009</v>
      </c>
      <c r="AA90">
        <v>6.3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5.0874999999999995</v>
      </c>
    </row>
    <row r="91" spans="1:38" x14ac:dyDescent="0.3">
      <c r="A91" s="3">
        <v>39901</v>
      </c>
      <c r="B91">
        <v>88</v>
      </c>
      <c r="C91">
        <v>3.3</v>
      </c>
      <c r="D91" s="3">
        <v>40266</v>
      </c>
      <c r="E91">
        <v>453</v>
      </c>
      <c r="F91">
        <v>6.1</v>
      </c>
      <c r="G91" s="3">
        <v>40631</v>
      </c>
      <c r="H91">
        <v>818</v>
      </c>
      <c r="I91">
        <v>5</v>
      </c>
      <c r="J91" s="3">
        <v>40997</v>
      </c>
      <c r="K91">
        <v>1184</v>
      </c>
      <c r="L91">
        <v>7</v>
      </c>
      <c r="M91" s="3">
        <v>41362</v>
      </c>
      <c r="N91">
        <v>1549</v>
      </c>
      <c r="O91">
        <v>1.4</v>
      </c>
      <c r="P91" s="3">
        <v>41727</v>
      </c>
      <c r="Q91">
        <v>1914</v>
      </c>
      <c r="R91">
        <v>5.4</v>
      </c>
      <c r="S91" s="3">
        <v>42092</v>
      </c>
      <c r="T91">
        <v>2279</v>
      </c>
      <c r="U91">
        <v>5.5</v>
      </c>
      <c r="V91" s="3">
        <v>42458</v>
      </c>
      <c r="W91">
        <v>2645</v>
      </c>
      <c r="X91">
        <v>5</v>
      </c>
      <c r="Y91" s="3">
        <v>42823</v>
      </c>
      <c r="Z91">
        <v>3010</v>
      </c>
      <c r="AA91">
        <v>6.8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5.0555555555555545</v>
      </c>
    </row>
    <row r="92" spans="1:38" x14ac:dyDescent="0.3">
      <c r="A92" s="3">
        <v>39902</v>
      </c>
      <c r="B92">
        <v>89</v>
      </c>
      <c r="C92">
        <v>3.4</v>
      </c>
      <c r="D92" s="3">
        <v>40267</v>
      </c>
      <c r="E92">
        <v>454</v>
      </c>
      <c r="F92">
        <v>6.3</v>
      </c>
      <c r="G92" s="3">
        <v>40632</v>
      </c>
      <c r="H92">
        <v>819</v>
      </c>
      <c r="I92">
        <v>6</v>
      </c>
      <c r="J92" s="3">
        <v>40998</v>
      </c>
      <c r="K92">
        <v>1185</v>
      </c>
      <c r="L92">
        <v>6.8</v>
      </c>
      <c r="M92" s="3">
        <v>41363</v>
      </c>
      <c r="N92">
        <v>1550</v>
      </c>
      <c r="O92">
        <v>1.3</v>
      </c>
      <c r="P92" s="3">
        <v>41728</v>
      </c>
      <c r="Q92">
        <v>1915</v>
      </c>
      <c r="R92">
        <v>5.7</v>
      </c>
      <c r="S92" s="3">
        <v>42093</v>
      </c>
      <c r="T92">
        <v>2280</v>
      </c>
      <c r="U92">
        <v>5.8</v>
      </c>
      <c r="V92" s="3">
        <v>42459</v>
      </c>
      <c r="W92">
        <v>2646</v>
      </c>
      <c r="X92">
        <v>5.3</v>
      </c>
      <c r="Y92" s="3">
        <v>42824</v>
      </c>
      <c r="Z92">
        <v>3011</v>
      </c>
      <c r="AA92">
        <v>7.4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5.3333333333333321</v>
      </c>
    </row>
    <row r="93" spans="1:38" x14ac:dyDescent="0.3">
      <c r="A93" s="3">
        <v>39903</v>
      </c>
      <c r="B93">
        <v>90</v>
      </c>
      <c r="C93">
        <v>3.6</v>
      </c>
      <c r="D93" s="3">
        <v>40268</v>
      </c>
      <c r="E93">
        <v>455</v>
      </c>
      <c r="F93">
        <v>6.8</v>
      </c>
      <c r="G93" s="3">
        <v>40633</v>
      </c>
      <c r="H93">
        <v>820</v>
      </c>
      <c r="I93">
        <v>6.1</v>
      </c>
      <c r="J93" s="3">
        <v>40999</v>
      </c>
      <c r="K93">
        <v>1186</v>
      </c>
      <c r="L93">
        <v>6.6</v>
      </c>
      <c r="M93" s="3">
        <v>41364</v>
      </c>
      <c r="N93">
        <v>1551</v>
      </c>
      <c r="O93">
        <v>1.3</v>
      </c>
      <c r="P93" s="3">
        <v>41729</v>
      </c>
      <c r="Q93">
        <v>1916</v>
      </c>
      <c r="R93">
        <v>6.4</v>
      </c>
      <c r="S93" s="3">
        <v>42094</v>
      </c>
      <c r="T93">
        <v>2281</v>
      </c>
      <c r="U93">
        <v>5.7</v>
      </c>
      <c r="V93" s="3">
        <v>42460</v>
      </c>
      <c r="W93">
        <v>2647</v>
      </c>
      <c r="X93">
        <v>5.5</v>
      </c>
      <c r="Y93" s="3">
        <v>42825</v>
      </c>
      <c r="Z93">
        <v>3012</v>
      </c>
      <c r="AA93">
        <v>8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5.5555555555555562</v>
      </c>
    </row>
    <row r="94" spans="1:38" x14ac:dyDescent="0.3">
      <c r="A94" s="3">
        <v>39904</v>
      </c>
      <c r="B94">
        <v>91</v>
      </c>
      <c r="C94">
        <v>3.8</v>
      </c>
      <c r="D94" s="3">
        <v>40269</v>
      </c>
      <c r="E94">
        <v>456</v>
      </c>
      <c r="F94">
        <v>6.5</v>
      </c>
      <c r="G94" s="3">
        <v>40634</v>
      </c>
      <c r="H94">
        <v>821</v>
      </c>
      <c r="I94">
        <v>6.3</v>
      </c>
      <c r="J94" s="3">
        <v>41000</v>
      </c>
      <c r="K94">
        <v>1187</v>
      </c>
      <c r="L94">
        <v>6.2</v>
      </c>
      <c r="M94" s="3">
        <v>41365</v>
      </c>
      <c r="N94">
        <v>1552</v>
      </c>
      <c r="O94">
        <v>1.3</v>
      </c>
      <c r="P94" s="3">
        <v>41730</v>
      </c>
      <c r="Q94">
        <v>1917</v>
      </c>
      <c r="R94">
        <v>6.8</v>
      </c>
      <c r="S94" s="3">
        <v>42095</v>
      </c>
      <c r="T94">
        <v>2282</v>
      </c>
      <c r="U94">
        <v>5.4</v>
      </c>
      <c r="V94" s="3">
        <v>42461</v>
      </c>
      <c r="W94">
        <v>2648</v>
      </c>
      <c r="X94">
        <v>5.6</v>
      </c>
      <c r="Y94" s="3">
        <v>42826</v>
      </c>
      <c r="Z94">
        <v>3013</v>
      </c>
      <c r="AA94">
        <v>8.6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5.6111111111111116</v>
      </c>
    </row>
    <row r="95" spans="1:38" x14ac:dyDescent="0.3">
      <c r="A95" s="3">
        <v>39905</v>
      </c>
      <c r="B95">
        <v>92</v>
      </c>
      <c r="C95">
        <v>4.0999999999999996</v>
      </c>
      <c r="D95" s="3">
        <v>40270</v>
      </c>
      <c r="E95">
        <v>457</v>
      </c>
      <c r="F95">
        <v>6</v>
      </c>
      <c r="G95" s="3">
        <v>40635</v>
      </c>
      <c r="H95">
        <v>822</v>
      </c>
      <c r="I95">
        <v>6.8</v>
      </c>
      <c r="J95" s="3">
        <v>41001</v>
      </c>
      <c r="K95">
        <v>1188</v>
      </c>
      <c r="L95">
        <v>5.8</v>
      </c>
      <c r="M95" s="3">
        <v>41366</v>
      </c>
      <c r="N95">
        <v>1553</v>
      </c>
      <c r="O95">
        <v>1.3</v>
      </c>
      <c r="P95" s="3">
        <v>41731</v>
      </c>
      <c r="Q95">
        <v>1918</v>
      </c>
      <c r="R95">
        <v>7.2</v>
      </c>
      <c r="S95" s="3">
        <v>42096</v>
      </c>
      <c r="T95">
        <v>2283</v>
      </c>
      <c r="U95">
        <v>5</v>
      </c>
      <c r="V95" s="3">
        <v>42462</v>
      </c>
      <c r="W95">
        <v>2649</v>
      </c>
      <c r="X95">
        <v>5.4</v>
      </c>
      <c r="Y95" s="3">
        <v>42827</v>
      </c>
      <c r="Z95">
        <v>3014</v>
      </c>
      <c r="AA95">
        <v>9.1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5.6333333333333337</v>
      </c>
    </row>
    <row r="96" spans="1:38" x14ac:dyDescent="0.3">
      <c r="A96" s="3">
        <v>39906</v>
      </c>
      <c r="B96">
        <v>93</v>
      </c>
      <c r="C96">
        <v>4.8</v>
      </c>
      <c r="D96" s="3">
        <v>40271</v>
      </c>
      <c r="E96">
        <v>458</v>
      </c>
      <c r="F96">
        <v>5.9</v>
      </c>
      <c r="G96" s="3">
        <v>40636</v>
      </c>
      <c r="H96">
        <v>823</v>
      </c>
      <c r="I96">
        <v>7.5</v>
      </c>
      <c r="J96" s="3">
        <v>41002</v>
      </c>
      <c r="K96">
        <v>1189</v>
      </c>
      <c r="L96">
        <v>5.9</v>
      </c>
      <c r="M96" s="3">
        <v>41367</v>
      </c>
      <c r="N96">
        <v>1554</v>
      </c>
      <c r="O96">
        <v>1.3</v>
      </c>
      <c r="P96" s="3">
        <v>41732</v>
      </c>
      <c r="Q96">
        <v>1919</v>
      </c>
      <c r="R96">
        <v>7.8</v>
      </c>
      <c r="S96" s="3">
        <v>42097</v>
      </c>
      <c r="T96">
        <v>2284</v>
      </c>
      <c r="U96">
        <v>4.4000000000000004</v>
      </c>
      <c r="V96" s="3">
        <v>42463</v>
      </c>
      <c r="W96">
        <v>2650</v>
      </c>
      <c r="X96">
        <v>5.8</v>
      </c>
      <c r="Y96" s="3">
        <v>42828</v>
      </c>
      <c r="Z96">
        <v>3015</v>
      </c>
      <c r="AA96">
        <v>9.3000000000000007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5.8555555555555561</v>
      </c>
    </row>
    <row r="97" spans="1:38" x14ac:dyDescent="0.3">
      <c r="A97" s="3">
        <v>39907</v>
      </c>
      <c r="B97">
        <v>94</v>
      </c>
      <c r="C97">
        <v>5.6</v>
      </c>
      <c r="D97" s="3">
        <v>40272</v>
      </c>
      <c r="E97">
        <v>459</v>
      </c>
      <c r="F97">
        <v>6</v>
      </c>
      <c r="G97" s="3">
        <v>40637</v>
      </c>
      <c r="H97">
        <v>824</v>
      </c>
      <c r="I97">
        <v>8</v>
      </c>
      <c r="J97" s="3">
        <v>41003</v>
      </c>
      <c r="K97">
        <v>1190</v>
      </c>
      <c r="L97">
        <v>6.5</v>
      </c>
      <c r="M97" s="3">
        <v>41368</v>
      </c>
      <c r="N97">
        <v>1555</v>
      </c>
      <c r="O97">
        <v>1.4</v>
      </c>
      <c r="P97" s="3">
        <v>41733</v>
      </c>
      <c r="Q97">
        <v>1920</v>
      </c>
      <c r="R97">
        <v>8.3000000000000007</v>
      </c>
      <c r="S97" s="3">
        <v>42098</v>
      </c>
      <c r="T97">
        <v>2285</v>
      </c>
      <c r="U97">
        <v>4.3</v>
      </c>
      <c r="V97" s="3">
        <v>42464</v>
      </c>
      <c r="W97">
        <v>2651</v>
      </c>
      <c r="X97">
        <v>6.6</v>
      </c>
      <c r="Y97" s="3">
        <v>42829</v>
      </c>
      <c r="Z97">
        <v>3016</v>
      </c>
      <c r="AA97">
        <v>9.1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6.1999999999999993</v>
      </c>
    </row>
    <row r="98" spans="1:38" x14ac:dyDescent="0.3">
      <c r="A98" s="3">
        <v>39908</v>
      </c>
      <c r="B98">
        <v>95</v>
      </c>
      <c r="C98">
        <v>6.3</v>
      </c>
      <c r="D98" s="3">
        <v>40273</v>
      </c>
      <c r="E98">
        <v>460</v>
      </c>
      <c r="F98">
        <v>6.1</v>
      </c>
      <c r="G98" s="3">
        <v>40638</v>
      </c>
      <c r="H98">
        <v>825</v>
      </c>
      <c r="I98">
        <v>7.9</v>
      </c>
      <c r="J98" s="3">
        <v>41004</v>
      </c>
      <c r="K98">
        <v>1191</v>
      </c>
      <c r="L98">
        <v>6.9</v>
      </c>
      <c r="M98" s="3">
        <v>41369</v>
      </c>
      <c r="N98">
        <v>1556</v>
      </c>
      <c r="O98">
        <v>1.4</v>
      </c>
      <c r="P98" s="3">
        <v>41734</v>
      </c>
      <c r="Q98">
        <v>1921</v>
      </c>
      <c r="R98">
        <v>8.6</v>
      </c>
      <c r="S98" s="3">
        <v>42099</v>
      </c>
      <c r="T98">
        <v>2286</v>
      </c>
      <c r="U98">
        <v>4.4000000000000004</v>
      </c>
      <c r="V98" s="3">
        <v>42465</v>
      </c>
      <c r="W98">
        <v>2652</v>
      </c>
      <c r="X98">
        <v>7.4</v>
      </c>
      <c r="Y98" s="3">
        <v>42830</v>
      </c>
      <c r="Z98">
        <v>3017</v>
      </c>
      <c r="AA98">
        <v>8.8000000000000007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6.4222222222222216</v>
      </c>
    </row>
    <row r="99" spans="1:38" x14ac:dyDescent="0.3">
      <c r="A99" s="3">
        <v>39909</v>
      </c>
      <c r="B99">
        <v>96</v>
      </c>
      <c r="C99">
        <v>6.6</v>
      </c>
      <c r="D99" s="3">
        <v>40274</v>
      </c>
      <c r="E99">
        <v>461</v>
      </c>
      <c r="F99">
        <v>6</v>
      </c>
      <c r="G99" s="3">
        <v>40639</v>
      </c>
      <c r="H99">
        <v>826</v>
      </c>
      <c r="I99">
        <v>7.8</v>
      </c>
      <c r="J99" s="3">
        <v>41005</v>
      </c>
      <c r="K99">
        <v>1192</v>
      </c>
      <c r="L99">
        <v>6.6</v>
      </c>
      <c r="M99" s="3">
        <v>41370</v>
      </c>
      <c r="N99">
        <v>1557</v>
      </c>
      <c r="O99">
        <v>1.4</v>
      </c>
      <c r="P99" s="3">
        <v>41735</v>
      </c>
      <c r="Q99">
        <v>1922</v>
      </c>
      <c r="R99">
        <v>8.8000000000000007</v>
      </c>
      <c r="S99" s="3">
        <v>42100</v>
      </c>
      <c r="T99">
        <v>2287</v>
      </c>
      <c r="U99">
        <v>4.4000000000000004</v>
      </c>
      <c r="V99" s="3">
        <v>42466</v>
      </c>
      <c r="W99">
        <v>2653</v>
      </c>
      <c r="X99">
        <v>8.1999999999999993</v>
      </c>
      <c r="Y99" s="3">
        <v>42831</v>
      </c>
      <c r="Z99">
        <v>3018</v>
      </c>
      <c r="AA99">
        <v>8.5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6.4777777777777779</v>
      </c>
    </row>
    <row r="100" spans="1:38" x14ac:dyDescent="0.3">
      <c r="A100" s="3">
        <v>39910</v>
      </c>
      <c r="B100">
        <v>97</v>
      </c>
      <c r="C100">
        <v>6.9</v>
      </c>
      <c r="D100" s="3">
        <v>40275</v>
      </c>
      <c r="E100">
        <v>462</v>
      </c>
      <c r="F100">
        <v>6.2</v>
      </c>
      <c r="G100" s="3">
        <v>40640</v>
      </c>
      <c r="H100">
        <v>827</v>
      </c>
      <c r="I100">
        <v>8</v>
      </c>
      <c r="J100" s="3">
        <v>41006</v>
      </c>
      <c r="K100">
        <v>1193</v>
      </c>
      <c r="L100">
        <v>6</v>
      </c>
      <c r="M100" s="3">
        <v>41371</v>
      </c>
      <c r="N100">
        <v>1558</v>
      </c>
      <c r="O100">
        <v>1.3</v>
      </c>
      <c r="P100" s="3">
        <v>41736</v>
      </c>
      <c r="Q100">
        <v>1923</v>
      </c>
      <c r="R100">
        <v>9.1</v>
      </c>
      <c r="S100" s="3">
        <v>42101</v>
      </c>
      <c r="T100">
        <v>2288</v>
      </c>
      <c r="U100">
        <v>4.3</v>
      </c>
      <c r="V100" s="3">
        <v>42467</v>
      </c>
      <c r="W100">
        <v>2654</v>
      </c>
      <c r="X100">
        <v>8.3000000000000007</v>
      </c>
      <c r="Y100" s="3">
        <v>42832</v>
      </c>
      <c r="Z100">
        <v>3019</v>
      </c>
      <c r="AA100">
        <v>8.3000000000000007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6.488888888888888</v>
      </c>
    </row>
    <row r="101" spans="1:38" x14ac:dyDescent="0.3">
      <c r="A101" s="3">
        <v>39911</v>
      </c>
      <c r="B101">
        <v>98</v>
      </c>
      <c r="C101">
        <v>7.6</v>
      </c>
      <c r="D101" s="3">
        <v>40276</v>
      </c>
      <c r="E101">
        <v>463</v>
      </c>
      <c r="F101">
        <v>6.6</v>
      </c>
      <c r="G101" s="3">
        <v>40641</v>
      </c>
      <c r="H101">
        <v>828</v>
      </c>
      <c r="I101">
        <v>8.5</v>
      </c>
      <c r="J101" s="3">
        <v>41007</v>
      </c>
      <c r="K101">
        <v>1194</v>
      </c>
      <c r="L101">
        <v>5.5</v>
      </c>
      <c r="M101" s="3">
        <v>41372</v>
      </c>
      <c r="N101">
        <v>1559</v>
      </c>
      <c r="O101">
        <v>1.5</v>
      </c>
      <c r="P101" s="3">
        <v>41737</v>
      </c>
      <c r="Q101">
        <v>1924</v>
      </c>
      <c r="R101">
        <v>9.6</v>
      </c>
      <c r="S101" s="3">
        <v>42102</v>
      </c>
      <c r="T101">
        <v>2289</v>
      </c>
      <c r="U101">
        <v>4.5999999999999996</v>
      </c>
      <c r="V101" s="3">
        <v>42468</v>
      </c>
      <c r="W101">
        <v>2655</v>
      </c>
      <c r="X101">
        <v>8.1</v>
      </c>
      <c r="Y101" s="3">
        <v>42833</v>
      </c>
      <c r="Z101">
        <v>3020</v>
      </c>
      <c r="AA101">
        <v>8.3000000000000007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6.6999999999999993</v>
      </c>
    </row>
    <row r="102" spans="1:38" x14ac:dyDescent="0.3">
      <c r="A102" s="3">
        <v>39912</v>
      </c>
      <c r="B102">
        <v>99</v>
      </c>
      <c r="C102">
        <v>8</v>
      </c>
      <c r="D102" s="3">
        <v>40277</v>
      </c>
      <c r="E102">
        <v>464</v>
      </c>
      <c r="F102">
        <v>7.1</v>
      </c>
      <c r="G102" s="3">
        <v>40642</v>
      </c>
      <c r="H102">
        <v>829</v>
      </c>
      <c r="I102">
        <v>8.8000000000000007</v>
      </c>
      <c r="J102" s="3">
        <v>41008</v>
      </c>
      <c r="K102">
        <v>1195</v>
      </c>
      <c r="L102">
        <v>5</v>
      </c>
      <c r="M102" s="3">
        <v>41373</v>
      </c>
      <c r="N102">
        <v>1560</v>
      </c>
      <c r="O102">
        <v>2</v>
      </c>
      <c r="P102" s="3">
        <v>41738</v>
      </c>
      <c r="Q102">
        <v>1925</v>
      </c>
      <c r="R102">
        <v>9.5</v>
      </c>
      <c r="S102" s="3">
        <v>42103</v>
      </c>
      <c r="T102">
        <v>2290</v>
      </c>
      <c r="U102">
        <v>5</v>
      </c>
      <c r="V102" s="3">
        <v>42469</v>
      </c>
      <c r="W102">
        <v>2656</v>
      </c>
      <c r="X102">
        <v>8</v>
      </c>
      <c r="Y102" s="3">
        <v>42834</v>
      </c>
      <c r="Z102">
        <v>3021</v>
      </c>
      <c r="AA102">
        <v>8.6999999999999993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6.8999999999999995</v>
      </c>
    </row>
    <row r="103" spans="1:38" x14ac:dyDescent="0.3">
      <c r="A103" s="3">
        <v>39913</v>
      </c>
      <c r="B103">
        <v>100</v>
      </c>
      <c r="C103">
        <v>8.4</v>
      </c>
      <c r="D103" s="3">
        <v>40278</v>
      </c>
      <c r="E103">
        <v>465</v>
      </c>
      <c r="F103">
        <v>7.4</v>
      </c>
      <c r="G103" s="3">
        <v>40643</v>
      </c>
      <c r="H103">
        <v>830</v>
      </c>
      <c r="I103">
        <v>8.8000000000000007</v>
      </c>
      <c r="J103" s="3">
        <v>41009</v>
      </c>
      <c r="K103">
        <v>1196</v>
      </c>
      <c r="L103">
        <v>5</v>
      </c>
      <c r="M103" s="3">
        <v>41374</v>
      </c>
      <c r="N103">
        <v>1561</v>
      </c>
      <c r="O103">
        <v>2.7</v>
      </c>
      <c r="P103" s="3">
        <v>41739</v>
      </c>
      <c r="Q103">
        <v>1926</v>
      </c>
      <c r="R103">
        <v>9</v>
      </c>
      <c r="S103" s="3">
        <v>42104</v>
      </c>
      <c r="T103">
        <v>2291</v>
      </c>
      <c r="U103">
        <v>5.7</v>
      </c>
      <c r="V103" s="3">
        <v>42470</v>
      </c>
      <c r="W103">
        <v>2657</v>
      </c>
      <c r="X103">
        <v>8</v>
      </c>
      <c r="Y103" s="3">
        <v>42835</v>
      </c>
      <c r="Z103">
        <v>3022</v>
      </c>
      <c r="AA103">
        <v>9.1999999999999993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7.1333333333333337</v>
      </c>
    </row>
    <row r="104" spans="1:38" x14ac:dyDescent="0.3">
      <c r="A104" s="3">
        <v>39914</v>
      </c>
      <c r="B104">
        <v>101</v>
      </c>
      <c r="C104">
        <v>8.6999999999999993</v>
      </c>
      <c r="D104" s="3">
        <v>40279</v>
      </c>
      <c r="E104">
        <v>466</v>
      </c>
      <c r="F104">
        <v>7</v>
      </c>
      <c r="G104" s="3">
        <v>40644</v>
      </c>
      <c r="H104">
        <v>831</v>
      </c>
      <c r="I104">
        <v>8.8000000000000007</v>
      </c>
      <c r="J104" s="3">
        <v>41010</v>
      </c>
      <c r="K104">
        <v>1197</v>
      </c>
      <c r="L104">
        <v>5.6</v>
      </c>
      <c r="M104" s="3">
        <v>41375</v>
      </c>
      <c r="N104">
        <v>1562</v>
      </c>
      <c r="O104">
        <v>3.4</v>
      </c>
      <c r="P104" s="3">
        <v>41740</v>
      </c>
      <c r="Q104">
        <v>1927</v>
      </c>
      <c r="R104">
        <v>8.6999999999999993</v>
      </c>
      <c r="S104" s="3">
        <v>42105</v>
      </c>
      <c r="T104">
        <v>2292</v>
      </c>
      <c r="U104">
        <v>6.5</v>
      </c>
      <c r="V104" s="3">
        <v>42471</v>
      </c>
      <c r="W104">
        <v>2658</v>
      </c>
      <c r="X104">
        <v>8.1</v>
      </c>
      <c r="Y104" s="3">
        <v>42836</v>
      </c>
      <c r="Z104">
        <v>3023</v>
      </c>
      <c r="AA104">
        <v>9.5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7.366666666666668</v>
      </c>
    </row>
    <row r="105" spans="1:38" x14ac:dyDescent="0.3">
      <c r="A105" s="3">
        <v>39915</v>
      </c>
      <c r="B105">
        <v>102</v>
      </c>
      <c r="C105">
        <v>9.1999999999999993</v>
      </c>
      <c r="D105" s="3">
        <v>40280</v>
      </c>
      <c r="E105">
        <v>467</v>
      </c>
      <c r="F105">
        <v>6.5</v>
      </c>
      <c r="G105" s="3">
        <v>40645</v>
      </c>
      <c r="H105">
        <v>832</v>
      </c>
      <c r="I105">
        <v>9</v>
      </c>
      <c r="J105" s="3">
        <v>41011</v>
      </c>
      <c r="K105">
        <v>1198</v>
      </c>
      <c r="L105">
        <v>5.9</v>
      </c>
      <c r="M105" s="3">
        <v>41376</v>
      </c>
      <c r="N105">
        <v>1563</v>
      </c>
      <c r="O105">
        <v>4.7</v>
      </c>
      <c r="P105" s="3">
        <v>41741</v>
      </c>
      <c r="Q105">
        <v>1928</v>
      </c>
      <c r="R105">
        <v>8.8000000000000007</v>
      </c>
      <c r="S105" s="3">
        <v>42106</v>
      </c>
      <c r="T105">
        <v>2293</v>
      </c>
      <c r="U105">
        <v>7</v>
      </c>
      <c r="V105" s="3">
        <v>42472</v>
      </c>
      <c r="W105">
        <v>2659</v>
      </c>
      <c r="X105">
        <v>8</v>
      </c>
      <c r="Y105" s="3">
        <v>42837</v>
      </c>
      <c r="Z105">
        <v>3024</v>
      </c>
      <c r="AA105">
        <v>9.4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7.6111111111111125</v>
      </c>
    </row>
    <row r="106" spans="1:38" x14ac:dyDescent="0.3">
      <c r="A106" s="3">
        <v>39916</v>
      </c>
      <c r="B106">
        <v>103</v>
      </c>
      <c r="C106">
        <v>9.5</v>
      </c>
      <c r="D106" s="3">
        <v>40281</v>
      </c>
      <c r="E106">
        <v>468</v>
      </c>
      <c r="F106">
        <v>6.2</v>
      </c>
      <c r="G106" s="3">
        <v>40646</v>
      </c>
      <c r="H106">
        <v>833</v>
      </c>
      <c r="I106">
        <v>8.5</v>
      </c>
      <c r="J106" s="3">
        <v>41012</v>
      </c>
      <c r="K106">
        <v>1199</v>
      </c>
      <c r="L106">
        <v>6.2</v>
      </c>
      <c r="M106" s="3">
        <v>41377</v>
      </c>
      <c r="N106">
        <v>1564</v>
      </c>
      <c r="O106">
        <v>5.2</v>
      </c>
      <c r="P106" s="3">
        <v>41742</v>
      </c>
      <c r="Q106">
        <v>1929</v>
      </c>
      <c r="R106">
        <v>9</v>
      </c>
      <c r="S106" s="3">
        <v>42107</v>
      </c>
      <c r="T106">
        <v>2294</v>
      </c>
      <c r="U106">
        <v>7.5</v>
      </c>
      <c r="V106" s="3">
        <v>42473</v>
      </c>
      <c r="W106">
        <v>2660</v>
      </c>
      <c r="X106">
        <v>8.1999999999999993</v>
      </c>
      <c r="Y106" s="3">
        <v>42838</v>
      </c>
      <c r="Z106">
        <v>3025</v>
      </c>
      <c r="AA106">
        <v>9.1999999999999993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7.7222222222222223</v>
      </c>
    </row>
    <row r="107" spans="1:38" x14ac:dyDescent="0.3">
      <c r="A107" s="3">
        <v>39917</v>
      </c>
      <c r="B107">
        <v>104</v>
      </c>
      <c r="C107">
        <v>9.8000000000000007</v>
      </c>
      <c r="D107" s="3">
        <v>40282</v>
      </c>
      <c r="E107">
        <v>469</v>
      </c>
      <c r="F107">
        <v>6.3</v>
      </c>
      <c r="G107" s="3">
        <v>40647</v>
      </c>
      <c r="H107">
        <v>834</v>
      </c>
      <c r="I107">
        <v>7.6</v>
      </c>
      <c r="J107" s="3">
        <v>41013</v>
      </c>
      <c r="K107">
        <v>1200</v>
      </c>
      <c r="L107">
        <v>6.3</v>
      </c>
      <c r="M107" s="3">
        <v>41378</v>
      </c>
      <c r="N107">
        <v>1565</v>
      </c>
      <c r="O107">
        <v>5.4</v>
      </c>
      <c r="P107" s="3">
        <v>41743</v>
      </c>
      <c r="Q107">
        <v>1930</v>
      </c>
      <c r="R107">
        <v>9</v>
      </c>
      <c r="S107" s="3">
        <v>42108</v>
      </c>
      <c r="T107">
        <v>2295</v>
      </c>
      <c r="U107">
        <v>7.4</v>
      </c>
      <c r="V107" s="3">
        <v>42474</v>
      </c>
      <c r="W107">
        <v>2661</v>
      </c>
      <c r="X107">
        <v>8.6</v>
      </c>
      <c r="Y107" s="3">
        <v>42839</v>
      </c>
      <c r="Z107">
        <v>3026</v>
      </c>
      <c r="AA107">
        <v>9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7.7111111111111121</v>
      </c>
    </row>
    <row r="108" spans="1:38" x14ac:dyDescent="0.3">
      <c r="A108" s="3">
        <v>39918</v>
      </c>
      <c r="B108">
        <v>105</v>
      </c>
      <c r="C108">
        <v>10.1</v>
      </c>
      <c r="D108" s="3">
        <v>40283</v>
      </c>
      <c r="E108">
        <v>470</v>
      </c>
      <c r="F108">
        <v>6.3</v>
      </c>
      <c r="G108" s="3">
        <v>40648</v>
      </c>
      <c r="H108">
        <v>835</v>
      </c>
      <c r="I108">
        <v>7.3</v>
      </c>
      <c r="J108" s="3">
        <v>41014</v>
      </c>
      <c r="K108">
        <v>1201</v>
      </c>
      <c r="L108">
        <v>6.3</v>
      </c>
      <c r="M108" s="3">
        <v>41379</v>
      </c>
      <c r="N108">
        <v>1566</v>
      </c>
      <c r="O108">
        <v>5.8</v>
      </c>
      <c r="P108" s="3">
        <v>41744</v>
      </c>
      <c r="Q108">
        <v>1931</v>
      </c>
      <c r="R108">
        <v>8.5</v>
      </c>
      <c r="S108" s="3">
        <v>42109</v>
      </c>
      <c r="T108">
        <v>2296</v>
      </c>
      <c r="U108">
        <v>7.6</v>
      </c>
      <c r="V108" s="3">
        <v>42475</v>
      </c>
      <c r="W108">
        <v>2662</v>
      </c>
      <c r="X108">
        <v>8.5</v>
      </c>
      <c r="Y108" s="3">
        <v>42840</v>
      </c>
      <c r="Z108">
        <v>3027</v>
      </c>
      <c r="AA108">
        <v>9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7.7111111111111121</v>
      </c>
    </row>
    <row r="109" spans="1:38" x14ac:dyDescent="0.3">
      <c r="A109" s="3">
        <v>39919</v>
      </c>
      <c r="B109">
        <v>106</v>
      </c>
      <c r="C109">
        <v>10.4</v>
      </c>
      <c r="D109" s="3">
        <v>40284</v>
      </c>
      <c r="E109">
        <v>471</v>
      </c>
      <c r="F109">
        <v>6</v>
      </c>
      <c r="G109" s="3">
        <v>40649</v>
      </c>
      <c r="H109">
        <v>836</v>
      </c>
      <c r="I109">
        <v>7.3</v>
      </c>
      <c r="J109" s="3">
        <v>41015</v>
      </c>
      <c r="K109">
        <v>1202</v>
      </c>
      <c r="L109">
        <v>6.1</v>
      </c>
      <c r="M109" s="3">
        <v>41380</v>
      </c>
      <c r="N109">
        <v>1567</v>
      </c>
      <c r="O109">
        <v>6.7</v>
      </c>
      <c r="P109" s="3">
        <v>41745</v>
      </c>
      <c r="Q109">
        <v>1932</v>
      </c>
      <c r="R109">
        <v>7.8</v>
      </c>
      <c r="S109" s="3">
        <v>42110</v>
      </c>
      <c r="T109">
        <v>2297</v>
      </c>
      <c r="U109">
        <v>8.4</v>
      </c>
      <c r="V109" s="3">
        <v>42476</v>
      </c>
      <c r="W109">
        <v>2663</v>
      </c>
      <c r="X109">
        <v>8.1999999999999993</v>
      </c>
      <c r="Y109" s="3">
        <v>42841</v>
      </c>
      <c r="Z109">
        <v>3028</v>
      </c>
      <c r="AA109">
        <v>8.9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7.7555555555555555</v>
      </c>
    </row>
    <row r="110" spans="1:38" x14ac:dyDescent="0.3">
      <c r="A110" s="3">
        <v>39920</v>
      </c>
      <c r="B110">
        <v>107</v>
      </c>
      <c r="C110">
        <v>10.6</v>
      </c>
      <c r="D110" s="3">
        <v>40285</v>
      </c>
      <c r="E110">
        <v>472</v>
      </c>
      <c r="F110">
        <v>6.1</v>
      </c>
      <c r="G110" s="3">
        <v>40650</v>
      </c>
      <c r="H110">
        <v>837</v>
      </c>
      <c r="I110">
        <v>7.5</v>
      </c>
      <c r="J110" s="3">
        <v>41016</v>
      </c>
      <c r="K110">
        <v>1203</v>
      </c>
      <c r="L110">
        <v>5.8</v>
      </c>
      <c r="M110" s="3">
        <v>41381</v>
      </c>
      <c r="N110">
        <v>1568</v>
      </c>
      <c r="O110">
        <v>7.5</v>
      </c>
      <c r="P110" s="3">
        <v>41746</v>
      </c>
      <c r="Q110">
        <v>1933</v>
      </c>
      <c r="R110">
        <v>7.5</v>
      </c>
      <c r="S110" s="3">
        <v>42111</v>
      </c>
      <c r="T110">
        <v>2298</v>
      </c>
      <c r="U110">
        <v>8.9</v>
      </c>
      <c r="V110" s="3">
        <v>42477</v>
      </c>
      <c r="W110">
        <v>2664</v>
      </c>
      <c r="X110">
        <v>8.1999999999999993</v>
      </c>
      <c r="Y110" s="3">
        <v>42842</v>
      </c>
      <c r="Z110">
        <v>3029</v>
      </c>
      <c r="AA110">
        <v>8.6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7.8555555555555543</v>
      </c>
    </row>
    <row r="111" spans="1:38" x14ac:dyDescent="0.3">
      <c r="A111" s="3">
        <v>39921</v>
      </c>
      <c r="B111">
        <v>108</v>
      </c>
      <c r="C111">
        <v>10.1</v>
      </c>
      <c r="D111" s="3">
        <v>40286</v>
      </c>
      <c r="E111">
        <v>473</v>
      </c>
      <c r="F111">
        <v>6.6</v>
      </c>
      <c r="G111" s="3">
        <v>40651</v>
      </c>
      <c r="H111">
        <v>838</v>
      </c>
      <c r="I111">
        <v>7.6</v>
      </c>
      <c r="J111" s="3">
        <v>41017</v>
      </c>
      <c r="K111">
        <v>1204</v>
      </c>
      <c r="L111">
        <v>5.8</v>
      </c>
      <c r="M111" s="3">
        <v>41382</v>
      </c>
      <c r="N111">
        <v>1569</v>
      </c>
      <c r="O111">
        <v>8.1999999999999993</v>
      </c>
      <c r="P111" s="3">
        <v>41747</v>
      </c>
      <c r="Q111">
        <v>1934</v>
      </c>
      <c r="R111">
        <v>7.6</v>
      </c>
      <c r="S111" s="3">
        <v>42112</v>
      </c>
      <c r="T111">
        <v>2299</v>
      </c>
      <c r="U111">
        <v>8.8000000000000007</v>
      </c>
      <c r="V111" s="3">
        <v>42478</v>
      </c>
      <c r="W111">
        <v>2665</v>
      </c>
      <c r="X111">
        <v>8.1</v>
      </c>
      <c r="Y111" s="3">
        <v>42843</v>
      </c>
      <c r="Z111">
        <v>3030</v>
      </c>
      <c r="AA111">
        <v>8.1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7.8777777777777782</v>
      </c>
    </row>
    <row r="112" spans="1:38" x14ac:dyDescent="0.3">
      <c r="A112" s="3">
        <v>39922</v>
      </c>
      <c r="B112">
        <v>109</v>
      </c>
      <c r="C112">
        <v>9.5</v>
      </c>
      <c r="D112" s="3">
        <v>40287</v>
      </c>
      <c r="E112">
        <v>474</v>
      </c>
      <c r="F112">
        <v>7</v>
      </c>
      <c r="G112" s="3">
        <v>40652</v>
      </c>
      <c r="H112">
        <v>839</v>
      </c>
      <c r="I112">
        <v>8</v>
      </c>
      <c r="J112" s="3">
        <v>41018</v>
      </c>
      <c r="K112">
        <v>1205</v>
      </c>
      <c r="L112">
        <v>6</v>
      </c>
      <c r="M112" s="3">
        <v>41383</v>
      </c>
      <c r="N112">
        <v>1570</v>
      </c>
      <c r="O112">
        <v>8.6999999999999993</v>
      </c>
      <c r="P112" s="3">
        <v>41748</v>
      </c>
      <c r="Q112">
        <v>1935</v>
      </c>
      <c r="R112">
        <v>7.4</v>
      </c>
      <c r="S112" s="3">
        <v>42113</v>
      </c>
      <c r="T112">
        <v>2300</v>
      </c>
      <c r="U112">
        <v>8.3000000000000007</v>
      </c>
      <c r="V112" s="3">
        <v>42479</v>
      </c>
      <c r="W112">
        <v>2666</v>
      </c>
      <c r="X112">
        <v>8.1</v>
      </c>
      <c r="Y112" s="3">
        <v>42844</v>
      </c>
      <c r="Z112">
        <v>3031</v>
      </c>
      <c r="AA112">
        <v>7.5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7.833333333333333</v>
      </c>
    </row>
    <row r="113" spans="1:38" x14ac:dyDescent="0.3">
      <c r="A113" s="3">
        <v>39923</v>
      </c>
      <c r="B113">
        <v>110</v>
      </c>
      <c r="C113">
        <v>9.4</v>
      </c>
      <c r="D113" s="3">
        <v>40288</v>
      </c>
      <c r="E113">
        <v>475</v>
      </c>
      <c r="F113">
        <v>7.5</v>
      </c>
      <c r="G113" s="3">
        <v>40653</v>
      </c>
      <c r="H113">
        <v>840</v>
      </c>
      <c r="I113">
        <v>8.6</v>
      </c>
      <c r="J113" s="3">
        <v>41019</v>
      </c>
      <c r="K113">
        <v>1206</v>
      </c>
      <c r="L113">
        <v>6.5</v>
      </c>
      <c r="M113" s="3">
        <v>41384</v>
      </c>
      <c r="N113">
        <v>1571</v>
      </c>
      <c r="O113">
        <v>8.4</v>
      </c>
      <c r="P113" s="3">
        <v>41749</v>
      </c>
      <c r="Q113">
        <v>1936</v>
      </c>
      <c r="R113">
        <v>7.4</v>
      </c>
      <c r="S113" s="3">
        <v>42114</v>
      </c>
      <c r="T113">
        <v>2301</v>
      </c>
      <c r="U113">
        <v>8.3000000000000007</v>
      </c>
      <c r="V113" s="3">
        <v>42480</v>
      </c>
      <c r="W113">
        <v>2667</v>
      </c>
      <c r="X113">
        <v>7.8</v>
      </c>
      <c r="Y113" s="3">
        <v>42845</v>
      </c>
      <c r="Z113">
        <v>3032</v>
      </c>
      <c r="AA113">
        <v>6.9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7.8666666666666663</v>
      </c>
    </row>
    <row r="114" spans="1:38" x14ac:dyDescent="0.3">
      <c r="A114" s="3">
        <v>39924</v>
      </c>
      <c r="B114">
        <v>111</v>
      </c>
      <c r="C114">
        <v>9.6</v>
      </c>
      <c r="D114" s="3">
        <v>40289</v>
      </c>
      <c r="E114">
        <v>476</v>
      </c>
      <c r="F114">
        <v>7.8</v>
      </c>
      <c r="G114" s="3">
        <v>40654</v>
      </c>
      <c r="H114">
        <v>841</v>
      </c>
      <c r="I114">
        <v>9.3000000000000007</v>
      </c>
      <c r="J114" s="3">
        <v>41020</v>
      </c>
      <c r="K114">
        <v>1207</v>
      </c>
      <c r="L114">
        <v>6.7</v>
      </c>
      <c r="M114" s="3">
        <v>41385</v>
      </c>
      <c r="N114">
        <v>1572</v>
      </c>
      <c r="O114">
        <v>7.7</v>
      </c>
      <c r="P114" s="3">
        <v>41750</v>
      </c>
      <c r="Q114">
        <v>1937</v>
      </c>
      <c r="R114">
        <v>7.8</v>
      </c>
      <c r="S114" s="3">
        <v>42115</v>
      </c>
      <c r="T114">
        <v>2302</v>
      </c>
      <c r="U114">
        <v>8.6</v>
      </c>
      <c r="V114" s="3">
        <v>42481</v>
      </c>
      <c r="W114">
        <v>2668</v>
      </c>
      <c r="X114">
        <v>8</v>
      </c>
      <c r="Y114" s="3">
        <v>42846</v>
      </c>
      <c r="Z114">
        <v>3033</v>
      </c>
      <c r="AA114">
        <v>6.6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8.0111111111111111</v>
      </c>
    </row>
    <row r="115" spans="1:38" x14ac:dyDescent="0.3">
      <c r="A115" s="3">
        <v>39925</v>
      </c>
      <c r="B115">
        <v>112</v>
      </c>
      <c r="C115">
        <v>9.9</v>
      </c>
      <c r="D115" s="3">
        <v>40290</v>
      </c>
      <c r="E115">
        <v>477</v>
      </c>
      <c r="F115">
        <v>7.4</v>
      </c>
      <c r="G115" s="3">
        <v>40655</v>
      </c>
      <c r="H115">
        <v>842</v>
      </c>
      <c r="I115">
        <v>10</v>
      </c>
      <c r="J115" s="3">
        <v>41021</v>
      </c>
      <c r="K115">
        <v>1208</v>
      </c>
      <c r="L115">
        <v>6.9</v>
      </c>
      <c r="M115" s="3">
        <v>41386</v>
      </c>
      <c r="N115">
        <v>1573</v>
      </c>
      <c r="O115">
        <v>7.9</v>
      </c>
      <c r="P115" s="3">
        <v>41751</v>
      </c>
      <c r="Q115">
        <v>1938</v>
      </c>
      <c r="R115">
        <v>8</v>
      </c>
      <c r="S115" s="3">
        <v>42116</v>
      </c>
      <c r="T115">
        <v>2303</v>
      </c>
      <c r="U115">
        <v>9</v>
      </c>
      <c r="V115" s="3">
        <v>42482</v>
      </c>
      <c r="W115">
        <v>2669</v>
      </c>
      <c r="X115">
        <v>8.5</v>
      </c>
      <c r="Y115" s="3">
        <v>42847</v>
      </c>
      <c r="Z115">
        <v>3034</v>
      </c>
      <c r="AA115">
        <v>6.9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8.2777777777777786</v>
      </c>
    </row>
    <row r="116" spans="1:38" x14ac:dyDescent="0.3">
      <c r="A116" s="3">
        <v>39926</v>
      </c>
      <c r="B116">
        <v>113</v>
      </c>
      <c r="C116">
        <v>9.9</v>
      </c>
      <c r="D116" s="3">
        <v>40291</v>
      </c>
      <c r="E116">
        <v>478</v>
      </c>
      <c r="F116">
        <v>7.3</v>
      </c>
      <c r="G116" s="3">
        <v>40656</v>
      </c>
      <c r="H116">
        <v>843</v>
      </c>
      <c r="I116">
        <v>10.6</v>
      </c>
      <c r="J116" s="3">
        <v>41022</v>
      </c>
      <c r="K116">
        <v>1209</v>
      </c>
      <c r="L116">
        <v>7</v>
      </c>
      <c r="M116" s="3">
        <v>41387</v>
      </c>
      <c r="N116">
        <v>1574</v>
      </c>
      <c r="O116">
        <v>8.1999999999999993</v>
      </c>
      <c r="P116" s="3">
        <v>41752</v>
      </c>
      <c r="Q116">
        <v>1939</v>
      </c>
      <c r="R116">
        <v>8.5</v>
      </c>
      <c r="S116" s="3">
        <v>42117</v>
      </c>
      <c r="T116">
        <v>2304</v>
      </c>
      <c r="U116">
        <v>8.6</v>
      </c>
      <c r="V116" s="3">
        <v>42483</v>
      </c>
      <c r="W116">
        <v>2670</v>
      </c>
      <c r="X116">
        <v>8.6999999999999993</v>
      </c>
      <c r="Y116" s="3">
        <v>42848</v>
      </c>
      <c r="Z116">
        <v>3035</v>
      </c>
      <c r="AA116">
        <v>6.9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8.4111111111111114</v>
      </c>
    </row>
    <row r="117" spans="1:38" x14ac:dyDescent="0.3">
      <c r="A117" s="3">
        <v>39927</v>
      </c>
      <c r="B117">
        <v>114</v>
      </c>
      <c r="C117">
        <v>9.4</v>
      </c>
      <c r="D117" s="3">
        <v>40292</v>
      </c>
      <c r="E117">
        <v>479</v>
      </c>
      <c r="F117">
        <v>7.7</v>
      </c>
      <c r="G117" s="3">
        <v>40657</v>
      </c>
      <c r="H117">
        <v>844</v>
      </c>
      <c r="I117">
        <v>11</v>
      </c>
      <c r="J117" s="3">
        <v>41023</v>
      </c>
      <c r="K117">
        <v>1210</v>
      </c>
      <c r="L117">
        <v>7</v>
      </c>
      <c r="M117" s="3">
        <v>41388</v>
      </c>
      <c r="N117">
        <v>1575</v>
      </c>
      <c r="O117">
        <v>8.6</v>
      </c>
      <c r="P117" s="3">
        <v>41753</v>
      </c>
      <c r="Q117">
        <v>1940</v>
      </c>
      <c r="R117">
        <v>9.1999999999999993</v>
      </c>
      <c r="S117" s="3">
        <v>42118</v>
      </c>
      <c r="T117">
        <v>2305</v>
      </c>
      <c r="U117">
        <v>8.6999999999999993</v>
      </c>
      <c r="V117" s="3">
        <v>42484</v>
      </c>
      <c r="W117">
        <v>2671</v>
      </c>
      <c r="X117">
        <v>8.1999999999999993</v>
      </c>
      <c r="Y117" s="3">
        <v>42849</v>
      </c>
      <c r="Z117">
        <v>3036</v>
      </c>
      <c r="AA117">
        <v>6.7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8.5000000000000018</v>
      </c>
    </row>
    <row r="118" spans="1:38" x14ac:dyDescent="0.3">
      <c r="A118" s="3">
        <v>39928</v>
      </c>
      <c r="B118">
        <v>115</v>
      </c>
      <c r="C118">
        <v>9.4</v>
      </c>
      <c r="D118" s="3">
        <v>40293</v>
      </c>
      <c r="E118">
        <v>480</v>
      </c>
      <c r="F118">
        <v>8.4</v>
      </c>
      <c r="G118" s="3">
        <v>40658</v>
      </c>
      <c r="H118">
        <v>845</v>
      </c>
      <c r="I118">
        <v>11.3</v>
      </c>
      <c r="J118" s="3">
        <v>41024</v>
      </c>
      <c r="K118">
        <v>1211</v>
      </c>
      <c r="L118">
        <v>7.1</v>
      </c>
      <c r="M118" s="3">
        <v>41389</v>
      </c>
      <c r="N118">
        <v>1576</v>
      </c>
      <c r="O118">
        <v>9.3000000000000007</v>
      </c>
      <c r="P118" s="3">
        <v>41754</v>
      </c>
      <c r="Q118">
        <v>1941</v>
      </c>
      <c r="R118">
        <v>9.8000000000000007</v>
      </c>
      <c r="S118" s="3">
        <v>42119</v>
      </c>
      <c r="T118">
        <v>2306</v>
      </c>
      <c r="U118">
        <v>9.1999999999999993</v>
      </c>
      <c r="V118" s="3">
        <v>42485</v>
      </c>
      <c r="W118">
        <v>2672</v>
      </c>
      <c r="X118">
        <v>7.6</v>
      </c>
      <c r="Y118" s="3">
        <v>42850</v>
      </c>
      <c r="Z118">
        <v>3037</v>
      </c>
      <c r="AA118">
        <v>7.1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8.7999999999999989</v>
      </c>
    </row>
    <row r="119" spans="1:38" x14ac:dyDescent="0.3">
      <c r="A119" s="3">
        <v>39929</v>
      </c>
      <c r="B119">
        <v>116</v>
      </c>
      <c r="C119">
        <v>9.8000000000000007</v>
      </c>
      <c r="D119" s="3">
        <v>40294</v>
      </c>
      <c r="E119">
        <v>481</v>
      </c>
      <c r="F119">
        <v>9</v>
      </c>
      <c r="G119" s="3">
        <v>40659</v>
      </c>
      <c r="H119">
        <v>846</v>
      </c>
      <c r="I119">
        <v>11.1</v>
      </c>
      <c r="J119" s="3">
        <v>41025</v>
      </c>
      <c r="K119">
        <v>1212</v>
      </c>
      <c r="L119">
        <v>7.5</v>
      </c>
      <c r="M119" s="3">
        <v>41390</v>
      </c>
      <c r="N119">
        <v>1577</v>
      </c>
      <c r="O119">
        <v>10</v>
      </c>
      <c r="P119" s="3">
        <v>41755</v>
      </c>
      <c r="Q119">
        <v>1942</v>
      </c>
      <c r="R119">
        <v>10.4</v>
      </c>
      <c r="S119" s="3">
        <v>42120</v>
      </c>
      <c r="T119">
        <v>2307</v>
      </c>
      <c r="U119">
        <v>9.5</v>
      </c>
      <c r="V119" s="3">
        <v>42486</v>
      </c>
      <c r="W119">
        <v>2673</v>
      </c>
      <c r="X119">
        <v>7.2</v>
      </c>
      <c r="Y119" s="3">
        <v>42851</v>
      </c>
      <c r="Z119">
        <v>3038</v>
      </c>
      <c r="AA119">
        <v>7.3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9.0888888888888886</v>
      </c>
    </row>
    <row r="120" spans="1:38" x14ac:dyDescent="0.3">
      <c r="A120" s="3">
        <v>39930</v>
      </c>
      <c r="B120">
        <v>117</v>
      </c>
      <c r="C120">
        <v>10.1</v>
      </c>
      <c r="D120" s="3">
        <v>40295</v>
      </c>
      <c r="E120">
        <v>482</v>
      </c>
      <c r="F120">
        <v>9.1999999999999993</v>
      </c>
      <c r="G120" s="3">
        <v>40660</v>
      </c>
      <c r="H120">
        <v>847</v>
      </c>
      <c r="I120">
        <v>10.6</v>
      </c>
      <c r="J120" s="3">
        <v>41026</v>
      </c>
      <c r="K120">
        <v>1213</v>
      </c>
      <c r="L120">
        <v>8.1999999999999993</v>
      </c>
      <c r="M120" s="3">
        <v>41391</v>
      </c>
      <c r="N120">
        <v>1578</v>
      </c>
      <c r="O120">
        <v>10.6</v>
      </c>
      <c r="P120" s="3">
        <v>41756</v>
      </c>
      <c r="Q120">
        <v>1943</v>
      </c>
      <c r="R120">
        <v>10.8</v>
      </c>
      <c r="S120" s="3">
        <v>42121</v>
      </c>
      <c r="T120">
        <v>2308</v>
      </c>
      <c r="U120">
        <v>9.8000000000000007</v>
      </c>
      <c r="V120" s="3">
        <v>42487</v>
      </c>
      <c r="W120">
        <v>2674</v>
      </c>
      <c r="X120">
        <v>6.9</v>
      </c>
      <c r="Y120" s="3">
        <v>42852</v>
      </c>
      <c r="Z120">
        <v>3039</v>
      </c>
      <c r="AA120">
        <v>7.1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9.2555555555555546</v>
      </c>
    </row>
    <row r="121" spans="1:38" x14ac:dyDescent="0.3">
      <c r="A121" s="3">
        <v>39931</v>
      </c>
      <c r="B121">
        <v>118</v>
      </c>
      <c r="C121">
        <v>10.6</v>
      </c>
      <c r="D121" s="3">
        <v>40296</v>
      </c>
      <c r="E121">
        <v>483</v>
      </c>
      <c r="F121">
        <v>9.1999999999999993</v>
      </c>
      <c r="G121" s="3">
        <v>40661</v>
      </c>
      <c r="H121">
        <v>848</v>
      </c>
      <c r="I121">
        <v>10.3</v>
      </c>
      <c r="J121" s="3">
        <v>41027</v>
      </c>
      <c r="K121">
        <v>1214</v>
      </c>
      <c r="L121">
        <v>9.1999999999999993</v>
      </c>
      <c r="M121" s="3">
        <v>41392</v>
      </c>
      <c r="N121">
        <v>1579</v>
      </c>
      <c r="O121">
        <v>9.6999999999999993</v>
      </c>
      <c r="P121" s="3">
        <v>41757</v>
      </c>
      <c r="Q121">
        <v>1944</v>
      </c>
      <c r="R121">
        <v>11.2</v>
      </c>
      <c r="S121" s="3">
        <v>42122</v>
      </c>
      <c r="T121">
        <v>2309</v>
      </c>
      <c r="U121">
        <v>10</v>
      </c>
      <c r="V121" s="3">
        <v>42488</v>
      </c>
      <c r="W121">
        <v>2675</v>
      </c>
      <c r="X121">
        <v>6.5</v>
      </c>
      <c r="Y121" s="3">
        <v>42853</v>
      </c>
      <c r="Z121">
        <v>3040</v>
      </c>
      <c r="AA121">
        <v>7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9.3000000000000007</v>
      </c>
    </row>
    <row r="122" spans="1:38" x14ac:dyDescent="0.3">
      <c r="A122" s="3">
        <v>39932</v>
      </c>
      <c r="B122">
        <v>119</v>
      </c>
      <c r="C122">
        <v>10.9</v>
      </c>
      <c r="D122" s="3">
        <v>40297</v>
      </c>
      <c r="E122">
        <v>484</v>
      </c>
      <c r="F122">
        <v>9.6999999999999993</v>
      </c>
      <c r="G122" s="3">
        <v>40662</v>
      </c>
      <c r="H122">
        <v>849</v>
      </c>
      <c r="I122">
        <v>10.3</v>
      </c>
      <c r="J122" s="3">
        <v>41028</v>
      </c>
      <c r="K122">
        <v>1215</v>
      </c>
      <c r="L122">
        <v>10.3</v>
      </c>
      <c r="M122" s="3">
        <v>41393</v>
      </c>
      <c r="N122">
        <v>1580</v>
      </c>
      <c r="O122">
        <v>9</v>
      </c>
      <c r="P122" s="3">
        <v>41758</v>
      </c>
      <c r="Q122">
        <v>1945</v>
      </c>
      <c r="R122">
        <v>11.2</v>
      </c>
      <c r="S122" s="3">
        <v>42123</v>
      </c>
      <c r="T122">
        <v>2310</v>
      </c>
      <c r="U122">
        <v>9.1999999999999993</v>
      </c>
      <c r="V122" s="3">
        <v>42489</v>
      </c>
      <c r="W122">
        <v>2676</v>
      </c>
      <c r="X122">
        <v>6.6</v>
      </c>
      <c r="Y122" s="3">
        <v>42854</v>
      </c>
      <c r="Z122">
        <v>3041</v>
      </c>
      <c r="AA122">
        <v>7.1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9.3666666666666671</v>
      </c>
    </row>
    <row r="123" spans="1:38" x14ac:dyDescent="0.3">
      <c r="A123" s="3">
        <v>39933</v>
      </c>
      <c r="B123">
        <v>120</v>
      </c>
      <c r="C123">
        <v>10.7</v>
      </c>
      <c r="D123" s="3">
        <v>40298</v>
      </c>
      <c r="E123">
        <v>485</v>
      </c>
      <c r="F123">
        <v>10.5</v>
      </c>
      <c r="G123" s="3">
        <v>40663</v>
      </c>
      <c r="H123">
        <v>850</v>
      </c>
      <c r="I123">
        <v>10.5</v>
      </c>
      <c r="J123" s="3">
        <v>41029</v>
      </c>
      <c r="K123">
        <v>1216</v>
      </c>
      <c r="L123">
        <v>11</v>
      </c>
      <c r="M123" s="3">
        <v>41394</v>
      </c>
      <c r="N123">
        <v>1581</v>
      </c>
      <c r="O123">
        <v>8.9</v>
      </c>
      <c r="P123" s="3">
        <v>41759</v>
      </c>
      <c r="Q123">
        <v>1946</v>
      </c>
      <c r="R123">
        <v>11.4</v>
      </c>
      <c r="S123" s="3">
        <v>42124</v>
      </c>
      <c r="T123">
        <v>2311</v>
      </c>
      <c r="U123">
        <v>9.1</v>
      </c>
      <c r="V123" s="3">
        <v>42490</v>
      </c>
      <c r="W123">
        <v>2677</v>
      </c>
      <c r="X123">
        <v>6.8</v>
      </c>
      <c r="Y123" s="3">
        <v>42855</v>
      </c>
      <c r="Z123">
        <v>3042</v>
      </c>
      <c r="AA123">
        <v>7.3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9.5777777777777757</v>
      </c>
    </row>
    <row r="124" spans="1:38" x14ac:dyDescent="0.3">
      <c r="A124" s="3">
        <v>39934</v>
      </c>
      <c r="B124">
        <v>121</v>
      </c>
      <c r="C124">
        <v>10.8</v>
      </c>
      <c r="D124" s="3">
        <v>40299</v>
      </c>
      <c r="E124">
        <v>486</v>
      </c>
      <c r="F124">
        <v>11.1</v>
      </c>
      <c r="G124" s="3">
        <v>40664</v>
      </c>
      <c r="H124">
        <v>851</v>
      </c>
      <c r="I124">
        <v>10.6</v>
      </c>
      <c r="J124" s="3">
        <v>41030</v>
      </c>
      <c r="K124">
        <v>1217</v>
      </c>
      <c r="L124">
        <v>11.5</v>
      </c>
      <c r="M124" s="3">
        <v>41395</v>
      </c>
      <c r="N124">
        <v>1582</v>
      </c>
      <c r="O124">
        <v>8.5</v>
      </c>
      <c r="P124" s="3">
        <v>41760</v>
      </c>
      <c r="Q124">
        <v>1947</v>
      </c>
      <c r="R124">
        <v>11.5</v>
      </c>
      <c r="S124" s="3">
        <v>42125</v>
      </c>
      <c r="T124">
        <v>2312</v>
      </c>
      <c r="U124">
        <v>9.4</v>
      </c>
      <c r="V124" s="3">
        <v>42491</v>
      </c>
      <c r="W124">
        <v>2678</v>
      </c>
      <c r="X124">
        <v>7.5</v>
      </c>
      <c r="Y124" s="3">
        <v>42856</v>
      </c>
      <c r="Z124">
        <v>3043</v>
      </c>
      <c r="AA124">
        <v>7.7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9.844444444444445</v>
      </c>
    </row>
    <row r="125" spans="1:38" x14ac:dyDescent="0.3">
      <c r="A125" s="3">
        <v>39935</v>
      </c>
      <c r="B125">
        <v>122</v>
      </c>
      <c r="C125">
        <v>11</v>
      </c>
      <c r="D125" s="3">
        <v>40300</v>
      </c>
      <c r="E125">
        <v>487</v>
      </c>
      <c r="F125">
        <v>11</v>
      </c>
      <c r="G125" s="3">
        <v>40665</v>
      </c>
      <c r="H125">
        <v>852</v>
      </c>
      <c r="I125">
        <v>10.4</v>
      </c>
      <c r="J125" s="3">
        <v>41031</v>
      </c>
      <c r="K125">
        <v>1218</v>
      </c>
      <c r="L125">
        <v>12.1</v>
      </c>
      <c r="M125" s="3">
        <v>41396</v>
      </c>
      <c r="N125">
        <v>1583</v>
      </c>
      <c r="O125">
        <v>8.4</v>
      </c>
      <c r="P125" s="3">
        <v>41761</v>
      </c>
      <c r="Q125">
        <v>1948</v>
      </c>
      <c r="R125">
        <v>11.6</v>
      </c>
      <c r="S125" s="3">
        <v>42126</v>
      </c>
      <c r="T125">
        <v>2313</v>
      </c>
      <c r="U125">
        <v>9.5</v>
      </c>
      <c r="V125" s="3">
        <v>42492</v>
      </c>
      <c r="W125">
        <v>2679</v>
      </c>
      <c r="X125">
        <v>8</v>
      </c>
      <c r="Y125" s="3">
        <v>42857</v>
      </c>
      <c r="Z125">
        <v>3044</v>
      </c>
      <c r="AA125">
        <v>8.3000000000000007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10.033333333333333</v>
      </c>
    </row>
    <row r="126" spans="1:38" x14ac:dyDescent="0.3">
      <c r="A126" s="3">
        <v>39936</v>
      </c>
      <c r="B126">
        <v>123</v>
      </c>
      <c r="C126">
        <v>11.1</v>
      </c>
      <c r="D126" s="3">
        <v>40301</v>
      </c>
      <c r="E126">
        <v>488</v>
      </c>
      <c r="F126">
        <v>10.8</v>
      </c>
      <c r="G126" s="3">
        <v>40666</v>
      </c>
      <c r="H126">
        <v>853</v>
      </c>
      <c r="I126">
        <v>9.9</v>
      </c>
      <c r="J126" s="3">
        <v>41032</v>
      </c>
      <c r="K126">
        <v>1219</v>
      </c>
      <c r="L126">
        <v>12.8</v>
      </c>
      <c r="M126" s="3">
        <v>41397</v>
      </c>
      <c r="N126">
        <v>1584</v>
      </c>
      <c r="O126">
        <v>8.5</v>
      </c>
      <c r="P126" s="3">
        <v>41762</v>
      </c>
      <c r="Q126">
        <v>1949</v>
      </c>
      <c r="R126">
        <v>11</v>
      </c>
      <c r="S126" s="3">
        <v>42127</v>
      </c>
      <c r="T126">
        <v>2314</v>
      </c>
      <c r="U126">
        <v>9.6</v>
      </c>
      <c r="V126" s="3">
        <v>42493</v>
      </c>
      <c r="W126">
        <v>2680</v>
      </c>
      <c r="X126">
        <v>8.6</v>
      </c>
      <c r="Y126" s="3">
        <v>42858</v>
      </c>
      <c r="Z126">
        <v>3045</v>
      </c>
      <c r="AA126">
        <v>8.1999999999999993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10.055555555555554</v>
      </c>
    </row>
    <row r="127" spans="1:38" x14ac:dyDescent="0.3">
      <c r="A127" s="3">
        <v>39937</v>
      </c>
      <c r="B127">
        <v>124</v>
      </c>
      <c r="C127">
        <v>11.5</v>
      </c>
      <c r="D127" s="3">
        <v>40302</v>
      </c>
      <c r="E127">
        <v>489</v>
      </c>
      <c r="F127">
        <v>10.6</v>
      </c>
      <c r="G127" s="3">
        <v>40667</v>
      </c>
      <c r="H127">
        <v>854</v>
      </c>
      <c r="I127">
        <v>9.1</v>
      </c>
      <c r="J127" s="3">
        <v>41033</v>
      </c>
      <c r="K127">
        <v>1220</v>
      </c>
      <c r="L127">
        <v>12.8</v>
      </c>
      <c r="M127" s="3">
        <v>41398</v>
      </c>
      <c r="N127">
        <v>1585</v>
      </c>
      <c r="O127">
        <v>8.6</v>
      </c>
      <c r="P127" s="3">
        <v>41763</v>
      </c>
      <c r="Q127">
        <v>1950</v>
      </c>
      <c r="R127">
        <v>10.1</v>
      </c>
      <c r="S127" s="3">
        <v>42128</v>
      </c>
      <c r="T127">
        <v>2315</v>
      </c>
      <c r="U127">
        <v>9.6999999999999993</v>
      </c>
      <c r="V127" s="3">
        <v>42494</v>
      </c>
      <c r="W127">
        <v>2681</v>
      </c>
      <c r="X127">
        <v>8.8000000000000007</v>
      </c>
      <c r="Y127" s="3">
        <v>42859</v>
      </c>
      <c r="Z127">
        <v>3046</v>
      </c>
      <c r="AA127">
        <v>8.4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9.9555555555555557</v>
      </c>
    </row>
    <row r="128" spans="1:38" x14ac:dyDescent="0.3">
      <c r="A128" s="3">
        <v>39938</v>
      </c>
      <c r="B128">
        <v>125</v>
      </c>
      <c r="C128">
        <v>11.1</v>
      </c>
      <c r="D128" s="3">
        <v>40303</v>
      </c>
      <c r="E128">
        <v>490</v>
      </c>
      <c r="F128">
        <v>10</v>
      </c>
      <c r="G128" s="3">
        <v>40668</v>
      </c>
      <c r="H128">
        <v>855</v>
      </c>
      <c r="I128">
        <v>8.6999999999999993</v>
      </c>
      <c r="J128" s="3">
        <v>41034</v>
      </c>
      <c r="K128">
        <v>1221</v>
      </c>
      <c r="L128">
        <v>12.8</v>
      </c>
      <c r="M128" s="3">
        <v>41399</v>
      </c>
      <c r="N128">
        <v>1586</v>
      </c>
      <c r="O128">
        <v>8.9</v>
      </c>
      <c r="P128" s="3">
        <v>41764</v>
      </c>
      <c r="Q128">
        <v>1951</v>
      </c>
      <c r="R128">
        <v>10</v>
      </c>
      <c r="S128" s="3">
        <v>42129</v>
      </c>
      <c r="T128">
        <v>2316</v>
      </c>
      <c r="U128">
        <v>10.4</v>
      </c>
      <c r="V128" s="3">
        <v>42495</v>
      </c>
      <c r="W128">
        <v>2682</v>
      </c>
      <c r="X128">
        <v>9</v>
      </c>
      <c r="Y128" s="3">
        <v>42860</v>
      </c>
      <c r="Z128">
        <v>3047</v>
      </c>
      <c r="AA128">
        <v>8.4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9.9222222222222243</v>
      </c>
    </row>
    <row r="129" spans="1:38" x14ac:dyDescent="0.3">
      <c r="A129" s="3">
        <v>39939</v>
      </c>
      <c r="B129">
        <v>126</v>
      </c>
      <c r="C129">
        <v>10.5</v>
      </c>
      <c r="D129" s="3">
        <v>40304</v>
      </c>
      <c r="E129">
        <v>491</v>
      </c>
      <c r="F129">
        <v>9.4</v>
      </c>
      <c r="G129" s="3">
        <v>40669</v>
      </c>
      <c r="H129">
        <v>856</v>
      </c>
      <c r="I129">
        <v>9.1999999999999993</v>
      </c>
      <c r="J129" s="3">
        <v>41035</v>
      </c>
      <c r="K129">
        <v>1222</v>
      </c>
      <c r="L129">
        <v>12.3</v>
      </c>
      <c r="M129" s="3">
        <v>41400</v>
      </c>
      <c r="N129">
        <v>1587</v>
      </c>
      <c r="O129">
        <v>9.6</v>
      </c>
      <c r="P129" s="3">
        <v>41765</v>
      </c>
      <c r="Q129">
        <v>1952</v>
      </c>
      <c r="R129">
        <v>10.3</v>
      </c>
      <c r="S129" s="3">
        <v>42130</v>
      </c>
      <c r="T129">
        <v>2317</v>
      </c>
      <c r="U129">
        <v>11.1</v>
      </c>
      <c r="V129" s="3">
        <v>42496</v>
      </c>
      <c r="W129">
        <v>2683</v>
      </c>
      <c r="X129">
        <v>9.6999999999999993</v>
      </c>
      <c r="Y129" s="3">
        <v>42861</v>
      </c>
      <c r="Z129">
        <v>3048</v>
      </c>
      <c r="AA129">
        <v>8.5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10.066666666666666</v>
      </c>
    </row>
    <row r="130" spans="1:38" x14ac:dyDescent="0.3">
      <c r="A130" s="3">
        <v>39940</v>
      </c>
      <c r="B130">
        <v>127</v>
      </c>
      <c r="C130">
        <v>10.3</v>
      </c>
      <c r="D130" s="3">
        <v>40305</v>
      </c>
      <c r="E130">
        <v>492</v>
      </c>
      <c r="F130">
        <v>9</v>
      </c>
      <c r="G130" s="3">
        <v>40670</v>
      </c>
      <c r="H130">
        <v>857</v>
      </c>
      <c r="I130">
        <v>9.9</v>
      </c>
      <c r="J130" s="3">
        <v>41036</v>
      </c>
      <c r="K130">
        <v>1223</v>
      </c>
      <c r="L130">
        <v>11.7</v>
      </c>
      <c r="M130" s="3">
        <v>41401</v>
      </c>
      <c r="N130">
        <v>1588</v>
      </c>
      <c r="O130">
        <v>10</v>
      </c>
      <c r="P130" s="3">
        <v>41766</v>
      </c>
      <c r="Q130">
        <v>1953</v>
      </c>
      <c r="R130">
        <v>10.8</v>
      </c>
      <c r="S130" s="3">
        <v>42131</v>
      </c>
      <c r="T130">
        <v>2318</v>
      </c>
      <c r="U130">
        <v>11.3</v>
      </c>
      <c r="V130" s="3">
        <v>42497</v>
      </c>
      <c r="W130">
        <v>2684</v>
      </c>
      <c r="X130">
        <v>10.5</v>
      </c>
      <c r="Y130" s="3">
        <v>42862</v>
      </c>
      <c r="Z130">
        <v>3049</v>
      </c>
      <c r="AA130">
        <v>9.1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10.288888888888888</v>
      </c>
    </row>
    <row r="131" spans="1:38" x14ac:dyDescent="0.3">
      <c r="A131" s="3">
        <v>39941</v>
      </c>
      <c r="B131">
        <v>128</v>
      </c>
      <c r="C131">
        <v>10.7</v>
      </c>
      <c r="D131" s="3">
        <v>40306</v>
      </c>
      <c r="E131">
        <v>493</v>
      </c>
      <c r="F131">
        <v>8.6</v>
      </c>
      <c r="G131" s="3">
        <v>40671</v>
      </c>
      <c r="H131">
        <v>858</v>
      </c>
      <c r="I131">
        <v>10.8</v>
      </c>
      <c r="J131" s="3">
        <v>41037</v>
      </c>
      <c r="K131">
        <v>1224</v>
      </c>
      <c r="L131">
        <v>11.4</v>
      </c>
      <c r="M131" s="3">
        <v>41402</v>
      </c>
      <c r="N131">
        <v>1589</v>
      </c>
      <c r="O131">
        <v>10.4</v>
      </c>
      <c r="P131" s="3">
        <v>41767</v>
      </c>
      <c r="Q131">
        <v>1954</v>
      </c>
      <c r="R131">
        <v>10.9</v>
      </c>
      <c r="S131" s="3">
        <v>42132</v>
      </c>
      <c r="T131">
        <v>2319</v>
      </c>
      <c r="U131">
        <v>11.3</v>
      </c>
      <c r="V131" s="3">
        <v>42498</v>
      </c>
      <c r="W131">
        <v>2685</v>
      </c>
      <c r="X131">
        <v>11.2</v>
      </c>
      <c r="Y131" s="3">
        <v>42863</v>
      </c>
      <c r="Z131">
        <v>3050</v>
      </c>
      <c r="AA131">
        <v>9.5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10.533333333333333</v>
      </c>
    </row>
    <row r="132" spans="1:38" x14ac:dyDescent="0.3">
      <c r="A132" s="3">
        <v>39942</v>
      </c>
      <c r="B132">
        <v>129</v>
      </c>
      <c r="C132">
        <v>11.1</v>
      </c>
      <c r="D132" s="3">
        <v>40307</v>
      </c>
      <c r="E132">
        <v>494</v>
      </c>
      <c r="F132">
        <v>8.8000000000000007</v>
      </c>
      <c r="G132" s="3">
        <v>40672</v>
      </c>
      <c r="H132">
        <v>859</v>
      </c>
      <c r="I132">
        <v>11.5</v>
      </c>
      <c r="J132" s="3">
        <v>41038</v>
      </c>
      <c r="K132">
        <v>1225</v>
      </c>
      <c r="L132">
        <v>11.4</v>
      </c>
      <c r="M132" s="3">
        <v>41403</v>
      </c>
      <c r="N132">
        <v>1590</v>
      </c>
      <c r="O132">
        <v>11</v>
      </c>
      <c r="P132" s="3">
        <v>41768</v>
      </c>
      <c r="Q132">
        <v>1955</v>
      </c>
      <c r="R132">
        <v>11</v>
      </c>
      <c r="S132" s="3">
        <v>42133</v>
      </c>
      <c r="T132">
        <v>2320</v>
      </c>
      <c r="U132">
        <v>11.7</v>
      </c>
      <c r="V132" s="3">
        <v>42499</v>
      </c>
      <c r="W132">
        <v>2686</v>
      </c>
      <c r="X132">
        <v>11.8</v>
      </c>
      <c r="Y132" s="3">
        <v>42864</v>
      </c>
      <c r="Z132">
        <v>3051</v>
      </c>
      <c r="AA132">
        <v>9.5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AVERAGE(C132,F132,I132,L132,O132,R132,U132,X132,AA132,AD132,AG132,AJ132)</f>
        <v>10.866666666666667</v>
      </c>
    </row>
    <row r="133" spans="1:38" x14ac:dyDescent="0.3">
      <c r="A133" s="3">
        <v>39943</v>
      </c>
      <c r="B133">
        <v>130</v>
      </c>
      <c r="C133">
        <v>11.6</v>
      </c>
      <c r="D133" s="3">
        <v>40308</v>
      </c>
      <c r="E133">
        <v>495</v>
      </c>
      <c r="F133">
        <v>9.1999999999999993</v>
      </c>
      <c r="G133" s="3">
        <v>40673</v>
      </c>
      <c r="H133">
        <v>860</v>
      </c>
      <c r="I133">
        <v>12.1</v>
      </c>
      <c r="J133" s="3">
        <v>41039</v>
      </c>
      <c r="K133">
        <v>1226</v>
      </c>
      <c r="L133">
        <v>11.8</v>
      </c>
      <c r="M133" s="3">
        <v>41404</v>
      </c>
      <c r="N133">
        <v>1591</v>
      </c>
      <c r="O133">
        <v>11.4</v>
      </c>
      <c r="P133" s="3">
        <v>41769</v>
      </c>
      <c r="Q133">
        <v>1956</v>
      </c>
      <c r="R133">
        <v>10.9</v>
      </c>
      <c r="S133" s="3">
        <v>42134</v>
      </c>
      <c r="T133">
        <v>2321</v>
      </c>
      <c r="U133">
        <v>11.9</v>
      </c>
      <c r="V133" s="3">
        <v>42500</v>
      </c>
      <c r="W133">
        <v>2687</v>
      </c>
      <c r="X133">
        <v>12.3</v>
      </c>
      <c r="Y133" s="3">
        <v>42865</v>
      </c>
      <c r="Z133">
        <v>3052</v>
      </c>
      <c r="AA133">
        <v>9.1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11.144444444444444</v>
      </c>
    </row>
    <row r="134" spans="1:38" x14ac:dyDescent="0.3">
      <c r="A134" s="3">
        <v>39944</v>
      </c>
      <c r="B134">
        <v>131</v>
      </c>
      <c r="C134">
        <v>11.7</v>
      </c>
      <c r="D134" s="3">
        <v>40309</v>
      </c>
      <c r="E134">
        <v>496</v>
      </c>
      <c r="F134">
        <v>9.3000000000000007</v>
      </c>
      <c r="G134" s="3">
        <v>40674</v>
      </c>
      <c r="H134">
        <v>861</v>
      </c>
      <c r="I134">
        <v>12.7</v>
      </c>
      <c r="J134" s="3">
        <v>41040</v>
      </c>
      <c r="K134">
        <v>1227</v>
      </c>
      <c r="L134">
        <v>12.7</v>
      </c>
      <c r="M134" s="3">
        <v>41405</v>
      </c>
      <c r="N134">
        <v>1592</v>
      </c>
      <c r="O134">
        <v>11.3</v>
      </c>
      <c r="P134" s="3">
        <v>41770</v>
      </c>
      <c r="Q134">
        <v>1957</v>
      </c>
      <c r="R134">
        <v>10.9</v>
      </c>
      <c r="S134" s="3">
        <v>42135</v>
      </c>
      <c r="T134">
        <v>2322</v>
      </c>
      <c r="U134">
        <v>11.8</v>
      </c>
      <c r="V134" s="3">
        <v>42501</v>
      </c>
      <c r="W134">
        <v>2688</v>
      </c>
      <c r="X134">
        <v>12.9</v>
      </c>
      <c r="Y134" s="3">
        <v>42866</v>
      </c>
      <c r="Z134">
        <v>3053</v>
      </c>
      <c r="AA134">
        <v>9.4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11.411111111111113</v>
      </c>
    </row>
    <row r="135" spans="1:38" x14ac:dyDescent="0.3">
      <c r="A135" s="3">
        <v>39945</v>
      </c>
      <c r="B135">
        <v>132</v>
      </c>
      <c r="C135">
        <v>11.8</v>
      </c>
      <c r="D135" s="3">
        <v>40310</v>
      </c>
      <c r="E135">
        <v>497</v>
      </c>
      <c r="F135">
        <v>9.6999999999999993</v>
      </c>
      <c r="G135" s="3">
        <v>40675</v>
      </c>
      <c r="H135">
        <v>862</v>
      </c>
      <c r="I135">
        <v>13.3</v>
      </c>
      <c r="J135" s="3">
        <v>41041</v>
      </c>
      <c r="K135">
        <v>1228</v>
      </c>
      <c r="L135">
        <v>13.4</v>
      </c>
      <c r="M135" s="3">
        <v>41406</v>
      </c>
      <c r="N135">
        <v>1593</v>
      </c>
      <c r="O135">
        <v>10.9</v>
      </c>
      <c r="P135" s="3">
        <v>41771</v>
      </c>
      <c r="Q135">
        <v>1958</v>
      </c>
      <c r="R135">
        <v>10.7</v>
      </c>
      <c r="S135" s="3">
        <v>42136</v>
      </c>
      <c r="T135">
        <v>2323</v>
      </c>
      <c r="U135">
        <v>12.2</v>
      </c>
      <c r="V135" s="3">
        <v>42502</v>
      </c>
      <c r="W135">
        <v>2689</v>
      </c>
      <c r="X135">
        <v>13.1</v>
      </c>
      <c r="Y135" s="3">
        <v>42867</v>
      </c>
      <c r="Z135">
        <v>3054</v>
      </c>
      <c r="AA135">
        <v>10.199999999999999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11.7</v>
      </c>
    </row>
    <row r="136" spans="1:38" x14ac:dyDescent="0.3">
      <c r="A136" s="3">
        <v>39946</v>
      </c>
      <c r="B136">
        <v>133</v>
      </c>
      <c r="C136">
        <v>11.7</v>
      </c>
      <c r="D136" s="3">
        <v>40311</v>
      </c>
      <c r="E136">
        <v>498</v>
      </c>
      <c r="F136">
        <v>9.6</v>
      </c>
      <c r="G136" s="3">
        <v>40676</v>
      </c>
      <c r="H136">
        <v>863</v>
      </c>
      <c r="I136">
        <v>13</v>
      </c>
      <c r="J136" s="3">
        <v>41042</v>
      </c>
      <c r="K136">
        <v>1229</v>
      </c>
      <c r="L136">
        <v>12.8</v>
      </c>
      <c r="M136" s="3">
        <v>41407</v>
      </c>
      <c r="N136">
        <v>1594</v>
      </c>
      <c r="O136">
        <v>10.4</v>
      </c>
      <c r="P136" s="3">
        <v>41772</v>
      </c>
      <c r="Q136">
        <v>1959</v>
      </c>
      <c r="R136">
        <v>10.6</v>
      </c>
      <c r="S136" s="3">
        <v>42137</v>
      </c>
      <c r="T136">
        <v>2324</v>
      </c>
      <c r="U136">
        <v>12.6</v>
      </c>
      <c r="V136" s="3">
        <v>42503</v>
      </c>
      <c r="W136">
        <v>2690</v>
      </c>
      <c r="X136">
        <v>12.7</v>
      </c>
      <c r="Y136" s="3">
        <v>42868</v>
      </c>
      <c r="Z136">
        <v>3055</v>
      </c>
      <c r="AA136">
        <v>10.6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11.555555555555554</v>
      </c>
    </row>
    <row r="137" spans="1:38" x14ac:dyDescent="0.3">
      <c r="A137" s="3">
        <v>39947</v>
      </c>
      <c r="B137">
        <v>134</v>
      </c>
      <c r="C137">
        <v>11.6</v>
      </c>
      <c r="D137" s="3">
        <v>40312</v>
      </c>
      <c r="E137">
        <v>499</v>
      </c>
      <c r="F137">
        <v>9.3000000000000007</v>
      </c>
      <c r="G137" s="3">
        <v>40677</v>
      </c>
      <c r="H137">
        <v>864</v>
      </c>
      <c r="I137">
        <v>12.8</v>
      </c>
      <c r="J137" s="3">
        <v>41043</v>
      </c>
      <c r="K137">
        <v>1230</v>
      </c>
      <c r="L137">
        <v>11.8</v>
      </c>
      <c r="M137" s="3">
        <v>41408</v>
      </c>
      <c r="N137">
        <v>1595</v>
      </c>
      <c r="O137">
        <v>9.9</v>
      </c>
      <c r="P137" s="3">
        <v>41773</v>
      </c>
      <c r="Q137">
        <v>1960</v>
      </c>
      <c r="R137">
        <v>10.3</v>
      </c>
      <c r="S137" s="3">
        <v>42138</v>
      </c>
      <c r="T137">
        <v>2325</v>
      </c>
      <c r="U137">
        <v>12.9</v>
      </c>
      <c r="V137" s="3">
        <v>42504</v>
      </c>
      <c r="W137">
        <v>2691</v>
      </c>
      <c r="X137">
        <v>12.4</v>
      </c>
      <c r="Y137" s="3">
        <v>42869</v>
      </c>
      <c r="Z137">
        <v>3056</v>
      </c>
      <c r="AA137">
        <v>11.1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11.344444444444445</v>
      </c>
    </row>
    <row r="138" spans="1:38" x14ac:dyDescent="0.3">
      <c r="A138" s="3">
        <v>39948</v>
      </c>
      <c r="B138">
        <v>135</v>
      </c>
      <c r="C138">
        <v>11.7</v>
      </c>
      <c r="D138" s="3">
        <v>40313</v>
      </c>
      <c r="E138">
        <v>500</v>
      </c>
      <c r="F138">
        <v>8.9</v>
      </c>
      <c r="G138" s="3">
        <v>40678</v>
      </c>
      <c r="H138">
        <v>865</v>
      </c>
      <c r="I138">
        <v>12.8</v>
      </c>
      <c r="J138" s="3">
        <v>41044</v>
      </c>
      <c r="K138">
        <v>1231</v>
      </c>
      <c r="M138" s="3">
        <v>41409</v>
      </c>
      <c r="N138">
        <v>1596</v>
      </c>
      <c r="O138">
        <v>10</v>
      </c>
      <c r="P138" s="3">
        <v>41774</v>
      </c>
      <c r="Q138">
        <v>1961</v>
      </c>
      <c r="R138">
        <v>10.1</v>
      </c>
      <c r="S138" s="3">
        <v>42139</v>
      </c>
      <c r="T138">
        <v>2326</v>
      </c>
      <c r="U138">
        <v>12.9</v>
      </c>
      <c r="V138" s="3">
        <v>42505</v>
      </c>
      <c r="W138">
        <v>2692</v>
      </c>
      <c r="X138">
        <v>11.7</v>
      </c>
      <c r="Y138" s="3">
        <v>42870</v>
      </c>
      <c r="Z138">
        <v>3057</v>
      </c>
      <c r="AA138">
        <v>11.3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11.175000000000001</v>
      </c>
    </row>
    <row r="139" spans="1:38" x14ac:dyDescent="0.3">
      <c r="A139" s="3">
        <v>39949</v>
      </c>
      <c r="B139">
        <v>136</v>
      </c>
      <c r="C139">
        <v>12</v>
      </c>
      <c r="D139" s="3">
        <v>40314</v>
      </c>
      <c r="E139">
        <v>501</v>
      </c>
      <c r="F139">
        <v>8.5</v>
      </c>
      <c r="G139" s="3">
        <v>40679</v>
      </c>
      <c r="H139">
        <v>866</v>
      </c>
      <c r="I139">
        <v>12.1</v>
      </c>
      <c r="J139" s="3">
        <v>41045</v>
      </c>
      <c r="K139">
        <v>1232</v>
      </c>
      <c r="M139" s="3">
        <v>41410</v>
      </c>
      <c r="N139">
        <v>1597</v>
      </c>
      <c r="O139">
        <v>10.8</v>
      </c>
      <c r="P139" s="3">
        <v>41775</v>
      </c>
      <c r="Q139">
        <v>1962</v>
      </c>
      <c r="R139">
        <v>10.1</v>
      </c>
      <c r="S139" s="3">
        <v>42140</v>
      </c>
      <c r="T139">
        <v>2327</v>
      </c>
      <c r="U139">
        <v>12.8</v>
      </c>
      <c r="V139" s="3">
        <v>42506</v>
      </c>
      <c r="W139">
        <v>2693</v>
      </c>
      <c r="X139">
        <v>10.9</v>
      </c>
      <c r="Y139" s="3">
        <v>42871</v>
      </c>
      <c r="Z139">
        <v>3058</v>
      </c>
      <c r="AA139">
        <v>11.5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11.087500000000002</v>
      </c>
    </row>
    <row r="140" spans="1:38" x14ac:dyDescent="0.3">
      <c r="A140" s="3">
        <v>39950</v>
      </c>
      <c r="B140">
        <v>137</v>
      </c>
      <c r="C140">
        <v>12.2</v>
      </c>
      <c r="D140" s="3">
        <v>40315</v>
      </c>
      <c r="E140">
        <v>502</v>
      </c>
      <c r="F140">
        <v>8.5</v>
      </c>
      <c r="G140" s="3">
        <v>40680</v>
      </c>
      <c r="H140">
        <v>867</v>
      </c>
      <c r="I140">
        <v>11.6</v>
      </c>
      <c r="J140" s="3">
        <v>41046</v>
      </c>
      <c r="K140">
        <v>1233</v>
      </c>
      <c r="L140">
        <v>11.1</v>
      </c>
      <c r="M140" s="3">
        <v>41411</v>
      </c>
      <c r="N140">
        <v>1598</v>
      </c>
      <c r="O140">
        <v>11.4</v>
      </c>
      <c r="P140" s="3">
        <v>41776</v>
      </c>
      <c r="Q140">
        <v>1963</v>
      </c>
      <c r="R140">
        <v>10.5</v>
      </c>
      <c r="S140" s="3">
        <v>42141</v>
      </c>
      <c r="T140">
        <v>2328</v>
      </c>
      <c r="U140">
        <v>12.9</v>
      </c>
      <c r="V140" s="3">
        <v>42507</v>
      </c>
      <c r="W140">
        <v>2694</v>
      </c>
      <c r="X140">
        <v>10.4</v>
      </c>
      <c r="Y140" s="3">
        <v>42872</v>
      </c>
      <c r="Z140">
        <v>3059</v>
      </c>
      <c r="AA140">
        <v>12.4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11.222222222222223</v>
      </c>
    </row>
    <row r="141" spans="1:38" x14ac:dyDescent="0.3">
      <c r="A141" s="3">
        <v>39951</v>
      </c>
      <c r="B141">
        <v>138</v>
      </c>
      <c r="C141">
        <v>12.8</v>
      </c>
      <c r="D141" s="3">
        <v>40316</v>
      </c>
      <c r="E141">
        <v>503</v>
      </c>
      <c r="F141">
        <v>8.6999999999999993</v>
      </c>
      <c r="G141" s="3">
        <v>40681</v>
      </c>
      <c r="H141">
        <v>868</v>
      </c>
      <c r="I141">
        <v>11.7</v>
      </c>
      <c r="J141" s="3">
        <v>41047</v>
      </c>
      <c r="K141">
        <v>1234</v>
      </c>
      <c r="L141">
        <v>11.1</v>
      </c>
      <c r="M141" s="3">
        <v>41412</v>
      </c>
      <c r="N141">
        <v>1599</v>
      </c>
      <c r="O141">
        <v>11.9</v>
      </c>
      <c r="P141" s="3">
        <v>41777</v>
      </c>
      <c r="Q141">
        <v>1964</v>
      </c>
      <c r="R141">
        <v>10.6</v>
      </c>
      <c r="S141" s="3">
        <v>42142</v>
      </c>
      <c r="T141">
        <v>2329</v>
      </c>
      <c r="U141">
        <v>12.9</v>
      </c>
      <c r="V141" s="3">
        <v>42508</v>
      </c>
      <c r="W141">
        <v>2695</v>
      </c>
      <c r="X141">
        <v>10.199999999999999</v>
      </c>
      <c r="Y141" s="3">
        <v>42873</v>
      </c>
      <c r="Z141">
        <v>3060</v>
      </c>
      <c r="AA141">
        <v>13.5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11.488888888888889</v>
      </c>
    </row>
    <row r="142" spans="1:38" x14ac:dyDescent="0.3">
      <c r="A142" s="3">
        <v>39952</v>
      </c>
      <c r="B142">
        <v>139</v>
      </c>
      <c r="C142">
        <v>13.2</v>
      </c>
      <c r="D142" s="3">
        <v>40317</v>
      </c>
      <c r="E142">
        <v>504</v>
      </c>
      <c r="F142">
        <v>8.6999999999999993</v>
      </c>
      <c r="G142" s="3">
        <v>40682</v>
      </c>
      <c r="H142">
        <v>869</v>
      </c>
      <c r="I142">
        <v>12.4</v>
      </c>
      <c r="J142" s="3">
        <v>41048</v>
      </c>
      <c r="K142">
        <v>1235</v>
      </c>
      <c r="L142">
        <v>11.3</v>
      </c>
      <c r="M142" s="3">
        <v>41413</v>
      </c>
      <c r="N142">
        <v>1600</v>
      </c>
      <c r="O142">
        <v>11.8</v>
      </c>
      <c r="P142" s="3">
        <v>41778</v>
      </c>
      <c r="Q142">
        <v>1965</v>
      </c>
      <c r="R142">
        <v>10.4</v>
      </c>
      <c r="S142" s="3">
        <v>42143</v>
      </c>
      <c r="T142">
        <v>2330</v>
      </c>
      <c r="U142">
        <v>13.2</v>
      </c>
      <c r="V142" s="3">
        <v>42509</v>
      </c>
      <c r="W142">
        <v>2696</v>
      </c>
      <c r="X142">
        <v>10.5</v>
      </c>
      <c r="Y142" s="3">
        <v>42874</v>
      </c>
      <c r="Z142">
        <v>3061</v>
      </c>
      <c r="AA142">
        <v>14.7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11.8</v>
      </c>
    </row>
    <row r="143" spans="1:38" x14ac:dyDescent="0.3">
      <c r="A143" s="3">
        <v>39953</v>
      </c>
      <c r="B143">
        <v>140</v>
      </c>
      <c r="C143">
        <v>13.6</v>
      </c>
      <c r="D143" s="3">
        <v>40318</v>
      </c>
      <c r="E143">
        <v>505</v>
      </c>
      <c r="F143">
        <v>8.5</v>
      </c>
      <c r="G143" s="3">
        <v>40683</v>
      </c>
      <c r="H143">
        <v>870</v>
      </c>
      <c r="I143">
        <v>13.2</v>
      </c>
      <c r="J143" s="3">
        <v>41049</v>
      </c>
      <c r="K143">
        <v>1236</v>
      </c>
      <c r="L143">
        <v>12.1</v>
      </c>
      <c r="M143" s="3">
        <v>41414</v>
      </c>
      <c r="N143">
        <v>1601</v>
      </c>
      <c r="O143">
        <v>11.9</v>
      </c>
      <c r="P143" s="3">
        <v>41779</v>
      </c>
      <c r="Q143">
        <v>1966</v>
      </c>
      <c r="R143">
        <v>11.1</v>
      </c>
      <c r="S143" s="3">
        <v>42144</v>
      </c>
      <c r="T143">
        <v>2331</v>
      </c>
      <c r="U143">
        <v>13.3</v>
      </c>
      <c r="V143" s="3">
        <v>42510</v>
      </c>
      <c r="W143">
        <v>2697</v>
      </c>
      <c r="X143">
        <v>10.8</v>
      </c>
      <c r="Y143" s="3">
        <v>42875</v>
      </c>
      <c r="Z143">
        <v>3062</v>
      </c>
      <c r="AA143">
        <v>15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12.166666666666664</v>
      </c>
    </row>
    <row r="144" spans="1:38" x14ac:dyDescent="0.3">
      <c r="A144" s="3">
        <v>39954</v>
      </c>
      <c r="B144">
        <v>141</v>
      </c>
      <c r="C144">
        <v>14</v>
      </c>
      <c r="D144" s="3">
        <v>40319</v>
      </c>
      <c r="E144">
        <v>506</v>
      </c>
      <c r="F144">
        <v>8.8000000000000007</v>
      </c>
      <c r="G144" s="3">
        <v>40684</v>
      </c>
      <c r="H144">
        <v>871</v>
      </c>
      <c r="I144">
        <v>13.7</v>
      </c>
      <c r="J144" s="3">
        <v>41050</v>
      </c>
      <c r="K144">
        <v>1237</v>
      </c>
      <c r="L144">
        <v>13</v>
      </c>
      <c r="M144" s="3">
        <v>41415</v>
      </c>
      <c r="N144">
        <v>1602</v>
      </c>
      <c r="O144">
        <v>11.8</v>
      </c>
      <c r="P144" s="3">
        <v>41780</v>
      </c>
      <c r="Q144">
        <v>1967</v>
      </c>
      <c r="R144">
        <v>12.1</v>
      </c>
      <c r="S144" s="3">
        <v>42145</v>
      </c>
      <c r="T144">
        <v>2332</v>
      </c>
      <c r="U144">
        <v>12.8</v>
      </c>
      <c r="V144" s="3">
        <v>42511</v>
      </c>
      <c r="W144">
        <v>2698</v>
      </c>
      <c r="X144">
        <v>11.4</v>
      </c>
      <c r="Y144" s="3">
        <v>42876</v>
      </c>
      <c r="Z144">
        <v>3063</v>
      </c>
      <c r="AA144">
        <v>14.3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12.433333333333332</v>
      </c>
    </row>
    <row r="145" spans="1:38" x14ac:dyDescent="0.3">
      <c r="A145" s="3">
        <v>39955</v>
      </c>
      <c r="B145">
        <v>142</v>
      </c>
      <c r="C145">
        <v>14.2</v>
      </c>
      <c r="D145" s="3">
        <v>40320</v>
      </c>
      <c r="E145">
        <v>507</v>
      </c>
      <c r="F145">
        <v>9.4</v>
      </c>
      <c r="G145" s="3">
        <v>40685</v>
      </c>
      <c r="H145">
        <v>872</v>
      </c>
      <c r="I145">
        <v>13.7</v>
      </c>
      <c r="J145" s="3">
        <v>41051</v>
      </c>
      <c r="K145">
        <v>1238</v>
      </c>
      <c r="L145">
        <v>13.4</v>
      </c>
      <c r="M145" s="3">
        <v>41416</v>
      </c>
      <c r="N145">
        <v>1603</v>
      </c>
      <c r="O145">
        <v>11.6</v>
      </c>
      <c r="P145" s="3">
        <v>41781</v>
      </c>
      <c r="Q145">
        <v>1968</v>
      </c>
      <c r="R145">
        <v>13.1</v>
      </c>
      <c r="S145" s="3">
        <v>42146</v>
      </c>
      <c r="T145">
        <v>2333</v>
      </c>
      <c r="U145">
        <v>12.4</v>
      </c>
      <c r="V145" s="3">
        <v>42512</v>
      </c>
      <c r="W145">
        <v>2699</v>
      </c>
      <c r="X145">
        <v>12.2</v>
      </c>
      <c r="Y145" s="3">
        <v>42877</v>
      </c>
      <c r="Z145">
        <v>3064</v>
      </c>
      <c r="AA145">
        <v>13.9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12.655555555555557</v>
      </c>
    </row>
    <row r="146" spans="1:38" x14ac:dyDescent="0.3">
      <c r="A146" s="3">
        <v>39956</v>
      </c>
      <c r="B146">
        <v>143</v>
      </c>
      <c r="C146">
        <v>13.9</v>
      </c>
      <c r="D146" s="3">
        <v>40321</v>
      </c>
      <c r="E146">
        <v>508</v>
      </c>
      <c r="F146">
        <v>10.199999999999999</v>
      </c>
      <c r="G146" s="3">
        <v>40686</v>
      </c>
      <c r="H146">
        <v>873</v>
      </c>
      <c r="I146">
        <v>13.9</v>
      </c>
      <c r="J146" s="3">
        <v>41052</v>
      </c>
      <c r="K146">
        <v>1239</v>
      </c>
      <c r="L146">
        <v>14.1</v>
      </c>
      <c r="M146" s="3">
        <v>41417</v>
      </c>
      <c r="N146">
        <v>1604</v>
      </c>
      <c r="O146">
        <v>10.9</v>
      </c>
      <c r="P146" s="3">
        <v>41782</v>
      </c>
      <c r="Q146">
        <v>1969</v>
      </c>
      <c r="R146">
        <v>14.1</v>
      </c>
      <c r="S146" s="3">
        <v>42147</v>
      </c>
      <c r="T146">
        <v>2334</v>
      </c>
      <c r="U146">
        <v>12.6</v>
      </c>
      <c r="V146" s="3">
        <v>42513</v>
      </c>
      <c r="W146">
        <v>2700</v>
      </c>
      <c r="X146">
        <v>13.3</v>
      </c>
      <c r="Y146" s="3">
        <v>42878</v>
      </c>
      <c r="Z146">
        <v>3065</v>
      </c>
      <c r="AA146">
        <v>13.9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12.988888888888887</v>
      </c>
    </row>
    <row r="147" spans="1:38" x14ac:dyDescent="0.3">
      <c r="A147" s="3">
        <v>39957</v>
      </c>
      <c r="B147">
        <v>144</v>
      </c>
      <c r="C147">
        <v>14</v>
      </c>
      <c r="D147" s="3">
        <v>40322</v>
      </c>
      <c r="E147">
        <v>509</v>
      </c>
      <c r="F147">
        <v>11</v>
      </c>
      <c r="G147" s="3">
        <v>40687</v>
      </c>
      <c r="H147">
        <v>874</v>
      </c>
      <c r="I147">
        <v>14.1</v>
      </c>
      <c r="J147" s="3">
        <v>41053</v>
      </c>
      <c r="K147">
        <v>1240</v>
      </c>
      <c r="L147">
        <v>14.8</v>
      </c>
      <c r="M147" s="3">
        <v>41418</v>
      </c>
      <c r="N147">
        <v>1605</v>
      </c>
      <c r="O147">
        <v>10.5</v>
      </c>
      <c r="P147" s="3">
        <v>41783</v>
      </c>
      <c r="Q147">
        <v>1970</v>
      </c>
      <c r="R147">
        <v>14.2</v>
      </c>
      <c r="S147" s="3">
        <v>42148</v>
      </c>
      <c r="T147">
        <v>2335</v>
      </c>
      <c r="U147">
        <v>12.8</v>
      </c>
      <c r="V147" s="3">
        <v>42514</v>
      </c>
      <c r="W147">
        <v>2701</v>
      </c>
      <c r="X147">
        <v>13.2</v>
      </c>
      <c r="Y147" s="3">
        <v>42879</v>
      </c>
      <c r="Z147">
        <v>3066</v>
      </c>
      <c r="AA147">
        <v>14.3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13.211111111111112</v>
      </c>
    </row>
    <row r="148" spans="1:38" x14ac:dyDescent="0.3">
      <c r="A148" s="3">
        <v>39958</v>
      </c>
      <c r="B148">
        <v>145</v>
      </c>
      <c r="C148">
        <v>14.6</v>
      </c>
      <c r="D148" s="3">
        <v>40323</v>
      </c>
      <c r="E148">
        <v>510</v>
      </c>
      <c r="F148">
        <v>11.7</v>
      </c>
      <c r="G148" s="3">
        <v>40688</v>
      </c>
      <c r="H148">
        <v>875</v>
      </c>
      <c r="I148">
        <v>14.3</v>
      </c>
      <c r="J148" s="3">
        <v>41054</v>
      </c>
      <c r="K148">
        <v>1241</v>
      </c>
      <c r="L148">
        <v>14.9</v>
      </c>
      <c r="M148" s="3">
        <v>41419</v>
      </c>
      <c r="N148">
        <v>1606</v>
      </c>
      <c r="O148">
        <v>10</v>
      </c>
      <c r="P148" s="3">
        <v>41784</v>
      </c>
      <c r="Q148">
        <v>1971</v>
      </c>
      <c r="R148">
        <v>13.9</v>
      </c>
      <c r="S148" s="3">
        <v>42149</v>
      </c>
      <c r="T148">
        <v>2336</v>
      </c>
      <c r="U148">
        <v>13</v>
      </c>
      <c r="V148" s="3">
        <v>42515</v>
      </c>
      <c r="W148">
        <v>2702</v>
      </c>
      <c r="X148">
        <v>12.6</v>
      </c>
      <c r="Y148" s="3">
        <v>42880</v>
      </c>
      <c r="Z148">
        <v>3067</v>
      </c>
      <c r="AA148">
        <v>14.3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13.255555555555555</v>
      </c>
    </row>
    <row r="149" spans="1:38" x14ac:dyDescent="0.3">
      <c r="A149" s="3">
        <v>39959</v>
      </c>
      <c r="B149">
        <v>146</v>
      </c>
      <c r="C149">
        <v>15.3</v>
      </c>
      <c r="D149" s="3">
        <v>40324</v>
      </c>
      <c r="E149">
        <v>511</v>
      </c>
      <c r="F149">
        <v>11.8</v>
      </c>
      <c r="G149" s="3">
        <v>40689</v>
      </c>
      <c r="H149">
        <v>876</v>
      </c>
      <c r="I149">
        <v>14.5</v>
      </c>
      <c r="J149" s="3">
        <v>41055</v>
      </c>
      <c r="K149">
        <v>1242</v>
      </c>
      <c r="L149">
        <v>14.8</v>
      </c>
      <c r="M149" s="3">
        <v>41420</v>
      </c>
      <c r="N149">
        <v>1607</v>
      </c>
      <c r="O149">
        <v>9.5</v>
      </c>
      <c r="P149" s="3">
        <v>41785</v>
      </c>
      <c r="Q149">
        <v>1972</v>
      </c>
      <c r="R149">
        <v>14.1</v>
      </c>
      <c r="S149" s="3">
        <v>42150</v>
      </c>
      <c r="T149">
        <v>2337</v>
      </c>
      <c r="U149">
        <v>12.8</v>
      </c>
      <c r="V149" s="3">
        <v>42516</v>
      </c>
      <c r="W149">
        <v>2703</v>
      </c>
      <c r="X149">
        <v>12.5</v>
      </c>
      <c r="Y149" s="3">
        <v>42881</v>
      </c>
      <c r="Z149">
        <v>3068</v>
      </c>
      <c r="AA149">
        <v>14.5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13.31111111111111</v>
      </c>
    </row>
    <row r="150" spans="1:38" x14ac:dyDescent="0.3">
      <c r="A150" s="3">
        <v>39960</v>
      </c>
      <c r="B150">
        <v>147</v>
      </c>
      <c r="C150">
        <v>15.6</v>
      </c>
      <c r="D150" s="3">
        <v>40325</v>
      </c>
      <c r="E150">
        <v>512</v>
      </c>
      <c r="F150">
        <v>11.8</v>
      </c>
      <c r="G150" s="3">
        <v>40690</v>
      </c>
      <c r="H150">
        <v>877</v>
      </c>
      <c r="I150">
        <v>14.9</v>
      </c>
      <c r="J150" s="3">
        <v>41056</v>
      </c>
      <c r="K150">
        <v>1243</v>
      </c>
      <c r="L150">
        <v>14.9</v>
      </c>
      <c r="M150" s="3">
        <v>41421</v>
      </c>
      <c r="N150">
        <v>1608</v>
      </c>
      <c r="O150">
        <v>9.1</v>
      </c>
      <c r="P150" s="3">
        <v>41786</v>
      </c>
      <c r="Q150">
        <v>1973</v>
      </c>
      <c r="R150">
        <v>14.6</v>
      </c>
      <c r="S150" s="3">
        <v>42151</v>
      </c>
      <c r="T150">
        <v>2338</v>
      </c>
      <c r="U150">
        <v>12.3</v>
      </c>
      <c r="V150" s="3">
        <v>42517</v>
      </c>
      <c r="W150">
        <v>2704</v>
      </c>
      <c r="X150">
        <v>13</v>
      </c>
      <c r="Y150" s="3">
        <v>42882</v>
      </c>
      <c r="Z150">
        <v>3069</v>
      </c>
      <c r="AA150">
        <v>15.2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13.488888888888887</v>
      </c>
    </row>
    <row r="151" spans="1:38" x14ac:dyDescent="0.3">
      <c r="A151" s="3">
        <v>39961</v>
      </c>
      <c r="B151">
        <v>148</v>
      </c>
      <c r="C151">
        <v>14.9</v>
      </c>
      <c r="D151" s="3">
        <v>40326</v>
      </c>
      <c r="E151">
        <v>513</v>
      </c>
      <c r="F151">
        <v>12</v>
      </c>
      <c r="G151" s="3">
        <v>40691</v>
      </c>
      <c r="H151">
        <v>878</v>
      </c>
      <c r="I151">
        <v>14.7</v>
      </c>
      <c r="J151" s="3">
        <v>41057</v>
      </c>
      <c r="K151">
        <v>1244</v>
      </c>
      <c r="L151">
        <v>14.8</v>
      </c>
      <c r="M151" s="3">
        <v>41422</v>
      </c>
      <c r="N151">
        <v>1609</v>
      </c>
      <c r="O151">
        <v>9.1999999999999993</v>
      </c>
      <c r="P151" s="3">
        <v>41787</v>
      </c>
      <c r="Q151">
        <v>1974</v>
      </c>
      <c r="R151">
        <v>14.5</v>
      </c>
      <c r="S151" s="3">
        <v>42152</v>
      </c>
      <c r="T151">
        <v>2339</v>
      </c>
      <c r="V151" s="3">
        <v>42518</v>
      </c>
      <c r="W151">
        <v>2705</v>
      </c>
      <c r="X151">
        <v>13.2</v>
      </c>
      <c r="Y151" s="3">
        <v>42883</v>
      </c>
      <c r="Z151">
        <v>3070</v>
      </c>
      <c r="AA151">
        <v>15.9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13.65</v>
      </c>
    </row>
    <row r="152" spans="1:38" x14ac:dyDescent="0.3">
      <c r="A152" s="3">
        <v>39962</v>
      </c>
      <c r="B152">
        <v>149</v>
      </c>
      <c r="C152">
        <v>13.9</v>
      </c>
      <c r="D152" s="3">
        <v>40327</v>
      </c>
      <c r="E152">
        <v>514</v>
      </c>
      <c r="F152">
        <v>12</v>
      </c>
      <c r="G152" s="3">
        <v>40692</v>
      </c>
      <c r="H152">
        <v>879</v>
      </c>
      <c r="I152">
        <v>14.4</v>
      </c>
      <c r="J152" s="3">
        <v>41058</v>
      </c>
      <c r="K152">
        <v>1245</v>
      </c>
      <c r="L152">
        <v>14.8</v>
      </c>
      <c r="M152" s="3">
        <v>41423</v>
      </c>
      <c r="N152">
        <v>1610</v>
      </c>
      <c r="O152">
        <v>10.1</v>
      </c>
      <c r="P152" s="3">
        <v>41788</v>
      </c>
      <c r="Q152">
        <v>1975</v>
      </c>
      <c r="R152">
        <v>13.8</v>
      </c>
      <c r="S152" s="3">
        <v>42153</v>
      </c>
      <c r="T152">
        <v>2340</v>
      </c>
      <c r="V152" s="3">
        <v>42519</v>
      </c>
      <c r="W152">
        <v>2706</v>
      </c>
      <c r="X152">
        <v>13.6</v>
      </c>
      <c r="Y152" s="3">
        <v>42884</v>
      </c>
      <c r="Z152">
        <v>3071</v>
      </c>
      <c r="AA152">
        <v>16.5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13.637499999999998</v>
      </c>
    </row>
    <row r="153" spans="1:38" x14ac:dyDescent="0.3">
      <c r="A153" s="3">
        <v>39963</v>
      </c>
      <c r="B153">
        <v>150</v>
      </c>
      <c r="C153">
        <v>13.2</v>
      </c>
      <c r="D153" s="3">
        <v>40328</v>
      </c>
      <c r="E153">
        <v>515</v>
      </c>
      <c r="F153">
        <v>12.3</v>
      </c>
      <c r="G153" s="3">
        <v>40693</v>
      </c>
      <c r="H153">
        <v>880</v>
      </c>
      <c r="I153">
        <v>14.7</v>
      </c>
      <c r="J153" s="3">
        <v>41059</v>
      </c>
      <c r="K153">
        <v>1246</v>
      </c>
      <c r="L153">
        <v>14.9</v>
      </c>
      <c r="M153" s="3">
        <v>41424</v>
      </c>
      <c r="N153">
        <v>1611</v>
      </c>
      <c r="O153">
        <v>10.199999999999999</v>
      </c>
      <c r="P153" s="3">
        <v>41789</v>
      </c>
      <c r="Q153">
        <v>1976</v>
      </c>
      <c r="R153">
        <v>12.9</v>
      </c>
      <c r="S153" s="3">
        <v>42154</v>
      </c>
      <c r="T153">
        <v>2341</v>
      </c>
      <c r="V153" s="3">
        <v>42520</v>
      </c>
      <c r="W153">
        <v>2707</v>
      </c>
      <c r="X153">
        <v>14.1</v>
      </c>
      <c r="Y153" s="3">
        <v>42885</v>
      </c>
      <c r="Z153">
        <v>3072</v>
      </c>
      <c r="AA153">
        <v>17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13.6625</v>
      </c>
    </row>
    <row r="154" spans="1:38" x14ac:dyDescent="0.3">
      <c r="A154" s="3">
        <v>39964</v>
      </c>
      <c r="B154">
        <v>151</v>
      </c>
      <c r="C154">
        <v>12.9</v>
      </c>
      <c r="D154" s="3">
        <v>40329</v>
      </c>
      <c r="E154">
        <v>516</v>
      </c>
      <c r="F154">
        <v>12.2</v>
      </c>
      <c r="G154" s="3">
        <v>40694</v>
      </c>
      <c r="H154">
        <v>881</v>
      </c>
      <c r="I154">
        <v>15.5</v>
      </c>
      <c r="J154" s="3">
        <v>41060</v>
      </c>
      <c r="K154">
        <v>1247</v>
      </c>
      <c r="L154">
        <v>14.8</v>
      </c>
      <c r="M154" s="3">
        <v>41425</v>
      </c>
      <c r="N154">
        <v>1612</v>
      </c>
      <c r="O154">
        <v>10.1</v>
      </c>
      <c r="P154" s="3">
        <v>41790</v>
      </c>
      <c r="Q154">
        <v>1977</v>
      </c>
      <c r="R154">
        <v>12.5</v>
      </c>
      <c r="S154" s="3">
        <v>42155</v>
      </c>
      <c r="T154">
        <v>2342</v>
      </c>
      <c r="V154" s="3">
        <v>42521</v>
      </c>
      <c r="W154">
        <v>2708</v>
      </c>
      <c r="X154">
        <v>14.2</v>
      </c>
      <c r="Y154" s="3">
        <v>42886</v>
      </c>
      <c r="Z154">
        <v>3073</v>
      </c>
      <c r="AA154">
        <v>16.899999999999999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13.637499999999999</v>
      </c>
    </row>
    <row r="155" spans="1:38" x14ac:dyDescent="0.3">
      <c r="A155" s="3">
        <v>39965</v>
      </c>
      <c r="B155">
        <v>152</v>
      </c>
      <c r="C155">
        <v>13</v>
      </c>
      <c r="D155" s="3">
        <v>40330</v>
      </c>
      <c r="E155">
        <v>517</v>
      </c>
      <c r="F155">
        <v>11.7</v>
      </c>
      <c r="G155" s="3">
        <v>40695</v>
      </c>
      <c r="H155">
        <v>882</v>
      </c>
      <c r="I155">
        <v>15.8</v>
      </c>
      <c r="J155" s="3">
        <v>41061</v>
      </c>
      <c r="K155">
        <v>1248</v>
      </c>
      <c r="L155">
        <v>14.7</v>
      </c>
      <c r="M155" s="3">
        <v>41426</v>
      </c>
      <c r="N155">
        <v>1613</v>
      </c>
      <c r="O155">
        <v>10.199999999999999</v>
      </c>
      <c r="P155" s="3">
        <v>41791</v>
      </c>
      <c r="Q155">
        <v>1978</v>
      </c>
      <c r="R155">
        <v>12.7</v>
      </c>
      <c r="S155" s="3">
        <v>42156</v>
      </c>
      <c r="T155">
        <v>2343</v>
      </c>
      <c r="V155" s="3">
        <v>42522</v>
      </c>
      <c r="W155">
        <v>2709</v>
      </c>
      <c r="X155">
        <v>14.6</v>
      </c>
      <c r="Y155" s="3">
        <v>42887</v>
      </c>
      <c r="Z155">
        <v>3074</v>
      </c>
      <c r="AA155">
        <v>16.899999999999999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13.7</v>
      </c>
    </row>
    <row r="156" spans="1:38" x14ac:dyDescent="0.3">
      <c r="A156" s="3">
        <v>39966</v>
      </c>
      <c r="B156">
        <v>153</v>
      </c>
      <c r="C156">
        <v>13.4</v>
      </c>
      <c r="D156" s="3">
        <v>40331</v>
      </c>
      <c r="E156">
        <v>518</v>
      </c>
      <c r="F156">
        <v>11.1</v>
      </c>
      <c r="G156" s="3">
        <v>40696</v>
      </c>
      <c r="H156">
        <v>883</v>
      </c>
      <c r="I156">
        <v>14.7</v>
      </c>
      <c r="J156" s="3">
        <v>41062</v>
      </c>
      <c r="K156">
        <v>1249</v>
      </c>
      <c r="L156">
        <v>14</v>
      </c>
      <c r="M156" s="3">
        <v>41427</v>
      </c>
      <c r="N156">
        <v>1614</v>
      </c>
      <c r="O156">
        <v>9.8000000000000007</v>
      </c>
      <c r="P156" s="3">
        <v>41792</v>
      </c>
      <c r="Q156">
        <v>1979</v>
      </c>
      <c r="R156">
        <v>13.1</v>
      </c>
      <c r="S156" s="3">
        <v>42157</v>
      </c>
      <c r="T156">
        <v>2344</v>
      </c>
      <c r="V156" s="3">
        <v>42523</v>
      </c>
      <c r="W156">
        <v>2710</v>
      </c>
      <c r="X156">
        <v>14.5</v>
      </c>
      <c r="Y156" s="3">
        <v>42888</v>
      </c>
      <c r="Z156">
        <v>3075</v>
      </c>
      <c r="AA156">
        <v>17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13.45</v>
      </c>
    </row>
    <row r="157" spans="1:38" x14ac:dyDescent="0.3">
      <c r="A157" s="3">
        <v>39967</v>
      </c>
      <c r="B157">
        <v>154</v>
      </c>
      <c r="C157">
        <v>13.8</v>
      </c>
      <c r="D157" s="3">
        <v>40332</v>
      </c>
      <c r="E157">
        <v>519</v>
      </c>
      <c r="F157">
        <v>10.8</v>
      </c>
      <c r="G157" s="3">
        <v>40697</v>
      </c>
      <c r="H157">
        <v>884</v>
      </c>
      <c r="I157">
        <v>14.2</v>
      </c>
      <c r="J157" s="3">
        <v>41063</v>
      </c>
      <c r="K157">
        <v>1250</v>
      </c>
      <c r="L157">
        <v>13.4</v>
      </c>
      <c r="M157" s="3">
        <v>41428</v>
      </c>
      <c r="N157">
        <v>1615</v>
      </c>
      <c r="O157">
        <v>9.1</v>
      </c>
      <c r="P157" s="3">
        <v>41793</v>
      </c>
      <c r="Q157">
        <v>1980</v>
      </c>
      <c r="R157">
        <v>13.3</v>
      </c>
      <c r="S157" s="3">
        <v>42158</v>
      </c>
      <c r="T157">
        <v>2345</v>
      </c>
      <c r="V157" s="3">
        <v>42524</v>
      </c>
      <c r="W157">
        <v>2711</v>
      </c>
      <c r="X157">
        <v>14.6</v>
      </c>
      <c r="Y157" s="3">
        <v>42889</v>
      </c>
      <c r="Z157">
        <v>3076</v>
      </c>
      <c r="AA157">
        <v>17.399999999999999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13.324999999999999</v>
      </c>
    </row>
    <row r="158" spans="1:38" x14ac:dyDescent="0.3">
      <c r="A158" s="3">
        <v>39968</v>
      </c>
      <c r="B158">
        <v>155</v>
      </c>
      <c r="C158">
        <v>13.7</v>
      </c>
      <c r="D158" s="3">
        <v>40333</v>
      </c>
      <c r="E158">
        <v>520</v>
      </c>
      <c r="F158">
        <v>11</v>
      </c>
      <c r="G158" s="3">
        <v>40698</v>
      </c>
      <c r="H158">
        <v>885</v>
      </c>
      <c r="I158">
        <v>14.5</v>
      </c>
      <c r="J158" s="3">
        <v>41064</v>
      </c>
      <c r="K158">
        <v>1251</v>
      </c>
      <c r="L158">
        <v>13.2</v>
      </c>
      <c r="M158" s="3">
        <v>41429</v>
      </c>
      <c r="N158">
        <v>1616</v>
      </c>
      <c r="O158">
        <v>9.3000000000000007</v>
      </c>
      <c r="P158" s="3">
        <v>41794</v>
      </c>
      <c r="Q158">
        <v>1981</v>
      </c>
      <c r="R158">
        <v>14</v>
      </c>
      <c r="S158" s="3">
        <v>42159</v>
      </c>
      <c r="T158">
        <v>2346</v>
      </c>
      <c r="V158" s="3">
        <v>42525</v>
      </c>
      <c r="W158">
        <v>2712</v>
      </c>
      <c r="X158">
        <v>14.7</v>
      </c>
      <c r="Y158" s="3">
        <v>42890</v>
      </c>
      <c r="Z158">
        <v>3077</v>
      </c>
      <c r="AA158">
        <v>17.600000000000001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13.5</v>
      </c>
    </row>
    <row r="159" spans="1:38" x14ac:dyDescent="0.3">
      <c r="A159" s="3">
        <v>39969</v>
      </c>
      <c r="B159">
        <v>156</v>
      </c>
      <c r="C159">
        <v>13.3</v>
      </c>
      <c r="D159" s="3">
        <v>40334</v>
      </c>
      <c r="E159">
        <v>521</v>
      </c>
      <c r="F159">
        <v>11.9</v>
      </c>
      <c r="G159" s="3">
        <v>40699</v>
      </c>
      <c r="H159">
        <v>886</v>
      </c>
      <c r="I159">
        <v>15.2</v>
      </c>
      <c r="J159" s="3">
        <v>41065</v>
      </c>
      <c r="K159">
        <v>1252</v>
      </c>
      <c r="L159">
        <v>13</v>
      </c>
      <c r="M159" s="3">
        <v>41430</v>
      </c>
      <c r="N159">
        <v>1617</v>
      </c>
      <c r="O159">
        <v>10.199999999999999</v>
      </c>
      <c r="P159" s="3">
        <v>41795</v>
      </c>
      <c r="Q159">
        <v>1982</v>
      </c>
      <c r="R159">
        <v>14.5</v>
      </c>
      <c r="S159" s="3">
        <v>42160</v>
      </c>
      <c r="T159">
        <v>2347</v>
      </c>
      <c r="V159" s="3">
        <v>42526</v>
      </c>
      <c r="W159">
        <v>2713</v>
      </c>
      <c r="X159">
        <v>14.9</v>
      </c>
      <c r="Y159" s="3">
        <v>42891</v>
      </c>
      <c r="Z159">
        <v>3078</v>
      </c>
      <c r="AA159">
        <v>16.7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13.712500000000002</v>
      </c>
    </row>
    <row r="160" spans="1:38" x14ac:dyDescent="0.3">
      <c r="A160" s="3">
        <v>39970</v>
      </c>
      <c r="B160">
        <v>157</v>
      </c>
      <c r="C160">
        <v>12.9</v>
      </c>
      <c r="D160" s="3">
        <v>40335</v>
      </c>
      <c r="E160">
        <v>522</v>
      </c>
      <c r="F160">
        <v>13</v>
      </c>
      <c r="G160" s="3">
        <v>40700</v>
      </c>
      <c r="H160">
        <v>887</v>
      </c>
      <c r="I160">
        <v>16.100000000000001</v>
      </c>
      <c r="J160" s="3">
        <v>41066</v>
      </c>
      <c r="K160">
        <v>1253</v>
      </c>
      <c r="L160">
        <v>12.5</v>
      </c>
      <c r="M160" s="3">
        <v>41431</v>
      </c>
      <c r="N160">
        <v>1618</v>
      </c>
      <c r="O160">
        <v>11.1</v>
      </c>
      <c r="P160" s="3">
        <v>41796</v>
      </c>
      <c r="Q160">
        <v>1983</v>
      </c>
      <c r="R160">
        <v>14.5</v>
      </c>
      <c r="S160" s="3">
        <v>42161</v>
      </c>
      <c r="T160">
        <v>2348</v>
      </c>
      <c r="V160" s="3">
        <v>42527</v>
      </c>
      <c r="W160">
        <v>2714</v>
      </c>
      <c r="X160">
        <v>15.2</v>
      </c>
      <c r="Y160" s="3">
        <v>42892</v>
      </c>
      <c r="Z160">
        <v>3079</v>
      </c>
      <c r="AA160">
        <v>16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13.9125</v>
      </c>
    </row>
    <row r="161" spans="1:38" x14ac:dyDescent="0.3">
      <c r="A161" s="3">
        <v>39971</v>
      </c>
      <c r="B161">
        <v>158</v>
      </c>
      <c r="C161">
        <v>12.5</v>
      </c>
      <c r="D161" s="3">
        <v>40336</v>
      </c>
      <c r="E161">
        <v>523</v>
      </c>
      <c r="F161">
        <v>14</v>
      </c>
      <c r="G161" s="3">
        <v>40701</v>
      </c>
      <c r="H161">
        <v>888</v>
      </c>
      <c r="I161">
        <v>15.9</v>
      </c>
      <c r="J161" s="3">
        <v>41067</v>
      </c>
      <c r="K161">
        <v>1254</v>
      </c>
      <c r="L161">
        <v>12.2</v>
      </c>
      <c r="M161" s="3">
        <v>41432</v>
      </c>
      <c r="N161">
        <v>1619</v>
      </c>
      <c r="O161">
        <v>11.7</v>
      </c>
      <c r="P161" s="3">
        <v>41797</v>
      </c>
      <c r="Q161">
        <v>1984</v>
      </c>
      <c r="R161">
        <v>15.1</v>
      </c>
      <c r="S161" s="3">
        <v>42162</v>
      </c>
      <c r="T161">
        <v>2349</v>
      </c>
      <c r="V161" s="3">
        <v>42528</v>
      </c>
      <c r="W161">
        <v>2715</v>
      </c>
      <c r="X161">
        <v>15.7</v>
      </c>
      <c r="Y161" s="3">
        <v>42893</v>
      </c>
      <c r="Z161">
        <v>3080</v>
      </c>
      <c r="AA161">
        <v>15.6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14.087499999999999</v>
      </c>
    </row>
    <row r="162" spans="1:38" x14ac:dyDescent="0.3">
      <c r="A162" s="3">
        <v>39972</v>
      </c>
      <c r="B162">
        <v>159</v>
      </c>
      <c r="C162">
        <v>12.7</v>
      </c>
      <c r="D162" s="3">
        <v>40337</v>
      </c>
      <c r="E162">
        <v>524</v>
      </c>
      <c r="F162">
        <v>14.4</v>
      </c>
      <c r="G162" s="3">
        <v>40702</v>
      </c>
      <c r="H162">
        <v>889</v>
      </c>
      <c r="I162">
        <v>16</v>
      </c>
      <c r="J162" s="3">
        <v>41068</v>
      </c>
      <c r="K162">
        <v>1255</v>
      </c>
      <c r="L162">
        <v>12.9</v>
      </c>
      <c r="M162" s="3">
        <v>41433</v>
      </c>
      <c r="N162">
        <v>1620</v>
      </c>
      <c r="O162">
        <v>12.2</v>
      </c>
      <c r="P162" s="3">
        <v>41798</v>
      </c>
      <c r="Q162">
        <v>1985</v>
      </c>
      <c r="R162">
        <v>15.9</v>
      </c>
      <c r="S162" s="3">
        <v>42163</v>
      </c>
      <c r="T162">
        <v>2350</v>
      </c>
      <c r="V162" s="3">
        <v>42529</v>
      </c>
      <c r="W162">
        <v>2716</v>
      </c>
      <c r="X162">
        <v>16.100000000000001</v>
      </c>
      <c r="Y162" s="3">
        <v>42894</v>
      </c>
      <c r="Z162">
        <v>3081</v>
      </c>
      <c r="AA162">
        <v>15.1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14.412500000000001</v>
      </c>
    </row>
    <row r="163" spans="1:38" x14ac:dyDescent="0.3">
      <c r="A163" s="3">
        <v>39973</v>
      </c>
      <c r="B163">
        <v>160</v>
      </c>
      <c r="C163">
        <v>13.1</v>
      </c>
      <c r="D163" s="3">
        <v>40338</v>
      </c>
      <c r="E163">
        <v>525</v>
      </c>
      <c r="F163">
        <v>14.9</v>
      </c>
      <c r="G163" s="3">
        <v>40703</v>
      </c>
      <c r="H163">
        <v>890</v>
      </c>
      <c r="I163">
        <v>15.8</v>
      </c>
      <c r="J163" s="3">
        <v>41069</v>
      </c>
      <c r="K163">
        <v>1256</v>
      </c>
      <c r="L163">
        <v>13.3</v>
      </c>
      <c r="M163" s="3">
        <v>41434</v>
      </c>
      <c r="N163">
        <v>1621</v>
      </c>
      <c r="O163">
        <v>12.8</v>
      </c>
      <c r="P163" s="3">
        <v>41799</v>
      </c>
      <c r="Q163">
        <v>1986</v>
      </c>
      <c r="R163">
        <v>16.899999999999999</v>
      </c>
      <c r="S163" s="3">
        <v>42164</v>
      </c>
      <c r="T163">
        <v>2351</v>
      </c>
      <c r="V163" s="3">
        <v>42530</v>
      </c>
      <c r="W163">
        <v>2717</v>
      </c>
      <c r="X163">
        <v>16.3</v>
      </c>
      <c r="Y163" s="3">
        <v>42895</v>
      </c>
      <c r="Z163">
        <v>3082</v>
      </c>
      <c r="AA163">
        <v>15.1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14.774999999999997</v>
      </c>
    </row>
    <row r="164" spans="1:38" x14ac:dyDescent="0.3">
      <c r="A164" s="3">
        <v>39974</v>
      </c>
      <c r="B164">
        <v>161</v>
      </c>
      <c r="C164">
        <v>13.3</v>
      </c>
      <c r="D164" s="3">
        <v>40339</v>
      </c>
      <c r="E164">
        <v>526</v>
      </c>
      <c r="F164">
        <v>15.6</v>
      </c>
      <c r="G164" s="3">
        <v>40704</v>
      </c>
      <c r="H164">
        <v>891</v>
      </c>
      <c r="I164">
        <v>15.2</v>
      </c>
      <c r="J164" s="3">
        <v>41070</v>
      </c>
      <c r="K164">
        <v>1257</v>
      </c>
      <c r="L164">
        <v>13.4</v>
      </c>
      <c r="M164" s="3">
        <v>41435</v>
      </c>
      <c r="N164">
        <v>1622</v>
      </c>
      <c r="O164">
        <v>13</v>
      </c>
      <c r="P164" s="3">
        <v>41800</v>
      </c>
      <c r="Q164">
        <v>1987</v>
      </c>
      <c r="R164">
        <v>17.8</v>
      </c>
      <c r="S164" s="3">
        <v>42165</v>
      </c>
      <c r="T164">
        <v>2352</v>
      </c>
      <c r="V164" s="3">
        <v>42531</v>
      </c>
      <c r="W164">
        <v>2718</v>
      </c>
      <c r="X164">
        <v>15.9</v>
      </c>
      <c r="Y164" s="3">
        <v>42896</v>
      </c>
      <c r="Z164">
        <v>3083</v>
      </c>
      <c r="AA164">
        <v>15.3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14.9375</v>
      </c>
    </row>
    <row r="165" spans="1:38" x14ac:dyDescent="0.3">
      <c r="A165" s="3">
        <v>39975</v>
      </c>
      <c r="B165">
        <v>162</v>
      </c>
      <c r="C165">
        <v>13.5</v>
      </c>
      <c r="D165" s="3">
        <v>40340</v>
      </c>
      <c r="E165">
        <v>527</v>
      </c>
      <c r="F165">
        <v>16.399999999999999</v>
      </c>
      <c r="G165" s="3">
        <v>40705</v>
      </c>
      <c r="H165">
        <v>892</v>
      </c>
      <c r="I165">
        <v>14.9</v>
      </c>
      <c r="J165" s="3">
        <v>41071</v>
      </c>
      <c r="K165">
        <v>1258</v>
      </c>
      <c r="L165">
        <v>13.6</v>
      </c>
      <c r="M165" s="3">
        <v>41436</v>
      </c>
      <c r="N165">
        <v>1623</v>
      </c>
      <c r="O165">
        <v>12.7</v>
      </c>
      <c r="P165" s="3">
        <v>41801</v>
      </c>
      <c r="Q165">
        <v>1988</v>
      </c>
      <c r="R165">
        <v>18.3</v>
      </c>
      <c r="S165" s="3">
        <v>42166</v>
      </c>
      <c r="T165">
        <v>2353</v>
      </c>
      <c r="V165" s="3">
        <v>42532</v>
      </c>
      <c r="W165">
        <v>2719</v>
      </c>
      <c r="X165">
        <v>15.8</v>
      </c>
      <c r="Y165" s="3">
        <v>42897</v>
      </c>
      <c r="Z165">
        <v>3084</v>
      </c>
      <c r="AA165">
        <v>15.7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15.112499999999999</v>
      </c>
    </row>
    <row r="166" spans="1:38" x14ac:dyDescent="0.3">
      <c r="A166" s="3">
        <v>39976</v>
      </c>
      <c r="B166">
        <v>163</v>
      </c>
      <c r="C166">
        <v>13.3</v>
      </c>
      <c r="D166" s="3">
        <v>40341</v>
      </c>
      <c r="E166">
        <v>528</v>
      </c>
      <c r="F166">
        <v>16.8</v>
      </c>
      <c r="G166" s="3">
        <v>40706</v>
      </c>
      <c r="H166">
        <v>893</v>
      </c>
      <c r="I166">
        <v>14.9</v>
      </c>
      <c r="J166" s="3">
        <v>41072</v>
      </c>
      <c r="K166">
        <v>1259</v>
      </c>
      <c r="L166">
        <v>13.6</v>
      </c>
      <c r="M166" s="3">
        <v>41437</v>
      </c>
      <c r="N166">
        <v>1624</v>
      </c>
      <c r="O166">
        <v>12.8</v>
      </c>
      <c r="P166" s="3">
        <v>41802</v>
      </c>
      <c r="Q166">
        <v>1989</v>
      </c>
      <c r="R166">
        <v>18.3</v>
      </c>
      <c r="S166" s="3">
        <v>42167</v>
      </c>
      <c r="T166">
        <v>2354</v>
      </c>
      <c r="V166" s="3">
        <v>42533</v>
      </c>
      <c r="W166">
        <v>2720</v>
      </c>
      <c r="X166">
        <v>15.7</v>
      </c>
      <c r="Y166" s="3">
        <v>42898</v>
      </c>
      <c r="Z166">
        <v>3085</v>
      </c>
      <c r="AA166">
        <v>16.5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15.237500000000001</v>
      </c>
    </row>
    <row r="167" spans="1:38" x14ac:dyDescent="0.3">
      <c r="A167" s="3">
        <v>39977</v>
      </c>
      <c r="B167">
        <v>164</v>
      </c>
      <c r="C167">
        <v>12.9</v>
      </c>
      <c r="D167" s="3">
        <v>40342</v>
      </c>
      <c r="E167">
        <v>529</v>
      </c>
      <c r="F167">
        <v>16.600000000000001</v>
      </c>
      <c r="G167" s="3">
        <v>40707</v>
      </c>
      <c r="H167">
        <v>894</v>
      </c>
      <c r="I167">
        <v>15.1</v>
      </c>
      <c r="J167" s="3">
        <v>41073</v>
      </c>
      <c r="K167">
        <v>1260</v>
      </c>
      <c r="L167">
        <v>13.7</v>
      </c>
      <c r="M167" s="3">
        <v>41438</v>
      </c>
      <c r="N167">
        <v>1625</v>
      </c>
      <c r="O167">
        <v>13.4</v>
      </c>
      <c r="P167" s="3">
        <v>41803</v>
      </c>
      <c r="Q167">
        <v>1990</v>
      </c>
      <c r="R167">
        <v>18</v>
      </c>
      <c r="S167" s="3">
        <v>42168</v>
      </c>
      <c r="T167">
        <v>2355</v>
      </c>
      <c r="V167" s="3">
        <v>42534</v>
      </c>
      <c r="W167">
        <v>2721</v>
      </c>
      <c r="X167">
        <v>15.6</v>
      </c>
      <c r="Y167" s="3">
        <v>42899</v>
      </c>
      <c r="Z167">
        <v>3086</v>
      </c>
      <c r="AA167">
        <v>16.8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15.262499999999999</v>
      </c>
    </row>
    <row r="168" spans="1:38" x14ac:dyDescent="0.3">
      <c r="A168" s="3">
        <v>39978</v>
      </c>
      <c r="B168">
        <v>165</v>
      </c>
      <c r="C168">
        <v>13.2</v>
      </c>
      <c r="D168" s="3">
        <v>40343</v>
      </c>
      <c r="E168">
        <v>530</v>
      </c>
      <c r="F168">
        <v>16.399999999999999</v>
      </c>
      <c r="G168" s="3">
        <v>40708</v>
      </c>
      <c r="H168">
        <v>895</v>
      </c>
      <c r="I168">
        <v>15.1</v>
      </c>
      <c r="J168" s="3">
        <v>41074</v>
      </c>
      <c r="K168">
        <v>1261</v>
      </c>
      <c r="L168">
        <v>13.3</v>
      </c>
      <c r="M168" s="3">
        <v>41439</v>
      </c>
      <c r="N168">
        <v>1626</v>
      </c>
      <c r="O168">
        <v>14.1</v>
      </c>
      <c r="P168" s="3">
        <v>41804</v>
      </c>
      <c r="Q168">
        <v>1991</v>
      </c>
      <c r="R168">
        <v>17.8</v>
      </c>
      <c r="S168" s="3">
        <v>42169</v>
      </c>
      <c r="T168">
        <v>2356</v>
      </c>
      <c r="V168" s="3">
        <v>42535</v>
      </c>
      <c r="W168">
        <v>2722</v>
      </c>
      <c r="X168">
        <v>15.4</v>
      </c>
      <c r="Y168" s="3">
        <v>42900</v>
      </c>
      <c r="Z168">
        <v>3087</v>
      </c>
      <c r="AA168">
        <v>16.5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15.225</v>
      </c>
    </row>
    <row r="169" spans="1:38" x14ac:dyDescent="0.3">
      <c r="A169" s="3">
        <v>39979</v>
      </c>
      <c r="B169">
        <v>166</v>
      </c>
      <c r="C169">
        <v>14.2</v>
      </c>
      <c r="D169" s="3">
        <v>40344</v>
      </c>
      <c r="E169">
        <v>531</v>
      </c>
      <c r="F169">
        <v>15.7</v>
      </c>
      <c r="G169" s="3">
        <v>40709</v>
      </c>
      <c r="H169">
        <v>896</v>
      </c>
      <c r="I169">
        <v>15.4</v>
      </c>
      <c r="J169" s="3">
        <v>41075</v>
      </c>
      <c r="K169">
        <v>1262</v>
      </c>
      <c r="L169">
        <v>13.2</v>
      </c>
      <c r="M169" s="3">
        <v>41440</v>
      </c>
      <c r="N169">
        <v>1627</v>
      </c>
      <c r="O169">
        <v>14.2</v>
      </c>
      <c r="P169" s="3">
        <v>41805</v>
      </c>
      <c r="Q169">
        <v>1992</v>
      </c>
      <c r="R169">
        <v>17.2</v>
      </c>
      <c r="S169" s="3">
        <v>42170</v>
      </c>
      <c r="T169">
        <v>2357</v>
      </c>
      <c r="V169" s="3">
        <v>42536</v>
      </c>
      <c r="W169">
        <v>2723</v>
      </c>
      <c r="X169">
        <v>15.4</v>
      </c>
      <c r="Y169" s="3">
        <v>42901</v>
      </c>
      <c r="Z169">
        <v>3088</v>
      </c>
      <c r="AA169">
        <v>16.8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15.262500000000001</v>
      </c>
    </row>
    <row r="170" spans="1:38" x14ac:dyDescent="0.3">
      <c r="A170" s="3">
        <v>39980</v>
      </c>
      <c r="B170">
        <v>167</v>
      </c>
      <c r="C170">
        <v>15</v>
      </c>
      <c r="D170" s="3">
        <v>40345</v>
      </c>
      <c r="E170">
        <v>532</v>
      </c>
      <c r="F170">
        <v>15.4</v>
      </c>
      <c r="G170" s="3">
        <v>40710</v>
      </c>
      <c r="H170">
        <v>897</v>
      </c>
      <c r="I170">
        <v>15.9</v>
      </c>
      <c r="J170" s="3">
        <v>41076</v>
      </c>
      <c r="K170">
        <v>1263</v>
      </c>
      <c r="L170">
        <v>13.4</v>
      </c>
      <c r="M170" s="3">
        <v>41441</v>
      </c>
      <c r="N170">
        <v>1628</v>
      </c>
      <c r="O170">
        <v>14.4</v>
      </c>
      <c r="P170" s="3">
        <v>41806</v>
      </c>
      <c r="Q170">
        <v>1993</v>
      </c>
      <c r="R170">
        <v>16.8</v>
      </c>
      <c r="S170" s="3">
        <v>42171</v>
      </c>
      <c r="T170">
        <v>2358</v>
      </c>
      <c r="V170" s="3">
        <v>42537</v>
      </c>
      <c r="W170">
        <v>2724</v>
      </c>
      <c r="X170">
        <v>15.2</v>
      </c>
      <c r="Y170" s="3">
        <v>42902</v>
      </c>
      <c r="Z170">
        <v>3089</v>
      </c>
      <c r="AA170">
        <v>17.3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15.424999999999999</v>
      </c>
    </row>
    <row r="171" spans="1:38" x14ac:dyDescent="0.3">
      <c r="A171" s="3">
        <v>39981</v>
      </c>
      <c r="B171">
        <v>168</v>
      </c>
      <c r="C171">
        <v>14.8</v>
      </c>
      <c r="D171" s="3">
        <v>40346</v>
      </c>
      <c r="E171">
        <v>533</v>
      </c>
      <c r="F171">
        <v>15.4</v>
      </c>
      <c r="G171" s="3">
        <v>40711</v>
      </c>
      <c r="H171">
        <v>898</v>
      </c>
      <c r="I171">
        <v>16.3</v>
      </c>
      <c r="J171" s="3">
        <v>41077</v>
      </c>
      <c r="K171">
        <v>1264</v>
      </c>
      <c r="L171">
        <v>14.1</v>
      </c>
      <c r="M171" s="3">
        <v>41442</v>
      </c>
      <c r="N171">
        <v>1629</v>
      </c>
      <c r="O171">
        <v>14.8</v>
      </c>
      <c r="P171" s="3">
        <v>41807</v>
      </c>
      <c r="Q171">
        <v>1994</v>
      </c>
      <c r="R171">
        <v>16.600000000000001</v>
      </c>
      <c r="S171" s="3">
        <v>42172</v>
      </c>
      <c r="T171">
        <v>2359</v>
      </c>
      <c r="V171" s="3">
        <v>42538</v>
      </c>
      <c r="W171">
        <v>2725</v>
      </c>
      <c r="X171">
        <v>14.7</v>
      </c>
      <c r="Y171" s="3">
        <v>42903</v>
      </c>
      <c r="Z171">
        <v>3090</v>
      </c>
      <c r="AA171">
        <v>17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15.4625</v>
      </c>
    </row>
    <row r="172" spans="1:38" x14ac:dyDescent="0.3">
      <c r="A172" s="3">
        <v>39982</v>
      </c>
      <c r="B172">
        <v>169</v>
      </c>
      <c r="C172">
        <v>15.1</v>
      </c>
      <c r="D172" s="3">
        <v>40347</v>
      </c>
      <c r="E172">
        <v>534</v>
      </c>
      <c r="F172">
        <v>15.7</v>
      </c>
      <c r="G172" s="3">
        <v>40712</v>
      </c>
      <c r="H172">
        <v>899</v>
      </c>
      <c r="I172">
        <v>16.399999999999999</v>
      </c>
      <c r="J172" s="3">
        <v>41078</v>
      </c>
      <c r="K172">
        <v>1265</v>
      </c>
      <c r="L172">
        <v>14.4</v>
      </c>
      <c r="M172" s="3">
        <v>41443</v>
      </c>
      <c r="N172">
        <v>1630</v>
      </c>
      <c r="O172">
        <v>15.8</v>
      </c>
      <c r="P172" s="3">
        <v>41808</v>
      </c>
      <c r="Q172">
        <v>1995</v>
      </c>
      <c r="R172">
        <v>16.600000000000001</v>
      </c>
      <c r="S172" s="3">
        <v>42173</v>
      </c>
      <c r="T172">
        <v>2360</v>
      </c>
      <c r="V172" s="3">
        <v>42539</v>
      </c>
      <c r="W172">
        <v>2726</v>
      </c>
      <c r="X172">
        <v>14.7</v>
      </c>
      <c r="Y172" s="3">
        <v>42904</v>
      </c>
      <c r="Z172">
        <v>3091</v>
      </c>
      <c r="AA172">
        <v>16.7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15.675000000000001</v>
      </c>
    </row>
    <row r="173" spans="1:38" x14ac:dyDescent="0.3">
      <c r="A173" s="3">
        <v>39983</v>
      </c>
      <c r="B173">
        <v>170</v>
      </c>
      <c r="C173">
        <v>15.5</v>
      </c>
      <c r="D173" s="3">
        <v>40348</v>
      </c>
      <c r="E173">
        <v>535</v>
      </c>
      <c r="F173">
        <v>15.3</v>
      </c>
      <c r="G173" s="3">
        <v>40713</v>
      </c>
      <c r="H173">
        <v>900</v>
      </c>
      <c r="I173">
        <v>15.8</v>
      </c>
      <c r="J173" s="3">
        <v>41079</v>
      </c>
      <c r="K173">
        <v>1266</v>
      </c>
      <c r="L173">
        <v>15.1</v>
      </c>
      <c r="M173" s="3">
        <v>41444</v>
      </c>
      <c r="N173">
        <v>1631</v>
      </c>
      <c r="O173">
        <v>17.100000000000001</v>
      </c>
      <c r="P173" s="3">
        <v>41809</v>
      </c>
      <c r="Q173">
        <v>1996</v>
      </c>
      <c r="R173">
        <v>16.7</v>
      </c>
      <c r="S173" s="3">
        <v>42174</v>
      </c>
      <c r="T173">
        <v>2361</v>
      </c>
      <c r="V173" s="3">
        <v>42540</v>
      </c>
      <c r="W173">
        <v>2727</v>
      </c>
      <c r="X173">
        <v>14.8</v>
      </c>
      <c r="Y173" s="3">
        <v>42905</v>
      </c>
      <c r="Z173">
        <v>3092</v>
      </c>
      <c r="AA173">
        <v>17.2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15.937500000000002</v>
      </c>
    </row>
    <row r="174" spans="1:38" x14ac:dyDescent="0.3">
      <c r="A174" s="3">
        <v>39984</v>
      </c>
      <c r="B174">
        <v>171</v>
      </c>
      <c r="C174">
        <v>15.4</v>
      </c>
      <c r="D174" s="3">
        <v>40349</v>
      </c>
      <c r="E174">
        <v>536</v>
      </c>
      <c r="F174">
        <v>14.7</v>
      </c>
      <c r="G174" s="3">
        <v>40714</v>
      </c>
      <c r="H174">
        <v>901</v>
      </c>
      <c r="I174">
        <v>15.1</v>
      </c>
      <c r="J174" s="3">
        <v>41080</v>
      </c>
      <c r="K174">
        <v>1267</v>
      </c>
      <c r="L174">
        <v>15.8</v>
      </c>
      <c r="M174" s="3">
        <v>41445</v>
      </c>
      <c r="N174">
        <v>1632</v>
      </c>
      <c r="O174">
        <v>18.399999999999999</v>
      </c>
      <c r="P174" s="3">
        <v>41810</v>
      </c>
      <c r="Q174">
        <v>1997</v>
      </c>
      <c r="R174">
        <v>16.7</v>
      </c>
      <c r="S174" s="3">
        <v>42175</v>
      </c>
      <c r="T174">
        <v>2362</v>
      </c>
      <c r="V174" s="3">
        <v>42541</v>
      </c>
      <c r="W174">
        <v>2728</v>
      </c>
      <c r="X174">
        <v>14.9</v>
      </c>
      <c r="Y174" s="3">
        <v>42906</v>
      </c>
      <c r="Z174">
        <v>3093</v>
      </c>
      <c r="AA174">
        <v>18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16.125</v>
      </c>
    </row>
    <row r="175" spans="1:38" x14ac:dyDescent="0.3">
      <c r="A175" s="3">
        <v>39985</v>
      </c>
      <c r="B175">
        <v>172</v>
      </c>
      <c r="C175">
        <v>15.2</v>
      </c>
      <c r="D175" s="3">
        <v>40350</v>
      </c>
      <c r="E175">
        <v>537</v>
      </c>
      <c r="F175">
        <v>14.4</v>
      </c>
      <c r="G175" s="3">
        <v>40715</v>
      </c>
      <c r="H175">
        <v>902</v>
      </c>
      <c r="I175">
        <v>15.1</v>
      </c>
      <c r="J175" s="3">
        <v>41081</v>
      </c>
      <c r="K175">
        <v>1268</v>
      </c>
      <c r="L175">
        <v>16</v>
      </c>
      <c r="M175" s="3">
        <v>41446</v>
      </c>
      <c r="N175">
        <v>1633</v>
      </c>
      <c r="O175">
        <v>18.7</v>
      </c>
      <c r="P175" s="3">
        <v>41811</v>
      </c>
      <c r="Q175">
        <v>1998</v>
      </c>
      <c r="R175">
        <v>16</v>
      </c>
      <c r="S175" s="3">
        <v>42176</v>
      </c>
      <c r="T175">
        <v>2363</v>
      </c>
      <c r="V175" s="3">
        <v>42542</v>
      </c>
      <c r="W175">
        <v>2729</v>
      </c>
      <c r="X175">
        <v>15.3</v>
      </c>
      <c r="Y175" s="3">
        <v>42907</v>
      </c>
      <c r="Z175">
        <v>3094</v>
      </c>
      <c r="AA175">
        <v>18.7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16.175000000000001</v>
      </c>
    </row>
    <row r="176" spans="1:38" x14ac:dyDescent="0.3">
      <c r="A176" s="3">
        <v>39986</v>
      </c>
      <c r="B176">
        <v>173</v>
      </c>
      <c r="C176">
        <v>14.8</v>
      </c>
      <c r="D176" s="3">
        <v>40351</v>
      </c>
      <c r="E176">
        <v>538</v>
      </c>
      <c r="F176">
        <v>14</v>
      </c>
      <c r="G176" s="3">
        <v>40716</v>
      </c>
      <c r="H176">
        <v>903</v>
      </c>
      <c r="I176">
        <v>15.2</v>
      </c>
      <c r="J176" s="3">
        <v>41082</v>
      </c>
      <c r="K176">
        <v>1269</v>
      </c>
      <c r="L176">
        <v>15.9</v>
      </c>
      <c r="M176" s="3">
        <v>41447</v>
      </c>
      <c r="N176">
        <v>1634</v>
      </c>
      <c r="O176">
        <v>18.2</v>
      </c>
      <c r="P176" s="3">
        <v>41812</v>
      </c>
      <c r="Q176">
        <v>1999</v>
      </c>
      <c r="R176">
        <v>15.7</v>
      </c>
      <c r="S176" s="3">
        <v>42177</v>
      </c>
      <c r="T176">
        <v>2364</v>
      </c>
      <c r="V176" s="3">
        <v>42543</v>
      </c>
      <c r="W176">
        <v>2730</v>
      </c>
      <c r="X176">
        <v>15.6</v>
      </c>
      <c r="Y176" s="3">
        <v>42908</v>
      </c>
      <c r="Z176">
        <v>3095</v>
      </c>
      <c r="AA176">
        <v>19.3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16.087499999999999</v>
      </c>
    </row>
    <row r="177" spans="1:38" x14ac:dyDescent="0.3">
      <c r="A177" s="3">
        <v>39987</v>
      </c>
      <c r="B177">
        <v>174</v>
      </c>
      <c r="C177">
        <v>14.3</v>
      </c>
      <c r="D177" s="3">
        <v>40352</v>
      </c>
      <c r="E177">
        <v>539</v>
      </c>
      <c r="F177">
        <v>14.1</v>
      </c>
      <c r="G177" s="3">
        <v>40717</v>
      </c>
      <c r="H177">
        <v>904</v>
      </c>
      <c r="I177">
        <v>15.6</v>
      </c>
      <c r="J177" s="3">
        <v>41083</v>
      </c>
      <c r="K177">
        <v>1270</v>
      </c>
      <c r="L177">
        <v>15.8</v>
      </c>
      <c r="M177" s="3">
        <v>41448</v>
      </c>
      <c r="N177">
        <v>1635</v>
      </c>
      <c r="O177">
        <v>17.600000000000001</v>
      </c>
      <c r="P177" s="3">
        <v>41813</v>
      </c>
      <c r="Q177">
        <v>2000</v>
      </c>
      <c r="R177">
        <v>15.4</v>
      </c>
      <c r="S177" s="3">
        <v>42178</v>
      </c>
      <c r="T177">
        <v>2365</v>
      </c>
      <c r="V177" s="3">
        <v>42544</v>
      </c>
      <c r="W177">
        <v>2731</v>
      </c>
      <c r="X177">
        <v>16.2</v>
      </c>
      <c r="Y177" s="3">
        <v>42909</v>
      </c>
      <c r="Z177">
        <v>3096</v>
      </c>
      <c r="AA177">
        <v>19.5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16.0625</v>
      </c>
    </row>
    <row r="178" spans="1:38" x14ac:dyDescent="0.3">
      <c r="A178" s="3">
        <v>39988</v>
      </c>
      <c r="B178">
        <v>175</v>
      </c>
      <c r="C178">
        <v>13.8</v>
      </c>
      <c r="D178" s="3">
        <v>40353</v>
      </c>
      <c r="E178">
        <v>540</v>
      </c>
      <c r="F178">
        <v>14.5</v>
      </c>
      <c r="G178" s="3">
        <v>40718</v>
      </c>
      <c r="H178">
        <v>905</v>
      </c>
      <c r="I178">
        <v>15.4</v>
      </c>
      <c r="J178" s="3">
        <v>41084</v>
      </c>
      <c r="K178">
        <v>1271</v>
      </c>
      <c r="L178">
        <v>15.7</v>
      </c>
      <c r="M178" s="3">
        <v>41449</v>
      </c>
      <c r="N178">
        <v>1636</v>
      </c>
      <c r="O178">
        <v>17</v>
      </c>
      <c r="P178" s="3">
        <v>41814</v>
      </c>
      <c r="Q178">
        <v>2001</v>
      </c>
      <c r="R178">
        <v>15.5</v>
      </c>
      <c r="S178" s="3">
        <v>42179</v>
      </c>
      <c r="T178">
        <v>2366</v>
      </c>
      <c r="V178" s="3">
        <v>42545</v>
      </c>
      <c r="W178">
        <v>2732</v>
      </c>
      <c r="X178">
        <v>17.399999999999999</v>
      </c>
      <c r="Y178" s="3">
        <v>42910</v>
      </c>
      <c r="Z178">
        <v>3097</v>
      </c>
      <c r="AA178">
        <v>19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16.037500000000001</v>
      </c>
    </row>
    <row r="179" spans="1:38" x14ac:dyDescent="0.3">
      <c r="A179" s="3">
        <v>39989</v>
      </c>
      <c r="B179">
        <v>176</v>
      </c>
      <c r="D179" s="3">
        <v>40354</v>
      </c>
      <c r="E179">
        <v>541</v>
      </c>
      <c r="F179">
        <v>15.2</v>
      </c>
      <c r="G179" s="3">
        <v>40719</v>
      </c>
      <c r="H179">
        <v>906</v>
      </c>
      <c r="I179">
        <v>15</v>
      </c>
      <c r="J179" s="3">
        <v>41085</v>
      </c>
      <c r="K179">
        <v>1272</v>
      </c>
      <c r="L179">
        <v>15.6</v>
      </c>
      <c r="M179" s="3">
        <v>41450</v>
      </c>
      <c r="N179">
        <v>1637</v>
      </c>
      <c r="O179">
        <v>16.600000000000001</v>
      </c>
      <c r="P179" s="3">
        <v>41815</v>
      </c>
      <c r="Q179">
        <v>2002</v>
      </c>
      <c r="R179">
        <v>15.7</v>
      </c>
      <c r="S179" s="3">
        <v>42180</v>
      </c>
      <c r="T179">
        <v>2367</v>
      </c>
      <c r="V179" s="3">
        <v>42546</v>
      </c>
      <c r="W179">
        <v>2733</v>
      </c>
      <c r="X179">
        <v>18.5</v>
      </c>
      <c r="Y179" s="3">
        <v>42911</v>
      </c>
      <c r="Z179">
        <v>3098</v>
      </c>
      <c r="AA179">
        <v>18.899999999999999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16.5</v>
      </c>
    </row>
    <row r="180" spans="1:38" x14ac:dyDescent="0.3">
      <c r="A180" s="3">
        <v>39990</v>
      </c>
      <c r="B180">
        <v>177</v>
      </c>
      <c r="C180">
        <v>13.7</v>
      </c>
      <c r="D180" s="3">
        <v>40355</v>
      </c>
      <c r="E180">
        <v>542</v>
      </c>
      <c r="F180">
        <v>15.4</v>
      </c>
      <c r="G180" s="3">
        <v>40720</v>
      </c>
      <c r="H180">
        <v>907</v>
      </c>
      <c r="I180">
        <v>14.8</v>
      </c>
      <c r="J180" s="3">
        <v>41086</v>
      </c>
      <c r="K180">
        <v>1273</v>
      </c>
      <c r="L180">
        <v>15.1</v>
      </c>
      <c r="M180" s="3">
        <v>41451</v>
      </c>
      <c r="N180">
        <v>1638</v>
      </c>
      <c r="O180">
        <v>15.4</v>
      </c>
      <c r="P180" s="3">
        <v>41816</v>
      </c>
      <c r="Q180">
        <v>2003</v>
      </c>
      <c r="S180" s="3">
        <v>42181</v>
      </c>
      <c r="T180">
        <v>2368</v>
      </c>
      <c r="V180" s="3">
        <v>42547</v>
      </c>
      <c r="W180">
        <v>2734</v>
      </c>
      <c r="X180">
        <v>19.100000000000001</v>
      </c>
      <c r="Y180" s="3">
        <v>42912</v>
      </c>
      <c r="Z180">
        <v>3099</v>
      </c>
      <c r="AA180">
        <v>18.899999999999999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16.057142857142857</v>
      </c>
    </row>
    <row r="181" spans="1:38" x14ac:dyDescent="0.3">
      <c r="A181" s="3">
        <v>39991</v>
      </c>
      <c r="B181">
        <v>178</v>
      </c>
      <c r="C181">
        <v>14.3</v>
      </c>
      <c r="D181" s="3">
        <v>40356</v>
      </c>
      <c r="E181">
        <v>543</v>
      </c>
      <c r="F181">
        <v>15.7</v>
      </c>
      <c r="G181" s="3">
        <v>40721</v>
      </c>
      <c r="H181">
        <v>908</v>
      </c>
      <c r="I181">
        <v>15.1</v>
      </c>
      <c r="J181" s="3">
        <v>41087</v>
      </c>
      <c r="K181">
        <v>1274</v>
      </c>
      <c r="L181">
        <v>14.9</v>
      </c>
      <c r="M181" s="3">
        <v>41452</v>
      </c>
      <c r="N181">
        <v>1639</v>
      </c>
      <c r="O181">
        <v>14.5</v>
      </c>
      <c r="P181" s="3">
        <v>41817</v>
      </c>
      <c r="Q181">
        <v>2004</v>
      </c>
      <c r="S181" s="3">
        <v>42182</v>
      </c>
      <c r="T181">
        <v>2369</v>
      </c>
      <c r="V181" s="3">
        <v>42548</v>
      </c>
      <c r="W181">
        <v>2735</v>
      </c>
      <c r="X181">
        <v>18.899999999999999</v>
      </c>
      <c r="Y181" s="3">
        <v>42913</v>
      </c>
      <c r="Z181">
        <v>3100</v>
      </c>
      <c r="AA181">
        <v>18.600000000000001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16</v>
      </c>
    </row>
    <row r="182" spans="1:38" x14ac:dyDescent="0.3">
      <c r="A182" s="3">
        <v>39992</v>
      </c>
      <c r="B182">
        <v>179</v>
      </c>
      <c r="C182">
        <v>14.7</v>
      </c>
      <c r="D182" s="3">
        <v>40357</v>
      </c>
      <c r="E182">
        <v>544</v>
      </c>
      <c r="F182">
        <v>16.2</v>
      </c>
      <c r="G182" s="3">
        <v>40722</v>
      </c>
      <c r="H182">
        <v>909</v>
      </c>
      <c r="I182">
        <v>16</v>
      </c>
      <c r="J182" s="3">
        <v>41088</v>
      </c>
      <c r="K182">
        <v>1275</v>
      </c>
      <c r="L182">
        <v>15.2</v>
      </c>
      <c r="M182" s="3">
        <v>41453</v>
      </c>
      <c r="N182">
        <v>1640</v>
      </c>
      <c r="O182">
        <v>14.2</v>
      </c>
      <c r="P182" s="3">
        <v>41818</v>
      </c>
      <c r="Q182">
        <v>2005</v>
      </c>
      <c r="S182" s="3">
        <v>42183</v>
      </c>
      <c r="T182">
        <v>2370</v>
      </c>
      <c r="V182" s="3">
        <v>42549</v>
      </c>
      <c r="W182">
        <v>2736</v>
      </c>
      <c r="X182">
        <v>18.600000000000001</v>
      </c>
      <c r="Y182" s="3">
        <v>42914</v>
      </c>
      <c r="Z182">
        <v>3101</v>
      </c>
      <c r="AA182">
        <v>18.2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16.157142857142858</v>
      </c>
    </row>
    <row r="183" spans="1:38" x14ac:dyDescent="0.3">
      <c r="A183" s="3">
        <v>39993</v>
      </c>
      <c r="B183">
        <v>180</v>
      </c>
      <c r="C183">
        <v>14.8</v>
      </c>
      <c r="D183" s="3">
        <v>40358</v>
      </c>
      <c r="E183">
        <v>545</v>
      </c>
      <c r="F183">
        <v>16.899999999999999</v>
      </c>
      <c r="G183" s="3">
        <v>40723</v>
      </c>
      <c r="H183">
        <v>910</v>
      </c>
      <c r="I183">
        <v>17</v>
      </c>
      <c r="J183" s="3">
        <v>41089</v>
      </c>
      <c r="K183">
        <v>1276</v>
      </c>
      <c r="L183">
        <v>16.100000000000001</v>
      </c>
      <c r="M183" s="3">
        <v>41454</v>
      </c>
      <c r="N183">
        <v>1641</v>
      </c>
      <c r="O183">
        <v>14.4</v>
      </c>
      <c r="P183" s="3">
        <v>41819</v>
      </c>
      <c r="Q183">
        <v>2006</v>
      </c>
      <c r="S183" s="3">
        <v>42184</v>
      </c>
      <c r="T183">
        <v>2371</v>
      </c>
      <c r="V183" s="3">
        <v>42550</v>
      </c>
      <c r="W183">
        <v>2737</v>
      </c>
      <c r="X183">
        <v>18.399999999999999</v>
      </c>
      <c r="Y183" s="3">
        <v>42915</v>
      </c>
      <c r="Z183">
        <v>3102</v>
      </c>
      <c r="AA183">
        <v>18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16.514285714285716</v>
      </c>
    </row>
    <row r="184" spans="1:38" x14ac:dyDescent="0.3">
      <c r="A184" s="3">
        <v>39994</v>
      </c>
      <c r="B184">
        <v>181</v>
      </c>
      <c r="C184">
        <v>15.3</v>
      </c>
      <c r="D184" s="3">
        <v>40359</v>
      </c>
      <c r="E184">
        <v>546</v>
      </c>
      <c r="F184">
        <v>17.5</v>
      </c>
      <c r="G184" s="3">
        <v>40724</v>
      </c>
      <c r="H184">
        <v>911</v>
      </c>
      <c r="I184">
        <v>17.600000000000001</v>
      </c>
      <c r="J184" s="3">
        <v>41090</v>
      </c>
      <c r="K184">
        <v>1277</v>
      </c>
      <c r="L184">
        <v>17</v>
      </c>
      <c r="M184" s="3">
        <v>41455</v>
      </c>
      <c r="N184">
        <v>1642</v>
      </c>
      <c r="O184">
        <v>13.9</v>
      </c>
      <c r="P184" s="3">
        <v>41820</v>
      </c>
      <c r="Q184">
        <v>2007</v>
      </c>
      <c r="S184" s="3">
        <v>42185</v>
      </c>
      <c r="T184">
        <v>2372</v>
      </c>
      <c r="V184" s="3">
        <v>42551</v>
      </c>
      <c r="W184">
        <v>2738</v>
      </c>
      <c r="X184">
        <v>18.100000000000001</v>
      </c>
      <c r="Y184" s="3">
        <v>42916</v>
      </c>
      <c r="Z184">
        <v>3103</v>
      </c>
      <c r="AA184">
        <v>17.399999999999999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16.685714285714287</v>
      </c>
    </row>
    <row r="185" spans="1:38" x14ac:dyDescent="0.3">
      <c r="A185" s="3">
        <v>39995</v>
      </c>
      <c r="B185">
        <v>182</v>
      </c>
      <c r="C185">
        <v>15.8</v>
      </c>
      <c r="D185" s="3">
        <v>40360</v>
      </c>
      <c r="E185">
        <v>547</v>
      </c>
      <c r="F185">
        <v>17.7</v>
      </c>
      <c r="G185" s="3">
        <v>40725</v>
      </c>
      <c r="H185">
        <v>912</v>
      </c>
      <c r="I185">
        <v>16.600000000000001</v>
      </c>
      <c r="J185" s="3">
        <v>41091</v>
      </c>
      <c r="K185">
        <v>1278</v>
      </c>
      <c r="L185">
        <v>17.7</v>
      </c>
      <c r="M185" s="3">
        <v>41456</v>
      </c>
      <c r="N185">
        <v>1643</v>
      </c>
      <c r="O185">
        <v>13.8</v>
      </c>
      <c r="P185" s="3">
        <v>41821</v>
      </c>
      <c r="Q185">
        <v>2008</v>
      </c>
      <c r="S185" s="3">
        <v>42186</v>
      </c>
      <c r="T185">
        <v>2373</v>
      </c>
      <c r="V185" s="3">
        <v>42552</v>
      </c>
      <c r="W185">
        <v>2739</v>
      </c>
      <c r="X185">
        <v>17.8</v>
      </c>
      <c r="Y185" s="3">
        <v>42917</v>
      </c>
      <c r="Z185">
        <v>3104</v>
      </c>
      <c r="AA185">
        <v>17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16.628571428571426</v>
      </c>
    </row>
    <row r="186" spans="1:38" x14ac:dyDescent="0.3">
      <c r="A186" s="3">
        <v>39996</v>
      </c>
      <c r="B186">
        <v>183</v>
      </c>
      <c r="C186">
        <v>16.2</v>
      </c>
      <c r="D186" s="3">
        <v>40361</v>
      </c>
      <c r="E186">
        <v>548</v>
      </c>
      <c r="F186">
        <v>18</v>
      </c>
      <c r="G186" s="3">
        <v>40726</v>
      </c>
      <c r="H186">
        <v>913</v>
      </c>
      <c r="I186">
        <v>15.6</v>
      </c>
      <c r="J186" s="3">
        <v>41092</v>
      </c>
      <c r="K186">
        <v>1279</v>
      </c>
      <c r="L186">
        <v>17.100000000000001</v>
      </c>
      <c r="M186" s="3">
        <v>41457</v>
      </c>
      <c r="N186">
        <v>1644</v>
      </c>
      <c r="O186">
        <v>14.6</v>
      </c>
      <c r="P186" s="3">
        <v>41822</v>
      </c>
      <c r="Q186">
        <v>2009</v>
      </c>
      <c r="R186">
        <v>15.2</v>
      </c>
      <c r="S186" s="3">
        <v>42187</v>
      </c>
      <c r="T186">
        <v>2374</v>
      </c>
      <c r="V186" s="3">
        <v>42553</v>
      </c>
      <c r="W186">
        <v>2740</v>
      </c>
      <c r="X186">
        <v>18</v>
      </c>
      <c r="Y186" s="3">
        <v>42918</v>
      </c>
      <c r="Z186">
        <v>3105</v>
      </c>
      <c r="AA186">
        <v>16.600000000000001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16.412500000000001</v>
      </c>
    </row>
    <row r="187" spans="1:38" x14ac:dyDescent="0.3">
      <c r="A187" s="3">
        <v>39997</v>
      </c>
      <c r="B187">
        <v>184</v>
      </c>
      <c r="C187">
        <v>16.7</v>
      </c>
      <c r="D187" s="3">
        <v>40362</v>
      </c>
      <c r="E187">
        <v>549</v>
      </c>
      <c r="F187">
        <v>18.600000000000001</v>
      </c>
      <c r="G187" s="3">
        <v>40727</v>
      </c>
      <c r="H187">
        <v>914</v>
      </c>
      <c r="I187">
        <v>14.8</v>
      </c>
      <c r="J187" s="3">
        <v>41093</v>
      </c>
      <c r="K187">
        <v>1280</v>
      </c>
      <c r="L187">
        <v>16.600000000000001</v>
      </c>
      <c r="M187" s="3">
        <v>41458</v>
      </c>
      <c r="N187">
        <v>1645</v>
      </c>
      <c r="O187">
        <v>15.5</v>
      </c>
      <c r="P187" s="3">
        <v>41823</v>
      </c>
      <c r="Q187">
        <v>2010</v>
      </c>
      <c r="R187">
        <v>15.6</v>
      </c>
      <c r="S187" s="3">
        <v>42188</v>
      </c>
      <c r="T187">
        <v>2375</v>
      </c>
      <c r="V187" s="3">
        <v>42554</v>
      </c>
      <c r="W187">
        <v>2741</v>
      </c>
      <c r="X187">
        <v>17.5</v>
      </c>
      <c r="Y187" s="3">
        <v>42919</v>
      </c>
      <c r="Z187">
        <v>3106</v>
      </c>
      <c r="AA187">
        <v>16.600000000000001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16.487499999999997</v>
      </c>
    </row>
    <row r="188" spans="1:38" x14ac:dyDescent="0.3">
      <c r="A188" s="3">
        <v>39998</v>
      </c>
      <c r="B188">
        <v>185</v>
      </c>
      <c r="C188">
        <v>17.100000000000001</v>
      </c>
      <c r="D188" s="3">
        <v>40363</v>
      </c>
      <c r="E188">
        <v>550</v>
      </c>
      <c r="F188">
        <v>19.2</v>
      </c>
      <c r="G188" s="3">
        <v>40728</v>
      </c>
      <c r="H188">
        <v>915</v>
      </c>
      <c r="I188">
        <v>14.1</v>
      </c>
      <c r="J188" s="3">
        <v>41094</v>
      </c>
      <c r="K188">
        <v>1281</v>
      </c>
      <c r="L188">
        <v>16.600000000000001</v>
      </c>
      <c r="M188" s="3">
        <v>41459</v>
      </c>
      <c r="N188">
        <v>1646</v>
      </c>
      <c r="O188">
        <v>15.6</v>
      </c>
      <c r="P188" s="3">
        <v>41824</v>
      </c>
      <c r="Q188">
        <v>2011</v>
      </c>
      <c r="R188">
        <v>16.3</v>
      </c>
      <c r="S188" s="3">
        <v>42189</v>
      </c>
      <c r="T188">
        <v>2376</v>
      </c>
      <c r="V188" s="3">
        <v>42555</v>
      </c>
      <c r="W188">
        <v>2742</v>
      </c>
      <c r="X188">
        <v>17</v>
      </c>
      <c r="Y188" s="3">
        <v>42920</v>
      </c>
      <c r="Z188">
        <v>3107</v>
      </c>
      <c r="AA188">
        <v>16.899999999999999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16.599999999999998</v>
      </c>
    </row>
    <row r="189" spans="1:38" x14ac:dyDescent="0.3">
      <c r="A189" s="3">
        <v>39999</v>
      </c>
      <c r="B189">
        <v>186</v>
      </c>
      <c r="C189">
        <v>17.3</v>
      </c>
      <c r="D189" s="3">
        <v>40364</v>
      </c>
      <c r="E189">
        <v>551</v>
      </c>
      <c r="F189">
        <v>19.2</v>
      </c>
      <c r="G189" s="3">
        <v>40729</v>
      </c>
      <c r="H189">
        <v>916</v>
      </c>
      <c r="I189">
        <v>14.2</v>
      </c>
      <c r="J189" s="3">
        <v>41095</v>
      </c>
      <c r="K189">
        <v>1282</v>
      </c>
      <c r="L189">
        <v>16.899999999999999</v>
      </c>
      <c r="M189" s="3">
        <v>41460</v>
      </c>
      <c r="N189">
        <v>1647</v>
      </c>
      <c r="O189">
        <v>16</v>
      </c>
      <c r="P189" s="3">
        <v>41825</v>
      </c>
      <c r="Q189">
        <v>2012</v>
      </c>
      <c r="R189">
        <v>17.100000000000001</v>
      </c>
      <c r="S189" s="3">
        <v>42190</v>
      </c>
      <c r="T189">
        <v>2377</v>
      </c>
      <c r="V189" s="3">
        <v>42556</v>
      </c>
      <c r="W189">
        <v>2743</v>
      </c>
      <c r="X189">
        <v>17.100000000000001</v>
      </c>
      <c r="Y189" s="3">
        <v>42921</v>
      </c>
      <c r="Z189">
        <v>3108</v>
      </c>
      <c r="AA189">
        <v>17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16.849999999999998</v>
      </c>
    </row>
    <row r="190" spans="1:38" x14ac:dyDescent="0.3">
      <c r="A190" s="3">
        <v>40000</v>
      </c>
      <c r="B190">
        <v>187</v>
      </c>
      <c r="C190">
        <v>17.3</v>
      </c>
      <c r="D190" s="3">
        <v>40365</v>
      </c>
      <c r="E190">
        <v>552</v>
      </c>
      <c r="F190">
        <v>18.899999999999999</v>
      </c>
      <c r="G190" s="3">
        <v>40730</v>
      </c>
      <c r="H190">
        <v>917</v>
      </c>
      <c r="I190">
        <v>14.7</v>
      </c>
      <c r="J190" s="3">
        <v>41096</v>
      </c>
      <c r="K190">
        <v>1283</v>
      </c>
      <c r="L190">
        <v>17</v>
      </c>
      <c r="M190" s="3">
        <v>41461</v>
      </c>
      <c r="N190">
        <v>1648</v>
      </c>
      <c r="O190">
        <v>16.2</v>
      </c>
      <c r="P190" s="3">
        <v>41826</v>
      </c>
      <c r="Q190">
        <v>2013</v>
      </c>
      <c r="R190">
        <v>17.5</v>
      </c>
      <c r="S190" s="3">
        <v>42191</v>
      </c>
      <c r="T190">
        <v>2378</v>
      </c>
      <c r="V190" s="3">
        <v>42557</v>
      </c>
      <c r="W190">
        <v>2744</v>
      </c>
      <c r="X190">
        <v>17.5</v>
      </c>
      <c r="Y190" s="3">
        <v>42922</v>
      </c>
      <c r="Z190">
        <v>3109</v>
      </c>
      <c r="AA190">
        <v>17.600000000000001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17.087500000000002</v>
      </c>
    </row>
    <row r="191" spans="1:38" x14ac:dyDescent="0.3">
      <c r="A191" s="3">
        <v>40001</v>
      </c>
      <c r="B191">
        <v>188</v>
      </c>
      <c r="C191">
        <v>17</v>
      </c>
      <c r="D191" s="3">
        <v>40366</v>
      </c>
      <c r="E191">
        <v>553</v>
      </c>
      <c r="F191">
        <v>17.899999999999999</v>
      </c>
      <c r="G191" s="3">
        <v>40731</v>
      </c>
      <c r="H191">
        <v>918</v>
      </c>
      <c r="I191">
        <v>15.5</v>
      </c>
      <c r="J191" s="3">
        <v>41097</v>
      </c>
      <c r="K191">
        <v>1284</v>
      </c>
      <c r="L191">
        <v>17.100000000000001</v>
      </c>
      <c r="M191" s="3">
        <v>41462</v>
      </c>
      <c r="N191">
        <v>1649</v>
      </c>
      <c r="O191">
        <v>16.5</v>
      </c>
      <c r="P191" s="3">
        <v>41827</v>
      </c>
      <c r="Q191">
        <v>2014</v>
      </c>
      <c r="R191">
        <v>18.100000000000001</v>
      </c>
      <c r="S191" s="3">
        <v>42192</v>
      </c>
      <c r="T191">
        <v>2379</v>
      </c>
      <c r="V191" s="3">
        <v>42558</v>
      </c>
      <c r="W191">
        <v>2745</v>
      </c>
      <c r="X191">
        <v>17.3</v>
      </c>
      <c r="Y191" s="3">
        <v>42923</v>
      </c>
      <c r="Z191">
        <v>3110</v>
      </c>
      <c r="AA191">
        <v>18.600000000000001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17.25</v>
      </c>
    </row>
    <row r="192" spans="1:38" x14ac:dyDescent="0.3">
      <c r="A192" s="3">
        <v>40002</v>
      </c>
      <c r="B192">
        <v>189</v>
      </c>
      <c r="C192">
        <v>16.7</v>
      </c>
      <c r="D192" s="3">
        <v>40367</v>
      </c>
      <c r="E192">
        <v>554</v>
      </c>
      <c r="F192">
        <v>17.600000000000001</v>
      </c>
      <c r="G192" s="3">
        <v>40732</v>
      </c>
      <c r="H192">
        <v>919</v>
      </c>
      <c r="I192">
        <v>16.3</v>
      </c>
      <c r="J192" s="3">
        <v>41098</v>
      </c>
      <c r="K192">
        <v>1285</v>
      </c>
      <c r="L192">
        <v>17</v>
      </c>
      <c r="M192" s="3">
        <v>41463</v>
      </c>
      <c r="N192">
        <v>1650</v>
      </c>
      <c r="O192">
        <v>16.8</v>
      </c>
      <c r="P192" s="3">
        <v>41828</v>
      </c>
      <c r="Q192">
        <v>2015</v>
      </c>
      <c r="R192">
        <v>18.3</v>
      </c>
      <c r="S192" s="3">
        <v>42193</v>
      </c>
      <c r="T192">
        <v>2380</v>
      </c>
      <c r="V192" s="3">
        <v>42559</v>
      </c>
      <c r="W192">
        <v>2746</v>
      </c>
      <c r="X192">
        <v>17.7</v>
      </c>
      <c r="Y192" s="3">
        <v>42924</v>
      </c>
      <c r="Z192">
        <v>3111</v>
      </c>
      <c r="AA192">
        <v>18.899999999999999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17.412499999999998</v>
      </c>
    </row>
    <row r="193" spans="1:38" x14ac:dyDescent="0.3">
      <c r="A193" s="3">
        <v>40003</v>
      </c>
      <c r="B193">
        <v>190</v>
      </c>
      <c r="C193">
        <v>16.100000000000001</v>
      </c>
      <c r="D193" s="3">
        <v>40368</v>
      </c>
      <c r="E193">
        <v>555</v>
      </c>
      <c r="F193">
        <v>18.2</v>
      </c>
      <c r="G193" s="3">
        <v>40733</v>
      </c>
      <c r="H193">
        <v>920</v>
      </c>
      <c r="I193">
        <v>16.399999999999999</v>
      </c>
      <c r="J193" s="3">
        <v>41099</v>
      </c>
      <c r="K193">
        <v>1286</v>
      </c>
      <c r="L193">
        <v>16.899999999999999</v>
      </c>
      <c r="M193" s="3">
        <v>41464</v>
      </c>
      <c r="N193">
        <v>1651</v>
      </c>
      <c r="O193">
        <v>17.3</v>
      </c>
      <c r="P193" s="3">
        <v>41829</v>
      </c>
      <c r="Q193">
        <v>2016</v>
      </c>
      <c r="R193">
        <v>16.8</v>
      </c>
      <c r="S193" s="3">
        <v>42194</v>
      </c>
      <c r="T193">
        <v>2381</v>
      </c>
      <c r="V193" s="3">
        <v>42560</v>
      </c>
      <c r="W193">
        <v>2747</v>
      </c>
      <c r="X193">
        <v>18</v>
      </c>
      <c r="Y193" s="3">
        <v>42925</v>
      </c>
      <c r="Z193">
        <v>3112</v>
      </c>
      <c r="AA193">
        <v>19.3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17.375</v>
      </c>
    </row>
    <row r="194" spans="1:38" x14ac:dyDescent="0.3">
      <c r="A194" s="3">
        <v>40004</v>
      </c>
      <c r="B194">
        <v>191</v>
      </c>
      <c r="C194">
        <v>15.9</v>
      </c>
      <c r="D194" s="3">
        <v>40369</v>
      </c>
      <c r="E194">
        <v>556</v>
      </c>
      <c r="F194">
        <v>19</v>
      </c>
      <c r="G194" s="3">
        <v>40734</v>
      </c>
      <c r="H194">
        <v>921</v>
      </c>
      <c r="I194">
        <v>16.8</v>
      </c>
      <c r="J194" s="3">
        <v>41100</v>
      </c>
      <c r="K194">
        <v>1287</v>
      </c>
      <c r="L194">
        <v>16.899999999999999</v>
      </c>
      <c r="M194" s="3">
        <v>41465</v>
      </c>
      <c r="N194">
        <v>1652</v>
      </c>
      <c r="O194">
        <v>17.8</v>
      </c>
      <c r="P194" s="3">
        <v>41830</v>
      </c>
      <c r="Q194">
        <v>2017</v>
      </c>
      <c r="R194">
        <v>16.600000000000001</v>
      </c>
      <c r="S194" s="3">
        <v>42195</v>
      </c>
      <c r="T194">
        <v>2382</v>
      </c>
      <c r="V194" s="3">
        <v>42561</v>
      </c>
      <c r="W194">
        <v>2748</v>
      </c>
      <c r="X194">
        <v>18.2</v>
      </c>
      <c r="Y194" s="3">
        <v>42926</v>
      </c>
      <c r="Z194">
        <v>3113</v>
      </c>
      <c r="AA194">
        <v>19.899999999999999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17.637499999999999</v>
      </c>
    </row>
    <row r="195" spans="1:38" x14ac:dyDescent="0.3">
      <c r="A195" s="3">
        <v>40005</v>
      </c>
      <c r="B195">
        <v>192</v>
      </c>
      <c r="C195">
        <v>15.5</v>
      </c>
      <c r="D195" s="3">
        <v>40370</v>
      </c>
      <c r="E195">
        <v>557</v>
      </c>
      <c r="F195">
        <v>19.8</v>
      </c>
      <c r="G195" s="3">
        <v>40735</v>
      </c>
      <c r="H195">
        <v>922</v>
      </c>
      <c r="I195">
        <v>17.399999999999999</v>
      </c>
      <c r="J195" s="3">
        <v>41101</v>
      </c>
      <c r="K195">
        <v>1288</v>
      </c>
      <c r="L195">
        <v>17.2</v>
      </c>
      <c r="M195" s="3">
        <v>41466</v>
      </c>
      <c r="N195">
        <v>1653</v>
      </c>
      <c r="O195">
        <v>17.899999999999999</v>
      </c>
      <c r="P195" s="3">
        <v>41831</v>
      </c>
      <c r="Q195">
        <v>2018</v>
      </c>
      <c r="R195">
        <v>16.100000000000001</v>
      </c>
      <c r="S195" s="3">
        <v>42196</v>
      </c>
      <c r="T195">
        <v>2383</v>
      </c>
      <c r="V195" s="3">
        <v>42562</v>
      </c>
      <c r="W195">
        <v>2749</v>
      </c>
      <c r="X195">
        <v>18.8</v>
      </c>
      <c r="Y195" s="3">
        <v>42927</v>
      </c>
      <c r="Z195">
        <v>3114</v>
      </c>
      <c r="AA195">
        <v>19.2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17.737499999999997</v>
      </c>
    </row>
    <row r="196" spans="1:38" x14ac:dyDescent="0.3">
      <c r="A196" s="3">
        <v>40006</v>
      </c>
      <c r="B196">
        <v>193</v>
      </c>
      <c r="C196">
        <v>15.3</v>
      </c>
      <c r="D196" s="3">
        <v>40371</v>
      </c>
      <c r="E196">
        <v>558</v>
      </c>
      <c r="F196">
        <v>20.5</v>
      </c>
      <c r="G196" s="3">
        <v>40736</v>
      </c>
      <c r="H196">
        <v>923</v>
      </c>
      <c r="I196">
        <v>17.2</v>
      </c>
      <c r="J196" s="3">
        <v>41102</v>
      </c>
      <c r="K196">
        <v>1289</v>
      </c>
      <c r="L196">
        <v>17.100000000000001</v>
      </c>
      <c r="M196" s="3">
        <v>41467</v>
      </c>
      <c r="N196">
        <v>1654</v>
      </c>
      <c r="O196">
        <v>17.5</v>
      </c>
      <c r="P196" s="3">
        <v>41832</v>
      </c>
      <c r="Q196">
        <v>2019</v>
      </c>
      <c r="R196">
        <v>16.2</v>
      </c>
      <c r="S196" s="3">
        <v>42197</v>
      </c>
      <c r="T196">
        <v>2384</v>
      </c>
      <c r="V196" s="3">
        <v>42563</v>
      </c>
      <c r="W196">
        <v>2750</v>
      </c>
      <c r="X196">
        <v>19.100000000000001</v>
      </c>
      <c r="Y196" s="3">
        <v>42928</v>
      </c>
      <c r="Z196">
        <v>3115</v>
      </c>
      <c r="AA196">
        <v>18.8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AVERAGE(C196,F196,I196,L196,O196,R196,U196,X196,AA196,AD196,AG196,AJ196)</f>
        <v>17.712500000000002</v>
      </c>
    </row>
    <row r="197" spans="1:38" x14ac:dyDescent="0.3">
      <c r="A197" s="3">
        <v>40007</v>
      </c>
      <c r="B197">
        <v>194</v>
      </c>
      <c r="C197">
        <v>15.5</v>
      </c>
      <c r="D197" s="3">
        <v>40372</v>
      </c>
      <c r="E197">
        <v>559</v>
      </c>
      <c r="F197">
        <v>20.9</v>
      </c>
      <c r="G197" s="3">
        <v>40737</v>
      </c>
      <c r="H197">
        <v>924</v>
      </c>
      <c r="I197">
        <v>17.3</v>
      </c>
      <c r="J197" s="3">
        <v>41103</v>
      </c>
      <c r="K197">
        <v>1290</v>
      </c>
      <c r="L197">
        <v>16.600000000000001</v>
      </c>
      <c r="M197" s="3">
        <v>41468</v>
      </c>
      <c r="N197">
        <v>1655</v>
      </c>
      <c r="O197">
        <v>17.3</v>
      </c>
      <c r="P197" s="3">
        <v>41833</v>
      </c>
      <c r="Q197">
        <v>2020</v>
      </c>
      <c r="R197">
        <v>16.3</v>
      </c>
      <c r="S197" s="3">
        <v>42198</v>
      </c>
      <c r="T197">
        <v>2385</v>
      </c>
      <c r="V197" s="3">
        <v>42564</v>
      </c>
      <c r="W197">
        <v>2751</v>
      </c>
      <c r="X197">
        <v>18.7</v>
      </c>
      <c r="Y197" s="3">
        <v>42929</v>
      </c>
      <c r="Z197">
        <v>3116</v>
      </c>
      <c r="AA197">
        <v>18.100000000000001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17.587500000000002</v>
      </c>
    </row>
    <row r="198" spans="1:38" x14ac:dyDescent="0.3">
      <c r="A198" s="3">
        <v>40008</v>
      </c>
      <c r="B198">
        <v>195</v>
      </c>
      <c r="C198">
        <v>16.2</v>
      </c>
      <c r="D198" s="3">
        <v>40373</v>
      </c>
      <c r="E198">
        <v>560</v>
      </c>
      <c r="F198">
        <v>20.7</v>
      </c>
      <c r="G198" s="3">
        <v>40738</v>
      </c>
      <c r="H198">
        <v>925</v>
      </c>
      <c r="I198">
        <v>17.399999999999999</v>
      </c>
      <c r="J198" s="3">
        <v>41104</v>
      </c>
      <c r="K198">
        <v>1291</v>
      </c>
      <c r="L198">
        <v>16.100000000000001</v>
      </c>
      <c r="M198" s="3">
        <v>41469</v>
      </c>
      <c r="N198">
        <v>1656</v>
      </c>
      <c r="O198">
        <v>17.3</v>
      </c>
      <c r="P198" s="3">
        <v>41834</v>
      </c>
      <c r="Q198">
        <v>2021</v>
      </c>
      <c r="R198">
        <v>16.2</v>
      </c>
      <c r="S198" s="3">
        <v>42199</v>
      </c>
      <c r="T198">
        <v>2386</v>
      </c>
      <c r="V198" s="3">
        <v>42565</v>
      </c>
      <c r="W198">
        <v>2752</v>
      </c>
      <c r="X198">
        <v>17.899999999999999</v>
      </c>
      <c r="Y198" s="3">
        <v>42930</v>
      </c>
      <c r="Z198">
        <v>3117</v>
      </c>
      <c r="AA198">
        <v>17.600000000000001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17.425000000000001</v>
      </c>
    </row>
    <row r="199" spans="1:38" x14ac:dyDescent="0.3">
      <c r="A199" s="3">
        <v>40009</v>
      </c>
      <c r="B199">
        <v>196</v>
      </c>
      <c r="C199">
        <v>16.5</v>
      </c>
      <c r="D199" s="3">
        <v>40374</v>
      </c>
      <c r="E199">
        <v>561</v>
      </c>
      <c r="F199">
        <v>20.8</v>
      </c>
      <c r="G199" s="3">
        <v>40739</v>
      </c>
      <c r="H199">
        <v>926</v>
      </c>
      <c r="I199">
        <v>16.899999999999999</v>
      </c>
      <c r="J199" s="3">
        <v>41105</v>
      </c>
      <c r="K199">
        <v>1292</v>
      </c>
      <c r="L199">
        <v>15.8</v>
      </c>
      <c r="M199" s="3">
        <v>41470</v>
      </c>
      <c r="N199">
        <v>1657</v>
      </c>
      <c r="O199">
        <v>17.7</v>
      </c>
      <c r="P199" s="3">
        <v>41835</v>
      </c>
      <c r="Q199">
        <v>2022</v>
      </c>
      <c r="R199">
        <v>16.399999999999999</v>
      </c>
      <c r="S199" s="3">
        <v>42200</v>
      </c>
      <c r="T199">
        <v>2387</v>
      </c>
      <c r="V199" s="3">
        <v>42566</v>
      </c>
      <c r="W199">
        <v>2753</v>
      </c>
      <c r="X199">
        <v>16.7</v>
      </c>
      <c r="Y199" s="3">
        <v>42931</v>
      </c>
      <c r="Z199">
        <v>3118</v>
      </c>
      <c r="AA199">
        <v>16.399999999999999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17.149999999999999</v>
      </c>
    </row>
    <row r="200" spans="1:38" x14ac:dyDescent="0.3">
      <c r="A200" s="3">
        <v>40010</v>
      </c>
      <c r="B200">
        <v>197</v>
      </c>
      <c r="C200">
        <v>16.600000000000001</v>
      </c>
      <c r="D200" s="3">
        <v>40375</v>
      </c>
      <c r="E200">
        <v>562</v>
      </c>
      <c r="F200">
        <v>20.3</v>
      </c>
      <c r="G200" s="3">
        <v>40740</v>
      </c>
      <c r="H200">
        <v>927</v>
      </c>
      <c r="I200">
        <v>16.7</v>
      </c>
      <c r="J200" s="3">
        <v>41106</v>
      </c>
      <c r="K200">
        <v>1293</v>
      </c>
      <c r="L200">
        <v>15.4</v>
      </c>
      <c r="M200" s="3">
        <v>41471</v>
      </c>
      <c r="N200">
        <v>1658</v>
      </c>
      <c r="O200">
        <v>17.899999999999999</v>
      </c>
      <c r="P200" s="3">
        <v>41836</v>
      </c>
      <c r="Q200">
        <v>2023</v>
      </c>
      <c r="R200">
        <v>17</v>
      </c>
      <c r="S200" s="3">
        <v>42201</v>
      </c>
      <c r="T200">
        <v>2388</v>
      </c>
      <c r="V200" s="3">
        <v>42567</v>
      </c>
      <c r="W200">
        <v>2754</v>
      </c>
      <c r="X200">
        <v>16.100000000000001</v>
      </c>
      <c r="Y200" s="3">
        <v>42932</v>
      </c>
      <c r="Z200">
        <v>3119</v>
      </c>
      <c r="AA200">
        <v>16.5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17.0625</v>
      </c>
    </row>
    <row r="201" spans="1:38" x14ac:dyDescent="0.3">
      <c r="A201" s="3">
        <v>40011</v>
      </c>
      <c r="B201">
        <v>198</v>
      </c>
      <c r="C201">
        <v>17.100000000000001</v>
      </c>
      <c r="D201" s="3">
        <v>40376</v>
      </c>
      <c r="E201">
        <v>563</v>
      </c>
      <c r="F201">
        <v>20.5</v>
      </c>
      <c r="G201" s="3">
        <v>40741</v>
      </c>
      <c r="H201">
        <v>928</v>
      </c>
      <c r="I201">
        <v>17.100000000000001</v>
      </c>
      <c r="J201" s="3">
        <v>41107</v>
      </c>
      <c r="K201">
        <v>1294</v>
      </c>
      <c r="L201">
        <v>15.1</v>
      </c>
      <c r="M201" s="3">
        <v>41472</v>
      </c>
      <c r="N201">
        <v>1659</v>
      </c>
      <c r="O201">
        <v>18.399999999999999</v>
      </c>
      <c r="P201" s="3">
        <v>41837</v>
      </c>
      <c r="Q201">
        <v>2024</v>
      </c>
      <c r="R201">
        <v>17.600000000000001</v>
      </c>
      <c r="S201" s="3">
        <v>42202</v>
      </c>
      <c r="T201">
        <v>2389</v>
      </c>
      <c r="V201" s="3">
        <v>42568</v>
      </c>
      <c r="W201">
        <v>2755</v>
      </c>
      <c r="X201">
        <v>16.2</v>
      </c>
      <c r="Y201" s="3">
        <v>42933</v>
      </c>
      <c r="Z201">
        <v>3120</v>
      </c>
      <c r="AA201">
        <v>16.7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17.337499999999999</v>
      </c>
    </row>
    <row r="202" spans="1:38" x14ac:dyDescent="0.3">
      <c r="A202" s="3">
        <v>40012</v>
      </c>
      <c r="B202">
        <v>199</v>
      </c>
      <c r="C202">
        <v>17.100000000000001</v>
      </c>
      <c r="D202" s="3">
        <v>40377</v>
      </c>
      <c r="E202">
        <v>564</v>
      </c>
      <c r="F202">
        <v>19.899999999999999</v>
      </c>
      <c r="G202" s="3">
        <v>40742</v>
      </c>
      <c r="H202">
        <v>929</v>
      </c>
      <c r="I202">
        <v>16.7</v>
      </c>
      <c r="J202" s="3">
        <v>41108</v>
      </c>
      <c r="K202">
        <v>1295</v>
      </c>
      <c r="L202">
        <v>15</v>
      </c>
      <c r="M202" s="3">
        <v>41473</v>
      </c>
      <c r="N202">
        <v>1660</v>
      </c>
      <c r="O202">
        <v>18.7</v>
      </c>
      <c r="P202" s="3">
        <v>41838</v>
      </c>
      <c r="Q202">
        <v>2025</v>
      </c>
      <c r="R202">
        <v>18.3</v>
      </c>
      <c r="S202" s="3">
        <v>42203</v>
      </c>
      <c r="T202">
        <v>2390</v>
      </c>
      <c r="V202" s="3">
        <v>42569</v>
      </c>
      <c r="W202">
        <v>2756</v>
      </c>
      <c r="X202">
        <v>16.600000000000001</v>
      </c>
      <c r="Y202" s="3">
        <v>42934</v>
      </c>
      <c r="Z202">
        <v>3121</v>
      </c>
      <c r="AA202">
        <v>17.100000000000001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17.425000000000001</v>
      </c>
    </row>
    <row r="203" spans="1:38" x14ac:dyDescent="0.3">
      <c r="A203" s="3">
        <v>40013</v>
      </c>
      <c r="B203">
        <v>200</v>
      </c>
      <c r="C203">
        <v>16.399999999999999</v>
      </c>
      <c r="D203" s="3">
        <v>40378</v>
      </c>
      <c r="E203">
        <v>565</v>
      </c>
      <c r="F203">
        <v>19.2</v>
      </c>
      <c r="G203" s="3">
        <v>40743</v>
      </c>
      <c r="H203">
        <v>930</v>
      </c>
      <c r="I203">
        <v>16.2</v>
      </c>
      <c r="J203" s="3">
        <v>41109</v>
      </c>
      <c r="K203">
        <v>1296</v>
      </c>
      <c r="L203">
        <v>15.2</v>
      </c>
      <c r="M203" s="3">
        <v>41474</v>
      </c>
      <c r="N203">
        <v>1661</v>
      </c>
      <c r="O203">
        <v>19.100000000000001</v>
      </c>
      <c r="P203" s="3">
        <v>41839</v>
      </c>
      <c r="Q203">
        <v>2026</v>
      </c>
      <c r="R203">
        <v>19</v>
      </c>
      <c r="S203" s="3">
        <v>42204</v>
      </c>
      <c r="T203">
        <v>2391</v>
      </c>
      <c r="V203" s="3">
        <v>42570</v>
      </c>
      <c r="W203">
        <v>2757</v>
      </c>
      <c r="X203">
        <v>16.899999999999999</v>
      </c>
      <c r="Y203" s="3">
        <v>42935</v>
      </c>
      <c r="Z203">
        <v>3122</v>
      </c>
      <c r="AA203">
        <v>17.600000000000001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17.45</v>
      </c>
    </row>
    <row r="204" spans="1:38" x14ac:dyDescent="0.3">
      <c r="A204" s="3">
        <v>40014</v>
      </c>
      <c r="B204">
        <v>201</v>
      </c>
      <c r="C204">
        <v>15.9</v>
      </c>
      <c r="D204" s="3">
        <v>40379</v>
      </c>
      <c r="E204">
        <v>566</v>
      </c>
      <c r="F204">
        <v>19.2</v>
      </c>
      <c r="G204" s="3">
        <v>40744</v>
      </c>
      <c r="H204">
        <v>931</v>
      </c>
      <c r="I204">
        <v>16.100000000000001</v>
      </c>
      <c r="J204" s="3">
        <v>41110</v>
      </c>
      <c r="K204">
        <v>1297</v>
      </c>
      <c r="L204">
        <v>15.3</v>
      </c>
      <c r="M204" s="3">
        <v>41475</v>
      </c>
      <c r="N204">
        <v>1662</v>
      </c>
      <c r="O204">
        <v>19.399999999999999</v>
      </c>
      <c r="P204" s="3">
        <v>41840</v>
      </c>
      <c r="Q204">
        <v>2027</v>
      </c>
      <c r="R204">
        <v>19.600000000000001</v>
      </c>
      <c r="S204" s="3">
        <v>42205</v>
      </c>
      <c r="T204">
        <v>2392</v>
      </c>
      <c r="V204" s="3">
        <v>42571</v>
      </c>
      <c r="W204">
        <v>2758</v>
      </c>
      <c r="X204">
        <v>17.399999999999999</v>
      </c>
      <c r="Y204" s="3">
        <v>42936</v>
      </c>
      <c r="Z204">
        <v>3123</v>
      </c>
      <c r="AA204">
        <v>18.8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17.712500000000002</v>
      </c>
    </row>
    <row r="205" spans="1:38" x14ac:dyDescent="0.3">
      <c r="A205" s="3">
        <v>40015</v>
      </c>
      <c r="B205">
        <v>202</v>
      </c>
      <c r="C205">
        <v>15.7</v>
      </c>
      <c r="D205" s="3">
        <v>40380</v>
      </c>
      <c r="E205">
        <v>567</v>
      </c>
      <c r="F205">
        <v>19.399999999999999</v>
      </c>
      <c r="G205" s="3">
        <v>40745</v>
      </c>
      <c r="H205">
        <v>932</v>
      </c>
      <c r="I205">
        <v>15.8</v>
      </c>
      <c r="J205" s="3">
        <v>41111</v>
      </c>
      <c r="K205">
        <v>1298</v>
      </c>
      <c r="L205">
        <v>15.1</v>
      </c>
      <c r="M205" s="3">
        <v>41476</v>
      </c>
      <c r="N205">
        <v>1663</v>
      </c>
      <c r="O205">
        <v>19.399999999999999</v>
      </c>
      <c r="P205" s="3">
        <v>41841</v>
      </c>
      <c r="Q205">
        <v>2028</v>
      </c>
      <c r="R205">
        <v>20.100000000000001</v>
      </c>
      <c r="S205" s="3">
        <v>42206</v>
      </c>
      <c r="T205">
        <v>2393</v>
      </c>
      <c r="V205" s="3">
        <v>42572</v>
      </c>
      <c r="W205">
        <v>2759</v>
      </c>
      <c r="X205">
        <v>18.2</v>
      </c>
      <c r="Y205" s="3">
        <v>42937</v>
      </c>
      <c r="Z205">
        <v>3124</v>
      </c>
      <c r="AA205">
        <v>18.600000000000001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17.787499999999998</v>
      </c>
    </row>
    <row r="206" spans="1:38" x14ac:dyDescent="0.3">
      <c r="A206" s="3">
        <v>40016</v>
      </c>
      <c r="B206">
        <v>203</v>
      </c>
      <c r="C206">
        <v>16.100000000000001</v>
      </c>
      <c r="D206" s="3">
        <v>40381</v>
      </c>
      <c r="E206">
        <v>568</v>
      </c>
      <c r="F206">
        <v>19.899999999999999</v>
      </c>
      <c r="G206" s="3">
        <v>40746</v>
      </c>
      <c r="H206">
        <v>933</v>
      </c>
      <c r="I206">
        <v>15.7</v>
      </c>
      <c r="J206" s="3">
        <v>41112</v>
      </c>
      <c r="K206">
        <v>1299</v>
      </c>
      <c r="L206">
        <v>14.7</v>
      </c>
      <c r="M206" s="3">
        <v>41477</v>
      </c>
      <c r="N206">
        <v>1664</v>
      </c>
      <c r="O206">
        <v>19.7</v>
      </c>
      <c r="P206" s="3">
        <v>41842</v>
      </c>
      <c r="Q206">
        <v>2029</v>
      </c>
      <c r="R206">
        <v>19.899999999999999</v>
      </c>
      <c r="S206" s="3">
        <v>42207</v>
      </c>
      <c r="T206">
        <v>2394</v>
      </c>
      <c r="V206" s="3">
        <v>42573</v>
      </c>
      <c r="W206">
        <v>2760</v>
      </c>
      <c r="X206">
        <v>18.2</v>
      </c>
      <c r="Y206" s="3">
        <v>42938</v>
      </c>
      <c r="Z206">
        <v>3125</v>
      </c>
      <c r="AA206">
        <v>18.7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17.862500000000001</v>
      </c>
    </row>
    <row r="207" spans="1:38" x14ac:dyDescent="0.3">
      <c r="A207" s="3">
        <v>40017</v>
      </c>
      <c r="B207">
        <v>204</v>
      </c>
      <c r="C207">
        <v>16.7</v>
      </c>
      <c r="D207" s="3">
        <v>40382</v>
      </c>
      <c r="E207">
        <v>569</v>
      </c>
      <c r="F207">
        <v>20.2</v>
      </c>
      <c r="G207" s="3">
        <v>40747</v>
      </c>
      <c r="H207">
        <v>934</v>
      </c>
      <c r="I207">
        <v>15.2</v>
      </c>
      <c r="J207" s="3">
        <v>41113</v>
      </c>
      <c r="K207">
        <v>1300</v>
      </c>
      <c r="L207">
        <v>14.4</v>
      </c>
      <c r="M207" s="3">
        <v>41478</v>
      </c>
      <c r="N207">
        <v>1665</v>
      </c>
      <c r="O207">
        <v>20.100000000000001</v>
      </c>
      <c r="P207" s="3">
        <v>41843</v>
      </c>
      <c r="Q207">
        <v>2030</v>
      </c>
      <c r="R207">
        <v>19.399999999999999</v>
      </c>
      <c r="S207" s="3">
        <v>42208</v>
      </c>
      <c r="T207">
        <v>2395</v>
      </c>
      <c r="V207" s="3">
        <v>42574</v>
      </c>
      <c r="W207">
        <v>2761</v>
      </c>
      <c r="X207">
        <v>18.600000000000001</v>
      </c>
      <c r="Y207" s="3">
        <v>42939</v>
      </c>
      <c r="Z207">
        <v>3126</v>
      </c>
      <c r="AA207">
        <v>18.7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17.912499999999998</v>
      </c>
    </row>
    <row r="208" spans="1:38" x14ac:dyDescent="0.3">
      <c r="A208" s="3">
        <v>40018</v>
      </c>
      <c r="B208">
        <v>205</v>
      </c>
      <c r="C208">
        <v>16.7</v>
      </c>
      <c r="D208" s="3">
        <v>40383</v>
      </c>
      <c r="E208">
        <v>570</v>
      </c>
      <c r="F208">
        <v>19.399999999999999</v>
      </c>
      <c r="G208" s="3">
        <v>40748</v>
      </c>
      <c r="H208">
        <v>935</v>
      </c>
      <c r="I208">
        <v>14.9</v>
      </c>
      <c r="J208" s="3">
        <v>41114</v>
      </c>
      <c r="K208">
        <v>1301</v>
      </c>
      <c r="L208">
        <v>14.8</v>
      </c>
      <c r="M208" s="3">
        <v>41479</v>
      </c>
      <c r="N208">
        <v>1666</v>
      </c>
      <c r="O208">
        <v>20.100000000000001</v>
      </c>
      <c r="P208" s="3">
        <v>41844</v>
      </c>
      <c r="Q208">
        <v>2031</v>
      </c>
      <c r="R208">
        <v>19.3</v>
      </c>
      <c r="S208" s="3">
        <v>42209</v>
      </c>
      <c r="T208">
        <v>2396</v>
      </c>
      <c r="V208" s="3">
        <v>42575</v>
      </c>
      <c r="W208">
        <v>2762</v>
      </c>
      <c r="X208">
        <v>18.7</v>
      </c>
      <c r="Y208" s="3">
        <v>42940</v>
      </c>
      <c r="Z208">
        <v>3127</v>
      </c>
      <c r="AA208">
        <v>18.399999999999999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17.787500000000001</v>
      </c>
    </row>
    <row r="209" spans="1:38" x14ac:dyDescent="0.3">
      <c r="A209" s="3">
        <v>40019</v>
      </c>
      <c r="B209">
        <v>206</v>
      </c>
      <c r="C209">
        <v>16.600000000000001</v>
      </c>
      <c r="D209" s="3">
        <v>40384</v>
      </c>
      <c r="E209">
        <v>571</v>
      </c>
      <c r="F209">
        <v>18.2</v>
      </c>
      <c r="G209" s="3">
        <v>40749</v>
      </c>
      <c r="H209">
        <v>936</v>
      </c>
      <c r="I209">
        <v>14.6</v>
      </c>
      <c r="J209" s="3">
        <v>41115</v>
      </c>
      <c r="K209">
        <v>1302</v>
      </c>
      <c r="L209">
        <v>15.7</v>
      </c>
      <c r="M209" s="3">
        <v>41480</v>
      </c>
      <c r="N209">
        <v>1667</v>
      </c>
      <c r="O209">
        <v>19.7</v>
      </c>
      <c r="P209" s="3">
        <v>41845</v>
      </c>
      <c r="Q209">
        <v>2032</v>
      </c>
      <c r="R209">
        <v>19.2</v>
      </c>
      <c r="S209" s="3">
        <v>42210</v>
      </c>
      <c r="T209">
        <v>2397</v>
      </c>
      <c r="V209" s="3">
        <v>42576</v>
      </c>
      <c r="W209">
        <v>2763</v>
      </c>
      <c r="X209">
        <v>18.7</v>
      </c>
      <c r="Y209" s="3">
        <v>42941</v>
      </c>
      <c r="Z209">
        <v>3128</v>
      </c>
      <c r="AA209">
        <v>17.600000000000001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17.537500000000001</v>
      </c>
    </row>
    <row r="210" spans="1:38" x14ac:dyDescent="0.3">
      <c r="A210" s="3">
        <v>40020</v>
      </c>
      <c r="B210">
        <v>207</v>
      </c>
      <c r="C210">
        <v>16.2</v>
      </c>
      <c r="D210" s="3">
        <v>40385</v>
      </c>
      <c r="E210">
        <v>572</v>
      </c>
      <c r="F210">
        <v>17.7</v>
      </c>
      <c r="G210" s="3">
        <v>40750</v>
      </c>
      <c r="H210">
        <v>937</v>
      </c>
      <c r="I210">
        <v>14.5</v>
      </c>
      <c r="J210" s="3">
        <v>41116</v>
      </c>
      <c r="K210">
        <v>1303</v>
      </c>
      <c r="L210">
        <v>16.8</v>
      </c>
      <c r="M210" s="3">
        <v>41481</v>
      </c>
      <c r="N210">
        <v>1668</v>
      </c>
      <c r="O210">
        <v>19.5</v>
      </c>
      <c r="P210" s="3">
        <v>41846</v>
      </c>
      <c r="Q210">
        <v>2033</v>
      </c>
      <c r="R210">
        <v>19.2</v>
      </c>
      <c r="S210" s="3">
        <v>42211</v>
      </c>
      <c r="T210">
        <v>2398</v>
      </c>
      <c r="V210" s="3">
        <v>42577</v>
      </c>
      <c r="W210">
        <v>2764</v>
      </c>
      <c r="X210">
        <v>18.899999999999999</v>
      </c>
      <c r="Y210" s="3">
        <v>42942</v>
      </c>
      <c r="Z210">
        <v>3129</v>
      </c>
      <c r="AA210">
        <v>16.899999999999999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17.462500000000002</v>
      </c>
    </row>
    <row r="211" spans="1:38" x14ac:dyDescent="0.3">
      <c r="A211" s="3">
        <v>40021</v>
      </c>
      <c r="B211">
        <v>208</v>
      </c>
      <c r="C211">
        <v>16.2</v>
      </c>
      <c r="D211" s="3">
        <v>40386</v>
      </c>
      <c r="E211">
        <v>573</v>
      </c>
      <c r="F211">
        <v>17.5</v>
      </c>
      <c r="G211" s="3">
        <v>40751</v>
      </c>
      <c r="H211">
        <v>938</v>
      </c>
      <c r="I211">
        <v>14.9</v>
      </c>
      <c r="J211" s="3">
        <v>41117</v>
      </c>
      <c r="K211">
        <v>1304</v>
      </c>
      <c r="L211">
        <v>17.399999999999999</v>
      </c>
      <c r="M211" s="3">
        <v>41482</v>
      </c>
      <c r="N211">
        <v>1669</v>
      </c>
      <c r="O211">
        <v>19.600000000000001</v>
      </c>
      <c r="P211" s="3">
        <v>41847</v>
      </c>
      <c r="Q211">
        <v>2034</v>
      </c>
      <c r="R211">
        <v>19.2</v>
      </c>
      <c r="S211" s="3">
        <v>42212</v>
      </c>
      <c r="T211">
        <v>2399</v>
      </c>
      <c r="V211" s="3">
        <v>42578</v>
      </c>
      <c r="W211">
        <v>2765</v>
      </c>
      <c r="X211">
        <v>18.8</v>
      </c>
      <c r="Y211" s="3">
        <v>42943</v>
      </c>
      <c r="Z211">
        <v>3130</v>
      </c>
      <c r="AA211">
        <v>16.3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17.487500000000001</v>
      </c>
    </row>
    <row r="212" spans="1:38" x14ac:dyDescent="0.3">
      <c r="A212" s="3">
        <v>40022</v>
      </c>
      <c r="B212">
        <v>209</v>
      </c>
      <c r="C212">
        <v>16.7</v>
      </c>
      <c r="D212" s="3">
        <v>40387</v>
      </c>
      <c r="E212">
        <v>574</v>
      </c>
      <c r="F212">
        <v>17.399999999999999</v>
      </c>
      <c r="G212" s="3">
        <v>40752</v>
      </c>
      <c r="H212">
        <v>939</v>
      </c>
      <c r="I212">
        <v>15.4</v>
      </c>
      <c r="J212" s="3">
        <v>41118</v>
      </c>
      <c r="K212">
        <v>1305</v>
      </c>
      <c r="L212">
        <v>18</v>
      </c>
      <c r="M212" s="3">
        <v>41483</v>
      </c>
      <c r="N212">
        <v>1670</v>
      </c>
      <c r="O212">
        <v>20</v>
      </c>
      <c r="P212" s="3">
        <v>41848</v>
      </c>
      <c r="Q212">
        <v>2035</v>
      </c>
      <c r="R212">
        <v>19.100000000000001</v>
      </c>
      <c r="S212" s="3">
        <v>42213</v>
      </c>
      <c r="T212">
        <v>2400</v>
      </c>
      <c r="V212" s="3">
        <v>42579</v>
      </c>
      <c r="W212">
        <v>2766</v>
      </c>
      <c r="X212">
        <v>18.8</v>
      </c>
      <c r="Y212" s="3">
        <v>42944</v>
      </c>
      <c r="Z212">
        <v>3131</v>
      </c>
      <c r="AA212">
        <v>16.100000000000001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17.6875</v>
      </c>
    </row>
    <row r="213" spans="1:38" x14ac:dyDescent="0.3">
      <c r="A213" s="3">
        <v>40023</v>
      </c>
      <c r="B213">
        <v>210</v>
      </c>
      <c r="C213">
        <v>16.899999999999999</v>
      </c>
      <c r="D213" s="3">
        <v>40388</v>
      </c>
      <c r="E213">
        <v>575</v>
      </c>
      <c r="F213">
        <v>17</v>
      </c>
      <c r="G213" s="3">
        <v>40753</v>
      </c>
      <c r="H213">
        <v>940</v>
      </c>
      <c r="I213">
        <v>15.9</v>
      </c>
      <c r="J213" s="3">
        <v>41119</v>
      </c>
      <c r="K213">
        <v>1306</v>
      </c>
      <c r="L213">
        <v>18</v>
      </c>
      <c r="M213" s="3">
        <v>41484</v>
      </c>
      <c r="N213">
        <v>1671</v>
      </c>
      <c r="O213">
        <v>20.399999999999999</v>
      </c>
      <c r="P213" s="3">
        <v>41849</v>
      </c>
      <c r="Q213">
        <v>2036</v>
      </c>
      <c r="R213">
        <v>19</v>
      </c>
      <c r="S213" s="3">
        <v>42214</v>
      </c>
      <c r="T213">
        <v>2401</v>
      </c>
      <c r="V213" s="3">
        <v>42580</v>
      </c>
      <c r="W213">
        <v>2767</v>
      </c>
      <c r="X213">
        <v>18.7</v>
      </c>
      <c r="Y213" s="3">
        <v>42945</v>
      </c>
      <c r="Z213">
        <v>3132</v>
      </c>
      <c r="AA213">
        <v>16.399999999999999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17.787499999999998</v>
      </c>
    </row>
    <row r="214" spans="1:38" x14ac:dyDescent="0.3">
      <c r="A214" s="3">
        <v>40024</v>
      </c>
      <c r="B214">
        <v>211</v>
      </c>
      <c r="C214">
        <v>17.2</v>
      </c>
      <c r="D214" s="3">
        <v>40389</v>
      </c>
      <c r="E214">
        <v>576</v>
      </c>
      <c r="F214">
        <v>16.8</v>
      </c>
      <c r="G214" s="3">
        <v>40754</v>
      </c>
      <c r="H214">
        <v>941</v>
      </c>
      <c r="I214">
        <v>15.8</v>
      </c>
      <c r="J214" s="3">
        <v>41120</v>
      </c>
      <c r="K214">
        <v>1307</v>
      </c>
      <c r="L214">
        <v>17.600000000000001</v>
      </c>
      <c r="M214" s="3">
        <v>41485</v>
      </c>
      <c r="N214">
        <v>1672</v>
      </c>
      <c r="O214">
        <v>19.600000000000001</v>
      </c>
      <c r="P214" s="3">
        <v>41850</v>
      </c>
      <c r="Q214">
        <v>2037</v>
      </c>
      <c r="R214">
        <v>18.7</v>
      </c>
      <c r="S214" s="3">
        <v>42215</v>
      </c>
      <c r="T214">
        <v>2402</v>
      </c>
      <c r="V214" s="3">
        <v>42581</v>
      </c>
      <c r="W214">
        <v>2768</v>
      </c>
      <c r="X214">
        <v>18.600000000000001</v>
      </c>
      <c r="Y214" s="3">
        <v>42946</v>
      </c>
      <c r="Z214">
        <v>3133</v>
      </c>
      <c r="AA214">
        <v>16.8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17.637500000000003</v>
      </c>
    </row>
    <row r="215" spans="1:38" x14ac:dyDescent="0.3">
      <c r="A215" s="3">
        <v>40025</v>
      </c>
      <c r="B215">
        <v>212</v>
      </c>
      <c r="C215">
        <v>17.100000000000001</v>
      </c>
      <c r="D215" s="3">
        <v>40390</v>
      </c>
      <c r="E215">
        <v>577</v>
      </c>
      <c r="F215">
        <v>16.7</v>
      </c>
      <c r="G215" s="3">
        <v>40755</v>
      </c>
      <c r="H215">
        <v>942</v>
      </c>
      <c r="I215">
        <v>15.2</v>
      </c>
      <c r="J215" s="3">
        <v>41121</v>
      </c>
      <c r="K215">
        <v>1308</v>
      </c>
      <c r="L215">
        <v>17</v>
      </c>
      <c r="M215" s="3">
        <v>41486</v>
      </c>
      <c r="N215">
        <v>1673</v>
      </c>
      <c r="O215">
        <v>18.899999999999999</v>
      </c>
      <c r="P215" s="3">
        <v>41851</v>
      </c>
      <c r="Q215">
        <v>2038</v>
      </c>
      <c r="R215">
        <v>18.399999999999999</v>
      </c>
      <c r="S215" s="3">
        <v>42216</v>
      </c>
      <c r="T215">
        <v>2403</v>
      </c>
      <c r="V215" s="3">
        <v>42582</v>
      </c>
      <c r="W215">
        <v>2769</v>
      </c>
      <c r="X215">
        <v>18.5</v>
      </c>
      <c r="Y215" s="3">
        <v>42947</v>
      </c>
      <c r="Z215">
        <v>3134</v>
      </c>
      <c r="AA215">
        <v>17.7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17.4375</v>
      </c>
    </row>
    <row r="216" spans="1:38" x14ac:dyDescent="0.3">
      <c r="A216" s="3">
        <v>40026</v>
      </c>
      <c r="B216">
        <v>213</v>
      </c>
      <c r="C216">
        <v>17</v>
      </c>
      <c r="D216" s="3">
        <v>40391</v>
      </c>
      <c r="E216">
        <v>578</v>
      </c>
      <c r="F216">
        <v>16.899999999999999</v>
      </c>
      <c r="G216" s="3">
        <v>40756</v>
      </c>
      <c r="H216">
        <v>943</v>
      </c>
      <c r="I216">
        <v>14.7</v>
      </c>
      <c r="J216" s="3">
        <v>41122</v>
      </c>
      <c r="K216">
        <v>1309</v>
      </c>
      <c r="L216">
        <v>16.8</v>
      </c>
      <c r="M216" s="3">
        <v>41487</v>
      </c>
      <c r="N216">
        <v>1674</v>
      </c>
      <c r="O216">
        <v>18.399999999999999</v>
      </c>
      <c r="P216" s="3">
        <v>41852</v>
      </c>
      <c r="Q216">
        <v>2039</v>
      </c>
      <c r="R216">
        <v>18.2</v>
      </c>
      <c r="S216" s="3">
        <v>42217</v>
      </c>
      <c r="T216">
        <v>2404</v>
      </c>
      <c r="V216" s="3">
        <v>42583</v>
      </c>
      <c r="W216">
        <v>2770</v>
      </c>
      <c r="X216">
        <v>18.3</v>
      </c>
      <c r="Y216" s="3">
        <v>42948</v>
      </c>
      <c r="Z216">
        <v>3135</v>
      </c>
      <c r="AA216">
        <v>18.100000000000001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17.299999999999997</v>
      </c>
    </row>
    <row r="217" spans="1:38" x14ac:dyDescent="0.3">
      <c r="A217" s="3">
        <v>40027</v>
      </c>
      <c r="B217">
        <v>214</v>
      </c>
      <c r="C217">
        <v>17.2</v>
      </c>
      <c r="D217" s="3">
        <v>40392</v>
      </c>
      <c r="E217">
        <v>579</v>
      </c>
      <c r="F217">
        <v>17.5</v>
      </c>
      <c r="G217" s="3">
        <v>40757</v>
      </c>
      <c r="H217">
        <v>944</v>
      </c>
      <c r="I217">
        <v>15</v>
      </c>
      <c r="J217" s="3">
        <v>41123</v>
      </c>
      <c r="K217">
        <v>1310</v>
      </c>
      <c r="L217">
        <v>17.3</v>
      </c>
      <c r="M217" s="3">
        <v>41488</v>
      </c>
      <c r="N217">
        <v>1675</v>
      </c>
      <c r="O217">
        <v>18.7</v>
      </c>
      <c r="P217" s="3">
        <v>41853</v>
      </c>
      <c r="Q217">
        <v>2040</v>
      </c>
      <c r="R217">
        <v>18.399999999999999</v>
      </c>
      <c r="S217" s="3">
        <v>42218</v>
      </c>
      <c r="T217">
        <v>2405</v>
      </c>
      <c r="V217" s="3">
        <v>42584</v>
      </c>
      <c r="W217">
        <v>2771</v>
      </c>
      <c r="X217">
        <v>17.8</v>
      </c>
      <c r="Y217" s="3">
        <v>42949</v>
      </c>
      <c r="Z217">
        <v>3136</v>
      </c>
      <c r="AA217">
        <v>18.7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17.574999999999999</v>
      </c>
    </row>
    <row r="218" spans="1:38" x14ac:dyDescent="0.3">
      <c r="A218" s="3">
        <v>40028</v>
      </c>
      <c r="B218">
        <v>215</v>
      </c>
      <c r="C218">
        <v>17.399999999999999</v>
      </c>
      <c r="D218" s="3">
        <v>40393</v>
      </c>
      <c r="E218">
        <v>580</v>
      </c>
      <c r="F218">
        <v>17.7</v>
      </c>
      <c r="G218" s="3">
        <v>40758</v>
      </c>
      <c r="H218">
        <v>945</v>
      </c>
      <c r="I218">
        <v>15.6</v>
      </c>
      <c r="J218" s="3">
        <v>41124</v>
      </c>
      <c r="K218">
        <v>1311</v>
      </c>
      <c r="L218">
        <v>17.8</v>
      </c>
      <c r="M218" s="3">
        <v>41489</v>
      </c>
      <c r="N218">
        <v>1676</v>
      </c>
      <c r="O218">
        <v>19.399999999999999</v>
      </c>
      <c r="P218" s="3">
        <v>41854</v>
      </c>
      <c r="Q218">
        <v>2041</v>
      </c>
      <c r="R218">
        <v>18.8</v>
      </c>
      <c r="S218" s="3">
        <v>42219</v>
      </c>
      <c r="T218">
        <v>2406</v>
      </c>
      <c r="V218" s="3">
        <v>42585</v>
      </c>
      <c r="W218">
        <v>2772</v>
      </c>
      <c r="X218">
        <v>17.3</v>
      </c>
      <c r="Y218" s="3">
        <v>42950</v>
      </c>
      <c r="Z218">
        <v>3137</v>
      </c>
      <c r="AA218">
        <v>18.8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17.850000000000001</v>
      </c>
    </row>
    <row r="219" spans="1:38" x14ac:dyDescent="0.3">
      <c r="A219" s="3">
        <v>40029</v>
      </c>
      <c r="B219">
        <v>216</v>
      </c>
      <c r="C219">
        <v>17.2</v>
      </c>
      <c r="D219" s="3">
        <v>40394</v>
      </c>
      <c r="E219">
        <v>581</v>
      </c>
      <c r="F219">
        <v>17.2</v>
      </c>
      <c r="G219" s="3">
        <v>40759</v>
      </c>
      <c r="H219">
        <v>946</v>
      </c>
      <c r="I219">
        <v>16.3</v>
      </c>
      <c r="J219" s="3">
        <v>41125</v>
      </c>
      <c r="K219">
        <v>1312</v>
      </c>
      <c r="L219">
        <v>18</v>
      </c>
      <c r="M219" s="3">
        <v>41490</v>
      </c>
      <c r="N219">
        <v>1677</v>
      </c>
      <c r="O219">
        <v>19.899999999999999</v>
      </c>
      <c r="P219" s="3">
        <v>41855</v>
      </c>
      <c r="Q219">
        <v>2042</v>
      </c>
      <c r="R219">
        <v>18.8</v>
      </c>
      <c r="S219" s="3">
        <v>42220</v>
      </c>
      <c r="T219">
        <v>2407</v>
      </c>
      <c r="V219" s="3">
        <v>42586</v>
      </c>
      <c r="W219">
        <v>2773</v>
      </c>
      <c r="X219">
        <v>17.3</v>
      </c>
      <c r="Y219" s="3">
        <v>42951</v>
      </c>
      <c r="Z219">
        <v>3138</v>
      </c>
      <c r="AA219">
        <v>18.600000000000001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17.912499999999998</v>
      </c>
    </row>
    <row r="220" spans="1:38" x14ac:dyDescent="0.3">
      <c r="A220" s="3">
        <v>40030</v>
      </c>
      <c r="B220">
        <v>217</v>
      </c>
      <c r="C220">
        <v>16.899999999999999</v>
      </c>
      <c r="D220" s="3">
        <v>40395</v>
      </c>
      <c r="E220">
        <v>582</v>
      </c>
      <c r="F220">
        <v>16.899999999999999</v>
      </c>
      <c r="G220" s="3">
        <v>40760</v>
      </c>
      <c r="H220">
        <v>947</v>
      </c>
      <c r="I220">
        <v>16.600000000000001</v>
      </c>
      <c r="J220" s="3">
        <v>41126</v>
      </c>
      <c r="K220">
        <v>1313</v>
      </c>
      <c r="L220">
        <v>18.2</v>
      </c>
      <c r="M220" s="3">
        <v>41491</v>
      </c>
      <c r="N220">
        <v>1678</v>
      </c>
      <c r="O220">
        <v>20</v>
      </c>
      <c r="P220" s="3">
        <v>41856</v>
      </c>
      <c r="Q220">
        <v>2043</v>
      </c>
      <c r="R220">
        <v>18.5</v>
      </c>
      <c r="S220" s="3">
        <v>42221</v>
      </c>
      <c r="T220">
        <v>2408</v>
      </c>
      <c r="V220" s="3">
        <v>42587</v>
      </c>
      <c r="W220">
        <v>2774</v>
      </c>
      <c r="X220">
        <v>17.399999999999999</v>
      </c>
      <c r="Y220" s="3">
        <v>42952</v>
      </c>
      <c r="Z220">
        <v>3139</v>
      </c>
      <c r="AA220">
        <v>18.399999999999999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17.862500000000001</v>
      </c>
    </row>
    <row r="221" spans="1:38" x14ac:dyDescent="0.3">
      <c r="A221" s="3">
        <v>40031</v>
      </c>
      <c r="B221">
        <v>218</v>
      </c>
      <c r="C221">
        <v>17.2</v>
      </c>
      <c r="D221" s="3">
        <v>40396</v>
      </c>
      <c r="E221">
        <v>583</v>
      </c>
      <c r="F221">
        <v>16.7</v>
      </c>
      <c r="G221" s="3">
        <v>40761</v>
      </c>
      <c r="H221">
        <v>948</v>
      </c>
      <c r="I221">
        <v>16.7</v>
      </c>
      <c r="J221" s="3">
        <v>41127</v>
      </c>
      <c r="K221">
        <v>1314</v>
      </c>
      <c r="L221">
        <v>18.3</v>
      </c>
      <c r="M221" s="3">
        <v>41492</v>
      </c>
      <c r="N221">
        <v>1679</v>
      </c>
      <c r="O221">
        <v>20.3</v>
      </c>
      <c r="P221" s="3">
        <v>41857</v>
      </c>
      <c r="Q221">
        <v>2044</v>
      </c>
      <c r="R221">
        <v>18.100000000000001</v>
      </c>
      <c r="S221" s="3">
        <v>42222</v>
      </c>
      <c r="T221">
        <v>2409</v>
      </c>
      <c r="V221" s="3">
        <v>42588</v>
      </c>
      <c r="W221">
        <v>2775</v>
      </c>
      <c r="X221">
        <v>17.2</v>
      </c>
      <c r="Y221" s="3">
        <v>42953</v>
      </c>
      <c r="Z221">
        <v>3140</v>
      </c>
      <c r="AA221">
        <v>18.3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17.849999999999998</v>
      </c>
    </row>
    <row r="222" spans="1:38" x14ac:dyDescent="0.3">
      <c r="A222" s="3">
        <v>40032</v>
      </c>
      <c r="B222">
        <v>219</v>
      </c>
      <c r="C222">
        <v>17.600000000000001</v>
      </c>
      <c r="D222" s="3">
        <v>40397</v>
      </c>
      <c r="E222">
        <v>584</v>
      </c>
      <c r="F222">
        <v>16</v>
      </c>
      <c r="G222" s="3">
        <v>40762</v>
      </c>
      <c r="H222">
        <v>949</v>
      </c>
      <c r="I222">
        <v>17.100000000000001</v>
      </c>
      <c r="J222" s="3">
        <v>41128</v>
      </c>
      <c r="K222">
        <v>1315</v>
      </c>
      <c r="L222">
        <v>17.8</v>
      </c>
      <c r="M222" s="3">
        <v>41493</v>
      </c>
      <c r="N222">
        <v>1680</v>
      </c>
      <c r="O222">
        <v>20.6</v>
      </c>
      <c r="P222" s="3">
        <v>41858</v>
      </c>
      <c r="Q222">
        <v>2045</v>
      </c>
      <c r="R222">
        <v>18</v>
      </c>
      <c r="S222" s="3">
        <v>42223</v>
      </c>
      <c r="T222">
        <v>2410</v>
      </c>
      <c r="V222" s="3">
        <v>42589</v>
      </c>
      <c r="W222">
        <v>2776</v>
      </c>
      <c r="X222">
        <v>17.2</v>
      </c>
      <c r="Y222" s="3">
        <v>42954</v>
      </c>
      <c r="Z222">
        <v>3141</v>
      </c>
      <c r="AA222">
        <v>18.100000000000001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17.8</v>
      </c>
    </row>
    <row r="223" spans="1:38" x14ac:dyDescent="0.3">
      <c r="A223" s="3">
        <v>40033</v>
      </c>
      <c r="B223">
        <v>220</v>
      </c>
      <c r="C223">
        <v>17.899999999999999</v>
      </c>
      <c r="D223" s="3">
        <v>40398</v>
      </c>
      <c r="E223">
        <v>585</v>
      </c>
      <c r="F223">
        <v>16</v>
      </c>
      <c r="G223" s="3">
        <v>40763</v>
      </c>
      <c r="H223">
        <v>950</v>
      </c>
      <c r="I223">
        <v>16.8</v>
      </c>
      <c r="J223" s="3">
        <v>41129</v>
      </c>
      <c r="K223">
        <v>1316</v>
      </c>
      <c r="L223">
        <v>17.3</v>
      </c>
      <c r="M223" s="3">
        <v>41494</v>
      </c>
      <c r="N223">
        <v>1681</v>
      </c>
      <c r="O223">
        <v>20.399999999999999</v>
      </c>
      <c r="P223" s="3">
        <v>41859</v>
      </c>
      <c r="Q223">
        <v>2046</v>
      </c>
      <c r="R223">
        <v>17.899999999999999</v>
      </c>
      <c r="S223" s="3">
        <v>42224</v>
      </c>
      <c r="T223">
        <v>2411</v>
      </c>
      <c r="V223" s="3">
        <v>42590</v>
      </c>
      <c r="W223">
        <v>2777</v>
      </c>
      <c r="X223">
        <v>17.5</v>
      </c>
      <c r="Y223" s="3">
        <v>42955</v>
      </c>
      <c r="Z223">
        <v>3142</v>
      </c>
      <c r="AA223">
        <v>18.100000000000001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17.737500000000001</v>
      </c>
    </row>
    <row r="224" spans="1:38" x14ac:dyDescent="0.3">
      <c r="A224" s="3">
        <v>40034</v>
      </c>
      <c r="B224">
        <v>221</v>
      </c>
      <c r="C224">
        <v>18.100000000000001</v>
      </c>
      <c r="D224" s="3">
        <v>40399</v>
      </c>
      <c r="E224">
        <v>586</v>
      </c>
      <c r="F224">
        <v>16.100000000000001</v>
      </c>
      <c r="G224" s="3">
        <v>40764</v>
      </c>
      <c r="H224">
        <v>951</v>
      </c>
      <c r="I224">
        <v>16.3</v>
      </c>
      <c r="J224" s="3">
        <v>41130</v>
      </c>
      <c r="K224">
        <v>1317</v>
      </c>
      <c r="L224">
        <v>17.100000000000001</v>
      </c>
      <c r="M224" s="3">
        <v>41495</v>
      </c>
      <c r="N224">
        <v>1682</v>
      </c>
      <c r="O224">
        <v>20.100000000000001</v>
      </c>
      <c r="P224" s="3">
        <v>41860</v>
      </c>
      <c r="Q224">
        <v>2047</v>
      </c>
      <c r="R224">
        <v>18.3</v>
      </c>
      <c r="S224" s="3">
        <v>42225</v>
      </c>
      <c r="T224">
        <v>2412</v>
      </c>
      <c r="V224" s="3">
        <v>42591</v>
      </c>
      <c r="W224">
        <v>2778</v>
      </c>
      <c r="X224">
        <v>17.8</v>
      </c>
      <c r="Y224" s="3">
        <v>42956</v>
      </c>
      <c r="Z224">
        <v>3143</v>
      </c>
      <c r="AA224">
        <v>18.399999999999999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17.774999999999999</v>
      </c>
    </row>
    <row r="225" spans="1:38" x14ac:dyDescent="0.3">
      <c r="A225" s="3">
        <v>40035</v>
      </c>
      <c r="B225">
        <v>222</v>
      </c>
      <c r="C225">
        <v>18.3</v>
      </c>
      <c r="D225" s="3">
        <v>40400</v>
      </c>
      <c r="E225">
        <v>587</v>
      </c>
      <c r="F225">
        <v>16.100000000000001</v>
      </c>
      <c r="G225" s="3">
        <v>40765</v>
      </c>
      <c r="H225">
        <v>952</v>
      </c>
      <c r="I225">
        <v>15.7</v>
      </c>
      <c r="J225" s="3">
        <v>41131</v>
      </c>
      <c r="K225">
        <v>1318</v>
      </c>
      <c r="L225">
        <v>16.899999999999999</v>
      </c>
      <c r="M225" s="3">
        <v>41496</v>
      </c>
      <c r="N225">
        <v>1683</v>
      </c>
      <c r="O225">
        <v>19</v>
      </c>
      <c r="P225" s="3">
        <v>41861</v>
      </c>
      <c r="Q225">
        <v>2048</v>
      </c>
      <c r="R225">
        <v>18.5</v>
      </c>
      <c r="S225" s="3">
        <v>42226</v>
      </c>
      <c r="T225">
        <v>2413</v>
      </c>
      <c r="V225" s="3">
        <v>42592</v>
      </c>
      <c r="W225">
        <v>2779</v>
      </c>
      <c r="X225">
        <v>17.399999999999999</v>
      </c>
      <c r="Y225" s="3">
        <v>42957</v>
      </c>
      <c r="Z225">
        <v>3144</v>
      </c>
      <c r="AA225">
        <v>18.8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17.587500000000002</v>
      </c>
    </row>
    <row r="226" spans="1:38" x14ac:dyDescent="0.3">
      <c r="A226" s="3">
        <v>40036</v>
      </c>
      <c r="B226">
        <v>223</v>
      </c>
      <c r="C226">
        <v>18.2</v>
      </c>
      <c r="D226" s="3">
        <v>40401</v>
      </c>
      <c r="E226">
        <v>588</v>
      </c>
      <c r="F226">
        <v>16.2</v>
      </c>
      <c r="G226" s="3">
        <v>40766</v>
      </c>
      <c r="H226">
        <v>953</v>
      </c>
      <c r="I226">
        <v>15.1</v>
      </c>
      <c r="J226" s="3">
        <v>41132</v>
      </c>
      <c r="K226">
        <v>1319</v>
      </c>
      <c r="L226">
        <v>16.600000000000001</v>
      </c>
      <c r="M226" s="3">
        <v>41497</v>
      </c>
      <c r="N226">
        <v>1684</v>
      </c>
      <c r="O226">
        <v>18.5</v>
      </c>
      <c r="P226" s="3">
        <v>41862</v>
      </c>
      <c r="Q226">
        <v>2049</v>
      </c>
      <c r="R226">
        <v>18.7</v>
      </c>
      <c r="S226" s="3">
        <v>42227</v>
      </c>
      <c r="T226">
        <v>2414</v>
      </c>
      <c r="V226" s="3">
        <v>42593</v>
      </c>
      <c r="W226">
        <v>2780</v>
      </c>
      <c r="X226">
        <v>16.7</v>
      </c>
      <c r="Y226" s="3">
        <v>42958</v>
      </c>
      <c r="Z226">
        <v>3145</v>
      </c>
      <c r="AA226">
        <v>18.100000000000001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17.262499999999999</v>
      </c>
    </row>
    <row r="227" spans="1:38" x14ac:dyDescent="0.3">
      <c r="A227" s="3">
        <v>40037</v>
      </c>
      <c r="B227">
        <v>224</v>
      </c>
      <c r="C227">
        <v>18</v>
      </c>
      <c r="D227" s="3">
        <v>40402</v>
      </c>
      <c r="E227">
        <v>589</v>
      </c>
      <c r="F227">
        <v>16.2</v>
      </c>
      <c r="G227" s="3">
        <v>40767</v>
      </c>
      <c r="H227">
        <v>954</v>
      </c>
      <c r="I227">
        <v>15.3</v>
      </c>
      <c r="J227" s="3">
        <v>41133</v>
      </c>
      <c r="K227">
        <v>1320</v>
      </c>
      <c r="L227">
        <v>16.2</v>
      </c>
      <c r="M227" s="3">
        <v>41498</v>
      </c>
      <c r="N227">
        <v>1685</v>
      </c>
      <c r="O227">
        <v>17.899999999999999</v>
      </c>
      <c r="P227" s="3">
        <v>41863</v>
      </c>
      <c r="Q227">
        <v>2050</v>
      </c>
      <c r="R227">
        <v>18.399999999999999</v>
      </c>
      <c r="S227" s="3">
        <v>42228</v>
      </c>
      <c r="T227">
        <v>2415</v>
      </c>
      <c r="V227" s="3">
        <v>42594</v>
      </c>
      <c r="W227">
        <v>2781</v>
      </c>
      <c r="X227">
        <v>16.3</v>
      </c>
      <c r="Y227" s="3">
        <v>42959</v>
      </c>
      <c r="Z227">
        <v>3146</v>
      </c>
      <c r="AA227">
        <v>17.399999999999999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16.962499999999999</v>
      </c>
    </row>
    <row r="228" spans="1:38" x14ac:dyDescent="0.3">
      <c r="A228" s="3">
        <v>40038</v>
      </c>
      <c r="B228">
        <v>225</v>
      </c>
      <c r="C228">
        <v>17.899999999999999</v>
      </c>
      <c r="D228" s="3">
        <v>40403</v>
      </c>
      <c r="E228">
        <v>590</v>
      </c>
      <c r="F228">
        <v>16.399999999999999</v>
      </c>
      <c r="G228" s="3">
        <v>40768</v>
      </c>
      <c r="H228">
        <v>955</v>
      </c>
      <c r="I228">
        <v>15.6</v>
      </c>
      <c r="J228" s="3">
        <v>41134</v>
      </c>
      <c r="K228">
        <v>1321</v>
      </c>
      <c r="L228">
        <v>16.100000000000001</v>
      </c>
      <c r="M228" s="3">
        <v>41499</v>
      </c>
      <c r="N228">
        <v>1686</v>
      </c>
      <c r="O228">
        <v>17.600000000000001</v>
      </c>
      <c r="P228" s="3">
        <v>41864</v>
      </c>
      <c r="Q228">
        <v>2051</v>
      </c>
      <c r="R228">
        <v>17.899999999999999</v>
      </c>
      <c r="S228" s="3">
        <v>42229</v>
      </c>
      <c r="T228">
        <v>2416</v>
      </c>
      <c r="V228" s="3">
        <v>42595</v>
      </c>
      <c r="W228">
        <v>2782</v>
      </c>
      <c r="X228">
        <v>16.100000000000001</v>
      </c>
      <c r="Y228" s="3">
        <v>42960</v>
      </c>
      <c r="Z228">
        <v>3147</v>
      </c>
      <c r="AA228">
        <v>16.899999999999999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16.8125</v>
      </c>
    </row>
    <row r="229" spans="1:38" x14ac:dyDescent="0.3">
      <c r="A229" s="3">
        <v>40039</v>
      </c>
      <c r="B229">
        <v>226</v>
      </c>
      <c r="C229">
        <v>17.600000000000001</v>
      </c>
      <c r="D229" s="3">
        <v>40404</v>
      </c>
      <c r="E229">
        <v>591</v>
      </c>
      <c r="F229">
        <v>16.399999999999999</v>
      </c>
      <c r="G229" s="3">
        <v>40769</v>
      </c>
      <c r="H229">
        <v>956</v>
      </c>
      <c r="I229">
        <v>15.9</v>
      </c>
      <c r="J229" s="3">
        <v>41135</v>
      </c>
      <c r="K229">
        <v>1322</v>
      </c>
      <c r="L229">
        <v>16.2</v>
      </c>
      <c r="M229" s="3">
        <v>41500</v>
      </c>
      <c r="N229">
        <v>1687</v>
      </c>
      <c r="O229">
        <v>17.2</v>
      </c>
      <c r="P229" s="3">
        <v>41865</v>
      </c>
      <c r="Q229">
        <v>2052</v>
      </c>
      <c r="R229">
        <v>17.399999999999999</v>
      </c>
      <c r="S229" s="3">
        <v>42230</v>
      </c>
      <c r="T229">
        <v>2417</v>
      </c>
      <c r="V229" s="3">
        <v>42596</v>
      </c>
      <c r="W229">
        <v>2783</v>
      </c>
      <c r="X229">
        <v>16.5</v>
      </c>
      <c r="Y229" s="3">
        <v>42961</v>
      </c>
      <c r="Z229">
        <v>3148</v>
      </c>
      <c r="AA229">
        <v>16.899999999999999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16.762499999999999</v>
      </c>
    </row>
    <row r="230" spans="1:38" x14ac:dyDescent="0.3">
      <c r="A230" s="3">
        <v>40040</v>
      </c>
      <c r="B230">
        <v>227</v>
      </c>
      <c r="C230">
        <v>17.399999999999999</v>
      </c>
      <c r="D230" s="3">
        <v>40405</v>
      </c>
      <c r="E230">
        <v>592</v>
      </c>
      <c r="F230">
        <v>16.2</v>
      </c>
      <c r="G230" s="3">
        <v>40770</v>
      </c>
      <c r="H230">
        <v>957</v>
      </c>
      <c r="I230">
        <v>16.2</v>
      </c>
      <c r="J230" s="3">
        <v>41136</v>
      </c>
      <c r="K230">
        <v>1323</v>
      </c>
      <c r="L230">
        <v>16.5</v>
      </c>
      <c r="M230" s="3">
        <v>41501</v>
      </c>
      <c r="N230">
        <v>1688</v>
      </c>
      <c r="O230">
        <v>16.7</v>
      </c>
      <c r="P230" s="3">
        <v>41866</v>
      </c>
      <c r="Q230">
        <v>2053</v>
      </c>
      <c r="R230">
        <v>16.8</v>
      </c>
      <c r="S230" s="3">
        <v>42231</v>
      </c>
      <c r="T230">
        <v>2418</v>
      </c>
      <c r="V230" s="3">
        <v>42597</v>
      </c>
      <c r="W230">
        <v>2784</v>
      </c>
      <c r="X230">
        <v>17</v>
      </c>
      <c r="Y230" s="3">
        <v>42962</v>
      </c>
      <c r="Z230">
        <v>3149</v>
      </c>
      <c r="AA230">
        <v>17.2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16.75</v>
      </c>
    </row>
    <row r="231" spans="1:38" x14ac:dyDescent="0.3">
      <c r="A231" s="3">
        <v>40041</v>
      </c>
      <c r="B231">
        <v>228</v>
      </c>
      <c r="C231">
        <v>17.600000000000001</v>
      </c>
      <c r="D231" s="3">
        <v>40406</v>
      </c>
      <c r="E231">
        <v>593</v>
      </c>
      <c r="F231">
        <v>16.2</v>
      </c>
      <c r="G231" s="3">
        <v>40771</v>
      </c>
      <c r="H231">
        <v>958</v>
      </c>
      <c r="I231">
        <v>16.100000000000001</v>
      </c>
      <c r="J231" s="3">
        <v>41137</v>
      </c>
      <c r="K231">
        <v>1324</v>
      </c>
      <c r="L231">
        <v>17</v>
      </c>
      <c r="M231" s="3">
        <v>41502</v>
      </c>
      <c r="N231">
        <v>1689</v>
      </c>
      <c r="O231">
        <v>16.7</v>
      </c>
      <c r="P231" s="3">
        <v>41867</v>
      </c>
      <c r="Q231">
        <v>2054</v>
      </c>
      <c r="R231">
        <v>16.3</v>
      </c>
      <c r="S231" s="3">
        <v>42232</v>
      </c>
      <c r="T231">
        <v>2419</v>
      </c>
      <c r="V231" s="3">
        <v>42598</v>
      </c>
      <c r="W231">
        <v>2785</v>
      </c>
      <c r="X231">
        <v>17.3</v>
      </c>
      <c r="Y231" s="3">
        <v>42963</v>
      </c>
      <c r="Z231">
        <v>3150</v>
      </c>
      <c r="AA231">
        <v>17.600000000000001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16.850000000000001</v>
      </c>
    </row>
    <row r="232" spans="1:38" x14ac:dyDescent="0.3">
      <c r="A232" s="3">
        <v>40042</v>
      </c>
      <c r="B232">
        <v>229</v>
      </c>
      <c r="C232">
        <v>18</v>
      </c>
      <c r="D232" s="3">
        <v>40407</v>
      </c>
      <c r="E232">
        <v>594</v>
      </c>
      <c r="F232">
        <v>15.9</v>
      </c>
      <c r="G232" s="3">
        <v>40772</v>
      </c>
      <c r="H232">
        <v>959</v>
      </c>
      <c r="I232">
        <v>16.2</v>
      </c>
      <c r="J232" s="3">
        <v>41138</v>
      </c>
      <c r="K232">
        <v>1325</v>
      </c>
      <c r="L232">
        <v>16.7</v>
      </c>
      <c r="M232" s="3">
        <v>41503</v>
      </c>
      <c r="N232">
        <v>1690</v>
      </c>
      <c r="O232">
        <v>17.100000000000001</v>
      </c>
      <c r="P232" s="3">
        <v>41868</v>
      </c>
      <c r="Q232">
        <v>2055</v>
      </c>
      <c r="R232">
        <v>16.100000000000001</v>
      </c>
      <c r="S232" s="3">
        <v>42233</v>
      </c>
      <c r="T232">
        <v>2420</v>
      </c>
      <c r="V232" s="3">
        <v>42599</v>
      </c>
      <c r="W232">
        <v>2786</v>
      </c>
      <c r="X232">
        <v>17.399999999999999</v>
      </c>
      <c r="Y232" s="3">
        <v>42964</v>
      </c>
      <c r="Z232">
        <v>3151</v>
      </c>
      <c r="AA232">
        <v>17.7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16.887499999999999</v>
      </c>
    </row>
    <row r="233" spans="1:38" x14ac:dyDescent="0.3">
      <c r="A233" s="3">
        <v>40043</v>
      </c>
      <c r="B233">
        <v>230</v>
      </c>
      <c r="C233">
        <v>18.2</v>
      </c>
      <c r="D233" s="3">
        <v>40408</v>
      </c>
      <c r="E233">
        <v>595</v>
      </c>
      <c r="F233">
        <v>15.3</v>
      </c>
      <c r="G233" s="3">
        <v>40773</v>
      </c>
      <c r="H233">
        <v>960</v>
      </c>
      <c r="I233">
        <v>16.7</v>
      </c>
      <c r="J233" s="3">
        <v>41139</v>
      </c>
      <c r="K233">
        <v>1326</v>
      </c>
      <c r="L233">
        <v>16.8</v>
      </c>
      <c r="M233" s="3">
        <v>41504</v>
      </c>
      <c r="N233">
        <v>1691</v>
      </c>
      <c r="O233">
        <v>17.7</v>
      </c>
      <c r="P233" s="3">
        <v>41869</v>
      </c>
      <c r="Q233">
        <v>2056</v>
      </c>
      <c r="R233">
        <v>15.8</v>
      </c>
      <c r="S233" s="3">
        <v>42234</v>
      </c>
      <c r="T233">
        <v>2421</v>
      </c>
      <c r="V233" s="3">
        <v>42600</v>
      </c>
      <c r="W233">
        <v>2787</v>
      </c>
      <c r="X233">
        <v>17.3</v>
      </c>
      <c r="Y233" s="3">
        <v>42965</v>
      </c>
      <c r="Z233">
        <v>3152</v>
      </c>
      <c r="AA233">
        <v>17.899999999999999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16.962499999999999</v>
      </c>
    </row>
    <row r="234" spans="1:38" x14ac:dyDescent="0.3">
      <c r="A234" s="3">
        <v>40044</v>
      </c>
      <c r="B234">
        <v>231</v>
      </c>
      <c r="C234">
        <v>18.100000000000001</v>
      </c>
      <c r="D234" s="3">
        <v>40409</v>
      </c>
      <c r="E234">
        <v>596</v>
      </c>
      <c r="F234">
        <v>15.2</v>
      </c>
      <c r="G234" s="3">
        <v>40774</v>
      </c>
      <c r="H234">
        <v>961</v>
      </c>
      <c r="J234" s="3">
        <v>41140</v>
      </c>
      <c r="K234">
        <v>1327</v>
      </c>
      <c r="L234">
        <v>17.399999999999999</v>
      </c>
      <c r="M234" s="3">
        <v>41505</v>
      </c>
      <c r="N234">
        <v>1692</v>
      </c>
      <c r="O234">
        <v>17.8</v>
      </c>
      <c r="P234" s="3">
        <v>41870</v>
      </c>
      <c r="Q234">
        <v>2057</v>
      </c>
      <c r="R234">
        <v>15.4</v>
      </c>
      <c r="S234" s="3">
        <v>42235</v>
      </c>
      <c r="T234">
        <v>2422</v>
      </c>
      <c r="V234" s="3">
        <v>42601</v>
      </c>
      <c r="W234">
        <v>2788</v>
      </c>
      <c r="X234">
        <v>17.5</v>
      </c>
      <c r="Y234" s="3">
        <v>42966</v>
      </c>
      <c r="Z234">
        <v>3153</v>
      </c>
      <c r="AA234">
        <v>18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17.057142857142857</v>
      </c>
    </row>
    <row r="235" spans="1:38" x14ac:dyDescent="0.3">
      <c r="A235" s="3">
        <v>40045</v>
      </c>
      <c r="B235">
        <v>232</v>
      </c>
      <c r="C235">
        <v>18.399999999999999</v>
      </c>
      <c r="D235" s="3">
        <v>40410</v>
      </c>
      <c r="E235">
        <v>597</v>
      </c>
      <c r="F235">
        <v>15.4</v>
      </c>
      <c r="G235" s="3">
        <v>40775</v>
      </c>
      <c r="H235">
        <v>962</v>
      </c>
      <c r="I235">
        <v>17.3</v>
      </c>
      <c r="J235" s="3">
        <v>41141</v>
      </c>
      <c r="K235">
        <v>1328</v>
      </c>
      <c r="L235">
        <v>18.2</v>
      </c>
      <c r="M235" s="3">
        <v>41506</v>
      </c>
      <c r="N235">
        <v>1693</v>
      </c>
      <c r="O235">
        <v>17.2</v>
      </c>
      <c r="P235" s="3">
        <v>41871</v>
      </c>
      <c r="Q235">
        <v>2058</v>
      </c>
      <c r="R235">
        <v>15.3</v>
      </c>
      <c r="S235" s="3">
        <v>42236</v>
      </c>
      <c r="T235">
        <v>2423</v>
      </c>
      <c r="V235" s="3">
        <v>42602</v>
      </c>
      <c r="W235">
        <v>2789</v>
      </c>
      <c r="X235">
        <v>17.8</v>
      </c>
      <c r="Y235" s="3">
        <v>42967</v>
      </c>
      <c r="Z235">
        <v>3154</v>
      </c>
      <c r="AA235">
        <v>17.5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17.137499999999999</v>
      </c>
    </row>
    <row r="236" spans="1:38" x14ac:dyDescent="0.3">
      <c r="A236" s="3">
        <v>40046</v>
      </c>
      <c r="B236">
        <v>233</v>
      </c>
      <c r="C236">
        <v>18.8</v>
      </c>
      <c r="D236" s="3">
        <v>40411</v>
      </c>
      <c r="E236">
        <v>598</v>
      </c>
      <c r="F236">
        <v>15.7</v>
      </c>
      <c r="G236" s="3">
        <v>40776</v>
      </c>
      <c r="H236">
        <v>963</v>
      </c>
      <c r="I236">
        <v>17.2</v>
      </c>
      <c r="J236" s="3">
        <v>41142</v>
      </c>
      <c r="K236">
        <v>1329</v>
      </c>
      <c r="L236">
        <v>18.899999999999999</v>
      </c>
      <c r="M236" s="3">
        <v>41507</v>
      </c>
      <c r="N236">
        <v>1694</v>
      </c>
      <c r="O236">
        <v>16.8</v>
      </c>
      <c r="P236" s="3">
        <v>41872</v>
      </c>
      <c r="Q236">
        <v>2059</v>
      </c>
      <c r="R236">
        <v>15.3</v>
      </c>
      <c r="S236" s="3">
        <v>42237</v>
      </c>
      <c r="T236">
        <v>2424</v>
      </c>
      <c r="V236" s="3">
        <v>42603</v>
      </c>
      <c r="W236">
        <v>2790</v>
      </c>
      <c r="X236">
        <v>18.100000000000001</v>
      </c>
      <c r="Y236" s="3">
        <v>42968</v>
      </c>
      <c r="Z236">
        <v>3155</v>
      </c>
      <c r="AA236">
        <v>16.899999999999999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17.212499999999999</v>
      </c>
    </row>
    <row r="237" spans="1:38" x14ac:dyDescent="0.3">
      <c r="A237" s="3">
        <v>40047</v>
      </c>
      <c r="B237">
        <v>234</v>
      </c>
      <c r="C237">
        <v>18.5</v>
      </c>
      <c r="D237" s="3">
        <v>40412</v>
      </c>
      <c r="E237">
        <v>599</v>
      </c>
      <c r="F237">
        <v>16.3</v>
      </c>
      <c r="G237" s="3">
        <v>40777</v>
      </c>
      <c r="H237">
        <v>964</v>
      </c>
      <c r="I237">
        <v>17.3</v>
      </c>
      <c r="J237" s="3">
        <v>41143</v>
      </c>
      <c r="K237">
        <v>1330</v>
      </c>
      <c r="L237">
        <v>19.399999999999999</v>
      </c>
      <c r="M237" s="3">
        <v>41508</v>
      </c>
      <c r="N237">
        <v>1695</v>
      </c>
      <c r="O237">
        <v>16.7</v>
      </c>
      <c r="P237" s="3">
        <v>41873</v>
      </c>
      <c r="Q237">
        <v>2060</v>
      </c>
      <c r="R237">
        <v>15.3</v>
      </c>
      <c r="S237" s="3">
        <v>42238</v>
      </c>
      <c r="T237">
        <v>2425</v>
      </c>
      <c r="V237" s="3">
        <v>42604</v>
      </c>
      <c r="W237">
        <v>2791</v>
      </c>
      <c r="X237">
        <v>17.7</v>
      </c>
      <c r="Y237" s="3">
        <v>42969</v>
      </c>
      <c r="Z237">
        <v>3156</v>
      </c>
      <c r="AA237">
        <v>16.399999999999999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17.2</v>
      </c>
    </row>
    <row r="238" spans="1:38" x14ac:dyDescent="0.3">
      <c r="A238" s="3">
        <v>40048</v>
      </c>
      <c r="B238">
        <v>235</v>
      </c>
      <c r="C238">
        <v>17.8</v>
      </c>
      <c r="D238" s="3">
        <v>40413</v>
      </c>
      <c r="E238">
        <v>600</v>
      </c>
      <c r="G238" s="3">
        <v>40778</v>
      </c>
      <c r="H238">
        <v>965</v>
      </c>
      <c r="I238">
        <v>17.8</v>
      </c>
      <c r="J238" s="3">
        <v>41144</v>
      </c>
      <c r="K238">
        <v>1331</v>
      </c>
      <c r="L238">
        <v>18.899999999999999</v>
      </c>
      <c r="M238" s="3">
        <v>41509</v>
      </c>
      <c r="N238">
        <v>1696</v>
      </c>
      <c r="O238">
        <v>16.899999999999999</v>
      </c>
      <c r="P238" s="3">
        <v>41874</v>
      </c>
      <c r="Q238">
        <v>2061</v>
      </c>
      <c r="R238">
        <v>15.3</v>
      </c>
      <c r="S238" s="3">
        <v>42239</v>
      </c>
      <c r="T238">
        <v>2426</v>
      </c>
      <c r="V238" s="3">
        <v>42605</v>
      </c>
      <c r="W238">
        <v>2792</v>
      </c>
      <c r="X238">
        <v>17.5</v>
      </c>
      <c r="Y238" s="3">
        <v>42970</v>
      </c>
      <c r="Z238">
        <v>3157</v>
      </c>
      <c r="AA238">
        <v>16.2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17.2</v>
      </c>
    </row>
    <row r="239" spans="1:38" x14ac:dyDescent="0.3">
      <c r="A239" s="3">
        <v>40049</v>
      </c>
      <c r="B239">
        <v>236</v>
      </c>
      <c r="C239">
        <v>17.5</v>
      </c>
      <c r="D239" s="3">
        <v>40414</v>
      </c>
      <c r="E239">
        <v>601</v>
      </c>
      <c r="F239">
        <v>17</v>
      </c>
      <c r="G239" s="3">
        <v>40779</v>
      </c>
      <c r="H239">
        <v>966</v>
      </c>
      <c r="I239">
        <v>18.399999999999999</v>
      </c>
      <c r="J239" s="3">
        <v>41145</v>
      </c>
      <c r="K239">
        <v>1332</v>
      </c>
      <c r="L239">
        <v>18.5</v>
      </c>
      <c r="M239" s="3">
        <v>41510</v>
      </c>
      <c r="N239">
        <v>1697</v>
      </c>
      <c r="O239">
        <v>16.899999999999999</v>
      </c>
      <c r="P239" s="3">
        <v>41875</v>
      </c>
      <c r="Q239">
        <v>2062</v>
      </c>
      <c r="R239">
        <v>15.1</v>
      </c>
      <c r="S239" s="3">
        <v>42240</v>
      </c>
      <c r="T239">
        <v>2427</v>
      </c>
      <c r="V239" s="3">
        <v>42606</v>
      </c>
      <c r="W239">
        <v>2793</v>
      </c>
      <c r="X239">
        <v>17.899999999999999</v>
      </c>
      <c r="Y239" s="3">
        <v>42971</v>
      </c>
      <c r="Z239">
        <v>3158</v>
      </c>
      <c r="AA239">
        <v>16.399999999999999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17.212500000000002</v>
      </c>
    </row>
    <row r="240" spans="1:38" x14ac:dyDescent="0.3">
      <c r="A240" s="3">
        <v>40050</v>
      </c>
      <c r="B240">
        <v>237</v>
      </c>
      <c r="C240">
        <v>17.5</v>
      </c>
      <c r="D240" s="3">
        <v>40415</v>
      </c>
      <c r="E240">
        <v>602</v>
      </c>
      <c r="F240">
        <v>16.8</v>
      </c>
      <c r="G240" s="3">
        <v>40780</v>
      </c>
      <c r="H240">
        <v>967</v>
      </c>
      <c r="I240">
        <v>18.8</v>
      </c>
      <c r="J240" s="3">
        <v>41146</v>
      </c>
      <c r="K240">
        <v>1333</v>
      </c>
      <c r="L240">
        <v>18.100000000000001</v>
      </c>
      <c r="M240" s="3">
        <v>41511</v>
      </c>
      <c r="N240">
        <v>1698</v>
      </c>
      <c r="O240">
        <v>17</v>
      </c>
      <c r="P240" s="3">
        <v>41876</v>
      </c>
      <c r="Q240">
        <v>2063</v>
      </c>
      <c r="R240">
        <v>14.8</v>
      </c>
      <c r="S240" s="3">
        <v>42241</v>
      </c>
      <c r="T240">
        <v>2428</v>
      </c>
      <c r="V240" s="3">
        <v>42607</v>
      </c>
      <c r="W240">
        <v>2794</v>
      </c>
      <c r="X240">
        <v>18.399999999999999</v>
      </c>
      <c r="Y240" s="3">
        <v>42972</v>
      </c>
      <c r="Z240">
        <v>3159</v>
      </c>
      <c r="AA240">
        <v>16.7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17.262499999999996</v>
      </c>
    </row>
    <row r="241" spans="1:38" x14ac:dyDescent="0.3">
      <c r="A241" s="3">
        <v>40051</v>
      </c>
      <c r="B241">
        <v>238</v>
      </c>
      <c r="C241">
        <v>17.8</v>
      </c>
      <c r="D241" s="3">
        <v>40416</v>
      </c>
      <c r="E241">
        <v>603</v>
      </c>
      <c r="F241">
        <v>16.399999999999999</v>
      </c>
      <c r="G241" s="3">
        <v>40781</v>
      </c>
      <c r="H241">
        <v>968</v>
      </c>
      <c r="I241">
        <v>19.2</v>
      </c>
      <c r="J241" s="3">
        <v>41147</v>
      </c>
      <c r="K241">
        <v>1334</v>
      </c>
      <c r="L241">
        <v>18</v>
      </c>
      <c r="M241" s="3">
        <v>41512</v>
      </c>
      <c r="N241">
        <v>1699</v>
      </c>
      <c r="O241">
        <v>16.5</v>
      </c>
      <c r="P241" s="3">
        <v>41877</v>
      </c>
      <c r="Q241">
        <v>2064</v>
      </c>
      <c r="R241">
        <v>14.5</v>
      </c>
      <c r="S241" s="3">
        <v>42242</v>
      </c>
      <c r="T241">
        <v>2429</v>
      </c>
      <c r="V241" s="3">
        <v>42608</v>
      </c>
      <c r="W241">
        <v>2795</v>
      </c>
      <c r="X241">
        <v>18.7</v>
      </c>
      <c r="Y241" s="3">
        <v>42973</v>
      </c>
      <c r="Z241">
        <v>3160</v>
      </c>
      <c r="AA241">
        <v>17.2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17.287500000000001</v>
      </c>
    </row>
    <row r="242" spans="1:38" x14ac:dyDescent="0.3">
      <c r="A242" s="3">
        <v>40052</v>
      </c>
      <c r="B242">
        <v>239</v>
      </c>
      <c r="C242">
        <v>17.8</v>
      </c>
      <c r="D242" s="3">
        <v>40417</v>
      </c>
      <c r="E242">
        <v>604</v>
      </c>
      <c r="F242">
        <v>16.5</v>
      </c>
      <c r="G242" s="3">
        <v>40782</v>
      </c>
      <c r="H242">
        <v>969</v>
      </c>
      <c r="I242">
        <v>19.5</v>
      </c>
      <c r="J242" s="3">
        <v>41148</v>
      </c>
      <c r="K242">
        <v>1335</v>
      </c>
      <c r="L242">
        <v>17.5</v>
      </c>
      <c r="M242" s="3">
        <v>41513</v>
      </c>
      <c r="N242">
        <v>1700</v>
      </c>
      <c r="O242">
        <v>15.9</v>
      </c>
      <c r="P242" s="3">
        <v>41878</v>
      </c>
      <c r="Q242">
        <v>2065</v>
      </c>
      <c r="R242">
        <v>14.3</v>
      </c>
      <c r="S242" s="3">
        <v>42243</v>
      </c>
      <c r="T242">
        <v>2430</v>
      </c>
      <c r="V242" s="3">
        <v>42609</v>
      </c>
      <c r="W242">
        <v>2796</v>
      </c>
      <c r="X242">
        <v>19.100000000000001</v>
      </c>
      <c r="Y242" s="3">
        <v>42974</v>
      </c>
      <c r="Z242">
        <v>3161</v>
      </c>
      <c r="AA242">
        <v>17.7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17.287499999999998</v>
      </c>
    </row>
    <row r="243" spans="1:38" x14ac:dyDescent="0.3">
      <c r="A243" s="3">
        <v>40053</v>
      </c>
      <c r="B243">
        <v>240</v>
      </c>
      <c r="C243">
        <v>18</v>
      </c>
      <c r="D243" s="3">
        <v>40418</v>
      </c>
      <c r="E243">
        <v>605</v>
      </c>
      <c r="F243">
        <v>16.399999999999999</v>
      </c>
      <c r="G243" s="3">
        <v>40783</v>
      </c>
      <c r="H243">
        <v>970</v>
      </c>
      <c r="I243">
        <v>18.5</v>
      </c>
      <c r="J243" s="3">
        <v>41149</v>
      </c>
      <c r="K243">
        <v>1336</v>
      </c>
      <c r="L243">
        <v>17.100000000000001</v>
      </c>
      <c r="M243" s="3">
        <v>41514</v>
      </c>
      <c r="N243">
        <v>1701</v>
      </c>
      <c r="O243">
        <v>15.6</v>
      </c>
      <c r="P243" s="3">
        <v>41879</v>
      </c>
      <c r="Q243">
        <v>2066</v>
      </c>
      <c r="R243">
        <v>14.3</v>
      </c>
      <c r="S243" s="3">
        <v>42244</v>
      </c>
      <c r="T243">
        <v>2431</v>
      </c>
      <c r="V243" s="3">
        <v>42610</v>
      </c>
      <c r="W243">
        <v>2797</v>
      </c>
      <c r="X243">
        <v>19.5</v>
      </c>
      <c r="Y243" s="3">
        <v>42975</v>
      </c>
      <c r="Z243">
        <v>3162</v>
      </c>
      <c r="AA243">
        <v>17.7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17.137499999999999</v>
      </c>
    </row>
    <row r="244" spans="1:38" x14ac:dyDescent="0.3">
      <c r="A244" s="3">
        <v>40054</v>
      </c>
      <c r="B244">
        <v>241</v>
      </c>
      <c r="C244">
        <v>17.899999999999999</v>
      </c>
      <c r="D244" s="3">
        <v>40419</v>
      </c>
      <c r="E244">
        <v>606</v>
      </c>
      <c r="F244">
        <v>15.7</v>
      </c>
      <c r="G244" s="3">
        <v>40784</v>
      </c>
      <c r="H244">
        <v>971</v>
      </c>
      <c r="I244">
        <v>17.8</v>
      </c>
      <c r="J244" s="3">
        <v>41150</v>
      </c>
      <c r="K244">
        <v>1337</v>
      </c>
      <c r="L244">
        <v>17</v>
      </c>
      <c r="M244" s="3">
        <v>41515</v>
      </c>
      <c r="N244">
        <v>1702</v>
      </c>
      <c r="O244">
        <v>15.3</v>
      </c>
      <c r="P244" s="3">
        <v>41880</v>
      </c>
      <c r="Q244">
        <v>2067</v>
      </c>
      <c r="R244">
        <v>14.5</v>
      </c>
      <c r="S244" s="3">
        <v>42245</v>
      </c>
      <c r="T244">
        <v>2432</v>
      </c>
      <c r="V244" s="3">
        <v>42611</v>
      </c>
      <c r="W244">
        <v>2798</v>
      </c>
      <c r="X244">
        <v>19.600000000000001</v>
      </c>
      <c r="Y244" s="3">
        <v>42976</v>
      </c>
      <c r="Z244">
        <v>3163</v>
      </c>
      <c r="AA244">
        <v>17.7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16.937499999999996</v>
      </c>
    </row>
    <row r="245" spans="1:38" x14ac:dyDescent="0.3">
      <c r="A245" s="3">
        <v>40055</v>
      </c>
      <c r="B245">
        <v>242</v>
      </c>
      <c r="C245">
        <v>17.399999999999999</v>
      </c>
      <c r="D245" s="3">
        <v>40420</v>
      </c>
      <c r="E245">
        <v>607</v>
      </c>
      <c r="F245">
        <v>14.8</v>
      </c>
      <c r="G245" s="3">
        <v>40785</v>
      </c>
      <c r="H245">
        <v>972</v>
      </c>
      <c r="I245">
        <v>17.399999999999999</v>
      </c>
      <c r="J245" s="3">
        <v>41151</v>
      </c>
      <c r="K245">
        <v>1338</v>
      </c>
      <c r="L245">
        <v>17.3</v>
      </c>
      <c r="M245" s="3">
        <v>41516</v>
      </c>
      <c r="N245">
        <v>1703</v>
      </c>
      <c r="O245">
        <v>15.4</v>
      </c>
      <c r="P245" s="3">
        <v>41881</v>
      </c>
      <c r="Q245">
        <v>2068</v>
      </c>
      <c r="R245">
        <v>14.8</v>
      </c>
      <c r="S245" s="3">
        <v>42246</v>
      </c>
      <c r="T245">
        <v>2433</v>
      </c>
      <c r="V245" s="3">
        <v>42612</v>
      </c>
      <c r="W245">
        <v>2799</v>
      </c>
      <c r="X245">
        <v>19.399999999999999</v>
      </c>
      <c r="Y245" s="3">
        <v>42977</v>
      </c>
      <c r="Z245">
        <v>3164</v>
      </c>
      <c r="AA245">
        <v>17.8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16.787500000000001</v>
      </c>
    </row>
    <row r="246" spans="1:38" x14ac:dyDescent="0.3">
      <c r="A246" s="3">
        <v>40056</v>
      </c>
      <c r="B246">
        <v>243</v>
      </c>
      <c r="C246">
        <v>16.899999999999999</v>
      </c>
      <c r="D246" s="3">
        <v>40421</v>
      </c>
      <c r="E246">
        <v>608</v>
      </c>
      <c r="F246">
        <v>14</v>
      </c>
      <c r="G246" s="3">
        <v>40786</v>
      </c>
      <c r="H246">
        <v>973</v>
      </c>
      <c r="I246">
        <v>16.899999999999999</v>
      </c>
      <c r="J246" s="3">
        <v>41152</v>
      </c>
      <c r="K246">
        <v>1339</v>
      </c>
      <c r="L246">
        <v>17</v>
      </c>
      <c r="M246" s="3">
        <v>41517</v>
      </c>
      <c r="N246">
        <v>1704</v>
      </c>
      <c r="O246">
        <v>15.7</v>
      </c>
      <c r="P246" s="3">
        <v>41882</v>
      </c>
      <c r="Q246">
        <v>2069</v>
      </c>
      <c r="R246">
        <v>15.1</v>
      </c>
      <c r="S246" s="3">
        <v>42247</v>
      </c>
      <c r="T246">
        <v>2434</v>
      </c>
      <c r="V246" s="3">
        <v>42613</v>
      </c>
      <c r="W246">
        <v>2800</v>
      </c>
      <c r="X246">
        <v>19</v>
      </c>
      <c r="Y246" s="3">
        <v>42978</v>
      </c>
      <c r="Z246">
        <v>3165</v>
      </c>
      <c r="AA246">
        <v>18.3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16.612500000000001</v>
      </c>
    </row>
    <row r="247" spans="1:38" x14ac:dyDescent="0.3">
      <c r="A247" s="3">
        <v>40057</v>
      </c>
      <c r="B247">
        <v>244</v>
      </c>
      <c r="C247">
        <v>17</v>
      </c>
      <c r="D247" s="3">
        <v>40422</v>
      </c>
      <c r="E247">
        <v>609</v>
      </c>
      <c r="F247">
        <v>13.7</v>
      </c>
      <c r="G247" s="3">
        <v>40787</v>
      </c>
      <c r="H247">
        <v>974</v>
      </c>
      <c r="I247">
        <v>16.600000000000001</v>
      </c>
      <c r="J247" s="3">
        <v>41153</v>
      </c>
      <c r="K247">
        <v>1340</v>
      </c>
      <c r="L247">
        <v>16.3</v>
      </c>
      <c r="M247" s="3">
        <v>41518</v>
      </c>
      <c r="N247">
        <v>1705</v>
      </c>
      <c r="O247">
        <v>15.8</v>
      </c>
      <c r="P247" s="3">
        <v>41883</v>
      </c>
      <c r="Q247">
        <v>2070</v>
      </c>
      <c r="R247">
        <v>14.8</v>
      </c>
      <c r="S247" s="3">
        <v>42248</v>
      </c>
      <c r="T247">
        <v>2435</v>
      </c>
      <c r="V247" s="3">
        <v>42614</v>
      </c>
      <c r="W247">
        <v>2801</v>
      </c>
      <c r="X247">
        <v>18.8</v>
      </c>
      <c r="Y247" s="3">
        <v>42979</v>
      </c>
      <c r="Z247">
        <v>3166</v>
      </c>
      <c r="AA247">
        <v>17.899999999999999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16.362499999999997</v>
      </c>
    </row>
    <row r="248" spans="1:38" x14ac:dyDescent="0.3">
      <c r="A248" s="3">
        <v>40058</v>
      </c>
      <c r="B248">
        <v>245</v>
      </c>
      <c r="C248">
        <v>17.5</v>
      </c>
      <c r="D248" s="3">
        <v>40423</v>
      </c>
      <c r="E248">
        <v>610</v>
      </c>
      <c r="F248">
        <v>13.6</v>
      </c>
      <c r="G248" s="3">
        <v>40788</v>
      </c>
      <c r="H248">
        <v>975</v>
      </c>
      <c r="I248">
        <v>16.600000000000001</v>
      </c>
      <c r="J248" s="3">
        <v>41154</v>
      </c>
      <c r="K248">
        <v>1341</v>
      </c>
      <c r="L248">
        <v>15.6</v>
      </c>
      <c r="M248" s="3">
        <v>41519</v>
      </c>
      <c r="N248">
        <v>1706</v>
      </c>
      <c r="O248">
        <v>15.7</v>
      </c>
      <c r="P248" s="3">
        <v>41884</v>
      </c>
      <c r="Q248">
        <v>2071</v>
      </c>
      <c r="R248">
        <v>14.5</v>
      </c>
      <c r="S248" s="3">
        <v>42249</v>
      </c>
      <c r="T248">
        <v>2436</v>
      </c>
      <c r="V248" s="3">
        <v>42615</v>
      </c>
      <c r="W248">
        <v>2802</v>
      </c>
      <c r="X248">
        <v>18.7</v>
      </c>
      <c r="Y248" s="3">
        <v>42980</v>
      </c>
      <c r="Z248">
        <v>3167</v>
      </c>
      <c r="AA248">
        <v>16.899999999999999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16.137499999999999</v>
      </c>
    </row>
    <row r="249" spans="1:38" x14ac:dyDescent="0.3">
      <c r="A249" s="3">
        <v>40059</v>
      </c>
      <c r="B249">
        <v>246</v>
      </c>
      <c r="C249">
        <v>17.8</v>
      </c>
      <c r="D249" s="3">
        <v>40424</v>
      </c>
      <c r="E249">
        <v>611</v>
      </c>
      <c r="F249">
        <v>13.8</v>
      </c>
      <c r="G249" s="3">
        <v>40789</v>
      </c>
      <c r="H249">
        <v>976</v>
      </c>
      <c r="I249">
        <v>16.7</v>
      </c>
      <c r="J249" s="3">
        <v>41155</v>
      </c>
      <c r="K249">
        <v>1342</v>
      </c>
      <c r="L249">
        <v>15.3</v>
      </c>
      <c r="M249" s="3">
        <v>41520</v>
      </c>
      <c r="N249">
        <v>1707</v>
      </c>
      <c r="O249">
        <v>15.3</v>
      </c>
      <c r="P249" s="3">
        <v>41885</v>
      </c>
      <c r="Q249">
        <v>2072</v>
      </c>
      <c r="R249">
        <v>14.3</v>
      </c>
      <c r="S249" s="3">
        <v>42250</v>
      </c>
      <c r="T249">
        <v>2437</v>
      </c>
      <c r="V249" s="3">
        <v>42616</v>
      </c>
      <c r="W249">
        <v>2803</v>
      </c>
      <c r="X249">
        <v>18.7</v>
      </c>
      <c r="Y249" s="3">
        <v>42981</v>
      </c>
      <c r="Z249">
        <v>3168</v>
      </c>
      <c r="AA249">
        <v>16.100000000000001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16</v>
      </c>
    </row>
    <row r="250" spans="1:38" x14ac:dyDescent="0.3">
      <c r="A250" s="3">
        <v>40060</v>
      </c>
      <c r="B250">
        <v>247</v>
      </c>
      <c r="C250">
        <v>17.3</v>
      </c>
      <c r="D250" s="3">
        <v>40425</v>
      </c>
      <c r="E250">
        <v>612</v>
      </c>
      <c r="F250">
        <v>13.9</v>
      </c>
      <c r="G250" s="3">
        <v>40790</v>
      </c>
      <c r="H250">
        <v>977</v>
      </c>
      <c r="I250">
        <v>17.100000000000001</v>
      </c>
      <c r="J250" s="3">
        <v>41156</v>
      </c>
      <c r="K250">
        <v>1343</v>
      </c>
      <c r="L250">
        <v>15.5</v>
      </c>
      <c r="M250" s="3">
        <v>41521</v>
      </c>
      <c r="N250">
        <v>1708</v>
      </c>
      <c r="O250">
        <v>15.3</v>
      </c>
      <c r="P250" s="3">
        <v>41886</v>
      </c>
      <c r="Q250">
        <v>2073</v>
      </c>
      <c r="R250">
        <v>14.2</v>
      </c>
      <c r="S250" s="3">
        <v>42251</v>
      </c>
      <c r="T250">
        <v>2438</v>
      </c>
      <c r="V250" s="3">
        <v>42617</v>
      </c>
      <c r="W250">
        <v>2804</v>
      </c>
      <c r="X250">
        <v>18.600000000000001</v>
      </c>
      <c r="Y250" s="3">
        <v>42982</v>
      </c>
      <c r="Z250">
        <v>3169</v>
      </c>
      <c r="AA250">
        <v>15.6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15.9375</v>
      </c>
    </row>
    <row r="251" spans="1:38" x14ac:dyDescent="0.3">
      <c r="A251" s="3">
        <v>40061</v>
      </c>
      <c r="B251">
        <v>248</v>
      </c>
      <c r="C251">
        <v>16.5</v>
      </c>
      <c r="D251" s="3">
        <v>40426</v>
      </c>
      <c r="E251">
        <v>613</v>
      </c>
      <c r="F251">
        <v>13.8</v>
      </c>
      <c r="G251" s="3">
        <v>40791</v>
      </c>
      <c r="H251">
        <v>978</v>
      </c>
      <c r="I251">
        <v>17.5</v>
      </c>
      <c r="J251" s="3">
        <v>41157</v>
      </c>
      <c r="K251">
        <v>1344</v>
      </c>
      <c r="L251">
        <v>15.7</v>
      </c>
      <c r="M251" s="3">
        <v>41522</v>
      </c>
      <c r="N251">
        <v>1709</v>
      </c>
      <c r="O251">
        <v>15.6</v>
      </c>
      <c r="P251" s="3">
        <v>41887</v>
      </c>
      <c r="Q251">
        <v>2074</v>
      </c>
      <c r="R251">
        <v>14.4</v>
      </c>
      <c r="S251" s="3">
        <v>42252</v>
      </c>
      <c r="T251">
        <v>2439</v>
      </c>
      <c r="V251" s="3">
        <v>42618</v>
      </c>
      <c r="W251">
        <v>2805</v>
      </c>
      <c r="X251">
        <v>18.2</v>
      </c>
      <c r="Y251" s="3">
        <v>42983</v>
      </c>
      <c r="Z251">
        <v>3170</v>
      </c>
      <c r="AA251">
        <v>15.4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15.887500000000001</v>
      </c>
    </row>
    <row r="252" spans="1:38" x14ac:dyDescent="0.3">
      <c r="A252" s="3">
        <v>40062</v>
      </c>
      <c r="B252">
        <v>249</v>
      </c>
      <c r="C252">
        <v>15.6</v>
      </c>
      <c r="D252" s="3">
        <v>40427</v>
      </c>
      <c r="E252">
        <v>614</v>
      </c>
      <c r="F252">
        <v>13.6</v>
      </c>
      <c r="G252" s="3">
        <v>40792</v>
      </c>
      <c r="H252">
        <v>979</v>
      </c>
      <c r="I252">
        <v>17.100000000000001</v>
      </c>
      <c r="J252" s="3">
        <v>41158</v>
      </c>
      <c r="K252">
        <v>1345</v>
      </c>
      <c r="L252">
        <v>15.8</v>
      </c>
      <c r="M252" s="3">
        <v>41523</v>
      </c>
      <c r="N252">
        <v>1710</v>
      </c>
      <c r="O252">
        <v>16.2</v>
      </c>
      <c r="P252" s="3">
        <v>41888</v>
      </c>
      <c r="Q252">
        <v>2075</v>
      </c>
      <c r="R252">
        <v>15</v>
      </c>
      <c r="S252" s="3">
        <v>42253</v>
      </c>
      <c r="T252">
        <v>2440</v>
      </c>
      <c r="V252" s="3">
        <v>42619</v>
      </c>
      <c r="W252">
        <v>2806</v>
      </c>
      <c r="X252">
        <v>17.600000000000001</v>
      </c>
      <c r="Y252" s="3">
        <v>42984</v>
      </c>
      <c r="Z252">
        <v>3171</v>
      </c>
      <c r="AA252">
        <v>15.6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15.8125</v>
      </c>
    </row>
    <row r="253" spans="1:38" x14ac:dyDescent="0.3">
      <c r="A253" s="3">
        <v>40063</v>
      </c>
      <c r="B253">
        <v>250</v>
      </c>
      <c r="C253">
        <v>15.3</v>
      </c>
      <c r="D253" s="3">
        <v>40428</v>
      </c>
      <c r="E253">
        <v>615</v>
      </c>
      <c r="F253">
        <v>13.3</v>
      </c>
      <c r="G253" s="3">
        <v>40793</v>
      </c>
      <c r="H253">
        <v>980</v>
      </c>
      <c r="I253">
        <v>16.399999999999999</v>
      </c>
      <c r="J253" s="3">
        <v>41159</v>
      </c>
      <c r="K253">
        <v>1346</v>
      </c>
      <c r="L253">
        <v>15.2</v>
      </c>
      <c r="M253" s="3">
        <v>41524</v>
      </c>
      <c r="N253">
        <v>1711</v>
      </c>
      <c r="O253">
        <v>16.5</v>
      </c>
      <c r="P253" s="3">
        <v>41889</v>
      </c>
      <c r="Q253">
        <v>2076</v>
      </c>
      <c r="R253">
        <v>15.4</v>
      </c>
      <c r="S253" s="3">
        <v>42254</v>
      </c>
      <c r="T253">
        <v>2441</v>
      </c>
      <c r="V253" s="3">
        <v>42620</v>
      </c>
      <c r="W253">
        <v>2807</v>
      </c>
      <c r="X253">
        <v>17.5</v>
      </c>
      <c r="Y253" s="3">
        <v>42985</v>
      </c>
      <c r="Z253">
        <v>3172</v>
      </c>
      <c r="AA253">
        <v>15.6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15.65</v>
      </c>
    </row>
    <row r="254" spans="1:38" x14ac:dyDescent="0.3">
      <c r="A254" s="3">
        <v>40064</v>
      </c>
      <c r="B254">
        <v>251</v>
      </c>
      <c r="C254">
        <v>15.4</v>
      </c>
      <c r="D254" s="3">
        <v>40429</v>
      </c>
      <c r="E254">
        <v>616</v>
      </c>
      <c r="F254">
        <v>13.2</v>
      </c>
      <c r="G254" s="3">
        <v>40794</v>
      </c>
      <c r="H254">
        <v>981</v>
      </c>
      <c r="I254">
        <v>15.9</v>
      </c>
      <c r="J254" s="3">
        <v>41160</v>
      </c>
      <c r="K254">
        <v>1347</v>
      </c>
      <c r="L254">
        <v>15.1</v>
      </c>
      <c r="M254" s="3">
        <v>41525</v>
      </c>
      <c r="N254">
        <v>1712</v>
      </c>
      <c r="O254">
        <v>16.899999999999999</v>
      </c>
      <c r="P254" s="3">
        <v>41890</v>
      </c>
      <c r="Q254">
        <v>2077</v>
      </c>
      <c r="R254">
        <v>15.9</v>
      </c>
      <c r="S254" s="3">
        <v>42255</v>
      </c>
      <c r="T254">
        <v>2442</v>
      </c>
      <c r="V254" s="3">
        <v>42621</v>
      </c>
      <c r="W254">
        <v>2808</v>
      </c>
      <c r="X254">
        <v>17.600000000000001</v>
      </c>
      <c r="Y254" s="3">
        <v>42986</v>
      </c>
      <c r="Z254">
        <v>3173</v>
      </c>
      <c r="AA254">
        <v>15.2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15.65</v>
      </c>
    </row>
    <row r="255" spans="1:38" x14ac:dyDescent="0.3">
      <c r="A255" s="3">
        <v>40065</v>
      </c>
      <c r="B255">
        <v>252</v>
      </c>
      <c r="C255">
        <v>15.6</v>
      </c>
      <c r="D255" s="3">
        <v>40430</v>
      </c>
      <c r="E255">
        <v>617</v>
      </c>
      <c r="F255">
        <v>13.2</v>
      </c>
      <c r="G255" s="3">
        <v>40795</v>
      </c>
      <c r="H255">
        <v>982</v>
      </c>
      <c r="I255">
        <v>15.2</v>
      </c>
      <c r="J255" s="3">
        <v>41161</v>
      </c>
      <c r="K255">
        <v>1348</v>
      </c>
      <c r="L255">
        <v>15.6</v>
      </c>
      <c r="M255" s="3">
        <v>41526</v>
      </c>
      <c r="N255">
        <v>1713</v>
      </c>
      <c r="O255">
        <v>16.5</v>
      </c>
      <c r="P255" s="3">
        <v>41891</v>
      </c>
      <c r="Q255">
        <v>2078</v>
      </c>
      <c r="R255">
        <v>16.100000000000001</v>
      </c>
      <c r="S255" s="3">
        <v>42256</v>
      </c>
      <c r="T255">
        <v>2443</v>
      </c>
      <c r="V255" s="3">
        <v>42622</v>
      </c>
      <c r="W255">
        <v>2809</v>
      </c>
      <c r="X255">
        <v>17.899999999999999</v>
      </c>
      <c r="Y255" s="3">
        <v>42987</v>
      </c>
      <c r="Z255">
        <v>3174</v>
      </c>
      <c r="AA255">
        <v>14.8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15.612499999999999</v>
      </c>
    </row>
    <row r="256" spans="1:38" x14ac:dyDescent="0.3">
      <c r="A256" s="3">
        <v>40066</v>
      </c>
      <c r="B256">
        <v>253</v>
      </c>
      <c r="C256">
        <v>15.9</v>
      </c>
      <c r="D256" s="3">
        <v>40431</v>
      </c>
      <c r="E256">
        <v>618</v>
      </c>
      <c r="F256">
        <v>13.2</v>
      </c>
      <c r="G256" s="3">
        <v>40796</v>
      </c>
      <c r="H256">
        <v>983</v>
      </c>
      <c r="I256">
        <v>15.2</v>
      </c>
      <c r="J256" s="3">
        <v>41162</v>
      </c>
      <c r="K256">
        <v>1349</v>
      </c>
      <c r="L256">
        <v>16.2</v>
      </c>
      <c r="M256" s="3">
        <v>41527</v>
      </c>
      <c r="N256">
        <v>1714</v>
      </c>
      <c r="O256">
        <v>15.8</v>
      </c>
      <c r="P256" s="3">
        <v>41892</v>
      </c>
      <c r="Q256">
        <v>2079</v>
      </c>
      <c r="R256">
        <v>16</v>
      </c>
      <c r="S256" s="3">
        <v>42257</v>
      </c>
      <c r="T256">
        <v>2444</v>
      </c>
      <c r="V256" s="3">
        <v>42623</v>
      </c>
      <c r="W256">
        <v>2810</v>
      </c>
      <c r="X256">
        <v>18.100000000000001</v>
      </c>
      <c r="Y256" s="3">
        <v>42988</v>
      </c>
      <c r="Z256">
        <v>3175</v>
      </c>
      <c r="AA256">
        <v>14.6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15.625</v>
      </c>
    </row>
    <row r="257" spans="1:38" x14ac:dyDescent="0.3">
      <c r="A257" s="3">
        <v>40067</v>
      </c>
      <c r="B257">
        <v>254</v>
      </c>
      <c r="C257">
        <v>16</v>
      </c>
      <c r="D257" s="3">
        <v>40432</v>
      </c>
      <c r="E257">
        <v>619</v>
      </c>
      <c r="F257">
        <v>13.4</v>
      </c>
      <c r="G257" s="3">
        <v>40797</v>
      </c>
      <c r="H257">
        <v>984</v>
      </c>
      <c r="I257">
        <v>15.8</v>
      </c>
      <c r="J257" s="3">
        <v>41163</v>
      </c>
      <c r="K257">
        <v>1350</v>
      </c>
      <c r="L257">
        <v>16.600000000000001</v>
      </c>
      <c r="M257" s="3">
        <v>41528</v>
      </c>
      <c r="N257">
        <v>1715</v>
      </c>
      <c r="O257">
        <v>15.1</v>
      </c>
      <c r="P257" s="3">
        <v>41893</v>
      </c>
      <c r="Q257">
        <v>2080</v>
      </c>
      <c r="R257">
        <v>15.5</v>
      </c>
      <c r="S257" s="3">
        <v>42258</v>
      </c>
      <c r="T257">
        <v>2445</v>
      </c>
      <c r="V257" s="3">
        <v>42624</v>
      </c>
      <c r="W257">
        <v>2811</v>
      </c>
      <c r="X257">
        <v>18.399999999999999</v>
      </c>
      <c r="Y257" s="3">
        <v>42989</v>
      </c>
      <c r="Z257">
        <v>3176</v>
      </c>
      <c r="AA257">
        <v>14.6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15.675000000000001</v>
      </c>
    </row>
    <row r="258" spans="1:38" x14ac:dyDescent="0.3">
      <c r="A258" s="3">
        <v>40068</v>
      </c>
      <c r="B258">
        <v>255</v>
      </c>
      <c r="C258">
        <v>15.8</v>
      </c>
      <c r="D258" s="3">
        <v>40433</v>
      </c>
      <c r="E258">
        <v>620</v>
      </c>
      <c r="F258">
        <v>13.6</v>
      </c>
      <c r="G258" s="3">
        <v>40798</v>
      </c>
      <c r="H258">
        <v>985</v>
      </c>
      <c r="I258">
        <v>16.3</v>
      </c>
      <c r="J258" s="3">
        <v>41164</v>
      </c>
      <c r="K258">
        <v>1351</v>
      </c>
      <c r="L258">
        <v>16.7</v>
      </c>
      <c r="M258" s="3">
        <v>41529</v>
      </c>
      <c r="N258">
        <v>1716</v>
      </c>
      <c r="O258">
        <v>14.2</v>
      </c>
      <c r="P258" s="3">
        <v>41894</v>
      </c>
      <c r="Q258">
        <v>2081</v>
      </c>
      <c r="R258">
        <v>14.9</v>
      </c>
      <c r="S258" s="3">
        <v>42259</v>
      </c>
      <c r="T258">
        <v>2446</v>
      </c>
      <c r="V258" s="3">
        <v>42625</v>
      </c>
      <c r="W258">
        <v>2812</v>
      </c>
      <c r="X258">
        <v>18.600000000000001</v>
      </c>
      <c r="Y258" s="3">
        <v>42990</v>
      </c>
      <c r="Z258">
        <v>3177</v>
      </c>
      <c r="AA258">
        <v>14.4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15.562500000000004</v>
      </c>
    </row>
    <row r="259" spans="1:38" x14ac:dyDescent="0.3">
      <c r="A259" s="3">
        <v>40069</v>
      </c>
      <c r="B259">
        <v>256</v>
      </c>
      <c r="C259">
        <v>15.5</v>
      </c>
      <c r="D259" s="3">
        <v>40434</v>
      </c>
      <c r="E259">
        <v>621</v>
      </c>
      <c r="F259">
        <v>13.9</v>
      </c>
      <c r="G259" s="3">
        <v>40799</v>
      </c>
      <c r="H259">
        <v>986</v>
      </c>
      <c r="I259">
        <v>16.100000000000001</v>
      </c>
      <c r="J259" s="3">
        <v>41165</v>
      </c>
      <c r="K259">
        <v>1352</v>
      </c>
      <c r="L259">
        <v>15.8</v>
      </c>
      <c r="M259" s="3">
        <v>41530</v>
      </c>
      <c r="N259">
        <v>1717</v>
      </c>
      <c r="O259">
        <v>13.9</v>
      </c>
      <c r="P259" s="3">
        <v>41895</v>
      </c>
      <c r="Q259">
        <v>2082</v>
      </c>
      <c r="R259">
        <v>14.6</v>
      </c>
      <c r="S259" s="3">
        <v>42260</v>
      </c>
      <c r="T259">
        <v>2447</v>
      </c>
      <c r="V259" s="3">
        <v>42626</v>
      </c>
      <c r="W259">
        <v>2813</v>
      </c>
      <c r="X259">
        <v>18.8</v>
      </c>
      <c r="Y259" s="3">
        <v>42991</v>
      </c>
      <c r="Z259">
        <v>3178</v>
      </c>
      <c r="AA259">
        <v>14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15.324999999999999</v>
      </c>
    </row>
    <row r="260" spans="1:38" x14ac:dyDescent="0.3">
      <c r="A260" s="3">
        <v>40070</v>
      </c>
      <c r="B260">
        <v>257</v>
      </c>
      <c r="C260">
        <v>15</v>
      </c>
      <c r="D260" s="3">
        <v>40435</v>
      </c>
      <c r="E260">
        <v>622</v>
      </c>
      <c r="F260">
        <v>13.6</v>
      </c>
      <c r="G260" s="3">
        <v>40800</v>
      </c>
      <c r="H260">
        <v>987</v>
      </c>
      <c r="I260">
        <v>15.9</v>
      </c>
      <c r="J260" s="3">
        <v>41166</v>
      </c>
      <c r="K260">
        <v>1353</v>
      </c>
      <c r="L260">
        <v>14.9</v>
      </c>
      <c r="M260" s="3">
        <v>41531</v>
      </c>
      <c r="N260">
        <v>1718</v>
      </c>
      <c r="O260">
        <v>13.9</v>
      </c>
      <c r="P260" s="3">
        <v>41896</v>
      </c>
      <c r="Q260">
        <v>2083</v>
      </c>
      <c r="R260">
        <v>14.5</v>
      </c>
      <c r="S260" s="3">
        <v>42261</v>
      </c>
      <c r="T260">
        <v>2448</v>
      </c>
      <c r="V260" s="3">
        <v>42627</v>
      </c>
      <c r="W260">
        <v>2814</v>
      </c>
      <c r="X260">
        <v>19</v>
      </c>
      <c r="Y260" s="3">
        <v>42992</v>
      </c>
      <c r="Z260">
        <v>3179</v>
      </c>
      <c r="AA260">
        <v>13.1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AVERAGE(C260,F260,I260,L260,O260,R260,U260,X260,AA260,AD260,AG260,AJ260)</f>
        <v>14.987499999999999</v>
      </c>
    </row>
    <row r="261" spans="1:38" x14ac:dyDescent="0.3">
      <c r="A261" s="3">
        <v>40071</v>
      </c>
      <c r="B261">
        <v>258</v>
      </c>
      <c r="C261">
        <v>14.4</v>
      </c>
      <c r="D261" s="3">
        <v>40436</v>
      </c>
      <c r="E261">
        <v>623</v>
      </c>
      <c r="F261">
        <v>13.2</v>
      </c>
      <c r="G261" s="3">
        <v>40801</v>
      </c>
      <c r="H261">
        <v>988</v>
      </c>
      <c r="I261">
        <v>15.5</v>
      </c>
      <c r="J261" s="3">
        <v>41167</v>
      </c>
      <c r="K261">
        <v>1354</v>
      </c>
      <c r="L261">
        <v>14.4</v>
      </c>
      <c r="M261" s="3">
        <v>41532</v>
      </c>
      <c r="N261">
        <v>1719</v>
      </c>
      <c r="O261">
        <v>13.9</v>
      </c>
      <c r="P261" s="3">
        <v>41897</v>
      </c>
      <c r="Q261">
        <v>2084</v>
      </c>
      <c r="R261">
        <v>14.5</v>
      </c>
      <c r="S261" s="3">
        <v>42262</v>
      </c>
      <c r="T261">
        <v>2449</v>
      </c>
      <c r="V261" s="3">
        <v>42628</v>
      </c>
      <c r="W261">
        <v>2815</v>
      </c>
      <c r="X261">
        <v>19</v>
      </c>
      <c r="Y261" s="3">
        <v>42993</v>
      </c>
      <c r="Z261">
        <v>3180</v>
      </c>
      <c r="AA261">
        <v>13.1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14.75</v>
      </c>
    </row>
    <row r="262" spans="1:38" x14ac:dyDescent="0.3">
      <c r="A262" s="3">
        <v>40072</v>
      </c>
      <c r="B262">
        <v>259</v>
      </c>
      <c r="C262">
        <v>14.4</v>
      </c>
      <c r="D262" s="3">
        <v>40437</v>
      </c>
      <c r="E262">
        <v>624</v>
      </c>
      <c r="F262">
        <v>13.1</v>
      </c>
      <c r="G262" s="3">
        <v>40802</v>
      </c>
      <c r="H262">
        <v>989</v>
      </c>
      <c r="I262">
        <v>15</v>
      </c>
      <c r="J262" s="3">
        <v>41168</v>
      </c>
      <c r="K262">
        <v>1355</v>
      </c>
      <c r="L262">
        <v>14</v>
      </c>
      <c r="M262" s="3">
        <v>41533</v>
      </c>
      <c r="N262">
        <v>1720</v>
      </c>
      <c r="O262">
        <v>13.9</v>
      </c>
      <c r="P262" s="3">
        <v>41898</v>
      </c>
      <c r="Q262">
        <v>2085</v>
      </c>
      <c r="R262">
        <v>14.7</v>
      </c>
      <c r="S262" s="3">
        <v>42263</v>
      </c>
      <c r="T262">
        <v>2450</v>
      </c>
      <c r="V262" s="3">
        <v>42629</v>
      </c>
      <c r="W262">
        <v>2816</v>
      </c>
      <c r="X262">
        <v>18.899999999999999</v>
      </c>
      <c r="Y262" s="3">
        <v>42994</v>
      </c>
      <c r="Z262">
        <v>3181</v>
      </c>
      <c r="AA262">
        <v>13.1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14.637499999999999</v>
      </c>
    </row>
    <row r="263" spans="1:38" x14ac:dyDescent="0.3">
      <c r="A263" s="3">
        <v>40073</v>
      </c>
      <c r="B263">
        <v>260</v>
      </c>
      <c r="C263">
        <v>14.5</v>
      </c>
      <c r="D263" s="3">
        <v>40438</v>
      </c>
      <c r="E263">
        <v>625</v>
      </c>
      <c r="F263">
        <v>12.8</v>
      </c>
      <c r="G263" s="3">
        <v>40803</v>
      </c>
      <c r="H263">
        <v>990</v>
      </c>
      <c r="I263">
        <v>15</v>
      </c>
      <c r="J263" s="3">
        <v>41169</v>
      </c>
      <c r="K263">
        <v>1356</v>
      </c>
      <c r="L263">
        <v>13.9</v>
      </c>
      <c r="M263" s="3">
        <v>41534</v>
      </c>
      <c r="N263">
        <v>1721</v>
      </c>
      <c r="O263">
        <v>13.4</v>
      </c>
      <c r="P263" s="3">
        <v>41899</v>
      </c>
      <c r="Q263">
        <v>2086</v>
      </c>
      <c r="R263">
        <v>14.8</v>
      </c>
      <c r="S263" s="3">
        <v>42264</v>
      </c>
      <c r="T263">
        <v>2451</v>
      </c>
      <c r="V263" s="3">
        <v>42630</v>
      </c>
      <c r="W263">
        <v>2817</v>
      </c>
      <c r="X263">
        <v>18.2</v>
      </c>
      <c r="Y263" s="3">
        <v>42995</v>
      </c>
      <c r="Z263">
        <v>3182</v>
      </c>
      <c r="AA263">
        <v>12.7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14.4125</v>
      </c>
    </row>
    <row r="264" spans="1:38" x14ac:dyDescent="0.3">
      <c r="A264" s="3">
        <v>40074</v>
      </c>
      <c r="B264">
        <v>261</v>
      </c>
      <c r="C264">
        <v>14.3</v>
      </c>
      <c r="D264" s="3">
        <v>40439</v>
      </c>
      <c r="E264">
        <v>626</v>
      </c>
      <c r="F264">
        <v>12.5</v>
      </c>
      <c r="G264" s="3">
        <v>40804</v>
      </c>
      <c r="H264">
        <v>991</v>
      </c>
      <c r="I264">
        <v>15.1</v>
      </c>
      <c r="J264" s="3">
        <v>41170</v>
      </c>
      <c r="K264">
        <v>1357</v>
      </c>
      <c r="L264">
        <v>13.9</v>
      </c>
      <c r="M264" s="3">
        <v>41535</v>
      </c>
      <c r="N264">
        <v>1722</v>
      </c>
      <c r="O264">
        <v>12.9</v>
      </c>
      <c r="P264" s="3">
        <v>41900</v>
      </c>
      <c r="Q264">
        <v>2087</v>
      </c>
      <c r="R264">
        <v>14.8</v>
      </c>
      <c r="S264" s="3">
        <v>42265</v>
      </c>
      <c r="T264">
        <v>2452</v>
      </c>
      <c r="V264" s="3">
        <v>42631</v>
      </c>
      <c r="W264">
        <v>2818</v>
      </c>
      <c r="X264">
        <v>17.3</v>
      </c>
      <c r="Y264" s="3">
        <v>42996</v>
      </c>
      <c r="Z264">
        <v>3183</v>
      </c>
      <c r="AA264">
        <v>12.5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14.1625</v>
      </c>
    </row>
    <row r="265" spans="1:38" x14ac:dyDescent="0.3">
      <c r="A265" s="3">
        <v>40075</v>
      </c>
      <c r="B265">
        <v>262</v>
      </c>
      <c r="C265">
        <v>14.4</v>
      </c>
      <c r="D265" s="3">
        <v>40440</v>
      </c>
      <c r="E265">
        <v>627</v>
      </c>
      <c r="F265">
        <v>12.1</v>
      </c>
      <c r="G265" s="3">
        <v>40805</v>
      </c>
      <c r="H265">
        <v>992</v>
      </c>
      <c r="I265">
        <v>14.7</v>
      </c>
      <c r="J265" s="3">
        <v>41171</v>
      </c>
      <c r="K265">
        <v>1358</v>
      </c>
      <c r="L265">
        <v>14.1</v>
      </c>
      <c r="M265" s="3">
        <v>41536</v>
      </c>
      <c r="N265">
        <v>1723</v>
      </c>
      <c r="O265">
        <v>12.5</v>
      </c>
      <c r="P265" s="3">
        <v>41901</v>
      </c>
      <c r="Q265">
        <v>2088</v>
      </c>
      <c r="R265">
        <v>14.7</v>
      </c>
      <c r="S265" s="3">
        <v>42266</v>
      </c>
      <c r="T265">
        <v>2453</v>
      </c>
      <c r="V265" s="3">
        <v>42632</v>
      </c>
      <c r="W265">
        <v>2819</v>
      </c>
      <c r="X265">
        <v>16.5</v>
      </c>
      <c r="Y265" s="3">
        <v>42997</v>
      </c>
      <c r="Z265">
        <v>3184</v>
      </c>
      <c r="AA265">
        <v>12.5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13.937500000000002</v>
      </c>
    </row>
    <row r="266" spans="1:38" x14ac:dyDescent="0.3">
      <c r="A266" s="3">
        <v>40076</v>
      </c>
      <c r="B266">
        <v>263</v>
      </c>
      <c r="C266">
        <v>14.6</v>
      </c>
      <c r="D266" s="3">
        <v>40441</v>
      </c>
      <c r="E266">
        <v>628</v>
      </c>
      <c r="F266">
        <v>12</v>
      </c>
      <c r="G266" s="3">
        <v>40806</v>
      </c>
      <c r="H266">
        <v>993</v>
      </c>
      <c r="I266">
        <v>14.4</v>
      </c>
      <c r="J266" s="3">
        <v>41172</v>
      </c>
      <c r="K266">
        <v>1359</v>
      </c>
      <c r="L266">
        <v>13.6</v>
      </c>
      <c r="M266" s="3">
        <v>41537</v>
      </c>
      <c r="N266">
        <v>1724</v>
      </c>
      <c r="O266">
        <v>12.4</v>
      </c>
      <c r="P266" s="3">
        <v>41902</v>
      </c>
      <c r="Q266">
        <v>2089</v>
      </c>
      <c r="R266">
        <v>14.9</v>
      </c>
      <c r="S266" s="3">
        <v>42267</v>
      </c>
      <c r="T266">
        <v>2454</v>
      </c>
      <c r="V266" s="3">
        <v>42633</v>
      </c>
      <c r="W266">
        <v>2820</v>
      </c>
      <c r="X266">
        <v>15.7</v>
      </c>
      <c r="Y266" s="3">
        <v>42998</v>
      </c>
      <c r="Z266">
        <v>3185</v>
      </c>
      <c r="AA266">
        <v>12.5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13.762500000000001</v>
      </c>
    </row>
    <row r="267" spans="1:38" x14ac:dyDescent="0.3">
      <c r="A267" s="3">
        <v>40077</v>
      </c>
      <c r="B267">
        <v>264</v>
      </c>
      <c r="C267">
        <v>14.8</v>
      </c>
      <c r="D267" s="3">
        <v>40442</v>
      </c>
      <c r="E267">
        <v>629</v>
      </c>
      <c r="F267">
        <v>11.9</v>
      </c>
      <c r="G267" s="3">
        <v>40807</v>
      </c>
      <c r="H267">
        <v>994</v>
      </c>
      <c r="I267">
        <v>14.2</v>
      </c>
      <c r="J267" s="3">
        <v>41173</v>
      </c>
      <c r="K267">
        <v>1360</v>
      </c>
      <c r="L267">
        <v>13</v>
      </c>
      <c r="M267" s="3">
        <v>41538</v>
      </c>
      <c r="N267">
        <v>1725</v>
      </c>
      <c r="O267">
        <v>12.4</v>
      </c>
      <c r="P267" s="3">
        <v>41903</v>
      </c>
      <c r="Q267">
        <v>2090</v>
      </c>
      <c r="R267">
        <v>14.9</v>
      </c>
      <c r="S267" s="3">
        <v>42268</v>
      </c>
      <c r="T267">
        <v>2455</v>
      </c>
      <c r="V267" s="3">
        <v>42634</v>
      </c>
      <c r="W267">
        <v>2821</v>
      </c>
      <c r="X267">
        <v>15.1</v>
      </c>
      <c r="Y267" s="3">
        <v>42999</v>
      </c>
      <c r="Z267">
        <v>3186</v>
      </c>
      <c r="AA267">
        <v>12.5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13.600000000000001</v>
      </c>
    </row>
    <row r="268" spans="1:38" x14ac:dyDescent="0.3">
      <c r="A268" s="3">
        <v>40078</v>
      </c>
      <c r="B268">
        <v>265</v>
      </c>
      <c r="C268">
        <v>14.8</v>
      </c>
      <c r="D268" s="3">
        <v>40443</v>
      </c>
      <c r="E268">
        <v>630</v>
      </c>
      <c r="F268">
        <v>12.2</v>
      </c>
      <c r="G268" s="3">
        <v>40808</v>
      </c>
      <c r="H268">
        <v>995</v>
      </c>
      <c r="I268">
        <v>14.1</v>
      </c>
      <c r="J268" s="3">
        <v>41174</v>
      </c>
      <c r="K268">
        <v>1361</v>
      </c>
      <c r="L268">
        <v>12.7</v>
      </c>
      <c r="M268" s="3">
        <v>41539</v>
      </c>
      <c r="N268">
        <v>1726</v>
      </c>
      <c r="O268">
        <v>12.3</v>
      </c>
      <c r="P268" s="3">
        <v>41904</v>
      </c>
      <c r="Q268">
        <v>2091</v>
      </c>
      <c r="R268">
        <v>14.6</v>
      </c>
      <c r="S268" s="3">
        <v>42269</v>
      </c>
      <c r="T268">
        <v>2456</v>
      </c>
      <c r="V268" s="3">
        <v>42635</v>
      </c>
      <c r="W268">
        <v>2822</v>
      </c>
      <c r="X268">
        <v>14.8</v>
      </c>
      <c r="Y268" s="3">
        <v>43000</v>
      </c>
      <c r="Z268">
        <v>3187</v>
      </c>
      <c r="AA268">
        <v>12.7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13.524999999999999</v>
      </c>
    </row>
    <row r="269" spans="1:38" x14ac:dyDescent="0.3">
      <c r="A269" s="3">
        <v>40079</v>
      </c>
      <c r="B269">
        <v>266</v>
      </c>
      <c r="C269">
        <v>15</v>
      </c>
      <c r="D269" s="3">
        <v>40444</v>
      </c>
      <c r="E269">
        <v>631</v>
      </c>
      <c r="F269">
        <v>12.5</v>
      </c>
      <c r="G269" s="3">
        <v>40809</v>
      </c>
      <c r="H269">
        <v>996</v>
      </c>
      <c r="I269">
        <v>13.9</v>
      </c>
      <c r="J269" s="3">
        <v>41175</v>
      </c>
      <c r="K269">
        <v>1362</v>
      </c>
      <c r="L269">
        <v>12.4</v>
      </c>
      <c r="M269" s="3">
        <v>41540</v>
      </c>
      <c r="N269">
        <v>1727</v>
      </c>
      <c r="O269">
        <v>12.4</v>
      </c>
      <c r="P269" s="3">
        <v>41905</v>
      </c>
      <c r="Q269">
        <v>2092</v>
      </c>
      <c r="R269">
        <v>13.9</v>
      </c>
      <c r="S269" s="3">
        <v>42270</v>
      </c>
      <c r="T269">
        <v>2457</v>
      </c>
      <c r="V269" s="3">
        <v>42636</v>
      </c>
      <c r="W269">
        <v>2823</v>
      </c>
      <c r="X269">
        <v>14.6</v>
      </c>
      <c r="Y269" s="3">
        <v>43001</v>
      </c>
      <c r="Z269">
        <v>3188</v>
      </c>
      <c r="AA269">
        <v>12.6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13.4125</v>
      </c>
    </row>
    <row r="270" spans="1:38" x14ac:dyDescent="0.3">
      <c r="A270" s="3">
        <v>40080</v>
      </c>
      <c r="B270">
        <v>267</v>
      </c>
      <c r="C270">
        <v>15</v>
      </c>
      <c r="D270" s="3">
        <v>40445</v>
      </c>
      <c r="E270">
        <v>632</v>
      </c>
      <c r="F270">
        <v>12.9</v>
      </c>
      <c r="G270" s="3">
        <v>40810</v>
      </c>
      <c r="H270">
        <v>997</v>
      </c>
      <c r="I270">
        <v>13.6</v>
      </c>
      <c r="J270" s="3">
        <v>41176</v>
      </c>
      <c r="K270">
        <v>1363</v>
      </c>
      <c r="L270">
        <v>12.2</v>
      </c>
      <c r="M270" s="3">
        <v>41541</v>
      </c>
      <c r="N270">
        <v>1728</v>
      </c>
      <c r="O270">
        <v>12.5</v>
      </c>
      <c r="P270" s="3">
        <v>41906</v>
      </c>
      <c r="Q270">
        <v>2093</v>
      </c>
      <c r="R270">
        <v>13.4</v>
      </c>
      <c r="S270" s="3">
        <v>42271</v>
      </c>
      <c r="T270">
        <v>2458</v>
      </c>
      <c r="V270" s="3">
        <v>42637</v>
      </c>
      <c r="W270">
        <v>2824</v>
      </c>
      <c r="X270">
        <v>14.5</v>
      </c>
      <c r="Y270" s="3">
        <v>43002</v>
      </c>
      <c r="Z270">
        <v>3189</v>
      </c>
      <c r="AA270">
        <v>12.8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13.362500000000001</v>
      </c>
    </row>
    <row r="271" spans="1:38" x14ac:dyDescent="0.3">
      <c r="A271" s="3">
        <v>40081</v>
      </c>
      <c r="B271">
        <v>268</v>
      </c>
      <c r="C271">
        <v>14.8</v>
      </c>
      <c r="D271" s="3">
        <v>40446</v>
      </c>
      <c r="E271">
        <v>633</v>
      </c>
      <c r="F271">
        <v>13.2</v>
      </c>
      <c r="G271" s="3">
        <v>40811</v>
      </c>
      <c r="H271">
        <v>998</v>
      </c>
      <c r="I271">
        <v>13.5</v>
      </c>
      <c r="J271" s="3">
        <v>41177</v>
      </c>
      <c r="K271">
        <v>1364</v>
      </c>
      <c r="L271">
        <v>12.3</v>
      </c>
      <c r="M271" s="3">
        <v>41542</v>
      </c>
      <c r="N271">
        <v>1729</v>
      </c>
      <c r="O271">
        <v>12.8</v>
      </c>
      <c r="P271" s="3">
        <v>41907</v>
      </c>
      <c r="Q271">
        <v>2094</v>
      </c>
      <c r="R271">
        <v>13</v>
      </c>
      <c r="S271" s="3">
        <v>42272</v>
      </c>
      <c r="T271">
        <v>2459</v>
      </c>
      <c r="V271" s="3">
        <v>42638</v>
      </c>
      <c r="W271">
        <v>2825</v>
      </c>
      <c r="X271">
        <v>14.5</v>
      </c>
      <c r="Y271" s="3">
        <v>43003</v>
      </c>
      <c r="Z271">
        <v>3190</v>
      </c>
      <c r="AA271">
        <v>12.9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13.375</v>
      </c>
    </row>
    <row r="272" spans="1:38" x14ac:dyDescent="0.3">
      <c r="A272" s="3">
        <v>40082</v>
      </c>
      <c r="B272">
        <v>269</v>
      </c>
      <c r="C272">
        <v>14.5</v>
      </c>
      <c r="D272" s="3">
        <v>40447</v>
      </c>
      <c r="E272">
        <v>634</v>
      </c>
      <c r="F272">
        <v>12.8</v>
      </c>
      <c r="G272" s="3">
        <v>40812</v>
      </c>
      <c r="H272">
        <v>999</v>
      </c>
      <c r="I272">
        <v>13.6</v>
      </c>
      <c r="J272" s="3">
        <v>41178</v>
      </c>
      <c r="K272">
        <v>1365</v>
      </c>
      <c r="L272">
        <v>12.5</v>
      </c>
      <c r="M272" s="3">
        <v>41543</v>
      </c>
      <c r="N272">
        <v>1730</v>
      </c>
      <c r="O272">
        <v>13</v>
      </c>
      <c r="P272" s="3">
        <v>41908</v>
      </c>
      <c r="Q272">
        <v>2095</v>
      </c>
      <c r="R272">
        <v>12.9</v>
      </c>
      <c r="S272" s="3">
        <v>42273</v>
      </c>
      <c r="T272">
        <v>2460</v>
      </c>
      <c r="V272" s="3">
        <v>42639</v>
      </c>
      <c r="W272">
        <v>2826</v>
      </c>
      <c r="X272">
        <v>14.5</v>
      </c>
      <c r="Y272" s="3">
        <v>43004</v>
      </c>
      <c r="Z272">
        <v>3191</v>
      </c>
      <c r="AA272">
        <v>12.9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13.337500000000002</v>
      </c>
    </row>
    <row r="273" spans="1:38" x14ac:dyDescent="0.3">
      <c r="A273" s="3">
        <v>40083</v>
      </c>
      <c r="B273">
        <v>270</v>
      </c>
      <c r="C273">
        <v>14.1</v>
      </c>
      <c r="D273" s="3">
        <v>40448</v>
      </c>
      <c r="E273">
        <v>635</v>
      </c>
      <c r="F273">
        <v>12.3</v>
      </c>
      <c r="G273" s="3">
        <v>40813</v>
      </c>
      <c r="H273">
        <v>1000</v>
      </c>
      <c r="I273">
        <v>13.9</v>
      </c>
      <c r="J273" s="3">
        <v>41179</v>
      </c>
      <c r="K273">
        <v>1366</v>
      </c>
      <c r="L273">
        <v>12.7</v>
      </c>
      <c r="M273" s="3">
        <v>41544</v>
      </c>
      <c r="N273">
        <v>1731</v>
      </c>
      <c r="O273">
        <v>12.8</v>
      </c>
      <c r="P273" s="3">
        <v>41909</v>
      </c>
      <c r="Q273">
        <v>2096</v>
      </c>
      <c r="R273">
        <v>12.8</v>
      </c>
      <c r="S273" s="3">
        <v>42274</v>
      </c>
      <c r="T273">
        <v>2461</v>
      </c>
      <c r="V273" s="3">
        <v>42640</v>
      </c>
      <c r="W273">
        <v>2827</v>
      </c>
      <c r="X273">
        <v>14.5</v>
      </c>
      <c r="Y273" s="3">
        <v>43005</v>
      </c>
      <c r="Z273">
        <v>3192</v>
      </c>
      <c r="AA273">
        <v>12.8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13.237499999999999</v>
      </c>
    </row>
    <row r="274" spans="1:38" x14ac:dyDescent="0.3">
      <c r="A274" s="3">
        <v>40084</v>
      </c>
      <c r="B274">
        <v>271</v>
      </c>
      <c r="C274">
        <v>14</v>
      </c>
      <c r="D274" s="3">
        <v>40449</v>
      </c>
      <c r="E274">
        <v>636</v>
      </c>
      <c r="F274">
        <v>11.4</v>
      </c>
      <c r="G274" s="3">
        <v>40814</v>
      </c>
      <c r="H274">
        <v>1001</v>
      </c>
      <c r="I274">
        <v>14.2</v>
      </c>
      <c r="J274" s="3">
        <v>41180</v>
      </c>
      <c r="K274">
        <v>1367</v>
      </c>
      <c r="L274">
        <v>12.6</v>
      </c>
      <c r="M274" s="3">
        <v>41545</v>
      </c>
      <c r="N274">
        <v>1732</v>
      </c>
      <c r="O274">
        <v>12.3</v>
      </c>
      <c r="P274" s="3">
        <v>41910</v>
      </c>
      <c r="Q274">
        <v>2097</v>
      </c>
      <c r="R274">
        <v>13</v>
      </c>
      <c r="S274" s="3">
        <v>42275</v>
      </c>
      <c r="T274">
        <v>2462</v>
      </c>
      <c r="V274" s="3">
        <v>42641</v>
      </c>
      <c r="W274">
        <v>2828</v>
      </c>
      <c r="X274">
        <v>14.5</v>
      </c>
      <c r="Y274" s="3">
        <v>43006</v>
      </c>
      <c r="Z274">
        <v>3193</v>
      </c>
      <c r="AA274">
        <v>12.9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13.112500000000001</v>
      </c>
    </row>
    <row r="275" spans="1:38" x14ac:dyDescent="0.3">
      <c r="A275" s="3">
        <v>40085</v>
      </c>
      <c r="B275">
        <v>272</v>
      </c>
      <c r="C275">
        <v>13.9</v>
      </c>
      <c r="D275" s="3">
        <v>40450</v>
      </c>
      <c r="E275">
        <v>637</v>
      </c>
      <c r="F275">
        <v>11</v>
      </c>
      <c r="G275" s="3">
        <v>40815</v>
      </c>
      <c r="H275">
        <v>1002</v>
      </c>
      <c r="I275">
        <v>14.5</v>
      </c>
      <c r="J275" s="3">
        <v>41181</v>
      </c>
      <c r="K275">
        <v>1368</v>
      </c>
      <c r="L275">
        <v>12.4</v>
      </c>
      <c r="M275" s="3">
        <v>41546</v>
      </c>
      <c r="N275">
        <v>1733</v>
      </c>
      <c r="P275" s="3">
        <v>41911</v>
      </c>
      <c r="Q275">
        <v>2098</v>
      </c>
      <c r="R275">
        <v>13.1</v>
      </c>
      <c r="S275" s="3">
        <v>42276</v>
      </c>
      <c r="T275">
        <v>2463</v>
      </c>
      <c r="V275" s="3">
        <v>42642</v>
      </c>
      <c r="W275">
        <v>2829</v>
      </c>
      <c r="X275">
        <v>14.5</v>
      </c>
      <c r="Y275" s="3">
        <v>43007</v>
      </c>
      <c r="Z275">
        <v>3194</v>
      </c>
      <c r="AA275">
        <v>13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13.2</v>
      </c>
    </row>
    <row r="276" spans="1:38" x14ac:dyDescent="0.3">
      <c r="A276" s="3">
        <v>40086</v>
      </c>
      <c r="B276">
        <v>273</v>
      </c>
      <c r="C276">
        <v>13.8</v>
      </c>
      <c r="D276" s="3">
        <v>40451</v>
      </c>
      <c r="E276">
        <v>638</v>
      </c>
      <c r="F276">
        <v>10.9</v>
      </c>
      <c r="G276" s="3">
        <v>40816</v>
      </c>
      <c r="H276">
        <v>1003</v>
      </c>
      <c r="I276">
        <v>14.4</v>
      </c>
      <c r="J276" s="3">
        <v>41182</v>
      </c>
      <c r="K276">
        <v>1369</v>
      </c>
      <c r="L276">
        <v>12.2</v>
      </c>
      <c r="M276" s="3">
        <v>41547</v>
      </c>
      <c r="N276">
        <v>1734</v>
      </c>
      <c r="O276">
        <v>11.6</v>
      </c>
      <c r="P276" s="3">
        <v>41912</v>
      </c>
      <c r="Q276">
        <v>2099</v>
      </c>
      <c r="R276">
        <v>13.4</v>
      </c>
      <c r="S276" s="3">
        <v>42277</v>
      </c>
      <c r="T276">
        <v>2464</v>
      </c>
      <c r="V276" s="3">
        <v>42643</v>
      </c>
      <c r="W276">
        <v>2830</v>
      </c>
      <c r="X276">
        <v>14.8</v>
      </c>
      <c r="Y276" s="3">
        <v>43008</v>
      </c>
      <c r="Z276">
        <v>3195</v>
      </c>
      <c r="AA276">
        <v>13.3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13.049999999999999</v>
      </c>
    </row>
    <row r="277" spans="1:38" x14ac:dyDescent="0.3">
      <c r="A277" s="3">
        <v>40087</v>
      </c>
      <c r="B277">
        <v>274</v>
      </c>
      <c r="C277">
        <v>13.7</v>
      </c>
      <c r="D277" s="3">
        <v>40452</v>
      </c>
      <c r="E277">
        <v>639</v>
      </c>
      <c r="F277">
        <v>11</v>
      </c>
      <c r="G277" s="3">
        <v>40817</v>
      </c>
      <c r="H277">
        <v>1004</v>
      </c>
      <c r="I277">
        <v>14.4</v>
      </c>
      <c r="J277" s="3">
        <v>41183</v>
      </c>
      <c r="K277">
        <v>1370</v>
      </c>
      <c r="L277">
        <v>12</v>
      </c>
      <c r="M277" s="3">
        <v>41548</v>
      </c>
      <c r="N277">
        <v>1735</v>
      </c>
      <c r="O277">
        <v>11.4</v>
      </c>
      <c r="P277" s="3">
        <v>41913</v>
      </c>
      <c r="Q277">
        <v>2100</v>
      </c>
      <c r="R277">
        <v>13.7</v>
      </c>
      <c r="S277" s="3">
        <v>42278</v>
      </c>
      <c r="T277">
        <v>2465</v>
      </c>
      <c r="V277" s="3">
        <v>42644</v>
      </c>
      <c r="W277">
        <v>2831</v>
      </c>
      <c r="X277">
        <v>14.9</v>
      </c>
      <c r="Y277" s="3">
        <v>43009</v>
      </c>
      <c r="Z277">
        <v>3196</v>
      </c>
      <c r="AA277">
        <v>13.4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13.062500000000002</v>
      </c>
    </row>
    <row r="278" spans="1:38" x14ac:dyDescent="0.3">
      <c r="A278" s="3">
        <v>40088</v>
      </c>
      <c r="B278">
        <v>275</v>
      </c>
      <c r="C278">
        <v>13.4</v>
      </c>
      <c r="D278" s="3">
        <v>40453</v>
      </c>
      <c r="E278">
        <v>640</v>
      </c>
      <c r="F278">
        <v>11</v>
      </c>
      <c r="G278" s="3">
        <v>40818</v>
      </c>
      <c r="H278">
        <v>1005</v>
      </c>
      <c r="I278">
        <v>14.4</v>
      </c>
      <c r="J278" s="3">
        <v>41184</v>
      </c>
      <c r="K278">
        <v>1371</v>
      </c>
      <c r="L278">
        <v>12</v>
      </c>
      <c r="M278" s="3">
        <v>41549</v>
      </c>
      <c r="N278">
        <v>1736</v>
      </c>
      <c r="O278">
        <v>11.2</v>
      </c>
      <c r="P278" s="3">
        <v>41914</v>
      </c>
      <c r="Q278">
        <v>2101</v>
      </c>
      <c r="R278">
        <v>13.9</v>
      </c>
      <c r="S278" s="3">
        <v>42279</v>
      </c>
      <c r="T278">
        <v>2466</v>
      </c>
      <c r="V278" s="3">
        <v>42645</v>
      </c>
      <c r="W278">
        <v>2832</v>
      </c>
      <c r="X278">
        <v>14.9</v>
      </c>
      <c r="Y278" s="3">
        <v>43010</v>
      </c>
      <c r="Z278">
        <v>3197</v>
      </c>
      <c r="AA278">
        <v>13.1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12.987500000000001</v>
      </c>
    </row>
    <row r="279" spans="1:38" x14ac:dyDescent="0.3">
      <c r="A279" s="3">
        <v>40089</v>
      </c>
      <c r="B279">
        <v>276</v>
      </c>
      <c r="C279">
        <v>12.8</v>
      </c>
      <c r="D279" s="3">
        <v>40454</v>
      </c>
      <c r="E279">
        <v>641</v>
      </c>
      <c r="F279">
        <v>11.2</v>
      </c>
      <c r="G279" s="3">
        <v>40819</v>
      </c>
      <c r="H279">
        <v>1006</v>
      </c>
      <c r="I279">
        <v>14.4</v>
      </c>
      <c r="J279" s="3">
        <v>41185</v>
      </c>
      <c r="K279">
        <v>1372</v>
      </c>
      <c r="L279">
        <v>12.1</v>
      </c>
      <c r="M279" s="3">
        <v>41550</v>
      </c>
      <c r="N279">
        <v>1737</v>
      </c>
      <c r="O279">
        <v>10.8</v>
      </c>
      <c r="P279" s="3">
        <v>41915</v>
      </c>
      <c r="Q279">
        <v>2102</v>
      </c>
      <c r="R279">
        <v>13.8</v>
      </c>
      <c r="S279" s="3">
        <v>42280</v>
      </c>
      <c r="T279">
        <v>2467</v>
      </c>
      <c r="V279" s="3">
        <v>42646</v>
      </c>
      <c r="W279">
        <v>2833</v>
      </c>
      <c r="X279">
        <v>14.5</v>
      </c>
      <c r="Y279" s="3">
        <v>43011</v>
      </c>
      <c r="Z279">
        <v>3198</v>
      </c>
      <c r="AA279">
        <v>12.7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12.7875</v>
      </c>
    </row>
    <row r="280" spans="1:38" x14ac:dyDescent="0.3">
      <c r="A280" s="3">
        <v>40090</v>
      </c>
      <c r="B280">
        <v>277</v>
      </c>
      <c r="C280">
        <v>12.4</v>
      </c>
      <c r="D280" s="3">
        <v>40455</v>
      </c>
      <c r="E280">
        <v>642</v>
      </c>
      <c r="F280">
        <v>11.5</v>
      </c>
      <c r="G280" s="3">
        <v>40820</v>
      </c>
      <c r="H280">
        <v>1007</v>
      </c>
      <c r="I280">
        <v>14.5</v>
      </c>
      <c r="J280" s="3">
        <v>41186</v>
      </c>
      <c r="K280">
        <v>1373</v>
      </c>
      <c r="L280">
        <v>12.1</v>
      </c>
      <c r="M280" s="3">
        <v>41551</v>
      </c>
      <c r="N280">
        <v>1738</v>
      </c>
      <c r="O280">
        <v>10.4</v>
      </c>
      <c r="P280" s="3">
        <v>41916</v>
      </c>
      <c r="Q280">
        <v>2103</v>
      </c>
      <c r="R280">
        <v>13.6</v>
      </c>
      <c r="S280" s="3">
        <v>42281</v>
      </c>
      <c r="T280">
        <v>2468</v>
      </c>
      <c r="V280" s="3">
        <v>42647</v>
      </c>
      <c r="W280">
        <v>2834</v>
      </c>
      <c r="X280">
        <v>13.9</v>
      </c>
      <c r="Y280" s="3">
        <v>43012</v>
      </c>
      <c r="Z280">
        <v>3199</v>
      </c>
      <c r="AA280">
        <v>12.6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12.625</v>
      </c>
    </row>
    <row r="281" spans="1:38" x14ac:dyDescent="0.3">
      <c r="A281" s="3">
        <v>40091</v>
      </c>
      <c r="B281">
        <v>278</v>
      </c>
      <c r="C281">
        <v>12.3</v>
      </c>
      <c r="D281" s="3">
        <v>40456</v>
      </c>
      <c r="E281">
        <v>643</v>
      </c>
      <c r="F281">
        <v>11.5</v>
      </c>
      <c r="G281" s="3">
        <v>40821</v>
      </c>
      <c r="H281">
        <v>1008</v>
      </c>
      <c r="I281">
        <v>14.6</v>
      </c>
      <c r="J281" s="3">
        <v>41187</v>
      </c>
      <c r="K281">
        <v>1374</v>
      </c>
      <c r="L281">
        <v>11.8</v>
      </c>
      <c r="M281" s="3">
        <v>41552</v>
      </c>
      <c r="N281">
        <v>1739</v>
      </c>
      <c r="O281">
        <v>10.199999999999999</v>
      </c>
      <c r="P281" s="3">
        <v>41917</v>
      </c>
      <c r="Q281">
        <v>2104</v>
      </c>
      <c r="R281">
        <v>13.1</v>
      </c>
      <c r="S281" s="3">
        <v>42282</v>
      </c>
      <c r="T281">
        <v>2469</v>
      </c>
      <c r="V281" s="3">
        <v>42648</v>
      </c>
      <c r="W281">
        <v>2835</v>
      </c>
      <c r="X281">
        <v>13.2</v>
      </c>
      <c r="Y281" s="3">
        <v>43013</v>
      </c>
      <c r="Z281">
        <v>3200</v>
      </c>
      <c r="AA281">
        <v>12.3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12.375</v>
      </c>
    </row>
    <row r="282" spans="1:38" x14ac:dyDescent="0.3">
      <c r="A282" s="3">
        <v>40092</v>
      </c>
      <c r="B282">
        <v>279</v>
      </c>
      <c r="C282">
        <v>12.4</v>
      </c>
      <c r="D282" s="3">
        <v>40457</v>
      </c>
      <c r="E282">
        <v>644</v>
      </c>
      <c r="F282">
        <v>11.7</v>
      </c>
      <c r="G282" s="3">
        <v>40822</v>
      </c>
      <c r="H282">
        <v>1009</v>
      </c>
      <c r="I282">
        <v>14.4</v>
      </c>
      <c r="J282" s="3">
        <v>41188</v>
      </c>
      <c r="K282">
        <v>1375</v>
      </c>
      <c r="L282">
        <v>11.8</v>
      </c>
      <c r="M282" s="3">
        <v>41553</v>
      </c>
      <c r="N282">
        <v>1740</v>
      </c>
      <c r="O282">
        <v>10.3</v>
      </c>
      <c r="P282" s="3">
        <v>41918</v>
      </c>
      <c r="Q282">
        <v>2105</v>
      </c>
      <c r="R282">
        <v>12.8</v>
      </c>
      <c r="S282" s="3">
        <v>42283</v>
      </c>
      <c r="T282">
        <v>2470</v>
      </c>
      <c r="V282" s="3">
        <v>42649</v>
      </c>
      <c r="W282">
        <v>2836</v>
      </c>
      <c r="X282">
        <v>12.5</v>
      </c>
      <c r="Y282" s="3">
        <v>43014</v>
      </c>
      <c r="Z282">
        <v>3201</v>
      </c>
      <c r="AA282">
        <v>12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12.237499999999999</v>
      </c>
    </row>
    <row r="283" spans="1:38" x14ac:dyDescent="0.3">
      <c r="A283" s="3">
        <v>40093</v>
      </c>
      <c r="B283">
        <v>280</v>
      </c>
      <c r="C283">
        <v>12.8</v>
      </c>
      <c r="D283" s="3">
        <v>40458</v>
      </c>
      <c r="E283">
        <v>645</v>
      </c>
      <c r="F283">
        <v>11.8</v>
      </c>
      <c r="G283" s="3">
        <v>40823</v>
      </c>
      <c r="H283">
        <v>1010</v>
      </c>
      <c r="I283">
        <v>14.1</v>
      </c>
      <c r="J283" s="3">
        <v>41189</v>
      </c>
      <c r="K283">
        <v>1376</v>
      </c>
      <c r="L283">
        <v>11.9</v>
      </c>
      <c r="M283" s="3">
        <v>41554</v>
      </c>
      <c r="N283">
        <v>1741</v>
      </c>
      <c r="O283">
        <v>10.6</v>
      </c>
      <c r="P283" s="3">
        <v>41919</v>
      </c>
      <c r="Q283">
        <v>2106</v>
      </c>
      <c r="R283">
        <v>12.5</v>
      </c>
      <c r="S283" s="3">
        <v>42284</v>
      </c>
      <c r="T283">
        <v>2471</v>
      </c>
      <c r="V283" s="3">
        <v>42650</v>
      </c>
      <c r="W283">
        <v>2837</v>
      </c>
      <c r="X283">
        <v>12</v>
      </c>
      <c r="Y283" s="3">
        <v>43015</v>
      </c>
      <c r="Z283">
        <v>3202</v>
      </c>
      <c r="AA283">
        <v>11.6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12.1625</v>
      </c>
    </row>
    <row r="284" spans="1:38" x14ac:dyDescent="0.3">
      <c r="A284" s="3">
        <v>40094</v>
      </c>
      <c r="B284">
        <v>281</v>
      </c>
      <c r="C284">
        <v>13.4</v>
      </c>
      <c r="D284" s="3">
        <v>40459</v>
      </c>
      <c r="E284">
        <v>646</v>
      </c>
      <c r="F284">
        <v>11.8</v>
      </c>
      <c r="G284" s="3">
        <v>40824</v>
      </c>
      <c r="H284">
        <v>1011</v>
      </c>
      <c r="I284">
        <v>13.4</v>
      </c>
      <c r="J284" s="3">
        <v>41190</v>
      </c>
      <c r="K284">
        <v>1377</v>
      </c>
      <c r="L284">
        <v>11.4</v>
      </c>
      <c r="M284" s="3">
        <v>41555</v>
      </c>
      <c r="N284">
        <v>1742</v>
      </c>
      <c r="O284">
        <v>10.8</v>
      </c>
      <c r="P284" s="3">
        <v>41920</v>
      </c>
      <c r="Q284">
        <v>2107</v>
      </c>
      <c r="R284">
        <v>12.4</v>
      </c>
      <c r="S284" s="3">
        <v>42285</v>
      </c>
      <c r="T284">
        <v>2472</v>
      </c>
      <c r="V284" s="3">
        <v>42651</v>
      </c>
      <c r="W284">
        <v>2838</v>
      </c>
      <c r="X284">
        <v>11.7</v>
      </c>
      <c r="Y284" s="3">
        <v>43016</v>
      </c>
      <c r="Z284">
        <v>3203</v>
      </c>
      <c r="AA284">
        <v>11.3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12.025</v>
      </c>
    </row>
    <row r="285" spans="1:38" x14ac:dyDescent="0.3">
      <c r="A285" s="3">
        <v>40095</v>
      </c>
      <c r="B285">
        <v>282</v>
      </c>
      <c r="C285">
        <v>13.4</v>
      </c>
      <c r="D285" s="3">
        <v>40460</v>
      </c>
      <c r="E285">
        <v>647</v>
      </c>
      <c r="F285">
        <v>11.5</v>
      </c>
      <c r="G285" s="3">
        <v>40825</v>
      </c>
      <c r="H285">
        <v>1012</v>
      </c>
      <c r="I285">
        <v>12.5</v>
      </c>
      <c r="J285" s="3">
        <v>41191</v>
      </c>
      <c r="K285">
        <v>1378</v>
      </c>
      <c r="L285">
        <v>10.9</v>
      </c>
      <c r="M285" s="3">
        <v>41556</v>
      </c>
      <c r="N285">
        <v>1743</v>
      </c>
      <c r="O285">
        <v>11</v>
      </c>
      <c r="P285" s="3">
        <v>41921</v>
      </c>
      <c r="Q285">
        <v>2108</v>
      </c>
      <c r="R285">
        <v>12.6</v>
      </c>
      <c r="S285" s="3">
        <v>42286</v>
      </c>
      <c r="T285">
        <v>2473</v>
      </c>
      <c r="V285" s="3">
        <v>42652</v>
      </c>
      <c r="W285">
        <v>2839</v>
      </c>
      <c r="X285">
        <v>11.4</v>
      </c>
      <c r="Y285" s="3">
        <v>43017</v>
      </c>
      <c r="Z285">
        <v>3204</v>
      </c>
      <c r="AA285">
        <v>11.1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11.799999999999999</v>
      </c>
    </row>
    <row r="286" spans="1:38" x14ac:dyDescent="0.3">
      <c r="A286" s="3">
        <v>40096</v>
      </c>
      <c r="B286">
        <v>283</v>
      </c>
      <c r="C286">
        <v>12.9</v>
      </c>
      <c r="D286" s="3">
        <v>40461</v>
      </c>
      <c r="E286">
        <v>648</v>
      </c>
      <c r="F286">
        <v>11</v>
      </c>
      <c r="G286" s="3">
        <v>40826</v>
      </c>
      <c r="H286">
        <v>1013</v>
      </c>
      <c r="I286">
        <v>11.8</v>
      </c>
      <c r="J286" s="3">
        <v>41192</v>
      </c>
      <c r="K286">
        <v>1379</v>
      </c>
      <c r="L286">
        <v>10.6</v>
      </c>
      <c r="M286" s="3">
        <v>41557</v>
      </c>
      <c r="N286">
        <v>1744</v>
      </c>
      <c r="O286">
        <v>11</v>
      </c>
      <c r="P286" s="3">
        <v>41922</v>
      </c>
      <c r="Q286">
        <v>2109</v>
      </c>
      <c r="R286">
        <v>13</v>
      </c>
      <c r="S286" s="3">
        <v>42287</v>
      </c>
      <c r="T286">
        <v>2474</v>
      </c>
      <c r="V286" s="3">
        <v>42653</v>
      </c>
      <c r="W286">
        <v>2840</v>
      </c>
      <c r="X286">
        <v>11.1</v>
      </c>
      <c r="Y286" s="3">
        <v>43018</v>
      </c>
      <c r="Z286">
        <v>3205</v>
      </c>
      <c r="AA286">
        <v>10.9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11.537500000000001</v>
      </c>
    </row>
    <row r="287" spans="1:38" x14ac:dyDescent="0.3">
      <c r="A287" s="3">
        <v>40097</v>
      </c>
      <c r="B287">
        <v>284</v>
      </c>
      <c r="C287">
        <v>12.5</v>
      </c>
      <c r="D287" s="3">
        <v>40462</v>
      </c>
      <c r="E287">
        <v>649</v>
      </c>
      <c r="F287">
        <v>10.5</v>
      </c>
      <c r="G287" s="3">
        <v>40827</v>
      </c>
      <c r="H287">
        <v>1014</v>
      </c>
      <c r="I287">
        <v>11.8</v>
      </c>
      <c r="J287" s="3">
        <v>41193</v>
      </c>
      <c r="K287">
        <v>1380</v>
      </c>
      <c r="L287">
        <v>10</v>
      </c>
      <c r="M287" s="3">
        <v>41558</v>
      </c>
      <c r="N287">
        <v>1745</v>
      </c>
      <c r="O287">
        <v>10.6</v>
      </c>
      <c r="P287" s="3">
        <v>41923</v>
      </c>
      <c r="Q287">
        <v>2110</v>
      </c>
      <c r="R287">
        <v>13.2</v>
      </c>
      <c r="S287" s="3">
        <v>42288</v>
      </c>
      <c r="T287">
        <v>2475</v>
      </c>
      <c r="V287" s="3">
        <v>42654</v>
      </c>
      <c r="W287">
        <v>2841</v>
      </c>
      <c r="X287">
        <v>10.9</v>
      </c>
      <c r="Y287" s="3">
        <v>43019</v>
      </c>
      <c r="Z287">
        <v>3206</v>
      </c>
      <c r="AA287">
        <v>11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11.3125</v>
      </c>
    </row>
    <row r="288" spans="1:38" x14ac:dyDescent="0.3">
      <c r="A288" s="3">
        <v>40098</v>
      </c>
      <c r="B288">
        <v>285</v>
      </c>
      <c r="C288">
        <v>12</v>
      </c>
      <c r="D288" s="3">
        <v>40463</v>
      </c>
      <c r="E288">
        <v>650</v>
      </c>
      <c r="F288">
        <v>10.1</v>
      </c>
      <c r="G288" s="3">
        <v>40828</v>
      </c>
      <c r="H288">
        <v>1015</v>
      </c>
      <c r="I288">
        <v>12</v>
      </c>
      <c r="J288" s="3">
        <v>41194</v>
      </c>
      <c r="K288">
        <v>1381</v>
      </c>
      <c r="L288">
        <v>9.6</v>
      </c>
      <c r="M288" s="3">
        <v>41559</v>
      </c>
      <c r="N288">
        <v>1746</v>
      </c>
      <c r="O288">
        <v>9.9</v>
      </c>
      <c r="P288" s="3">
        <v>41924</v>
      </c>
      <c r="Q288">
        <v>2111</v>
      </c>
      <c r="R288">
        <v>13.2</v>
      </c>
      <c r="S288" s="3">
        <v>42289</v>
      </c>
      <c r="T288">
        <v>2476</v>
      </c>
      <c r="V288" s="3">
        <v>42655</v>
      </c>
      <c r="W288">
        <v>2842</v>
      </c>
      <c r="X288">
        <v>10.6</v>
      </c>
      <c r="Y288" s="3">
        <v>43020</v>
      </c>
      <c r="Z288">
        <v>3207</v>
      </c>
      <c r="AA288">
        <v>11.2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11.074999999999999</v>
      </c>
    </row>
    <row r="289" spans="1:38" x14ac:dyDescent="0.3">
      <c r="A289" s="3">
        <v>40099</v>
      </c>
      <c r="B289">
        <v>286</v>
      </c>
      <c r="C289">
        <v>11.2</v>
      </c>
      <c r="D289" s="3">
        <v>40464</v>
      </c>
      <c r="E289">
        <v>651</v>
      </c>
      <c r="F289">
        <v>9.6</v>
      </c>
      <c r="G289" s="3">
        <v>40829</v>
      </c>
      <c r="H289">
        <v>1016</v>
      </c>
      <c r="I289">
        <v>11.7</v>
      </c>
      <c r="J289" s="3">
        <v>41195</v>
      </c>
      <c r="K289">
        <v>1382</v>
      </c>
      <c r="L289">
        <v>9.5</v>
      </c>
      <c r="M289" s="3">
        <v>41560</v>
      </c>
      <c r="N289">
        <v>1747</v>
      </c>
      <c r="O289">
        <v>9.5</v>
      </c>
      <c r="P289" s="3">
        <v>41925</v>
      </c>
      <c r="Q289">
        <v>2112</v>
      </c>
      <c r="R289">
        <v>13.3</v>
      </c>
      <c r="S289" s="3">
        <v>42290</v>
      </c>
      <c r="T289">
        <v>2477</v>
      </c>
      <c r="V289" s="3">
        <v>42656</v>
      </c>
      <c r="W289">
        <v>2843</v>
      </c>
      <c r="X289">
        <v>10.3</v>
      </c>
      <c r="Y289" s="3">
        <v>43021</v>
      </c>
      <c r="Z289">
        <v>3208</v>
      </c>
      <c r="AA289">
        <v>11.3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10.799999999999999</v>
      </c>
    </row>
    <row r="290" spans="1:38" x14ac:dyDescent="0.3">
      <c r="A290" s="3">
        <v>40100</v>
      </c>
      <c r="B290">
        <v>287</v>
      </c>
      <c r="C290">
        <v>10.4</v>
      </c>
      <c r="D290" s="3">
        <v>40465</v>
      </c>
      <c r="E290">
        <v>652</v>
      </c>
      <c r="F290">
        <v>9.5</v>
      </c>
      <c r="G290" s="3">
        <v>40830</v>
      </c>
      <c r="H290">
        <v>1017</v>
      </c>
      <c r="I290">
        <v>11.2</v>
      </c>
      <c r="J290" s="3">
        <v>41196</v>
      </c>
      <c r="K290">
        <v>1383</v>
      </c>
      <c r="L290">
        <v>9.6</v>
      </c>
      <c r="M290" s="3">
        <v>41561</v>
      </c>
      <c r="N290">
        <v>1748</v>
      </c>
      <c r="O290">
        <v>9.3000000000000007</v>
      </c>
      <c r="P290" s="3">
        <v>41926</v>
      </c>
      <c r="Q290">
        <v>2113</v>
      </c>
      <c r="R290">
        <v>13.4</v>
      </c>
      <c r="S290" s="3">
        <v>42291</v>
      </c>
      <c r="T290">
        <v>2478</v>
      </c>
      <c r="V290" s="3">
        <v>42657</v>
      </c>
      <c r="W290">
        <v>2844</v>
      </c>
      <c r="X290">
        <v>10</v>
      </c>
      <c r="Y290" s="3">
        <v>43022</v>
      </c>
      <c r="Z290">
        <v>3209</v>
      </c>
      <c r="AA290">
        <v>11.3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10.5875</v>
      </c>
    </row>
    <row r="291" spans="1:38" x14ac:dyDescent="0.3">
      <c r="A291" s="3">
        <v>40101</v>
      </c>
      <c r="B291">
        <v>288</v>
      </c>
      <c r="C291">
        <v>9.5</v>
      </c>
      <c r="D291" s="3">
        <v>40466</v>
      </c>
      <c r="E291">
        <v>653</v>
      </c>
      <c r="F291">
        <v>9.4</v>
      </c>
      <c r="G291" s="3">
        <v>40831</v>
      </c>
      <c r="H291">
        <v>1018</v>
      </c>
      <c r="I291">
        <v>10.7</v>
      </c>
      <c r="J291" s="3">
        <v>41197</v>
      </c>
      <c r="K291">
        <v>1384</v>
      </c>
      <c r="L291">
        <v>9.5</v>
      </c>
      <c r="M291" s="3">
        <v>41562</v>
      </c>
      <c r="N291">
        <v>1749</v>
      </c>
      <c r="O291">
        <v>9.3000000000000007</v>
      </c>
      <c r="P291" s="3">
        <v>41927</v>
      </c>
      <c r="Q291">
        <v>2114</v>
      </c>
      <c r="R291">
        <v>13.5</v>
      </c>
      <c r="S291" s="3">
        <v>42292</v>
      </c>
      <c r="T291">
        <v>2479</v>
      </c>
      <c r="V291" s="3">
        <v>42658</v>
      </c>
      <c r="W291">
        <v>2845</v>
      </c>
      <c r="X291">
        <v>10</v>
      </c>
      <c r="Y291" s="3">
        <v>43023</v>
      </c>
      <c r="Z291">
        <v>3210</v>
      </c>
      <c r="AA291">
        <v>11.5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10.424999999999999</v>
      </c>
    </row>
    <row r="292" spans="1:38" x14ac:dyDescent="0.3">
      <c r="A292" s="3">
        <v>40102</v>
      </c>
      <c r="B292">
        <v>289</v>
      </c>
      <c r="C292">
        <v>8.5</v>
      </c>
      <c r="D292" s="3">
        <v>40467</v>
      </c>
      <c r="E292">
        <v>654</v>
      </c>
      <c r="F292">
        <v>9.4</v>
      </c>
      <c r="G292" s="3">
        <v>40832</v>
      </c>
      <c r="H292">
        <v>1019</v>
      </c>
      <c r="I292">
        <v>10.1</v>
      </c>
      <c r="J292" s="3">
        <v>41198</v>
      </c>
      <c r="K292">
        <v>1385</v>
      </c>
      <c r="L292">
        <v>9.4</v>
      </c>
      <c r="M292" s="3">
        <v>41563</v>
      </c>
      <c r="N292">
        <v>1750</v>
      </c>
      <c r="O292">
        <v>9.3000000000000007</v>
      </c>
      <c r="P292" s="3">
        <v>41928</v>
      </c>
      <c r="Q292">
        <v>2115</v>
      </c>
      <c r="R292">
        <v>13.3</v>
      </c>
      <c r="S292" s="3">
        <v>42293</v>
      </c>
      <c r="T292">
        <v>2480</v>
      </c>
      <c r="V292" s="3">
        <v>42659</v>
      </c>
      <c r="W292">
        <v>2846</v>
      </c>
      <c r="X292">
        <v>10.3</v>
      </c>
      <c r="Y292" s="3">
        <v>43024</v>
      </c>
      <c r="Z292">
        <v>3211</v>
      </c>
      <c r="AA292">
        <v>11.7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10.25</v>
      </c>
    </row>
    <row r="293" spans="1:38" x14ac:dyDescent="0.3">
      <c r="A293" s="3">
        <v>40103</v>
      </c>
      <c r="B293">
        <v>290</v>
      </c>
      <c r="C293">
        <v>7.9</v>
      </c>
      <c r="D293" s="3">
        <v>40468</v>
      </c>
      <c r="E293">
        <v>655</v>
      </c>
      <c r="F293">
        <v>9.4</v>
      </c>
      <c r="G293" s="3">
        <v>40833</v>
      </c>
      <c r="H293">
        <v>1020</v>
      </c>
      <c r="I293">
        <v>9.6999999999999993</v>
      </c>
      <c r="J293" s="3">
        <v>41199</v>
      </c>
      <c r="K293">
        <v>1386</v>
      </c>
      <c r="L293">
        <v>9.3000000000000007</v>
      </c>
      <c r="M293" s="3">
        <v>41564</v>
      </c>
      <c r="N293">
        <v>1751</v>
      </c>
      <c r="O293">
        <v>9.1999999999999993</v>
      </c>
      <c r="P293" s="3">
        <v>41929</v>
      </c>
      <c r="Q293">
        <v>2116</v>
      </c>
      <c r="R293">
        <v>13.1</v>
      </c>
      <c r="S293" s="3">
        <v>42294</v>
      </c>
      <c r="T293">
        <v>2481</v>
      </c>
      <c r="V293" s="3">
        <v>42660</v>
      </c>
      <c r="W293">
        <v>2847</v>
      </c>
      <c r="X293">
        <v>10.6</v>
      </c>
      <c r="Y293" s="3">
        <v>43025</v>
      </c>
      <c r="Z293">
        <v>3212</v>
      </c>
      <c r="AA293">
        <v>11.9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10.137500000000001</v>
      </c>
    </row>
    <row r="294" spans="1:38" x14ac:dyDescent="0.3">
      <c r="A294" s="3">
        <v>40104</v>
      </c>
      <c r="B294">
        <v>291</v>
      </c>
      <c r="C294">
        <v>7.8</v>
      </c>
      <c r="D294" s="3">
        <v>40469</v>
      </c>
      <c r="E294">
        <v>656</v>
      </c>
      <c r="F294">
        <v>8.9</v>
      </c>
      <c r="G294" s="3">
        <v>40834</v>
      </c>
      <c r="H294">
        <v>1021</v>
      </c>
      <c r="I294">
        <v>9.6</v>
      </c>
      <c r="J294" s="3">
        <v>41200</v>
      </c>
      <c r="K294">
        <v>1387</v>
      </c>
      <c r="L294">
        <v>9.4</v>
      </c>
      <c r="M294" s="3">
        <v>41565</v>
      </c>
      <c r="N294">
        <v>1752</v>
      </c>
      <c r="O294">
        <v>9.1999999999999993</v>
      </c>
      <c r="P294" s="3">
        <v>41930</v>
      </c>
      <c r="Q294">
        <v>2117</v>
      </c>
      <c r="R294">
        <v>12.9</v>
      </c>
      <c r="S294" s="3">
        <v>42295</v>
      </c>
      <c r="T294">
        <v>2482</v>
      </c>
      <c r="V294" s="3">
        <v>42661</v>
      </c>
      <c r="W294">
        <v>2848</v>
      </c>
      <c r="X294">
        <v>10.8</v>
      </c>
      <c r="Y294" s="3">
        <v>43026</v>
      </c>
      <c r="Z294">
        <v>3213</v>
      </c>
      <c r="AA294">
        <v>12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10.074999999999999</v>
      </c>
    </row>
    <row r="295" spans="1:38" x14ac:dyDescent="0.3">
      <c r="A295" s="3">
        <v>40105</v>
      </c>
      <c r="B295">
        <v>292</v>
      </c>
      <c r="C295">
        <v>7.8</v>
      </c>
      <c r="D295" s="3">
        <v>40470</v>
      </c>
      <c r="E295">
        <v>657</v>
      </c>
      <c r="F295">
        <v>8.5</v>
      </c>
      <c r="G295" s="3">
        <v>40835</v>
      </c>
      <c r="H295">
        <v>1022</v>
      </c>
      <c r="I295">
        <v>9.8000000000000007</v>
      </c>
      <c r="J295" s="3">
        <v>41201</v>
      </c>
      <c r="K295">
        <v>1388</v>
      </c>
      <c r="L295">
        <v>9.5</v>
      </c>
      <c r="M295" s="3">
        <v>41566</v>
      </c>
      <c r="N295">
        <v>1753</v>
      </c>
      <c r="O295">
        <v>9.1</v>
      </c>
      <c r="P295" s="3">
        <v>41931</v>
      </c>
      <c r="Q295">
        <v>2118</v>
      </c>
      <c r="R295">
        <v>12.7</v>
      </c>
      <c r="S295" s="3">
        <v>42296</v>
      </c>
      <c r="T295">
        <v>2483</v>
      </c>
      <c r="V295" s="3">
        <v>42662</v>
      </c>
      <c r="W295">
        <v>2849</v>
      </c>
      <c r="X295">
        <v>11</v>
      </c>
      <c r="Y295" s="3">
        <v>43027</v>
      </c>
      <c r="Z295">
        <v>3214</v>
      </c>
      <c r="AA295">
        <v>11.9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10.037500000000001</v>
      </c>
    </row>
    <row r="296" spans="1:38" x14ac:dyDescent="0.3">
      <c r="A296" s="3">
        <v>40106</v>
      </c>
      <c r="B296">
        <v>293</v>
      </c>
      <c r="C296">
        <v>7.7</v>
      </c>
      <c r="D296" s="3">
        <v>40471</v>
      </c>
      <c r="E296">
        <v>658</v>
      </c>
      <c r="F296">
        <v>8.1</v>
      </c>
      <c r="G296" s="3">
        <v>40836</v>
      </c>
      <c r="H296">
        <v>1023</v>
      </c>
      <c r="I296">
        <v>9.6999999999999993</v>
      </c>
      <c r="J296" s="3">
        <v>41202</v>
      </c>
      <c r="K296">
        <v>1389</v>
      </c>
      <c r="L296">
        <v>9.8000000000000007</v>
      </c>
      <c r="M296" s="3">
        <v>41567</v>
      </c>
      <c r="N296">
        <v>1754</v>
      </c>
      <c r="O296">
        <v>9.1999999999999993</v>
      </c>
      <c r="P296" s="3">
        <v>41932</v>
      </c>
      <c r="Q296">
        <v>2119</v>
      </c>
      <c r="R296">
        <v>12.8</v>
      </c>
      <c r="S296" s="3">
        <v>42297</v>
      </c>
      <c r="T296">
        <v>2484</v>
      </c>
      <c r="V296" s="3">
        <v>42663</v>
      </c>
      <c r="W296">
        <v>2850</v>
      </c>
      <c r="X296">
        <v>10.7</v>
      </c>
      <c r="Y296" s="3">
        <v>43028</v>
      </c>
      <c r="Z296">
        <v>3215</v>
      </c>
      <c r="AA296">
        <v>11.8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9.9749999999999996</v>
      </c>
    </row>
    <row r="297" spans="1:38" x14ac:dyDescent="0.3">
      <c r="A297" s="3">
        <v>40107</v>
      </c>
      <c r="B297">
        <v>294</v>
      </c>
      <c r="C297">
        <v>7.5</v>
      </c>
      <c r="D297" s="3">
        <v>40472</v>
      </c>
      <c r="E297">
        <v>659</v>
      </c>
      <c r="F297">
        <v>7.7</v>
      </c>
      <c r="G297" s="3">
        <v>40837</v>
      </c>
      <c r="H297">
        <v>1024</v>
      </c>
      <c r="I297">
        <v>9.3000000000000007</v>
      </c>
      <c r="J297" s="3">
        <v>41203</v>
      </c>
      <c r="K297">
        <v>1390</v>
      </c>
      <c r="L297">
        <v>10.1</v>
      </c>
      <c r="M297" s="3">
        <v>41568</v>
      </c>
      <c r="N297">
        <v>1755</v>
      </c>
      <c r="O297">
        <v>9.6999999999999993</v>
      </c>
      <c r="P297" s="3">
        <v>41933</v>
      </c>
      <c r="Q297">
        <v>2120</v>
      </c>
      <c r="R297">
        <v>12.7</v>
      </c>
      <c r="S297" s="3">
        <v>42298</v>
      </c>
      <c r="T297">
        <v>2485</v>
      </c>
      <c r="V297" s="3">
        <v>42664</v>
      </c>
      <c r="W297">
        <v>2851</v>
      </c>
      <c r="X297">
        <v>10.199999999999999</v>
      </c>
      <c r="Y297" s="3">
        <v>43029</v>
      </c>
      <c r="Z297">
        <v>3216</v>
      </c>
      <c r="AA297">
        <v>11.7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9.8625000000000007</v>
      </c>
    </row>
    <row r="298" spans="1:38" x14ac:dyDescent="0.3">
      <c r="A298" s="3">
        <v>40108</v>
      </c>
      <c r="B298">
        <v>295</v>
      </c>
      <c r="C298">
        <v>7.2</v>
      </c>
      <c r="D298" s="3">
        <v>40473</v>
      </c>
      <c r="E298">
        <v>660</v>
      </c>
      <c r="F298">
        <v>7.3</v>
      </c>
      <c r="G298" s="3">
        <v>40838</v>
      </c>
      <c r="H298">
        <v>1025</v>
      </c>
      <c r="I298">
        <v>8.8000000000000007</v>
      </c>
      <c r="J298" s="3">
        <v>41204</v>
      </c>
      <c r="K298">
        <v>1391</v>
      </c>
      <c r="L298">
        <v>10.199999999999999</v>
      </c>
      <c r="M298" s="3">
        <v>41569</v>
      </c>
      <c r="N298">
        <v>1756</v>
      </c>
      <c r="O298">
        <v>10.1</v>
      </c>
      <c r="P298" s="3">
        <v>41934</v>
      </c>
      <c r="Q298">
        <v>2121</v>
      </c>
      <c r="R298">
        <v>12.1</v>
      </c>
      <c r="S298" s="3">
        <v>42299</v>
      </c>
      <c r="T298">
        <v>2486</v>
      </c>
      <c r="V298" s="3">
        <v>42665</v>
      </c>
      <c r="W298">
        <v>2852</v>
      </c>
      <c r="X298">
        <v>9.6999999999999993</v>
      </c>
      <c r="Y298" s="3">
        <v>43030</v>
      </c>
      <c r="Z298">
        <v>3217</v>
      </c>
      <c r="AA298">
        <v>11.7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9.6375000000000011</v>
      </c>
    </row>
    <row r="299" spans="1:38" x14ac:dyDescent="0.3">
      <c r="A299" s="3">
        <v>40109</v>
      </c>
      <c r="B299">
        <v>296</v>
      </c>
      <c r="C299">
        <v>7.4</v>
      </c>
      <c r="D299" s="3">
        <v>40474</v>
      </c>
      <c r="E299">
        <v>661</v>
      </c>
      <c r="F299">
        <v>7</v>
      </c>
      <c r="G299" s="3">
        <v>40839</v>
      </c>
      <c r="H299">
        <v>1026</v>
      </c>
      <c r="I299">
        <v>8.3000000000000007</v>
      </c>
      <c r="J299" s="3">
        <v>41205</v>
      </c>
      <c r="K299">
        <v>1392</v>
      </c>
      <c r="L299">
        <v>10.1</v>
      </c>
      <c r="M299" s="3">
        <v>41570</v>
      </c>
      <c r="N299">
        <v>1757</v>
      </c>
      <c r="O299">
        <v>10.4</v>
      </c>
      <c r="P299" s="3">
        <v>41935</v>
      </c>
      <c r="Q299">
        <v>2122</v>
      </c>
      <c r="R299">
        <v>11.2</v>
      </c>
      <c r="S299" s="3">
        <v>42300</v>
      </c>
      <c r="T299">
        <v>2487</v>
      </c>
      <c r="V299" s="3">
        <v>42666</v>
      </c>
      <c r="W299">
        <v>2853</v>
      </c>
      <c r="X299">
        <v>9.3000000000000007</v>
      </c>
      <c r="Y299" s="3">
        <v>43031</v>
      </c>
      <c r="Z299">
        <v>3218</v>
      </c>
      <c r="AA299">
        <v>11.4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9.3875000000000011</v>
      </c>
    </row>
    <row r="300" spans="1:38" x14ac:dyDescent="0.3">
      <c r="A300" s="3">
        <v>40110</v>
      </c>
      <c r="B300">
        <v>297</v>
      </c>
      <c r="C300">
        <v>7.9</v>
      </c>
      <c r="D300" s="3">
        <v>40475</v>
      </c>
      <c r="E300">
        <v>662</v>
      </c>
      <c r="F300">
        <v>7.1</v>
      </c>
      <c r="G300" s="3">
        <v>40840</v>
      </c>
      <c r="H300">
        <v>1027</v>
      </c>
      <c r="I300">
        <v>8.1999999999999993</v>
      </c>
      <c r="J300" s="3">
        <v>41206</v>
      </c>
      <c r="K300">
        <v>1393</v>
      </c>
      <c r="L300">
        <v>10.199999999999999</v>
      </c>
      <c r="M300" s="3">
        <v>41571</v>
      </c>
      <c r="N300">
        <v>1758</v>
      </c>
      <c r="O300">
        <v>10.6</v>
      </c>
      <c r="P300" s="3">
        <v>41936</v>
      </c>
      <c r="Q300">
        <v>2123</v>
      </c>
      <c r="R300">
        <v>10.8</v>
      </c>
      <c r="S300" s="3">
        <v>42301</v>
      </c>
      <c r="T300">
        <v>2488</v>
      </c>
      <c r="V300" s="3">
        <v>42667</v>
      </c>
      <c r="W300">
        <v>2854</v>
      </c>
      <c r="X300">
        <v>9.3000000000000007</v>
      </c>
      <c r="Y300" s="3">
        <v>43032</v>
      </c>
      <c r="Z300">
        <v>3219</v>
      </c>
      <c r="AA300">
        <v>11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9.3874999999999993</v>
      </c>
    </row>
    <row r="301" spans="1:38" x14ac:dyDescent="0.3">
      <c r="A301" s="3">
        <v>40111</v>
      </c>
      <c r="B301">
        <v>298</v>
      </c>
      <c r="C301">
        <v>8.1</v>
      </c>
      <c r="D301" s="3">
        <v>40476</v>
      </c>
      <c r="E301">
        <v>663</v>
      </c>
      <c r="F301">
        <v>7.2</v>
      </c>
      <c r="G301" s="3">
        <v>40841</v>
      </c>
      <c r="H301">
        <v>1028</v>
      </c>
      <c r="I301">
        <v>8.4</v>
      </c>
      <c r="J301" s="3">
        <v>41207</v>
      </c>
      <c r="K301">
        <v>1394</v>
      </c>
      <c r="L301">
        <v>10.1</v>
      </c>
      <c r="M301" s="3">
        <v>41572</v>
      </c>
      <c r="N301">
        <v>1759</v>
      </c>
      <c r="O301">
        <v>10.5</v>
      </c>
      <c r="P301" s="3">
        <v>41937</v>
      </c>
      <c r="Q301">
        <v>2124</v>
      </c>
      <c r="R301">
        <v>10.7</v>
      </c>
      <c r="S301" s="3">
        <v>42302</v>
      </c>
      <c r="T301">
        <v>2489</v>
      </c>
      <c r="V301" s="3">
        <v>42668</v>
      </c>
      <c r="W301">
        <v>2855</v>
      </c>
      <c r="X301">
        <v>9.6</v>
      </c>
      <c r="Y301" s="3">
        <v>43033</v>
      </c>
      <c r="Z301">
        <v>3220</v>
      </c>
      <c r="AA301">
        <v>11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9.4499999999999993</v>
      </c>
    </row>
    <row r="302" spans="1:38" x14ac:dyDescent="0.3">
      <c r="A302" s="3">
        <v>40112</v>
      </c>
      <c r="B302">
        <v>299</v>
      </c>
      <c r="C302">
        <v>8.4</v>
      </c>
      <c r="D302" s="3">
        <v>40477</v>
      </c>
      <c r="E302">
        <v>664</v>
      </c>
      <c r="F302">
        <v>6.9</v>
      </c>
      <c r="G302" s="3">
        <v>40842</v>
      </c>
      <c r="H302">
        <v>1029</v>
      </c>
      <c r="I302">
        <v>8.6</v>
      </c>
      <c r="J302" s="3">
        <v>41208</v>
      </c>
      <c r="K302">
        <v>1395</v>
      </c>
      <c r="L302">
        <v>9.8000000000000007</v>
      </c>
      <c r="M302" s="3">
        <v>41573</v>
      </c>
      <c r="N302">
        <v>1760</v>
      </c>
      <c r="O302">
        <v>10.4</v>
      </c>
      <c r="P302" s="3">
        <v>41938</v>
      </c>
      <c r="Q302">
        <v>2125</v>
      </c>
      <c r="R302">
        <v>10.5</v>
      </c>
      <c r="S302" s="3">
        <v>42303</v>
      </c>
      <c r="T302">
        <v>2490</v>
      </c>
      <c r="V302" s="3">
        <v>42669</v>
      </c>
      <c r="W302">
        <v>2856</v>
      </c>
      <c r="X302">
        <v>10</v>
      </c>
      <c r="Y302" s="3">
        <v>43034</v>
      </c>
      <c r="Z302">
        <v>3221</v>
      </c>
      <c r="AA302">
        <v>11.2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9.4749999999999996</v>
      </c>
    </row>
    <row r="303" spans="1:38" x14ac:dyDescent="0.3">
      <c r="A303" s="3">
        <v>40113</v>
      </c>
      <c r="B303">
        <v>300</v>
      </c>
      <c r="C303">
        <v>8.6</v>
      </c>
      <c r="D303" s="3">
        <v>40478</v>
      </c>
      <c r="E303">
        <v>665</v>
      </c>
      <c r="F303">
        <v>6.6</v>
      </c>
      <c r="G303" s="3">
        <v>40843</v>
      </c>
      <c r="H303">
        <v>1030</v>
      </c>
      <c r="I303">
        <v>8.6999999999999993</v>
      </c>
      <c r="J303" s="3">
        <v>41209</v>
      </c>
      <c r="K303">
        <v>1396</v>
      </c>
      <c r="L303">
        <v>9</v>
      </c>
      <c r="M303" s="3">
        <v>41574</v>
      </c>
      <c r="N303">
        <v>1761</v>
      </c>
      <c r="O303">
        <v>10.6</v>
      </c>
      <c r="P303" s="3">
        <v>41939</v>
      </c>
      <c r="Q303">
        <v>2126</v>
      </c>
      <c r="R303">
        <v>10.5</v>
      </c>
      <c r="S303" s="3">
        <v>42304</v>
      </c>
      <c r="T303">
        <v>2491</v>
      </c>
      <c r="V303" s="3">
        <v>42670</v>
      </c>
      <c r="W303">
        <v>2857</v>
      </c>
      <c r="X303">
        <v>10</v>
      </c>
      <c r="Y303" s="3">
        <v>43035</v>
      </c>
      <c r="Z303">
        <v>3222</v>
      </c>
      <c r="AA303">
        <v>11.2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9.4</v>
      </c>
    </row>
    <row r="304" spans="1:38" x14ac:dyDescent="0.3">
      <c r="A304" s="3">
        <v>40114</v>
      </c>
      <c r="B304">
        <v>301</v>
      </c>
      <c r="C304">
        <v>8.8000000000000007</v>
      </c>
      <c r="D304" s="3">
        <v>40479</v>
      </c>
      <c r="E304">
        <v>666</v>
      </c>
      <c r="F304">
        <v>6.7</v>
      </c>
      <c r="G304" s="3">
        <v>40844</v>
      </c>
      <c r="H304">
        <v>1031</v>
      </c>
      <c r="I304">
        <v>8.9</v>
      </c>
      <c r="J304" s="3">
        <v>41210</v>
      </c>
      <c r="K304">
        <v>1397</v>
      </c>
      <c r="L304">
        <v>7.9</v>
      </c>
      <c r="M304" s="3">
        <v>41575</v>
      </c>
      <c r="N304">
        <v>1762</v>
      </c>
      <c r="O304">
        <v>10.8</v>
      </c>
      <c r="P304" s="3">
        <v>41940</v>
      </c>
      <c r="Q304">
        <v>2127</v>
      </c>
      <c r="R304">
        <v>10.199999999999999</v>
      </c>
      <c r="S304" s="3">
        <v>42305</v>
      </c>
      <c r="T304">
        <v>2492</v>
      </c>
      <c r="V304" s="3">
        <v>42671</v>
      </c>
      <c r="W304">
        <v>2858</v>
      </c>
      <c r="X304">
        <v>9.8000000000000007</v>
      </c>
      <c r="Y304" s="3">
        <v>43036</v>
      </c>
      <c r="Z304">
        <v>3223</v>
      </c>
      <c r="AA304">
        <v>10.9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9.25</v>
      </c>
    </row>
    <row r="305" spans="1:38" x14ac:dyDescent="0.3">
      <c r="A305" s="3">
        <v>40115</v>
      </c>
      <c r="B305">
        <v>302</v>
      </c>
      <c r="C305">
        <v>8.9</v>
      </c>
      <c r="D305" s="3">
        <v>40480</v>
      </c>
      <c r="E305">
        <v>667</v>
      </c>
      <c r="F305">
        <v>6.9</v>
      </c>
      <c r="G305" s="3">
        <v>40845</v>
      </c>
      <c r="H305">
        <v>1032</v>
      </c>
      <c r="I305">
        <v>9</v>
      </c>
      <c r="J305" s="3">
        <v>41211</v>
      </c>
      <c r="K305">
        <v>1398</v>
      </c>
      <c r="L305">
        <v>7.1</v>
      </c>
      <c r="M305" s="3">
        <v>41576</v>
      </c>
      <c r="N305">
        <v>1763</v>
      </c>
      <c r="O305">
        <v>10.7</v>
      </c>
      <c r="P305" s="3">
        <v>41941</v>
      </c>
      <c r="Q305">
        <v>2128</v>
      </c>
      <c r="R305">
        <v>9.9</v>
      </c>
      <c r="S305" s="3">
        <v>42306</v>
      </c>
      <c r="T305">
        <v>2493</v>
      </c>
      <c r="V305" s="3">
        <v>42672</v>
      </c>
      <c r="W305">
        <v>2859</v>
      </c>
      <c r="X305">
        <v>9.6999999999999993</v>
      </c>
      <c r="Y305" s="3">
        <v>43037</v>
      </c>
      <c r="Z305">
        <v>3224</v>
      </c>
      <c r="AA305">
        <v>10.199999999999999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9.0499999999999989</v>
      </c>
    </row>
    <row r="306" spans="1:38" x14ac:dyDescent="0.3">
      <c r="A306" s="3">
        <v>40116</v>
      </c>
      <c r="B306">
        <v>303</v>
      </c>
      <c r="C306">
        <v>8.9</v>
      </c>
      <c r="D306" s="3">
        <v>40481</v>
      </c>
      <c r="E306">
        <v>668</v>
      </c>
      <c r="F306">
        <v>7</v>
      </c>
      <c r="G306" s="3">
        <v>40846</v>
      </c>
      <c r="H306">
        <v>1033</v>
      </c>
      <c r="I306">
        <v>9.1</v>
      </c>
      <c r="J306" s="3">
        <v>41212</v>
      </c>
      <c r="K306">
        <v>1399</v>
      </c>
      <c r="L306">
        <v>6.5</v>
      </c>
      <c r="M306" s="3">
        <v>41577</v>
      </c>
      <c r="N306">
        <v>1764</v>
      </c>
      <c r="O306">
        <v>10.3</v>
      </c>
      <c r="P306" s="3">
        <v>41942</v>
      </c>
      <c r="Q306">
        <v>2129</v>
      </c>
      <c r="R306">
        <v>9.5</v>
      </c>
      <c r="S306" s="3">
        <v>42307</v>
      </c>
      <c r="T306">
        <v>2494</v>
      </c>
      <c r="V306" s="3">
        <v>42673</v>
      </c>
      <c r="W306">
        <v>2860</v>
      </c>
      <c r="X306">
        <v>9.6999999999999993</v>
      </c>
      <c r="Y306" s="3">
        <v>43038</v>
      </c>
      <c r="Z306">
        <v>3225</v>
      </c>
      <c r="AA306">
        <v>9.5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8.8125</v>
      </c>
    </row>
    <row r="307" spans="1:38" x14ac:dyDescent="0.3">
      <c r="A307" s="3">
        <v>40117</v>
      </c>
      <c r="B307">
        <v>304</v>
      </c>
      <c r="C307">
        <v>8.6</v>
      </c>
      <c r="D307" s="3">
        <v>40482</v>
      </c>
      <c r="E307">
        <v>669</v>
      </c>
      <c r="F307">
        <v>7.2</v>
      </c>
      <c r="G307" s="3">
        <v>40847</v>
      </c>
      <c r="H307">
        <v>1034</v>
      </c>
      <c r="I307">
        <v>9.3000000000000007</v>
      </c>
      <c r="J307" s="3">
        <v>41213</v>
      </c>
      <c r="K307">
        <v>1400</v>
      </c>
      <c r="L307">
        <v>6.2</v>
      </c>
      <c r="M307" s="3">
        <v>41578</v>
      </c>
      <c r="N307">
        <v>1765</v>
      </c>
      <c r="O307">
        <v>9.6999999999999993</v>
      </c>
      <c r="P307" s="3">
        <v>41943</v>
      </c>
      <c r="Q307">
        <v>2130</v>
      </c>
      <c r="R307">
        <v>9.5</v>
      </c>
      <c r="S307" s="3">
        <v>42308</v>
      </c>
      <c r="T307">
        <v>2495</v>
      </c>
      <c r="V307" s="3">
        <v>42674</v>
      </c>
      <c r="W307">
        <v>2861</v>
      </c>
      <c r="X307">
        <v>9.5</v>
      </c>
      <c r="Y307" s="3">
        <v>43039</v>
      </c>
      <c r="Z307">
        <v>3226</v>
      </c>
      <c r="AA307">
        <v>9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8.625</v>
      </c>
    </row>
    <row r="308" spans="1:38" x14ac:dyDescent="0.3">
      <c r="A308" s="3">
        <v>40118</v>
      </c>
      <c r="B308">
        <v>305</v>
      </c>
      <c r="C308">
        <v>7.8</v>
      </c>
      <c r="D308" s="3">
        <v>40483</v>
      </c>
      <c r="E308">
        <v>670</v>
      </c>
      <c r="F308">
        <v>7.3</v>
      </c>
      <c r="G308" s="3">
        <v>40848</v>
      </c>
      <c r="H308">
        <v>1035</v>
      </c>
      <c r="I308">
        <v>9.4</v>
      </c>
      <c r="J308" s="3">
        <v>41214</v>
      </c>
      <c r="K308">
        <v>1401</v>
      </c>
      <c r="L308">
        <v>6.4</v>
      </c>
      <c r="M308" s="3">
        <v>41579</v>
      </c>
      <c r="N308">
        <v>1766</v>
      </c>
      <c r="O308">
        <v>9</v>
      </c>
      <c r="P308" s="3">
        <v>41944</v>
      </c>
      <c r="Q308">
        <v>2131</v>
      </c>
      <c r="R308">
        <v>9.8000000000000007</v>
      </c>
      <c r="S308" s="3">
        <v>42309</v>
      </c>
      <c r="T308">
        <v>2496</v>
      </c>
      <c r="V308" s="3">
        <v>42675</v>
      </c>
      <c r="W308">
        <v>2862</v>
      </c>
      <c r="X308">
        <v>9.4</v>
      </c>
      <c r="Y308" s="3">
        <v>43040</v>
      </c>
      <c r="Z308">
        <v>3227</v>
      </c>
      <c r="AA308">
        <v>8.6999999999999993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8.4749999999999996</v>
      </c>
    </row>
    <row r="309" spans="1:38" x14ac:dyDescent="0.3">
      <c r="A309" s="3">
        <v>40119</v>
      </c>
      <c r="B309">
        <v>306</v>
      </c>
      <c r="C309">
        <v>7.4</v>
      </c>
      <c r="D309" s="3">
        <v>40484</v>
      </c>
      <c r="E309">
        <v>671</v>
      </c>
      <c r="F309">
        <v>7.6</v>
      </c>
      <c r="G309" s="3">
        <v>40849</v>
      </c>
      <c r="H309">
        <v>1036</v>
      </c>
      <c r="I309">
        <v>9.3000000000000007</v>
      </c>
      <c r="J309" s="3">
        <v>41215</v>
      </c>
      <c r="K309">
        <v>1402</v>
      </c>
      <c r="L309">
        <v>6.6</v>
      </c>
      <c r="M309" s="3">
        <v>41580</v>
      </c>
      <c r="N309">
        <v>1767</v>
      </c>
      <c r="O309">
        <v>8.6</v>
      </c>
      <c r="P309" s="3">
        <v>41945</v>
      </c>
      <c r="Q309">
        <v>2132</v>
      </c>
      <c r="R309">
        <v>9.9</v>
      </c>
      <c r="S309" s="3">
        <v>42310</v>
      </c>
      <c r="T309">
        <v>2497</v>
      </c>
      <c r="V309" s="3">
        <v>42676</v>
      </c>
      <c r="W309">
        <v>2863</v>
      </c>
      <c r="X309">
        <v>9.1999999999999993</v>
      </c>
      <c r="Y309" s="3">
        <v>43041</v>
      </c>
      <c r="Z309">
        <v>3228</v>
      </c>
      <c r="AA309">
        <v>8.6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8.3999999999999986</v>
      </c>
    </row>
    <row r="310" spans="1:38" x14ac:dyDescent="0.3">
      <c r="A310" s="3">
        <v>40120</v>
      </c>
      <c r="B310">
        <v>307</v>
      </c>
      <c r="C310">
        <v>7.1</v>
      </c>
      <c r="D310" s="3">
        <v>40485</v>
      </c>
      <c r="E310">
        <v>672</v>
      </c>
      <c r="F310">
        <v>7.7</v>
      </c>
      <c r="G310" s="3">
        <v>40850</v>
      </c>
      <c r="H310">
        <v>1037</v>
      </c>
      <c r="I310">
        <v>9.1999999999999993</v>
      </c>
      <c r="J310" s="3">
        <v>41216</v>
      </c>
      <c r="K310">
        <v>1403</v>
      </c>
      <c r="L310">
        <v>6.6</v>
      </c>
      <c r="M310" s="3">
        <v>41581</v>
      </c>
      <c r="N310">
        <v>1768</v>
      </c>
      <c r="O310">
        <v>8.8000000000000007</v>
      </c>
      <c r="P310" s="3">
        <v>41946</v>
      </c>
      <c r="Q310">
        <v>2133</v>
      </c>
      <c r="R310">
        <v>9.8000000000000007</v>
      </c>
      <c r="S310" s="3">
        <v>42311</v>
      </c>
      <c r="T310">
        <v>2498</v>
      </c>
      <c r="V310" s="3">
        <v>42677</v>
      </c>
      <c r="W310">
        <v>2864</v>
      </c>
      <c r="X310">
        <v>8.8000000000000007</v>
      </c>
      <c r="Y310" s="3">
        <v>43042</v>
      </c>
      <c r="Z310">
        <v>3229</v>
      </c>
      <c r="AA310">
        <v>8.6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8.3249999999999993</v>
      </c>
    </row>
    <row r="311" spans="1:38" x14ac:dyDescent="0.3">
      <c r="A311" s="3">
        <v>40121</v>
      </c>
      <c r="B311">
        <v>308</v>
      </c>
      <c r="C311">
        <v>6.8</v>
      </c>
      <c r="D311" s="3">
        <v>40486</v>
      </c>
      <c r="E311">
        <v>673</v>
      </c>
      <c r="F311">
        <v>7.9</v>
      </c>
      <c r="G311" s="3">
        <v>40851</v>
      </c>
      <c r="H311">
        <v>1038</v>
      </c>
      <c r="I311">
        <v>8.9</v>
      </c>
      <c r="J311" s="3">
        <v>41217</v>
      </c>
      <c r="K311">
        <v>1404</v>
      </c>
      <c r="L311">
        <v>6.8</v>
      </c>
      <c r="M311" s="3">
        <v>41582</v>
      </c>
      <c r="N311">
        <v>1769</v>
      </c>
      <c r="O311">
        <v>8.5</v>
      </c>
      <c r="P311" s="3">
        <v>41947</v>
      </c>
      <c r="Q311">
        <v>2134</v>
      </c>
      <c r="R311">
        <v>9.8000000000000007</v>
      </c>
      <c r="S311" s="3">
        <v>42312</v>
      </c>
      <c r="T311">
        <v>2499</v>
      </c>
      <c r="V311" s="3">
        <v>42678</v>
      </c>
      <c r="W311">
        <v>2865</v>
      </c>
      <c r="X311">
        <v>8.3000000000000007</v>
      </c>
      <c r="Y311" s="3">
        <v>43043</v>
      </c>
      <c r="Z311">
        <v>3230</v>
      </c>
      <c r="AA311">
        <v>8.6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8.1999999999999993</v>
      </c>
    </row>
    <row r="312" spans="1:38" x14ac:dyDescent="0.3">
      <c r="A312" s="3">
        <v>40122</v>
      </c>
      <c r="B312">
        <v>309</v>
      </c>
      <c r="C312">
        <v>6.7</v>
      </c>
      <c r="D312" s="3">
        <v>40487</v>
      </c>
      <c r="E312">
        <v>674</v>
      </c>
      <c r="G312" s="3">
        <v>40852</v>
      </c>
      <c r="H312">
        <v>1039</v>
      </c>
      <c r="I312">
        <v>8.6999999999999993</v>
      </c>
      <c r="J312" s="3">
        <v>41218</v>
      </c>
      <c r="K312">
        <v>1405</v>
      </c>
      <c r="L312">
        <v>7</v>
      </c>
      <c r="M312" s="3">
        <v>41583</v>
      </c>
      <c r="N312">
        <v>1770</v>
      </c>
      <c r="O312">
        <v>8.3000000000000007</v>
      </c>
      <c r="P312" s="3">
        <v>41948</v>
      </c>
      <c r="Q312">
        <v>2135</v>
      </c>
      <c r="R312">
        <v>9.6999999999999993</v>
      </c>
      <c r="S312" s="3">
        <v>42313</v>
      </c>
      <c r="T312">
        <v>2500</v>
      </c>
      <c r="V312" s="3">
        <v>42679</v>
      </c>
      <c r="W312">
        <v>2866</v>
      </c>
      <c r="X312">
        <v>7.9</v>
      </c>
      <c r="Y312" s="3">
        <v>43044</v>
      </c>
      <c r="Z312">
        <v>3231</v>
      </c>
      <c r="AA312">
        <v>8.3000000000000007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8.0857142857142854</v>
      </c>
    </row>
    <row r="313" spans="1:38" x14ac:dyDescent="0.3">
      <c r="A313" s="3">
        <v>40123</v>
      </c>
      <c r="B313">
        <v>310</v>
      </c>
      <c r="C313">
        <v>6.7</v>
      </c>
      <c r="D313" s="3">
        <v>40488</v>
      </c>
      <c r="E313">
        <v>675</v>
      </c>
      <c r="F313">
        <v>8.8000000000000007</v>
      </c>
      <c r="G313" s="3">
        <v>40853</v>
      </c>
      <c r="H313">
        <v>1040</v>
      </c>
      <c r="I313">
        <v>8.6999999999999993</v>
      </c>
      <c r="J313" s="3">
        <v>41219</v>
      </c>
      <c r="K313">
        <v>1406</v>
      </c>
      <c r="L313">
        <v>6.8</v>
      </c>
      <c r="M313" s="3">
        <v>41584</v>
      </c>
      <c r="N313">
        <v>1771</v>
      </c>
      <c r="O313">
        <v>8.1</v>
      </c>
      <c r="P313" s="3">
        <v>41949</v>
      </c>
      <c r="Q313">
        <v>2136</v>
      </c>
      <c r="R313">
        <v>9.6999999999999993</v>
      </c>
      <c r="S313" s="3">
        <v>42314</v>
      </c>
      <c r="T313">
        <v>2501</v>
      </c>
      <c r="V313" s="3">
        <v>42680</v>
      </c>
      <c r="W313">
        <v>2867</v>
      </c>
      <c r="X313">
        <v>7.9</v>
      </c>
      <c r="Y313" s="3">
        <v>43045</v>
      </c>
      <c r="Z313">
        <v>3232</v>
      </c>
      <c r="AA313">
        <v>8.3000000000000007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8.125</v>
      </c>
    </row>
    <row r="314" spans="1:38" x14ac:dyDescent="0.3">
      <c r="A314" s="3">
        <v>40124</v>
      </c>
      <c r="B314">
        <v>311</v>
      </c>
      <c r="C314">
        <v>6.8</v>
      </c>
      <c r="D314" s="3">
        <v>40489</v>
      </c>
      <c r="E314">
        <v>676</v>
      </c>
      <c r="F314">
        <v>8.6999999999999993</v>
      </c>
      <c r="G314" s="3">
        <v>40854</v>
      </c>
      <c r="H314">
        <v>1041</v>
      </c>
      <c r="I314">
        <v>8.6999999999999993</v>
      </c>
      <c r="J314" s="3">
        <v>41220</v>
      </c>
      <c r="K314">
        <v>1407</v>
      </c>
      <c r="L314">
        <v>6.5</v>
      </c>
      <c r="M314" s="3">
        <v>41585</v>
      </c>
      <c r="N314">
        <v>1772</v>
      </c>
      <c r="O314">
        <v>8.1</v>
      </c>
      <c r="P314" s="3">
        <v>41950</v>
      </c>
      <c r="Q314">
        <v>2137</v>
      </c>
      <c r="R314">
        <v>9.4</v>
      </c>
      <c r="S314" s="3">
        <v>42315</v>
      </c>
      <c r="T314">
        <v>2502</v>
      </c>
      <c r="V314" s="3">
        <v>42681</v>
      </c>
      <c r="W314">
        <v>2868</v>
      </c>
      <c r="X314">
        <v>7.5</v>
      </c>
      <c r="Y314" s="3">
        <v>43046</v>
      </c>
      <c r="Z314">
        <v>3233</v>
      </c>
      <c r="AA314">
        <v>8.1999999999999993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7.9874999999999989</v>
      </c>
    </row>
    <row r="315" spans="1:38" x14ac:dyDescent="0.3">
      <c r="A315" s="3">
        <v>40125</v>
      </c>
      <c r="B315">
        <v>312</v>
      </c>
      <c r="C315">
        <v>6.8</v>
      </c>
      <c r="D315" s="3">
        <v>40490</v>
      </c>
      <c r="E315">
        <v>677</v>
      </c>
      <c r="F315">
        <v>7.9</v>
      </c>
      <c r="G315" s="3">
        <v>40855</v>
      </c>
      <c r="H315">
        <v>1042</v>
      </c>
      <c r="I315">
        <v>8.5</v>
      </c>
      <c r="J315" s="3">
        <v>41221</v>
      </c>
      <c r="K315">
        <v>1408</v>
      </c>
      <c r="L315">
        <v>6.5</v>
      </c>
      <c r="M315" s="3">
        <v>41586</v>
      </c>
      <c r="N315">
        <v>1773</v>
      </c>
      <c r="O315">
        <v>8.6</v>
      </c>
      <c r="P315" s="3">
        <v>41951</v>
      </c>
      <c r="Q315">
        <v>2138</v>
      </c>
      <c r="R315">
        <v>9</v>
      </c>
      <c r="S315" s="3">
        <v>42316</v>
      </c>
      <c r="T315">
        <v>2503</v>
      </c>
      <c r="V315" s="3">
        <v>42682</v>
      </c>
      <c r="W315">
        <v>2869</v>
      </c>
      <c r="X315">
        <v>7</v>
      </c>
      <c r="Y315" s="3">
        <v>43047</v>
      </c>
      <c r="Z315">
        <v>3234</v>
      </c>
      <c r="AA315">
        <v>8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7.7874999999999996</v>
      </c>
    </row>
    <row r="316" spans="1:38" x14ac:dyDescent="0.3">
      <c r="A316" s="3">
        <v>40126</v>
      </c>
      <c r="B316">
        <v>313</v>
      </c>
      <c r="C316">
        <v>6.7</v>
      </c>
      <c r="D316" s="3">
        <v>40491</v>
      </c>
      <c r="E316">
        <v>678</v>
      </c>
      <c r="F316">
        <v>7.3</v>
      </c>
      <c r="G316" s="3">
        <v>40856</v>
      </c>
      <c r="H316">
        <v>1043</v>
      </c>
      <c r="I316">
        <v>8.5</v>
      </c>
      <c r="J316" s="3">
        <v>41222</v>
      </c>
      <c r="K316">
        <v>1409</v>
      </c>
      <c r="L316">
        <v>6.5</v>
      </c>
      <c r="M316" s="3">
        <v>41587</v>
      </c>
      <c r="N316">
        <v>1774</v>
      </c>
      <c r="O316">
        <v>8.8000000000000007</v>
      </c>
      <c r="P316" s="3">
        <v>41952</v>
      </c>
      <c r="Q316">
        <v>2139</v>
      </c>
      <c r="R316">
        <v>8.6999999999999993</v>
      </c>
      <c r="S316" s="3">
        <v>42317</v>
      </c>
      <c r="T316">
        <v>2504</v>
      </c>
      <c r="V316" s="3">
        <v>42683</v>
      </c>
      <c r="W316">
        <v>2870</v>
      </c>
      <c r="X316">
        <v>6.6</v>
      </c>
      <c r="Y316" s="3">
        <v>43048</v>
      </c>
      <c r="Z316">
        <v>3235</v>
      </c>
      <c r="AA316">
        <v>8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7.6375000000000002</v>
      </c>
    </row>
    <row r="317" spans="1:38" x14ac:dyDescent="0.3">
      <c r="A317" s="3">
        <v>40127</v>
      </c>
      <c r="B317">
        <v>314</v>
      </c>
      <c r="C317">
        <v>6.5</v>
      </c>
      <c r="D317" s="3">
        <v>40492</v>
      </c>
      <c r="E317">
        <v>679</v>
      </c>
      <c r="F317">
        <v>6.9</v>
      </c>
      <c r="G317" s="3">
        <v>40857</v>
      </c>
      <c r="H317">
        <v>1044</v>
      </c>
      <c r="I317">
        <v>8.5</v>
      </c>
      <c r="J317" s="3">
        <v>41223</v>
      </c>
      <c r="K317">
        <v>1410</v>
      </c>
      <c r="L317">
        <v>6.5</v>
      </c>
      <c r="M317" s="3">
        <v>41588</v>
      </c>
      <c r="N317">
        <v>1775</v>
      </c>
      <c r="O317">
        <v>8.4</v>
      </c>
      <c r="P317" s="3">
        <v>41953</v>
      </c>
      <c r="Q317">
        <v>2140</v>
      </c>
      <c r="R317">
        <v>8.4</v>
      </c>
      <c r="S317" s="3">
        <v>42318</v>
      </c>
      <c r="T317">
        <v>2505</v>
      </c>
      <c r="V317" s="3">
        <v>42684</v>
      </c>
      <c r="W317">
        <v>2871</v>
      </c>
      <c r="X317">
        <v>6.2</v>
      </c>
      <c r="Y317" s="3">
        <v>43049</v>
      </c>
      <c r="Z317">
        <v>3236</v>
      </c>
      <c r="AA317">
        <v>8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7.4249999999999998</v>
      </c>
    </row>
    <row r="318" spans="1:38" x14ac:dyDescent="0.3">
      <c r="A318" s="3">
        <v>40128</v>
      </c>
      <c r="B318">
        <v>315</v>
      </c>
      <c r="C318">
        <v>6.5</v>
      </c>
      <c r="D318" s="3">
        <v>40493</v>
      </c>
      <c r="E318">
        <v>680</v>
      </c>
      <c r="F318">
        <v>6.9</v>
      </c>
      <c r="G318" s="3">
        <v>40858</v>
      </c>
      <c r="H318">
        <v>1045</v>
      </c>
      <c r="I318">
        <v>8.3000000000000007</v>
      </c>
      <c r="J318" s="3">
        <v>41224</v>
      </c>
      <c r="K318">
        <v>1411</v>
      </c>
      <c r="L318">
        <v>6.4</v>
      </c>
      <c r="M318" s="3">
        <v>41589</v>
      </c>
      <c r="N318">
        <v>1776</v>
      </c>
      <c r="O318">
        <v>7.7</v>
      </c>
      <c r="P318" s="3">
        <v>41954</v>
      </c>
      <c r="Q318">
        <v>2141</v>
      </c>
      <c r="R318">
        <v>8.5</v>
      </c>
      <c r="S318" s="3">
        <v>42319</v>
      </c>
      <c r="T318">
        <v>2506</v>
      </c>
      <c r="V318" s="3">
        <v>42685</v>
      </c>
      <c r="W318">
        <v>2872</v>
      </c>
      <c r="X318">
        <v>5.9</v>
      </c>
      <c r="Y318" s="3">
        <v>43050</v>
      </c>
      <c r="Z318">
        <v>3237</v>
      </c>
      <c r="AA318">
        <v>7.6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7.2250000000000005</v>
      </c>
    </row>
    <row r="319" spans="1:38" x14ac:dyDescent="0.3">
      <c r="A319" s="3">
        <v>40129</v>
      </c>
      <c r="B319">
        <v>316</v>
      </c>
      <c r="C319">
        <v>6.5</v>
      </c>
      <c r="D319" s="3">
        <v>40494</v>
      </c>
      <c r="E319">
        <v>681</v>
      </c>
      <c r="F319">
        <v>6.6</v>
      </c>
      <c r="G319" s="3">
        <v>40859</v>
      </c>
      <c r="H319">
        <v>1046</v>
      </c>
      <c r="I319">
        <v>7.8</v>
      </c>
      <c r="J319" s="3">
        <v>41225</v>
      </c>
      <c r="K319">
        <v>1412</v>
      </c>
      <c r="L319">
        <v>6.7</v>
      </c>
      <c r="M319" s="3">
        <v>41590</v>
      </c>
      <c r="N319">
        <v>1777</v>
      </c>
      <c r="O319">
        <v>7.3</v>
      </c>
      <c r="P319" s="3">
        <v>41955</v>
      </c>
      <c r="Q319">
        <v>2142</v>
      </c>
      <c r="R319">
        <v>8.6999999999999993</v>
      </c>
      <c r="S319" s="3">
        <v>42320</v>
      </c>
      <c r="T319">
        <v>2507</v>
      </c>
      <c r="V319" s="3">
        <v>42686</v>
      </c>
      <c r="W319">
        <v>2873</v>
      </c>
      <c r="X319">
        <v>5.7</v>
      </c>
      <c r="Y319" s="3">
        <v>43051</v>
      </c>
      <c r="Z319">
        <v>3238</v>
      </c>
      <c r="AA319">
        <v>7.1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7.05</v>
      </c>
    </row>
    <row r="320" spans="1:38" x14ac:dyDescent="0.3">
      <c r="A320" s="3">
        <v>40130</v>
      </c>
      <c r="B320">
        <v>317</v>
      </c>
      <c r="C320">
        <v>6.5</v>
      </c>
      <c r="D320" s="3">
        <v>40495</v>
      </c>
      <c r="E320">
        <v>682</v>
      </c>
      <c r="F320">
        <v>7</v>
      </c>
      <c r="G320" s="3">
        <v>40860</v>
      </c>
      <c r="H320">
        <v>1047</v>
      </c>
      <c r="I320">
        <v>7.1</v>
      </c>
      <c r="J320" s="3">
        <v>41226</v>
      </c>
      <c r="K320">
        <v>1413</v>
      </c>
      <c r="L320">
        <v>6.8</v>
      </c>
      <c r="M320" s="3">
        <v>41591</v>
      </c>
      <c r="N320">
        <v>1778</v>
      </c>
      <c r="O320">
        <v>6.9</v>
      </c>
      <c r="P320" s="3">
        <v>41956</v>
      </c>
      <c r="Q320">
        <v>2143</v>
      </c>
      <c r="R320">
        <v>8.9</v>
      </c>
      <c r="S320" s="3">
        <v>42321</v>
      </c>
      <c r="T320">
        <v>2508</v>
      </c>
      <c r="V320" s="3">
        <v>42687</v>
      </c>
      <c r="W320">
        <v>2874</v>
      </c>
      <c r="X320">
        <v>5.5</v>
      </c>
      <c r="Y320" s="3">
        <v>43052</v>
      </c>
      <c r="Z320">
        <v>3239</v>
      </c>
      <c r="AA320">
        <v>6.2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6.8625000000000007</v>
      </c>
    </row>
    <row r="321" spans="1:38" x14ac:dyDescent="0.3">
      <c r="A321" s="3">
        <v>40131</v>
      </c>
      <c r="B321">
        <v>318</v>
      </c>
      <c r="C321">
        <v>6.8</v>
      </c>
      <c r="D321" s="3">
        <v>40496</v>
      </c>
      <c r="E321">
        <v>683</v>
      </c>
      <c r="F321">
        <v>7.8</v>
      </c>
      <c r="G321" s="3">
        <v>40861</v>
      </c>
      <c r="H321">
        <v>1048</v>
      </c>
      <c r="I321">
        <v>6.6</v>
      </c>
      <c r="J321" s="3">
        <v>41227</v>
      </c>
      <c r="K321">
        <v>1414</v>
      </c>
      <c r="L321">
        <v>6.3</v>
      </c>
      <c r="M321" s="3">
        <v>41592</v>
      </c>
      <c r="N321">
        <v>1779</v>
      </c>
      <c r="O321">
        <v>6.6</v>
      </c>
      <c r="P321" s="3">
        <v>41957</v>
      </c>
      <c r="Q321">
        <v>2144</v>
      </c>
      <c r="R321">
        <v>9</v>
      </c>
      <c r="S321" s="3">
        <v>42322</v>
      </c>
      <c r="T321">
        <v>2509</v>
      </c>
      <c r="V321" s="3">
        <v>42688</v>
      </c>
      <c r="W321">
        <v>2875</v>
      </c>
      <c r="X321">
        <v>5.2</v>
      </c>
      <c r="Y321" s="3">
        <v>43053</v>
      </c>
      <c r="Z321">
        <v>3240</v>
      </c>
      <c r="AA321">
        <v>5.9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6.7750000000000004</v>
      </c>
    </row>
    <row r="322" spans="1:38" x14ac:dyDescent="0.3">
      <c r="A322" s="3">
        <v>40132</v>
      </c>
      <c r="B322">
        <v>319</v>
      </c>
      <c r="C322">
        <v>7</v>
      </c>
      <c r="D322" s="3">
        <v>40497</v>
      </c>
      <c r="E322">
        <v>684</v>
      </c>
      <c r="F322">
        <v>8.1</v>
      </c>
      <c r="G322" s="3">
        <v>40862</v>
      </c>
      <c r="H322">
        <v>1049</v>
      </c>
      <c r="I322">
        <v>6.1</v>
      </c>
      <c r="J322" s="3">
        <v>41228</v>
      </c>
      <c r="K322">
        <v>1415</v>
      </c>
      <c r="L322">
        <v>5.7</v>
      </c>
      <c r="M322" s="3">
        <v>41593</v>
      </c>
      <c r="N322">
        <v>1780</v>
      </c>
      <c r="O322">
        <v>6.1</v>
      </c>
      <c r="P322" s="3">
        <v>41958</v>
      </c>
      <c r="Q322">
        <v>2145</v>
      </c>
      <c r="R322">
        <v>9</v>
      </c>
      <c r="S322" s="3">
        <v>42323</v>
      </c>
      <c r="T322">
        <v>2510</v>
      </c>
      <c r="V322" s="3">
        <v>42689</v>
      </c>
      <c r="W322">
        <v>2876</v>
      </c>
      <c r="X322">
        <v>4.8</v>
      </c>
      <c r="Y322" s="3">
        <v>43054</v>
      </c>
      <c r="Z322">
        <v>3241</v>
      </c>
      <c r="AA322">
        <v>5.7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6.5625</v>
      </c>
    </row>
    <row r="323" spans="1:38" x14ac:dyDescent="0.3">
      <c r="A323" s="3">
        <v>40133</v>
      </c>
      <c r="B323">
        <v>320</v>
      </c>
      <c r="C323">
        <v>7.1</v>
      </c>
      <c r="D323" s="3">
        <v>40498</v>
      </c>
      <c r="E323">
        <v>685</v>
      </c>
      <c r="F323">
        <v>7.9</v>
      </c>
      <c r="G323" s="3">
        <v>40863</v>
      </c>
      <c r="H323">
        <v>1050</v>
      </c>
      <c r="I323">
        <v>5.8</v>
      </c>
      <c r="J323" s="3">
        <v>41229</v>
      </c>
      <c r="K323">
        <v>1416</v>
      </c>
      <c r="L323">
        <v>5.3</v>
      </c>
      <c r="M323" s="3">
        <v>41594</v>
      </c>
      <c r="N323">
        <v>1781</v>
      </c>
      <c r="O323">
        <v>6</v>
      </c>
      <c r="P323" s="3">
        <v>41959</v>
      </c>
      <c r="Q323">
        <v>2146</v>
      </c>
      <c r="R323">
        <v>8.9</v>
      </c>
      <c r="S323" s="3">
        <v>42324</v>
      </c>
      <c r="T323">
        <v>2511</v>
      </c>
      <c r="V323" s="3">
        <v>42690</v>
      </c>
      <c r="W323">
        <v>2877</v>
      </c>
      <c r="X323">
        <v>4.5999999999999996</v>
      </c>
      <c r="Y323" s="3">
        <v>43055</v>
      </c>
      <c r="Z323">
        <v>3242</v>
      </c>
      <c r="AA323">
        <v>6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6.45</v>
      </c>
    </row>
    <row r="324" spans="1:38" x14ac:dyDescent="0.3">
      <c r="A324" s="3">
        <v>40134</v>
      </c>
      <c r="B324">
        <v>321</v>
      </c>
      <c r="C324">
        <v>7.4</v>
      </c>
      <c r="D324" s="3">
        <v>40499</v>
      </c>
      <c r="E324">
        <v>686</v>
      </c>
      <c r="F324">
        <v>6.9</v>
      </c>
      <c r="G324" s="3">
        <v>40864</v>
      </c>
      <c r="H324">
        <v>1051</v>
      </c>
      <c r="I324">
        <v>5.5</v>
      </c>
      <c r="J324" s="3">
        <v>41230</v>
      </c>
      <c r="K324">
        <v>1417</v>
      </c>
      <c r="L324">
        <v>5</v>
      </c>
      <c r="M324" s="3">
        <v>41595</v>
      </c>
      <c r="N324">
        <v>1782</v>
      </c>
      <c r="O324">
        <v>6</v>
      </c>
      <c r="P324" s="3">
        <v>41960</v>
      </c>
      <c r="Q324">
        <v>2147</v>
      </c>
      <c r="R324">
        <v>8.6999999999999993</v>
      </c>
      <c r="S324" s="3">
        <v>42325</v>
      </c>
      <c r="T324">
        <v>2512</v>
      </c>
      <c r="V324" s="3">
        <v>42691</v>
      </c>
      <c r="W324">
        <v>2878</v>
      </c>
      <c r="X324">
        <v>4.9000000000000004</v>
      </c>
      <c r="Y324" s="3">
        <v>43056</v>
      </c>
      <c r="Z324">
        <v>3243</v>
      </c>
      <c r="AA324">
        <v>6.2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AVERAGE(C324,F324,I324,L324,O324,R324,U324,X324,AA324,AD324,AG324,AJ324)</f>
        <v>6.3250000000000002</v>
      </c>
    </row>
    <row r="325" spans="1:38" x14ac:dyDescent="0.3">
      <c r="A325" s="3">
        <v>40135</v>
      </c>
      <c r="B325">
        <v>322</v>
      </c>
      <c r="C325">
        <v>7.8</v>
      </c>
      <c r="D325" s="3">
        <v>40500</v>
      </c>
      <c r="E325">
        <v>687</v>
      </c>
      <c r="F325">
        <v>6.5</v>
      </c>
      <c r="G325" s="3">
        <v>40865</v>
      </c>
      <c r="H325">
        <v>1052</v>
      </c>
      <c r="I325">
        <v>5.3</v>
      </c>
      <c r="J325" s="3">
        <v>41231</v>
      </c>
      <c r="K325">
        <v>1418</v>
      </c>
      <c r="L325">
        <v>4.8</v>
      </c>
      <c r="M325" s="3">
        <v>41596</v>
      </c>
      <c r="N325">
        <v>1783</v>
      </c>
      <c r="O325">
        <v>5.9</v>
      </c>
      <c r="P325" s="3">
        <v>41961</v>
      </c>
      <c r="Q325">
        <v>2148</v>
      </c>
      <c r="R325">
        <v>8.3000000000000007</v>
      </c>
      <c r="S325" s="3">
        <v>42326</v>
      </c>
      <c r="T325">
        <v>2513</v>
      </c>
      <c r="V325" s="3">
        <v>42692</v>
      </c>
      <c r="W325">
        <v>2879</v>
      </c>
      <c r="X325">
        <v>5.6</v>
      </c>
      <c r="Y325" s="3">
        <v>43057</v>
      </c>
      <c r="Z325">
        <v>3244</v>
      </c>
      <c r="AA325">
        <v>6.2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6.3000000000000016</v>
      </c>
    </row>
    <row r="326" spans="1:38" x14ac:dyDescent="0.3">
      <c r="A326" s="3">
        <v>40136</v>
      </c>
      <c r="B326">
        <v>323</v>
      </c>
      <c r="C326">
        <v>7.7</v>
      </c>
      <c r="D326" s="3">
        <v>40501</v>
      </c>
      <c r="E326">
        <v>688</v>
      </c>
      <c r="F326">
        <v>6.2</v>
      </c>
      <c r="G326" s="3">
        <v>40866</v>
      </c>
      <c r="H326">
        <v>1053</v>
      </c>
      <c r="I326">
        <v>5.6</v>
      </c>
      <c r="J326" s="3">
        <v>41232</v>
      </c>
      <c r="K326">
        <v>1419</v>
      </c>
      <c r="L326">
        <v>5</v>
      </c>
      <c r="M326" s="3">
        <v>41597</v>
      </c>
      <c r="N326">
        <v>1784</v>
      </c>
      <c r="O326">
        <v>6</v>
      </c>
      <c r="P326" s="3">
        <v>41962</v>
      </c>
      <c r="Q326">
        <v>2149</v>
      </c>
      <c r="R326">
        <v>8.1999999999999993</v>
      </c>
      <c r="S326" s="3">
        <v>42327</v>
      </c>
      <c r="T326">
        <v>2514</v>
      </c>
      <c r="V326" s="3">
        <v>42693</v>
      </c>
      <c r="W326">
        <v>2880</v>
      </c>
      <c r="X326">
        <v>6.1</v>
      </c>
      <c r="Y326" s="3">
        <v>43058</v>
      </c>
      <c r="Z326">
        <v>3245</v>
      </c>
      <c r="AA326">
        <v>5.9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6.3375000000000004</v>
      </c>
    </row>
    <row r="327" spans="1:38" x14ac:dyDescent="0.3">
      <c r="A327" s="3">
        <v>40137</v>
      </c>
      <c r="B327">
        <v>324</v>
      </c>
      <c r="C327">
        <v>7.5</v>
      </c>
      <c r="D327" s="3">
        <v>40502</v>
      </c>
      <c r="E327">
        <v>689</v>
      </c>
      <c r="F327">
        <v>6</v>
      </c>
      <c r="G327" s="3">
        <v>40867</v>
      </c>
      <c r="H327">
        <v>1054</v>
      </c>
      <c r="I327">
        <v>5.8</v>
      </c>
      <c r="J327" s="3">
        <v>41233</v>
      </c>
      <c r="K327">
        <v>1420</v>
      </c>
      <c r="L327">
        <v>5.2</v>
      </c>
      <c r="M327" s="3">
        <v>41598</v>
      </c>
      <c r="N327">
        <v>1785</v>
      </c>
      <c r="O327">
        <v>6</v>
      </c>
      <c r="P327" s="3">
        <v>41963</v>
      </c>
      <c r="Q327">
        <v>2150</v>
      </c>
      <c r="R327">
        <v>7.9</v>
      </c>
      <c r="S327" s="3">
        <v>42328</v>
      </c>
      <c r="T327">
        <v>2515</v>
      </c>
      <c r="U327">
        <v>8.9</v>
      </c>
      <c r="V327" s="3">
        <v>42694</v>
      </c>
      <c r="W327">
        <v>2881</v>
      </c>
      <c r="X327">
        <v>5.9</v>
      </c>
      <c r="Y327" s="3">
        <v>43059</v>
      </c>
      <c r="Z327">
        <v>3246</v>
      </c>
      <c r="AA327">
        <v>5.7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6.5444444444444443</v>
      </c>
    </row>
    <row r="328" spans="1:38" x14ac:dyDescent="0.3">
      <c r="A328" s="3">
        <v>40138</v>
      </c>
      <c r="B328">
        <v>325</v>
      </c>
      <c r="C328">
        <v>7.3</v>
      </c>
      <c r="D328" s="3">
        <v>40503</v>
      </c>
      <c r="E328">
        <v>690</v>
      </c>
      <c r="F328">
        <v>5.8</v>
      </c>
      <c r="G328" s="3">
        <v>40868</v>
      </c>
      <c r="H328">
        <v>1055</v>
      </c>
      <c r="I328">
        <v>5.9</v>
      </c>
      <c r="J328" s="3">
        <v>41234</v>
      </c>
      <c r="K328">
        <v>1421</v>
      </c>
      <c r="L328">
        <v>5.3</v>
      </c>
      <c r="M328" s="3">
        <v>41599</v>
      </c>
      <c r="N328">
        <v>1786</v>
      </c>
      <c r="O328">
        <v>5.8</v>
      </c>
      <c r="P328" s="3">
        <v>41964</v>
      </c>
      <c r="Q328">
        <v>2151</v>
      </c>
      <c r="R328">
        <v>7.7</v>
      </c>
      <c r="S328" s="3">
        <v>42329</v>
      </c>
      <c r="T328">
        <v>2516</v>
      </c>
      <c r="U328">
        <v>8.5</v>
      </c>
      <c r="V328" s="3">
        <v>42695</v>
      </c>
      <c r="W328">
        <v>2882</v>
      </c>
      <c r="X328">
        <v>5.8</v>
      </c>
      <c r="Y328" s="3">
        <v>43060</v>
      </c>
      <c r="Z328">
        <v>3247</v>
      </c>
      <c r="AA328">
        <v>5.5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6.4</v>
      </c>
    </row>
    <row r="329" spans="1:38" x14ac:dyDescent="0.3">
      <c r="A329" s="3">
        <v>40139</v>
      </c>
      <c r="B329">
        <v>326</v>
      </c>
      <c r="C329">
        <v>7.4</v>
      </c>
      <c r="D329" s="3">
        <v>40504</v>
      </c>
      <c r="E329">
        <v>691</v>
      </c>
      <c r="F329">
        <v>5.4</v>
      </c>
      <c r="G329" s="3">
        <v>40869</v>
      </c>
      <c r="H329">
        <v>1056</v>
      </c>
      <c r="I329">
        <v>5.9</v>
      </c>
      <c r="J329" s="3">
        <v>41235</v>
      </c>
      <c r="K329">
        <v>1422</v>
      </c>
      <c r="L329">
        <v>5.4</v>
      </c>
      <c r="M329" s="3">
        <v>41600</v>
      </c>
      <c r="N329">
        <v>1787</v>
      </c>
      <c r="O329">
        <v>5.5</v>
      </c>
      <c r="P329" s="3">
        <v>41965</v>
      </c>
      <c r="Q329">
        <v>2152</v>
      </c>
      <c r="R329">
        <v>7.4</v>
      </c>
      <c r="S329" s="3">
        <v>42330</v>
      </c>
      <c r="T329">
        <v>2517</v>
      </c>
      <c r="U329">
        <v>7.8</v>
      </c>
      <c r="V329" s="3">
        <v>42696</v>
      </c>
      <c r="W329">
        <v>2883</v>
      </c>
      <c r="X329">
        <v>5.9</v>
      </c>
      <c r="Y329" s="3">
        <v>43061</v>
      </c>
      <c r="Z329">
        <v>3248</v>
      </c>
      <c r="AA329">
        <v>5.6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6.2555555555555555</v>
      </c>
    </row>
    <row r="330" spans="1:38" x14ac:dyDescent="0.3">
      <c r="A330" s="3">
        <v>40140</v>
      </c>
      <c r="B330">
        <v>327</v>
      </c>
      <c r="C330">
        <v>7.5</v>
      </c>
      <c r="D330" s="3">
        <v>40505</v>
      </c>
      <c r="E330">
        <v>692</v>
      </c>
      <c r="F330">
        <v>4.9000000000000004</v>
      </c>
      <c r="G330" s="3">
        <v>40870</v>
      </c>
      <c r="H330">
        <v>1057</v>
      </c>
      <c r="I330">
        <v>5.7</v>
      </c>
      <c r="J330" s="3">
        <v>41236</v>
      </c>
      <c r="K330">
        <v>1423</v>
      </c>
      <c r="L330">
        <v>5.4</v>
      </c>
      <c r="M330" s="3">
        <v>41601</v>
      </c>
      <c r="N330">
        <v>1788</v>
      </c>
      <c r="O330">
        <v>5.4</v>
      </c>
      <c r="P330" s="3">
        <v>41966</v>
      </c>
      <c r="Q330">
        <v>2153</v>
      </c>
      <c r="R330">
        <v>6.9</v>
      </c>
      <c r="S330" s="3">
        <v>42331</v>
      </c>
      <c r="T330">
        <v>2518</v>
      </c>
      <c r="U330">
        <v>7.1</v>
      </c>
      <c r="V330" s="3">
        <v>42697</v>
      </c>
      <c r="W330">
        <v>2884</v>
      </c>
      <c r="X330">
        <v>6.1</v>
      </c>
      <c r="Y330" s="3">
        <v>43062</v>
      </c>
      <c r="Z330">
        <v>3249</v>
      </c>
      <c r="AA330">
        <v>5.8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6.0888888888888886</v>
      </c>
    </row>
    <row r="331" spans="1:38" x14ac:dyDescent="0.3">
      <c r="A331" s="3">
        <v>40141</v>
      </c>
      <c r="B331">
        <v>328</v>
      </c>
      <c r="C331">
        <v>7.4</v>
      </c>
      <c r="D331" s="3">
        <v>40506</v>
      </c>
      <c r="E331">
        <v>693</v>
      </c>
      <c r="F331">
        <v>4.5</v>
      </c>
      <c r="G331" s="3">
        <v>40871</v>
      </c>
      <c r="H331">
        <v>1058</v>
      </c>
      <c r="I331">
        <v>5.5</v>
      </c>
      <c r="J331" s="3">
        <v>41237</v>
      </c>
      <c r="K331">
        <v>1424</v>
      </c>
      <c r="L331">
        <v>5.4</v>
      </c>
      <c r="M331" s="3">
        <v>41602</v>
      </c>
      <c r="N331">
        <v>1789</v>
      </c>
      <c r="O331">
        <v>5.5</v>
      </c>
      <c r="P331" s="3">
        <v>41967</v>
      </c>
      <c r="Q331">
        <v>2154</v>
      </c>
      <c r="R331">
        <v>6.7</v>
      </c>
      <c r="S331" s="3">
        <v>42332</v>
      </c>
      <c r="T331">
        <v>2519</v>
      </c>
      <c r="U331">
        <v>6.5</v>
      </c>
      <c r="V331" s="3">
        <v>42698</v>
      </c>
      <c r="W331">
        <v>2885</v>
      </c>
      <c r="X331">
        <v>6.4</v>
      </c>
      <c r="Y331" s="3">
        <v>43063</v>
      </c>
      <c r="Z331">
        <v>3250</v>
      </c>
      <c r="AA331">
        <v>6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5.9888888888888889</v>
      </c>
    </row>
    <row r="332" spans="1:38" x14ac:dyDescent="0.3">
      <c r="A332" s="3">
        <v>40142</v>
      </c>
      <c r="B332">
        <v>329</v>
      </c>
      <c r="C332">
        <v>7.5</v>
      </c>
      <c r="D332" s="3">
        <v>40507</v>
      </c>
      <c r="E332">
        <v>694</v>
      </c>
      <c r="F332">
        <v>4.2</v>
      </c>
      <c r="G332" s="3">
        <v>40872</v>
      </c>
      <c r="H332">
        <v>1059</v>
      </c>
      <c r="I332">
        <v>5.2</v>
      </c>
      <c r="J332" s="3">
        <v>41238</v>
      </c>
      <c r="K332">
        <v>1425</v>
      </c>
      <c r="L332">
        <v>5.6</v>
      </c>
      <c r="M332" s="3">
        <v>41603</v>
      </c>
      <c r="N332">
        <v>1790</v>
      </c>
      <c r="O332">
        <v>5.3</v>
      </c>
      <c r="P332" s="3">
        <v>41968</v>
      </c>
      <c r="Q332">
        <v>2155</v>
      </c>
      <c r="R332">
        <v>6.6</v>
      </c>
      <c r="S332" s="3">
        <v>42333</v>
      </c>
      <c r="T332">
        <v>2520</v>
      </c>
      <c r="U332">
        <v>6</v>
      </c>
      <c r="V332" s="3">
        <v>42699</v>
      </c>
      <c r="W332">
        <v>2886</v>
      </c>
      <c r="X332">
        <v>6.5</v>
      </c>
      <c r="Y332" s="3">
        <v>43064</v>
      </c>
      <c r="Z332">
        <v>3251</v>
      </c>
      <c r="AA332">
        <v>6.5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5.9333333333333336</v>
      </c>
    </row>
    <row r="333" spans="1:38" x14ac:dyDescent="0.3">
      <c r="A333" s="3">
        <v>40143</v>
      </c>
      <c r="B333">
        <v>330</v>
      </c>
      <c r="C333">
        <v>7.6</v>
      </c>
      <c r="D333" s="3">
        <v>40508</v>
      </c>
      <c r="E333">
        <v>695</v>
      </c>
      <c r="F333">
        <v>3.9</v>
      </c>
      <c r="G333" s="3">
        <v>40873</v>
      </c>
      <c r="H333">
        <v>1060</v>
      </c>
      <c r="I333">
        <v>4.9000000000000004</v>
      </c>
      <c r="J333" s="3">
        <v>41239</v>
      </c>
      <c r="K333">
        <v>1426</v>
      </c>
      <c r="L333">
        <v>5.7</v>
      </c>
      <c r="M333" s="3">
        <v>41604</v>
      </c>
      <c r="N333">
        <v>1791</v>
      </c>
      <c r="O333">
        <v>4.9000000000000004</v>
      </c>
      <c r="P333" s="3">
        <v>41969</v>
      </c>
      <c r="Q333">
        <v>2156</v>
      </c>
      <c r="R333">
        <v>6.5</v>
      </c>
      <c r="S333" s="3">
        <v>42334</v>
      </c>
      <c r="T333">
        <v>2521</v>
      </c>
      <c r="U333">
        <v>5.7</v>
      </c>
      <c r="V333" s="3">
        <v>42700</v>
      </c>
      <c r="W333">
        <v>2887</v>
      </c>
      <c r="X333">
        <v>6.3</v>
      </c>
      <c r="Y333" s="3">
        <v>43065</v>
      </c>
      <c r="Z333">
        <v>3252</v>
      </c>
      <c r="AA333">
        <v>6.3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5.7555555555555555</v>
      </c>
    </row>
    <row r="334" spans="1:38" x14ac:dyDescent="0.3">
      <c r="A334" s="3">
        <v>40144</v>
      </c>
      <c r="B334">
        <v>331</v>
      </c>
      <c r="C334">
        <v>7.3</v>
      </c>
      <c r="D334" s="3">
        <v>40509</v>
      </c>
      <c r="E334">
        <v>696</v>
      </c>
      <c r="F334">
        <v>3.7</v>
      </c>
      <c r="G334" s="3">
        <v>40874</v>
      </c>
      <c r="H334">
        <v>1061</v>
      </c>
      <c r="I334">
        <v>4.8</v>
      </c>
      <c r="J334" s="3">
        <v>41240</v>
      </c>
      <c r="K334">
        <v>1427</v>
      </c>
      <c r="L334">
        <v>5.7</v>
      </c>
      <c r="M334" s="3">
        <v>41605</v>
      </c>
      <c r="N334">
        <v>1792</v>
      </c>
      <c r="O334">
        <v>4.5</v>
      </c>
      <c r="P334" s="3">
        <v>41970</v>
      </c>
      <c r="Q334">
        <v>2157</v>
      </c>
      <c r="R334">
        <v>6.1</v>
      </c>
      <c r="S334" s="3">
        <v>42335</v>
      </c>
      <c r="T334">
        <v>2522</v>
      </c>
      <c r="U334">
        <v>5.5</v>
      </c>
      <c r="V334" s="3">
        <v>42701</v>
      </c>
      <c r="W334">
        <v>2888</v>
      </c>
      <c r="X334">
        <v>6</v>
      </c>
      <c r="Y334" s="3">
        <v>43066</v>
      </c>
      <c r="Z334">
        <v>3253</v>
      </c>
      <c r="AA334">
        <v>5.7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5.4777777777777779</v>
      </c>
    </row>
    <row r="335" spans="1:38" x14ac:dyDescent="0.3">
      <c r="A335" s="3">
        <v>40145</v>
      </c>
      <c r="B335">
        <v>332</v>
      </c>
      <c r="C335">
        <v>6.9</v>
      </c>
      <c r="D335" s="3">
        <v>40510</v>
      </c>
      <c r="E335">
        <v>697</v>
      </c>
      <c r="F335">
        <v>3.6</v>
      </c>
      <c r="G335" s="3">
        <v>40875</v>
      </c>
      <c r="H335">
        <v>1062</v>
      </c>
      <c r="I335">
        <v>5</v>
      </c>
      <c r="J335" s="3">
        <v>41241</v>
      </c>
      <c r="K335">
        <v>1428</v>
      </c>
      <c r="L335">
        <v>5.9</v>
      </c>
      <c r="M335" s="3">
        <v>41606</v>
      </c>
      <c r="N335">
        <v>1793</v>
      </c>
      <c r="O335">
        <v>4.2</v>
      </c>
      <c r="P335" s="3">
        <v>41971</v>
      </c>
      <c r="Q335">
        <v>2158</v>
      </c>
      <c r="R335">
        <v>5.8</v>
      </c>
      <c r="S335" s="3">
        <v>42336</v>
      </c>
      <c r="T335">
        <v>2523</v>
      </c>
      <c r="U335">
        <v>5.4</v>
      </c>
      <c r="V335" s="3">
        <v>42702</v>
      </c>
      <c r="W335">
        <v>2889</v>
      </c>
      <c r="X335">
        <v>5.7</v>
      </c>
      <c r="Y335" s="3">
        <v>43067</v>
      </c>
      <c r="Z335">
        <v>3254</v>
      </c>
      <c r="AA335">
        <v>5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5.2777777777777777</v>
      </c>
    </row>
    <row r="336" spans="1:38" x14ac:dyDescent="0.3">
      <c r="A336" s="3">
        <v>40146</v>
      </c>
      <c r="B336">
        <v>333</v>
      </c>
      <c r="C336">
        <v>6.7</v>
      </c>
      <c r="D336" s="3">
        <v>40511</v>
      </c>
      <c r="E336">
        <v>698</v>
      </c>
      <c r="F336">
        <v>3.5</v>
      </c>
      <c r="G336" s="3">
        <v>40876</v>
      </c>
      <c r="H336">
        <v>1063</v>
      </c>
      <c r="I336">
        <v>5</v>
      </c>
      <c r="J336" s="3">
        <v>41242</v>
      </c>
      <c r="K336">
        <v>1429</v>
      </c>
      <c r="L336">
        <v>5.8</v>
      </c>
      <c r="M336" s="3">
        <v>41607</v>
      </c>
      <c r="N336">
        <v>1794</v>
      </c>
      <c r="O336">
        <v>4</v>
      </c>
      <c r="P336" s="3">
        <v>41972</v>
      </c>
      <c r="Q336">
        <v>2159</v>
      </c>
      <c r="R336">
        <v>5.5</v>
      </c>
      <c r="S336" s="3">
        <v>42337</v>
      </c>
      <c r="T336">
        <v>2524</v>
      </c>
      <c r="U336">
        <v>4.9000000000000004</v>
      </c>
      <c r="V336" s="3">
        <v>42703</v>
      </c>
      <c r="W336">
        <v>2890</v>
      </c>
      <c r="X336">
        <v>5.2</v>
      </c>
      <c r="Y336" s="3">
        <v>43068</v>
      </c>
      <c r="Z336">
        <v>3255</v>
      </c>
      <c r="AA336">
        <v>4.8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5.0444444444444443</v>
      </c>
    </row>
    <row r="337" spans="1:38" x14ac:dyDescent="0.3">
      <c r="A337" s="3">
        <v>40147</v>
      </c>
      <c r="B337">
        <v>334</v>
      </c>
      <c r="C337">
        <v>6.5</v>
      </c>
      <c r="D337" s="3">
        <v>40512</v>
      </c>
      <c r="E337">
        <v>699</v>
      </c>
      <c r="F337">
        <v>3.4</v>
      </c>
      <c r="G337" s="3">
        <v>40877</v>
      </c>
      <c r="H337">
        <v>1064</v>
      </c>
      <c r="I337">
        <v>4.7</v>
      </c>
      <c r="J337" s="3">
        <v>41243</v>
      </c>
      <c r="K337">
        <v>1430</v>
      </c>
      <c r="L337">
        <v>5.2</v>
      </c>
      <c r="M337" s="3">
        <v>41608</v>
      </c>
      <c r="N337">
        <v>1795</v>
      </c>
      <c r="O337">
        <v>3.8</v>
      </c>
      <c r="P337" s="3">
        <v>41973</v>
      </c>
      <c r="Q337">
        <v>2160</v>
      </c>
      <c r="R337">
        <v>5.3</v>
      </c>
      <c r="S337" s="3">
        <v>42338</v>
      </c>
      <c r="T337">
        <v>2525</v>
      </c>
      <c r="U337">
        <v>4.8</v>
      </c>
      <c r="V337" s="3">
        <v>42704</v>
      </c>
      <c r="W337">
        <v>2891</v>
      </c>
      <c r="X337">
        <v>4.7</v>
      </c>
      <c r="Y337" s="3">
        <v>43069</v>
      </c>
      <c r="Z337">
        <v>3256</v>
      </c>
      <c r="AA337">
        <v>4.7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4.7888888888888896</v>
      </c>
    </row>
    <row r="338" spans="1:38" x14ac:dyDescent="0.3">
      <c r="A338" s="3">
        <v>40148</v>
      </c>
      <c r="B338">
        <v>335</v>
      </c>
      <c r="C338">
        <v>6.1</v>
      </c>
      <c r="D338" s="3">
        <v>40513</v>
      </c>
      <c r="E338">
        <v>700</v>
      </c>
      <c r="F338">
        <v>3.3</v>
      </c>
      <c r="G338" s="3">
        <v>40878</v>
      </c>
      <c r="H338">
        <v>1065</v>
      </c>
      <c r="I338">
        <v>4.8</v>
      </c>
      <c r="J338" s="3">
        <v>41244</v>
      </c>
      <c r="K338">
        <v>1431</v>
      </c>
      <c r="L338">
        <v>4.5999999999999996</v>
      </c>
      <c r="M338" s="3">
        <v>41609</v>
      </c>
      <c r="N338">
        <v>1796</v>
      </c>
      <c r="O338">
        <v>3.8</v>
      </c>
      <c r="P338" s="3">
        <v>41974</v>
      </c>
      <c r="Q338">
        <v>2161</v>
      </c>
      <c r="R338">
        <v>5.2</v>
      </c>
      <c r="S338" s="3">
        <v>42339</v>
      </c>
      <c r="T338">
        <v>2526</v>
      </c>
      <c r="U338">
        <v>5.4</v>
      </c>
      <c r="V338" s="3">
        <v>42705</v>
      </c>
      <c r="W338">
        <v>2892</v>
      </c>
      <c r="X338">
        <v>4.3</v>
      </c>
      <c r="Y338" s="3">
        <v>43070</v>
      </c>
      <c r="Z338">
        <v>3257</v>
      </c>
      <c r="AA338">
        <v>4.5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4.6666666666666661</v>
      </c>
    </row>
    <row r="339" spans="1:38" x14ac:dyDescent="0.3">
      <c r="A339" s="3">
        <v>40149</v>
      </c>
      <c r="B339">
        <v>336</v>
      </c>
      <c r="C339">
        <v>5.9</v>
      </c>
      <c r="D339" s="3">
        <v>40514</v>
      </c>
      <c r="E339">
        <v>701</v>
      </c>
      <c r="F339">
        <v>3.3</v>
      </c>
      <c r="G339" s="3">
        <v>40879</v>
      </c>
      <c r="H339">
        <v>1066</v>
      </c>
      <c r="I339">
        <v>5</v>
      </c>
      <c r="J339" s="3">
        <v>41245</v>
      </c>
      <c r="K339">
        <v>1432</v>
      </c>
      <c r="L339">
        <v>4.3</v>
      </c>
      <c r="M339" s="3">
        <v>41610</v>
      </c>
      <c r="N339">
        <v>1797</v>
      </c>
      <c r="O339">
        <v>3.7</v>
      </c>
      <c r="P339" s="3">
        <v>41975</v>
      </c>
      <c r="Q339">
        <v>2162</v>
      </c>
      <c r="R339">
        <v>4.9000000000000004</v>
      </c>
      <c r="S339" s="3">
        <v>42340</v>
      </c>
      <c r="T339">
        <v>2527</v>
      </c>
      <c r="U339">
        <v>5.9</v>
      </c>
      <c r="V339" s="3">
        <v>42706</v>
      </c>
      <c r="W339">
        <v>2893</v>
      </c>
      <c r="X339">
        <v>4.0999999999999996</v>
      </c>
      <c r="Y339" s="3">
        <v>43071</v>
      </c>
      <c r="Z339">
        <v>3258</v>
      </c>
      <c r="AA339">
        <v>4.4000000000000004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4.6111111111111107</v>
      </c>
    </row>
    <row r="340" spans="1:38" x14ac:dyDescent="0.3">
      <c r="A340" s="3">
        <v>40150</v>
      </c>
      <c r="B340">
        <v>337</v>
      </c>
      <c r="C340">
        <v>5.5</v>
      </c>
      <c r="D340" s="3">
        <v>40515</v>
      </c>
      <c r="E340">
        <v>702</v>
      </c>
      <c r="F340">
        <v>3.2</v>
      </c>
      <c r="G340" s="3">
        <v>40880</v>
      </c>
      <c r="H340">
        <v>1067</v>
      </c>
      <c r="I340">
        <v>5.3</v>
      </c>
      <c r="J340" s="3">
        <v>41246</v>
      </c>
      <c r="K340">
        <v>1433</v>
      </c>
      <c r="L340">
        <v>4.0999999999999996</v>
      </c>
      <c r="M340" s="3">
        <v>41611</v>
      </c>
      <c r="N340">
        <v>1798</v>
      </c>
      <c r="O340">
        <v>3.8</v>
      </c>
      <c r="P340" s="3">
        <v>41976</v>
      </c>
      <c r="Q340">
        <v>2163</v>
      </c>
      <c r="R340">
        <v>4.5999999999999996</v>
      </c>
      <c r="S340" s="3">
        <v>42341</v>
      </c>
      <c r="T340">
        <v>2528</v>
      </c>
      <c r="U340">
        <v>6.3</v>
      </c>
      <c r="V340" s="3">
        <v>42707</v>
      </c>
      <c r="W340">
        <v>2894</v>
      </c>
      <c r="X340">
        <v>3.9</v>
      </c>
      <c r="Y340" s="3">
        <v>43072</v>
      </c>
      <c r="Z340">
        <v>3259</v>
      </c>
      <c r="AA340">
        <v>4.2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4.5444444444444443</v>
      </c>
    </row>
    <row r="341" spans="1:38" x14ac:dyDescent="0.3">
      <c r="A341" s="3">
        <v>40151</v>
      </c>
      <c r="B341">
        <v>338</v>
      </c>
      <c r="C341">
        <v>5.2</v>
      </c>
      <c r="D341" s="3">
        <v>40516</v>
      </c>
      <c r="E341">
        <v>703</v>
      </c>
      <c r="F341">
        <v>3.1</v>
      </c>
      <c r="G341" s="3">
        <v>40881</v>
      </c>
      <c r="H341">
        <v>1068</v>
      </c>
      <c r="I341">
        <v>5.4</v>
      </c>
      <c r="J341" s="3">
        <v>41247</v>
      </c>
      <c r="K341">
        <v>1434</v>
      </c>
      <c r="L341">
        <v>3.9</v>
      </c>
      <c r="M341" s="3">
        <v>41612</v>
      </c>
      <c r="N341">
        <v>1799</v>
      </c>
      <c r="O341">
        <v>3.7</v>
      </c>
      <c r="P341" s="3">
        <v>41977</v>
      </c>
      <c r="Q341">
        <v>2164</v>
      </c>
      <c r="R341">
        <v>4.5</v>
      </c>
      <c r="S341" s="3">
        <v>42342</v>
      </c>
      <c r="T341">
        <v>2529</v>
      </c>
      <c r="U341">
        <v>6.2</v>
      </c>
      <c r="V341" s="3">
        <v>42708</v>
      </c>
      <c r="W341">
        <v>2895</v>
      </c>
      <c r="X341">
        <v>3.7</v>
      </c>
      <c r="Y341" s="3">
        <v>43073</v>
      </c>
      <c r="Z341">
        <v>3260</v>
      </c>
      <c r="AA341">
        <v>4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4.4111111111111114</v>
      </c>
    </row>
    <row r="342" spans="1:38" x14ac:dyDescent="0.3">
      <c r="A342" s="3">
        <v>40152</v>
      </c>
      <c r="B342">
        <v>339</v>
      </c>
      <c r="C342">
        <v>5</v>
      </c>
      <c r="D342" s="3">
        <v>40517</v>
      </c>
      <c r="E342">
        <v>704</v>
      </c>
      <c r="F342">
        <v>3</v>
      </c>
      <c r="G342" s="3">
        <v>40882</v>
      </c>
      <c r="H342">
        <v>1069</v>
      </c>
      <c r="I342">
        <v>5.4</v>
      </c>
      <c r="J342" s="3">
        <v>41248</v>
      </c>
      <c r="K342">
        <v>1435</v>
      </c>
      <c r="L342">
        <v>3.7</v>
      </c>
      <c r="M342" s="3">
        <v>41613</v>
      </c>
      <c r="N342">
        <v>1800</v>
      </c>
      <c r="O342">
        <v>3.5</v>
      </c>
      <c r="P342" s="3">
        <v>41978</v>
      </c>
      <c r="Q342">
        <v>2165</v>
      </c>
      <c r="R342">
        <v>4.3</v>
      </c>
      <c r="S342" s="3">
        <v>42343</v>
      </c>
      <c r="T342">
        <v>2530</v>
      </c>
      <c r="U342">
        <v>5.9</v>
      </c>
      <c r="V342" s="3">
        <v>42709</v>
      </c>
      <c r="W342">
        <v>2896</v>
      </c>
      <c r="X342">
        <v>3.5</v>
      </c>
      <c r="Y342" s="3">
        <v>43074</v>
      </c>
      <c r="Z342">
        <v>3261</v>
      </c>
      <c r="AA342">
        <v>3.8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4.2333333333333334</v>
      </c>
    </row>
    <row r="343" spans="1:38" x14ac:dyDescent="0.3">
      <c r="A343" s="3">
        <v>40153</v>
      </c>
      <c r="B343">
        <v>340</v>
      </c>
      <c r="C343">
        <v>4.8</v>
      </c>
      <c r="D343" s="3">
        <v>40518</v>
      </c>
      <c r="E343">
        <v>705</v>
      </c>
      <c r="F343">
        <v>3</v>
      </c>
      <c r="G343" s="3">
        <v>40883</v>
      </c>
      <c r="H343">
        <v>1070</v>
      </c>
      <c r="I343">
        <v>4.7</v>
      </c>
      <c r="J343" s="3">
        <v>41249</v>
      </c>
      <c r="K343">
        <v>1436</v>
      </c>
      <c r="L343">
        <v>3.5</v>
      </c>
      <c r="M343" s="3">
        <v>41614</v>
      </c>
      <c r="N343">
        <v>1801</v>
      </c>
      <c r="O343">
        <v>3.4</v>
      </c>
      <c r="P343" s="3">
        <v>41979</v>
      </c>
      <c r="Q343">
        <v>2166</v>
      </c>
      <c r="R343">
        <v>4.2</v>
      </c>
      <c r="S343" s="3">
        <v>42344</v>
      </c>
      <c r="T343">
        <v>2531</v>
      </c>
      <c r="U343">
        <v>5.8</v>
      </c>
      <c r="V343" s="3">
        <v>42710</v>
      </c>
      <c r="W343">
        <v>2897</v>
      </c>
      <c r="X343">
        <v>3.3</v>
      </c>
      <c r="Y343" s="3">
        <v>43075</v>
      </c>
      <c r="Z343">
        <v>3262</v>
      </c>
      <c r="AA343">
        <v>3.6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4.0333333333333332</v>
      </c>
    </row>
    <row r="344" spans="1:38" x14ac:dyDescent="0.3">
      <c r="A344" s="3">
        <v>40154</v>
      </c>
      <c r="B344">
        <v>341</v>
      </c>
      <c r="C344">
        <v>5.2</v>
      </c>
      <c r="D344" s="3">
        <v>40519</v>
      </c>
      <c r="E344">
        <v>706</v>
      </c>
      <c r="F344">
        <v>3</v>
      </c>
      <c r="G344" s="3">
        <v>40884</v>
      </c>
      <c r="H344">
        <v>1071</v>
      </c>
      <c r="I344">
        <v>4.3</v>
      </c>
      <c r="J344" s="3">
        <v>41250</v>
      </c>
      <c r="K344">
        <v>1437</v>
      </c>
      <c r="L344">
        <v>3.4</v>
      </c>
      <c r="M344" s="3">
        <v>41615</v>
      </c>
      <c r="N344">
        <v>1802</v>
      </c>
      <c r="O344">
        <v>3.4</v>
      </c>
      <c r="P344" s="3">
        <v>41980</v>
      </c>
      <c r="Q344">
        <v>2167</v>
      </c>
      <c r="R344">
        <v>4.3</v>
      </c>
      <c r="S344" s="3">
        <v>42345</v>
      </c>
      <c r="T344">
        <v>2532</v>
      </c>
      <c r="U344">
        <v>5.8</v>
      </c>
      <c r="V344" s="3">
        <v>42711</v>
      </c>
      <c r="W344">
        <v>2898</v>
      </c>
      <c r="X344">
        <v>3.1</v>
      </c>
      <c r="Y344" s="3">
        <v>43076</v>
      </c>
      <c r="Z344">
        <v>3263</v>
      </c>
      <c r="AA344">
        <v>3.5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4</v>
      </c>
    </row>
    <row r="345" spans="1:38" x14ac:dyDescent="0.3">
      <c r="A345" s="3">
        <v>40155</v>
      </c>
      <c r="B345">
        <v>342</v>
      </c>
      <c r="C345">
        <v>5.4</v>
      </c>
      <c r="D345" s="3">
        <v>40520</v>
      </c>
      <c r="E345">
        <v>707</v>
      </c>
      <c r="F345">
        <v>2.8</v>
      </c>
      <c r="G345" s="3">
        <v>40885</v>
      </c>
      <c r="H345">
        <v>1072</v>
      </c>
      <c r="I345">
        <v>3.8</v>
      </c>
      <c r="J345" s="3">
        <v>41251</v>
      </c>
      <c r="K345">
        <v>1438</v>
      </c>
      <c r="L345">
        <v>3.4</v>
      </c>
      <c r="M345" s="3">
        <v>41616</v>
      </c>
      <c r="N345">
        <v>1803</v>
      </c>
      <c r="O345">
        <v>3.3</v>
      </c>
      <c r="P345" s="3">
        <v>41981</v>
      </c>
      <c r="Q345">
        <v>2168</v>
      </c>
      <c r="R345">
        <v>4.4000000000000004</v>
      </c>
      <c r="S345" s="3">
        <v>42346</v>
      </c>
      <c r="T345">
        <v>2533</v>
      </c>
      <c r="U345">
        <v>5.9</v>
      </c>
      <c r="V345" s="3">
        <v>42712</v>
      </c>
      <c r="W345">
        <v>2899</v>
      </c>
      <c r="X345">
        <v>3</v>
      </c>
      <c r="Y345" s="3">
        <v>43077</v>
      </c>
      <c r="Z345">
        <v>3264</v>
      </c>
      <c r="AA345">
        <v>3.5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3.9444444444444446</v>
      </c>
    </row>
    <row r="346" spans="1:38" x14ac:dyDescent="0.3">
      <c r="A346" s="3">
        <v>40156</v>
      </c>
      <c r="B346">
        <v>343</v>
      </c>
      <c r="C346">
        <v>5.5</v>
      </c>
      <c r="D346" s="3">
        <v>40521</v>
      </c>
      <c r="E346">
        <v>708</v>
      </c>
      <c r="F346">
        <v>2.7</v>
      </c>
      <c r="G346" s="3">
        <v>40886</v>
      </c>
      <c r="H346">
        <v>1073</v>
      </c>
      <c r="I346">
        <v>3.7</v>
      </c>
      <c r="J346" s="3">
        <v>41252</v>
      </c>
      <c r="K346">
        <v>1439</v>
      </c>
      <c r="L346">
        <v>3.3</v>
      </c>
      <c r="M346" s="3">
        <v>41617</v>
      </c>
      <c r="N346">
        <v>1804</v>
      </c>
      <c r="O346">
        <v>3</v>
      </c>
      <c r="P346" s="3">
        <v>41982</v>
      </c>
      <c r="Q346">
        <v>2169</v>
      </c>
      <c r="R346">
        <v>4.3</v>
      </c>
      <c r="S346" s="3">
        <v>42347</v>
      </c>
      <c r="T346">
        <v>2534</v>
      </c>
      <c r="U346">
        <v>5.8</v>
      </c>
      <c r="V346" s="3">
        <v>42713</v>
      </c>
      <c r="W346">
        <v>2900</v>
      </c>
      <c r="X346">
        <v>2.9</v>
      </c>
      <c r="Y346" s="3">
        <v>43078</v>
      </c>
      <c r="Z346">
        <v>3265</v>
      </c>
      <c r="AA346">
        <v>3.6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3.8666666666666663</v>
      </c>
    </row>
    <row r="347" spans="1:38" x14ac:dyDescent="0.3">
      <c r="A347" s="3">
        <v>40157</v>
      </c>
      <c r="B347">
        <v>344</v>
      </c>
      <c r="C347">
        <v>5.4</v>
      </c>
      <c r="D347" s="3">
        <v>40522</v>
      </c>
      <c r="E347">
        <v>709</v>
      </c>
      <c r="F347">
        <v>2.7</v>
      </c>
      <c r="G347" s="3">
        <v>40887</v>
      </c>
      <c r="H347">
        <v>1074</v>
      </c>
      <c r="J347" s="3">
        <v>41253</v>
      </c>
      <c r="K347">
        <v>1440</v>
      </c>
      <c r="L347">
        <v>3.2</v>
      </c>
      <c r="M347" s="3">
        <v>41618</v>
      </c>
      <c r="N347">
        <v>1805</v>
      </c>
      <c r="O347">
        <v>3.2</v>
      </c>
      <c r="P347" s="3">
        <v>41983</v>
      </c>
      <c r="Q347">
        <v>2170</v>
      </c>
      <c r="R347">
        <v>4.0999999999999996</v>
      </c>
      <c r="S347" s="3">
        <v>42348</v>
      </c>
      <c r="T347">
        <v>2535</v>
      </c>
      <c r="U347">
        <v>5.5</v>
      </c>
      <c r="V347" s="3">
        <v>42714</v>
      </c>
      <c r="W347">
        <v>2901</v>
      </c>
      <c r="X347">
        <v>2.9</v>
      </c>
      <c r="Y347" s="3">
        <v>43079</v>
      </c>
      <c r="Z347">
        <v>3266</v>
      </c>
      <c r="AA347">
        <v>3.5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3.8125</v>
      </c>
    </row>
    <row r="348" spans="1:38" x14ac:dyDescent="0.3">
      <c r="A348" s="3">
        <v>40158</v>
      </c>
      <c r="B348">
        <v>345</v>
      </c>
      <c r="C348">
        <v>4.9000000000000004</v>
      </c>
      <c r="D348" s="3">
        <v>40523</v>
      </c>
      <c r="E348">
        <v>710</v>
      </c>
      <c r="F348">
        <v>2.7</v>
      </c>
      <c r="G348" s="3">
        <v>40888</v>
      </c>
      <c r="H348">
        <v>1075</v>
      </c>
      <c r="I348">
        <v>3.5</v>
      </c>
      <c r="J348" s="3">
        <v>41254</v>
      </c>
      <c r="K348">
        <v>1441</v>
      </c>
      <c r="L348">
        <v>3.1</v>
      </c>
      <c r="M348" s="3">
        <v>41619</v>
      </c>
      <c r="N348">
        <v>1806</v>
      </c>
      <c r="O348">
        <v>3.6</v>
      </c>
      <c r="P348" s="3">
        <v>41984</v>
      </c>
      <c r="Q348">
        <v>2171</v>
      </c>
      <c r="R348">
        <v>3.9</v>
      </c>
      <c r="S348" s="3">
        <v>42349</v>
      </c>
      <c r="T348">
        <v>2536</v>
      </c>
      <c r="U348">
        <v>5.2</v>
      </c>
      <c r="V348" s="3">
        <v>42715</v>
      </c>
      <c r="W348">
        <v>2902</v>
      </c>
      <c r="X348">
        <v>2.8</v>
      </c>
      <c r="Y348" s="3">
        <v>43080</v>
      </c>
      <c r="Z348">
        <v>3267</v>
      </c>
      <c r="AA348">
        <v>3.3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3.6666666666666665</v>
      </c>
    </row>
    <row r="349" spans="1:38" x14ac:dyDescent="0.3">
      <c r="A349" s="3">
        <v>40159</v>
      </c>
      <c r="B349">
        <v>346</v>
      </c>
      <c r="C349">
        <v>4.4000000000000004</v>
      </c>
      <c r="D349" s="3">
        <v>40524</v>
      </c>
      <c r="E349">
        <v>711</v>
      </c>
      <c r="F349">
        <v>2.7</v>
      </c>
      <c r="G349" s="3">
        <v>40889</v>
      </c>
      <c r="H349">
        <v>1076</v>
      </c>
      <c r="I349">
        <v>3.3</v>
      </c>
      <c r="J349" s="3">
        <v>41255</v>
      </c>
      <c r="K349">
        <v>1442</v>
      </c>
      <c r="L349">
        <v>3.1</v>
      </c>
      <c r="M349" s="3">
        <v>41620</v>
      </c>
      <c r="N349">
        <v>1807</v>
      </c>
      <c r="O349">
        <v>3.8</v>
      </c>
      <c r="P349" s="3">
        <v>41985</v>
      </c>
      <c r="Q349">
        <v>2172</v>
      </c>
      <c r="R349">
        <v>3.9</v>
      </c>
      <c r="S349" s="3">
        <v>42350</v>
      </c>
      <c r="T349">
        <v>2537</v>
      </c>
      <c r="U349">
        <v>4.9000000000000004</v>
      </c>
      <c r="V349" s="3">
        <v>42716</v>
      </c>
      <c r="W349">
        <v>2903</v>
      </c>
      <c r="X349">
        <v>2.8</v>
      </c>
      <c r="Y349" s="3">
        <v>43081</v>
      </c>
      <c r="Z349">
        <v>3268</v>
      </c>
      <c r="AA349">
        <v>3.3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3.5777777777777779</v>
      </c>
    </row>
    <row r="350" spans="1:38" x14ac:dyDescent="0.3">
      <c r="A350" s="3">
        <v>40160</v>
      </c>
      <c r="B350">
        <v>347</v>
      </c>
      <c r="C350">
        <v>3.9</v>
      </c>
      <c r="D350" s="3">
        <v>40525</v>
      </c>
      <c r="E350">
        <v>712</v>
      </c>
      <c r="F350">
        <v>2.7</v>
      </c>
      <c r="G350" s="3">
        <v>40890</v>
      </c>
      <c r="H350">
        <v>1077</v>
      </c>
      <c r="I350">
        <v>3.1</v>
      </c>
      <c r="J350" s="3">
        <v>41256</v>
      </c>
      <c r="K350">
        <v>1443</v>
      </c>
      <c r="L350">
        <v>3</v>
      </c>
      <c r="M350" s="3">
        <v>41621</v>
      </c>
      <c r="N350">
        <v>1808</v>
      </c>
      <c r="O350">
        <v>3.6</v>
      </c>
      <c r="P350" s="3">
        <v>41986</v>
      </c>
      <c r="Q350">
        <v>2173</v>
      </c>
      <c r="R350">
        <v>4.3</v>
      </c>
      <c r="S350" s="3">
        <v>42351</v>
      </c>
      <c r="T350">
        <v>2538</v>
      </c>
      <c r="U350">
        <v>5.2</v>
      </c>
      <c r="V350" s="3">
        <v>42717</v>
      </c>
      <c r="W350">
        <v>2904</v>
      </c>
      <c r="X350">
        <v>3.1</v>
      </c>
      <c r="Y350" s="3">
        <v>43082</v>
      </c>
      <c r="Z350">
        <v>3269</v>
      </c>
      <c r="AA350">
        <v>3.4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3.5888888888888895</v>
      </c>
    </row>
    <row r="351" spans="1:38" x14ac:dyDescent="0.3">
      <c r="A351" s="3">
        <v>40161</v>
      </c>
      <c r="B351">
        <v>348</v>
      </c>
      <c r="C351">
        <v>3.6</v>
      </c>
      <c r="D351" s="3">
        <v>40526</v>
      </c>
      <c r="E351">
        <v>713</v>
      </c>
      <c r="F351">
        <v>2.6</v>
      </c>
      <c r="G351" s="3">
        <v>40891</v>
      </c>
      <c r="H351">
        <v>1078</v>
      </c>
      <c r="I351">
        <v>3.2</v>
      </c>
      <c r="J351" s="3">
        <v>41257</v>
      </c>
      <c r="K351">
        <v>1444</v>
      </c>
      <c r="L351">
        <v>3</v>
      </c>
      <c r="M351" s="3">
        <v>41622</v>
      </c>
      <c r="N351">
        <v>1809</v>
      </c>
      <c r="O351">
        <v>3.5</v>
      </c>
      <c r="P351" s="3">
        <v>41987</v>
      </c>
      <c r="Q351">
        <v>2174</v>
      </c>
      <c r="R351">
        <v>4.7</v>
      </c>
      <c r="S351" s="3">
        <v>42352</v>
      </c>
      <c r="T351">
        <v>2539</v>
      </c>
      <c r="U351">
        <v>5.3</v>
      </c>
      <c r="V351" s="3">
        <v>42718</v>
      </c>
      <c r="W351">
        <v>2905</v>
      </c>
      <c r="X351">
        <v>3.5</v>
      </c>
      <c r="Y351" s="3">
        <v>43083</v>
      </c>
      <c r="Z351">
        <v>3270</v>
      </c>
      <c r="AA351">
        <v>3.2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3.6222222222222222</v>
      </c>
    </row>
    <row r="352" spans="1:38" x14ac:dyDescent="0.3">
      <c r="A352" s="3">
        <v>40162</v>
      </c>
      <c r="B352">
        <v>349</v>
      </c>
      <c r="C352">
        <v>3.6</v>
      </c>
      <c r="D352" s="3">
        <v>40527</v>
      </c>
      <c r="E352">
        <v>714</v>
      </c>
      <c r="F352">
        <v>2.6</v>
      </c>
      <c r="G352" s="3">
        <v>40892</v>
      </c>
      <c r="H352">
        <v>1079</v>
      </c>
      <c r="I352">
        <v>3.4</v>
      </c>
      <c r="J352" s="3">
        <v>41258</v>
      </c>
      <c r="K352">
        <v>1445</v>
      </c>
      <c r="L352">
        <v>2.9</v>
      </c>
      <c r="M352" s="3">
        <v>41623</v>
      </c>
      <c r="N352">
        <v>1810</v>
      </c>
      <c r="O352">
        <v>3.4</v>
      </c>
      <c r="P352" s="3">
        <v>41988</v>
      </c>
      <c r="Q352">
        <v>2175</v>
      </c>
      <c r="R352">
        <v>5.0999999999999996</v>
      </c>
      <c r="S352" s="3">
        <v>42353</v>
      </c>
      <c r="T352">
        <v>2540</v>
      </c>
      <c r="U352">
        <v>5.3</v>
      </c>
      <c r="V352" s="3">
        <v>42719</v>
      </c>
      <c r="W352">
        <v>2906</v>
      </c>
      <c r="X352">
        <v>3.8</v>
      </c>
      <c r="Y352" s="3">
        <v>43084</v>
      </c>
      <c r="Z352">
        <v>3271</v>
      </c>
      <c r="AA352">
        <v>3.1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3.6888888888888891</v>
      </c>
    </row>
    <row r="353" spans="1:38" x14ac:dyDescent="0.3">
      <c r="A353" s="3">
        <v>40163</v>
      </c>
      <c r="B353">
        <v>350</v>
      </c>
      <c r="C353">
        <v>3.6</v>
      </c>
      <c r="D353" s="3">
        <v>40528</v>
      </c>
      <c r="E353">
        <v>715</v>
      </c>
      <c r="F353">
        <v>2.6</v>
      </c>
      <c r="G353" s="3">
        <v>40893</v>
      </c>
      <c r="H353">
        <v>1080</v>
      </c>
      <c r="I353">
        <v>3.1</v>
      </c>
      <c r="J353" s="3">
        <v>41259</v>
      </c>
      <c r="K353">
        <v>1446</v>
      </c>
      <c r="L353">
        <v>2.5</v>
      </c>
      <c r="M353" s="3">
        <v>41624</v>
      </c>
      <c r="N353">
        <v>1811</v>
      </c>
      <c r="O353">
        <v>3.4</v>
      </c>
      <c r="P353" s="3">
        <v>41989</v>
      </c>
      <c r="Q353">
        <v>2176</v>
      </c>
      <c r="R353">
        <v>5.4</v>
      </c>
      <c r="S353" s="3">
        <v>42354</v>
      </c>
      <c r="T353">
        <v>2541</v>
      </c>
      <c r="U353">
        <v>5.4</v>
      </c>
      <c r="V353" s="3">
        <v>42720</v>
      </c>
      <c r="W353">
        <v>2907</v>
      </c>
      <c r="X353">
        <v>3.8</v>
      </c>
      <c r="Y353" s="3">
        <v>43085</v>
      </c>
      <c r="Z353">
        <v>3272</v>
      </c>
      <c r="AA353">
        <v>3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3.6444444444444439</v>
      </c>
    </row>
    <row r="354" spans="1:38" x14ac:dyDescent="0.3">
      <c r="A354" s="3">
        <v>40164</v>
      </c>
      <c r="B354">
        <v>351</v>
      </c>
      <c r="C354">
        <v>3.6</v>
      </c>
      <c r="D354" s="3">
        <v>40529</v>
      </c>
      <c r="E354">
        <v>716</v>
      </c>
      <c r="F354">
        <v>2.5</v>
      </c>
      <c r="G354" s="3">
        <v>40894</v>
      </c>
      <c r="H354">
        <v>1081</v>
      </c>
      <c r="I354">
        <v>2.8</v>
      </c>
      <c r="J354" s="3">
        <v>41260</v>
      </c>
      <c r="K354">
        <v>1447</v>
      </c>
      <c r="L354">
        <v>2.1</v>
      </c>
      <c r="M354" s="3">
        <v>41625</v>
      </c>
      <c r="N354">
        <v>1812</v>
      </c>
      <c r="O354">
        <v>3.3</v>
      </c>
      <c r="P354" s="3">
        <v>41990</v>
      </c>
      <c r="Q354">
        <v>2177</v>
      </c>
      <c r="R354">
        <v>5.3</v>
      </c>
      <c r="S354" s="3">
        <v>42355</v>
      </c>
      <c r="T354">
        <v>2542</v>
      </c>
      <c r="U354">
        <v>5.6</v>
      </c>
      <c r="V354" s="3">
        <v>42721</v>
      </c>
      <c r="W354">
        <v>2908</v>
      </c>
      <c r="X354">
        <v>3.6</v>
      </c>
      <c r="Y354" s="3">
        <v>43086</v>
      </c>
      <c r="Z354">
        <v>3273</v>
      </c>
      <c r="AA354">
        <v>3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3.5333333333333332</v>
      </c>
    </row>
    <row r="355" spans="1:38" x14ac:dyDescent="0.3">
      <c r="A355" s="3">
        <v>40165</v>
      </c>
      <c r="B355">
        <v>352</v>
      </c>
      <c r="C355">
        <v>3.5</v>
      </c>
      <c r="D355" s="3">
        <v>40530</v>
      </c>
      <c r="E355">
        <v>717</v>
      </c>
      <c r="F355">
        <v>2.5</v>
      </c>
      <c r="G355" s="3">
        <v>40895</v>
      </c>
      <c r="H355">
        <v>1082</v>
      </c>
      <c r="I355">
        <v>2.8</v>
      </c>
      <c r="J355" s="3">
        <v>41261</v>
      </c>
      <c r="K355">
        <v>1448</v>
      </c>
      <c r="L355">
        <v>2.4</v>
      </c>
      <c r="M355" s="3">
        <v>41626</v>
      </c>
      <c r="N355">
        <v>1813</v>
      </c>
      <c r="O355">
        <v>3.2</v>
      </c>
      <c r="P355" s="3">
        <v>41991</v>
      </c>
      <c r="Q355">
        <v>2178</v>
      </c>
      <c r="R355">
        <v>4.9000000000000004</v>
      </c>
      <c r="S355" s="3">
        <v>42356</v>
      </c>
      <c r="T355">
        <v>2543</v>
      </c>
      <c r="U355">
        <v>6.2</v>
      </c>
      <c r="V355" s="3">
        <v>42722</v>
      </c>
      <c r="W355">
        <v>2909</v>
      </c>
      <c r="X355">
        <v>3.4</v>
      </c>
      <c r="Y355" s="3">
        <v>43087</v>
      </c>
      <c r="Z355">
        <v>3274</v>
      </c>
      <c r="AA355">
        <v>3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3.5444444444444447</v>
      </c>
    </row>
    <row r="356" spans="1:38" x14ac:dyDescent="0.3">
      <c r="A356" s="3">
        <v>40166</v>
      </c>
      <c r="B356">
        <v>353</v>
      </c>
      <c r="C356">
        <v>3.4</v>
      </c>
      <c r="D356" s="3">
        <v>40531</v>
      </c>
      <c r="E356">
        <v>718</v>
      </c>
      <c r="F356">
        <v>2.5</v>
      </c>
      <c r="G356" s="3">
        <v>40896</v>
      </c>
      <c r="H356">
        <v>1083</v>
      </c>
      <c r="I356">
        <v>2.7</v>
      </c>
      <c r="J356" s="3">
        <v>41262</v>
      </c>
      <c r="K356">
        <v>1449</v>
      </c>
      <c r="L356">
        <v>2.7</v>
      </c>
      <c r="M356" s="3">
        <v>41627</v>
      </c>
      <c r="N356">
        <v>1814</v>
      </c>
      <c r="O356">
        <v>3.1</v>
      </c>
      <c r="P356" s="3">
        <v>41992</v>
      </c>
      <c r="Q356">
        <v>2179</v>
      </c>
      <c r="R356">
        <v>5.2</v>
      </c>
      <c r="S356" s="3">
        <v>42357</v>
      </c>
      <c r="T356">
        <v>2544</v>
      </c>
      <c r="U356">
        <v>6.6</v>
      </c>
      <c r="V356" s="3">
        <v>42723</v>
      </c>
      <c r="W356">
        <v>2910</v>
      </c>
      <c r="X356">
        <v>3.2</v>
      </c>
      <c r="Y356" s="3">
        <v>43088</v>
      </c>
      <c r="Z356">
        <v>3275</v>
      </c>
      <c r="AA356">
        <v>3.1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3.6111111111111112</v>
      </c>
    </row>
    <row r="357" spans="1:38" x14ac:dyDescent="0.3">
      <c r="A357" s="3">
        <v>40167</v>
      </c>
      <c r="B357">
        <v>354</v>
      </c>
      <c r="C357">
        <v>3.3</v>
      </c>
      <c r="D357" s="3">
        <v>40532</v>
      </c>
      <c r="E357">
        <v>719</v>
      </c>
      <c r="F357">
        <v>2.4</v>
      </c>
      <c r="G357" s="3">
        <v>40897</v>
      </c>
      <c r="H357">
        <v>1084</v>
      </c>
      <c r="I357">
        <v>2.7</v>
      </c>
      <c r="J357" s="3">
        <v>41263</v>
      </c>
      <c r="K357">
        <v>1450</v>
      </c>
      <c r="L357">
        <v>2.9</v>
      </c>
      <c r="M357" s="3">
        <v>41628</v>
      </c>
      <c r="N357">
        <v>1815</v>
      </c>
      <c r="O357">
        <v>3</v>
      </c>
      <c r="P357" s="3">
        <v>41993</v>
      </c>
      <c r="Q357">
        <v>2180</v>
      </c>
      <c r="R357">
        <v>5.5</v>
      </c>
      <c r="S357" s="3">
        <v>42358</v>
      </c>
      <c r="T357">
        <v>2545</v>
      </c>
      <c r="U357">
        <v>6.6</v>
      </c>
      <c r="V357" s="3">
        <v>42724</v>
      </c>
      <c r="W357">
        <v>2911</v>
      </c>
      <c r="X357">
        <v>3.1</v>
      </c>
      <c r="Y357" s="3">
        <v>43089</v>
      </c>
      <c r="Z357">
        <v>3276</v>
      </c>
      <c r="AA357">
        <v>3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3.6111111111111112</v>
      </c>
    </row>
    <row r="358" spans="1:38" x14ac:dyDescent="0.3">
      <c r="A358" s="3">
        <v>40168</v>
      </c>
      <c r="B358">
        <v>355</v>
      </c>
      <c r="C358">
        <v>3.2</v>
      </c>
      <c r="D358" s="3">
        <v>40533</v>
      </c>
      <c r="E358">
        <v>720</v>
      </c>
      <c r="F358">
        <v>2.4</v>
      </c>
      <c r="G358" s="3">
        <v>40898</v>
      </c>
      <c r="H358">
        <v>1085</v>
      </c>
      <c r="I358">
        <v>2.7</v>
      </c>
      <c r="J358" s="3">
        <v>41264</v>
      </c>
      <c r="K358">
        <v>1451</v>
      </c>
      <c r="L358">
        <v>2.8</v>
      </c>
      <c r="M358" s="3">
        <v>41629</v>
      </c>
      <c r="N358">
        <v>1816</v>
      </c>
      <c r="O358">
        <v>3.1</v>
      </c>
      <c r="P358" s="3">
        <v>41994</v>
      </c>
      <c r="Q358">
        <v>2181</v>
      </c>
      <c r="R358">
        <v>5.3</v>
      </c>
      <c r="S358" s="3">
        <v>42359</v>
      </c>
      <c r="T358">
        <v>2546</v>
      </c>
      <c r="U358">
        <v>6.5</v>
      </c>
      <c r="V358" s="3">
        <v>42725</v>
      </c>
      <c r="W358">
        <v>2912</v>
      </c>
      <c r="X358">
        <v>3</v>
      </c>
      <c r="Y358" s="3">
        <v>43090</v>
      </c>
      <c r="Z358">
        <v>3277</v>
      </c>
      <c r="AA358">
        <v>2.9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3.5444444444444443</v>
      </c>
    </row>
    <row r="359" spans="1:38" x14ac:dyDescent="0.3">
      <c r="A359" s="3">
        <v>40169</v>
      </c>
      <c r="B359">
        <v>356</v>
      </c>
      <c r="C359">
        <v>3.2</v>
      </c>
      <c r="D359" s="3">
        <v>40534</v>
      </c>
      <c r="E359">
        <v>721</v>
      </c>
      <c r="F359">
        <v>2.4</v>
      </c>
      <c r="G359" s="3">
        <v>40899</v>
      </c>
      <c r="H359">
        <v>1086</v>
      </c>
      <c r="I359">
        <v>2.6</v>
      </c>
      <c r="J359" s="3">
        <v>41265</v>
      </c>
      <c r="K359">
        <v>1452</v>
      </c>
      <c r="L359">
        <v>2.6</v>
      </c>
      <c r="M359" s="3">
        <v>41630</v>
      </c>
      <c r="N359">
        <v>1817</v>
      </c>
      <c r="O359">
        <v>3.1</v>
      </c>
      <c r="P359" s="3">
        <v>41995</v>
      </c>
      <c r="Q359">
        <v>2182</v>
      </c>
      <c r="R359">
        <v>5</v>
      </c>
      <c r="S359" s="3">
        <v>42360</v>
      </c>
      <c r="T359">
        <v>2547</v>
      </c>
      <c r="U359">
        <v>6.4</v>
      </c>
      <c r="V359" s="3">
        <v>42726</v>
      </c>
      <c r="W359">
        <v>2913</v>
      </c>
      <c r="X359">
        <v>2.9</v>
      </c>
      <c r="Y359" s="3">
        <v>43091</v>
      </c>
      <c r="Z359">
        <v>3278</v>
      </c>
      <c r="AA359">
        <v>2.7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3.4333333333333327</v>
      </c>
    </row>
    <row r="360" spans="1:38" x14ac:dyDescent="0.3">
      <c r="A360" s="3">
        <v>40170</v>
      </c>
      <c r="B360">
        <v>357</v>
      </c>
      <c r="C360">
        <v>2.8</v>
      </c>
      <c r="D360" s="3">
        <v>40535</v>
      </c>
      <c r="E360">
        <v>722</v>
      </c>
      <c r="F360">
        <v>2.2999999999999998</v>
      </c>
      <c r="G360" s="3">
        <v>40900</v>
      </c>
      <c r="H360">
        <v>1087</v>
      </c>
      <c r="I360">
        <v>2.6</v>
      </c>
      <c r="J360" s="3">
        <v>41266</v>
      </c>
      <c r="K360">
        <v>1453</v>
      </c>
      <c r="L360">
        <v>2.5</v>
      </c>
      <c r="M360" s="3">
        <v>41631</v>
      </c>
      <c r="N360">
        <v>1818</v>
      </c>
      <c r="O360">
        <v>3.5</v>
      </c>
      <c r="P360" s="3">
        <v>41996</v>
      </c>
      <c r="Q360">
        <v>2183</v>
      </c>
      <c r="R360">
        <v>5.0999999999999996</v>
      </c>
      <c r="S360" s="3">
        <v>42361</v>
      </c>
      <c r="T360">
        <v>2548</v>
      </c>
      <c r="U360">
        <v>6.5</v>
      </c>
      <c r="V360" s="3">
        <v>42727</v>
      </c>
      <c r="W360">
        <v>2914</v>
      </c>
      <c r="X360">
        <v>2.8</v>
      </c>
      <c r="Y360" s="3">
        <v>43092</v>
      </c>
      <c r="Z360">
        <v>3279</v>
      </c>
      <c r="AA360">
        <v>3.1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3.4666666666666668</v>
      </c>
    </row>
    <row r="361" spans="1:38" x14ac:dyDescent="0.3">
      <c r="A361" s="3">
        <v>40171</v>
      </c>
      <c r="B361">
        <v>358</v>
      </c>
      <c r="C361">
        <v>2.6</v>
      </c>
      <c r="D361" s="3">
        <v>40536</v>
      </c>
      <c r="E361">
        <v>723</v>
      </c>
      <c r="F361">
        <v>2.2999999999999998</v>
      </c>
      <c r="G361" s="3">
        <v>40901</v>
      </c>
      <c r="H361">
        <v>1088</v>
      </c>
      <c r="I361">
        <v>3.1</v>
      </c>
      <c r="J361" s="3">
        <v>41267</v>
      </c>
      <c r="K361">
        <v>1454</v>
      </c>
      <c r="L361">
        <v>3.7</v>
      </c>
      <c r="M361" s="3">
        <v>41632</v>
      </c>
      <c r="N361">
        <v>1819</v>
      </c>
      <c r="O361">
        <v>3.9</v>
      </c>
      <c r="P361" s="3">
        <v>41997</v>
      </c>
      <c r="Q361">
        <v>2184</v>
      </c>
      <c r="R361">
        <v>5.3</v>
      </c>
      <c r="S361" s="3">
        <v>42362</v>
      </c>
      <c r="T361">
        <v>2549</v>
      </c>
      <c r="U361">
        <v>6.4</v>
      </c>
      <c r="V361" s="3">
        <v>42728</v>
      </c>
      <c r="W361">
        <v>2915</v>
      </c>
      <c r="X361">
        <v>2.8</v>
      </c>
      <c r="Y361" s="3">
        <v>43093</v>
      </c>
      <c r="Z361">
        <v>3280</v>
      </c>
      <c r="AA361">
        <v>3.6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3.744444444444444</v>
      </c>
    </row>
    <row r="362" spans="1:38" x14ac:dyDescent="0.3">
      <c r="A362" s="3">
        <v>40172</v>
      </c>
      <c r="B362">
        <v>359</v>
      </c>
      <c r="C362">
        <v>2.2999999999999998</v>
      </c>
      <c r="D362" s="3">
        <v>40537</v>
      </c>
      <c r="E362">
        <v>724</v>
      </c>
      <c r="F362">
        <v>2.2000000000000002</v>
      </c>
      <c r="G362" s="3">
        <v>40902</v>
      </c>
      <c r="H362">
        <v>1089</v>
      </c>
      <c r="I362">
        <v>3.1</v>
      </c>
      <c r="J362" s="3">
        <v>41268</v>
      </c>
      <c r="K362">
        <v>1455</v>
      </c>
      <c r="L362">
        <v>4.3</v>
      </c>
      <c r="M362" s="3">
        <v>41633</v>
      </c>
      <c r="N362">
        <v>1820</v>
      </c>
      <c r="O362">
        <v>3.9</v>
      </c>
      <c r="P362" s="3">
        <v>41998</v>
      </c>
      <c r="Q362">
        <v>2185</v>
      </c>
      <c r="R362">
        <v>5.3</v>
      </c>
      <c r="S362" s="3">
        <v>42363</v>
      </c>
      <c r="T362">
        <v>2550</v>
      </c>
      <c r="U362">
        <v>6.4</v>
      </c>
      <c r="V362" s="3">
        <v>42729</v>
      </c>
      <c r="W362">
        <v>2916</v>
      </c>
      <c r="X362">
        <v>2.7</v>
      </c>
      <c r="Y362" s="3">
        <v>43094</v>
      </c>
      <c r="Z362">
        <v>3281</v>
      </c>
      <c r="AA362">
        <v>4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3.8000000000000003</v>
      </c>
    </row>
    <row r="363" spans="1:38" x14ac:dyDescent="0.3">
      <c r="A363" s="3">
        <v>40173</v>
      </c>
      <c r="B363">
        <v>360</v>
      </c>
      <c r="C363">
        <v>2.1</v>
      </c>
      <c r="D363" s="3">
        <v>40538</v>
      </c>
      <c r="E363">
        <v>725</v>
      </c>
      <c r="F363">
        <v>2.2000000000000002</v>
      </c>
      <c r="G363" s="3">
        <v>40903</v>
      </c>
      <c r="H363">
        <v>1090</v>
      </c>
      <c r="I363">
        <v>3.1</v>
      </c>
      <c r="J363" s="3">
        <v>41269</v>
      </c>
      <c r="K363">
        <v>1456</v>
      </c>
      <c r="L363">
        <v>4.5</v>
      </c>
      <c r="M363" s="3">
        <v>41634</v>
      </c>
      <c r="N363">
        <v>1821</v>
      </c>
      <c r="O363">
        <v>3.9</v>
      </c>
      <c r="P363" s="3">
        <v>41999</v>
      </c>
      <c r="Q363">
        <v>2186</v>
      </c>
      <c r="R363">
        <v>5</v>
      </c>
      <c r="S363" s="3">
        <v>42364</v>
      </c>
      <c r="T363">
        <v>2551</v>
      </c>
      <c r="U363">
        <v>6.6</v>
      </c>
      <c r="V363" s="3">
        <v>42730</v>
      </c>
      <c r="W363">
        <v>2917</v>
      </c>
      <c r="X363">
        <v>3.1</v>
      </c>
      <c r="Y363" s="3">
        <v>43095</v>
      </c>
      <c r="Z363">
        <v>3282</v>
      </c>
      <c r="AA363">
        <v>4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3.8333333333333335</v>
      </c>
    </row>
    <row r="364" spans="1:38" x14ac:dyDescent="0.3">
      <c r="A364" s="3">
        <v>40174</v>
      </c>
      <c r="B364">
        <v>361</v>
      </c>
      <c r="C364">
        <v>2.2000000000000002</v>
      </c>
      <c r="D364" s="3">
        <v>40539</v>
      </c>
      <c r="E364">
        <v>726</v>
      </c>
      <c r="F364">
        <v>2.2000000000000002</v>
      </c>
      <c r="G364" s="3">
        <v>40904</v>
      </c>
      <c r="H364">
        <v>1091</v>
      </c>
      <c r="I364">
        <v>3.6</v>
      </c>
      <c r="J364" s="3">
        <v>41270</v>
      </c>
      <c r="K364">
        <v>1457</v>
      </c>
      <c r="L364">
        <v>4.5</v>
      </c>
      <c r="M364" s="3">
        <v>41635</v>
      </c>
      <c r="N364">
        <v>1822</v>
      </c>
      <c r="O364">
        <v>4</v>
      </c>
      <c r="P364" s="3">
        <v>42000</v>
      </c>
      <c r="Q364">
        <v>2187</v>
      </c>
      <c r="R364">
        <v>4.5999999999999996</v>
      </c>
      <c r="S364" s="3">
        <v>42365</v>
      </c>
      <c r="T364">
        <v>2552</v>
      </c>
      <c r="U364">
        <v>6.7</v>
      </c>
      <c r="V364" s="3">
        <v>42731</v>
      </c>
      <c r="W364">
        <v>2918</v>
      </c>
      <c r="X364">
        <v>3.4</v>
      </c>
      <c r="Y364" s="3">
        <v>43096</v>
      </c>
      <c r="Z364">
        <v>3283</v>
      </c>
      <c r="AA364">
        <v>3.7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3.8777777777777778</v>
      </c>
    </row>
    <row r="365" spans="1:38" x14ac:dyDescent="0.3">
      <c r="A365" s="3">
        <v>40175</v>
      </c>
      <c r="B365">
        <v>362</v>
      </c>
      <c r="C365">
        <v>2.2000000000000002</v>
      </c>
      <c r="D365" s="3">
        <v>40540</v>
      </c>
      <c r="E365">
        <v>727</v>
      </c>
      <c r="F365">
        <v>2.2000000000000002</v>
      </c>
      <c r="G365" s="3">
        <v>40905</v>
      </c>
      <c r="H365">
        <v>1092</v>
      </c>
      <c r="I365">
        <v>4</v>
      </c>
      <c r="J365" s="3">
        <v>41271</v>
      </c>
      <c r="K365">
        <v>1458</v>
      </c>
      <c r="L365">
        <v>3.9</v>
      </c>
      <c r="M365" s="3">
        <v>41636</v>
      </c>
      <c r="N365">
        <v>1823</v>
      </c>
      <c r="O365">
        <v>4</v>
      </c>
      <c r="P365" s="3">
        <v>42001</v>
      </c>
      <c r="Q365">
        <v>2188</v>
      </c>
      <c r="R365">
        <v>4.2</v>
      </c>
      <c r="S365" s="3">
        <v>42366</v>
      </c>
      <c r="T365">
        <v>2553</v>
      </c>
      <c r="U365">
        <v>6.5</v>
      </c>
      <c r="V365" s="3">
        <v>42732</v>
      </c>
      <c r="W365">
        <v>2919</v>
      </c>
      <c r="X365">
        <v>3.4</v>
      </c>
      <c r="Y365" s="3">
        <v>43097</v>
      </c>
      <c r="Z365">
        <v>3284</v>
      </c>
      <c r="AA365">
        <v>3.4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3.7555555555555551</v>
      </c>
    </row>
    <row r="366" spans="1:38" x14ac:dyDescent="0.3">
      <c r="A366" s="3">
        <v>40176</v>
      </c>
      <c r="B366">
        <v>363</v>
      </c>
      <c r="C366">
        <v>2.2000000000000002</v>
      </c>
      <c r="D366" s="3">
        <v>40541</v>
      </c>
      <c r="E366">
        <v>728</v>
      </c>
      <c r="F366">
        <v>2.2000000000000002</v>
      </c>
      <c r="G366" s="3">
        <v>40906</v>
      </c>
      <c r="H366">
        <v>1093</v>
      </c>
      <c r="I366">
        <v>3.9</v>
      </c>
      <c r="J366" s="3">
        <v>41272</v>
      </c>
      <c r="K366">
        <v>1459</v>
      </c>
      <c r="L366">
        <v>3.8</v>
      </c>
      <c r="M366" s="3">
        <v>41637</v>
      </c>
      <c r="N366">
        <v>1824</v>
      </c>
      <c r="O366">
        <v>4</v>
      </c>
      <c r="P366" s="3">
        <v>42002</v>
      </c>
      <c r="Q366">
        <v>2189</v>
      </c>
      <c r="R366">
        <v>3.9</v>
      </c>
      <c r="S366" s="3">
        <v>42367</v>
      </c>
      <c r="T366">
        <v>2554</v>
      </c>
      <c r="U366">
        <v>6.2</v>
      </c>
      <c r="V366" s="3">
        <v>42733</v>
      </c>
      <c r="W366">
        <v>2920</v>
      </c>
      <c r="X366">
        <v>3.6</v>
      </c>
      <c r="Y366" s="3">
        <v>43098</v>
      </c>
      <c r="Z366">
        <v>3285</v>
      </c>
      <c r="AA366">
        <v>3.2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3.6666666666666665</v>
      </c>
    </row>
    <row r="367" spans="1:38" x14ac:dyDescent="0.3">
      <c r="A367" s="3">
        <v>40177</v>
      </c>
      <c r="B367">
        <v>364</v>
      </c>
      <c r="C367">
        <v>2.1</v>
      </c>
      <c r="D367" s="3">
        <v>40542</v>
      </c>
      <c r="E367">
        <v>729</v>
      </c>
      <c r="F367">
        <v>2.2000000000000002</v>
      </c>
      <c r="G367" s="3">
        <v>40907</v>
      </c>
      <c r="H367">
        <v>1094</v>
      </c>
      <c r="I367">
        <v>3.6</v>
      </c>
      <c r="J367" s="3">
        <v>41273</v>
      </c>
      <c r="K367">
        <v>1460</v>
      </c>
      <c r="L367">
        <v>3.8</v>
      </c>
      <c r="M367" s="3">
        <v>41638</v>
      </c>
      <c r="N367">
        <v>1825</v>
      </c>
      <c r="O367">
        <v>4</v>
      </c>
      <c r="P367" s="3">
        <v>42003</v>
      </c>
      <c r="Q367">
        <v>2190</v>
      </c>
      <c r="R367">
        <v>3.6</v>
      </c>
      <c r="S367" s="3">
        <v>42368</v>
      </c>
      <c r="T367">
        <v>2555</v>
      </c>
      <c r="U367">
        <v>6.1</v>
      </c>
      <c r="V367" s="3">
        <v>42734</v>
      </c>
      <c r="W367">
        <v>2921</v>
      </c>
      <c r="X367">
        <v>3.6</v>
      </c>
      <c r="Y367" s="3">
        <v>43099</v>
      </c>
      <c r="Z367">
        <v>3286</v>
      </c>
      <c r="AA367">
        <v>3.1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3.5666666666666669</v>
      </c>
    </row>
    <row r="368" spans="1:38" x14ac:dyDescent="0.3">
      <c r="A368" s="3">
        <v>40178</v>
      </c>
      <c r="B368">
        <v>365</v>
      </c>
      <c r="C368">
        <v>1.9</v>
      </c>
      <c r="D368" s="3">
        <v>40543</v>
      </c>
      <c r="E368">
        <v>730</v>
      </c>
      <c r="F368">
        <v>2.2000000000000002</v>
      </c>
      <c r="G368" s="3">
        <v>40908</v>
      </c>
      <c r="H368">
        <v>1095</v>
      </c>
      <c r="I368">
        <v>3.2</v>
      </c>
      <c r="J368" s="3">
        <v>41274</v>
      </c>
      <c r="K368">
        <v>1461</v>
      </c>
      <c r="L368">
        <v>3.8</v>
      </c>
      <c r="M368" s="3">
        <v>41639</v>
      </c>
      <c r="N368">
        <v>1826</v>
      </c>
      <c r="O368">
        <v>3.7</v>
      </c>
      <c r="P368" s="3">
        <v>42004</v>
      </c>
      <c r="Q368">
        <v>2191</v>
      </c>
      <c r="R368">
        <v>3.5</v>
      </c>
      <c r="S368" s="3">
        <v>42369</v>
      </c>
      <c r="T368">
        <v>2556</v>
      </c>
      <c r="U368">
        <v>5.7</v>
      </c>
      <c r="V368" s="3">
        <v>42735</v>
      </c>
      <c r="W368">
        <v>2922</v>
      </c>
      <c r="X368">
        <v>3.3</v>
      </c>
      <c r="Y368" s="3">
        <v>43100</v>
      </c>
      <c r="Z368">
        <v>3287</v>
      </c>
      <c r="AA368">
        <v>3.1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3.3777777777777782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B628-E6D1-4C6C-A75F-A6424B1AB9F8}">
  <dimension ref="A1:AL368"/>
  <sheetViews>
    <sheetView topLeftCell="A2" workbookViewId="0">
      <selection activeCell="A2" sqref="A2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-7.6</v>
      </c>
      <c r="D3" s="3">
        <v>40179</v>
      </c>
      <c r="E3">
        <v>366</v>
      </c>
      <c r="F3">
        <v>-3.4</v>
      </c>
      <c r="G3" s="3">
        <v>40544</v>
      </c>
      <c r="H3">
        <v>731</v>
      </c>
      <c r="I3">
        <v>-2.5</v>
      </c>
      <c r="J3" s="3">
        <v>40909</v>
      </c>
      <c r="K3">
        <v>1096</v>
      </c>
      <c r="L3">
        <v>6.1</v>
      </c>
      <c r="M3" s="3">
        <v>41275</v>
      </c>
      <c r="N3">
        <v>1462</v>
      </c>
      <c r="O3">
        <v>3.2</v>
      </c>
      <c r="P3" s="3">
        <v>41640</v>
      </c>
      <c r="Q3">
        <v>1827</v>
      </c>
      <c r="R3">
        <v>-2</v>
      </c>
      <c r="S3" s="3">
        <v>42005</v>
      </c>
      <c r="T3">
        <v>2192</v>
      </c>
      <c r="U3">
        <v>0.2</v>
      </c>
      <c r="V3" s="3">
        <v>42370</v>
      </c>
      <c r="W3">
        <v>2557</v>
      </c>
      <c r="X3">
        <v>-0.6</v>
      </c>
      <c r="Y3" s="3">
        <v>42736</v>
      </c>
      <c r="Z3">
        <v>2923</v>
      </c>
      <c r="AA3">
        <v>-4.0999999999999996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AVERAGE(,C3,F3,I3,L3,O3,R3,U3,X3,AA3,AD3,AJ3)</f>
        <v>-1.0699999999999998</v>
      </c>
    </row>
    <row r="4" spans="1:38" x14ac:dyDescent="0.3">
      <c r="A4" s="3">
        <v>39815</v>
      </c>
      <c r="B4">
        <v>2</v>
      </c>
      <c r="C4">
        <v>-5</v>
      </c>
      <c r="D4" s="3">
        <v>40180</v>
      </c>
      <c r="E4">
        <v>367</v>
      </c>
      <c r="F4">
        <v>-5.3</v>
      </c>
      <c r="G4" s="3">
        <v>40545</v>
      </c>
      <c r="H4">
        <v>732</v>
      </c>
      <c r="I4">
        <v>-2.7</v>
      </c>
      <c r="J4" s="3">
        <v>40910</v>
      </c>
      <c r="K4">
        <v>1097</v>
      </c>
      <c r="L4">
        <v>7.1</v>
      </c>
      <c r="M4" s="3">
        <v>41276</v>
      </c>
      <c r="N4">
        <v>1463</v>
      </c>
      <c r="O4">
        <v>0.8</v>
      </c>
      <c r="P4" s="3">
        <v>41641</v>
      </c>
      <c r="Q4">
        <v>1828</v>
      </c>
      <c r="R4">
        <v>1.2</v>
      </c>
      <c r="S4" s="3">
        <v>42006</v>
      </c>
      <c r="T4">
        <v>2193</v>
      </c>
      <c r="U4">
        <v>-0.1</v>
      </c>
      <c r="V4" s="3">
        <v>42371</v>
      </c>
      <c r="W4">
        <v>2558</v>
      </c>
      <c r="X4">
        <v>-1.4</v>
      </c>
      <c r="Y4" s="3">
        <v>42737</v>
      </c>
      <c r="Z4">
        <v>2924</v>
      </c>
      <c r="AA4">
        <v>-4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AVERAGE(,C4,F4,I4,L4,O4,R4,U4,X4,AA4,AD4,AJ4)</f>
        <v>-0.94000000000000006</v>
      </c>
    </row>
    <row r="5" spans="1:38" x14ac:dyDescent="0.3">
      <c r="A5" s="3">
        <v>39816</v>
      </c>
      <c r="B5">
        <v>3</v>
      </c>
      <c r="C5">
        <v>-7.1</v>
      </c>
      <c r="D5" s="3">
        <v>40181</v>
      </c>
      <c r="E5">
        <v>368</v>
      </c>
      <c r="F5">
        <v>-4.3</v>
      </c>
      <c r="G5" s="3">
        <v>40546</v>
      </c>
      <c r="H5">
        <v>733</v>
      </c>
      <c r="I5">
        <v>-3.7</v>
      </c>
      <c r="J5" s="3">
        <v>40911</v>
      </c>
      <c r="K5">
        <v>1098</v>
      </c>
      <c r="L5">
        <v>3.6</v>
      </c>
      <c r="M5" s="3">
        <v>41277</v>
      </c>
      <c r="N5">
        <v>1464</v>
      </c>
      <c r="O5">
        <v>2</v>
      </c>
      <c r="P5" s="3">
        <v>41642</v>
      </c>
      <c r="Q5">
        <v>1829</v>
      </c>
      <c r="R5">
        <v>4.0999999999999996</v>
      </c>
      <c r="S5" s="3">
        <v>42007</v>
      </c>
      <c r="T5">
        <v>2194</v>
      </c>
      <c r="U5">
        <v>-0.2</v>
      </c>
      <c r="V5" s="3">
        <v>42372</v>
      </c>
      <c r="W5">
        <v>2559</v>
      </c>
      <c r="X5">
        <v>-4</v>
      </c>
      <c r="Y5" s="3">
        <v>42738</v>
      </c>
      <c r="Z5">
        <v>2925</v>
      </c>
      <c r="AA5">
        <v>-2.1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-1.1699999999999997</v>
      </c>
    </row>
    <row r="6" spans="1:38" x14ac:dyDescent="0.3">
      <c r="A6" s="3">
        <v>39817</v>
      </c>
      <c r="B6">
        <v>4</v>
      </c>
      <c r="C6">
        <v>-4.9000000000000004</v>
      </c>
      <c r="D6" s="3">
        <v>40182</v>
      </c>
      <c r="E6">
        <v>369</v>
      </c>
      <c r="F6">
        <v>-7.9</v>
      </c>
      <c r="G6" s="3">
        <v>40547</v>
      </c>
      <c r="H6">
        <v>734</v>
      </c>
      <c r="I6">
        <v>-5.5</v>
      </c>
      <c r="J6" s="3">
        <v>40912</v>
      </c>
      <c r="K6">
        <v>1099</v>
      </c>
      <c r="L6">
        <v>3</v>
      </c>
      <c r="M6" s="3">
        <v>41278</v>
      </c>
      <c r="N6">
        <v>1465</v>
      </c>
      <c r="O6">
        <v>6.1</v>
      </c>
      <c r="P6" s="3">
        <v>41643</v>
      </c>
      <c r="Q6">
        <v>1830</v>
      </c>
      <c r="R6">
        <v>4.5999999999999996</v>
      </c>
      <c r="S6" s="3">
        <v>42008</v>
      </c>
      <c r="T6">
        <v>2195</v>
      </c>
      <c r="U6">
        <v>-0.1</v>
      </c>
      <c r="V6" s="3">
        <v>42373</v>
      </c>
      <c r="W6">
        <v>2560</v>
      </c>
      <c r="X6">
        <v>-5.3</v>
      </c>
      <c r="Y6" s="3">
        <v>42739</v>
      </c>
      <c r="Z6">
        <v>2926</v>
      </c>
      <c r="AA6">
        <v>-0.9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-1.0900000000000001</v>
      </c>
    </row>
    <row r="7" spans="1:38" x14ac:dyDescent="0.3">
      <c r="A7" s="3">
        <v>39818</v>
      </c>
      <c r="B7">
        <v>5</v>
      </c>
      <c r="C7">
        <v>-6.1</v>
      </c>
      <c r="D7" s="3">
        <v>40183</v>
      </c>
      <c r="E7">
        <v>370</v>
      </c>
      <c r="F7">
        <v>-8.6</v>
      </c>
      <c r="G7" s="3">
        <v>40548</v>
      </c>
      <c r="H7">
        <v>735</v>
      </c>
      <c r="I7">
        <v>-7.4</v>
      </c>
      <c r="J7" s="3">
        <v>40913</v>
      </c>
      <c r="K7">
        <v>1100</v>
      </c>
      <c r="L7">
        <v>1.1000000000000001</v>
      </c>
      <c r="M7" s="3">
        <v>41279</v>
      </c>
      <c r="N7">
        <v>1466</v>
      </c>
      <c r="O7">
        <v>5.7</v>
      </c>
      <c r="P7" s="3">
        <v>41644</v>
      </c>
      <c r="Q7">
        <v>1831</v>
      </c>
      <c r="R7">
        <v>3.5</v>
      </c>
      <c r="S7" s="3">
        <v>42009</v>
      </c>
      <c r="T7">
        <v>2196</v>
      </c>
      <c r="U7">
        <v>-1</v>
      </c>
      <c r="V7" s="3">
        <v>42374</v>
      </c>
      <c r="W7">
        <v>2561</v>
      </c>
      <c r="X7">
        <v>0.7</v>
      </c>
      <c r="Y7" s="3">
        <v>42740</v>
      </c>
      <c r="Z7">
        <v>2927</v>
      </c>
      <c r="AA7">
        <v>-5.8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-1.7900000000000003</v>
      </c>
    </row>
    <row r="8" spans="1:38" x14ac:dyDescent="0.3">
      <c r="A8" s="3">
        <v>39819</v>
      </c>
      <c r="B8">
        <v>6</v>
      </c>
      <c r="C8">
        <v>-15</v>
      </c>
      <c r="D8" s="3">
        <v>40184</v>
      </c>
      <c r="E8">
        <v>371</v>
      </c>
      <c r="F8">
        <v>-8.6</v>
      </c>
      <c r="G8" s="3">
        <v>40549</v>
      </c>
      <c r="H8">
        <v>736</v>
      </c>
      <c r="I8">
        <v>-0.7</v>
      </c>
      <c r="J8" s="3">
        <v>40914</v>
      </c>
      <c r="K8">
        <v>1101</v>
      </c>
      <c r="L8">
        <v>0.4</v>
      </c>
      <c r="M8" s="3">
        <v>41280</v>
      </c>
      <c r="N8">
        <v>1467</v>
      </c>
      <c r="O8">
        <v>4.4000000000000004</v>
      </c>
      <c r="P8" s="3">
        <v>41645</v>
      </c>
      <c r="Q8">
        <v>1832</v>
      </c>
      <c r="R8">
        <v>2.5</v>
      </c>
      <c r="S8" s="3">
        <v>42010</v>
      </c>
      <c r="T8">
        <v>2197</v>
      </c>
      <c r="U8">
        <v>-2.2999999999999998</v>
      </c>
      <c r="V8" s="3">
        <v>42375</v>
      </c>
      <c r="W8">
        <v>2562</v>
      </c>
      <c r="X8">
        <v>1</v>
      </c>
      <c r="Y8" s="3">
        <v>42741</v>
      </c>
      <c r="Z8">
        <v>2928</v>
      </c>
      <c r="AA8">
        <v>-11.8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-3.0100000000000002</v>
      </c>
    </row>
    <row r="9" spans="1:38" x14ac:dyDescent="0.3">
      <c r="A9" s="3">
        <v>39820</v>
      </c>
      <c r="B9">
        <v>7</v>
      </c>
      <c r="C9">
        <v>-10.199999999999999</v>
      </c>
      <c r="D9" s="3">
        <v>40185</v>
      </c>
      <c r="E9">
        <v>372</v>
      </c>
      <c r="F9">
        <v>-9.3000000000000007</v>
      </c>
      <c r="G9" s="3">
        <v>40550</v>
      </c>
      <c r="H9">
        <v>737</v>
      </c>
      <c r="I9">
        <v>5.0999999999999996</v>
      </c>
      <c r="J9" s="3">
        <v>40915</v>
      </c>
      <c r="K9">
        <v>1102</v>
      </c>
      <c r="L9">
        <v>0.8</v>
      </c>
      <c r="M9" s="3">
        <v>41281</v>
      </c>
      <c r="N9">
        <v>1468</v>
      </c>
      <c r="O9">
        <v>3.4</v>
      </c>
      <c r="P9" s="3">
        <v>41646</v>
      </c>
      <c r="Q9">
        <v>1833</v>
      </c>
      <c r="R9">
        <v>6.5</v>
      </c>
      <c r="S9" s="3">
        <v>42011</v>
      </c>
      <c r="T9">
        <v>2198</v>
      </c>
      <c r="U9">
        <v>-1.3</v>
      </c>
      <c r="V9" s="3">
        <v>42376</v>
      </c>
      <c r="W9">
        <v>2563</v>
      </c>
      <c r="X9">
        <v>1.2</v>
      </c>
      <c r="Y9" s="3">
        <v>42742</v>
      </c>
      <c r="Z9">
        <v>2929</v>
      </c>
      <c r="AA9">
        <v>-11.9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-1.5699999999999998</v>
      </c>
    </row>
    <row r="10" spans="1:38" x14ac:dyDescent="0.3">
      <c r="A10" s="3">
        <v>39821</v>
      </c>
      <c r="B10">
        <v>8</v>
      </c>
      <c r="C10">
        <v>-8.6</v>
      </c>
      <c r="D10" s="3">
        <v>40186</v>
      </c>
      <c r="E10">
        <v>373</v>
      </c>
      <c r="F10">
        <v>-8.3000000000000007</v>
      </c>
      <c r="G10" s="3">
        <v>40551</v>
      </c>
      <c r="H10">
        <v>738</v>
      </c>
      <c r="I10">
        <v>6</v>
      </c>
      <c r="J10" s="3">
        <v>40916</v>
      </c>
      <c r="K10">
        <v>1103</v>
      </c>
      <c r="L10">
        <v>1.2</v>
      </c>
      <c r="M10" s="3">
        <v>41282</v>
      </c>
      <c r="N10">
        <v>1469</v>
      </c>
      <c r="O10">
        <v>3</v>
      </c>
      <c r="P10" s="3">
        <v>41647</v>
      </c>
      <c r="Q10">
        <v>1834</v>
      </c>
      <c r="R10">
        <v>7.2</v>
      </c>
      <c r="S10" s="3">
        <v>42012</v>
      </c>
      <c r="T10">
        <v>2199</v>
      </c>
      <c r="U10">
        <v>1.7</v>
      </c>
      <c r="V10" s="3">
        <v>42377</v>
      </c>
      <c r="W10">
        <v>2564</v>
      </c>
      <c r="X10">
        <v>1.1000000000000001</v>
      </c>
      <c r="Y10" s="3">
        <v>42743</v>
      </c>
      <c r="Z10">
        <v>2930</v>
      </c>
      <c r="AA10">
        <v>-3.9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-5.9999999999999873E-2</v>
      </c>
    </row>
    <row r="11" spans="1:38" x14ac:dyDescent="0.3">
      <c r="A11" s="3">
        <v>39822</v>
      </c>
      <c r="B11">
        <v>9</v>
      </c>
      <c r="C11">
        <v>-10.6</v>
      </c>
      <c r="D11" s="3">
        <v>40187</v>
      </c>
      <c r="E11">
        <v>374</v>
      </c>
      <c r="F11">
        <v>-6.9</v>
      </c>
      <c r="G11" s="3">
        <v>40552</v>
      </c>
      <c r="H11">
        <v>739</v>
      </c>
      <c r="I11">
        <v>4.3</v>
      </c>
      <c r="J11" s="3">
        <v>40917</v>
      </c>
      <c r="K11">
        <v>1104</v>
      </c>
      <c r="L11">
        <v>1.1000000000000001</v>
      </c>
      <c r="M11" s="3">
        <v>41283</v>
      </c>
      <c r="N11">
        <v>1470</v>
      </c>
      <c r="O11">
        <v>2.2999999999999998</v>
      </c>
      <c r="P11" s="3">
        <v>41648</v>
      </c>
      <c r="Q11">
        <v>1835</v>
      </c>
      <c r="R11">
        <v>7.3</v>
      </c>
      <c r="S11" s="3">
        <v>42013</v>
      </c>
      <c r="T11">
        <v>2200</v>
      </c>
      <c r="U11">
        <v>4.2</v>
      </c>
      <c r="V11" s="3">
        <v>42378</v>
      </c>
      <c r="W11">
        <v>2565</v>
      </c>
      <c r="X11">
        <v>-0.5</v>
      </c>
      <c r="Y11" s="3">
        <v>42744</v>
      </c>
      <c r="Z11">
        <v>2931</v>
      </c>
      <c r="AA11">
        <v>-2.8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-0.16000000000000006</v>
      </c>
    </row>
    <row r="12" spans="1:38" x14ac:dyDescent="0.3">
      <c r="A12" s="3">
        <v>39823</v>
      </c>
      <c r="B12">
        <v>10</v>
      </c>
      <c r="C12">
        <v>-8.5</v>
      </c>
      <c r="D12" s="3">
        <v>40188</v>
      </c>
      <c r="E12">
        <v>375</v>
      </c>
      <c r="F12">
        <v>-6.2</v>
      </c>
      <c r="G12" s="3">
        <v>40553</v>
      </c>
      <c r="H12">
        <v>740</v>
      </c>
      <c r="I12">
        <v>-1.1000000000000001</v>
      </c>
      <c r="J12" s="3">
        <v>40918</v>
      </c>
      <c r="K12">
        <v>1105</v>
      </c>
      <c r="L12">
        <v>2.6</v>
      </c>
      <c r="M12" s="3">
        <v>41284</v>
      </c>
      <c r="N12">
        <v>1471</v>
      </c>
      <c r="O12">
        <v>0.5</v>
      </c>
      <c r="P12" s="3">
        <v>41649</v>
      </c>
      <c r="Q12">
        <v>1836</v>
      </c>
      <c r="R12">
        <v>2.2999999999999998</v>
      </c>
      <c r="S12" s="3">
        <v>42014</v>
      </c>
      <c r="T12">
        <v>2201</v>
      </c>
      <c r="U12">
        <v>8.5</v>
      </c>
      <c r="V12" s="3">
        <v>42379</v>
      </c>
      <c r="W12">
        <v>2566</v>
      </c>
      <c r="X12">
        <v>2.6</v>
      </c>
      <c r="Y12" s="3">
        <v>42745</v>
      </c>
      <c r="Z12">
        <v>2932</v>
      </c>
      <c r="AA12">
        <v>-4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-0.32999999999999985</v>
      </c>
    </row>
    <row r="13" spans="1:38" x14ac:dyDescent="0.3">
      <c r="A13" s="3">
        <v>39824</v>
      </c>
      <c r="B13">
        <v>11</v>
      </c>
      <c r="C13">
        <v>-8.5</v>
      </c>
      <c r="D13" s="3">
        <v>40189</v>
      </c>
      <c r="E13">
        <v>376</v>
      </c>
      <c r="F13">
        <v>-7.7</v>
      </c>
      <c r="G13" s="3">
        <v>40554</v>
      </c>
      <c r="H13">
        <v>741</v>
      </c>
      <c r="I13">
        <v>0.4</v>
      </c>
      <c r="J13" s="3">
        <v>40919</v>
      </c>
      <c r="K13">
        <v>1106</v>
      </c>
      <c r="L13">
        <v>3</v>
      </c>
      <c r="M13" s="3">
        <v>41285</v>
      </c>
      <c r="N13">
        <v>1472</v>
      </c>
      <c r="O13">
        <v>-4.4000000000000004</v>
      </c>
      <c r="P13" s="3">
        <v>41650</v>
      </c>
      <c r="Q13">
        <v>1837</v>
      </c>
      <c r="R13">
        <v>1.6</v>
      </c>
      <c r="S13" s="3">
        <v>42015</v>
      </c>
      <c r="T13">
        <v>2202</v>
      </c>
      <c r="U13">
        <v>0.3</v>
      </c>
      <c r="V13" s="3">
        <v>42380</v>
      </c>
      <c r="W13">
        <v>2567</v>
      </c>
      <c r="X13">
        <v>3</v>
      </c>
      <c r="Y13" s="3">
        <v>42746</v>
      </c>
      <c r="Z13">
        <v>2933</v>
      </c>
      <c r="AA13">
        <v>-4.3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-1.6599999999999997</v>
      </c>
    </row>
    <row r="14" spans="1:38" x14ac:dyDescent="0.3">
      <c r="A14" s="3">
        <v>39825</v>
      </c>
      <c r="B14">
        <v>12</v>
      </c>
      <c r="C14">
        <v>-8.9</v>
      </c>
      <c r="D14" s="3">
        <v>40190</v>
      </c>
      <c r="E14">
        <v>377</v>
      </c>
      <c r="F14">
        <v>-7.2</v>
      </c>
      <c r="G14" s="3">
        <v>40555</v>
      </c>
      <c r="H14">
        <v>742</v>
      </c>
      <c r="I14">
        <v>1.8</v>
      </c>
      <c r="J14" s="3">
        <v>40920</v>
      </c>
      <c r="K14">
        <v>1107</v>
      </c>
      <c r="L14">
        <v>3.1</v>
      </c>
      <c r="M14" s="3">
        <v>41286</v>
      </c>
      <c r="N14">
        <v>1473</v>
      </c>
      <c r="O14">
        <v>-6.6</v>
      </c>
      <c r="P14" s="3">
        <v>41651</v>
      </c>
      <c r="Q14">
        <v>1838</v>
      </c>
      <c r="R14">
        <v>-1.3</v>
      </c>
      <c r="S14" s="3">
        <v>42016</v>
      </c>
      <c r="T14">
        <v>2203</v>
      </c>
      <c r="U14">
        <v>2.2000000000000002</v>
      </c>
      <c r="V14" s="3">
        <v>42381</v>
      </c>
      <c r="W14">
        <v>2568</v>
      </c>
      <c r="X14">
        <v>2.1</v>
      </c>
      <c r="Y14" s="3">
        <v>42747</v>
      </c>
      <c r="Z14">
        <v>2934</v>
      </c>
      <c r="AA14">
        <v>0.6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-1.4200000000000004</v>
      </c>
    </row>
    <row r="15" spans="1:38" x14ac:dyDescent="0.3">
      <c r="A15" s="3">
        <v>39826</v>
      </c>
      <c r="B15">
        <v>13</v>
      </c>
      <c r="C15">
        <v>-8.4</v>
      </c>
      <c r="D15" s="3">
        <v>40191</v>
      </c>
      <c r="E15">
        <v>378</v>
      </c>
      <c r="F15">
        <v>-7</v>
      </c>
      <c r="G15" s="3">
        <v>40556</v>
      </c>
      <c r="H15">
        <v>743</v>
      </c>
      <c r="I15">
        <v>5.6</v>
      </c>
      <c r="J15" s="3">
        <v>40921</v>
      </c>
      <c r="K15">
        <v>1108</v>
      </c>
      <c r="L15">
        <v>0.3</v>
      </c>
      <c r="M15" s="3">
        <v>41287</v>
      </c>
      <c r="N15">
        <v>1474</v>
      </c>
      <c r="O15">
        <v>-7.1</v>
      </c>
      <c r="P15" s="3">
        <v>41652</v>
      </c>
      <c r="Q15">
        <v>1839</v>
      </c>
      <c r="R15">
        <v>-1.1000000000000001</v>
      </c>
      <c r="S15" s="3">
        <v>42017</v>
      </c>
      <c r="T15">
        <v>2204</v>
      </c>
      <c r="U15">
        <v>6.7</v>
      </c>
      <c r="V15" s="3">
        <v>42382</v>
      </c>
      <c r="W15">
        <v>2569</v>
      </c>
      <c r="X15">
        <v>1.1000000000000001</v>
      </c>
      <c r="Y15" s="3">
        <v>42748</v>
      </c>
      <c r="Z15">
        <v>2935</v>
      </c>
      <c r="AA15">
        <v>-0.4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-1.0300000000000005</v>
      </c>
    </row>
    <row r="16" spans="1:38" x14ac:dyDescent="0.3">
      <c r="A16" s="3">
        <v>39827</v>
      </c>
      <c r="B16">
        <v>14</v>
      </c>
      <c r="C16">
        <v>-7.6</v>
      </c>
      <c r="D16" s="3">
        <v>40192</v>
      </c>
      <c r="E16">
        <v>379</v>
      </c>
      <c r="F16">
        <v>-4.3</v>
      </c>
      <c r="G16" s="3">
        <v>40557</v>
      </c>
      <c r="H16">
        <v>744</v>
      </c>
      <c r="I16">
        <v>7.7</v>
      </c>
      <c r="J16" s="3">
        <v>40922</v>
      </c>
      <c r="K16">
        <v>1109</v>
      </c>
      <c r="L16">
        <v>-0.5</v>
      </c>
      <c r="M16" s="3">
        <v>41288</v>
      </c>
      <c r="N16">
        <v>1475</v>
      </c>
      <c r="O16">
        <v>-5.0999999999999996</v>
      </c>
      <c r="P16" s="3">
        <v>41653</v>
      </c>
      <c r="Q16">
        <v>1840</v>
      </c>
      <c r="R16">
        <v>0.5</v>
      </c>
      <c r="S16" s="3">
        <v>42018</v>
      </c>
      <c r="T16">
        <v>2205</v>
      </c>
      <c r="U16">
        <v>3.3</v>
      </c>
      <c r="V16" s="3">
        <v>42383</v>
      </c>
      <c r="W16">
        <v>2570</v>
      </c>
      <c r="X16">
        <v>-0.3</v>
      </c>
      <c r="Y16" s="3">
        <v>42749</v>
      </c>
      <c r="Z16">
        <v>2936</v>
      </c>
      <c r="AA16">
        <v>-1.7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-0.79999999999999971</v>
      </c>
    </row>
    <row r="17" spans="1:38" x14ac:dyDescent="0.3">
      <c r="A17" s="3">
        <v>39828</v>
      </c>
      <c r="B17">
        <v>15</v>
      </c>
      <c r="C17">
        <v>-2.1</v>
      </c>
      <c r="D17" s="3">
        <v>40193</v>
      </c>
      <c r="E17">
        <v>380</v>
      </c>
      <c r="F17">
        <v>-3.7</v>
      </c>
      <c r="G17" s="3">
        <v>40558</v>
      </c>
      <c r="H17">
        <v>745</v>
      </c>
      <c r="I17">
        <v>5.6</v>
      </c>
      <c r="J17" s="3">
        <v>40923</v>
      </c>
      <c r="K17">
        <v>1110</v>
      </c>
      <c r="L17">
        <v>-2.9</v>
      </c>
      <c r="M17" s="3">
        <v>41289</v>
      </c>
      <c r="N17">
        <v>1476</v>
      </c>
      <c r="O17">
        <v>-6.5</v>
      </c>
      <c r="P17" s="3">
        <v>41654</v>
      </c>
      <c r="Q17">
        <v>1841</v>
      </c>
      <c r="R17">
        <v>0.4</v>
      </c>
      <c r="S17" s="3">
        <v>42019</v>
      </c>
      <c r="T17">
        <v>2206</v>
      </c>
      <c r="U17">
        <v>1.5</v>
      </c>
      <c r="V17" s="3">
        <v>42384</v>
      </c>
      <c r="W17">
        <v>2571</v>
      </c>
      <c r="X17">
        <v>-0.9</v>
      </c>
      <c r="Y17" s="3">
        <v>42750</v>
      </c>
      <c r="Z17">
        <v>2937</v>
      </c>
      <c r="AA17">
        <v>-3.2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-1.1800000000000002</v>
      </c>
    </row>
    <row r="18" spans="1:38" x14ac:dyDescent="0.3">
      <c r="A18" s="3">
        <v>39829</v>
      </c>
      <c r="B18">
        <v>16</v>
      </c>
      <c r="C18">
        <v>-3.8</v>
      </c>
      <c r="D18" s="3">
        <v>40194</v>
      </c>
      <c r="E18">
        <v>381</v>
      </c>
      <c r="F18">
        <v>-4.3</v>
      </c>
      <c r="G18" s="3">
        <v>40559</v>
      </c>
      <c r="H18">
        <v>746</v>
      </c>
      <c r="I18">
        <v>3.4</v>
      </c>
      <c r="J18" s="3">
        <v>40924</v>
      </c>
      <c r="K18">
        <v>1111</v>
      </c>
      <c r="L18">
        <v>-3.5</v>
      </c>
      <c r="M18" s="3">
        <v>41290</v>
      </c>
      <c r="N18">
        <v>1477</v>
      </c>
      <c r="O18">
        <v>-5.7</v>
      </c>
      <c r="P18" s="3">
        <v>41655</v>
      </c>
      <c r="Q18">
        <v>1842</v>
      </c>
      <c r="R18">
        <v>1.5</v>
      </c>
      <c r="S18" s="3">
        <v>42020</v>
      </c>
      <c r="T18">
        <v>2207</v>
      </c>
      <c r="U18">
        <v>3.7</v>
      </c>
      <c r="V18" s="3">
        <v>42385</v>
      </c>
      <c r="W18">
        <v>2572</v>
      </c>
      <c r="X18">
        <v>-2.6</v>
      </c>
      <c r="Y18" s="3">
        <v>42751</v>
      </c>
      <c r="Z18">
        <v>2938</v>
      </c>
      <c r="AA18">
        <v>-5.0999999999999996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-1.64</v>
      </c>
    </row>
    <row r="19" spans="1:38" x14ac:dyDescent="0.3">
      <c r="A19" s="3">
        <v>39830</v>
      </c>
      <c r="B19">
        <v>17</v>
      </c>
      <c r="C19">
        <v>-1.4</v>
      </c>
      <c r="D19" s="3">
        <v>40195</v>
      </c>
      <c r="E19">
        <v>382</v>
      </c>
      <c r="F19">
        <v>-1.1000000000000001</v>
      </c>
      <c r="G19" s="3">
        <v>40560</v>
      </c>
      <c r="H19">
        <v>747</v>
      </c>
      <c r="I19">
        <v>2.6</v>
      </c>
      <c r="J19" s="3">
        <v>40925</v>
      </c>
      <c r="K19">
        <v>1112</v>
      </c>
      <c r="L19">
        <v>-2.2000000000000002</v>
      </c>
      <c r="M19" s="3">
        <v>41291</v>
      </c>
      <c r="N19">
        <v>1478</v>
      </c>
      <c r="O19">
        <v>-5.9</v>
      </c>
      <c r="P19" s="3">
        <v>41656</v>
      </c>
      <c r="Q19">
        <v>1843</v>
      </c>
      <c r="R19">
        <v>2.6</v>
      </c>
      <c r="S19" s="3">
        <v>42021</v>
      </c>
      <c r="T19">
        <v>2208</v>
      </c>
      <c r="U19">
        <v>1.1000000000000001</v>
      </c>
      <c r="V19" s="3">
        <v>42386</v>
      </c>
      <c r="W19">
        <v>2573</v>
      </c>
      <c r="X19">
        <v>-4.3</v>
      </c>
      <c r="Y19" s="3">
        <v>42752</v>
      </c>
      <c r="Z19">
        <v>2939</v>
      </c>
      <c r="AA19">
        <v>-5.6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-1.4200000000000002</v>
      </c>
    </row>
    <row r="20" spans="1:38" x14ac:dyDescent="0.3">
      <c r="A20" s="3">
        <v>39831</v>
      </c>
      <c r="B20">
        <v>18</v>
      </c>
      <c r="C20">
        <v>1.7</v>
      </c>
      <c r="D20" s="3">
        <v>40196</v>
      </c>
      <c r="E20">
        <v>383</v>
      </c>
      <c r="F20">
        <v>0.7</v>
      </c>
      <c r="G20" s="3">
        <v>40561</v>
      </c>
      <c r="H20">
        <v>748</v>
      </c>
      <c r="I20">
        <v>4.3</v>
      </c>
      <c r="J20" s="3">
        <v>40926</v>
      </c>
      <c r="K20">
        <v>1113</v>
      </c>
      <c r="L20">
        <v>-1.7</v>
      </c>
      <c r="M20" s="3">
        <v>41292</v>
      </c>
      <c r="N20">
        <v>1479</v>
      </c>
      <c r="O20">
        <v>-7</v>
      </c>
      <c r="P20" s="3">
        <v>41657</v>
      </c>
      <c r="Q20">
        <v>1844</v>
      </c>
      <c r="R20">
        <v>1.6</v>
      </c>
      <c r="S20" s="3">
        <v>42022</v>
      </c>
      <c r="T20">
        <v>2209</v>
      </c>
      <c r="U20">
        <v>-1.1000000000000001</v>
      </c>
      <c r="V20" s="3">
        <v>42387</v>
      </c>
      <c r="W20">
        <v>2574</v>
      </c>
      <c r="X20">
        <v>-6.8</v>
      </c>
      <c r="Y20" s="3">
        <v>42753</v>
      </c>
      <c r="Z20">
        <v>2940</v>
      </c>
      <c r="AA20">
        <v>-8.6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-1.69</v>
      </c>
    </row>
    <row r="21" spans="1:38" x14ac:dyDescent="0.3">
      <c r="A21" s="3">
        <v>39832</v>
      </c>
      <c r="B21">
        <v>19</v>
      </c>
      <c r="C21">
        <v>1.4</v>
      </c>
      <c r="D21" s="3">
        <v>40197</v>
      </c>
      <c r="E21">
        <v>384</v>
      </c>
      <c r="F21">
        <v>0.1</v>
      </c>
      <c r="G21" s="3">
        <v>40562</v>
      </c>
      <c r="H21">
        <v>749</v>
      </c>
      <c r="I21">
        <v>0.2</v>
      </c>
      <c r="J21" s="3">
        <v>40927</v>
      </c>
      <c r="K21">
        <v>1114</v>
      </c>
      <c r="L21">
        <v>1.9</v>
      </c>
      <c r="M21" s="3">
        <v>41293</v>
      </c>
      <c r="N21">
        <v>1480</v>
      </c>
      <c r="O21">
        <v>-8.1</v>
      </c>
      <c r="P21" s="3">
        <v>41658</v>
      </c>
      <c r="Q21">
        <v>1845</v>
      </c>
      <c r="R21">
        <v>3.1</v>
      </c>
      <c r="S21" s="3">
        <v>42023</v>
      </c>
      <c r="T21">
        <v>2210</v>
      </c>
      <c r="U21">
        <v>-0.4</v>
      </c>
      <c r="V21" s="3">
        <v>42388</v>
      </c>
      <c r="W21">
        <v>2575</v>
      </c>
      <c r="X21">
        <v>-10.199999999999999</v>
      </c>
      <c r="Y21" s="3">
        <v>42754</v>
      </c>
      <c r="Z21">
        <v>2941</v>
      </c>
      <c r="AA21">
        <v>-10.3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-2.23</v>
      </c>
    </row>
    <row r="22" spans="1:38" x14ac:dyDescent="0.3">
      <c r="A22" s="3">
        <v>39833</v>
      </c>
      <c r="B22">
        <v>20</v>
      </c>
      <c r="C22">
        <v>1.7</v>
      </c>
      <c r="D22" s="3">
        <v>40198</v>
      </c>
      <c r="E22">
        <v>385</v>
      </c>
      <c r="F22">
        <v>-0.3</v>
      </c>
      <c r="G22" s="3">
        <v>40563</v>
      </c>
      <c r="H22">
        <v>750</v>
      </c>
      <c r="I22">
        <v>-1.8</v>
      </c>
      <c r="J22" s="3">
        <v>40928</v>
      </c>
      <c r="K22">
        <v>1115</v>
      </c>
      <c r="L22">
        <v>0.2</v>
      </c>
      <c r="M22" s="3">
        <v>41294</v>
      </c>
      <c r="N22">
        <v>1481</v>
      </c>
      <c r="O22">
        <v>-7.3</v>
      </c>
      <c r="P22" s="3">
        <v>41659</v>
      </c>
      <c r="Q22">
        <v>1846</v>
      </c>
      <c r="R22">
        <v>-0.8</v>
      </c>
      <c r="S22" s="3">
        <v>42024</v>
      </c>
      <c r="T22">
        <v>2211</v>
      </c>
      <c r="U22">
        <v>-0.9</v>
      </c>
      <c r="V22" s="3">
        <v>42389</v>
      </c>
      <c r="W22">
        <v>2576</v>
      </c>
      <c r="X22">
        <v>-6.9</v>
      </c>
      <c r="Y22" s="3">
        <v>42755</v>
      </c>
      <c r="Z22">
        <v>2942</v>
      </c>
      <c r="AA22">
        <v>-6.1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-2.2200000000000002</v>
      </c>
    </row>
    <row r="23" spans="1:38" x14ac:dyDescent="0.3">
      <c r="A23" s="3">
        <v>39834</v>
      </c>
      <c r="B23">
        <v>21</v>
      </c>
      <c r="C23">
        <v>-0.6</v>
      </c>
      <c r="D23" s="3">
        <v>40199</v>
      </c>
      <c r="E23">
        <v>386</v>
      </c>
      <c r="F23">
        <v>-5.7</v>
      </c>
      <c r="G23" s="3">
        <v>40564</v>
      </c>
      <c r="H23">
        <v>751</v>
      </c>
      <c r="I23">
        <v>-4</v>
      </c>
      <c r="J23" s="3">
        <v>40929</v>
      </c>
      <c r="K23">
        <v>1116</v>
      </c>
      <c r="L23">
        <v>0.5</v>
      </c>
      <c r="M23" s="3">
        <v>41295</v>
      </c>
      <c r="N23">
        <v>1482</v>
      </c>
      <c r="O23">
        <v>-7.2</v>
      </c>
      <c r="P23" s="3">
        <v>41660</v>
      </c>
      <c r="Q23">
        <v>1847</v>
      </c>
      <c r="R23">
        <v>-1.9</v>
      </c>
      <c r="S23" s="3">
        <v>42025</v>
      </c>
      <c r="T23">
        <v>2212</v>
      </c>
      <c r="U23">
        <v>-1.7</v>
      </c>
      <c r="V23" s="3">
        <v>42390</v>
      </c>
      <c r="W23">
        <v>2577</v>
      </c>
      <c r="X23">
        <v>-7</v>
      </c>
      <c r="Y23" s="3">
        <v>42756</v>
      </c>
      <c r="Z23">
        <v>2943</v>
      </c>
      <c r="AA23">
        <v>-4.0999999999999996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-3.1699999999999995</v>
      </c>
    </row>
    <row r="24" spans="1:38" x14ac:dyDescent="0.3">
      <c r="A24" s="3">
        <v>39835</v>
      </c>
      <c r="B24">
        <v>22</v>
      </c>
      <c r="C24">
        <v>-1.7</v>
      </c>
      <c r="D24" s="3">
        <v>40200</v>
      </c>
      <c r="E24">
        <v>387</v>
      </c>
      <c r="F24">
        <v>-7.4</v>
      </c>
      <c r="G24" s="3">
        <v>40565</v>
      </c>
      <c r="H24">
        <v>752</v>
      </c>
      <c r="I24">
        <v>-5.3</v>
      </c>
      <c r="J24" s="3">
        <v>40930</v>
      </c>
      <c r="K24">
        <v>1117</v>
      </c>
      <c r="L24">
        <v>1.8</v>
      </c>
      <c r="M24" s="3">
        <v>41296</v>
      </c>
      <c r="N24">
        <v>1483</v>
      </c>
      <c r="O24">
        <v>-7.3</v>
      </c>
      <c r="P24" s="3">
        <v>41661</v>
      </c>
      <c r="Q24">
        <v>1848</v>
      </c>
      <c r="R24">
        <v>-1.1000000000000001</v>
      </c>
      <c r="S24" s="3">
        <v>42026</v>
      </c>
      <c r="T24">
        <v>2213</v>
      </c>
      <c r="U24">
        <v>-1.9</v>
      </c>
      <c r="V24" s="3">
        <v>42391</v>
      </c>
      <c r="W24">
        <v>2578</v>
      </c>
      <c r="X24">
        <v>-11.1</v>
      </c>
      <c r="Y24" s="3">
        <v>42757</v>
      </c>
      <c r="Z24">
        <v>2944</v>
      </c>
      <c r="AA24">
        <v>-5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-3.9</v>
      </c>
    </row>
    <row r="25" spans="1:38" x14ac:dyDescent="0.3">
      <c r="A25" s="3">
        <v>39836</v>
      </c>
      <c r="B25">
        <v>23</v>
      </c>
      <c r="C25">
        <v>-0.9</v>
      </c>
      <c r="D25" s="3">
        <v>40201</v>
      </c>
      <c r="E25">
        <v>388</v>
      </c>
      <c r="F25">
        <v>-7.3</v>
      </c>
      <c r="G25" s="3">
        <v>40566</v>
      </c>
      <c r="H25">
        <v>753</v>
      </c>
      <c r="I25">
        <v>-3.9</v>
      </c>
      <c r="J25" s="3">
        <v>40931</v>
      </c>
      <c r="K25">
        <v>1118</v>
      </c>
      <c r="L25">
        <v>1.2</v>
      </c>
      <c r="M25" s="3">
        <v>41297</v>
      </c>
      <c r="N25">
        <v>1484</v>
      </c>
      <c r="O25">
        <v>-7.2</v>
      </c>
      <c r="P25" s="3">
        <v>41662</v>
      </c>
      <c r="Q25">
        <v>1849</v>
      </c>
      <c r="R25">
        <v>-1.3</v>
      </c>
      <c r="S25" s="3">
        <v>42027</v>
      </c>
      <c r="T25">
        <v>2214</v>
      </c>
      <c r="U25">
        <v>-3</v>
      </c>
      <c r="V25" s="3">
        <v>42392</v>
      </c>
      <c r="W25">
        <v>2579</v>
      </c>
      <c r="X25">
        <v>-2.2999999999999998</v>
      </c>
      <c r="Y25" s="3">
        <v>42758</v>
      </c>
      <c r="Z25">
        <v>2945</v>
      </c>
      <c r="AA25">
        <v>-7.3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-3.2</v>
      </c>
    </row>
    <row r="26" spans="1:38" x14ac:dyDescent="0.3">
      <c r="A26" s="3">
        <v>39837</v>
      </c>
      <c r="B26">
        <v>24</v>
      </c>
      <c r="C26">
        <v>0</v>
      </c>
      <c r="D26" s="3">
        <v>40202</v>
      </c>
      <c r="E26">
        <v>389</v>
      </c>
      <c r="F26">
        <v>-7.8</v>
      </c>
      <c r="G26" s="3">
        <v>40567</v>
      </c>
      <c r="H26">
        <v>754</v>
      </c>
      <c r="I26">
        <v>-0.7</v>
      </c>
      <c r="J26" s="3">
        <v>40932</v>
      </c>
      <c r="K26">
        <v>1119</v>
      </c>
      <c r="L26">
        <v>-0.2</v>
      </c>
      <c r="M26" s="3">
        <v>41298</v>
      </c>
      <c r="N26">
        <v>1485</v>
      </c>
      <c r="O26">
        <v>-8.4</v>
      </c>
      <c r="P26" s="3">
        <v>41663</v>
      </c>
      <c r="Q26">
        <v>1850</v>
      </c>
      <c r="R26">
        <v>-2.1</v>
      </c>
      <c r="S26" s="3">
        <v>42028</v>
      </c>
      <c r="T26">
        <v>2215</v>
      </c>
      <c r="U26">
        <v>-2.9</v>
      </c>
      <c r="V26" s="3">
        <v>42393</v>
      </c>
      <c r="W26">
        <v>2580</v>
      </c>
      <c r="X26">
        <v>1.6</v>
      </c>
      <c r="Y26" s="3">
        <v>42759</v>
      </c>
      <c r="Z26">
        <v>2946</v>
      </c>
      <c r="AA26">
        <v>-8.1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-2.8600000000000003</v>
      </c>
    </row>
    <row r="27" spans="1:38" x14ac:dyDescent="0.3">
      <c r="A27" s="3">
        <v>39838</v>
      </c>
      <c r="B27">
        <v>25</v>
      </c>
      <c r="C27">
        <v>-0.4</v>
      </c>
      <c r="D27" s="3">
        <v>40203</v>
      </c>
      <c r="E27">
        <v>390</v>
      </c>
      <c r="F27">
        <v>-7.4</v>
      </c>
      <c r="G27" s="3">
        <v>40568</v>
      </c>
      <c r="H27">
        <v>755</v>
      </c>
      <c r="I27">
        <v>-1</v>
      </c>
      <c r="J27" s="3">
        <v>40933</v>
      </c>
      <c r="K27">
        <v>1120</v>
      </c>
      <c r="L27">
        <v>-1.4</v>
      </c>
      <c r="M27" s="3">
        <v>41299</v>
      </c>
      <c r="N27">
        <v>1486</v>
      </c>
      <c r="O27">
        <v>-8.6999999999999993</v>
      </c>
      <c r="P27" s="3">
        <v>41664</v>
      </c>
      <c r="Q27">
        <v>1851</v>
      </c>
      <c r="R27">
        <v>-7.9</v>
      </c>
      <c r="S27" s="3">
        <v>42029</v>
      </c>
      <c r="T27">
        <v>2216</v>
      </c>
      <c r="U27">
        <v>-0.9</v>
      </c>
      <c r="V27" s="3">
        <v>42394</v>
      </c>
      <c r="W27">
        <v>2581</v>
      </c>
      <c r="X27">
        <v>3.9</v>
      </c>
      <c r="Y27" s="3">
        <v>42760</v>
      </c>
      <c r="Z27">
        <v>2947</v>
      </c>
      <c r="AA27">
        <v>-4.0999999999999996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-2.79</v>
      </c>
    </row>
    <row r="28" spans="1:38" x14ac:dyDescent="0.3">
      <c r="A28" s="3">
        <v>39839</v>
      </c>
      <c r="B28">
        <v>26</v>
      </c>
      <c r="C28">
        <v>-1.3</v>
      </c>
      <c r="D28" s="3">
        <v>40204</v>
      </c>
      <c r="E28">
        <v>391</v>
      </c>
      <c r="F28">
        <v>-11.2</v>
      </c>
      <c r="G28" s="3">
        <v>40569</v>
      </c>
      <c r="H28">
        <v>756</v>
      </c>
      <c r="I28">
        <v>-2.2999999999999998</v>
      </c>
      <c r="J28" s="3">
        <v>40934</v>
      </c>
      <c r="K28">
        <v>1121</v>
      </c>
      <c r="L28">
        <v>-4.8</v>
      </c>
      <c r="M28" s="3">
        <v>41300</v>
      </c>
      <c r="N28">
        <v>1487</v>
      </c>
      <c r="O28">
        <v>-7.7</v>
      </c>
      <c r="P28" s="3">
        <v>41665</v>
      </c>
      <c r="Q28">
        <v>1852</v>
      </c>
      <c r="R28">
        <v>-3.9</v>
      </c>
      <c r="S28" s="3">
        <v>42030</v>
      </c>
      <c r="T28">
        <v>2217</v>
      </c>
      <c r="U28">
        <v>-0.8</v>
      </c>
      <c r="V28" s="3">
        <v>42395</v>
      </c>
      <c r="W28">
        <v>2582</v>
      </c>
      <c r="X28">
        <v>5.7</v>
      </c>
      <c r="Y28" s="3">
        <v>42761</v>
      </c>
      <c r="Z28">
        <v>2948</v>
      </c>
      <c r="AA28">
        <v>-3.4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-2.9699999999999998</v>
      </c>
    </row>
    <row r="29" spans="1:38" x14ac:dyDescent="0.3">
      <c r="A29" s="3">
        <v>39840</v>
      </c>
      <c r="B29">
        <v>27</v>
      </c>
      <c r="C29">
        <v>-1.9</v>
      </c>
      <c r="D29" s="3">
        <v>40205</v>
      </c>
      <c r="E29">
        <v>392</v>
      </c>
      <c r="F29">
        <v>-12.2</v>
      </c>
      <c r="G29" s="3">
        <v>40570</v>
      </c>
      <c r="H29">
        <v>757</v>
      </c>
      <c r="I29">
        <v>-4.9000000000000004</v>
      </c>
      <c r="J29" s="3">
        <v>40935</v>
      </c>
      <c r="K29">
        <v>1122</v>
      </c>
      <c r="L29">
        <v>-3.6</v>
      </c>
      <c r="M29" s="3">
        <v>41301</v>
      </c>
      <c r="N29">
        <v>1488</v>
      </c>
      <c r="O29">
        <v>-3</v>
      </c>
      <c r="P29" s="3">
        <v>41666</v>
      </c>
      <c r="Q29">
        <v>1853</v>
      </c>
      <c r="R29">
        <v>-0.6</v>
      </c>
      <c r="S29" s="3">
        <v>42031</v>
      </c>
      <c r="T29">
        <v>2218</v>
      </c>
      <c r="U29">
        <v>-0.4</v>
      </c>
      <c r="V29" s="3">
        <v>42396</v>
      </c>
      <c r="W29">
        <v>2583</v>
      </c>
      <c r="X29">
        <v>8.1</v>
      </c>
      <c r="Y29" s="3">
        <v>42762</v>
      </c>
      <c r="Z29">
        <v>2949</v>
      </c>
      <c r="AA29">
        <v>-5.5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-2.4</v>
      </c>
    </row>
    <row r="30" spans="1:38" x14ac:dyDescent="0.3">
      <c r="A30" s="3">
        <v>39841</v>
      </c>
      <c r="B30">
        <v>28</v>
      </c>
      <c r="C30">
        <v>-3</v>
      </c>
      <c r="D30" s="3">
        <v>40206</v>
      </c>
      <c r="E30">
        <v>393</v>
      </c>
      <c r="F30">
        <v>-3.7</v>
      </c>
      <c r="G30" s="3">
        <v>40571</v>
      </c>
      <c r="H30">
        <v>758</v>
      </c>
      <c r="I30">
        <v>-4.9000000000000004</v>
      </c>
      <c r="J30" s="3">
        <v>40936</v>
      </c>
      <c r="K30">
        <v>1123</v>
      </c>
      <c r="L30">
        <v>-3.2</v>
      </c>
      <c r="M30" s="3">
        <v>41302</v>
      </c>
      <c r="N30">
        <v>1489</v>
      </c>
      <c r="O30">
        <v>0.3</v>
      </c>
      <c r="P30" s="3">
        <v>41667</v>
      </c>
      <c r="Q30">
        <v>1854</v>
      </c>
      <c r="R30">
        <v>-2.7</v>
      </c>
      <c r="S30" s="3">
        <v>42032</v>
      </c>
      <c r="T30">
        <v>2219</v>
      </c>
      <c r="U30">
        <v>-0.3</v>
      </c>
      <c r="V30" s="3">
        <v>42397</v>
      </c>
      <c r="W30">
        <v>2584</v>
      </c>
      <c r="X30">
        <v>5.8</v>
      </c>
      <c r="Y30" s="3">
        <v>42763</v>
      </c>
      <c r="Z30">
        <v>2950</v>
      </c>
      <c r="AA30">
        <v>-8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-1.97</v>
      </c>
    </row>
    <row r="31" spans="1:38" x14ac:dyDescent="0.3">
      <c r="A31" s="3">
        <v>39842</v>
      </c>
      <c r="B31">
        <v>29</v>
      </c>
      <c r="C31">
        <v>-3.5</v>
      </c>
      <c r="D31" s="3">
        <v>40207</v>
      </c>
      <c r="E31">
        <v>394</v>
      </c>
      <c r="F31">
        <v>-1.8</v>
      </c>
      <c r="G31" s="3">
        <v>40572</v>
      </c>
      <c r="H31">
        <v>759</v>
      </c>
      <c r="I31">
        <v>-6.6</v>
      </c>
      <c r="J31" s="3">
        <v>40937</v>
      </c>
      <c r="K31">
        <v>1124</v>
      </c>
      <c r="L31">
        <v>-4.3</v>
      </c>
      <c r="M31" s="3">
        <v>41303</v>
      </c>
      <c r="N31">
        <v>1490</v>
      </c>
      <c r="O31">
        <v>2.8</v>
      </c>
      <c r="P31" s="3">
        <v>41668</v>
      </c>
      <c r="Q31">
        <v>1855</v>
      </c>
      <c r="R31">
        <v>-3.5</v>
      </c>
      <c r="S31" s="3">
        <v>42033</v>
      </c>
      <c r="T31">
        <v>2220</v>
      </c>
      <c r="U31">
        <v>-1</v>
      </c>
      <c r="V31" s="3">
        <v>42398</v>
      </c>
      <c r="W31">
        <v>2585</v>
      </c>
      <c r="X31">
        <v>3.3</v>
      </c>
      <c r="Y31" s="3">
        <v>42764</v>
      </c>
      <c r="Z31">
        <v>2951</v>
      </c>
      <c r="AA31">
        <v>-5.0999999999999996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-1.9699999999999995</v>
      </c>
    </row>
    <row r="32" spans="1:38" x14ac:dyDescent="0.3">
      <c r="A32" s="3">
        <v>39843</v>
      </c>
      <c r="B32">
        <v>30</v>
      </c>
      <c r="C32">
        <v>-4.2</v>
      </c>
      <c r="D32" s="3">
        <v>40208</v>
      </c>
      <c r="E32">
        <v>395</v>
      </c>
      <c r="F32">
        <v>-3.9</v>
      </c>
      <c r="G32" s="3">
        <v>40573</v>
      </c>
      <c r="H32">
        <v>760</v>
      </c>
      <c r="I32">
        <v>-10.5</v>
      </c>
      <c r="J32" s="3">
        <v>40938</v>
      </c>
      <c r="K32">
        <v>1125</v>
      </c>
      <c r="L32">
        <v>-5.5</v>
      </c>
      <c r="M32" s="3">
        <v>41304</v>
      </c>
      <c r="N32">
        <v>1491</v>
      </c>
      <c r="O32">
        <v>7.2</v>
      </c>
      <c r="P32" s="3">
        <v>41669</v>
      </c>
      <c r="Q32">
        <v>1856</v>
      </c>
      <c r="R32">
        <v>-4.0999999999999996</v>
      </c>
      <c r="S32" s="3">
        <v>42034</v>
      </c>
      <c r="T32">
        <v>2221</v>
      </c>
      <c r="U32">
        <v>-1.7</v>
      </c>
      <c r="V32" s="3">
        <v>42399</v>
      </c>
      <c r="W32">
        <v>2586</v>
      </c>
      <c r="X32">
        <v>4.0999999999999996</v>
      </c>
      <c r="Y32" s="3">
        <v>42765</v>
      </c>
      <c r="Z32">
        <v>2952</v>
      </c>
      <c r="AA32">
        <v>-1.2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-1.98</v>
      </c>
    </row>
    <row r="33" spans="1:38" x14ac:dyDescent="0.3">
      <c r="A33" s="3">
        <v>39844</v>
      </c>
      <c r="B33">
        <v>31</v>
      </c>
      <c r="C33">
        <v>-3.4</v>
      </c>
      <c r="D33" s="3">
        <v>40209</v>
      </c>
      <c r="E33">
        <v>396</v>
      </c>
      <c r="F33">
        <v>-6.2</v>
      </c>
      <c r="G33" s="3">
        <v>40574</v>
      </c>
      <c r="H33">
        <v>761</v>
      </c>
      <c r="I33">
        <v>-9.8000000000000007</v>
      </c>
      <c r="J33" s="3">
        <v>40939</v>
      </c>
      <c r="K33">
        <v>1126</v>
      </c>
      <c r="L33">
        <v>-8</v>
      </c>
      <c r="M33" s="3">
        <v>41305</v>
      </c>
      <c r="N33">
        <v>1492</v>
      </c>
      <c r="O33">
        <v>3.7</v>
      </c>
      <c r="P33" s="3">
        <v>41670</v>
      </c>
      <c r="Q33">
        <v>1857</v>
      </c>
      <c r="R33">
        <v>-0.4</v>
      </c>
      <c r="S33" s="3">
        <v>42035</v>
      </c>
      <c r="T33">
        <v>2222</v>
      </c>
      <c r="U33">
        <v>-2.7</v>
      </c>
      <c r="V33" s="3">
        <v>42400</v>
      </c>
      <c r="W33">
        <v>2587</v>
      </c>
      <c r="X33">
        <v>1.4</v>
      </c>
      <c r="Y33" s="3">
        <v>42766</v>
      </c>
      <c r="Z33">
        <v>2953</v>
      </c>
      <c r="AA33">
        <v>0.4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-2.5</v>
      </c>
    </row>
    <row r="34" spans="1:38" x14ac:dyDescent="0.3">
      <c r="A34" s="3">
        <v>39845</v>
      </c>
      <c r="B34">
        <v>32</v>
      </c>
      <c r="C34">
        <v>-4.5</v>
      </c>
      <c r="D34" s="3">
        <v>40210</v>
      </c>
      <c r="E34">
        <v>397</v>
      </c>
      <c r="F34">
        <v>-4.3</v>
      </c>
      <c r="G34" s="3">
        <v>40575</v>
      </c>
      <c r="H34">
        <v>762</v>
      </c>
      <c r="I34">
        <v>-9.1999999999999993</v>
      </c>
      <c r="J34" s="3">
        <v>40940</v>
      </c>
      <c r="K34">
        <v>1127</v>
      </c>
      <c r="L34">
        <v>-13.1</v>
      </c>
      <c r="M34" s="3">
        <v>41306</v>
      </c>
      <c r="N34">
        <v>1493</v>
      </c>
      <c r="O34">
        <v>2.4</v>
      </c>
      <c r="P34" s="3">
        <v>41671</v>
      </c>
      <c r="Q34">
        <v>1858</v>
      </c>
      <c r="R34">
        <v>-0.2</v>
      </c>
      <c r="S34" s="3">
        <v>42036</v>
      </c>
      <c r="T34">
        <v>2223</v>
      </c>
      <c r="U34">
        <v>-2.2000000000000002</v>
      </c>
      <c r="V34" s="3">
        <v>42401</v>
      </c>
      <c r="W34">
        <v>2588</v>
      </c>
      <c r="X34">
        <v>8.3000000000000007</v>
      </c>
      <c r="Y34" s="3">
        <v>42767</v>
      </c>
      <c r="Z34">
        <v>2954</v>
      </c>
      <c r="AA34">
        <v>-1.4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-2.42</v>
      </c>
    </row>
    <row r="35" spans="1:38" x14ac:dyDescent="0.3">
      <c r="A35" s="3">
        <v>39846</v>
      </c>
      <c r="B35">
        <v>33</v>
      </c>
      <c r="C35">
        <v>-0.8</v>
      </c>
      <c r="D35" s="3">
        <v>40211</v>
      </c>
      <c r="E35">
        <v>398</v>
      </c>
      <c r="F35">
        <v>-3.5</v>
      </c>
      <c r="G35" s="3">
        <v>40576</v>
      </c>
      <c r="H35">
        <v>763</v>
      </c>
      <c r="I35">
        <v>-5.6</v>
      </c>
      <c r="J35" s="3">
        <v>40941</v>
      </c>
      <c r="K35">
        <v>1128</v>
      </c>
      <c r="L35">
        <v>-15.6</v>
      </c>
      <c r="M35" s="3">
        <v>41307</v>
      </c>
      <c r="N35">
        <v>1494</v>
      </c>
      <c r="O35">
        <v>0</v>
      </c>
      <c r="P35" s="3">
        <v>41672</v>
      </c>
      <c r="Q35">
        <v>1859</v>
      </c>
      <c r="R35">
        <v>-0.2</v>
      </c>
      <c r="S35" s="3">
        <v>42037</v>
      </c>
      <c r="T35">
        <v>2224</v>
      </c>
      <c r="U35">
        <v>-1.9</v>
      </c>
      <c r="V35" s="3">
        <v>42402</v>
      </c>
      <c r="W35">
        <v>2589</v>
      </c>
      <c r="X35">
        <v>7.3</v>
      </c>
      <c r="Y35" s="3">
        <v>42768</v>
      </c>
      <c r="Z35">
        <v>2955</v>
      </c>
      <c r="AA35">
        <v>-0.1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-2.04</v>
      </c>
    </row>
    <row r="36" spans="1:38" x14ac:dyDescent="0.3">
      <c r="A36" s="3">
        <v>39847</v>
      </c>
      <c r="B36">
        <v>34</v>
      </c>
      <c r="C36">
        <v>1</v>
      </c>
      <c r="D36" s="3">
        <v>40212</v>
      </c>
      <c r="E36">
        <v>399</v>
      </c>
      <c r="F36">
        <v>-2</v>
      </c>
      <c r="G36" s="3">
        <v>40577</v>
      </c>
      <c r="H36">
        <v>764</v>
      </c>
      <c r="I36">
        <v>-2.7</v>
      </c>
      <c r="J36" s="3">
        <v>40942</v>
      </c>
      <c r="K36">
        <v>1129</v>
      </c>
      <c r="L36">
        <v>-15.3</v>
      </c>
      <c r="M36" s="3">
        <v>41308</v>
      </c>
      <c r="N36">
        <v>1495</v>
      </c>
      <c r="O36">
        <v>-1.3</v>
      </c>
      <c r="P36" s="3">
        <v>41673</v>
      </c>
      <c r="Q36">
        <v>1860</v>
      </c>
      <c r="R36">
        <v>-1.6</v>
      </c>
      <c r="S36" s="3">
        <v>42038</v>
      </c>
      <c r="T36">
        <v>2225</v>
      </c>
      <c r="U36">
        <v>-2.9</v>
      </c>
      <c r="V36" s="3">
        <v>42403</v>
      </c>
      <c r="W36">
        <v>2590</v>
      </c>
      <c r="X36">
        <v>1.9</v>
      </c>
      <c r="Y36" s="3">
        <v>42769</v>
      </c>
      <c r="Z36">
        <v>2956</v>
      </c>
      <c r="AA36">
        <v>2.2000000000000002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-2.0700000000000003</v>
      </c>
    </row>
    <row r="37" spans="1:38" x14ac:dyDescent="0.3">
      <c r="A37" s="3">
        <v>39848</v>
      </c>
      <c r="B37">
        <v>35</v>
      </c>
      <c r="C37">
        <v>-0.9</v>
      </c>
      <c r="D37" s="3">
        <v>40213</v>
      </c>
      <c r="E37">
        <v>400</v>
      </c>
      <c r="F37">
        <v>-1.8</v>
      </c>
      <c r="G37" s="3">
        <v>40578</v>
      </c>
      <c r="H37">
        <v>765</v>
      </c>
      <c r="I37">
        <v>1</v>
      </c>
      <c r="J37" s="3">
        <v>40943</v>
      </c>
      <c r="K37">
        <v>1130</v>
      </c>
      <c r="L37">
        <v>-14.7</v>
      </c>
      <c r="M37" s="3">
        <v>41309</v>
      </c>
      <c r="N37">
        <v>1496</v>
      </c>
      <c r="O37">
        <v>0.6</v>
      </c>
      <c r="P37" s="3">
        <v>41674</v>
      </c>
      <c r="Q37">
        <v>1861</v>
      </c>
      <c r="R37">
        <v>-2.8</v>
      </c>
      <c r="S37" s="3">
        <v>42039</v>
      </c>
      <c r="T37">
        <v>2226</v>
      </c>
      <c r="U37">
        <v>-4.8</v>
      </c>
      <c r="V37" s="3">
        <v>42404</v>
      </c>
      <c r="W37">
        <v>2591</v>
      </c>
      <c r="X37">
        <v>-0.1</v>
      </c>
      <c r="Y37" s="3">
        <v>42770</v>
      </c>
      <c r="Z37">
        <v>2957</v>
      </c>
      <c r="AA37">
        <v>1.4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-2.21</v>
      </c>
    </row>
    <row r="38" spans="1:38" x14ac:dyDescent="0.3">
      <c r="A38" s="3">
        <v>39849</v>
      </c>
      <c r="B38">
        <v>36</v>
      </c>
      <c r="C38">
        <v>-0.8</v>
      </c>
      <c r="D38" s="3">
        <v>40214</v>
      </c>
      <c r="E38">
        <v>401</v>
      </c>
      <c r="F38">
        <v>-2.9</v>
      </c>
      <c r="G38" s="3">
        <v>40579</v>
      </c>
      <c r="H38">
        <v>766</v>
      </c>
      <c r="I38">
        <v>5.0999999999999996</v>
      </c>
      <c r="J38" s="3">
        <v>40944</v>
      </c>
      <c r="K38">
        <v>1131</v>
      </c>
      <c r="L38">
        <v>-16.3</v>
      </c>
      <c r="M38" s="3">
        <v>41310</v>
      </c>
      <c r="N38">
        <v>1497</v>
      </c>
      <c r="O38">
        <v>0.7</v>
      </c>
      <c r="P38" s="3">
        <v>41675</v>
      </c>
      <c r="Q38">
        <v>1862</v>
      </c>
      <c r="R38">
        <v>-2.2999999999999998</v>
      </c>
      <c r="S38" s="3">
        <v>42040</v>
      </c>
      <c r="T38">
        <v>2227</v>
      </c>
      <c r="U38">
        <v>-5.7</v>
      </c>
      <c r="V38" s="3">
        <v>42405</v>
      </c>
      <c r="W38">
        <v>2592</v>
      </c>
      <c r="X38">
        <v>1.2</v>
      </c>
      <c r="Y38" s="3">
        <v>42771</v>
      </c>
      <c r="Z38">
        <v>2958</v>
      </c>
      <c r="AA38">
        <v>1.4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-1.9600000000000004</v>
      </c>
    </row>
    <row r="39" spans="1:38" x14ac:dyDescent="0.3">
      <c r="A39" s="3">
        <v>39850</v>
      </c>
      <c r="B39">
        <v>37</v>
      </c>
      <c r="C39">
        <v>-1</v>
      </c>
      <c r="D39" s="3">
        <v>40215</v>
      </c>
      <c r="E39">
        <v>402</v>
      </c>
      <c r="F39">
        <v>-1.3</v>
      </c>
      <c r="G39" s="3">
        <v>40580</v>
      </c>
      <c r="H39">
        <v>767</v>
      </c>
      <c r="I39">
        <v>5.6</v>
      </c>
      <c r="J39" s="3">
        <v>40945</v>
      </c>
      <c r="K39">
        <v>1132</v>
      </c>
      <c r="L39">
        <v>-18.3</v>
      </c>
      <c r="M39" s="3">
        <v>41311</v>
      </c>
      <c r="N39">
        <v>1498</v>
      </c>
      <c r="O39">
        <v>-2.2000000000000002</v>
      </c>
      <c r="P39" s="3">
        <v>41676</v>
      </c>
      <c r="Q39">
        <v>1863</v>
      </c>
      <c r="R39">
        <v>2.5</v>
      </c>
      <c r="S39" s="3">
        <v>42041</v>
      </c>
      <c r="T39">
        <v>2228</v>
      </c>
      <c r="U39">
        <v>-5.5</v>
      </c>
      <c r="V39" s="3">
        <v>42406</v>
      </c>
      <c r="W39">
        <v>2593</v>
      </c>
      <c r="X39">
        <v>4.0999999999999996</v>
      </c>
      <c r="Y39" s="3">
        <v>42772</v>
      </c>
      <c r="Z39">
        <v>2959</v>
      </c>
      <c r="AA39">
        <v>-0.2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-1.6300000000000001</v>
      </c>
    </row>
    <row r="40" spans="1:38" x14ac:dyDescent="0.3">
      <c r="A40" s="3">
        <v>39851</v>
      </c>
      <c r="B40">
        <v>38</v>
      </c>
      <c r="C40">
        <v>0</v>
      </c>
      <c r="D40" s="3">
        <v>40216</v>
      </c>
      <c r="E40">
        <v>403</v>
      </c>
      <c r="F40">
        <v>-6</v>
      </c>
      <c r="G40" s="3">
        <v>40581</v>
      </c>
      <c r="H40">
        <v>768</v>
      </c>
      <c r="I40">
        <v>3.8</v>
      </c>
      <c r="J40" s="3">
        <v>40946</v>
      </c>
      <c r="K40">
        <v>1133</v>
      </c>
      <c r="L40">
        <v>-16.2</v>
      </c>
      <c r="M40" s="3">
        <v>41312</v>
      </c>
      <c r="N40">
        <v>1499</v>
      </c>
      <c r="O40">
        <v>-3.1</v>
      </c>
      <c r="P40" s="3">
        <v>41677</v>
      </c>
      <c r="Q40">
        <v>1864</v>
      </c>
      <c r="R40">
        <v>5</v>
      </c>
      <c r="S40" s="3">
        <v>42042</v>
      </c>
      <c r="T40">
        <v>2229</v>
      </c>
      <c r="U40">
        <v>-4.5</v>
      </c>
      <c r="V40" s="3">
        <v>42407</v>
      </c>
      <c r="W40">
        <v>2594</v>
      </c>
      <c r="X40">
        <v>3.4</v>
      </c>
      <c r="Y40" s="3">
        <v>42773</v>
      </c>
      <c r="Z40">
        <v>2960</v>
      </c>
      <c r="AA40">
        <v>-2.4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-2</v>
      </c>
    </row>
    <row r="41" spans="1:38" x14ac:dyDescent="0.3">
      <c r="A41" s="3">
        <v>39852</v>
      </c>
      <c r="B41">
        <v>39</v>
      </c>
      <c r="C41">
        <v>-0.5</v>
      </c>
      <c r="D41" s="3">
        <v>40217</v>
      </c>
      <c r="E41">
        <v>404</v>
      </c>
      <c r="F41">
        <v>-8.4</v>
      </c>
      <c r="G41" s="3">
        <v>40582</v>
      </c>
      <c r="H41">
        <v>769</v>
      </c>
      <c r="I41">
        <v>3.4</v>
      </c>
      <c r="J41" s="3">
        <v>40947</v>
      </c>
      <c r="K41">
        <v>1134</v>
      </c>
      <c r="L41">
        <v>-12.4</v>
      </c>
      <c r="M41" s="3">
        <v>41313</v>
      </c>
      <c r="N41">
        <v>1500</v>
      </c>
      <c r="O41">
        <v>-4.3</v>
      </c>
      <c r="P41" s="3">
        <v>41678</v>
      </c>
      <c r="Q41">
        <v>1865</v>
      </c>
      <c r="R41">
        <v>3.2</v>
      </c>
      <c r="S41" s="3">
        <v>42043</v>
      </c>
      <c r="T41">
        <v>2230</v>
      </c>
      <c r="U41">
        <v>-2.7</v>
      </c>
      <c r="V41" s="3">
        <v>42408</v>
      </c>
      <c r="W41">
        <v>2595</v>
      </c>
      <c r="X41">
        <v>4.5</v>
      </c>
      <c r="Y41" s="3">
        <v>42774</v>
      </c>
      <c r="Z41">
        <v>2961</v>
      </c>
      <c r="AA41">
        <v>-3.9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-2.11</v>
      </c>
    </row>
    <row r="42" spans="1:38" x14ac:dyDescent="0.3">
      <c r="A42" s="3">
        <v>39853</v>
      </c>
      <c r="B42">
        <v>40</v>
      </c>
      <c r="C42">
        <v>-1.2</v>
      </c>
      <c r="D42" s="3">
        <v>40218</v>
      </c>
      <c r="E42">
        <v>405</v>
      </c>
      <c r="F42">
        <v>-9.6999999999999993</v>
      </c>
      <c r="G42" s="3">
        <v>40583</v>
      </c>
      <c r="H42">
        <v>770</v>
      </c>
      <c r="I42">
        <v>-0.3</v>
      </c>
      <c r="J42" s="3">
        <v>40948</v>
      </c>
      <c r="K42">
        <v>1135</v>
      </c>
      <c r="L42">
        <v>-10.199999999999999</v>
      </c>
      <c r="M42" s="3">
        <v>41314</v>
      </c>
      <c r="N42">
        <v>1501</v>
      </c>
      <c r="O42">
        <v>-5.2</v>
      </c>
      <c r="P42" s="3">
        <v>41679</v>
      </c>
      <c r="Q42">
        <v>1866</v>
      </c>
      <c r="R42">
        <v>2.4</v>
      </c>
      <c r="S42" s="3">
        <v>42044</v>
      </c>
      <c r="T42">
        <v>2231</v>
      </c>
      <c r="U42">
        <v>-0.7</v>
      </c>
      <c r="V42" s="3">
        <v>42409</v>
      </c>
      <c r="W42">
        <v>2596</v>
      </c>
      <c r="X42">
        <v>4.7</v>
      </c>
      <c r="Y42" s="3">
        <v>42775</v>
      </c>
      <c r="Z42">
        <v>2962</v>
      </c>
      <c r="AA42">
        <v>-5.2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-2.54</v>
      </c>
    </row>
    <row r="43" spans="1:38" x14ac:dyDescent="0.3">
      <c r="A43" s="3">
        <v>39854</v>
      </c>
      <c r="B43">
        <v>41</v>
      </c>
      <c r="C43">
        <v>0.8</v>
      </c>
      <c r="D43" s="3">
        <v>40219</v>
      </c>
      <c r="E43">
        <v>406</v>
      </c>
      <c r="F43">
        <v>-8.6999999999999993</v>
      </c>
      <c r="G43" s="3">
        <v>40584</v>
      </c>
      <c r="H43">
        <v>771</v>
      </c>
      <c r="I43">
        <v>0.6</v>
      </c>
      <c r="J43" s="3">
        <v>40949</v>
      </c>
      <c r="K43">
        <v>1136</v>
      </c>
      <c r="L43">
        <v>-13.6</v>
      </c>
      <c r="M43" s="3">
        <v>41315</v>
      </c>
      <c r="N43">
        <v>1502</v>
      </c>
      <c r="O43">
        <v>-6.3</v>
      </c>
      <c r="P43" s="3">
        <v>41680</v>
      </c>
      <c r="Q43">
        <v>1867</v>
      </c>
      <c r="R43">
        <v>0.7</v>
      </c>
      <c r="S43" s="3">
        <v>42045</v>
      </c>
      <c r="T43">
        <v>2232</v>
      </c>
      <c r="U43">
        <v>1.1000000000000001</v>
      </c>
      <c r="V43" s="3">
        <v>42410</v>
      </c>
      <c r="W43">
        <v>2597</v>
      </c>
      <c r="X43">
        <v>1</v>
      </c>
      <c r="Y43" s="3">
        <v>42776</v>
      </c>
      <c r="Z43">
        <v>2963</v>
      </c>
      <c r="AA43">
        <v>-2.2000000000000002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-2.6599999999999997</v>
      </c>
    </row>
    <row r="44" spans="1:38" x14ac:dyDescent="0.3">
      <c r="A44" s="3">
        <v>39855</v>
      </c>
      <c r="B44">
        <v>42</v>
      </c>
      <c r="C44">
        <v>-1.6</v>
      </c>
      <c r="D44" s="3">
        <v>40220</v>
      </c>
      <c r="E44">
        <v>407</v>
      </c>
      <c r="F44">
        <v>-8.1</v>
      </c>
      <c r="G44" s="3">
        <v>40585</v>
      </c>
      <c r="H44">
        <v>772</v>
      </c>
      <c r="I44">
        <v>5.9</v>
      </c>
      <c r="J44" s="3">
        <v>40950</v>
      </c>
      <c r="K44">
        <v>1137</v>
      </c>
      <c r="L44">
        <v>-15.3</v>
      </c>
      <c r="M44" s="3">
        <v>41316</v>
      </c>
      <c r="N44">
        <v>1503</v>
      </c>
      <c r="O44">
        <v>-6.2</v>
      </c>
      <c r="P44" s="3">
        <v>41681</v>
      </c>
      <c r="Q44">
        <v>1868</v>
      </c>
      <c r="R44">
        <v>1.8</v>
      </c>
      <c r="S44" s="3">
        <v>42046</v>
      </c>
      <c r="T44">
        <v>2233</v>
      </c>
      <c r="U44">
        <v>-0.6</v>
      </c>
      <c r="V44" s="3">
        <v>42411</v>
      </c>
      <c r="W44">
        <v>2598</v>
      </c>
      <c r="X44">
        <v>0.8</v>
      </c>
      <c r="Y44" s="3">
        <v>42777</v>
      </c>
      <c r="Z44">
        <v>2964</v>
      </c>
      <c r="AA44">
        <v>-1.6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-2.4900000000000002</v>
      </c>
    </row>
    <row r="45" spans="1:38" x14ac:dyDescent="0.3">
      <c r="A45" s="3">
        <v>39856</v>
      </c>
      <c r="B45">
        <v>43</v>
      </c>
      <c r="C45">
        <v>-3.8</v>
      </c>
      <c r="D45" s="3">
        <v>40221</v>
      </c>
      <c r="E45">
        <v>408</v>
      </c>
      <c r="F45">
        <v>-5.6</v>
      </c>
      <c r="G45" s="3">
        <v>40586</v>
      </c>
      <c r="H45">
        <v>773</v>
      </c>
      <c r="I45">
        <v>-1.4</v>
      </c>
      <c r="J45" s="3">
        <v>40951</v>
      </c>
      <c r="K45">
        <v>1138</v>
      </c>
      <c r="L45">
        <v>-13.4</v>
      </c>
      <c r="M45" s="3">
        <v>41317</v>
      </c>
      <c r="N45">
        <v>1504</v>
      </c>
      <c r="O45">
        <v>-5.2</v>
      </c>
      <c r="P45" s="3">
        <v>41682</v>
      </c>
      <c r="Q45">
        <v>1869</v>
      </c>
      <c r="R45">
        <v>0.5</v>
      </c>
      <c r="S45" s="3">
        <v>42047</v>
      </c>
      <c r="T45">
        <v>2234</v>
      </c>
      <c r="U45">
        <v>-3.1</v>
      </c>
      <c r="V45" s="3">
        <v>42412</v>
      </c>
      <c r="W45">
        <v>2599</v>
      </c>
      <c r="X45">
        <v>0.3</v>
      </c>
      <c r="Y45" s="3">
        <v>42778</v>
      </c>
      <c r="Z45">
        <v>2965</v>
      </c>
      <c r="AA45">
        <v>-2.1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-3.38</v>
      </c>
    </row>
    <row r="46" spans="1:38" x14ac:dyDescent="0.3">
      <c r="A46" s="3">
        <v>39857</v>
      </c>
      <c r="B46">
        <v>44</v>
      </c>
      <c r="C46">
        <v>-3.6</v>
      </c>
      <c r="D46" s="3">
        <v>40222</v>
      </c>
      <c r="E46">
        <v>409</v>
      </c>
      <c r="F46">
        <v>-6.2</v>
      </c>
      <c r="G46" s="3">
        <v>40587</v>
      </c>
      <c r="H46">
        <v>774</v>
      </c>
      <c r="I46">
        <v>-1.2</v>
      </c>
      <c r="J46" s="3">
        <v>40952</v>
      </c>
      <c r="K46">
        <v>1139</v>
      </c>
      <c r="L46">
        <v>-7.5</v>
      </c>
      <c r="M46" s="3">
        <v>41318</v>
      </c>
      <c r="N46">
        <v>1505</v>
      </c>
      <c r="O46">
        <v>-4.8</v>
      </c>
      <c r="P46" s="3">
        <v>41683</v>
      </c>
      <c r="Q46">
        <v>1870</v>
      </c>
      <c r="R46">
        <v>2.5</v>
      </c>
      <c r="S46" s="3">
        <v>42048</v>
      </c>
      <c r="T46">
        <v>2235</v>
      </c>
      <c r="U46">
        <v>-3.3</v>
      </c>
      <c r="V46" s="3">
        <v>42413</v>
      </c>
      <c r="W46">
        <v>2600</v>
      </c>
      <c r="X46">
        <v>-0.8</v>
      </c>
      <c r="Y46" s="3">
        <v>42779</v>
      </c>
      <c r="Z46">
        <v>2966</v>
      </c>
      <c r="AA46">
        <v>-0.3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-2.5200000000000005</v>
      </c>
    </row>
    <row r="47" spans="1:38" x14ac:dyDescent="0.3">
      <c r="A47" s="3">
        <v>39858</v>
      </c>
      <c r="B47">
        <v>45</v>
      </c>
      <c r="C47">
        <v>-4.8</v>
      </c>
      <c r="D47" s="3">
        <v>40223</v>
      </c>
      <c r="E47">
        <v>410</v>
      </c>
      <c r="F47">
        <v>-5.9</v>
      </c>
      <c r="G47" s="3">
        <v>40588</v>
      </c>
      <c r="H47">
        <v>775</v>
      </c>
      <c r="I47">
        <v>-0.6</v>
      </c>
      <c r="J47" s="3">
        <v>40953</v>
      </c>
      <c r="K47">
        <v>1140</v>
      </c>
      <c r="L47">
        <v>-4.3</v>
      </c>
      <c r="M47" s="3">
        <v>41319</v>
      </c>
      <c r="N47">
        <v>1506</v>
      </c>
      <c r="O47">
        <v>-3.4</v>
      </c>
      <c r="P47" s="3">
        <v>41684</v>
      </c>
      <c r="Q47">
        <v>1871</v>
      </c>
      <c r="R47">
        <v>2.1</v>
      </c>
      <c r="S47" s="3">
        <v>42049</v>
      </c>
      <c r="T47">
        <v>2236</v>
      </c>
      <c r="U47">
        <v>-3.2</v>
      </c>
      <c r="V47" s="3">
        <v>42414</v>
      </c>
      <c r="W47">
        <v>2601</v>
      </c>
      <c r="X47">
        <v>3.6</v>
      </c>
      <c r="Y47" s="3">
        <v>42780</v>
      </c>
      <c r="Z47">
        <v>2967</v>
      </c>
      <c r="AA47">
        <v>0.9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-1.5599999999999992</v>
      </c>
    </row>
    <row r="48" spans="1:38" x14ac:dyDescent="0.3">
      <c r="A48" s="3">
        <v>39859</v>
      </c>
      <c r="B48">
        <v>46</v>
      </c>
      <c r="C48">
        <v>-7</v>
      </c>
      <c r="D48" s="3">
        <v>40224</v>
      </c>
      <c r="E48">
        <v>411</v>
      </c>
      <c r="F48">
        <v>-6.1</v>
      </c>
      <c r="G48" s="3">
        <v>40589</v>
      </c>
      <c r="H48">
        <v>776</v>
      </c>
      <c r="I48">
        <v>-1.6</v>
      </c>
      <c r="J48" s="3">
        <v>40954</v>
      </c>
      <c r="K48">
        <v>1141</v>
      </c>
      <c r="L48">
        <v>-0.3</v>
      </c>
      <c r="M48" s="3">
        <v>41320</v>
      </c>
      <c r="N48">
        <v>1507</v>
      </c>
      <c r="O48">
        <v>-2.6</v>
      </c>
      <c r="P48" s="3">
        <v>41685</v>
      </c>
      <c r="Q48">
        <v>1872</v>
      </c>
      <c r="R48">
        <v>4.5</v>
      </c>
      <c r="S48" s="3">
        <v>42050</v>
      </c>
      <c r="T48">
        <v>2237</v>
      </c>
      <c r="U48">
        <v>-0.7</v>
      </c>
      <c r="V48" s="3">
        <v>42415</v>
      </c>
      <c r="W48">
        <v>2602</v>
      </c>
      <c r="X48">
        <v>1.6</v>
      </c>
      <c r="Y48" s="3">
        <v>42781</v>
      </c>
      <c r="Z48">
        <v>2968</v>
      </c>
      <c r="AA48">
        <v>2.1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-1.0100000000000002</v>
      </c>
    </row>
    <row r="49" spans="1:38" x14ac:dyDescent="0.3">
      <c r="A49" s="3">
        <v>39860</v>
      </c>
      <c r="B49">
        <v>47</v>
      </c>
      <c r="C49">
        <v>-2.5</v>
      </c>
      <c r="D49" s="3">
        <v>40225</v>
      </c>
      <c r="E49">
        <v>412</v>
      </c>
      <c r="F49">
        <v>-6.9</v>
      </c>
      <c r="G49" s="3">
        <v>40590</v>
      </c>
      <c r="H49">
        <v>777</v>
      </c>
      <c r="I49">
        <v>-1.8</v>
      </c>
      <c r="J49" s="3">
        <v>40955</v>
      </c>
      <c r="K49">
        <v>1142</v>
      </c>
      <c r="L49">
        <v>-1.1000000000000001</v>
      </c>
      <c r="M49" s="3">
        <v>41321</v>
      </c>
      <c r="N49">
        <v>1508</v>
      </c>
      <c r="O49">
        <v>-0.8</v>
      </c>
      <c r="P49" s="3">
        <v>41686</v>
      </c>
      <c r="Q49">
        <v>1873</v>
      </c>
      <c r="R49">
        <v>3.7</v>
      </c>
      <c r="S49" s="3">
        <v>42051</v>
      </c>
      <c r="T49">
        <v>2238</v>
      </c>
      <c r="U49">
        <v>1.2</v>
      </c>
      <c r="V49" s="3">
        <v>42416</v>
      </c>
      <c r="W49">
        <v>2603</v>
      </c>
      <c r="X49">
        <v>-2.6</v>
      </c>
      <c r="Y49" s="3">
        <v>42782</v>
      </c>
      <c r="Z49">
        <v>2969</v>
      </c>
      <c r="AA49">
        <v>4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-0.68000000000000027</v>
      </c>
    </row>
    <row r="50" spans="1:38" x14ac:dyDescent="0.3">
      <c r="A50" s="3">
        <v>39861</v>
      </c>
      <c r="B50">
        <v>48</v>
      </c>
      <c r="C50">
        <v>-3.7</v>
      </c>
      <c r="D50" s="3">
        <v>40226</v>
      </c>
      <c r="E50">
        <v>413</v>
      </c>
      <c r="F50">
        <v>-6.2</v>
      </c>
      <c r="G50" s="3">
        <v>40591</v>
      </c>
      <c r="H50">
        <v>778</v>
      </c>
      <c r="I50">
        <v>-1.9</v>
      </c>
      <c r="J50" s="3">
        <v>40956</v>
      </c>
      <c r="K50">
        <v>1143</v>
      </c>
      <c r="L50">
        <v>1.2</v>
      </c>
      <c r="M50" s="3">
        <v>41322</v>
      </c>
      <c r="N50">
        <v>1509</v>
      </c>
      <c r="O50">
        <v>-1.1000000000000001</v>
      </c>
      <c r="P50" s="3">
        <v>41687</v>
      </c>
      <c r="Q50">
        <v>1874</v>
      </c>
      <c r="R50">
        <v>3.2</v>
      </c>
      <c r="S50" s="3">
        <v>42052</v>
      </c>
      <c r="T50">
        <v>2239</v>
      </c>
      <c r="U50">
        <v>-0.1</v>
      </c>
      <c r="V50" s="3">
        <v>42417</v>
      </c>
      <c r="W50">
        <v>2604</v>
      </c>
      <c r="X50">
        <v>-1.6</v>
      </c>
      <c r="Y50" s="3">
        <v>42783</v>
      </c>
      <c r="Z50">
        <v>2970</v>
      </c>
      <c r="AA50">
        <v>2.7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-0.74999999999999989</v>
      </c>
    </row>
    <row r="51" spans="1:38" x14ac:dyDescent="0.3">
      <c r="A51" s="3">
        <v>39862</v>
      </c>
      <c r="B51">
        <v>49</v>
      </c>
      <c r="C51">
        <v>-6.6</v>
      </c>
      <c r="D51" s="3">
        <v>40227</v>
      </c>
      <c r="E51">
        <v>414</v>
      </c>
      <c r="F51">
        <v>-0.7</v>
      </c>
      <c r="G51" s="3">
        <v>40592</v>
      </c>
      <c r="H51">
        <v>779</v>
      </c>
      <c r="I51">
        <v>-3.1</v>
      </c>
      <c r="J51" s="3">
        <v>40957</v>
      </c>
      <c r="K51">
        <v>1144</v>
      </c>
      <c r="L51">
        <v>1.7</v>
      </c>
      <c r="M51" s="3">
        <v>41323</v>
      </c>
      <c r="N51">
        <v>1510</v>
      </c>
      <c r="O51">
        <v>-1.9</v>
      </c>
      <c r="P51" s="3">
        <v>41688</v>
      </c>
      <c r="Q51">
        <v>1875</v>
      </c>
      <c r="R51">
        <v>1.3</v>
      </c>
      <c r="S51" s="3">
        <v>42053</v>
      </c>
      <c r="T51">
        <v>2240</v>
      </c>
      <c r="U51">
        <v>-0.4</v>
      </c>
      <c r="V51" s="3">
        <v>42418</v>
      </c>
      <c r="W51">
        <v>2605</v>
      </c>
      <c r="X51">
        <v>0.4</v>
      </c>
      <c r="Y51" s="3">
        <v>42784</v>
      </c>
      <c r="Z51">
        <v>2971</v>
      </c>
      <c r="AA51">
        <v>1.9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-0.74</v>
      </c>
    </row>
    <row r="52" spans="1:38" x14ac:dyDescent="0.3">
      <c r="A52" s="3">
        <v>39863</v>
      </c>
      <c r="B52">
        <v>50</v>
      </c>
      <c r="C52">
        <v>-6.8</v>
      </c>
      <c r="D52" s="3">
        <v>40228</v>
      </c>
      <c r="E52">
        <v>415</v>
      </c>
      <c r="F52">
        <v>1.5</v>
      </c>
      <c r="G52" s="3">
        <v>40593</v>
      </c>
      <c r="H52">
        <v>780</v>
      </c>
      <c r="I52">
        <v>-4.0999999999999996</v>
      </c>
      <c r="J52" s="3">
        <v>40958</v>
      </c>
      <c r="K52">
        <v>1145</v>
      </c>
      <c r="L52">
        <v>0.8</v>
      </c>
      <c r="M52" s="3">
        <v>41324</v>
      </c>
      <c r="N52">
        <v>1511</v>
      </c>
      <c r="O52">
        <v>-2.2999999999999998</v>
      </c>
      <c r="P52" s="3">
        <v>41689</v>
      </c>
      <c r="Q52">
        <v>1876</v>
      </c>
      <c r="R52">
        <v>3.4</v>
      </c>
      <c r="S52" s="3">
        <v>42054</v>
      </c>
      <c r="T52">
        <v>2241</v>
      </c>
      <c r="U52">
        <v>-3.3</v>
      </c>
      <c r="V52" s="3">
        <v>42419</v>
      </c>
      <c r="W52">
        <v>2606</v>
      </c>
      <c r="X52">
        <v>-0.6</v>
      </c>
      <c r="Y52" s="3">
        <v>42785</v>
      </c>
      <c r="Z52">
        <v>2972</v>
      </c>
      <c r="AA52">
        <v>1.3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-1.0099999999999996</v>
      </c>
    </row>
    <row r="53" spans="1:38" x14ac:dyDescent="0.3">
      <c r="A53" s="3">
        <v>39864</v>
      </c>
      <c r="B53">
        <v>51</v>
      </c>
      <c r="C53">
        <v>-2.6</v>
      </c>
      <c r="D53" s="3">
        <v>40229</v>
      </c>
      <c r="E53">
        <v>416</v>
      </c>
      <c r="F53">
        <v>-0.9</v>
      </c>
      <c r="G53" s="3">
        <v>40594</v>
      </c>
      <c r="H53">
        <v>781</v>
      </c>
      <c r="I53">
        <v>-7.1</v>
      </c>
      <c r="J53" s="3">
        <v>40959</v>
      </c>
      <c r="K53">
        <v>1146</v>
      </c>
      <c r="L53">
        <v>-1.8</v>
      </c>
      <c r="M53" s="3">
        <v>41325</v>
      </c>
      <c r="N53">
        <v>1512</v>
      </c>
      <c r="O53">
        <v>-4.7</v>
      </c>
      <c r="P53" s="3">
        <v>41690</v>
      </c>
      <c r="Q53">
        <v>1877</v>
      </c>
      <c r="R53">
        <v>4.0999999999999996</v>
      </c>
      <c r="S53" s="3">
        <v>42055</v>
      </c>
      <c r="T53">
        <v>2242</v>
      </c>
      <c r="U53">
        <v>1</v>
      </c>
      <c r="V53" s="3">
        <v>42420</v>
      </c>
      <c r="W53">
        <v>2607</v>
      </c>
      <c r="X53">
        <v>0.7</v>
      </c>
      <c r="Y53" s="3">
        <v>42786</v>
      </c>
      <c r="Z53">
        <v>2973</v>
      </c>
      <c r="AA53">
        <v>3.5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-0.78000000000000025</v>
      </c>
    </row>
    <row r="54" spans="1:38" x14ac:dyDescent="0.3">
      <c r="A54" s="3">
        <v>39865</v>
      </c>
      <c r="B54">
        <v>52</v>
      </c>
      <c r="C54">
        <v>-0.1</v>
      </c>
      <c r="D54" s="3">
        <v>40230</v>
      </c>
      <c r="E54">
        <v>417</v>
      </c>
      <c r="F54">
        <v>-1.6</v>
      </c>
      <c r="G54" s="3">
        <v>40595</v>
      </c>
      <c r="H54">
        <v>782</v>
      </c>
      <c r="I54">
        <v>-10.5</v>
      </c>
      <c r="J54" s="3">
        <v>40960</v>
      </c>
      <c r="K54">
        <v>1147</v>
      </c>
      <c r="L54">
        <v>-1.5</v>
      </c>
      <c r="M54" s="3">
        <v>41326</v>
      </c>
      <c r="N54">
        <v>1513</v>
      </c>
      <c r="O54">
        <v>-7.5</v>
      </c>
      <c r="P54" s="3">
        <v>41691</v>
      </c>
      <c r="Q54">
        <v>1878</v>
      </c>
      <c r="R54">
        <v>3.6</v>
      </c>
      <c r="S54" s="3">
        <v>42056</v>
      </c>
      <c r="T54">
        <v>2243</v>
      </c>
      <c r="U54">
        <v>2.2000000000000002</v>
      </c>
      <c r="V54" s="3">
        <v>42421</v>
      </c>
      <c r="W54">
        <v>2608</v>
      </c>
      <c r="X54">
        <v>8.1</v>
      </c>
      <c r="Y54" s="3">
        <v>42787</v>
      </c>
      <c r="Z54">
        <v>2974</v>
      </c>
      <c r="AA54">
        <v>6.1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-0.11999999999999993</v>
      </c>
    </row>
    <row r="55" spans="1:38" x14ac:dyDescent="0.3">
      <c r="A55" s="3">
        <v>39866</v>
      </c>
      <c r="B55">
        <v>53</v>
      </c>
      <c r="C55">
        <v>0.1</v>
      </c>
      <c r="D55" s="3">
        <v>40231</v>
      </c>
      <c r="E55">
        <v>418</v>
      </c>
      <c r="F55">
        <v>0.7</v>
      </c>
      <c r="G55" s="3">
        <v>40596</v>
      </c>
      <c r="H55">
        <v>783</v>
      </c>
      <c r="I55">
        <v>-12.2</v>
      </c>
      <c r="J55" s="3">
        <v>40961</v>
      </c>
      <c r="K55">
        <v>1148</v>
      </c>
      <c r="L55">
        <v>2.2999999999999998</v>
      </c>
      <c r="M55" s="3">
        <v>41327</v>
      </c>
      <c r="N55">
        <v>1514</v>
      </c>
      <c r="O55">
        <v>-7.7</v>
      </c>
      <c r="P55" s="3">
        <v>41692</v>
      </c>
      <c r="Q55">
        <v>1879</v>
      </c>
      <c r="R55">
        <v>2.5</v>
      </c>
      <c r="S55" s="3">
        <v>42057</v>
      </c>
      <c r="T55">
        <v>2244</v>
      </c>
      <c r="U55">
        <v>0.3</v>
      </c>
      <c r="V55" s="3">
        <v>42422</v>
      </c>
      <c r="W55">
        <v>2609</v>
      </c>
      <c r="X55">
        <v>7.1</v>
      </c>
      <c r="Y55" s="3">
        <v>42788</v>
      </c>
      <c r="Z55">
        <v>2975</v>
      </c>
      <c r="AA55">
        <v>6.8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-9.9999999999996984E-3</v>
      </c>
    </row>
    <row r="56" spans="1:38" x14ac:dyDescent="0.3">
      <c r="A56" s="3">
        <v>39867</v>
      </c>
      <c r="B56">
        <v>54</v>
      </c>
      <c r="C56">
        <v>0.7</v>
      </c>
      <c r="D56" s="3">
        <v>40232</v>
      </c>
      <c r="E56">
        <v>419</v>
      </c>
      <c r="F56">
        <v>4.5</v>
      </c>
      <c r="G56" s="3">
        <v>40597</v>
      </c>
      <c r="H56">
        <v>784</v>
      </c>
      <c r="I56">
        <v>-10.3</v>
      </c>
      <c r="J56" s="3">
        <v>40962</v>
      </c>
      <c r="K56">
        <v>1149</v>
      </c>
      <c r="L56">
        <v>1.9</v>
      </c>
      <c r="M56" s="3">
        <v>41328</v>
      </c>
      <c r="N56">
        <v>1515</v>
      </c>
      <c r="O56">
        <v>-6.8</v>
      </c>
      <c r="P56" s="3">
        <v>41693</v>
      </c>
      <c r="Q56">
        <v>1880</v>
      </c>
      <c r="R56">
        <v>2.2000000000000002</v>
      </c>
      <c r="S56" s="3">
        <v>42058</v>
      </c>
      <c r="T56">
        <v>2245</v>
      </c>
      <c r="U56">
        <v>-0.2</v>
      </c>
      <c r="V56" s="3">
        <v>42423</v>
      </c>
      <c r="W56">
        <v>2610</v>
      </c>
      <c r="X56">
        <v>0.1</v>
      </c>
      <c r="Y56" s="3">
        <v>42789</v>
      </c>
      <c r="Z56">
        <v>2976</v>
      </c>
      <c r="AA56">
        <v>6.9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-0.1</v>
      </c>
    </row>
    <row r="57" spans="1:38" x14ac:dyDescent="0.3">
      <c r="A57" s="3">
        <v>39868</v>
      </c>
      <c r="B57">
        <v>55</v>
      </c>
      <c r="C57">
        <v>-1.5</v>
      </c>
      <c r="D57" s="3">
        <v>40233</v>
      </c>
      <c r="E57">
        <v>420</v>
      </c>
      <c r="F57">
        <v>3.8</v>
      </c>
      <c r="G57" s="3">
        <v>40598</v>
      </c>
      <c r="H57">
        <v>785</v>
      </c>
      <c r="I57">
        <v>-5.3</v>
      </c>
      <c r="J57" s="3">
        <v>40963</v>
      </c>
      <c r="K57">
        <v>1150</v>
      </c>
      <c r="L57">
        <v>4.2</v>
      </c>
      <c r="M57" s="3">
        <v>41329</v>
      </c>
      <c r="N57">
        <v>1516</v>
      </c>
      <c r="O57">
        <v>-3.6</v>
      </c>
      <c r="P57" s="3">
        <v>41694</v>
      </c>
      <c r="Q57">
        <v>1881</v>
      </c>
      <c r="R57">
        <v>3.8</v>
      </c>
      <c r="S57" s="3">
        <v>42059</v>
      </c>
      <c r="T57">
        <v>2246</v>
      </c>
      <c r="U57">
        <v>1.7</v>
      </c>
      <c r="V57" s="3">
        <v>42424</v>
      </c>
      <c r="W57">
        <v>2611</v>
      </c>
      <c r="X57">
        <v>-0.4</v>
      </c>
      <c r="Y57" s="3">
        <v>42790</v>
      </c>
      <c r="Z57">
        <v>2977</v>
      </c>
      <c r="AA57">
        <v>1.8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0.45</v>
      </c>
    </row>
    <row r="58" spans="1:38" x14ac:dyDescent="0.3">
      <c r="A58" s="3">
        <v>39869</v>
      </c>
      <c r="B58">
        <v>56</v>
      </c>
      <c r="C58">
        <v>-0.3</v>
      </c>
      <c r="D58" s="3">
        <v>40234</v>
      </c>
      <c r="E58">
        <v>421</v>
      </c>
      <c r="F58">
        <v>4.8</v>
      </c>
      <c r="G58" s="3">
        <v>40599</v>
      </c>
      <c r="H58">
        <v>786</v>
      </c>
      <c r="I58">
        <v>-2.2999999999999998</v>
      </c>
      <c r="J58" s="3">
        <v>40964</v>
      </c>
      <c r="K58">
        <v>1151</v>
      </c>
      <c r="L58">
        <v>4.2</v>
      </c>
      <c r="M58" s="3">
        <v>41330</v>
      </c>
      <c r="N58">
        <v>1517</v>
      </c>
      <c r="O58">
        <v>-1.1000000000000001</v>
      </c>
      <c r="P58" s="3">
        <v>41695</v>
      </c>
      <c r="Q58">
        <v>1882</v>
      </c>
      <c r="R58">
        <v>4.3</v>
      </c>
      <c r="S58" s="3">
        <v>42060</v>
      </c>
      <c r="T58">
        <v>2247</v>
      </c>
      <c r="U58">
        <v>0.2</v>
      </c>
      <c r="V58" s="3">
        <v>42425</v>
      </c>
      <c r="W58">
        <v>2612</v>
      </c>
      <c r="X58">
        <v>-2.4</v>
      </c>
      <c r="Y58" s="3">
        <v>42791</v>
      </c>
      <c r="Z58">
        <v>2978</v>
      </c>
      <c r="AA58">
        <v>1.5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0.89</v>
      </c>
    </row>
    <row r="59" spans="1:38" x14ac:dyDescent="0.3">
      <c r="A59" s="3">
        <v>39870</v>
      </c>
      <c r="B59">
        <v>57</v>
      </c>
      <c r="C59">
        <v>0.9</v>
      </c>
      <c r="D59" s="3">
        <v>40235</v>
      </c>
      <c r="E59">
        <v>422</v>
      </c>
      <c r="F59">
        <v>4</v>
      </c>
      <c r="G59" s="3">
        <v>40600</v>
      </c>
      <c r="H59">
        <v>787</v>
      </c>
      <c r="I59">
        <v>-2.2999999999999998</v>
      </c>
      <c r="J59" s="3">
        <v>40965</v>
      </c>
      <c r="K59">
        <v>1152</v>
      </c>
      <c r="L59">
        <v>1.4</v>
      </c>
      <c r="M59" s="3">
        <v>41331</v>
      </c>
      <c r="N59">
        <v>1518</v>
      </c>
      <c r="O59">
        <v>-1.3</v>
      </c>
      <c r="P59" s="3">
        <v>41696</v>
      </c>
      <c r="Q59">
        <v>1883</v>
      </c>
      <c r="R59">
        <v>2.9</v>
      </c>
      <c r="S59" s="3">
        <v>42061</v>
      </c>
      <c r="T59">
        <v>2248</v>
      </c>
      <c r="U59">
        <v>-0.4</v>
      </c>
      <c r="V59" s="3">
        <v>42426</v>
      </c>
      <c r="W59">
        <v>2613</v>
      </c>
      <c r="X59">
        <v>-2.2999999999999998</v>
      </c>
      <c r="Y59" s="3">
        <v>42792</v>
      </c>
      <c r="Z59">
        <v>2979</v>
      </c>
      <c r="AA59">
        <v>5.2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0.80999999999999994</v>
      </c>
    </row>
    <row r="60" spans="1:38" x14ac:dyDescent="0.3">
      <c r="A60" s="3">
        <v>39871</v>
      </c>
      <c r="B60">
        <v>58</v>
      </c>
      <c r="C60">
        <v>2.2999999999999998</v>
      </c>
      <c r="D60" s="3">
        <v>40236</v>
      </c>
      <c r="E60">
        <v>423</v>
      </c>
      <c r="F60">
        <v>3.1</v>
      </c>
      <c r="G60" s="3">
        <v>40601</v>
      </c>
      <c r="H60">
        <v>788</v>
      </c>
      <c r="I60">
        <v>-0.7</v>
      </c>
      <c r="J60" s="3">
        <v>40966</v>
      </c>
      <c r="K60">
        <v>1153</v>
      </c>
      <c r="L60">
        <v>0.9</v>
      </c>
      <c r="M60" s="3">
        <v>41332</v>
      </c>
      <c r="N60">
        <v>1519</v>
      </c>
      <c r="O60">
        <v>-2.4</v>
      </c>
      <c r="P60" s="3">
        <v>41697</v>
      </c>
      <c r="Q60">
        <v>1884</v>
      </c>
      <c r="R60">
        <v>2.8</v>
      </c>
      <c r="S60" s="3">
        <v>42062</v>
      </c>
      <c r="T60">
        <v>2249</v>
      </c>
      <c r="U60">
        <v>0.9</v>
      </c>
      <c r="V60" s="3">
        <v>42427</v>
      </c>
      <c r="W60">
        <v>2614</v>
      </c>
      <c r="X60">
        <v>-1.4</v>
      </c>
      <c r="Y60" s="3">
        <v>42793</v>
      </c>
      <c r="Z60">
        <v>2980</v>
      </c>
      <c r="AA60">
        <v>7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1.25</v>
      </c>
    </row>
    <row r="61" spans="1:38" x14ac:dyDescent="0.3">
      <c r="A61" s="3">
        <v>39872</v>
      </c>
      <c r="B61">
        <v>59</v>
      </c>
      <c r="C61">
        <v>3.3</v>
      </c>
      <c r="D61" s="3">
        <v>40237</v>
      </c>
      <c r="E61">
        <v>424</v>
      </c>
      <c r="F61">
        <v>5.2</v>
      </c>
      <c r="G61" s="3">
        <v>40602</v>
      </c>
      <c r="H61">
        <v>789</v>
      </c>
      <c r="I61">
        <v>1.3</v>
      </c>
      <c r="J61" s="3">
        <v>40967</v>
      </c>
      <c r="K61">
        <v>1154</v>
      </c>
      <c r="L61">
        <v>3</v>
      </c>
      <c r="M61" s="3">
        <v>41333</v>
      </c>
      <c r="N61">
        <v>1520</v>
      </c>
      <c r="O61">
        <v>-1.3</v>
      </c>
      <c r="P61" s="3">
        <v>41698</v>
      </c>
      <c r="Q61">
        <v>1885</v>
      </c>
      <c r="R61">
        <v>2.1</v>
      </c>
      <c r="S61" s="3">
        <v>42063</v>
      </c>
      <c r="T61">
        <v>2250</v>
      </c>
      <c r="U61">
        <v>0.8</v>
      </c>
      <c r="V61" s="3">
        <v>42428</v>
      </c>
      <c r="W61">
        <v>2615</v>
      </c>
      <c r="X61">
        <v>-1.6</v>
      </c>
      <c r="Y61" s="3">
        <v>42794</v>
      </c>
      <c r="Z61">
        <v>2981</v>
      </c>
      <c r="AA61">
        <v>3.2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1.6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6.6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-1.9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1.5666666666666664</v>
      </c>
    </row>
    <row r="63" spans="1:38" x14ac:dyDescent="0.3">
      <c r="A63" s="3">
        <v>39873</v>
      </c>
      <c r="B63">
        <v>60</v>
      </c>
      <c r="C63">
        <v>2.1</v>
      </c>
      <c r="D63" s="3">
        <v>40238</v>
      </c>
      <c r="E63">
        <v>425</v>
      </c>
      <c r="F63">
        <v>2.4</v>
      </c>
      <c r="G63" s="3">
        <v>40603</v>
      </c>
      <c r="H63">
        <v>790</v>
      </c>
      <c r="I63">
        <v>-1.6</v>
      </c>
      <c r="J63" s="3">
        <v>40969</v>
      </c>
      <c r="K63">
        <v>1156</v>
      </c>
      <c r="L63">
        <v>6.6</v>
      </c>
      <c r="M63" s="3">
        <v>41334</v>
      </c>
      <c r="N63">
        <v>1521</v>
      </c>
      <c r="O63">
        <v>-2.2000000000000002</v>
      </c>
      <c r="P63" s="3">
        <v>41699</v>
      </c>
      <c r="Q63">
        <v>1886</v>
      </c>
      <c r="R63">
        <v>1.8</v>
      </c>
      <c r="S63" s="3">
        <v>42064</v>
      </c>
      <c r="T63">
        <v>2251</v>
      </c>
      <c r="U63">
        <v>1.9</v>
      </c>
      <c r="V63" s="3">
        <v>42430</v>
      </c>
      <c r="W63">
        <v>2617</v>
      </c>
      <c r="X63">
        <v>-2</v>
      </c>
      <c r="Y63" s="3">
        <v>42795</v>
      </c>
      <c r="Z63">
        <v>2982</v>
      </c>
      <c r="AA63">
        <v>2.7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1.17</v>
      </c>
    </row>
    <row r="64" spans="1:38" x14ac:dyDescent="0.3">
      <c r="A64" s="3">
        <v>39874</v>
      </c>
      <c r="B64">
        <v>61</v>
      </c>
      <c r="C64">
        <v>2.6</v>
      </c>
      <c r="D64" s="3">
        <v>40239</v>
      </c>
      <c r="E64">
        <v>426</v>
      </c>
      <c r="F64">
        <v>0</v>
      </c>
      <c r="G64" s="3">
        <v>40604</v>
      </c>
      <c r="H64">
        <v>791</v>
      </c>
      <c r="I64">
        <v>-1.4</v>
      </c>
      <c r="J64" s="3">
        <v>40970</v>
      </c>
      <c r="K64">
        <v>1157</v>
      </c>
      <c r="L64">
        <v>5.3</v>
      </c>
      <c r="M64" s="3">
        <v>41335</v>
      </c>
      <c r="N64">
        <v>1522</v>
      </c>
      <c r="O64">
        <v>-2.2999999999999998</v>
      </c>
      <c r="P64" s="3">
        <v>41700</v>
      </c>
      <c r="Q64">
        <v>1887</v>
      </c>
      <c r="R64">
        <v>2.2999999999999998</v>
      </c>
      <c r="S64" s="3">
        <v>42065</v>
      </c>
      <c r="T64">
        <v>2252</v>
      </c>
      <c r="U64">
        <v>2.9</v>
      </c>
      <c r="V64" s="3">
        <v>42431</v>
      </c>
      <c r="W64">
        <v>2618</v>
      </c>
      <c r="X64">
        <v>1.5</v>
      </c>
      <c r="Y64" s="3">
        <v>42796</v>
      </c>
      <c r="Z64">
        <v>2983</v>
      </c>
      <c r="AA64">
        <v>4.4000000000000004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1.53</v>
      </c>
    </row>
    <row r="65" spans="1:38" x14ac:dyDescent="0.3">
      <c r="A65" s="3">
        <v>39875</v>
      </c>
      <c r="B65">
        <v>62</v>
      </c>
      <c r="C65">
        <v>1.8</v>
      </c>
      <c r="D65" s="3">
        <v>40240</v>
      </c>
      <c r="E65">
        <v>427</v>
      </c>
      <c r="F65">
        <v>-1</v>
      </c>
      <c r="G65" s="3">
        <v>40605</v>
      </c>
      <c r="H65">
        <v>792</v>
      </c>
      <c r="I65">
        <v>-1.6</v>
      </c>
      <c r="J65" s="3">
        <v>40971</v>
      </c>
      <c r="K65">
        <v>1158</v>
      </c>
      <c r="L65">
        <v>3.5</v>
      </c>
      <c r="M65" s="3">
        <v>41336</v>
      </c>
      <c r="N65">
        <v>1523</v>
      </c>
      <c r="O65">
        <v>-2.8</v>
      </c>
      <c r="P65" s="3">
        <v>41701</v>
      </c>
      <c r="Q65">
        <v>1888</v>
      </c>
      <c r="R65">
        <v>4</v>
      </c>
      <c r="S65" s="3">
        <v>42066</v>
      </c>
      <c r="T65">
        <v>2253</v>
      </c>
      <c r="U65">
        <v>1.7</v>
      </c>
      <c r="V65" s="3">
        <v>42432</v>
      </c>
      <c r="W65">
        <v>2619</v>
      </c>
      <c r="X65">
        <v>0.2</v>
      </c>
      <c r="Y65" s="3">
        <v>42797</v>
      </c>
      <c r="Z65">
        <v>2984</v>
      </c>
      <c r="AA65">
        <v>4.3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1.0100000000000002</v>
      </c>
    </row>
    <row r="66" spans="1:38" x14ac:dyDescent="0.3">
      <c r="A66" s="3">
        <v>39876</v>
      </c>
      <c r="B66">
        <v>63</v>
      </c>
      <c r="C66">
        <v>3</v>
      </c>
      <c r="D66" s="3">
        <v>40241</v>
      </c>
      <c r="E66">
        <v>428</v>
      </c>
      <c r="F66">
        <v>-3.1</v>
      </c>
      <c r="G66" s="3">
        <v>40606</v>
      </c>
      <c r="H66">
        <v>793</v>
      </c>
      <c r="I66">
        <v>0.1</v>
      </c>
      <c r="J66" s="3">
        <v>40972</v>
      </c>
      <c r="K66">
        <v>1159</v>
      </c>
      <c r="L66">
        <v>3.3</v>
      </c>
      <c r="M66" s="3">
        <v>41337</v>
      </c>
      <c r="N66">
        <v>1524</v>
      </c>
      <c r="O66">
        <v>-0.3</v>
      </c>
      <c r="P66" s="3">
        <v>41702</v>
      </c>
      <c r="Q66">
        <v>1889</v>
      </c>
      <c r="R66">
        <v>3.2</v>
      </c>
      <c r="S66" s="3">
        <v>42067</v>
      </c>
      <c r="T66">
        <v>2254</v>
      </c>
      <c r="U66">
        <v>0.9</v>
      </c>
      <c r="V66" s="3">
        <v>42433</v>
      </c>
      <c r="W66">
        <v>2620</v>
      </c>
      <c r="X66">
        <v>0.8</v>
      </c>
      <c r="Y66" s="3">
        <v>42798</v>
      </c>
      <c r="Z66">
        <v>2985</v>
      </c>
      <c r="AA66">
        <v>8.1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1.6</v>
      </c>
    </row>
    <row r="67" spans="1:38" x14ac:dyDescent="0.3">
      <c r="A67" s="3">
        <v>39877</v>
      </c>
      <c r="B67">
        <v>64</v>
      </c>
      <c r="C67">
        <v>5.0999999999999996</v>
      </c>
      <c r="D67" s="3">
        <v>40242</v>
      </c>
      <c r="E67">
        <v>429</v>
      </c>
      <c r="F67">
        <v>-5.7</v>
      </c>
      <c r="G67" s="3">
        <v>40607</v>
      </c>
      <c r="H67">
        <v>794</v>
      </c>
      <c r="I67">
        <v>-0.1</v>
      </c>
      <c r="J67" s="3">
        <v>40973</v>
      </c>
      <c r="K67">
        <v>1160</v>
      </c>
      <c r="L67">
        <v>0.6</v>
      </c>
      <c r="M67" s="3">
        <v>41338</v>
      </c>
      <c r="N67">
        <v>1525</v>
      </c>
      <c r="O67">
        <v>1.7</v>
      </c>
      <c r="P67" s="3">
        <v>41703</v>
      </c>
      <c r="Q67">
        <v>1890</v>
      </c>
      <c r="R67">
        <v>3.7</v>
      </c>
      <c r="S67" s="3">
        <v>42068</v>
      </c>
      <c r="T67">
        <v>2255</v>
      </c>
      <c r="U67">
        <v>1</v>
      </c>
      <c r="V67" s="3">
        <v>42434</v>
      </c>
      <c r="W67">
        <v>2621</v>
      </c>
      <c r="X67">
        <v>3.1</v>
      </c>
      <c r="Y67" s="3">
        <v>42799</v>
      </c>
      <c r="Z67">
        <v>2986</v>
      </c>
      <c r="AA67">
        <v>5.3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1.47</v>
      </c>
    </row>
    <row r="68" spans="1:38" x14ac:dyDescent="0.3">
      <c r="A68" s="3">
        <v>39878</v>
      </c>
      <c r="B68">
        <v>65</v>
      </c>
      <c r="C68">
        <v>3.5</v>
      </c>
      <c r="D68" s="3">
        <v>40243</v>
      </c>
      <c r="E68">
        <v>430</v>
      </c>
      <c r="F68">
        <v>-6</v>
      </c>
      <c r="G68" s="3">
        <v>40608</v>
      </c>
      <c r="H68">
        <v>795</v>
      </c>
      <c r="I68">
        <v>-1.4</v>
      </c>
      <c r="J68" s="3">
        <v>40974</v>
      </c>
      <c r="K68">
        <v>1161</v>
      </c>
      <c r="L68">
        <v>1</v>
      </c>
      <c r="M68" s="3">
        <v>41339</v>
      </c>
      <c r="N68">
        <v>1526</v>
      </c>
      <c r="O68">
        <v>4.2</v>
      </c>
      <c r="P68" s="3">
        <v>41704</v>
      </c>
      <c r="Q68">
        <v>1891</v>
      </c>
      <c r="R68">
        <v>3.1</v>
      </c>
      <c r="S68" s="3">
        <v>42069</v>
      </c>
      <c r="T68">
        <v>2256</v>
      </c>
      <c r="U68">
        <v>1.6</v>
      </c>
      <c r="V68" s="3">
        <v>42435</v>
      </c>
      <c r="W68">
        <v>2622</v>
      </c>
      <c r="X68">
        <v>1.2</v>
      </c>
      <c r="Y68" s="3">
        <v>42800</v>
      </c>
      <c r="Z68">
        <v>2987</v>
      </c>
      <c r="AA68">
        <v>2.5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AVERAGE(,C68,F68,I68,L68,O68,R68,U68,X68,AA68,AD68,AJ68)</f>
        <v>0.97</v>
      </c>
    </row>
    <row r="69" spans="1:38" x14ac:dyDescent="0.3">
      <c r="A69" s="3">
        <v>39879</v>
      </c>
      <c r="B69">
        <v>66</v>
      </c>
      <c r="C69">
        <v>0.8</v>
      </c>
      <c r="D69" s="3">
        <v>40244</v>
      </c>
      <c r="E69">
        <v>431</v>
      </c>
      <c r="F69">
        <v>-8.1999999999999993</v>
      </c>
      <c r="G69" s="3">
        <v>40609</v>
      </c>
      <c r="H69">
        <v>796</v>
      </c>
      <c r="I69">
        <v>-2.2000000000000002</v>
      </c>
      <c r="J69" s="3">
        <v>40975</v>
      </c>
      <c r="K69">
        <v>1162</v>
      </c>
      <c r="L69">
        <v>1.6</v>
      </c>
      <c r="M69" s="3">
        <v>41340</v>
      </c>
      <c r="N69">
        <v>1527</v>
      </c>
      <c r="O69">
        <v>4.4000000000000004</v>
      </c>
      <c r="P69" s="3">
        <v>41705</v>
      </c>
      <c r="Q69">
        <v>1892</v>
      </c>
      <c r="R69">
        <v>3.2</v>
      </c>
      <c r="S69" s="3">
        <v>42070</v>
      </c>
      <c r="T69">
        <v>2257</v>
      </c>
      <c r="U69">
        <v>3.3</v>
      </c>
      <c r="V69" s="3">
        <v>42436</v>
      </c>
      <c r="W69">
        <v>2623</v>
      </c>
      <c r="X69">
        <v>0.1</v>
      </c>
      <c r="Y69" s="3">
        <v>42801</v>
      </c>
      <c r="Z69">
        <v>2988</v>
      </c>
      <c r="AA69">
        <v>2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0.5</v>
      </c>
    </row>
    <row r="70" spans="1:38" x14ac:dyDescent="0.3">
      <c r="A70" s="3">
        <v>39880</v>
      </c>
      <c r="B70">
        <v>67</v>
      </c>
      <c r="C70">
        <v>1.8</v>
      </c>
      <c r="D70" s="3">
        <v>40245</v>
      </c>
      <c r="E70">
        <v>432</v>
      </c>
      <c r="F70">
        <v>-6.3</v>
      </c>
      <c r="G70" s="3">
        <v>40610</v>
      </c>
      <c r="H70">
        <v>797</v>
      </c>
      <c r="I70">
        <v>0.5</v>
      </c>
      <c r="J70" s="3">
        <v>40976</v>
      </c>
      <c r="K70">
        <v>1163</v>
      </c>
      <c r="L70">
        <v>1.4</v>
      </c>
      <c r="M70" s="3">
        <v>41341</v>
      </c>
      <c r="N70">
        <v>1528</v>
      </c>
      <c r="O70">
        <v>2.7</v>
      </c>
      <c r="P70" s="3">
        <v>41706</v>
      </c>
      <c r="Q70">
        <v>1893</v>
      </c>
      <c r="R70">
        <v>5.2</v>
      </c>
      <c r="S70" s="3">
        <v>42071</v>
      </c>
      <c r="T70">
        <v>2258</v>
      </c>
      <c r="U70">
        <v>5.6</v>
      </c>
      <c r="V70" s="3">
        <v>42437</v>
      </c>
      <c r="W70">
        <v>2624</v>
      </c>
      <c r="X70">
        <v>-0.5</v>
      </c>
      <c r="Y70" s="3">
        <v>42802</v>
      </c>
      <c r="Z70">
        <v>2989</v>
      </c>
      <c r="AA70">
        <v>3.3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1.3699999999999999</v>
      </c>
    </row>
    <row r="71" spans="1:38" x14ac:dyDescent="0.3">
      <c r="A71" s="3">
        <v>39881</v>
      </c>
      <c r="B71">
        <v>68</v>
      </c>
      <c r="C71">
        <v>1.7</v>
      </c>
      <c r="D71" s="3">
        <v>40246</v>
      </c>
      <c r="E71">
        <v>433</v>
      </c>
      <c r="F71">
        <v>-8</v>
      </c>
      <c r="G71" s="3">
        <v>40611</v>
      </c>
      <c r="H71">
        <v>798</v>
      </c>
      <c r="I71">
        <v>4.9000000000000004</v>
      </c>
      <c r="J71" s="3">
        <v>40977</v>
      </c>
      <c r="K71">
        <v>1164</v>
      </c>
      <c r="L71">
        <v>1.5</v>
      </c>
      <c r="M71" s="3">
        <v>41342</v>
      </c>
      <c r="N71">
        <v>1529</v>
      </c>
      <c r="O71">
        <v>3</v>
      </c>
      <c r="P71" s="3">
        <v>41707</v>
      </c>
      <c r="Q71">
        <v>1894</v>
      </c>
      <c r="R71">
        <v>7.3</v>
      </c>
      <c r="S71" s="3">
        <v>42072</v>
      </c>
      <c r="T71">
        <v>2259</v>
      </c>
      <c r="U71">
        <v>4.8</v>
      </c>
      <c r="V71" s="3">
        <v>42438</v>
      </c>
      <c r="W71">
        <v>2625</v>
      </c>
      <c r="X71">
        <v>-0.4</v>
      </c>
      <c r="Y71" s="3">
        <v>42803</v>
      </c>
      <c r="Z71">
        <v>2990</v>
      </c>
      <c r="AA71">
        <v>5.9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2.0699999999999998</v>
      </c>
    </row>
    <row r="72" spans="1:38" x14ac:dyDescent="0.3">
      <c r="A72" s="3">
        <v>39882</v>
      </c>
      <c r="B72">
        <v>69</v>
      </c>
      <c r="C72">
        <v>1.4</v>
      </c>
      <c r="D72" s="3">
        <v>40247</v>
      </c>
      <c r="E72">
        <v>434</v>
      </c>
      <c r="F72">
        <v>-4.8</v>
      </c>
      <c r="G72" s="3">
        <v>40612</v>
      </c>
      <c r="H72">
        <v>799</v>
      </c>
      <c r="I72">
        <v>5</v>
      </c>
      <c r="J72" s="3">
        <v>40978</v>
      </c>
      <c r="K72">
        <v>1165</v>
      </c>
      <c r="L72">
        <v>3.7</v>
      </c>
      <c r="M72" s="3">
        <v>41343</v>
      </c>
      <c r="N72">
        <v>1530</v>
      </c>
      <c r="O72">
        <v>3.9</v>
      </c>
      <c r="P72" s="3">
        <v>41708</v>
      </c>
      <c r="Q72">
        <v>1895</v>
      </c>
      <c r="R72">
        <v>7.5</v>
      </c>
      <c r="S72" s="3">
        <v>42073</v>
      </c>
      <c r="T72">
        <v>2260</v>
      </c>
      <c r="U72">
        <v>5.3</v>
      </c>
      <c r="V72" s="3">
        <v>42439</v>
      </c>
      <c r="W72">
        <v>2626</v>
      </c>
      <c r="X72">
        <v>-0.2</v>
      </c>
      <c r="Y72" s="3">
        <v>42804</v>
      </c>
      <c r="Z72">
        <v>2991</v>
      </c>
      <c r="AA72">
        <v>3.5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2.5300000000000002</v>
      </c>
    </row>
    <row r="73" spans="1:38" x14ac:dyDescent="0.3">
      <c r="A73" s="3">
        <v>39883</v>
      </c>
      <c r="B73">
        <v>70</v>
      </c>
      <c r="C73">
        <v>1.2</v>
      </c>
      <c r="D73" s="3">
        <v>40248</v>
      </c>
      <c r="E73">
        <v>435</v>
      </c>
      <c r="F73">
        <v>-5</v>
      </c>
      <c r="G73" s="3">
        <v>40613</v>
      </c>
      <c r="H73">
        <v>800</v>
      </c>
      <c r="I73">
        <v>5.3</v>
      </c>
      <c r="J73" s="3">
        <v>40979</v>
      </c>
      <c r="K73">
        <v>1166</v>
      </c>
      <c r="L73">
        <v>4.4000000000000004</v>
      </c>
      <c r="M73" s="3">
        <v>41344</v>
      </c>
      <c r="N73">
        <v>1531</v>
      </c>
      <c r="O73">
        <v>-6.2</v>
      </c>
      <c r="P73" s="3">
        <v>41709</v>
      </c>
      <c r="Q73">
        <v>1896</v>
      </c>
      <c r="R73">
        <v>5.7</v>
      </c>
      <c r="S73" s="3">
        <v>42074</v>
      </c>
      <c r="T73">
        <v>2261</v>
      </c>
      <c r="U73">
        <v>2.2000000000000002</v>
      </c>
      <c r="V73" s="3">
        <v>42440</v>
      </c>
      <c r="W73">
        <v>2627</v>
      </c>
      <c r="X73">
        <v>1.5</v>
      </c>
      <c r="Y73" s="3">
        <v>42805</v>
      </c>
      <c r="Z73">
        <v>2992</v>
      </c>
      <c r="AA73">
        <v>2.5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1.1600000000000001</v>
      </c>
    </row>
    <row r="74" spans="1:38" x14ac:dyDescent="0.3">
      <c r="A74" s="3">
        <v>39884</v>
      </c>
      <c r="B74">
        <v>71</v>
      </c>
      <c r="C74">
        <v>1</v>
      </c>
      <c r="D74" s="3">
        <v>40249</v>
      </c>
      <c r="E74">
        <v>436</v>
      </c>
      <c r="F74">
        <v>-2.2999999999999998</v>
      </c>
      <c r="G74" s="3">
        <v>40614</v>
      </c>
      <c r="H74">
        <v>801</v>
      </c>
      <c r="I74">
        <v>5.5</v>
      </c>
      <c r="J74" s="3">
        <v>40980</v>
      </c>
      <c r="K74">
        <v>1167</v>
      </c>
      <c r="L74">
        <v>5.5</v>
      </c>
      <c r="M74" s="3">
        <v>41345</v>
      </c>
      <c r="N74">
        <v>1532</v>
      </c>
      <c r="O74">
        <v>-6.8</v>
      </c>
      <c r="P74" s="3">
        <v>41710</v>
      </c>
      <c r="Q74">
        <v>1897</v>
      </c>
      <c r="R74">
        <v>5.4</v>
      </c>
      <c r="S74" s="3">
        <v>42075</v>
      </c>
      <c r="T74">
        <v>2262</v>
      </c>
      <c r="U74">
        <v>1.5</v>
      </c>
      <c r="V74" s="3">
        <v>42441</v>
      </c>
      <c r="W74">
        <v>2628</v>
      </c>
      <c r="X74">
        <v>0.2</v>
      </c>
      <c r="Y74" s="3">
        <v>42806</v>
      </c>
      <c r="Z74">
        <v>2993</v>
      </c>
      <c r="AA74">
        <v>1.4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1.1400000000000001</v>
      </c>
    </row>
    <row r="75" spans="1:38" x14ac:dyDescent="0.3">
      <c r="A75" s="3">
        <v>39885</v>
      </c>
      <c r="B75">
        <v>72</v>
      </c>
      <c r="C75">
        <v>4</v>
      </c>
      <c r="D75" s="3">
        <v>40250</v>
      </c>
      <c r="E75">
        <v>437</v>
      </c>
      <c r="F75">
        <v>0.3</v>
      </c>
      <c r="G75" s="3">
        <v>40615</v>
      </c>
      <c r="H75">
        <v>802</v>
      </c>
      <c r="I75">
        <v>6.5</v>
      </c>
      <c r="J75" s="3">
        <v>40981</v>
      </c>
      <c r="K75">
        <v>1168</v>
      </c>
      <c r="L75">
        <v>4.2</v>
      </c>
      <c r="M75" s="3">
        <v>41346</v>
      </c>
      <c r="N75">
        <v>1533</v>
      </c>
      <c r="O75">
        <v>-7.7</v>
      </c>
      <c r="P75" s="3">
        <v>41711</v>
      </c>
      <c r="Q75">
        <v>1898</v>
      </c>
      <c r="R75">
        <v>7.1</v>
      </c>
      <c r="S75" s="3">
        <v>42076</v>
      </c>
      <c r="T75">
        <v>2263</v>
      </c>
      <c r="U75">
        <v>-0.4</v>
      </c>
      <c r="V75" s="3">
        <v>42442</v>
      </c>
      <c r="W75">
        <v>2629</v>
      </c>
      <c r="X75">
        <v>-0.8</v>
      </c>
      <c r="Y75" s="3">
        <v>42807</v>
      </c>
      <c r="Z75">
        <v>2994</v>
      </c>
      <c r="AA75">
        <v>2.9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1.6099999999999999</v>
      </c>
    </row>
    <row r="76" spans="1:38" x14ac:dyDescent="0.3">
      <c r="A76" s="3">
        <v>39886</v>
      </c>
      <c r="B76">
        <v>73</v>
      </c>
      <c r="C76">
        <v>4.2</v>
      </c>
      <c r="D76" s="3">
        <v>40251</v>
      </c>
      <c r="E76">
        <v>438</v>
      </c>
      <c r="F76">
        <v>0.7</v>
      </c>
      <c r="G76" s="3">
        <v>40616</v>
      </c>
      <c r="H76">
        <v>803</v>
      </c>
      <c r="I76">
        <v>8</v>
      </c>
      <c r="J76" s="3">
        <v>40982</v>
      </c>
      <c r="K76">
        <v>1169</v>
      </c>
      <c r="L76">
        <v>2.9</v>
      </c>
      <c r="M76" s="3">
        <v>41347</v>
      </c>
      <c r="N76">
        <v>1534</v>
      </c>
      <c r="O76">
        <v>-8.6999999999999993</v>
      </c>
      <c r="P76" s="3">
        <v>41712</v>
      </c>
      <c r="Q76">
        <v>1899</v>
      </c>
      <c r="R76">
        <v>7</v>
      </c>
      <c r="S76" s="3">
        <v>42077</v>
      </c>
      <c r="T76">
        <v>2264</v>
      </c>
      <c r="U76">
        <v>0.2</v>
      </c>
      <c r="V76" s="3">
        <v>42443</v>
      </c>
      <c r="W76">
        <v>2630</v>
      </c>
      <c r="X76">
        <v>0</v>
      </c>
      <c r="Y76" s="3">
        <v>42808</v>
      </c>
      <c r="Z76">
        <v>2995</v>
      </c>
      <c r="AA76">
        <v>6.1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2.04</v>
      </c>
    </row>
    <row r="77" spans="1:38" x14ac:dyDescent="0.3">
      <c r="A77" s="3">
        <v>39887</v>
      </c>
      <c r="B77">
        <v>74</v>
      </c>
      <c r="C77">
        <v>4.5999999999999996</v>
      </c>
      <c r="D77" s="3">
        <v>40252</v>
      </c>
      <c r="E77">
        <v>439</v>
      </c>
      <c r="F77">
        <v>-0.6</v>
      </c>
      <c r="G77" s="3">
        <v>40617</v>
      </c>
      <c r="H77">
        <v>804</v>
      </c>
      <c r="I77">
        <v>8.5</v>
      </c>
      <c r="J77" s="3">
        <v>40983</v>
      </c>
      <c r="K77">
        <v>1170</v>
      </c>
      <c r="L77">
        <v>5.0999999999999996</v>
      </c>
      <c r="M77" s="3">
        <v>41348</v>
      </c>
      <c r="N77">
        <v>1535</v>
      </c>
      <c r="O77">
        <v>-7.2</v>
      </c>
      <c r="P77" s="3">
        <v>41713</v>
      </c>
      <c r="Q77">
        <v>1900</v>
      </c>
      <c r="R77">
        <v>5.9</v>
      </c>
      <c r="S77" s="3">
        <v>42078</v>
      </c>
      <c r="T77">
        <v>2265</v>
      </c>
      <c r="U77">
        <v>1.4</v>
      </c>
      <c r="V77" s="3">
        <v>42444</v>
      </c>
      <c r="W77">
        <v>2631</v>
      </c>
      <c r="X77">
        <v>0</v>
      </c>
      <c r="Y77" s="3">
        <v>42809</v>
      </c>
      <c r="Z77">
        <v>2996</v>
      </c>
      <c r="AA77">
        <v>6.7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2.4400000000000004</v>
      </c>
    </row>
    <row r="78" spans="1:38" x14ac:dyDescent="0.3">
      <c r="A78" s="3">
        <v>39888</v>
      </c>
      <c r="B78">
        <v>75</v>
      </c>
      <c r="C78">
        <v>4.4000000000000004</v>
      </c>
      <c r="D78" s="3">
        <v>40253</v>
      </c>
      <c r="E78">
        <v>440</v>
      </c>
      <c r="F78">
        <v>1.4</v>
      </c>
      <c r="G78" s="3">
        <v>40618</v>
      </c>
      <c r="H78">
        <v>805</v>
      </c>
      <c r="I78">
        <v>4.5</v>
      </c>
      <c r="J78" s="3">
        <v>40984</v>
      </c>
      <c r="K78">
        <v>1171</v>
      </c>
      <c r="L78">
        <v>9.5</v>
      </c>
      <c r="M78" s="3">
        <v>41349</v>
      </c>
      <c r="N78">
        <v>1536</v>
      </c>
      <c r="O78">
        <v>-5.2</v>
      </c>
      <c r="P78" s="3">
        <v>41714</v>
      </c>
      <c r="Q78">
        <v>1901</v>
      </c>
      <c r="R78">
        <v>6.5</v>
      </c>
      <c r="S78" s="3">
        <v>42079</v>
      </c>
      <c r="T78">
        <v>2266</v>
      </c>
      <c r="U78">
        <v>6</v>
      </c>
      <c r="V78" s="3">
        <v>42445</v>
      </c>
      <c r="W78">
        <v>2632</v>
      </c>
      <c r="X78">
        <v>1</v>
      </c>
      <c r="Y78" s="3">
        <v>42810</v>
      </c>
      <c r="Z78">
        <v>2997</v>
      </c>
      <c r="AA78">
        <v>7.6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3.5700000000000003</v>
      </c>
    </row>
    <row r="79" spans="1:38" x14ac:dyDescent="0.3">
      <c r="A79" s="3">
        <v>39889</v>
      </c>
      <c r="B79">
        <v>76</v>
      </c>
      <c r="C79">
        <v>4.3</v>
      </c>
      <c r="D79" s="3">
        <v>40254</v>
      </c>
      <c r="E79">
        <v>441</v>
      </c>
      <c r="F79">
        <v>3.7</v>
      </c>
      <c r="G79" s="3">
        <v>40619</v>
      </c>
      <c r="H79">
        <v>806</v>
      </c>
      <c r="I79">
        <v>4.5</v>
      </c>
      <c r="J79" s="3">
        <v>40985</v>
      </c>
      <c r="K79">
        <v>1172</v>
      </c>
      <c r="L79">
        <v>10.7</v>
      </c>
      <c r="M79" s="3">
        <v>41350</v>
      </c>
      <c r="N79">
        <v>1537</v>
      </c>
      <c r="O79">
        <v>-1.2</v>
      </c>
      <c r="P79" s="3">
        <v>41715</v>
      </c>
      <c r="Q79">
        <v>1902</v>
      </c>
      <c r="R79">
        <v>7.3</v>
      </c>
      <c r="S79" s="3">
        <v>42080</v>
      </c>
      <c r="T79">
        <v>2267</v>
      </c>
      <c r="U79">
        <v>8</v>
      </c>
      <c r="V79" s="3">
        <v>42446</v>
      </c>
      <c r="W79">
        <v>2633</v>
      </c>
      <c r="X79">
        <v>4.0999999999999996</v>
      </c>
      <c r="Y79" s="3">
        <v>42811</v>
      </c>
      <c r="Z79">
        <v>2998</v>
      </c>
      <c r="AA79">
        <v>7.6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4.9000000000000004</v>
      </c>
    </row>
    <row r="80" spans="1:38" x14ac:dyDescent="0.3">
      <c r="A80" s="3">
        <v>39890</v>
      </c>
      <c r="B80">
        <v>77</v>
      </c>
      <c r="C80">
        <v>2.5</v>
      </c>
      <c r="D80" s="3">
        <v>40255</v>
      </c>
      <c r="E80">
        <v>442</v>
      </c>
      <c r="F80">
        <v>6</v>
      </c>
      <c r="G80" s="3">
        <v>40620</v>
      </c>
      <c r="H80">
        <v>807</v>
      </c>
      <c r="I80">
        <v>2.5</v>
      </c>
      <c r="J80" s="3">
        <v>40986</v>
      </c>
      <c r="K80">
        <v>1173</v>
      </c>
      <c r="L80">
        <v>8.1999999999999993</v>
      </c>
      <c r="M80" s="3">
        <v>41351</v>
      </c>
      <c r="N80">
        <v>1538</v>
      </c>
      <c r="O80">
        <v>-2.1</v>
      </c>
      <c r="P80" s="3">
        <v>41716</v>
      </c>
      <c r="Q80">
        <v>1903</v>
      </c>
      <c r="R80">
        <v>7.2</v>
      </c>
      <c r="S80" s="3">
        <v>42081</v>
      </c>
      <c r="T80">
        <v>2268</v>
      </c>
      <c r="U80">
        <v>7.3</v>
      </c>
      <c r="V80" s="3">
        <v>42447</v>
      </c>
      <c r="W80">
        <v>2634</v>
      </c>
      <c r="X80">
        <v>4.4000000000000004</v>
      </c>
      <c r="Y80" s="3">
        <v>42812</v>
      </c>
      <c r="Z80">
        <v>2999</v>
      </c>
      <c r="AA80">
        <v>5.2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4.12</v>
      </c>
    </row>
    <row r="81" spans="1:38" x14ac:dyDescent="0.3">
      <c r="A81" s="3">
        <v>39891</v>
      </c>
      <c r="B81">
        <v>78</v>
      </c>
      <c r="C81">
        <v>0.5</v>
      </c>
      <c r="D81" s="3">
        <v>40256</v>
      </c>
      <c r="E81">
        <v>443</v>
      </c>
      <c r="F81">
        <v>8.5</v>
      </c>
      <c r="G81" s="3">
        <v>40621</v>
      </c>
      <c r="H81">
        <v>808</v>
      </c>
      <c r="I81">
        <v>1.4</v>
      </c>
      <c r="J81" s="3">
        <v>40987</v>
      </c>
      <c r="K81">
        <v>1174</v>
      </c>
      <c r="L81">
        <v>3.9</v>
      </c>
      <c r="M81" s="3">
        <v>41352</v>
      </c>
      <c r="N81">
        <v>1539</v>
      </c>
      <c r="O81">
        <v>-0.4</v>
      </c>
      <c r="P81" s="3">
        <v>41717</v>
      </c>
      <c r="Q81">
        <v>1904</v>
      </c>
      <c r="R81">
        <v>6.4</v>
      </c>
      <c r="S81" s="3">
        <v>42082</v>
      </c>
      <c r="T81">
        <v>2269</v>
      </c>
      <c r="U81">
        <v>5.3</v>
      </c>
      <c r="V81" s="3">
        <v>42448</v>
      </c>
      <c r="W81">
        <v>2635</v>
      </c>
      <c r="X81">
        <v>2.6</v>
      </c>
      <c r="Y81" s="3">
        <v>42813</v>
      </c>
      <c r="Z81">
        <v>3000</v>
      </c>
      <c r="AA81">
        <v>7.5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3.5700000000000003</v>
      </c>
    </row>
    <row r="82" spans="1:38" x14ac:dyDescent="0.3">
      <c r="A82" s="3">
        <v>39892</v>
      </c>
      <c r="B82">
        <v>79</v>
      </c>
      <c r="C82">
        <v>-2.2999999999999998</v>
      </c>
      <c r="D82" s="3">
        <v>40257</v>
      </c>
      <c r="E82">
        <v>444</v>
      </c>
      <c r="F82">
        <v>9.1999999999999993</v>
      </c>
      <c r="G82" s="3">
        <v>40622</v>
      </c>
      <c r="H82">
        <v>809</v>
      </c>
      <c r="I82">
        <v>0.8</v>
      </c>
      <c r="J82" s="3">
        <v>40988</v>
      </c>
      <c r="K82">
        <v>1175</v>
      </c>
      <c r="L82">
        <v>4.2</v>
      </c>
      <c r="M82" s="3">
        <v>41353</v>
      </c>
      <c r="N82">
        <v>1540</v>
      </c>
      <c r="O82">
        <v>2</v>
      </c>
      <c r="P82" s="3">
        <v>41718</v>
      </c>
      <c r="Q82">
        <v>1905</v>
      </c>
      <c r="R82">
        <v>11</v>
      </c>
      <c r="S82" s="3">
        <v>42083</v>
      </c>
      <c r="T82">
        <v>2270</v>
      </c>
      <c r="U82">
        <v>3.9</v>
      </c>
      <c r="V82" s="3">
        <v>42449</v>
      </c>
      <c r="W82">
        <v>2636</v>
      </c>
      <c r="X82">
        <v>2.2000000000000002</v>
      </c>
      <c r="Y82" s="3">
        <v>42814</v>
      </c>
      <c r="Z82">
        <v>3001</v>
      </c>
      <c r="AA82">
        <v>8.1999999999999993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3.9199999999999995</v>
      </c>
    </row>
    <row r="83" spans="1:38" x14ac:dyDescent="0.3">
      <c r="A83" s="3">
        <v>39893</v>
      </c>
      <c r="B83">
        <v>80</v>
      </c>
      <c r="C83">
        <v>0</v>
      </c>
      <c r="D83" s="3">
        <v>40258</v>
      </c>
      <c r="E83">
        <v>445</v>
      </c>
      <c r="F83">
        <v>9.6999999999999993</v>
      </c>
      <c r="G83" s="3">
        <v>40623</v>
      </c>
      <c r="H83">
        <v>810</v>
      </c>
      <c r="I83">
        <v>2.6</v>
      </c>
      <c r="J83" s="3">
        <v>40989</v>
      </c>
      <c r="K83">
        <v>1176</v>
      </c>
      <c r="L83">
        <v>6.9</v>
      </c>
      <c r="M83" s="3">
        <v>41354</v>
      </c>
      <c r="N83">
        <v>1541</v>
      </c>
      <c r="O83">
        <v>-2</v>
      </c>
      <c r="P83" s="3">
        <v>41719</v>
      </c>
      <c r="Q83">
        <v>1906</v>
      </c>
      <c r="R83">
        <v>13.2</v>
      </c>
      <c r="S83" s="3">
        <v>42084</v>
      </c>
      <c r="T83">
        <v>2271</v>
      </c>
      <c r="U83">
        <v>2.5</v>
      </c>
      <c r="V83" s="3">
        <v>42450</v>
      </c>
      <c r="W83">
        <v>2637</v>
      </c>
      <c r="X83">
        <v>3.3</v>
      </c>
      <c r="Y83" s="3">
        <v>42815</v>
      </c>
      <c r="Z83">
        <v>3002</v>
      </c>
      <c r="AA83">
        <v>6.3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4.2499999999999991</v>
      </c>
    </row>
    <row r="84" spans="1:38" x14ac:dyDescent="0.3">
      <c r="A84" s="3">
        <v>39894</v>
      </c>
      <c r="B84">
        <v>81</v>
      </c>
      <c r="C84">
        <v>1.9</v>
      </c>
      <c r="D84" s="3">
        <v>40259</v>
      </c>
      <c r="E84">
        <v>446</v>
      </c>
      <c r="F84">
        <v>6.9</v>
      </c>
      <c r="G84" s="3">
        <v>40624</v>
      </c>
      <c r="H84">
        <v>811</v>
      </c>
      <c r="I84">
        <v>5</v>
      </c>
      <c r="J84" s="3">
        <v>40990</v>
      </c>
      <c r="K84">
        <v>1177</v>
      </c>
      <c r="L84">
        <v>7.4</v>
      </c>
      <c r="M84" s="3">
        <v>41355</v>
      </c>
      <c r="N84">
        <v>1542</v>
      </c>
      <c r="O84">
        <v>-4.4000000000000004</v>
      </c>
      <c r="P84" s="3">
        <v>41720</v>
      </c>
      <c r="Q84">
        <v>1907</v>
      </c>
      <c r="R84">
        <v>8.4</v>
      </c>
      <c r="S84" s="3">
        <v>42085</v>
      </c>
      <c r="T84">
        <v>2272</v>
      </c>
      <c r="U84">
        <v>-0.5</v>
      </c>
      <c r="V84" s="3">
        <v>42451</v>
      </c>
      <c r="W84">
        <v>2638</v>
      </c>
      <c r="X84">
        <v>3</v>
      </c>
      <c r="Y84" s="3">
        <v>42816</v>
      </c>
      <c r="Z84">
        <v>3003</v>
      </c>
      <c r="AA84">
        <v>3.3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3.1000000000000005</v>
      </c>
    </row>
    <row r="85" spans="1:38" x14ac:dyDescent="0.3">
      <c r="A85" s="3">
        <v>39895</v>
      </c>
      <c r="B85">
        <v>82</v>
      </c>
      <c r="C85">
        <v>3.4</v>
      </c>
      <c r="D85" s="3">
        <v>40260</v>
      </c>
      <c r="E85">
        <v>447</v>
      </c>
      <c r="F85">
        <v>6.9</v>
      </c>
      <c r="G85" s="3">
        <v>40625</v>
      </c>
      <c r="H85">
        <v>812</v>
      </c>
      <c r="I85">
        <v>5.7</v>
      </c>
      <c r="J85" s="3">
        <v>40991</v>
      </c>
      <c r="K85">
        <v>1178</v>
      </c>
      <c r="L85">
        <v>7.3</v>
      </c>
      <c r="M85" s="3">
        <v>41356</v>
      </c>
      <c r="N85">
        <v>1543</v>
      </c>
      <c r="O85">
        <v>-5.0999999999999996</v>
      </c>
      <c r="P85" s="3">
        <v>41721</v>
      </c>
      <c r="Q85">
        <v>1908</v>
      </c>
      <c r="R85">
        <v>3.3</v>
      </c>
      <c r="S85" s="3">
        <v>42086</v>
      </c>
      <c r="T85">
        <v>2273</v>
      </c>
      <c r="U85">
        <v>2.6</v>
      </c>
      <c r="V85" s="3">
        <v>42452</v>
      </c>
      <c r="W85">
        <v>2639</v>
      </c>
      <c r="X85">
        <v>2.7</v>
      </c>
      <c r="Y85" s="3">
        <v>42817</v>
      </c>
      <c r="Z85">
        <v>3004</v>
      </c>
      <c r="AA85">
        <v>5.4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3.22</v>
      </c>
    </row>
    <row r="86" spans="1:38" x14ac:dyDescent="0.3">
      <c r="A86" s="3">
        <v>39896</v>
      </c>
      <c r="B86">
        <v>83</v>
      </c>
      <c r="C86">
        <v>-0.3</v>
      </c>
      <c r="D86" s="3">
        <v>40261</v>
      </c>
      <c r="E86">
        <v>448</v>
      </c>
      <c r="F86">
        <v>8.3000000000000007</v>
      </c>
      <c r="G86" s="3">
        <v>40626</v>
      </c>
      <c r="H86">
        <v>813</v>
      </c>
      <c r="I86">
        <v>6</v>
      </c>
      <c r="J86" s="3">
        <v>40992</v>
      </c>
      <c r="K86">
        <v>1179</v>
      </c>
      <c r="L86">
        <v>8.4</v>
      </c>
      <c r="M86" s="3">
        <v>41357</v>
      </c>
      <c r="N86">
        <v>1544</v>
      </c>
      <c r="O86">
        <v>-5.9</v>
      </c>
      <c r="P86" s="3">
        <v>41722</v>
      </c>
      <c r="Q86">
        <v>1909</v>
      </c>
      <c r="R86">
        <v>1.9</v>
      </c>
      <c r="S86" s="3">
        <v>42087</v>
      </c>
      <c r="T86">
        <v>2274</v>
      </c>
      <c r="U86">
        <v>4.2</v>
      </c>
      <c r="V86" s="3">
        <v>42453</v>
      </c>
      <c r="W86">
        <v>2640</v>
      </c>
      <c r="X86">
        <v>3.6</v>
      </c>
      <c r="Y86" s="3">
        <v>42818</v>
      </c>
      <c r="Z86">
        <v>3005</v>
      </c>
      <c r="AA86">
        <v>5.2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3.1399999999999997</v>
      </c>
    </row>
    <row r="87" spans="1:38" x14ac:dyDescent="0.3">
      <c r="A87" s="3">
        <v>39897</v>
      </c>
      <c r="B87">
        <v>84</v>
      </c>
      <c r="C87">
        <v>-1.7</v>
      </c>
      <c r="D87" s="3">
        <v>40262</v>
      </c>
      <c r="E87">
        <v>449</v>
      </c>
      <c r="F87">
        <v>10.6</v>
      </c>
      <c r="G87" s="3">
        <v>40627</v>
      </c>
      <c r="H87">
        <v>814</v>
      </c>
      <c r="I87">
        <v>7.4</v>
      </c>
      <c r="J87" s="3">
        <v>40993</v>
      </c>
      <c r="K87">
        <v>1180</v>
      </c>
      <c r="L87">
        <v>8.8000000000000007</v>
      </c>
      <c r="M87" s="3">
        <v>41358</v>
      </c>
      <c r="N87">
        <v>1545</v>
      </c>
      <c r="O87">
        <v>-5.2</v>
      </c>
      <c r="P87" s="3">
        <v>41723</v>
      </c>
      <c r="Q87">
        <v>1910</v>
      </c>
      <c r="R87">
        <v>0.8</v>
      </c>
      <c r="S87" s="3">
        <v>42088</v>
      </c>
      <c r="T87">
        <v>2275</v>
      </c>
      <c r="U87">
        <v>8.1</v>
      </c>
      <c r="V87" s="3">
        <v>42454</v>
      </c>
      <c r="W87">
        <v>2641</v>
      </c>
      <c r="X87">
        <v>3.3</v>
      </c>
      <c r="Y87" s="3">
        <v>42819</v>
      </c>
      <c r="Z87">
        <v>3006</v>
      </c>
      <c r="AA87">
        <v>5.0999999999999996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3.72</v>
      </c>
    </row>
    <row r="88" spans="1:38" x14ac:dyDescent="0.3">
      <c r="A88" s="3">
        <v>39898</v>
      </c>
      <c r="B88">
        <v>85</v>
      </c>
      <c r="C88">
        <v>2</v>
      </c>
      <c r="D88" s="3">
        <v>40263</v>
      </c>
      <c r="E88">
        <v>450</v>
      </c>
      <c r="F88">
        <v>10.5</v>
      </c>
      <c r="G88" s="3">
        <v>40628</v>
      </c>
      <c r="H88">
        <v>815</v>
      </c>
      <c r="I88">
        <v>3.1</v>
      </c>
      <c r="J88" s="3">
        <v>40994</v>
      </c>
      <c r="K88">
        <v>1181</v>
      </c>
      <c r="L88">
        <v>6.5</v>
      </c>
      <c r="M88" s="3">
        <v>41359</v>
      </c>
      <c r="N88">
        <v>1546</v>
      </c>
      <c r="O88">
        <v>-5.5</v>
      </c>
      <c r="P88" s="3">
        <v>41724</v>
      </c>
      <c r="Q88">
        <v>1911</v>
      </c>
      <c r="R88">
        <v>1.9</v>
      </c>
      <c r="S88" s="3">
        <v>42089</v>
      </c>
      <c r="T88">
        <v>2276</v>
      </c>
      <c r="U88">
        <v>5.7</v>
      </c>
      <c r="V88" s="3">
        <v>42455</v>
      </c>
      <c r="W88">
        <v>2642</v>
      </c>
      <c r="X88">
        <v>4.3</v>
      </c>
      <c r="Y88" s="3">
        <v>42820</v>
      </c>
      <c r="Z88">
        <v>3007</v>
      </c>
      <c r="AA88">
        <v>5.0999999999999996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3.3600000000000003</v>
      </c>
    </row>
    <row r="89" spans="1:38" x14ac:dyDescent="0.3">
      <c r="A89" s="3">
        <v>39899</v>
      </c>
      <c r="B89">
        <v>86</v>
      </c>
      <c r="C89">
        <v>4.2</v>
      </c>
      <c r="D89" s="3">
        <v>40264</v>
      </c>
      <c r="E89">
        <v>451</v>
      </c>
      <c r="F89">
        <v>5.6</v>
      </c>
      <c r="G89" s="3">
        <v>40629</v>
      </c>
      <c r="H89">
        <v>816</v>
      </c>
      <c r="I89">
        <v>3.4</v>
      </c>
      <c r="J89" s="3">
        <v>40995</v>
      </c>
      <c r="K89">
        <v>1182</v>
      </c>
      <c r="L89">
        <v>7.9</v>
      </c>
      <c r="M89" s="3">
        <v>41360</v>
      </c>
      <c r="N89">
        <v>1547</v>
      </c>
      <c r="O89">
        <v>-4.8</v>
      </c>
      <c r="P89" s="3">
        <v>41725</v>
      </c>
      <c r="Q89">
        <v>1912</v>
      </c>
      <c r="R89">
        <v>6.3</v>
      </c>
      <c r="S89" s="3">
        <v>42090</v>
      </c>
      <c r="T89">
        <v>2277</v>
      </c>
      <c r="U89">
        <v>4</v>
      </c>
      <c r="V89" s="3">
        <v>42456</v>
      </c>
      <c r="W89">
        <v>2643</v>
      </c>
      <c r="X89">
        <v>4.8</v>
      </c>
      <c r="Y89" s="3">
        <v>42821</v>
      </c>
      <c r="Z89">
        <v>3008</v>
      </c>
      <c r="AA89">
        <v>6.9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3.8300000000000005</v>
      </c>
    </row>
    <row r="90" spans="1:38" x14ac:dyDescent="0.3">
      <c r="A90" s="3">
        <v>39900</v>
      </c>
      <c r="B90">
        <v>87</v>
      </c>
      <c r="C90">
        <v>4.2</v>
      </c>
      <c r="D90" s="3">
        <v>40265</v>
      </c>
      <c r="E90">
        <v>452</v>
      </c>
      <c r="F90">
        <v>5.6</v>
      </c>
      <c r="G90" s="3">
        <v>40630</v>
      </c>
      <c r="H90">
        <v>817</v>
      </c>
      <c r="I90">
        <v>4</v>
      </c>
      <c r="J90" s="3">
        <v>40996</v>
      </c>
      <c r="K90">
        <v>1183</v>
      </c>
      <c r="L90">
        <v>10</v>
      </c>
      <c r="M90" s="3">
        <v>41361</v>
      </c>
      <c r="N90">
        <v>1548</v>
      </c>
      <c r="O90">
        <v>-1.8</v>
      </c>
      <c r="P90" s="3">
        <v>41726</v>
      </c>
      <c r="Q90">
        <v>1913</v>
      </c>
      <c r="R90">
        <v>4.5</v>
      </c>
      <c r="S90" s="3">
        <v>42091</v>
      </c>
      <c r="T90">
        <v>2278</v>
      </c>
      <c r="U90">
        <v>5.3</v>
      </c>
      <c r="V90" s="3">
        <v>42457</v>
      </c>
      <c r="W90">
        <v>2644</v>
      </c>
      <c r="X90">
        <v>6.6</v>
      </c>
      <c r="Y90" s="3">
        <v>42822</v>
      </c>
      <c r="Z90">
        <v>3009</v>
      </c>
      <c r="AA90">
        <v>10.1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4.8499999999999996</v>
      </c>
    </row>
    <row r="91" spans="1:38" x14ac:dyDescent="0.3">
      <c r="A91" s="3">
        <v>39901</v>
      </c>
      <c r="B91">
        <v>88</v>
      </c>
      <c r="C91">
        <v>3.8</v>
      </c>
      <c r="D91" s="3">
        <v>40266</v>
      </c>
      <c r="E91">
        <v>453</v>
      </c>
      <c r="F91">
        <v>7.7</v>
      </c>
      <c r="G91" s="3">
        <v>40631</v>
      </c>
      <c r="H91">
        <v>818</v>
      </c>
      <c r="I91">
        <v>5.7</v>
      </c>
      <c r="J91" s="3">
        <v>40997</v>
      </c>
      <c r="K91">
        <v>1184</v>
      </c>
      <c r="L91">
        <v>6.7</v>
      </c>
      <c r="M91" s="3">
        <v>41362</v>
      </c>
      <c r="N91">
        <v>1549</v>
      </c>
      <c r="O91">
        <v>-1.2</v>
      </c>
      <c r="P91" s="3">
        <v>41727</v>
      </c>
      <c r="Q91">
        <v>1914</v>
      </c>
      <c r="R91">
        <v>8.4</v>
      </c>
      <c r="S91" s="3">
        <v>42092</v>
      </c>
      <c r="T91">
        <v>2279</v>
      </c>
      <c r="U91">
        <v>7.1</v>
      </c>
      <c r="V91" s="3">
        <v>42458</v>
      </c>
      <c r="W91">
        <v>2645</v>
      </c>
      <c r="X91">
        <v>6</v>
      </c>
      <c r="Y91" s="3">
        <v>42823</v>
      </c>
      <c r="Z91">
        <v>3010</v>
      </c>
      <c r="AA91">
        <v>11.4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5.5600000000000005</v>
      </c>
    </row>
    <row r="92" spans="1:38" x14ac:dyDescent="0.3">
      <c r="A92" s="3">
        <v>39902</v>
      </c>
      <c r="B92">
        <v>89</v>
      </c>
      <c r="C92">
        <v>2.8</v>
      </c>
      <c r="D92" s="3">
        <v>40267</v>
      </c>
      <c r="E92">
        <v>454</v>
      </c>
      <c r="F92">
        <v>10.199999999999999</v>
      </c>
      <c r="G92" s="3">
        <v>40632</v>
      </c>
      <c r="H92">
        <v>819</v>
      </c>
      <c r="I92">
        <v>8.3000000000000007</v>
      </c>
      <c r="J92" s="3">
        <v>40998</v>
      </c>
      <c r="K92">
        <v>1185</v>
      </c>
      <c r="L92">
        <v>5.3</v>
      </c>
      <c r="M92" s="3">
        <v>41363</v>
      </c>
      <c r="N92">
        <v>1550</v>
      </c>
      <c r="O92">
        <v>-1.8</v>
      </c>
      <c r="P92" s="3">
        <v>41728</v>
      </c>
      <c r="Q92">
        <v>1915</v>
      </c>
      <c r="R92">
        <v>10.6</v>
      </c>
      <c r="S92" s="3">
        <v>42093</v>
      </c>
      <c r="T92">
        <v>2280</v>
      </c>
      <c r="U92">
        <v>3.5</v>
      </c>
      <c r="V92" s="3">
        <v>42459</v>
      </c>
      <c r="W92">
        <v>2646</v>
      </c>
      <c r="X92">
        <v>6.5</v>
      </c>
      <c r="Y92" s="3">
        <v>42824</v>
      </c>
      <c r="Z92">
        <v>3011</v>
      </c>
      <c r="AA92">
        <v>11.9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5.7299999999999995</v>
      </c>
    </row>
    <row r="93" spans="1:38" x14ac:dyDescent="0.3">
      <c r="A93" s="3">
        <v>39903</v>
      </c>
      <c r="B93">
        <v>90</v>
      </c>
      <c r="C93">
        <v>4.4000000000000004</v>
      </c>
      <c r="D93" s="3">
        <v>40268</v>
      </c>
      <c r="E93">
        <v>455</v>
      </c>
      <c r="F93">
        <v>5.5</v>
      </c>
      <c r="G93" s="3">
        <v>40633</v>
      </c>
      <c r="H93">
        <v>820</v>
      </c>
      <c r="I93">
        <v>9</v>
      </c>
      <c r="J93" s="3">
        <v>40999</v>
      </c>
      <c r="K93">
        <v>1186</v>
      </c>
      <c r="L93">
        <v>3.7</v>
      </c>
      <c r="M93" s="3">
        <v>41364</v>
      </c>
      <c r="N93">
        <v>1551</v>
      </c>
      <c r="O93">
        <v>-3.8</v>
      </c>
      <c r="P93" s="3">
        <v>41729</v>
      </c>
      <c r="Q93">
        <v>1916</v>
      </c>
      <c r="R93">
        <v>8.8000000000000007</v>
      </c>
      <c r="S93" s="3">
        <v>42094</v>
      </c>
      <c r="T93">
        <v>2281</v>
      </c>
      <c r="U93">
        <v>4.9000000000000004</v>
      </c>
      <c r="V93" s="3">
        <v>42460</v>
      </c>
      <c r="W93">
        <v>2647</v>
      </c>
      <c r="X93">
        <v>5.7</v>
      </c>
      <c r="Y93" s="3">
        <v>42825</v>
      </c>
      <c r="Z93">
        <v>3012</v>
      </c>
      <c r="AA93">
        <v>13.6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5.1800000000000006</v>
      </c>
    </row>
    <row r="94" spans="1:38" x14ac:dyDescent="0.3">
      <c r="A94" s="3">
        <v>39904</v>
      </c>
      <c r="B94">
        <v>91</v>
      </c>
      <c r="C94">
        <v>6.8</v>
      </c>
      <c r="D94" s="3">
        <v>40269</v>
      </c>
      <c r="E94">
        <v>456</v>
      </c>
      <c r="F94">
        <v>3.3</v>
      </c>
      <c r="G94" s="3">
        <v>40634</v>
      </c>
      <c r="H94">
        <v>821</v>
      </c>
      <c r="I94">
        <v>11.3</v>
      </c>
      <c r="J94" s="3">
        <v>41000</v>
      </c>
      <c r="K94">
        <v>1187</v>
      </c>
      <c r="L94">
        <v>2.2000000000000002</v>
      </c>
      <c r="M94" s="3">
        <v>41365</v>
      </c>
      <c r="N94">
        <v>1552</v>
      </c>
      <c r="O94">
        <v>-4</v>
      </c>
      <c r="P94" s="3">
        <v>41730</v>
      </c>
      <c r="Q94">
        <v>1917</v>
      </c>
      <c r="R94">
        <v>10.4</v>
      </c>
      <c r="S94" s="3">
        <v>42095</v>
      </c>
      <c r="T94">
        <v>2282</v>
      </c>
      <c r="U94">
        <v>1.1000000000000001</v>
      </c>
      <c r="V94" s="3">
        <v>42461</v>
      </c>
      <c r="W94">
        <v>2648</v>
      </c>
      <c r="X94">
        <v>2.1</v>
      </c>
      <c r="Y94" s="3">
        <v>42826</v>
      </c>
      <c r="Z94">
        <v>3013</v>
      </c>
      <c r="AA94">
        <v>13.4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4.66</v>
      </c>
    </row>
    <row r="95" spans="1:38" x14ac:dyDescent="0.3">
      <c r="A95" s="3">
        <v>39905</v>
      </c>
      <c r="B95">
        <v>92</v>
      </c>
      <c r="C95">
        <v>11.3</v>
      </c>
      <c r="D95" s="3">
        <v>40270</v>
      </c>
      <c r="E95">
        <v>457</v>
      </c>
      <c r="F95">
        <v>3.6</v>
      </c>
      <c r="G95" s="3">
        <v>40635</v>
      </c>
      <c r="H95">
        <v>822</v>
      </c>
      <c r="I95">
        <v>12.7</v>
      </c>
      <c r="J95" s="3">
        <v>41001</v>
      </c>
      <c r="K95">
        <v>1188</v>
      </c>
      <c r="L95">
        <v>4.5999999999999996</v>
      </c>
      <c r="M95" s="3">
        <v>41366</v>
      </c>
      <c r="N95">
        <v>1553</v>
      </c>
      <c r="O95">
        <v>-2.2999999999999998</v>
      </c>
      <c r="P95" s="3">
        <v>41731</v>
      </c>
      <c r="Q95">
        <v>1918</v>
      </c>
      <c r="R95">
        <v>12.3</v>
      </c>
      <c r="S95" s="3">
        <v>42096</v>
      </c>
      <c r="T95">
        <v>2283</v>
      </c>
      <c r="U95">
        <v>0.2</v>
      </c>
      <c r="V95" s="3">
        <v>42462</v>
      </c>
      <c r="W95">
        <v>2649</v>
      </c>
      <c r="X95">
        <v>8.1999999999999993</v>
      </c>
      <c r="Y95" s="3">
        <v>42827</v>
      </c>
      <c r="Z95">
        <v>3014</v>
      </c>
      <c r="AA95">
        <v>10.9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6.15</v>
      </c>
    </row>
    <row r="96" spans="1:38" x14ac:dyDescent="0.3">
      <c r="A96" s="3">
        <v>39906</v>
      </c>
      <c r="B96">
        <v>93</v>
      </c>
      <c r="C96">
        <v>13.1</v>
      </c>
      <c r="D96" s="3">
        <v>40271</v>
      </c>
      <c r="E96">
        <v>458</v>
      </c>
      <c r="F96">
        <v>5.8</v>
      </c>
      <c r="G96" s="3">
        <v>40636</v>
      </c>
      <c r="H96">
        <v>823</v>
      </c>
      <c r="I96">
        <v>14.4</v>
      </c>
      <c r="J96" s="3">
        <v>41002</v>
      </c>
      <c r="K96">
        <v>1189</v>
      </c>
      <c r="L96">
        <v>9.1</v>
      </c>
      <c r="M96" s="3">
        <v>41367</v>
      </c>
      <c r="N96">
        <v>1554</v>
      </c>
      <c r="O96">
        <v>-3</v>
      </c>
      <c r="P96" s="3">
        <v>41732</v>
      </c>
      <c r="Q96">
        <v>1919</v>
      </c>
      <c r="R96">
        <v>13.2</v>
      </c>
      <c r="S96" s="3">
        <v>42097</v>
      </c>
      <c r="T96">
        <v>2284</v>
      </c>
      <c r="U96">
        <v>1.2</v>
      </c>
      <c r="V96" s="3">
        <v>42463</v>
      </c>
      <c r="W96">
        <v>2650</v>
      </c>
      <c r="X96">
        <v>11.8</v>
      </c>
      <c r="Y96" s="3">
        <v>42828</v>
      </c>
      <c r="Z96">
        <v>3015</v>
      </c>
      <c r="AA96">
        <v>8.6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7.419999999999999</v>
      </c>
    </row>
    <row r="97" spans="1:38" x14ac:dyDescent="0.3">
      <c r="A97" s="3">
        <v>39907</v>
      </c>
      <c r="B97">
        <v>94</v>
      </c>
      <c r="C97">
        <v>12</v>
      </c>
      <c r="D97" s="3">
        <v>40272</v>
      </c>
      <c r="E97">
        <v>459</v>
      </c>
      <c r="F97">
        <v>7.6</v>
      </c>
      <c r="G97" s="3">
        <v>40637</v>
      </c>
      <c r="H97">
        <v>824</v>
      </c>
      <c r="I97">
        <v>7.8</v>
      </c>
      <c r="J97" s="3">
        <v>41003</v>
      </c>
      <c r="K97">
        <v>1190</v>
      </c>
      <c r="L97">
        <v>8.5</v>
      </c>
      <c r="M97" s="3">
        <v>41368</v>
      </c>
      <c r="N97">
        <v>1555</v>
      </c>
      <c r="O97">
        <v>-2.5</v>
      </c>
      <c r="P97" s="3">
        <v>41733</v>
      </c>
      <c r="Q97">
        <v>1920</v>
      </c>
      <c r="R97">
        <v>12.1</v>
      </c>
      <c r="S97" s="3">
        <v>42098</v>
      </c>
      <c r="T97">
        <v>2285</v>
      </c>
      <c r="U97">
        <v>0.7</v>
      </c>
      <c r="V97" s="3">
        <v>42464</v>
      </c>
      <c r="W97">
        <v>2651</v>
      </c>
      <c r="X97">
        <v>12.9</v>
      </c>
      <c r="Y97" s="3">
        <v>42829</v>
      </c>
      <c r="Z97">
        <v>3016</v>
      </c>
      <c r="AA97">
        <v>5.6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6.4700000000000006</v>
      </c>
    </row>
    <row r="98" spans="1:38" x14ac:dyDescent="0.3">
      <c r="A98" s="3">
        <v>39908</v>
      </c>
      <c r="B98">
        <v>95</v>
      </c>
      <c r="C98">
        <v>9.3000000000000007</v>
      </c>
      <c r="D98" s="3">
        <v>40273</v>
      </c>
      <c r="E98">
        <v>460</v>
      </c>
      <c r="F98">
        <v>4.7</v>
      </c>
      <c r="G98" s="3">
        <v>40638</v>
      </c>
      <c r="H98">
        <v>825</v>
      </c>
      <c r="I98">
        <v>8.4</v>
      </c>
      <c r="J98" s="3">
        <v>41004</v>
      </c>
      <c r="K98">
        <v>1191</v>
      </c>
      <c r="L98">
        <v>2.7</v>
      </c>
      <c r="M98" s="3">
        <v>41369</v>
      </c>
      <c r="N98">
        <v>1556</v>
      </c>
      <c r="O98">
        <v>-2.1</v>
      </c>
      <c r="P98" s="3">
        <v>41734</v>
      </c>
      <c r="Q98">
        <v>1921</v>
      </c>
      <c r="R98">
        <v>10.3</v>
      </c>
      <c r="S98" s="3">
        <v>42099</v>
      </c>
      <c r="T98">
        <v>2286</v>
      </c>
      <c r="U98">
        <v>0.7</v>
      </c>
      <c r="V98" s="3">
        <v>42465</v>
      </c>
      <c r="W98">
        <v>2652</v>
      </c>
      <c r="X98">
        <v>12.8</v>
      </c>
      <c r="Y98" s="3">
        <v>42830</v>
      </c>
      <c r="Z98">
        <v>3017</v>
      </c>
      <c r="AA98">
        <v>6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5.2799999999999994</v>
      </c>
    </row>
    <row r="99" spans="1:38" x14ac:dyDescent="0.3">
      <c r="A99" s="3">
        <v>39909</v>
      </c>
      <c r="B99">
        <v>96</v>
      </c>
      <c r="C99">
        <v>10.7</v>
      </c>
      <c r="D99" s="3">
        <v>40274</v>
      </c>
      <c r="E99">
        <v>461</v>
      </c>
      <c r="F99">
        <v>5.3</v>
      </c>
      <c r="G99" s="3">
        <v>40639</v>
      </c>
      <c r="H99">
        <v>826</v>
      </c>
      <c r="I99">
        <v>10.5</v>
      </c>
      <c r="J99" s="3">
        <v>41005</v>
      </c>
      <c r="K99">
        <v>1192</v>
      </c>
      <c r="L99">
        <v>1.1000000000000001</v>
      </c>
      <c r="M99" s="3">
        <v>41370</v>
      </c>
      <c r="N99">
        <v>1557</v>
      </c>
      <c r="O99">
        <v>-1.7</v>
      </c>
      <c r="P99" s="3">
        <v>41735</v>
      </c>
      <c r="Q99">
        <v>1922</v>
      </c>
      <c r="R99">
        <v>11.6</v>
      </c>
      <c r="S99" s="3">
        <v>42100</v>
      </c>
      <c r="T99">
        <v>2287</v>
      </c>
      <c r="U99">
        <v>1.7</v>
      </c>
      <c r="V99" s="3">
        <v>42466</v>
      </c>
      <c r="W99">
        <v>2653</v>
      </c>
      <c r="X99">
        <v>9.6999999999999993</v>
      </c>
      <c r="Y99" s="3">
        <v>42831</v>
      </c>
      <c r="Z99">
        <v>3018</v>
      </c>
      <c r="AA99">
        <v>5.4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5.4300000000000006</v>
      </c>
    </row>
    <row r="100" spans="1:38" x14ac:dyDescent="0.3">
      <c r="A100" s="3">
        <v>39910</v>
      </c>
      <c r="B100">
        <v>97</v>
      </c>
      <c r="C100">
        <v>13.1</v>
      </c>
      <c r="D100" s="3">
        <v>40275</v>
      </c>
      <c r="E100">
        <v>462</v>
      </c>
      <c r="F100">
        <v>7.7</v>
      </c>
      <c r="G100" s="3">
        <v>40640</v>
      </c>
      <c r="H100">
        <v>827</v>
      </c>
      <c r="I100">
        <v>14</v>
      </c>
      <c r="J100" s="3">
        <v>41006</v>
      </c>
      <c r="K100">
        <v>1193</v>
      </c>
      <c r="L100">
        <v>0.7</v>
      </c>
      <c r="M100" s="3">
        <v>41371</v>
      </c>
      <c r="N100">
        <v>1558</v>
      </c>
      <c r="O100">
        <v>-0.5</v>
      </c>
      <c r="P100" s="3">
        <v>41736</v>
      </c>
      <c r="Q100">
        <v>1923</v>
      </c>
      <c r="R100">
        <v>13.3</v>
      </c>
      <c r="S100" s="3">
        <v>42101</v>
      </c>
      <c r="T100">
        <v>2288</v>
      </c>
      <c r="U100">
        <v>3.8</v>
      </c>
      <c r="V100" s="3">
        <v>42467</v>
      </c>
      <c r="W100">
        <v>2654</v>
      </c>
      <c r="X100">
        <v>7.6</v>
      </c>
      <c r="Y100" s="3">
        <v>42832</v>
      </c>
      <c r="Z100">
        <v>3019</v>
      </c>
      <c r="AA100">
        <v>7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6.669999999999999</v>
      </c>
    </row>
    <row r="101" spans="1:38" x14ac:dyDescent="0.3">
      <c r="A101" s="3">
        <v>39911</v>
      </c>
      <c r="B101">
        <v>98</v>
      </c>
      <c r="C101">
        <v>12.4</v>
      </c>
      <c r="D101" s="3">
        <v>40276</v>
      </c>
      <c r="E101">
        <v>463</v>
      </c>
      <c r="F101">
        <v>9.8000000000000007</v>
      </c>
      <c r="G101" s="3">
        <v>40641</v>
      </c>
      <c r="H101">
        <v>828</v>
      </c>
      <c r="I101">
        <v>10</v>
      </c>
      <c r="J101" s="3">
        <v>41007</v>
      </c>
      <c r="K101">
        <v>1194</v>
      </c>
      <c r="L101">
        <v>-1.6</v>
      </c>
      <c r="M101" s="3">
        <v>41372</v>
      </c>
      <c r="N101">
        <v>1559</v>
      </c>
      <c r="O101">
        <v>1.3</v>
      </c>
      <c r="P101" s="3">
        <v>41737</v>
      </c>
      <c r="Q101">
        <v>1924</v>
      </c>
      <c r="R101">
        <v>11.1</v>
      </c>
      <c r="S101" s="3">
        <v>42102</v>
      </c>
      <c r="T101">
        <v>2289</v>
      </c>
      <c r="U101">
        <v>6.2</v>
      </c>
      <c r="V101" s="3">
        <v>42468</v>
      </c>
      <c r="W101">
        <v>2655</v>
      </c>
      <c r="X101">
        <v>6.9</v>
      </c>
      <c r="Y101" s="3">
        <v>42833</v>
      </c>
      <c r="Z101">
        <v>3020</v>
      </c>
      <c r="AA101">
        <v>10.1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6.62</v>
      </c>
    </row>
    <row r="102" spans="1:38" x14ac:dyDescent="0.3">
      <c r="A102" s="3">
        <v>39912</v>
      </c>
      <c r="B102">
        <v>99</v>
      </c>
      <c r="C102">
        <v>11.9</v>
      </c>
      <c r="D102" s="3">
        <v>40277</v>
      </c>
      <c r="E102">
        <v>464</v>
      </c>
      <c r="F102">
        <v>7.2</v>
      </c>
      <c r="G102" s="3">
        <v>40642</v>
      </c>
      <c r="H102">
        <v>829</v>
      </c>
      <c r="I102">
        <v>8</v>
      </c>
      <c r="J102" s="3">
        <v>41008</v>
      </c>
      <c r="K102">
        <v>1195</v>
      </c>
      <c r="L102">
        <v>2.5</v>
      </c>
      <c r="M102" s="3">
        <v>41373</v>
      </c>
      <c r="N102">
        <v>1560</v>
      </c>
      <c r="O102">
        <v>3.5</v>
      </c>
      <c r="P102" s="3">
        <v>41738</v>
      </c>
      <c r="Q102">
        <v>1925</v>
      </c>
      <c r="R102">
        <v>5.5</v>
      </c>
      <c r="S102" s="3">
        <v>42103</v>
      </c>
      <c r="T102">
        <v>2290</v>
      </c>
      <c r="U102">
        <v>7.4</v>
      </c>
      <c r="V102" s="3">
        <v>42469</v>
      </c>
      <c r="W102">
        <v>2656</v>
      </c>
      <c r="X102">
        <v>6.3</v>
      </c>
      <c r="Y102" s="3">
        <v>42834</v>
      </c>
      <c r="Z102">
        <v>3021</v>
      </c>
      <c r="AA102">
        <v>11.4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6.3699999999999992</v>
      </c>
    </row>
    <row r="103" spans="1:38" x14ac:dyDescent="0.3">
      <c r="A103" s="3">
        <v>39913</v>
      </c>
      <c r="B103">
        <v>100</v>
      </c>
      <c r="C103">
        <v>13.5</v>
      </c>
      <c r="D103" s="3">
        <v>40278</v>
      </c>
      <c r="E103">
        <v>465</v>
      </c>
      <c r="F103">
        <v>3.8</v>
      </c>
      <c r="G103" s="3">
        <v>40643</v>
      </c>
      <c r="H103">
        <v>830</v>
      </c>
      <c r="I103">
        <v>8.4</v>
      </c>
      <c r="J103" s="3">
        <v>41009</v>
      </c>
      <c r="K103">
        <v>1196</v>
      </c>
      <c r="L103">
        <v>9.8000000000000007</v>
      </c>
      <c r="M103" s="3">
        <v>41374</v>
      </c>
      <c r="N103">
        <v>1561</v>
      </c>
      <c r="O103">
        <v>4.7</v>
      </c>
      <c r="P103" s="3">
        <v>41739</v>
      </c>
      <c r="Q103">
        <v>1926</v>
      </c>
      <c r="R103">
        <v>6.9</v>
      </c>
      <c r="S103" s="3">
        <v>42104</v>
      </c>
      <c r="T103">
        <v>2291</v>
      </c>
      <c r="U103">
        <v>9.9</v>
      </c>
      <c r="V103" s="3">
        <v>42470</v>
      </c>
      <c r="W103">
        <v>2657</v>
      </c>
      <c r="X103">
        <v>5.5</v>
      </c>
      <c r="Y103" s="3">
        <v>42835</v>
      </c>
      <c r="Z103">
        <v>3022</v>
      </c>
      <c r="AA103">
        <v>11.9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7.44</v>
      </c>
    </row>
    <row r="104" spans="1:38" x14ac:dyDescent="0.3">
      <c r="A104" s="3">
        <v>39914</v>
      </c>
      <c r="B104">
        <v>101</v>
      </c>
      <c r="C104">
        <v>14.9</v>
      </c>
      <c r="D104" s="3">
        <v>40279</v>
      </c>
      <c r="E104">
        <v>466</v>
      </c>
      <c r="F104">
        <v>2.1</v>
      </c>
      <c r="G104" s="3">
        <v>40644</v>
      </c>
      <c r="H104">
        <v>831</v>
      </c>
      <c r="I104">
        <v>11.1</v>
      </c>
      <c r="J104" s="3">
        <v>41010</v>
      </c>
      <c r="K104">
        <v>1197</v>
      </c>
      <c r="L104">
        <v>6.2</v>
      </c>
      <c r="M104" s="3">
        <v>41375</v>
      </c>
      <c r="N104">
        <v>1562</v>
      </c>
      <c r="O104">
        <v>7.4</v>
      </c>
      <c r="P104" s="3">
        <v>41740</v>
      </c>
      <c r="Q104">
        <v>1927</v>
      </c>
      <c r="R104">
        <v>7.9</v>
      </c>
      <c r="S104" s="3">
        <v>42105</v>
      </c>
      <c r="T104">
        <v>2292</v>
      </c>
      <c r="U104">
        <v>10.8</v>
      </c>
      <c r="V104" s="3">
        <v>42471</v>
      </c>
      <c r="W104">
        <v>2658</v>
      </c>
      <c r="X104">
        <v>6.5</v>
      </c>
      <c r="Y104" s="3">
        <v>42836</v>
      </c>
      <c r="Z104">
        <v>3023</v>
      </c>
      <c r="AA104">
        <v>6.2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7.3100000000000005</v>
      </c>
    </row>
    <row r="105" spans="1:38" x14ac:dyDescent="0.3">
      <c r="A105" s="3">
        <v>39915</v>
      </c>
      <c r="B105">
        <v>102</v>
      </c>
      <c r="C105">
        <v>13.8</v>
      </c>
      <c r="D105" s="3">
        <v>40280</v>
      </c>
      <c r="E105">
        <v>467</v>
      </c>
      <c r="F105">
        <v>3.1</v>
      </c>
      <c r="G105" s="3">
        <v>40645</v>
      </c>
      <c r="H105">
        <v>832</v>
      </c>
      <c r="I105">
        <v>6.6</v>
      </c>
      <c r="J105" s="3">
        <v>41011</v>
      </c>
      <c r="K105">
        <v>1198</v>
      </c>
      <c r="L105">
        <v>6.1</v>
      </c>
      <c r="M105" s="3">
        <v>41376</v>
      </c>
      <c r="N105">
        <v>1563</v>
      </c>
      <c r="O105">
        <v>8.1</v>
      </c>
      <c r="P105" s="3">
        <v>41741</v>
      </c>
      <c r="Q105">
        <v>1928</v>
      </c>
      <c r="R105">
        <v>9.3000000000000007</v>
      </c>
      <c r="S105" s="3">
        <v>42106</v>
      </c>
      <c r="T105">
        <v>2293</v>
      </c>
      <c r="U105">
        <v>9.6999999999999993</v>
      </c>
      <c r="V105" s="3">
        <v>42472</v>
      </c>
      <c r="W105">
        <v>2659</v>
      </c>
      <c r="X105">
        <v>9.1</v>
      </c>
      <c r="Y105" s="3">
        <v>42837</v>
      </c>
      <c r="Z105">
        <v>3024</v>
      </c>
      <c r="AA105">
        <v>8.9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7.4700000000000006</v>
      </c>
    </row>
    <row r="106" spans="1:38" x14ac:dyDescent="0.3">
      <c r="A106" s="3">
        <v>39916</v>
      </c>
      <c r="B106">
        <v>103</v>
      </c>
      <c r="C106">
        <v>12.9</v>
      </c>
      <c r="D106" s="3">
        <v>40281</v>
      </c>
      <c r="E106">
        <v>468</v>
      </c>
      <c r="F106">
        <v>6.4</v>
      </c>
      <c r="G106" s="3">
        <v>40646</v>
      </c>
      <c r="H106">
        <v>833</v>
      </c>
      <c r="I106">
        <v>4</v>
      </c>
      <c r="J106" s="3">
        <v>41012</v>
      </c>
      <c r="K106">
        <v>1199</v>
      </c>
      <c r="L106">
        <v>5.3</v>
      </c>
      <c r="M106" s="3">
        <v>41377</v>
      </c>
      <c r="N106">
        <v>1564</v>
      </c>
      <c r="O106">
        <v>6.7</v>
      </c>
      <c r="P106" s="3">
        <v>41742</v>
      </c>
      <c r="Q106">
        <v>1929</v>
      </c>
      <c r="R106">
        <v>9.5</v>
      </c>
      <c r="S106" s="3">
        <v>42107</v>
      </c>
      <c r="T106">
        <v>2294</v>
      </c>
      <c r="U106">
        <v>7.5</v>
      </c>
      <c r="V106" s="3">
        <v>42473</v>
      </c>
      <c r="W106">
        <v>2660</v>
      </c>
      <c r="X106">
        <v>9.6999999999999993</v>
      </c>
      <c r="Y106" s="3">
        <v>42838</v>
      </c>
      <c r="Z106">
        <v>3025</v>
      </c>
      <c r="AA106">
        <v>8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7</v>
      </c>
    </row>
    <row r="107" spans="1:38" x14ac:dyDescent="0.3">
      <c r="A107" s="3">
        <v>39917</v>
      </c>
      <c r="B107">
        <v>104</v>
      </c>
      <c r="C107">
        <v>13.5</v>
      </c>
      <c r="D107" s="3">
        <v>40282</v>
      </c>
      <c r="E107">
        <v>469</v>
      </c>
      <c r="F107">
        <v>4.2</v>
      </c>
      <c r="G107" s="3">
        <v>40647</v>
      </c>
      <c r="H107">
        <v>834</v>
      </c>
      <c r="I107">
        <v>4.0999999999999996</v>
      </c>
      <c r="J107" s="3">
        <v>41013</v>
      </c>
      <c r="K107">
        <v>1200</v>
      </c>
      <c r="L107">
        <v>5.0999999999999996</v>
      </c>
      <c r="M107" s="3">
        <v>41378</v>
      </c>
      <c r="N107">
        <v>1565</v>
      </c>
      <c r="O107">
        <v>9.3000000000000007</v>
      </c>
      <c r="P107" s="3">
        <v>41743</v>
      </c>
      <c r="Q107">
        <v>1930</v>
      </c>
      <c r="R107">
        <v>4.7</v>
      </c>
      <c r="S107" s="3">
        <v>42108</v>
      </c>
      <c r="T107">
        <v>2295</v>
      </c>
      <c r="U107">
        <v>8.1999999999999993</v>
      </c>
      <c r="V107" s="3">
        <v>42474</v>
      </c>
      <c r="W107">
        <v>2661</v>
      </c>
      <c r="X107">
        <v>7.7</v>
      </c>
      <c r="Y107" s="3">
        <v>42839</v>
      </c>
      <c r="Z107">
        <v>3026</v>
      </c>
      <c r="AA107">
        <v>7.6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6.44</v>
      </c>
    </row>
    <row r="108" spans="1:38" x14ac:dyDescent="0.3">
      <c r="A108" s="3">
        <v>39918</v>
      </c>
      <c r="B108">
        <v>105</v>
      </c>
      <c r="C108">
        <v>14.3</v>
      </c>
      <c r="D108" s="3">
        <v>40283</v>
      </c>
      <c r="E108">
        <v>470</v>
      </c>
      <c r="F108">
        <v>3</v>
      </c>
      <c r="G108" s="3">
        <v>40648</v>
      </c>
      <c r="H108">
        <v>835</v>
      </c>
      <c r="I108">
        <v>5.3</v>
      </c>
      <c r="J108" s="3">
        <v>41014</v>
      </c>
      <c r="K108">
        <v>1201</v>
      </c>
      <c r="L108">
        <v>4.5</v>
      </c>
      <c r="M108" s="3">
        <v>41379</v>
      </c>
      <c r="N108">
        <v>1566</v>
      </c>
      <c r="O108">
        <v>13.5</v>
      </c>
      <c r="P108" s="3">
        <v>41744</v>
      </c>
      <c r="Q108">
        <v>1931</v>
      </c>
      <c r="R108">
        <v>2.2000000000000002</v>
      </c>
      <c r="S108" s="3">
        <v>42109</v>
      </c>
      <c r="T108">
        <v>2296</v>
      </c>
      <c r="U108">
        <v>14.9</v>
      </c>
      <c r="V108" s="3">
        <v>42475</v>
      </c>
      <c r="W108">
        <v>2662</v>
      </c>
      <c r="X108">
        <v>7.5</v>
      </c>
      <c r="Y108" s="3">
        <v>42840</v>
      </c>
      <c r="Z108">
        <v>3027</v>
      </c>
      <c r="AA108">
        <v>7.4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7.2600000000000007</v>
      </c>
    </row>
    <row r="109" spans="1:38" x14ac:dyDescent="0.3">
      <c r="A109" s="3">
        <v>39919</v>
      </c>
      <c r="B109">
        <v>106</v>
      </c>
      <c r="C109">
        <v>14.6</v>
      </c>
      <c r="D109" s="3">
        <v>40284</v>
      </c>
      <c r="E109">
        <v>471</v>
      </c>
      <c r="F109">
        <v>4.5999999999999996</v>
      </c>
      <c r="G109" s="3">
        <v>40649</v>
      </c>
      <c r="H109">
        <v>836</v>
      </c>
      <c r="I109">
        <v>6.6</v>
      </c>
      <c r="J109" s="3">
        <v>41015</v>
      </c>
      <c r="K109">
        <v>1202</v>
      </c>
      <c r="L109">
        <v>3.1</v>
      </c>
      <c r="M109" s="3">
        <v>41380</v>
      </c>
      <c r="N109">
        <v>1567</v>
      </c>
      <c r="O109">
        <v>12.9</v>
      </c>
      <c r="P109" s="3">
        <v>41745</v>
      </c>
      <c r="Q109">
        <v>1932</v>
      </c>
      <c r="R109">
        <v>3.4</v>
      </c>
      <c r="S109" s="3">
        <v>42110</v>
      </c>
      <c r="T109">
        <v>2297</v>
      </c>
      <c r="U109">
        <v>12</v>
      </c>
      <c r="V109" s="3">
        <v>42476</v>
      </c>
      <c r="W109">
        <v>2663</v>
      </c>
      <c r="X109">
        <v>8.6999999999999993</v>
      </c>
      <c r="Y109" s="3">
        <v>42841</v>
      </c>
      <c r="Z109">
        <v>3028</v>
      </c>
      <c r="AA109">
        <v>4.4000000000000004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7.0299999999999994</v>
      </c>
    </row>
    <row r="110" spans="1:38" x14ac:dyDescent="0.3">
      <c r="A110" s="3">
        <v>39920</v>
      </c>
      <c r="B110">
        <v>107</v>
      </c>
      <c r="C110">
        <v>7.8</v>
      </c>
      <c r="D110" s="3">
        <v>40285</v>
      </c>
      <c r="E110">
        <v>472</v>
      </c>
      <c r="F110">
        <v>5.8</v>
      </c>
      <c r="G110" s="3">
        <v>40650</v>
      </c>
      <c r="H110">
        <v>837</v>
      </c>
      <c r="I110">
        <v>7.8</v>
      </c>
      <c r="J110" s="3">
        <v>41016</v>
      </c>
      <c r="K110">
        <v>1203</v>
      </c>
      <c r="L110">
        <v>2.8</v>
      </c>
      <c r="M110" s="3">
        <v>41381</v>
      </c>
      <c r="N110">
        <v>1568</v>
      </c>
      <c r="O110">
        <v>14.2</v>
      </c>
      <c r="P110" s="3">
        <v>41746</v>
      </c>
      <c r="Q110">
        <v>1933</v>
      </c>
      <c r="R110">
        <v>4.9000000000000004</v>
      </c>
      <c r="S110" s="3">
        <v>42111</v>
      </c>
      <c r="T110">
        <v>2298</v>
      </c>
      <c r="U110">
        <v>5.7</v>
      </c>
      <c r="V110" s="3">
        <v>42477</v>
      </c>
      <c r="W110">
        <v>2664</v>
      </c>
      <c r="X110">
        <v>5.9</v>
      </c>
      <c r="Y110" s="3">
        <v>42842</v>
      </c>
      <c r="Z110">
        <v>3029</v>
      </c>
      <c r="AA110">
        <v>2.6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5.75</v>
      </c>
    </row>
    <row r="111" spans="1:38" x14ac:dyDescent="0.3">
      <c r="A111" s="3">
        <v>39921</v>
      </c>
      <c r="B111">
        <v>108</v>
      </c>
      <c r="C111">
        <v>6.6</v>
      </c>
      <c r="D111" s="3">
        <v>40286</v>
      </c>
      <c r="E111">
        <v>473</v>
      </c>
      <c r="F111">
        <v>9.3000000000000007</v>
      </c>
      <c r="G111" s="3">
        <v>40651</v>
      </c>
      <c r="H111">
        <v>838</v>
      </c>
      <c r="I111">
        <v>9.1999999999999993</v>
      </c>
      <c r="J111" s="3">
        <v>41017</v>
      </c>
      <c r="K111">
        <v>1204</v>
      </c>
      <c r="L111">
        <v>4.9000000000000004</v>
      </c>
      <c r="M111" s="3">
        <v>41382</v>
      </c>
      <c r="N111">
        <v>1569</v>
      </c>
      <c r="O111">
        <v>16</v>
      </c>
      <c r="P111" s="3">
        <v>41747</v>
      </c>
      <c r="Q111">
        <v>1934</v>
      </c>
      <c r="R111">
        <v>3.8</v>
      </c>
      <c r="S111" s="3">
        <v>42112</v>
      </c>
      <c r="T111">
        <v>2299</v>
      </c>
      <c r="U111">
        <v>3.3</v>
      </c>
      <c r="V111" s="3">
        <v>42478</v>
      </c>
      <c r="W111">
        <v>2665</v>
      </c>
      <c r="X111">
        <v>6.4</v>
      </c>
      <c r="Y111" s="3">
        <v>42843</v>
      </c>
      <c r="Z111">
        <v>3030</v>
      </c>
      <c r="AA111">
        <v>0.9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6.0399999999999991</v>
      </c>
    </row>
    <row r="112" spans="1:38" x14ac:dyDescent="0.3">
      <c r="A112" s="3">
        <v>39922</v>
      </c>
      <c r="B112">
        <v>109</v>
      </c>
      <c r="C112">
        <v>9.1</v>
      </c>
      <c r="D112" s="3">
        <v>40287</v>
      </c>
      <c r="E112">
        <v>474</v>
      </c>
      <c r="F112">
        <v>8.8000000000000007</v>
      </c>
      <c r="G112" s="3">
        <v>40652</v>
      </c>
      <c r="H112">
        <v>839</v>
      </c>
      <c r="I112">
        <v>11.1</v>
      </c>
      <c r="J112" s="3">
        <v>41018</v>
      </c>
      <c r="K112">
        <v>1205</v>
      </c>
      <c r="L112">
        <v>7.2</v>
      </c>
      <c r="M112" s="3">
        <v>41383</v>
      </c>
      <c r="N112">
        <v>1570</v>
      </c>
      <c r="O112">
        <v>9.1</v>
      </c>
      <c r="P112" s="3">
        <v>41748</v>
      </c>
      <c r="Q112">
        <v>1935</v>
      </c>
      <c r="R112">
        <v>5.7</v>
      </c>
      <c r="S112" s="3">
        <v>42113</v>
      </c>
      <c r="T112">
        <v>2300</v>
      </c>
      <c r="U112">
        <v>5.3</v>
      </c>
      <c r="V112" s="3">
        <v>42479</v>
      </c>
      <c r="W112">
        <v>2666</v>
      </c>
      <c r="X112">
        <v>5.8</v>
      </c>
      <c r="Y112" s="3">
        <v>42844</v>
      </c>
      <c r="Z112">
        <v>3031</v>
      </c>
      <c r="AA112">
        <v>-0.4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6.17</v>
      </c>
    </row>
    <row r="113" spans="1:38" x14ac:dyDescent="0.3">
      <c r="A113" s="3">
        <v>39923</v>
      </c>
      <c r="B113">
        <v>110</v>
      </c>
      <c r="C113">
        <v>10.4</v>
      </c>
      <c r="D113" s="3">
        <v>40288</v>
      </c>
      <c r="E113">
        <v>475</v>
      </c>
      <c r="F113">
        <v>8.8000000000000007</v>
      </c>
      <c r="G113" s="3">
        <v>40653</v>
      </c>
      <c r="H113">
        <v>840</v>
      </c>
      <c r="I113">
        <v>12.8</v>
      </c>
      <c r="J113" s="3">
        <v>41019</v>
      </c>
      <c r="K113">
        <v>1206</v>
      </c>
      <c r="L113">
        <v>7.2</v>
      </c>
      <c r="M113" s="3">
        <v>41384</v>
      </c>
      <c r="N113">
        <v>1571</v>
      </c>
      <c r="O113">
        <v>4.8</v>
      </c>
      <c r="P113" s="3">
        <v>41749</v>
      </c>
      <c r="Q113">
        <v>1936</v>
      </c>
      <c r="R113">
        <v>10.4</v>
      </c>
      <c r="S113" s="3">
        <v>42114</v>
      </c>
      <c r="T113">
        <v>2301</v>
      </c>
      <c r="U113">
        <v>8.1999999999999993</v>
      </c>
      <c r="V113" s="3">
        <v>42480</v>
      </c>
      <c r="W113">
        <v>2667</v>
      </c>
      <c r="X113">
        <v>5.6</v>
      </c>
      <c r="Y113" s="3">
        <v>42845</v>
      </c>
      <c r="Z113">
        <v>3032</v>
      </c>
      <c r="AA113">
        <v>0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6.8199999999999985</v>
      </c>
    </row>
    <row r="114" spans="1:38" x14ac:dyDescent="0.3">
      <c r="A114" s="3">
        <v>39924</v>
      </c>
      <c r="B114">
        <v>111</v>
      </c>
      <c r="C114">
        <v>11.2</v>
      </c>
      <c r="D114" s="3">
        <v>40289</v>
      </c>
      <c r="E114">
        <v>476</v>
      </c>
      <c r="F114">
        <v>3.5</v>
      </c>
      <c r="G114" s="3">
        <v>40654</v>
      </c>
      <c r="H114">
        <v>841</v>
      </c>
      <c r="I114">
        <v>14.4</v>
      </c>
      <c r="J114" s="3">
        <v>41020</v>
      </c>
      <c r="K114">
        <v>1207</v>
      </c>
      <c r="L114">
        <v>6.7</v>
      </c>
      <c r="M114" s="3">
        <v>41385</v>
      </c>
      <c r="N114">
        <v>1572</v>
      </c>
      <c r="O114">
        <v>9.1</v>
      </c>
      <c r="P114" s="3">
        <v>41750</v>
      </c>
      <c r="Q114">
        <v>1937</v>
      </c>
      <c r="R114">
        <v>8.9</v>
      </c>
      <c r="S114" s="3">
        <v>42115</v>
      </c>
      <c r="T114">
        <v>2302</v>
      </c>
      <c r="U114">
        <v>11.1</v>
      </c>
      <c r="V114" s="3">
        <v>42481</v>
      </c>
      <c r="W114">
        <v>2668</v>
      </c>
      <c r="X114">
        <v>8.6</v>
      </c>
      <c r="Y114" s="3">
        <v>42846</v>
      </c>
      <c r="Z114">
        <v>3033</v>
      </c>
      <c r="AA114">
        <v>5.9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7.94</v>
      </c>
    </row>
    <row r="115" spans="1:38" x14ac:dyDescent="0.3">
      <c r="A115" s="3">
        <v>39925</v>
      </c>
      <c r="B115">
        <v>112</v>
      </c>
      <c r="C115">
        <v>8.1</v>
      </c>
      <c r="D115" s="3">
        <v>40290</v>
      </c>
      <c r="E115">
        <v>477</v>
      </c>
      <c r="F115">
        <v>3.8</v>
      </c>
      <c r="G115" s="3">
        <v>40655</v>
      </c>
      <c r="H115">
        <v>842</v>
      </c>
      <c r="I115">
        <v>15.7</v>
      </c>
      <c r="J115" s="3">
        <v>41021</v>
      </c>
      <c r="K115">
        <v>1208</v>
      </c>
      <c r="L115">
        <v>6.3</v>
      </c>
      <c r="M115" s="3">
        <v>41386</v>
      </c>
      <c r="N115">
        <v>1573</v>
      </c>
      <c r="O115">
        <v>9.4</v>
      </c>
      <c r="P115" s="3">
        <v>41751</v>
      </c>
      <c r="Q115">
        <v>1938</v>
      </c>
      <c r="R115">
        <v>11.5</v>
      </c>
      <c r="S115" s="3">
        <v>42116</v>
      </c>
      <c r="T115">
        <v>2303</v>
      </c>
      <c r="U115">
        <v>4.3</v>
      </c>
      <c r="V115" s="3">
        <v>42482</v>
      </c>
      <c r="W115">
        <v>2669</v>
      </c>
      <c r="X115">
        <v>7.3</v>
      </c>
      <c r="Y115" s="3">
        <v>42847</v>
      </c>
      <c r="Z115">
        <v>3034</v>
      </c>
      <c r="AA115">
        <v>5.3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7.169999999999999</v>
      </c>
    </row>
    <row r="116" spans="1:38" x14ac:dyDescent="0.3">
      <c r="A116" s="3">
        <v>39926</v>
      </c>
      <c r="B116">
        <v>113</v>
      </c>
      <c r="C116">
        <v>4.7</v>
      </c>
      <c r="D116" s="3">
        <v>40291</v>
      </c>
      <c r="E116">
        <v>478</v>
      </c>
      <c r="F116">
        <v>7</v>
      </c>
      <c r="G116" s="3">
        <v>40656</v>
      </c>
      <c r="H116">
        <v>843</v>
      </c>
      <c r="I116">
        <v>15.5</v>
      </c>
      <c r="J116" s="3">
        <v>41022</v>
      </c>
      <c r="K116">
        <v>1209</v>
      </c>
      <c r="L116">
        <v>5.2</v>
      </c>
      <c r="M116" s="3">
        <v>41387</v>
      </c>
      <c r="N116">
        <v>1574</v>
      </c>
      <c r="O116">
        <v>11</v>
      </c>
      <c r="P116" s="3">
        <v>41752</v>
      </c>
      <c r="Q116">
        <v>1939</v>
      </c>
      <c r="R116">
        <v>12</v>
      </c>
      <c r="S116" s="3">
        <v>42117</v>
      </c>
      <c r="T116">
        <v>2304</v>
      </c>
      <c r="U116">
        <v>7.7</v>
      </c>
      <c r="V116" s="3">
        <v>42483</v>
      </c>
      <c r="W116">
        <v>2670</v>
      </c>
      <c r="X116">
        <v>3.1</v>
      </c>
      <c r="Y116" s="3">
        <v>42848</v>
      </c>
      <c r="Z116">
        <v>3035</v>
      </c>
      <c r="AA116">
        <v>3.3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6.95</v>
      </c>
    </row>
    <row r="117" spans="1:38" x14ac:dyDescent="0.3">
      <c r="A117" s="3">
        <v>39927</v>
      </c>
      <c r="B117">
        <v>114</v>
      </c>
      <c r="C117">
        <v>9.5</v>
      </c>
      <c r="D117" s="3">
        <v>40292</v>
      </c>
      <c r="E117">
        <v>479</v>
      </c>
      <c r="F117">
        <v>10.199999999999999</v>
      </c>
      <c r="G117" s="3">
        <v>40657</v>
      </c>
      <c r="H117">
        <v>844</v>
      </c>
      <c r="I117">
        <v>13</v>
      </c>
      <c r="J117" s="3">
        <v>41023</v>
      </c>
      <c r="K117">
        <v>1210</v>
      </c>
      <c r="L117">
        <v>6.4</v>
      </c>
      <c r="M117" s="3">
        <v>41388</v>
      </c>
      <c r="N117">
        <v>1575</v>
      </c>
      <c r="O117">
        <v>12.2</v>
      </c>
      <c r="P117" s="3">
        <v>41753</v>
      </c>
      <c r="Q117">
        <v>1940</v>
      </c>
      <c r="R117">
        <v>12.6</v>
      </c>
      <c r="S117" s="3">
        <v>42118</v>
      </c>
      <c r="T117">
        <v>2305</v>
      </c>
      <c r="U117">
        <v>10.5</v>
      </c>
      <c r="V117" s="3">
        <v>42484</v>
      </c>
      <c r="W117">
        <v>2671</v>
      </c>
      <c r="X117">
        <v>0.5</v>
      </c>
      <c r="Y117" s="3">
        <v>42849</v>
      </c>
      <c r="Z117">
        <v>3036</v>
      </c>
      <c r="AA117">
        <v>6.2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8.1100000000000012</v>
      </c>
    </row>
    <row r="118" spans="1:38" x14ac:dyDescent="0.3">
      <c r="A118" s="3">
        <v>39928</v>
      </c>
      <c r="B118">
        <v>115</v>
      </c>
      <c r="C118">
        <v>13.1</v>
      </c>
      <c r="D118" s="3">
        <v>40293</v>
      </c>
      <c r="E118">
        <v>480</v>
      </c>
      <c r="F118">
        <v>13.1</v>
      </c>
      <c r="G118" s="3">
        <v>40658</v>
      </c>
      <c r="H118">
        <v>845</v>
      </c>
      <c r="I118">
        <v>9.9</v>
      </c>
      <c r="J118" s="3">
        <v>41024</v>
      </c>
      <c r="K118">
        <v>1211</v>
      </c>
      <c r="L118">
        <v>8.9</v>
      </c>
      <c r="M118" s="3">
        <v>41389</v>
      </c>
      <c r="N118">
        <v>1576</v>
      </c>
      <c r="O118">
        <v>14.9</v>
      </c>
      <c r="P118" s="3">
        <v>41754</v>
      </c>
      <c r="Q118">
        <v>1941</v>
      </c>
      <c r="R118">
        <v>12.9</v>
      </c>
      <c r="S118" s="3">
        <v>42119</v>
      </c>
      <c r="T118">
        <v>2306</v>
      </c>
      <c r="U118">
        <v>11.2</v>
      </c>
      <c r="V118" s="3">
        <v>42485</v>
      </c>
      <c r="W118">
        <v>2672</v>
      </c>
      <c r="X118">
        <v>1.1000000000000001</v>
      </c>
      <c r="Y118" s="3">
        <v>42850</v>
      </c>
      <c r="Z118">
        <v>3037</v>
      </c>
      <c r="AA118">
        <v>6.7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9.18</v>
      </c>
    </row>
    <row r="119" spans="1:38" x14ac:dyDescent="0.3">
      <c r="A119" s="3">
        <v>39929</v>
      </c>
      <c r="B119">
        <v>116</v>
      </c>
      <c r="C119">
        <v>12.7</v>
      </c>
      <c r="D119" s="3">
        <v>40294</v>
      </c>
      <c r="E119">
        <v>481</v>
      </c>
      <c r="F119">
        <v>11.2</v>
      </c>
      <c r="G119" s="3">
        <v>40659</v>
      </c>
      <c r="H119">
        <v>846</v>
      </c>
      <c r="I119">
        <v>7</v>
      </c>
      <c r="J119" s="3">
        <v>41025</v>
      </c>
      <c r="K119">
        <v>1212</v>
      </c>
      <c r="L119">
        <v>12.8</v>
      </c>
      <c r="M119" s="3">
        <v>41390</v>
      </c>
      <c r="N119">
        <v>1577</v>
      </c>
      <c r="O119">
        <v>16.3</v>
      </c>
      <c r="P119" s="3">
        <v>41755</v>
      </c>
      <c r="Q119">
        <v>1942</v>
      </c>
      <c r="R119">
        <v>12.6</v>
      </c>
      <c r="S119" s="3">
        <v>42120</v>
      </c>
      <c r="T119">
        <v>2307</v>
      </c>
      <c r="U119">
        <v>12.7</v>
      </c>
      <c r="V119" s="3">
        <v>42486</v>
      </c>
      <c r="W119">
        <v>2673</v>
      </c>
      <c r="X119">
        <v>1.7</v>
      </c>
      <c r="Y119" s="3">
        <v>42851</v>
      </c>
      <c r="Z119">
        <v>3038</v>
      </c>
      <c r="AA119">
        <v>2.2000000000000002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8.92</v>
      </c>
    </row>
    <row r="120" spans="1:38" x14ac:dyDescent="0.3">
      <c r="A120" s="3">
        <v>39930</v>
      </c>
      <c r="B120">
        <v>117</v>
      </c>
      <c r="C120">
        <v>14.9</v>
      </c>
      <c r="D120" s="3">
        <v>40295</v>
      </c>
      <c r="E120">
        <v>482</v>
      </c>
      <c r="F120">
        <v>9.9</v>
      </c>
      <c r="G120" s="3">
        <v>40660</v>
      </c>
      <c r="H120">
        <v>847</v>
      </c>
      <c r="I120">
        <v>9.1999999999999993</v>
      </c>
      <c r="J120" s="3">
        <v>41026</v>
      </c>
      <c r="K120">
        <v>1213</v>
      </c>
      <c r="L120">
        <v>14.7</v>
      </c>
      <c r="M120" s="3">
        <v>41391</v>
      </c>
      <c r="N120">
        <v>1578</v>
      </c>
      <c r="O120">
        <v>5.5</v>
      </c>
      <c r="P120" s="3">
        <v>41756</v>
      </c>
      <c r="Q120">
        <v>1943</v>
      </c>
      <c r="R120">
        <v>12.3</v>
      </c>
      <c r="S120" s="3">
        <v>42121</v>
      </c>
      <c r="T120">
        <v>2308</v>
      </c>
      <c r="U120">
        <v>11.5</v>
      </c>
      <c r="V120" s="3">
        <v>42487</v>
      </c>
      <c r="W120">
        <v>2674</v>
      </c>
      <c r="X120">
        <v>1.4</v>
      </c>
      <c r="Y120" s="3">
        <v>42852</v>
      </c>
      <c r="Z120">
        <v>3039</v>
      </c>
      <c r="AA120">
        <v>3.9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8.3300000000000018</v>
      </c>
    </row>
    <row r="121" spans="1:38" x14ac:dyDescent="0.3">
      <c r="A121" s="3">
        <v>39931</v>
      </c>
      <c r="B121">
        <v>118</v>
      </c>
      <c r="C121">
        <v>12.7</v>
      </c>
      <c r="D121" s="3">
        <v>40296</v>
      </c>
      <c r="E121">
        <v>483</v>
      </c>
      <c r="F121">
        <v>10.7</v>
      </c>
      <c r="G121" s="3">
        <v>40661</v>
      </c>
      <c r="H121">
        <v>848</v>
      </c>
      <c r="I121">
        <v>11.3</v>
      </c>
      <c r="J121" s="3">
        <v>41027</v>
      </c>
      <c r="K121">
        <v>1214</v>
      </c>
      <c r="L121">
        <v>20.2</v>
      </c>
      <c r="M121" s="3">
        <v>41392</v>
      </c>
      <c r="N121">
        <v>1579</v>
      </c>
      <c r="O121">
        <v>4.5999999999999996</v>
      </c>
      <c r="P121" s="3">
        <v>41757</v>
      </c>
      <c r="Q121">
        <v>1944</v>
      </c>
      <c r="R121">
        <v>11.5</v>
      </c>
      <c r="S121" s="3">
        <v>42122</v>
      </c>
      <c r="T121">
        <v>2309</v>
      </c>
      <c r="U121">
        <v>4.5</v>
      </c>
      <c r="V121" s="3">
        <v>42488</v>
      </c>
      <c r="W121">
        <v>2675</v>
      </c>
      <c r="X121">
        <v>3.4</v>
      </c>
      <c r="Y121" s="3">
        <v>42853</v>
      </c>
      <c r="Z121">
        <v>3040</v>
      </c>
      <c r="AA121">
        <v>4.9000000000000004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8.3800000000000008</v>
      </c>
    </row>
    <row r="122" spans="1:38" x14ac:dyDescent="0.3">
      <c r="A122" s="3">
        <v>39932</v>
      </c>
      <c r="B122">
        <v>119</v>
      </c>
      <c r="C122">
        <v>8.4</v>
      </c>
      <c r="D122" s="3">
        <v>40297</v>
      </c>
      <c r="E122">
        <v>484</v>
      </c>
      <c r="F122">
        <v>15.5</v>
      </c>
      <c r="G122" s="3">
        <v>40662</v>
      </c>
      <c r="H122">
        <v>849</v>
      </c>
      <c r="I122">
        <v>12.4</v>
      </c>
      <c r="J122" s="3">
        <v>41028</v>
      </c>
      <c r="K122">
        <v>1215</v>
      </c>
      <c r="L122">
        <v>19.5</v>
      </c>
      <c r="M122" s="3">
        <v>41393</v>
      </c>
      <c r="N122">
        <v>1580</v>
      </c>
      <c r="O122">
        <v>8</v>
      </c>
      <c r="P122" s="3">
        <v>41758</v>
      </c>
      <c r="Q122">
        <v>1945</v>
      </c>
      <c r="R122">
        <v>12.2</v>
      </c>
      <c r="S122" s="3">
        <v>42123</v>
      </c>
      <c r="T122">
        <v>2310</v>
      </c>
      <c r="U122">
        <v>6.7</v>
      </c>
      <c r="V122" s="3">
        <v>42489</v>
      </c>
      <c r="W122">
        <v>2676</v>
      </c>
      <c r="X122">
        <v>5.3</v>
      </c>
      <c r="Y122" s="3">
        <v>42854</v>
      </c>
      <c r="Z122">
        <v>3041</v>
      </c>
      <c r="AA122">
        <v>6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9.4</v>
      </c>
    </row>
    <row r="123" spans="1:38" x14ac:dyDescent="0.3">
      <c r="A123" s="3">
        <v>39933</v>
      </c>
      <c r="B123">
        <v>120</v>
      </c>
      <c r="C123">
        <v>10.5</v>
      </c>
      <c r="D123" s="3">
        <v>40298</v>
      </c>
      <c r="E123">
        <v>485</v>
      </c>
      <c r="F123">
        <v>15.7</v>
      </c>
      <c r="G123" s="3">
        <v>40663</v>
      </c>
      <c r="H123">
        <v>850</v>
      </c>
      <c r="I123">
        <v>11.3</v>
      </c>
      <c r="J123" s="3">
        <v>41029</v>
      </c>
      <c r="K123">
        <v>1216</v>
      </c>
      <c r="L123">
        <v>16</v>
      </c>
      <c r="M123" s="3">
        <v>41394</v>
      </c>
      <c r="N123">
        <v>1581</v>
      </c>
      <c r="O123">
        <v>6.5</v>
      </c>
      <c r="P123" s="3">
        <v>41759</v>
      </c>
      <c r="Q123">
        <v>1946</v>
      </c>
      <c r="R123">
        <v>12.6</v>
      </c>
      <c r="S123" s="3">
        <v>42124</v>
      </c>
      <c r="T123">
        <v>2311</v>
      </c>
      <c r="U123">
        <v>8.4</v>
      </c>
      <c r="V123" s="3">
        <v>42490</v>
      </c>
      <c r="W123">
        <v>2677</v>
      </c>
      <c r="X123">
        <v>10.1</v>
      </c>
      <c r="Y123" s="3">
        <v>42855</v>
      </c>
      <c r="Z123">
        <v>3042</v>
      </c>
      <c r="AA123">
        <v>8.1999999999999993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9.93</v>
      </c>
    </row>
    <row r="124" spans="1:38" x14ac:dyDescent="0.3">
      <c r="A124" s="3">
        <v>39934</v>
      </c>
      <c r="B124">
        <v>121</v>
      </c>
      <c r="C124">
        <v>12.2</v>
      </c>
      <c r="D124" s="3">
        <v>40299</v>
      </c>
      <c r="E124">
        <v>486</v>
      </c>
      <c r="F124">
        <v>11.5</v>
      </c>
      <c r="G124" s="3">
        <v>40664</v>
      </c>
      <c r="H124">
        <v>851</v>
      </c>
      <c r="I124">
        <v>8.6</v>
      </c>
      <c r="J124" s="3">
        <v>41030</v>
      </c>
      <c r="K124">
        <v>1217</v>
      </c>
      <c r="L124">
        <v>16.100000000000001</v>
      </c>
      <c r="M124" s="3">
        <v>41395</v>
      </c>
      <c r="N124">
        <v>1582</v>
      </c>
      <c r="O124">
        <v>7.9</v>
      </c>
      <c r="P124" s="3">
        <v>41760</v>
      </c>
      <c r="Q124">
        <v>1947</v>
      </c>
      <c r="R124">
        <v>11.7</v>
      </c>
      <c r="S124" s="3">
        <v>42125</v>
      </c>
      <c r="T124">
        <v>2312</v>
      </c>
      <c r="U124">
        <v>7.6</v>
      </c>
      <c r="V124" s="3">
        <v>42491</v>
      </c>
      <c r="W124">
        <v>2678</v>
      </c>
      <c r="X124">
        <v>8.9</v>
      </c>
      <c r="Y124" s="3">
        <v>42856</v>
      </c>
      <c r="Z124">
        <v>3043</v>
      </c>
      <c r="AA124">
        <v>9.4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9.39</v>
      </c>
    </row>
    <row r="125" spans="1:38" x14ac:dyDescent="0.3">
      <c r="A125" s="3">
        <v>39935</v>
      </c>
      <c r="B125">
        <v>122</v>
      </c>
      <c r="C125">
        <v>12.3</v>
      </c>
      <c r="D125" s="3">
        <v>40300</v>
      </c>
      <c r="E125">
        <v>487</v>
      </c>
      <c r="F125">
        <v>9.9</v>
      </c>
      <c r="G125" s="3">
        <v>40665</v>
      </c>
      <c r="H125">
        <v>852</v>
      </c>
      <c r="I125">
        <v>4.8</v>
      </c>
      <c r="J125" s="3">
        <v>41031</v>
      </c>
      <c r="K125">
        <v>1218</v>
      </c>
      <c r="L125">
        <v>17.2</v>
      </c>
      <c r="M125" s="3">
        <v>41396</v>
      </c>
      <c r="N125">
        <v>1583</v>
      </c>
      <c r="O125">
        <v>8.6</v>
      </c>
      <c r="P125" s="3">
        <v>41761</v>
      </c>
      <c r="Q125">
        <v>1948</v>
      </c>
      <c r="R125">
        <v>6.1</v>
      </c>
      <c r="S125" s="3">
        <v>42126</v>
      </c>
      <c r="T125">
        <v>2313</v>
      </c>
      <c r="U125">
        <v>8.5</v>
      </c>
      <c r="V125" s="3">
        <v>42492</v>
      </c>
      <c r="W125">
        <v>2679</v>
      </c>
      <c r="X125">
        <v>9.8000000000000007</v>
      </c>
      <c r="Y125" s="3">
        <v>42857</v>
      </c>
      <c r="Z125">
        <v>3044</v>
      </c>
      <c r="AA125">
        <v>6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8.32</v>
      </c>
    </row>
    <row r="126" spans="1:38" x14ac:dyDescent="0.3">
      <c r="A126" s="3">
        <v>39936</v>
      </c>
      <c r="B126">
        <v>123</v>
      </c>
      <c r="C126">
        <v>12.5</v>
      </c>
      <c r="D126" s="3">
        <v>40301</v>
      </c>
      <c r="E126">
        <v>488</v>
      </c>
      <c r="F126">
        <v>9.5</v>
      </c>
      <c r="G126" s="3">
        <v>40666</v>
      </c>
      <c r="H126">
        <v>853</v>
      </c>
      <c r="I126">
        <v>2.6</v>
      </c>
      <c r="J126" s="3">
        <v>41032</v>
      </c>
      <c r="K126">
        <v>1219</v>
      </c>
      <c r="L126">
        <v>12.6</v>
      </c>
      <c r="M126" s="3">
        <v>41397</v>
      </c>
      <c r="N126">
        <v>1584</v>
      </c>
      <c r="O126">
        <v>8.9</v>
      </c>
      <c r="P126" s="3">
        <v>41762</v>
      </c>
      <c r="Q126">
        <v>1949</v>
      </c>
      <c r="R126">
        <v>3.8</v>
      </c>
      <c r="S126" s="3">
        <v>42127</v>
      </c>
      <c r="T126">
        <v>2314</v>
      </c>
      <c r="U126">
        <v>9.8000000000000007</v>
      </c>
      <c r="V126" s="3">
        <v>42493</v>
      </c>
      <c r="W126">
        <v>2680</v>
      </c>
      <c r="X126">
        <v>7.9</v>
      </c>
      <c r="Y126" s="3">
        <v>42858</v>
      </c>
      <c r="Z126">
        <v>3045</v>
      </c>
      <c r="AA126">
        <v>9.3000000000000007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7.69</v>
      </c>
    </row>
    <row r="127" spans="1:38" x14ac:dyDescent="0.3">
      <c r="A127" s="3">
        <v>39937</v>
      </c>
      <c r="B127">
        <v>124</v>
      </c>
      <c r="C127">
        <v>7</v>
      </c>
      <c r="D127" s="3">
        <v>40302</v>
      </c>
      <c r="E127">
        <v>489</v>
      </c>
      <c r="F127">
        <v>7</v>
      </c>
      <c r="G127" s="3">
        <v>40667</v>
      </c>
      <c r="H127">
        <v>854</v>
      </c>
      <c r="I127">
        <v>3.9</v>
      </c>
      <c r="J127" s="3">
        <v>41033</v>
      </c>
      <c r="K127">
        <v>1220</v>
      </c>
      <c r="L127">
        <v>13.2</v>
      </c>
      <c r="M127" s="3">
        <v>41398</v>
      </c>
      <c r="N127">
        <v>1585</v>
      </c>
      <c r="O127">
        <v>9.6999999999999993</v>
      </c>
      <c r="P127" s="3">
        <v>41763</v>
      </c>
      <c r="Q127">
        <v>1950</v>
      </c>
      <c r="R127">
        <v>5.3</v>
      </c>
      <c r="S127" s="3">
        <v>42128</v>
      </c>
      <c r="T127">
        <v>2315</v>
      </c>
      <c r="U127">
        <v>15.5</v>
      </c>
      <c r="V127" s="3">
        <v>42494</v>
      </c>
      <c r="W127">
        <v>2681</v>
      </c>
      <c r="X127">
        <v>6.5</v>
      </c>
      <c r="Y127" s="3">
        <v>42859</v>
      </c>
      <c r="Z127">
        <v>3046</v>
      </c>
      <c r="AA127">
        <v>7.7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7.58</v>
      </c>
    </row>
    <row r="128" spans="1:38" x14ac:dyDescent="0.3">
      <c r="A128" s="3">
        <v>39938</v>
      </c>
      <c r="B128">
        <v>125</v>
      </c>
      <c r="C128">
        <v>5.9</v>
      </c>
      <c r="D128" s="3">
        <v>40303</v>
      </c>
      <c r="E128">
        <v>490</v>
      </c>
      <c r="F128">
        <v>4.7</v>
      </c>
      <c r="G128" s="3">
        <v>40668</v>
      </c>
      <c r="H128">
        <v>855</v>
      </c>
      <c r="I128">
        <v>6.7</v>
      </c>
      <c r="J128" s="3">
        <v>41034</v>
      </c>
      <c r="K128">
        <v>1221</v>
      </c>
      <c r="L128">
        <v>11.1</v>
      </c>
      <c r="M128" s="3">
        <v>41399</v>
      </c>
      <c r="N128">
        <v>1586</v>
      </c>
      <c r="O128">
        <v>13.1</v>
      </c>
      <c r="P128" s="3">
        <v>41764</v>
      </c>
      <c r="Q128">
        <v>1951</v>
      </c>
      <c r="R128">
        <v>8.1999999999999993</v>
      </c>
      <c r="S128" s="3">
        <v>42129</v>
      </c>
      <c r="T128">
        <v>2316</v>
      </c>
      <c r="U128">
        <v>17.3</v>
      </c>
      <c r="V128" s="3">
        <v>42495</v>
      </c>
      <c r="W128">
        <v>2682</v>
      </c>
      <c r="X128">
        <v>11</v>
      </c>
      <c r="Y128" s="3">
        <v>42860</v>
      </c>
      <c r="Z128">
        <v>3047</v>
      </c>
      <c r="AA128">
        <v>7.4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8.5400000000000009</v>
      </c>
    </row>
    <row r="129" spans="1:38" x14ac:dyDescent="0.3">
      <c r="A129" s="3">
        <v>39939</v>
      </c>
      <c r="B129">
        <v>126</v>
      </c>
      <c r="C129">
        <v>8.9</v>
      </c>
      <c r="D129" s="3">
        <v>40304</v>
      </c>
      <c r="E129">
        <v>491</v>
      </c>
      <c r="F129">
        <v>5.3</v>
      </c>
      <c r="G129" s="3">
        <v>40669</v>
      </c>
      <c r="H129">
        <v>856</v>
      </c>
      <c r="I129">
        <v>11.2</v>
      </c>
      <c r="J129" s="3">
        <v>41035</v>
      </c>
      <c r="K129">
        <v>1222</v>
      </c>
      <c r="L129">
        <v>7.2</v>
      </c>
      <c r="M129" s="3">
        <v>41400</v>
      </c>
      <c r="N129">
        <v>1587</v>
      </c>
      <c r="O129">
        <v>13.3</v>
      </c>
      <c r="P129" s="3">
        <v>41765</v>
      </c>
      <c r="Q129">
        <v>1952</v>
      </c>
      <c r="R129">
        <v>13.2</v>
      </c>
      <c r="S129" s="3">
        <v>42130</v>
      </c>
      <c r="T129">
        <v>2317</v>
      </c>
      <c r="U129">
        <v>13.4</v>
      </c>
      <c r="V129" s="3">
        <v>42496</v>
      </c>
      <c r="W129">
        <v>2683</v>
      </c>
      <c r="X129">
        <v>14.4</v>
      </c>
      <c r="Y129" s="3">
        <v>42861</v>
      </c>
      <c r="Z129">
        <v>3048</v>
      </c>
      <c r="AA129">
        <v>11.1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9.8000000000000007</v>
      </c>
    </row>
    <row r="130" spans="1:38" x14ac:dyDescent="0.3">
      <c r="A130" s="3">
        <v>39940</v>
      </c>
      <c r="B130">
        <v>127</v>
      </c>
      <c r="C130">
        <v>12.5</v>
      </c>
      <c r="D130" s="3">
        <v>40305</v>
      </c>
      <c r="E130">
        <v>492</v>
      </c>
      <c r="F130">
        <v>4.7</v>
      </c>
      <c r="G130" s="3">
        <v>40670</v>
      </c>
      <c r="H130">
        <v>857</v>
      </c>
      <c r="I130">
        <v>14</v>
      </c>
      <c r="J130" s="3">
        <v>41036</v>
      </c>
      <c r="K130">
        <v>1223</v>
      </c>
      <c r="L130">
        <v>9.6</v>
      </c>
      <c r="M130" s="3">
        <v>41401</v>
      </c>
      <c r="N130">
        <v>1588</v>
      </c>
      <c r="O130">
        <v>13.8</v>
      </c>
      <c r="P130" s="3">
        <v>41766</v>
      </c>
      <c r="Q130">
        <v>1953</v>
      </c>
      <c r="R130">
        <v>11.4</v>
      </c>
      <c r="S130" s="3">
        <v>42131</v>
      </c>
      <c r="T130">
        <v>2318</v>
      </c>
      <c r="U130">
        <v>10.3</v>
      </c>
      <c r="V130" s="3">
        <v>42497</v>
      </c>
      <c r="W130">
        <v>2684</v>
      </c>
      <c r="X130">
        <v>15.7</v>
      </c>
      <c r="Y130" s="3">
        <v>42862</v>
      </c>
      <c r="Z130">
        <v>3049</v>
      </c>
      <c r="AA130">
        <v>10.8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10.28</v>
      </c>
    </row>
    <row r="131" spans="1:38" x14ac:dyDescent="0.3">
      <c r="A131" s="3">
        <v>39941</v>
      </c>
      <c r="B131">
        <v>128</v>
      </c>
      <c r="C131">
        <v>12.8</v>
      </c>
      <c r="D131" s="3">
        <v>40306</v>
      </c>
      <c r="E131">
        <v>493</v>
      </c>
      <c r="F131">
        <v>8</v>
      </c>
      <c r="G131" s="3">
        <v>40671</v>
      </c>
      <c r="H131">
        <v>858</v>
      </c>
      <c r="I131">
        <v>14.4</v>
      </c>
      <c r="J131" s="3">
        <v>41037</v>
      </c>
      <c r="K131">
        <v>1224</v>
      </c>
      <c r="L131">
        <v>12.5</v>
      </c>
      <c r="M131" s="3">
        <v>41402</v>
      </c>
      <c r="N131">
        <v>1589</v>
      </c>
      <c r="O131">
        <v>15.1</v>
      </c>
      <c r="P131" s="3">
        <v>41767</v>
      </c>
      <c r="Q131">
        <v>1954</v>
      </c>
      <c r="R131">
        <v>11.1</v>
      </c>
      <c r="S131" s="3">
        <v>42132</v>
      </c>
      <c r="T131">
        <v>2319</v>
      </c>
      <c r="U131">
        <v>12.5</v>
      </c>
      <c r="V131" s="3">
        <v>42498</v>
      </c>
      <c r="W131">
        <v>2685</v>
      </c>
      <c r="X131">
        <v>14.6</v>
      </c>
      <c r="Y131" s="3">
        <v>42863</v>
      </c>
      <c r="Z131">
        <v>3050</v>
      </c>
      <c r="AA131">
        <v>8.3000000000000007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10.93</v>
      </c>
    </row>
    <row r="132" spans="1:38" x14ac:dyDescent="0.3">
      <c r="A132" s="3">
        <v>39942</v>
      </c>
      <c r="B132">
        <v>129</v>
      </c>
      <c r="C132">
        <v>13.6</v>
      </c>
      <c r="D132" s="3">
        <v>40307</v>
      </c>
      <c r="E132">
        <v>494</v>
      </c>
      <c r="F132">
        <v>8.8000000000000007</v>
      </c>
      <c r="G132" s="3">
        <v>40672</v>
      </c>
      <c r="H132">
        <v>859</v>
      </c>
      <c r="I132">
        <v>14.4</v>
      </c>
      <c r="J132" s="3">
        <v>41038</v>
      </c>
      <c r="K132">
        <v>1225</v>
      </c>
      <c r="L132">
        <v>14.5</v>
      </c>
      <c r="M132" s="3">
        <v>41403</v>
      </c>
      <c r="N132">
        <v>1590</v>
      </c>
      <c r="O132">
        <v>15.1</v>
      </c>
      <c r="P132" s="3">
        <v>41768</v>
      </c>
      <c r="Q132">
        <v>1955</v>
      </c>
      <c r="R132">
        <v>11.6</v>
      </c>
      <c r="S132" s="3">
        <v>42133</v>
      </c>
      <c r="T132">
        <v>2320</v>
      </c>
      <c r="U132">
        <v>13.9</v>
      </c>
      <c r="V132" s="3">
        <v>42499</v>
      </c>
      <c r="W132">
        <v>2686</v>
      </c>
      <c r="X132">
        <v>15.5</v>
      </c>
      <c r="Y132" s="3">
        <v>42864</v>
      </c>
      <c r="Z132">
        <v>3051</v>
      </c>
      <c r="AA132">
        <v>3.7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AVERAGE(,C132,F132,I132,L132,O132,R132,U132,X132,AA132,AD132,AJ132)</f>
        <v>11.11</v>
      </c>
    </row>
    <row r="133" spans="1:38" x14ac:dyDescent="0.3">
      <c r="A133" s="3">
        <v>39943</v>
      </c>
      <c r="B133">
        <v>130</v>
      </c>
      <c r="C133">
        <v>12.8</v>
      </c>
      <c r="D133" s="3">
        <v>40308</v>
      </c>
      <c r="E133">
        <v>495</v>
      </c>
      <c r="F133">
        <v>8.5</v>
      </c>
      <c r="G133" s="3">
        <v>40673</v>
      </c>
      <c r="H133">
        <v>860</v>
      </c>
      <c r="I133">
        <v>16</v>
      </c>
      <c r="J133" s="3">
        <v>41039</v>
      </c>
      <c r="K133">
        <v>1226</v>
      </c>
      <c r="L133">
        <v>18.7</v>
      </c>
      <c r="M133" s="3">
        <v>41404</v>
      </c>
      <c r="N133">
        <v>1591</v>
      </c>
      <c r="O133">
        <v>12.6</v>
      </c>
      <c r="P133" s="3">
        <v>41769</v>
      </c>
      <c r="Q133">
        <v>1956</v>
      </c>
      <c r="R133">
        <v>9.8000000000000007</v>
      </c>
      <c r="S133" s="3">
        <v>42134</v>
      </c>
      <c r="T133">
        <v>2321</v>
      </c>
      <c r="U133">
        <v>11.5</v>
      </c>
      <c r="V133" s="3">
        <v>42500</v>
      </c>
      <c r="W133">
        <v>2687</v>
      </c>
      <c r="X133">
        <v>15.8</v>
      </c>
      <c r="Y133" s="3">
        <v>42865</v>
      </c>
      <c r="Z133">
        <v>3052</v>
      </c>
      <c r="AA133">
        <v>7.2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11.29</v>
      </c>
    </row>
    <row r="134" spans="1:38" x14ac:dyDescent="0.3">
      <c r="A134" s="3">
        <v>39944</v>
      </c>
      <c r="B134">
        <v>131</v>
      </c>
      <c r="C134">
        <v>11</v>
      </c>
      <c r="D134" s="3">
        <v>40309</v>
      </c>
      <c r="E134">
        <v>496</v>
      </c>
      <c r="F134">
        <v>9.1999999999999993</v>
      </c>
      <c r="G134" s="3">
        <v>40674</v>
      </c>
      <c r="H134">
        <v>861</v>
      </c>
      <c r="I134">
        <v>16.3</v>
      </c>
      <c r="J134" s="3">
        <v>41040</v>
      </c>
      <c r="K134">
        <v>1227</v>
      </c>
      <c r="L134">
        <v>21.1</v>
      </c>
      <c r="M134" s="3">
        <v>41405</v>
      </c>
      <c r="N134">
        <v>1592</v>
      </c>
      <c r="O134">
        <v>10.4</v>
      </c>
      <c r="P134" s="3">
        <v>41770</v>
      </c>
      <c r="Q134">
        <v>1957</v>
      </c>
      <c r="R134">
        <v>8.9</v>
      </c>
      <c r="S134" s="3">
        <v>42135</v>
      </c>
      <c r="T134">
        <v>2322</v>
      </c>
      <c r="U134">
        <v>13.6</v>
      </c>
      <c r="V134" s="3">
        <v>42501</v>
      </c>
      <c r="W134">
        <v>2688</v>
      </c>
      <c r="X134">
        <v>14.5</v>
      </c>
      <c r="Y134" s="3">
        <v>42866</v>
      </c>
      <c r="Z134">
        <v>3053</v>
      </c>
      <c r="AA134">
        <v>12.9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11.790000000000001</v>
      </c>
    </row>
    <row r="135" spans="1:38" x14ac:dyDescent="0.3">
      <c r="A135" s="3">
        <v>39945</v>
      </c>
      <c r="B135">
        <v>132</v>
      </c>
      <c r="C135">
        <v>10.199999999999999</v>
      </c>
      <c r="D135" s="3">
        <v>40310</v>
      </c>
      <c r="E135">
        <v>497</v>
      </c>
      <c r="F135">
        <v>8.9</v>
      </c>
      <c r="G135" s="3">
        <v>40675</v>
      </c>
      <c r="H135">
        <v>862</v>
      </c>
      <c r="I135">
        <v>13.3</v>
      </c>
      <c r="J135" s="3">
        <v>41041</v>
      </c>
      <c r="K135">
        <v>1228</v>
      </c>
      <c r="L135">
        <v>8.1999999999999993</v>
      </c>
      <c r="M135" s="3">
        <v>41406</v>
      </c>
      <c r="N135">
        <v>1593</v>
      </c>
      <c r="O135">
        <v>7.4</v>
      </c>
      <c r="P135" s="3">
        <v>41771</v>
      </c>
      <c r="Q135">
        <v>1958</v>
      </c>
      <c r="R135">
        <v>7.6</v>
      </c>
      <c r="S135" s="3">
        <v>42136</v>
      </c>
      <c r="T135">
        <v>2323</v>
      </c>
      <c r="U135">
        <v>17.399999999999999</v>
      </c>
      <c r="V135" s="3">
        <v>42502</v>
      </c>
      <c r="W135">
        <v>2689</v>
      </c>
      <c r="X135">
        <v>13</v>
      </c>
      <c r="Y135" s="3">
        <v>42867</v>
      </c>
      <c r="Z135">
        <v>3054</v>
      </c>
      <c r="AA135">
        <v>13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9.9</v>
      </c>
    </row>
    <row r="136" spans="1:38" x14ac:dyDescent="0.3">
      <c r="A136" s="3">
        <v>39946</v>
      </c>
      <c r="B136">
        <v>133</v>
      </c>
      <c r="C136">
        <v>11</v>
      </c>
      <c r="D136" s="3">
        <v>40311</v>
      </c>
      <c r="E136">
        <v>498</v>
      </c>
      <c r="F136">
        <v>6.4</v>
      </c>
      <c r="G136" s="3">
        <v>40676</v>
      </c>
      <c r="H136">
        <v>863</v>
      </c>
      <c r="I136">
        <v>11.6</v>
      </c>
      <c r="J136" s="3">
        <v>41042</v>
      </c>
      <c r="K136">
        <v>1229</v>
      </c>
      <c r="L136">
        <v>5</v>
      </c>
      <c r="M136" s="3">
        <v>41407</v>
      </c>
      <c r="N136">
        <v>1594</v>
      </c>
      <c r="O136">
        <v>6.6</v>
      </c>
      <c r="P136" s="3">
        <v>41772</v>
      </c>
      <c r="Q136">
        <v>1959</v>
      </c>
      <c r="R136">
        <v>7.3</v>
      </c>
      <c r="S136" s="3">
        <v>42137</v>
      </c>
      <c r="T136">
        <v>2324</v>
      </c>
      <c r="U136">
        <v>12.9</v>
      </c>
      <c r="V136" s="3">
        <v>42503</v>
      </c>
      <c r="W136">
        <v>2690</v>
      </c>
      <c r="X136">
        <v>12.7</v>
      </c>
      <c r="Y136" s="3">
        <v>42868</v>
      </c>
      <c r="Z136">
        <v>3055</v>
      </c>
      <c r="AA136">
        <v>13.7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8.7200000000000006</v>
      </c>
    </row>
    <row r="137" spans="1:38" x14ac:dyDescent="0.3">
      <c r="A137" s="3">
        <v>39947</v>
      </c>
      <c r="B137">
        <v>134</v>
      </c>
      <c r="C137">
        <v>10.6</v>
      </c>
      <c r="D137" s="3">
        <v>40312</v>
      </c>
      <c r="E137">
        <v>499</v>
      </c>
      <c r="F137">
        <v>5.0999999999999996</v>
      </c>
      <c r="G137" s="3">
        <v>40677</v>
      </c>
      <c r="H137">
        <v>864</v>
      </c>
      <c r="I137">
        <v>12.5</v>
      </c>
      <c r="J137" s="3">
        <v>41043</v>
      </c>
      <c r="K137">
        <v>1230</v>
      </c>
      <c r="L137">
        <v>7.2</v>
      </c>
      <c r="M137" s="3">
        <v>41408</v>
      </c>
      <c r="N137">
        <v>1595</v>
      </c>
      <c r="O137">
        <v>10.9</v>
      </c>
      <c r="P137" s="3">
        <v>41773</v>
      </c>
      <c r="Q137">
        <v>1960</v>
      </c>
      <c r="R137">
        <v>6.3</v>
      </c>
      <c r="S137" s="3">
        <v>42138</v>
      </c>
      <c r="T137">
        <v>2325</v>
      </c>
      <c r="U137">
        <v>10.6</v>
      </c>
      <c r="V137" s="3">
        <v>42504</v>
      </c>
      <c r="W137">
        <v>2691</v>
      </c>
      <c r="X137">
        <v>7.8</v>
      </c>
      <c r="Y137" s="3">
        <v>42869</v>
      </c>
      <c r="Z137">
        <v>3056</v>
      </c>
      <c r="AA137">
        <v>12.5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8.35</v>
      </c>
    </row>
    <row r="138" spans="1:38" x14ac:dyDescent="0.3">
      <c r="A138" s="3">
        <v>39948</v>
      </c>
      <c r="B138">
        <v>135</v>
      </c>
      <c r="C138">
        <v>11.6</v>
      </c>
      <c r="D138" s="3">
        <v>40313</v>
      </c>
      <c r="E138">
        <v>500</v>
      </c>
      <c r="F138">
        <v>4.3</v>
      </c>
      <c r="G138" s="3">
        <v>40678</v>
      </c>
      <c r="H138">
        <v>865</v>
      </c>
      <c r="I138">
        <v>8.5</v>
      </c>
      <c r="J138" s="3">
        <v>41044</v>
      </c>
      <c r="K138">
        <v>1231</v>
      </c>
      <c r="L138">
        <v>8.1</v>
      </c>
      <c r="M138" s="3">
        <v>41409</v>
      </c>
      <c r="N138">
        <v>1596</v>
      </c>
      <c r="O138">
        <v>15.2</v>
      </c>
      <c r="P138" s="3">
        <v>41774</v>
      </c>
      <c r="Q138">
        <v>1961</v>
      </c>
      <c r="R138">
        <v>6.7</v>
      </c>
      <c r="S138" s="3">
        <v>42139</v>
      </c>
      <c r="T138">
        <v>2326</v>
      </c>
      <c r="U138">
        <v>10.5</v>
      </c>
      <c r="V138" s="3">
        <v>42505</v>
      </c>
      <c r="W138">
        <v>2692</v>
      </c>
      <c r="X138">
        <v>4</v>
      </c>
      <c r="Y138" s="3">
        <v>42870</v>
      </c>
      <c r="Z138">
        <v>3057</v>
      </c>
      <c r="AA138">
        <v>12.9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8.1800000000000015</v>
      </c>
    </row>
    <row r="139" spans="1:38" x14ac:dyDescent="0.3">
      <c r="A139" s="3">
        <v>39949</v>
      </c>
      <c r="B139">
        <v>136</v>
      </c>
      <c r="C139">
        <v>11</v>
      </c>
      <c r="D139" s="3">
        <v>40314</v>
      </c>
      <c r="E139">
        <v>501</v>
      </c>
      <c r="F139">
        <v>7.3</v>
      </c>
      <c r="G139" s="3">
        <v>40679</v>
      </c>
      <c r="H139">
        <v>866</v>
      </c>
      <c r="I139">
        <v>8.6999999999999993</v>
      </c>
      <c r="J139" s="3">
        <v>41045</v>
      </c>
      <c r="K139">
        <v>1232</v>
      </c>
      <c r="L139">
        <v>5.6</v>
      </c>
      <c r="M139" s="3">
        <v>41410</v>
      </c>
      <c r="N139">
        <v>1597</v>
      </c>
      <c r="O139">
        <v>15.9</v>
      </c>
      <c r="P139" s="3">
        <v>41775</v>
      </c>
      <c r="Q139">
        <v>1962</v>
      </c>
      <c r="R139">
        <v>9.5</v>
      </c>
      <c r="S139" s="3">
        <v>42140</v>
      </c>
      <c r="T139">
        <v>2327</v>
      </c>
      <c r="U139">
        <v>11.4</v>
      </c>
      <c r="V139" s="3">
        <v>42506</v>
      </c>
      <c r="W139">
        <v>2693</v>
      </c>
      <c r="X139">
        <v>5.8</v>
      </c>
      <c r="Y139" s="3">
        <v>42871</v>
      </c>
      <c r="Z139">
        <v>3058</v>
      </c>
      <c r="AA139">
        <v>15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9.02</v>
      </c>
    </row>
    <row r="140" spans="1:38" x14ac:dyDescent="0.3">
      <c r="A140" s="3">
        <v>39950</v>
      </c>
      <c r="B140">
        <v>137</v>
      </c>
      <c r="C140">
        <v>14.9</v>
      </c>
      <c r="D140" s="3">
        <v>40315</v>
      </c>
      <c r="E140">
        <v>502</v>
      </c>
      <c r="F140">
        <v>9.6999999999999993</v>
      </c>
      <c r="G140" s="3">
        <v>40680</v>
      </c>
      <c r="H140">
        <v>867</v>
      </c>
      <c r="I140">
        <v>12.3</v>
      </c>
      <c r="J140" s="3">
        <v>41046</v>
      </c>
      <c r="K140">
        <v>1233</v>
      </c>
      <c r="L140">
        <v>6.6</v>
      </c>
      <c r="M140" s="3">
        <v>41411</v>
      </c>
      <c r="N140">
        <v>1598</v>
      </c>
      <c r="O140">
        <v>16</v>
      </c>
      <c r="P140" s="3">
        <v>41776</v>
      </c>
      <c r="Q140">
        <v>1963</v>
      </c>
      <c r="R140">
        <v>10.3</v>
      </c>
      <c r="S140" s="3">
        <v>42141</v>
      </c>
      <c r="T140">
        <v>2328</v>
      </c>
      <c r="U140">
        <v>10.6</v>
      </c>
      <c r="V140" s="3">
        <v>42507</v>
      </c>
      <c r="W140">
        <v>2694</v>
      </c>
      <c r="X140">
        <v>7.4</v>
      </c>
      <c r="Y140" s="3">
        <v>42872</v>
      </c>
      <c r="Z140">
        <v>3059</v>
      </c>
      <c r="AA140">
        <v>18.8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10.66</v>
      </c>
    </row>
    <row r="141" spans="1:38" x14ac:dyDescent="0.3">
      <c r="A141" s="3">
        <v>39951</v>
      </c>
      <c r="B141">
        <v>138</v>
      </c>
      <c r="C141">
        <v>14</v>
      </c>
      <c r="D141" s="3">
        <v>40316</v>
      </c>
      <c r="E141">
        <v>503</v>
      </c>
      <c r="F141">
        <v>7.3</v>
      </c>
      <c r="G141" s="3">
        <v>40681</v>
      </c>
      <c r="H141">
        <v>868</v>
      </c>
      <c r="I141">
        <v>15.8</v>
      </c>
      <c r="J141" s="3">
        <v>41047</v>
      </c>
      <c r="K141">
        <v>1234</v>
      </c>
      <c r="L141">
        <v>10.1</v>
      </c>
      <c r="M141" s="3">
        <v>41412</v>
      </c>
      <c r="N141">
        <v>1599</v>
      </c>
      <c r="O141">
        <v>10.9</v>
      </c>
      <c r="P141" s="3">
        <v>41777</v>
      </c>
      <c r="Q141">
        <v>1964</v>
      </c>
      <c r="R141">
        <v>8.4</v>
      </c>
      <c r="S141" s="3">
        <v>42142</v>
      </c>
      <c r="T141">
        <v>2329</v>
      </c>
      <c r="U141">
        <v>13.1</v>
      </c>
      <c r="V141" s="3">
        <v>42508</v>
      </c>
      <c r="W141">
        <v>2695</v>
      </c>
      <c r="X141">
        <v>11</v>
      </c>
      <c r="Y141" s="3">
        <v>42873</v>
      </c>
      <c r="Z141">
        <v>3060</v>
      </c>
      <c r="AA141">
        <v>19.7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11.03</v>
      </c>
    </row>
    <row r="142" spans="1:38" x14ac:dyDescent="0.3">
      <c r="A142" s="3">
        <v>39952</v>
      </c>
      <c r="B142">
        <v>139</v>
      </c>
      <c r="C142">
        <v>14.9</v>
      </c>
      <c r="D142" s="3">
        <v>40317</v>
      </c>
      <c r="E142">
        <v>504</v>
      </c>
      <c r="F142">
        <v>6</v>
      </c>
      <c r="G142" s="3">
        <v>40682</v>
      </c>
      <c r="H142">
        <v>869</v>
      </c>
      <c r="I142">
        <v>16.2</v>
      </c>
      <c r="J142" s="3">
        <v>41048</v>
      </c>
      <c r="K142">
        <v>1235</v>
      </c>
      <c r="L142">
        <v>15.7</v>
      </c>
      <c r="M142" s="3">
        <v>41413</v>
      </c>
      <c r="N142">
        <v>1600</v>
      </c>
      <c r="O142">
        <v>11.7</v>
      </c>
      <c r="P142" s="3">
        <v>41778</v>
      </c>
      <c r="Q142">
        <v>1965</v>
      </c>
      <c r="R142">
        <v>14.6</v>
      </c>
      <c r="S142" s="3">
        <v>42143</v>
      </c>
      <c r="T142">
        <v>2330</v>
      </c>
      <c r="U142">
        <v>12.9</v>
      </c>
      <c r="V142" s="3">
        <v>42509</v>
      </c>
      <c r="W142">
        <v>2696</v>
      </c>
      <c r="X142">
        <v>11.2</v>
      </c>
      <c r="Y142" s="3">
        <v>42874</v>
      </c>
      <c r="Z142">
        <v>3061</v>
      </c>
      <c r="AA142">
        <v>17.100000000000001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12.030000000000001</v>
      </c>
    </row>
    <row r="143" spans="1:38" x14ac:dyDescent="0.3">
      <c r="A143" s="3">
        <v>39953</v>
      </c>
      <c r="B143">
        <v>140</v>
      </c>
      <c r="C143">
        <v>17.399999999999999</v>
      </c>
      <c r="D143" s="3">
        <v>40318</v>
      </c>
      <c r="E143">
        <v>505</v>
      </c>
      <c r="F143">
        <v>9.1</v>
      </c>
      <c r="G143" s="3">
        <v>40683</v>
      </c>
      <c r="H143">
        <v>870</v>
      </c>
      <c r="I143">
        <v>16.3</v>
      </c>
      <c r="J143" s="3">
        <v>41049</v>
      </c>
      <c r="K143">
        <v>1236</v>
      </c>
      <c r="L143">
        <v>18.600000000000001</v>
      </c>
      <c r="M143" s="3">
        <v>41414</v>
      </c>
      <c r="N143">
        <v>1601</v>
      </c>
      <c r="O143">
        <v>9.9</v>
      </c>
      <c r="P143" s="3">
        <v>41779</v>
      </c>
      <c r="Q143">
        <v>1966</v>
      </c>
      <c r="R143">
        <v>17.5</v>
      </c>
      <c r="S143" s="3">
        <v>42144</v>
      </c>
      <c r="T143">
        <v>2331</v>
      </c>
      <c r="U143">
        <v>9.1999999999999993</v>
      </c>
      <c r="V143" s="3">
        <v>42510</v>
      </c>
      <c r="W143">
        <v>2697</v>
      </c>
      <c r="X143">
        <v>12.8</v>
      </c>
      <c r="Y143" s="3">
        <v>42875</v>
      </c>
      <c r="Z143">
        <v>3062</v>
      </c>
      <c r="AA143">
        <v>11.4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12.22</v>
      </c>
    </row>
    <row r="144" spans="1:38" x14ac:dyDescent="0.3">
      <c r="A144" s="3">
        <v>39954</v>
      </c>
      <c r="B144">
        <v>141</v>
      </c>
      <c r="C144">
        <v>16.899999999999999</v>
      </c>
      <c r="D144" s="3">
        <v>40319</v>
      </c>
      <c r="E144">
        <v>506</v>
      </c>
      <c r="F144">
        <v>10.5</v>
      </c>
      <c r="G144" s="3">
        <v>40684</v>
      </c>
      <c r="H144">
        <v>871</v>
      </c>
      <c r="I144">
        <v>14.8</v>
      </c>
      <c r="J144" s="3">
        <v>41050</v>
      </c>
      <c r="K144">
        <v>1237</v>
      </c>
      <c r="L144">
        <v>18.5</v>
      </c>
      <c r="M144" s="3">
        <v>41415</v>
      </c>
      <c r="N144">
        <v>1602</v>
      </c>
      <c r="O144">
        <v>9.8000000000000007</v>
      </c>
      <c r="P144" s="3">
        <v>41780</v>
      </c>
      <c r="Q144">
        <v>1967</v>
      </c>
      <c r="R144">
        <v>19.100000000000001</v>
      </c>
      <c r="S144" s="3">
        <v>42145</v>
      </c>
      <c r="T144">
        <v>2332</v>
      </c>
      <c r="U144">
        <v>8.8000000000000007</v>
      </c>
      <c r="V144" s="3">
        <v>42511</v>
      </c>
      <c r="W144">
        <v>2698</v>
      </c>
      <c r="X144">
        <v>15.4</v>
      </c>
      <c r="Y144" s="3">
        <v>42876</v>
      </c>
      <c r="Z144">
        <v>3063</v>
      </c>
      <c r="AA144">
        <v>12.6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12.639999999999999</v>
      </c>
    </row>
    <row r="145" spans="1:38" x14ac:dyDescent="0.3">
      <c r="A145" s="3">
        <v>39955</v>
      </c>
      <c r="B145">
        <v>142</v>
      </c>
      <c r="C145">
        <v>13</v>
      </c>
      <c r="D145" s="3">
        <v>40320</v>
      </c>
      <c r="E145">
        <v>507</v>
      </c>
      <c r="F145">
        <v>13.4</v>
      </c>
      <c r="G145" s="3">
        <v>40685</v>
      </c>
      <c r="H145">
        <v>872</v>
      </c>
      <c r="I145">
        <v>16.7</v>
      </c>
      <c r="J145" s="3">
        <v>41051</v>
      </c>
      <c r="K145">
        <v>1238</v>
      </c>
      <c r="L145">
        <v>19.8</v>
      </c>
      <c r="M145" s="3">
        <v>41416</v>
      </c>
      <c r="N145">
        <v>1603</v>
      </c>
      <c r="O145">
        <v>6.9</v>
      </c>
      <c r="P145" s="3">
        <v>41781</v>
      </c>
      <c r="Q145">
        <v>1968</v>
      </c>
      <c r="R145">
        <v>20.9</v>
      </c>
      <c r="S145" s="3">
        <v>42146</v>
      </c>
      <c r="T145">
        <v>2333</v>
      </c>
      <c r="U145">
        <v>10.199999999999999</v>
      </c>
      <c r="V145" s="3">
        <v>42512</v>
      </c>
      <c r="W145">
        <v>2699</v>
      </c>
      <c r="X145">
        <v>19.100000000000001</v>
      </c>
      <c r="Y145" s="3">
        <v>42877</v>
      </c>
      <c r="Z145">
        <v>3064</v>
      </c>
      <c r="AA145">
        <v>13.5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13.35</v>
      </c>
    </row>
    <row r="146" spans="1:38" x14ac:dyDescent="0.3">
      <c r="A146" s="3">
        <v>39956</v>
      </c>
      <c r="B146">
        <v>143</v>
      </c>
      <c r="C146">
        <v>12.3</v>
      </c>
      <c r="D146" s="3">
        <v>40321</v>
      </c>
      <c r="E146">
        <v>508</v>
      </c>
      <c r="F146">
        <v>14.3</v>
      </c>
      <c r="G146" s="3">
        <v>40686</v>
      </c>
      <c r="H146">
        <v>873</v>
      </c>
      <c r="I146">
        <v>14.3</v>
      </c>
      <c r="J146" s="3">
        <v>41052</v>
      </c>
      <c r="K146">
        <v>1239</v>
      </c>
      <c r="L146">
        <v>20.100000000000001</v>
      </c>
      <c r="M146" s="3">
        <v>41417</v>
      </c>
      <c r="N146">
        <v>1604</v>
      </c>
      <c r="O146">
        <v>6.3</v>
      </c>
      <c r="P146" s="3">
        <v>41782</v>
      </c>
      <c r="Q146">
        <v>1969</v>
      </c>
      <c r="R146">
        <v>15</v>
      </c>
      <c r="S146" s="3">
        <v>42147</v>
      </c>
      <c r="T146">
        <v>2334</v>
      </c>
      <c r="U146">
        <v>11.8</v>
      </c>
      <c r="V146" s="3">
        <v>42513</v>
      </c>
      <c r="W146">
        <v>2700</v>
      </c>
      <c r="X146">
        <v>12.7</v>
      </c>
      <c r="Y146" s="3">
        <v>42878</v>
      </c>
      <c r="Z146">
        <v>3065</v>
      </c>
      <c r="AA146">
        <v>16.399999999999999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12.320000000000002</v>
      </c>
    </row>
    <row r="147" spans="1:38" x14ac:dyDescent="0.3">
      <c r="A147" s="3">
        <v>39957</v>
      </c>
      <c r="B147">
        <v>144</v>
      </c>
      <c r="C147">
        <v>18.2</v>
      </c>
      <c r="D147" s="3">
        <v>40322</v>
      </c>
      <c r="E147">
        <v>509</v>
      </c>
      <c r="F147">
        <v>15.8</v>
      </c>
      <c r="G147" s="3">
        <v>40687</v>
      </c>
      <c r="H147">
        <v>874</v>
      </c>
      <c r="I147">
        <v>15.5</v>
      </c>
      <c r="J147" s="3">
        <v>41053</v>
      </c>
      <c r="K147">
        <v>1240</v>
      </c>
      <c r="L147">
        <v>16.7</v>
      </c>
      <c r="M147" s="3">
        <v>41418</v>
      </c>
      <c r="N147">
        <v>1605</v>
      </c>
      <c r="O147">
        <v>4.4000000000000004</v>
      </c>
      <c r="P147" s="3">
        <v>41783</v>
      </c>
      <c r="Q147">
        <v>1970</v>
      </c>
      <c r="R147">
        <v>13.6</v>
      </c>
      <c r="S147" s="3">
        <v>42148</v>
      </c>
      <c r="T147">
        <v>2335</v>
      </c>
      <c r="U147">
        <v>12.7</v>
      </c>
      <c r="V147" s="3">
        <v>42514</v>
      </c>
      <c r="W147">
        <v>2701</v>
      </c>
      <c r="X147">
        <v>10.4</v>
      </c>
      <c r="Y147" s="3">
        <v>42879</v>
      </c>
      <c r="Z147">
        <v>3066</v>
      </c>
      <c r="AA147">
        <v>12.2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11.950000000000001</v>
      </c>
    </row>
    <row r="148" spans="1:38" x14ac:dyDescent="0.3">
      <c r="A148" s="3">
        <v>39958</v>
      </c>
      <c r="B148">
        <v>145</v>
      </c>
      <c r="C148">
        <v>19.100000000000001</v>
      </c>
      <c r="D148" s="3">
        <v>40323</v>
      </c>
      <c r="E148">
        <v>510</v>
      </c>
      <c r="F148">
        <v>13.4</v>
      </c>
      <c r="G148" s="3">
        <v>40688</v>
      </c>
      <c r="H148">
        <v>875</v>
      </c>
      <c r="I148">
        <v>12.1</v>
      </c>
      <c r="J148" s="3">
        <v>41054</v>
      </c>
      <c r="K148">
        <v>1241</v>
      </c>
      <c r="L148">
        <v>14.1</v>
      </c>
      <c r="M148" s="3">
        <v>41419</v>
      </c>
      <c r="N148">
        <v>1606</v>
      </c>
      <c r="O148">
        <v>6.2</v>
      </c>
      <c r="P148" s="3">
        <v>41784</v>
      </c>
      <c r="Q148">
        <v>1971</v>
      </c>
      <c r="R148">
        <v>14.3</v>
      </c>
      <c r="S148" s="3">
        <v>42149</v>
      </c>
      <c r="T148">
        <v>2336</v>
      </c>
      <c r="U148">
        <v>11.7</v>
      </c>
      <c r="V148" s="3">
        <v>42515</v>
      </c>
      <c r="W148">
        <v>2702</v>
      </c>
      <c r="X148">
        <v>11.3</v>
      </c>
      <c r="Y148" s="3">
        <v>42880</v>
      </c>
      <c r="Z148">
        <v>3067</v>
      </c>
      <c r="AA148">
        <v>13.1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11.53</v>
      </c>
    </row>
    <row r="149" spans="1:38" x14ac:dyDescent="0.3">
      <c r="A149" s="3">
        <v>39959</v>
      </c>
      <c r="B149">
        <v>146</v>
      </c>
      <c r="C149">
        <v>19</v>
      </c>
      <c r="D149" s="3">
        <v>40324</v>
      </c>
      <c r="E149">
        <v>511</v>
      </c>
      <c r="F149">
        <v>10.5</v>
      </c>
      <c r="G149" s="3">
        <v>40689</v>
      </c>
      <c r="H149">
        <v>876</v>
      </c>
      <c r="I149">
        <v>16.600000000000001</v>
      </c>
      <c r="J149" s="3">
        <v>41055</v>
      </c>
      <c r="K149">
        <v>1242</v>
      </c>
      <c r="L149">
        <v>14.4</v>
      </c>
      <c r="M149" s="3">
        <v>41420</v>
      </c>
      <c r="N149">
        <v>1607</v>
      </c>
      <c r="O149">
        <v>4.7</v>
      </c>
      <c r="P149" s="3">
        <v>41785</v>
      </c>
      <c r="Q149">
        <v>1972</v>
      </c>
      <c r="R149">
        <v>17.5</v>
      </c>
      <c r="S149" s="3">
        <v>42150</v>
      </c>
      <c r="T149">
        <v>2337</v>
      </c>
      <c r="U149">
        <v>9</v>
      </c>
      <c r="V149" s="3">
        <v>42516</v>
      </c>
      <c r="W149">
        <v>2703</v>
      </c>
      <c r="X149">
        <v>14.3</v>
      </c>
      <c r="Y149" s="3">
        <v>42881</v>
      </c>
      <c r="Z149">
        <v>3068</v>
      </c>
      <c r="AA149">
        <v>15.5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12.15</v>
      </c>
    </row>
    <row r="150" spans="1:38" x14ac:dyDescent="0.3">
      <c r="A150" s="3">
        <v>39960</v>
      </c>
      <c r="B150">
        <v>147</v>
      </c>
      <c r="C150">
        <v>11.1</v>
      </c>
      <c r="D150" s="3">
        <v>40325</v>
      </c>
      <c r="E150">
        <v>512</v>
      </c>
      <c r="F150">
        <v>12</v>
      </c>
      <c r="G150" s="3">
        <v>40690</v>
      </c>
      <c r="H150">
        <v>877</v>
      </c>
      <c r="I150">
        <v>12.7</v>
      </c>
      <c r="J150" s="3">
        <v>41056</v>
      </c>
      <c r="K150">
        <v>1243</v>
      </c>
      <c r="L150">
        <v>14.4</v>
      </c>
      <c r="M150" s="3">
        <v>41421</v>
      </c>
      <c r="N150">
        <v>1608</v>
      </c>
      <c r="O150">
        <v>6.7</v>
      </c>
      <c r="P150" s="3">
        <v>41786</v>
      </c>
      <c r="Q150">
        <v>1973</v>
      </c>
      <c r="R150">
        <v>14.1</v>
      </c>
      <c r="S150" s="3">
        <v>42151</v>
      </c>
      <c r="T150">
        <v>2338</v>
      </c>
      <c r="U150">
        <v>7.8</v>
      </c>
      <c r="V150" s="3">
        <v>42517</v>
      </c>
      <c r="W150">
        <v>2704</v>
      </c>
      <c r="X150">
        <v>14</v>
      </c>
      <c r="Y150" s="3">
        <v>42882</v>
      </c>
      <c r="Z150">
        <v>3069</v>
      </c>
      <c r="AA150">
        <v>18.399999999999999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11.12</v>
      </c>
    </row>
    <row r="151" spans="1:38" x14ac:dyDescent="0.3">
      <c r="A151" s="3">
        <v>39961</v>
      </c>
      <c r="B151">
        <v>148</v>
      </c>
      <c r="C151">
        <v>9.9</v>
      </c>
      <c r="D151" s="3">
        <v>40326</v>
      </c>
      <c r="E151">
        <v>513</v>
      </c>
      <c r="F151">
        <v>11.7</v>
      </c>
      <c r="G151" s="3">
        <v>40691</v>
      </c>
      <c r="H151">
        <v>878</v>
      </c>
      <c r="I151">
        <v>11.8</v>
      </c>
      <c r="J151" s="3">
        <v>41057</v>
      </c>
      <c r="K151">
        <v>1244</v>
      </c>
      <c r="L151">
        <v>15.5</v>
      </c>
      <c r="M151" s="3">
        <v>41422</v>
      </c>
      <c r="N151">
        <v>1609</v>
      </c>
      <c r="O151">
        <v>10.8</v>
      </c>
      <c r="P151" s="3">
        <v>41787</v>
      </c>
      <c r="Q151">
        <v>1974</v>
      </c>
      <c r="R151">
        <v>10.8</v>
      </c>
      <c r="S151" s="3">
        <v>42152</v>
      </c>
      <c r="T151">
        <v>2339</v>
      </c>
      <c r="U151">
        <v>11.8</v>
      </c>
      <c r="V151" s="3">
        <v>42518</v>
      </c>
      <c r="W151">
        <v>2705</v>
      </c>
      <c r="X151">
        <v>15.8</v>
      </c>
      <c r="Y151" s="3">
        <v>42883</v>
      </c>
      <c r="Z151">
        <v>3070</v>
      </c>
      <c r="AA151">
        <v>20.5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11.86</v>
      </c>
    </row>
    <row r="152" spans="1:38" x14ac:dyDescent="0.3">
      <c r="A152" s="3">
        <v>39962</v>
      </c>
      <c r="B152">
        <v>149</v>
      </c>
      <c r="C152">
        <v>8.9</v>
      </c>
      <c r="D152" s="3">
        <v>40327</v>
      </c>
      <c r="E152">
        <v>514</v>
      </c>
      <c r="F152">
        <v>12.3</v>
      </c>
      <c r="G152" s="3">
        <v>40692</v>
      </c>
      <c r="H152">
        <v>879</v>
      </c>
      <c r="I152">
        <v>15.5</v>
      </c>
      <c r="J152" s="3">
        <v>41058</v>
      </c>
      <c r="K152">
        <v>1245</v>
      </c>
      <c r="L152">
        <v>16</v>
      </c>
      <c r="M152" s="3">
        <v>41423</v>
      </c>
      <c r="N152">
        <v>1610</v>
      </c>
      <c r="O152">
        <v>9.1</v>
      </c>
      <c r="P152" s="3">
        <v>41788</v>
      </c>
      <c r="Q152">
        <v>1975</v>
      </c>
      <c r="R152">
        <v>7.3</v>
      </c>
      <c r="S152" s="3">
        <v>42153</v>
      </c>
      <c r="T152">
        <v>2340</v>
      </c>
      <c r="U152">
        <v>12.8</v>
      </c>
      <c r="V152" s="3">
        <v>42519</v>
      </c>
      <c r="W152">
        <v>2706</v>
      </c>
      <c r="X152">
        <v>17.899999999999999</v>
      </c>
      <c r="Y152" s="3">
        <v>42884</v>
      </c>
      <c r="Z152">
        <v>3071</v>
      </c>
      <c r="AA152">
        <v>22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12.180000000000001</v>
      </c>
    </row>
    <row r="153" spans="1:38" x14ac:dyDescent="0.3">
      <c r="A153" s="3">
        <v>39963</v>
      </c>
      <c r="B153">
        <v>150</v>
      </c>
      <c r="C153">
        <v>9.6</v>
      </c>
      <c r="D153" s="3">
        <v>40328</v>
      </c>
      <c r="E153">
        <v>515</v>
      </c>
      <c r="F153">
        <v>11.4</v>
      </c>
      <c r="G153" s="3">
        <v>40693</v>
      </c>
      <c r="H153">
        <v>880</v>
      </c>
      <c r="I153">
        <v>19.5</v>
      </c>
      <c r="J153" s="3">
        <v>41059</v>
      </c>
      <c r="K153">
        <v>1246</v>
      </c>
      <c r="L153">
        <v>15</v>
      </c>
      <c r="M153" s="3">
        <v>41424</v>
      </c>
      <c r="N153">
        <v>1611</v>
      </c>
      <c r="O153">
        <v>7.6</v>
      </c>
      <c r="P153" s="3">
        <v>41789</v>
      </c>
      <c r="Q153">
        <v>1976</v>
      </c>
      <c r="R153">
        <v>8.5</v>
      </c>
      <c r="S153" s="3">
        <v>42154</v>
      </c>
      <c r="T153">
        <v>2341</v>
      </c>
      <c r="U153">
        <v>10.4</v>
      </c>
      <c r="V153" s="3">
        <v>42520</v>
      </c>
      <c r="W153">
        <v>2707</v>
      </c>
      <c r="X153">
        <v>15.3</v>
      </c>
      <c r="Y153" s="3">
        <v>42885</v>
      </c>
      <c r="Z153">
        <v>3072</v>
      </c>
      <c r="AA153">
        <v>19.3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11.66</v>
      </c>
    </row>
    <row r="154" spans="1:38" x14ac:dyDescent="0.3">
      <c r="A154" s="3">
        <v>39964</v>
      </c>
      <c r="B154">
        <v>151</v>
      </c>
      <c r="C154">
        <v>11.5</v>
      </c>
      <c r="D154" s="3">
        <v>40329</v>
      </c>
      <c r="E154">
        <v>516</v>
      </c>
      <c r="F154">
        <v>8</v>
      </c>
      <c r="G154" s="3">
        <v>40694</v>
      </c>
      <c r="H154">
        <v>881</v>
      </c>
      <c r="I154">
        <v>18.100000000000001</v>
      </c>
      <c r="J154" s="3">
        <v>41060</v>
      </c>
      <c r="K154">
        <v>1247</v>
      </c>
      <c r="L154">
        <v>14.9</v>
      </c>
      <c r="M154" s="3">
        <v>41425</v>
      </c>
      <c r="N154">
        <v>1612</v>
      </c>
      <c r="O154">
        <v>10.8</v>
      </c>
      <c r="P154" s="3">
        <v>41790</v>
      </c>
      <c r="Q154">
        <v>1977</v>
      </c>
      <c r="R154">
        <v>11.3</v>
      </c>
      <c r="S154" s="3">
        <v>42155</v>
      </c>
      <c r="T154">
        <v>2342</v>
      </c>
      <c r="U154">
        <v>12.7</v>
      </c>
      <c r="V154" s="3">
        <v>42521</v>
      </c>
      <c r="W154">
        <v>2708</v>
      </c>
      <c r="X154">
        <v>15.4</v>
      </c>
      <c r="Y154" s="3">
        <v>42886</v>
      </c>
      <c r="Z154">
        <v>3073</v>
      </c>
      <c r="AA154">
        <v>16.8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11.95</v>
      </c>
    </row>
    <row r="155" spans="1:38" x14ac:dyDescent="0.3">
      <c r="A155" s="3">
        <v>39965</v>
      </c>
      <c r="B155">
        <v>152</v>
      </c>
      <c r="C155">
        <v>13.7</v>
      </c>
      <c r="D155" s="3">
        <v>40330</v>
      </c>
      <c r="E155">
        <v>517</v>
      </c>
      <c r="F155">
        <v>8.5</v>
      </c>
      <c r="G155" s="3">
        <v>40695</v>
      </c>
      <c r="H155">
        <v>882</v>
      </c>
      <c r="I155">
        <v>9.4</v>
      </c>
      <c r="J155" s="3">
        <v>41061</v>
      </c>
      <c r="K155">
        <v>1248</v>
      </c>
      <c r="L155">
        <v>10.6</v>
      </c>
      <c r="M155" s="3">
        <v>41426</v>
      </c>
      <c r="N155">
        <v>1613</v>
      </c>
      <c r="O155">
        <v>9.4</v>
      </c>
      <c r="P155" s="3">
        <v>41791</v>
      </c>
      <c r="Q155">
        <v>1978</v>
      </c>
      <c r="R155">
        <v>11.5</v>
      </c>
      <c r="S155" s="3">
        <v>42156</v>
      </c>
      <c r="T155">
        <v>2343</v>
      </c>
      <c r="U155">
        <v>14</v>
      </c>
      <c r="V155" s="3">
        <v>42522</v>
      </c>
      <c r="W155">
        <v>2709</v>
      </c>
      <c r="X155">
        <v>14.2</v>
      </c>
      <c r="Y155" s="3">
        <v>42887</v>
      </c>
      <c r="Z155">
        <v>3074</v>
      </c>
      <c r="AA155">
        <v>16.2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10.75</v>
      </c>
    </row>
    <row r="156" spans="1:38" x14ac:dyDescent="0.3">
      <c r="A156" s="3">
        <v>39966</v>
      </c>
      <c r="B156">
        <v>153</v>
      </c>
      <c r="C156">
        <v>15.4</v>
      </c>
      <c r="D156" s="3">
        <v>40331</v>
      </c>
      <c r="E156">
        <v>518</v>
      </c>
      <c r="F156">
        <v>9.3000000000000007</v>
      </c>
      <c r="G156" s="3">
        <v>40696</v>
      </c>
      <c r="H156">
        <v>883</v>
      </c>
      <c r="I156">
        <v>13.2</v>
      </c>
      <c r="J156" s="3">
        <v>41062</v>
      </c>
      <c r="K156">
        <v>1249</v>
      </c>
      <c r="L156">
        <v>10.6</v>
      </c>
      <c r="M156" s="3">
        <v>41427</v>
      </c>
      <c r="N156">
        <v>1614</v>
      </c>
      <c r="O156">
        <v>6.6</v>
      </c>
      <c r="P156" s="3">
        <v>41792</v>
      </c>
      <c r="Q156">
        <v>1979</v>
      </c>
      <c r="R156">
        <v>12.1</v>
      </c>
      <c r="S156" s="3">
        <v>42157</v>
      </c>
      <c r="T156">
        <v>2344</v>
      </c>
      <c r="U156">
        <v>16.5</v>
      </c>
      <c r="V156" s="3">
        <v>42523</v>
      </c>
      <c r="W156">
        <v>2710</v>
      </c>
      <c r="X156">
        <v>14.4</v>
      </c>
      <c r="Y156" s="3">
        <v>42888</v>
      </c>
      <c r="Z156">
        <v>3075</v>
      </c>
      <c r="AA156">
        <v>18.7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11.680000000000001</v>
      </c>
    </row>
    <row r="157" spans="1:38" x14ac:dyDescent="0.3">
      <c r="A157" s="3">
        <v>39967</v>
      </c>
      <c r="B157">
        <v>154</v>
      </c>
      <c r="C157">
        <v>10</v>
      </c>
      <c r="D157" s="3">
        <v>40332</v>
      </c>
      <c r="E157">
        <v>519</v>
      </c>
      <c r="F157">
        <v>11.6</v>
      </c>
      <c r="G157" s="3">
        <v>40697</v>
      </c>
      <c r="H157">
        <v>884</v>
      </c>
      <c r="I157">
        <v>16.600000000000001</v>
      </c>
      <c r="J157" s="3">
        <v>41063</v>
      </c>
      <c r="K157">
        <v>1250</v>
      </c>
      <c r="L157">
        <v>11.5</v>
      </c>
      <c r="M157" s="3">
        <v>41428</v>
      </c>
      <c r="N157">
        <v>1615</v>
      </c>
      <c r="O157">
        <v>7</v>
      </c>
      <c r="P157" s="3">
        <v>41793</v>
      </c>
      <c r="Q157">
        <v>1980</v>
      </c>
      <c r="R157">
        <v>13.5</v>
      </c>
      <c r="S157" s="3">
        <v>42158</v>
      </c>
      <c r="T157">
        <v>2345</v>
      </c>
      <c r="U157">
        <v>19.2</v>
      </c>
      <c r="V157" s="3">
        <v>42524</v>
      </c>
      <c r="W157">
        <v>2711</v>
      </c>
      <c r="X157">
        <v>13.7</v>
      </c>
      <c r="Y157" s="3">
        <v>42889</v>
      </c>
      <c r="Z157">
        <v>3076</v>
      </c>
      <c r="AA157">
        <v>18.899999999999999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12.2</v>
      </c>
    </row>
    <row r="158" spans="1:38" x14ac:dyDescent="0.3">
      <c r="A158" s="3">
        <v>39968</v>
      </c>
      <c r="B158">
        <v>155</v>
      </c>
      <c r="C158">
        <v>7.6</v>
      </c>
      <c r="D158" s="3">
        <v>40333</v>
      </c>
      <c r="E158">
        <v>520</v>
      </c>
      <c r="F158">
        <v>13.6</v>
      </c>
      <c r="G158" s="3">
        <v>40698</v>
      </c>
      <c r="H158">
        <v>885</v>
      </c>
      <c r="I158">
        <v>20.100000000000001</v>
      </c>
      <c r="J158" s="3">
        <v>41064</v>
      </c>
      <c r="K158">
        <v>1251</v>
      </c>
      <c r="L158">
        <v>12</v>
      </c>
      <c r="M158" s="3">
        <v>41429</v>
      </c>
      <c r="N158">
        <v>1616</v>
      </c>
      <c r="O158">
        <v>10.9</v>
      </c>
      <c r="P158" s="3">
        <v>41794</v>
      </c>
      <c r="Q158">
        <v>1981</v>
      </c>
      <c r="R158">
        <v>14.9</v>
      </c>
      <c r="S158" s="3">
        <v>42159</v>
      </c>
      <c r="T158">
        <v>2346</v>
      </c>
      <c r="U158">
        <v>15.9</v>
      </c>
      <c r="V158" s="3">
        <v>42525</v>
      </c>
      <c r="W158">
        <v>2712</v>
      </c>
      <c r="X158">
        <v>16.600000000000001</v>
      </c>
      <c r="Y158" s="3">
        <v>42890</v>
      </c>
      <c r="Z158">
        <v>3077</v>
      </c>
      <c r="AA158">
        <v>14.3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12.590000000000002</v>
      </c>
    </row>
    <row r="159" spans="1:38" x14ac:dyDescent="0.3">
      <c r="A159" s="3">
        <v>39969</v>
      </c>
      <c r="B159">
        <v>156</v>
      </c>
      <c r="C159">
        <v>8.3000000000000007</v>
      </c>
      <c r="D159" s="3">
        <v>40334</v>
      </c>
      <c r="E159">
        <v>521</v>
      </c>
      <c r="F159">
        <v>17.3</v>
      </c>
      <c r="G159" s="3">
        <v>40699</v>
      </c>
      <c r="H159">
        <v>886</v>
      </c>
      <c r="I159">
        <v>19.3</v>
      </c>
      <c r="J159" s="3">
        <v>41065</v>
      </c>
      <c r="K159">
        <v>1252</v>
      </c>
      <c r="L159">
        <v>7.6</v>
      </c>
      <c r="M159" s="3">
        <v>41430</v>
      </c>
      <c r="N159">
        <v>1617</v>
      </c>
      <c r="O159">
        <v>12.5</v>
      </c>
      <c r="P159" s="3">
        <v>41795</v>
      </c>
      <c r="Q159">
        <v>1982</v>
      </c>
      <c r="R159">
        <v>12.5</v>
      </c>
      <c r="S159" s="3">
        <v>42160</v>
      </c>
      <c r="T159">
        <v>2347</v>
      </c>
      <c r="U159">
        <v>20.399999999999999</v>
      </c>
      <c r="V159" s="3">
        <v>42526</v>
      </c>
      <c r="W159">
        <v>2713</v>
      </c>
      <c r="X159">
        <v>17.100000000000001</v>
      </c>
      <c r="Y159" s="3">
        <v>42891</v>
      </c>
      <c r="Z159">
        <v>3078</v>
      </c>
      <c r="AA159">
        <v>13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12.8</v>
      </c>
    </row>
    <row r="160" spans="1:38" x14ac:dyDescent="0.3">
      <c r="A160" s="3">
        <v>39970</v>
      </c>
      <c r="B160">
        <v>157</v>
      </c>
      <c r="C160">
        <v>9.1</v>
      </c>
      <c r="D160" s="3">
        <v>40335</v>
      </c>
      <c r="E160">
        <v>522</v>
      </c>
      <c r="F160">
        <v>19.600000000000001</v>
      </c>
      <c r="G160" s="3">
        <v>40700</v>
      </c>
      <c r="H160">
        <v>887</v>
      </c>
      <c r="I160">
        <v>17.100000000000001</v>
      </c>
      <c r="J160" s="3">
        <v>41066</v>
      </c>
      <c r="K160">
        <v>1253</v>
      </c>
      <c r="L160">
        <v>9.6999999999999993</v>
      </c>
      <c r="M160" s="3">
        <v>41431</v>
      </c>
      <c r="N160">
        <v>1618</v>
      </c>
      <c r="O160">
        <v>13.5</v>
      </c>
      <c r="P160" s="3">
        <v>41796</v>
      </c>
      <c r="Q160">
        <v>1983</v>
      </c>
      <c r="R160">
        <v>16.100000000000001</v>
      </c>
      <c r="S160" s="3">
        <v>42161</v>
      </c>
      <c r="T160">
        <v>2348</v>
      </c>
      <c r="U160">
        <v>22.6</v>
      </c>
      <c r="V160" s="3">
        <v>42527</v>
      </c>
      <c r="W160">
        <v>2714</v>
      </c>
      <c r="X160">
        <v>18.2</v>
      </c>
      <c r="Y160" s="3">
        <v>42892</v>
      </c>
      <c r="Z160">
        <v>3079</v>
      </c>
      <c r="AA160">
        <v>13.4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13.929999999999998</v>
      </c>
    </row>
    <row r="161" spans="1:38" x14ac:dyDescent="0.3">
      <c r="A161" s="3">
        <v>39971</v>
      </c>
      <c r="B161">
        <v>158</v>
      </c>
      <c r="C161">
        <v>11.7</v>
      </c>
      <c r="D161" s="3">
        <v>40336</v>
      </c>
      <c r="E161">
        <v>523</v>
      </c>
      <c r="F161">
        <v>16.3</v>
      </c>
      <c r="G161" s="3">
        <v>40701</v>
      </c>
      <c r="H161">
        <v>888</v>
      </c>
      <c r="I161">
        <v>18.600000000000001</v>
      </c>
      <c r="J161" s="3">
        <v>41067</v>
      </c>
      <c r="K161">
        <v>1254</v>
      </c>
      <c r="L161">
        <v>16.100000000000001</v>
      </c>
      <c r="M161" s="3">
        <v>41432</v>
      </c>
      <c r="N161">
        <v>1619</v>
      </c>
      <c r="O161">
        <v>14.7</v>
      </c>
      <c r="P161" s="3">
        <v>41797</v>
      </c>
      <c r="Q161">
        <v>1984</v>
      </c>
      <c r="R161">
        <v>20.3</v>
      </c>
      <c r="S161" s="3">
        <v>42162</v>
      </c>
      <c r="T161">
        <v>2349</v>
      </c>
      <c r="U161">
        <v>15.7</v>
      </c>
      <c r="V161" s="3">
        <v>42528</v>
      </c>
      <c r="W161">
        <v>2715</v>
      </c>
      <c r="X161">
        <v>18</v>
      </c>
      <c r="Y161" s="3">
        <v>42893</v>
      </c>
      <c r="Z161">
        <v>3080</v>
      </c>
      <c r="AA161">
        <v>10.5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14.190000000000001</v>
      </c>
    </row>
    <row r="162" spans="1:38" x14ac:dyDescent="0.3">
      <c r="A162" s="3">
        <v>39972</v>
      </c>
      <c r="B162">
        <v>159</v>
      </c>
      <c r="C162">
        <v>13.4</v>
      </c>
      <c r="D162" s="3">
        <v>40337</v>
      </c>
      <c r="E162">
        <v>524</v>
      </c>
      <c r="F162">
        <v>17.399999999999999</v>
      </c>
      <c r="G162" s="3">
        <v>40702</v>
      </c>
      <c r="H162">
        <v>889</v>
      </c>
      <c r="I162">
        <v>15.6</v>
      </c>
      <c r="J162" s="3">
        <v>41068</v>
      </c>
      <c r="K162">
        <v>1255</v>
      </c>
      <c r="L162">
        <v>16.3</v>
      </c>
      <c r="M162" s="3">
        <v>41433</v>
      </c>
      <c r="N162">
        <v>1620</v>
      </c>
      <c r="O162">
        <v>16.2</v>
      </c>
      <c r="P162" s="3">
        <v>41798</v>
      </c>
      <c r="Q162">
        <v>1985</v>
      </c>
      <c r="R162">
        <v>23.5</v>
      </c>
      <c r="S162" s="3">
        <v>42163</v>
      </c>
      <c r="T162">
        <v>2350</v>
      </c>
      <c r="U162">
        <v>11.1</v>
      </c>
      <c r="V162" s="3">
        <v>42529</v>
      </c>
      <c r="W162">
        <v>2716</v>
      </c>
      <c r="X162">
        <v>16.600000000000001</v>
      </c>
      <c r="Y162" s="3">
        <v>42894</v>
      </c>
      <c r="Z162">
        <v>3081</v>
      </c>
      <c r="AA162">
        <v>13.8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14.39</v>
      </c>
    </row>
    <row r="163" spans="1:38" x14ac:dyDescent="0.3">
      <c r="A163" s="3">
        <v>39973</v>
      </c>
      <c r="B163">
        <v>160</v>
      </c>
      <c r="C163">
        <v>13.5</v>
      </c>
      <c r="D163" s="3">
        <v>40338</v>
      </c>
      <c r="E163">
        <v>525</v>
      </c>
      <c r="F163">
        <v>20.6</v>
      </c>
      <c r="G163" s="3">
        <v>40703</v>
      </c>
      <c r="H163">
        <v>890</v>
      </c>
      <c r="I163">
        <v>12.9</v>
      </c>
      <c r="J163" s="3">
        <v>41069</v>
      </c>
      <c r="K163">
        <v>1256</v>
      </c>
      <c r="L163">
        <v>14.2</v>
      </c>
      <c r="M163" s="3">
        <v>41434</v>
      </c>
      <c r="N163">
        <v>1621</v>
      </c>
      <c r="O163">
        <v>14.2</v>
      </c>
      <c r="P163" s="3">
        <v>41799</v>
      </c>
      <c r="Q163">
        <v>1986</v>
      </c>
      <c r="R163">
        <v>25</v>
      </c>
      <c r="S163" s="3">
        <v>42164</v>
      </c>
      <c r="T163">
        <v>2351</v>
      </c>
      <c r="U163">
        <v>9.5</v>
      </c>
      <c r="V163" s="3">
        <v>42530</v>
      </c>
      <c r="W163">
        <v>2717</v>
      </c>
      <c r="X163">
        <v>13.4</v>
      </c>
      <c r="Y163" s="3">
        <v>42895</v>
      </c>
      <c r="Z163">
        <v>3082</v>
      </c>
      <c r="AA163">
        <v>16.399999999999999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13.970000000000002</v>
      </c>
    </row>
    <row r="164" spans="1:38" x14ac:dyDescent="0.3">
      <c r="A164" s="3">
        <v>39974</v>
      </c>
      <c r="B164">
        <v>161</v>
      </c>
      <c r="C164">
        <v>13.8</v>
      </c>
      <c r="D164" s="3">
        <v>40339</v>
      </c>
      <c r="E164">
        <v>526</v>
      </c>
      <c r="F164">
        <v>22.3</v>
      </c>
      <c r="G164" s="3">
        <v>40704</v>
      </c>
      <c r="H164">
        <v>891</v>
      </c>
      <c r="I164">
        <v>13.2</v>
      </c>
      <c r="J164" s="3">
        <v>41070</v>
      </c>
      <c r="K164">
        <v>1257</v>
      </c>
      <c r="L164">
        <v>13.2</v>
      </c>
      <c r="M164" s="3">
        <v>41435</v>
      </c>
      <c r="N164">
        <v>1622</v>
      </c>
      <c r="O164">
        <v>12</v>
      </c>
      <c r="P164" s="3">
        <v>41800</v>
      </c>
      <c r="Q164">
        <v>1987</v>
      </c>
      <c r="R164">
        <v>24.2</v>
      </c>
      <c r="S164" s="3">
        <v>42165</v>
      </c>
      <c r="T164">
        <v>2352</v>
      </c>
      <c r="U164">
        <v>13.1</v>
      </c>
      <c r="V164" s="3">
        <v>42531</v>
      </c>
      <c r="W164">
        <v>2718</v>
      </c>
      <c r="X164">
        <v>14.5</v>
      </c>
      <c r="Y164" s="3">
        <v>42896</v>
      </c>
      <c r="Z164">
        <v>3083</v>
      </c>
      <c r="AA164">
        <v>15.1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14.14</v>
      </c>
    </row>
    <row r="165" spans="1:38" x14ac:dyDescent="0.3">
      <c r="A165" s="3">
        <v>39975</v>
      </c>
      <c r="B165">
        <v>162</v>
      </c>
      <c r="C165">
        <v>12.1</v>
      </c>
      <c r="D165" s="3">
        <v>40340</v>
      </c>
      <c r="E165">
        <v>527</v>
      </c>
      <c r="F165">
        <v>20.6</v>
      </c>
      <c r="G165" s="3">
        <v>40705</v>
      </c>
      <c r="H165">
        <v>892</v>
      </c>
      <c r="I165">
        <v>13.6</v>
      </c>
      <c r="J165" s="3">
        <v>41071</v>
      </c>
      <c r="K165">
        <v>1258</v>
      </c>
      <c r="L165">
        <v>12.4</v>
      </c>
      <c r="M165" s="3">
        <v>41436</v>
      </c>
      <c r="N165">
        <v>1623</v>
      </c>
      <c r="O165">
        <v>12.9</v>
      </c>
      <c r="P165" s="3">
        <v>41801</v>
      </c>
      <c r="Q165">
        <v>1988</v>
      </c>
      <c r="R165">
        <v>20.399999999999999</v>
      </c>
      <c r="S165" s="3">
        <v>42166</v>
      </c>
      <c r="T165">
        <v>2353</v>
      </c>
      <c r="U165">
        <v>13.4</v>
      </c>
      <c r="V165" s="3">
        <v>42532</v>
      </c>
      <c r="W165">
        <v>2719</v>
      </c>
      <c r="X165">
        <v>14</v>
      </c>
      <c r="Y165" s="3">
        <v>42897</v>
      </c>
      <c r="Z165">
        <v>3084</v>
      </c>
      <c r="AA165">
        <v>19.5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13.89</v>
      </c>
    </row>
    <row r="166" spans="1:38" x14ac:dyDescent="0.3">
      <c r="A166" s="3">
        <v>39976</v>
      </c>
      <c r="B166">
        <v>163</v>
      </c>
      <c r="C166">
        <v>10.1</v>
      </c>
      <c r="D166" s="3">
        <v>40341</v>
      </c>
      <c r="E166">
        <v>528</v>
      </c>
      <c r="F166">
        <v>16.399999999999999</v>
      </c>
      <c r="G166" s="3">
        <v>40706</v>
      </c>
      <c r="H166">
        <v>893</v>
      </c>
      <c r="I166">
        <v>14.8</v>
      </c>
      <c r="J166" s="3">
        <v>41072</v>
      </c>
      <c r="K166">
        <v>1259</v>
      </c>
      <c r="L166">
        <v>13.5</v>
      </c>
      <c r="M166" s="3">
        <v>41437</v>
      </c>
      <c r="N166">
        <v>1624</v>
      </c>
      <c r="O166">
        <v>16.100000000000001</v>
      </c>
      <c r="P166" s="3">
        <v>41802</v>
      </c>
      <c r="Q166">
        <v>1989</v>
      </c>
      <c r="R166">
        <v>16.7</v>
      </c>
      <c r="S166" s="3">
        <v>42167</v>
      </c>
      <c r="T166">
        <v>2354</v>
      </c>
      <c r="U166">
        <v>19.399999999999999</v>
      </c>
      <c r="V166" s="3">
        <v>42533</v>
      </c>
      <c r="W166">
        <v>2720</v>
      </c>
      <c r="X166">
        <v>14.1</v>
      </c>
      <c r="Y166" s="3">
        <v>42898</v>
      </c>
      <c r="Z166">
        <v>3085</v>
      </c>
      <c r="AA166">
        <v>19.399999999999999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14.05</v>
      </c>
    </row>
    <row r="167" spans="1:38" x14ac:dyDescent="0.3">
      <c r="A167" s="3">
        <v>39977</v>
      </c>
      <c r="B167">
        <v>164</v>
      </c>
      <c r="C167">
        <v>12.4</v>
      </c>
      <c r="D167" s="3">
        <v>40342</v>
      </c>
      <c r="E167">
        <v>529</v>
      </c>
      <c r="F167">
        <v>13.3</v>
      </c>
      <c r="G167" s="3">
        <v>40707</v>
      </c>
      <c r="H167">
        <v>894</v>
      </c>
      <c r="I167">
        <v>14.7</v>
      </c>
      <c r="J167" s="3">
        <v>41073</v>
      </c>
      <c r="K167">
        <v>1260</v>
      </c>
      <c r="L167">
        <v>11.5</v>
      </c>
      <c r="M167" s="3">
        <v>41438</v>
      </c>
      <c r="N167">
        <v>1625</v>
      </c>
      <c r="O167">
        <v>19.100000000000001</v>
      </c>
      <c r="P167" s="3">
        <v>41803</v>
      </c>
      <c r="Q167">
        <v>1990</v>
      </c>
      <c r="R167">
        <v>14.8</v>
      </c>
      <c r="S167" s="3">
        <v>42168</v>
      </c>
      <c r="T167">
        <v>2355</v>
      </c>
      <c r="U167">
        <v>19.7</v>
      </c>
      <c r="V167" s="3">
        <v>42534</v>
      </c>
      <c r="W167">
        <v>2721</v>
      </c>
      <c r="X167">
        <v>13.8</v>
      </c>
      <c r="Y167" s="3">
        <v>42899</v>
      </c>
      <c r="Z167">
        <v>3086</v>
      </c>
      <c r="AA167">
        <v>14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13.330000000000002</v>
      </c>
    </row>
    <row r="168" spans="1:38" x14ac:dyDescent="0.3">
      <c r="A168" s="3">
        <v>39978</v>
      </c>
      <c r="B168">
        <v>165</v>
      </c>
      <c r="C168">
        <v>16</v>
      </c>
      <c r="D168" s="3">
        <v>40343</v>
      </c>
      <c r="E168">
        <v>530</v>
      </c>
      <c r="F168">
        <v>11.8</v>
      </c>
      <c r="G168" s="3">
        <v>40708</v>
      </c>
      <c r="H168">
        <v>895</v>
      </c>
      <c r="I168">
        <v>15.5</v>
      </c>
      <c r="J168" s="3">
        <v>41074</v>
      </c>
      <c r="K168">
        <v>1261</v>
      </c>
      <c r="L168">
        <v>10.4</v>
      </c>
      <c r="M168" s="3">
        <v>41439</v>
      </c>
      <c r="N168">
        <v>1626</v>
      </c>
      <c r="O168">
        <v>13.2</v>
      </c>
      <c r="P168" s="3">
        <v>41804</v>
      </c>
      <c r="Q168">
        <v>1991</v>
      </c>
      <c r="R168">
        <v>11.8</v>
      </c>
      <c r="S168" s="3">
        <v>42169</v>
      </c>
      <c r="T168">
        <v>2356</v>
      </c>
      <c r="U168">
        <v>18.5</v>
      </c>
      <c r="V168" s="3">
        <v>42535</v>
      </c>
      <c r="W168">
        <v>2722</v>
      </c>
      <c r="X168">
        <v>14.2</v>
      </c>
      <c r="Y168" s="3">
        <v>42900</v>
      </c>
      <c r="Z168">
        <v>3087</v>
      </c>
      <c r="AA168">
        <v>15.6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12.7</v>
      </c>
    </row>
    <row r="169" spans="1:38" x14ac:dyDescent="0.3">
      <c r="A169" s="3">
        <v>39979</v>
      </c>
      <c r="B169">
        <v>166</v>
      </c>
      <c r="C169">
        <v>17</v>
      </c>
      <c r="D169" s="3">
        <v>40344</v>
      </c>
      <c r="E169">
        <v>531</v>
      </c>
      <c r="F169">
        <v>13.9</v>
      </c>
      <c r="G169" s="3">
        <v>40709</v>
      </c>
      <c r="H169">
        <v>896</v>
      </c>
      <c r="I169">
        <v>17.899999999999999</v>
      </c>
      <c r="J169" s="3">
        <v>41075</v>
      </c>
      <c r="K169">
        <v>1262</v>
      </c>
      <c r="L169">
        <v>14.8</v>
      </c>
      <c r="M169" s="3">
        <v>41440</v>
      </c>
      <c r="N169">
        <v>1627</v>
      </c>
      <c r="O169">
        <v>15</v>
      </c>
      <c r="P169" s="3">
        <v>41805</v>
      </c>
      <c r="Q169">
        <v>1992</v>
      </c>
      <c r="R169">
        <v>12.3</v>
      </c>
      <c r="S169" s="3">
        <v>42170</v>
      </c>
      <c r="T169">
        <v>2357</v>
      </c>
      <c r="U169">
        <v>12.7</v>
      </c>
      <c r="V169" s="3">
        <v>42536</v>
      </c>
      <c r="W169">
        <v>2723</v>
      </c>
      <c r="X169">
        <v>13.4</v>
      </c>
      <c r="Y169" s="3">
        <v>42901</v>
      </c>
      <c r="Z169">
        <v>3088</v>
      </c>
      <c r="AA169">
        <v>19.8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13.680000000000001</v>
      </c>
    </row>
    <row r="170" spans="1:38" x14ac:dyDescent="0.3">
      <c r="A170" s="3">
        <v>39980</v>
      </c>
      <c r="B170">
        <v>167</v>
      </c>
      <c r="C170">
        <v>12.2</v>
      </c>
      <c r="D170" s="3">
        <v>40345</v>
      </c>
      <c r="E170">
        <v>532</v>
      </c>
      <c r="F170">
        <v>13.3</v>
      </c>
      <c r="G170" s="3">
        <v>40710</v>
      </c>
      <c r="H170">
        <v>897</v>
      </c>
      <c r="I170">
        <v>18.600000000000001</v>
      </c>
      <c r="J170" s="3">
        <v>41076</v>
      </c>
      <c r="K170">
        <v>1263</v>
      </c>
      <c r="L170">
        <v>19</v>
      </c>
      <c r="M170" s="3">
        <v>41441</v>
      </c>
      <c r="N170">
        <v>1628</v>
      </c>
      <c r="O170">
        <v>16.2</v>
      </c>
      <c r="P170" s="3">
        <v>41806</v>
      </c>
      <c r="Q170">
        <v>1993</v>
      </c>
      <c r="R170">
        <v>13</v>
      </c>
      <c r="S170" s="3">
        <v>42171</v>
      </c>
      <c r="T170">
        <v>2358</v>
      </c>
      <c r="U170">
        <v>11.3</v>
      </c>
      <c r="V170" s="3">
        <v>42537</v>
      </c>
      <c r="W170">
        <v>2724</v>
      </c>
      <c r="X170">
        <v>13.6</v>
      </c>
      <c r="Y170" s="3">
        <v>42902</v>
      </c>
      <c r="Z170">
        <v>3089</v>
      </c>
      <c r="AA170">
        <v>16.2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13.339999999999998</v>
      </c>
    </row>
    <row r="171" spans="1:38" x14ac:dyDescent="0.3">
      <c r="A171" s="3">
        <v>39981</v>
      </c>
      <c r="B171">
        <v>168</v>
      </c>
      <c r="C171">
        <v>14.5</v>
      </c>
      <c r="D171" s="3">
        <v>40346</v>
      </c>
      <c r="E171">
        <v>533</v>
      </c>
      <c r="F171">
        <v>15.7</v>
      </c>
      <c r="G171" s="3">
        <v>40711</v>
      </c>
      <c r="H171">
        <v>898</v>
      </c>
      <c r="I171">
        <v>15.7</v>
      </c>
      <c r="J171" s="3">
        <v>41077</v>
      </c>
      <c r="K171">
        <v>1264</v>
      </c>
      <c r="L171">
        <v>15.1</v>
      </c>
      <c r="M171" s="3">
        <v>41442</v>
      </c>
      <c r="N171">
        <v>1629</v>
      </c>
      <c r="O171">
        <v>20.5</v>
      </c>
      <c r="P171" s="3">
        <v>41807</v>
      </c>
      <c r="Q171">
        <v>1994</v>
      </c>
      <c r="R171">
        <v>13.5</v>
      </c>
      <c r="S171" s="3">
        <v>42172</v>
      </c>
      <c r="T171">
        <v>2359</v>
      </c>
      <c r="U171">
        <v>12.5</v>
      </c>
      <c r="V171" s="3">
        <v>42538</v>
      </c>
      <c r="W171">
        <v>2725</v>
      </c>
      <c r="X171">
        <v>12.7</v>
      </c>
      <c r="Y171" s="3">
        <v>42903</v>
      </c>
      <c r="Z171">
        <v>3090</v>
      </c>
      <c r="AA171">
        <v>13.5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13.37</v>
      </c>
    </row>
    <row r="172" spans="1:38" x14ac:dyDescent="0.3">
      <c r="A172" s="3">
        <v>39982</v>
      </c>
      <c r="B172">
        <v>169</v>
      </c>
      <c r="C172">
        <v>17.7</v>
      </c>
      <c r="D172" s="3">
        <v>40347</v>
      </c>
      <c r="E172">
        <v>534</v>
      </c>
      <c r="F172">
        <v>13.2</v>
      </c>
      <c r="G172" s="3">
        <v>40712</v>
      </c>
      <c r="H172">
        <v>899</v>
      </c>
      <c r="I172">
        <v>13.6</v>
      </c>
      <c r="J172" s="3">
        <v>41078</v>
      </c>
      <c r="K172">
        <v>1265</v>
      </c>
      <c r="L172">
        <v>20.399999999999999</v>
      </c>
      <c r="M172" s="3">
        <v>41443</v>
      </c>
      <c r="N172">
        <v>1630</v>
      </c>
      <c r="O172">
        <v>24.7</v>
      </c>
      <c r="P172" s="3">
        <v>41808</v>
      </c>
      <c r="Q172">
        <v>1995</v>
      </c>
      <c r="R172">
        <v>15.5</v>
      </c>
      <c r="S172" s="3">
        <v>42173</v>
      </c>
      <c r="T172">
        <v>2360</v>
      </c>
      <c r="U172">
        <v>12.8</v>
      </c>
      <c r="V172" s="3">
        <v>42539</v>
      </c>
      <c r="W172">
        <v>2726</v>
      </c>
      <c r="X172">
        <v>14.1</v>
      </c>
      <c r="Y172" s="3">
        <v>42904</v>
      </c>
      <c r="Z172">
        <v>3091</v>
      </c>
      <c r="AA172">
        <v>17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14.9</v>
      </c>
    </row>
    <row r="173" spans="1:38" x14ac:dyDescent="0.3">
      <c r="A173" s="3">
        <v>39983</v>
      </c>
      <c r="B173">
        <v>170</v>
      </c>
      <c r="C173">
        <v>15.4</v>
      </c>
      <c r="D173" s="3">
        <v>40348</v>
      </c>
      <c r="E173">
        <v>535</v>
      </c>
      <c r="F173">
        <v>9.9</v>
      </c>
      <c r="G173" s="3">
        <v>40713</v>
      </c>
      <c r="H173">
        <v>900</v>
      </c>
      <c r="I173">
        <v>10.9</v>
      </c>
      <c r="J173" s="3">
        <v>41079</v>
      </c>
      <c r="K173">
        <v>1266</v>
      </c>
      <c r="L173">
        <v>18.7</v>
      </c>
      <c r="M173" s="3">
        <v>41444</v>
      </c>
      <c r="N173">
        <v>1631</v>
      </c>
      <c r="O173">
        <v>25.9</v>
      </c>
      <c r="P173" s="3">
        <v>41809</v>
      </c>
      <c r="Q173">
        <v>1996</v>
      </c>
      <c r="R173">
        <v>14.1</v>
      </c>
      <c r="S173" s="3">
        <v>42174</v>
      </c>
      <c r="T173">
        <v>2361</v>
      </c>
      <c r="U173">
        <v>10</v>
      </c>
      <c r="V173" s="3">
        <v>42540</v>
      </c>
      <c r="W173">
        <v>2727</v>
      </c>
      <c r="X173">
        <v>13.2</v>
      </c>
      <c r="Y173" s="3">
        <v>42905</v>
      </c>
      <c r="Z173">
        <v>3092</v>
      </c>
      <c r="AA173">
        <v>20.8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13.89</v>
      </c>
    </row>
    <row r="174" spans="1:38" x14ac:dyDescent="0.3">
      <c r="A174" s="3">
        <v>39984</v>
      </c>
      <c r="B174">
        <v>171</v>
      </c>
      <c r="C174">
        <v>11.6</v>
      </c>
      <c r="D174" s="3">
        <v>40349</v>
      </c>
      <c r="E174">
        <v>536</v>
      </c>
      <c r="F174">
        <v>10.1</v>
      </c>
      <c r="G174" s="3">
        <v>40714</v>
      </c>
      <c r="H174">
        <v>901</v>
      </c>
      <c r="I174">
        <v>12.2</v>
      </c>
      <c r="J174" s="3">
        <v>41080</v>
      </c>
      <c r="K174">
        <v>1267</v>
      </c>
      <c r="L174">
        <v>18.399999999999999</v>
      </c>
      <c r="M174" s="3">
        <v>41445</v>
      </c>
      <c r="N174">
        <v>1632</v>
      </c>
      <c r="O174">
        <v>22</v>
      </c>
      <c r="P174" s="3">
        <v>41810</v>
      </c>
      <c r="Q174">
        <v>1997</v>
      </c>
      <c r="R174">
        <v>11.3</v>
      </c>
      <c r="S174" s="3">
        <v>42175</v>
      </c>
      <c r="T174">
        <v>2362</v>
      </c>
      <c r="U174">
        <v>9.3000000000000007</v>
      </c>
      <c r="V174" s="3">
        <v>42541</v>
      </c>
      <c r="W174">
        <v>2728</v>
      </c>
      <c r="X174">
        <v>15.1</v>
      </c>
      <c r="Y174" s="3">
        <v>42906</v>
      </c>
      <c r="Z174">
        <v>3093</v>
      </c>
      <c r="AA174">
        <v>22.5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13.25</v>
      </c>
    </row>
    <row r="175" spans="1:38" x14ac:dyDescent="0.3">
      <c r="A175" s="3">
        <v>39985</v>
      </c>
      <c r="B175">
        <v>172</v>
      </c>
      <c r="C175">
        <v>10.199999999999999</v>
      </c>
      <c r="D175" s="3">
        <v>40350</v>
      </c>
      <c r="E175">
        <v>537</v>
      </c>
      <c r="F175">
        <v>10.199999999999999</v>
      </c>
      <c r="G175" s="3">
        <v>40715</v>
      </c>
      <c r="H175">
        <v>902</v>
      </c>
      <c r="I175">
        <v>16.3</v>
      </c>
      <c r="J175" s="3">
        <v>41081</v>
      </c>
      <c r="K175">
        <v>1268</v>
      </c>
      <c r="L175">
        <v>16.600000000000001</v>
      </c>
      <c r="M175" s="3">
        <v>41446</v>
      </c>
      <c r="N175">
        <v>1633</v>
      </c>
      <c r="O175">
        <v>16.5</v>
      </c>
      <c r="P175" s="3">
        <v>41811</v>
      </c>
      <c r="Q175">
        <v>1998</v>
      </c>
      <c r="R175">
        <v>11.9</v>
      </c>
      <c r="S175" s="3">
        <v>42176</v>
      </c>
      <c r="T175">
        <v>2363</v>
      </c>
      <c r="U175">
        <v>10.8</v>
      </c>
      <c r="V175" s="3">
        <v>42542</v>
      </c>
      <c r="W175">
        <v>2729</v>
      </c>
      <c r="X175">
        <v>16</v>
      </c>
      <c r="Y175" s="3">
        <v>42907</v>
      </c>
      <c r="Z175">
        <v>3094</v>
      </c>
      <c r="AA175">
        <v>20.6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12.910000000000002</v>
      </c>
    </row>
    <row r="176" spans="1:38" x14ac:dyDescent="0.3">
      <c r="A176" s="3">
        <v>39986</v>
      </c>
      <c r="B176">
        <v>173</v>
      </c>
      <c r="C176">
        <v>10.5</v>
      </c>
      <c r="D176" s="3">
        <v>40351</v>
      </c>
      <c r="E176">
        <v>538</v>
      </c>
      <c r="F176">
        <v>11.8</v>
      </c>
      <c r="G176" s="3">
        <v>40716</v>
      </c>
      <c r="H176">
        <v>903</v>
      </c>
      <c r="I176">
        <v>18.2</v>
      </c>
      <c r="J176" s="3">
        <v>41082</v>
      </c>
      <c r="K176">
        <v>1269</v>
      </c>
      <c r="L176">
        <v>16.100000000000001</v>
      </c>
      <c r="M176" s="3">
        <v>41447</v>
      </c>
      <c r="N176">
        <v>1634</v>
      </c>
      <c r="O176">
        <v>16.100000000000001</v>
      </c>
      <c r="P176" s="3">
        <v>41812</v>
      </c>
      <c r="Q176">
        <v>1999</v>
      </c>
      <c r="R176">
        <v>13</v>
      </c>
      <c r="S176" s="3">
        <v>42177</v>
      </c>
      <c r="T176">
        <v>2364</v>
      </c>
      <c r="U176">
        <v>11.2</v>
      </c>
      <c r="V176" s="3">
        <v>42543</v>
      </c>
      <c r="W176">
        <v>2730</v>
      </c>
      <c r="X176">
        <v>19.600000000000001</v>
      </c>
      <c r="Y176" s="3">
        <v>42908</v>
      </c>
      <c r="Z176">
        <v>3095</v>
      </c>
      <c r="AA176">
        <v>22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13.85</v>
      </c>
    </row>
    <row r="177" spans="1:38" x14ac:dyDescent="0.3">
      <c r="A177" s="3">
        <v>39987</v>
      </c>
      <c r="B177">
        <v>174</v>
      </c>
      <c r="C177">
        <v>11.6</v>
      </c>
      <c r="D177" s="3">
        <v>40352</v>
      </c>
      <c r="E177">
        <v>539</v>
      </c>
      <c r="F177">
        <v>13.7</v>
      </c>
      <c r="G177" s="3">
        <v>40717</v>
      </c>
      <c r="H177">
        <v>904</v>
      </c>
      <c r="I177">
        <v>14.6</v>
      </c>
      <c r="J177" s="3">
        <v>41083</v>
      </c>
      <c r="K177">
        <v>1270</v>
      </c>
      <c r="L177">
        <v>15.1</v>
      </c>
      <c r="M177" s="3">
        <v>41448</v>
      </c>
      <c r="N177">
        <v>1635</v>
      </c>
      <c r="O177">
        <v>14.9</v>
      </c>
      <c r="P177" s="3">
        <v>41813</v>
      </c>
      <c r="Q177">
        <v>2000</v>
      </c>
      <c r="R177">
        <v>13.1</v>
      </c>
      <c r="S177" s="3">
        <v>42178</v>
      </c>
      <c r="T177">
        <v>2365</v>
      </c>
      <c r="U177">
        <v>9.1999999999999993</v>
      </c>
      <c r="V177" s="3">
        <v>42544</v>
      </c>
      <c r="W177">
        <v>2731</v>
      </c>
      <c r="X177">
        <v>23</v>
      </c>
      <c r="Y177" s="3">
        <v>42909</v>
      </c>
      <c r="Z177">
        <v>3096</v>
      </c>
      <c r="AA177">
        <v>18.8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13.4</v>
      </c>
    </row>
    <row r="178" spans="1:38" x14ac:dyDescent="0.3">
      <c r="A178" s="3">
        <v>39988</v>
      </c>
      <c r="B178">
        <v>175</v>
      </c>
      <c r="C178">
        <v>12.9</v>
      </c>
      <c r="D178" s="3">
        <v>40353</v>
      </c>
      <c r="E178">
        <v>540</v>
      </c>
      <c r="F178">
        <v>16.7</v>
      </c>
      <c r="G178" s="3">
        <v>40718</v>
      </c>
      <c r="H178">
        <v>905</v>
      </c>
      <c r="I178">
        <v>11.5</v>
      </c>
      <c r="J178" s="3">
        <v>41084</v>
      </c>
      <c r="K178">
        <v>1271</v>
      </c>
      <c r="L178">
        <v>15.1</v>
      </c>
      <c r="M178" s="3">
        <v>41449</v>
      </c>
      <c r="N178">
        <v>1636</v>
      </c>
      <c r="O178">
        <v>13.3</v>
      </c>
      <c r="P178" s="3">
        <v>41814</v>
      </c>
      <c r="Q178">
        <v>2001</v>
      </c>
      <c r="R178">
        <v>13.3</v>
      </c>
      <c r="S178" s="3">
        <v>42179</v>
      </c>
      <c r="T178">
        <v>2366</v>
      </c>
      <c r="U178">
        <v>11.6</v>
      </c>
      <c r="V178" s="3">
        <v>42545</v>
      </c>
      <c r="W178">
        <v>2732</v>
      </c>
      <c r="X178">
        <v>24.6</v>
      </c>
      <c r="Y178" s="3">
        <v>42910</v>
      </c>
      <c r="Z178">
        <v>3097</v>
      </c>
      <c r="AA178">
        <v>19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13.8</v>
      </c>
    </row>
    <row r="179" spans="1:38" x14ac:dyDescent="0.3">
      <c r="A179" s="3">
        <v>39989</v>
      </c>
      <c r="B179">
        <v>176</v>
      </c>
      <c r="C179">
        <v>13.7</v>
      </c>
      <c r="D179" s="3">
        <v>40354</v>
      </c>
      <c r="E179">
        <v>541</v>
      </c>
      <c r="F179">
        <v>16.100000000000001</v>
      </c>
      <c r="G179" s="3">
        <v>40719</v>
      </c>
      <c r="H179">
        <v>906</v>
      </c>
      <c r="I179">
        <v>11.3</v>
      </c>
      <c r="J179" s="3">
        <v>41085</v>
      </c>
      <c r="K179">
        <v>1272</v>
      </c>
      <c r="L179">
        <v>12.1</v>
      </c>
      <c r="M179" s="3">
        <v>41450</v>
      </c>
      <c r="N179">
        <v>1637</v>
      </c>
      <c r="O179">
        <v>9.6999999999999993</v>
      </c>
      <c r="P179" s="3">
        <v>41815</v>
      </c>
      <c r="Q179">
        <v>2002</v>
      </c>
      <c r="R179">
        <v>10.7</v>
      </c>
      <c r="S179" s="3">
        <v>42180</v>
      </c>
      <c r="T179">
        <v>2367</v>
      </c>
      <c r="U179">
        <v>14.4</v>
      </c>
      <c r="V179" s="3">
        <v>42546</v>
      </c>
      <c r="W179">
        <v>2733</v>
      </c>
      <c r="X179">
        <v>21.2</v>
      </c>
      <c r="Y179" s="3">
        <v>42911</v>
      </c>
      <c r="Z179">
        <v>3098</v>
      </c>
      <c r="AA179">
        <v>18.5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12.770000000000001</v>
      </c>
    </row>
    <row r="180" spans="1:38" x14ac:dyDescent="0.3">
      <c r="A180" s="3">
        <v>39990</v>
      </c>
      <c r="B180">
        <v>177</v>
      </c>
      <c r="C180">
        <v>16.600000000000001</v>
      </c>
      <c r="D180" s="3">
        <v>40355</v>
      </c>
      <c r="E180">
        <v>542</v>
      </c>
      <c r="F180">
        <v>16.5</v>
      </c>
      <c r="G180" s="3">
        <v>40720</v>
      </c>
      <c r="H180">
        <v>907</v>
      </c>
      <c r="I180">
        <v>15.6</v>
      </c>
      <c r="J180" s="3">
        <v>41086</v>
      </c>
      <c r="K180">
        <v>1273</v>
      </c>
      <c r="L180">
        <v>12.4</v>
      </c>
      <c r="M180" s="3">
        <v>41451</v>
      </c>
      <c r="N180">
        <v>1638</v>
      </c>
      <c r="O180">
        <v>8.4</v>
      </c>
      <c r="P180" s="3">
        <v>41816</v>
      </c>
      <c r="Q180">
        <v>2003</v>
      </c>
      <c r="R180">
        <v>12.1</v>
      </c>
      <c r="S180" s="3">
        <v>42181</v>
      </c>
      <c r="T180">
        <v>2368</v>
      </c>
      <c r="U180">
        <v>17.2</v>
      </c>
      <c r="V180" s="3">
        <v>42547</v>
      </c>
      <c r="W180">
        <v>2734</v>
      </c>
      <c r="X180">
        <v>15.8</v>
      </c>
      <c r="Y180" s="3">
        <v>42912</v>
      </c>
      <c r="Z180">
        <v>3099</v>
      </c>
      <c r="AA180">
        <v>17.8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13.24</v>
      </c>
    </row>
    <row r="181" spans="1:38" x14ac:dyDescent="0.3">
      <c r="A181" s="3">
        <v>39991</v>
      </c>
      <c r="B181">
        <v>178</v>
      </c>
      <c r="C181">
        <v>16.399999999999999</v>
      </c>
      <c r="D181" s="3">
        <v>40356</v>
      </c>
      <c r="E181">
        <v>543</v>
      </c>
      <c r="F181">
        <v>17.600000000000001</v>
      </c>
      <c r="G181" s="3">
        <v>40721</v>
      </c>
      <c r="H181">
        <v>908</v>
      </c>
      <c r="I181">
        <v>19</v>
      </c>
      <c r="J181" s="3">
        <v>41087</v>
      </c>
      <c r="K181">
        <v>1274</v>
      </c>
      <c r="L181">
        <v>15.5</v>
      </c>
      <c r="M181" s="3">
        <v>41452</v>
      </c>
      <c r="N181">
        <v>1639</v>
      </c>
      <c r="O181">
        <v>10.199999999999999</v>
      </c>
      <c r="P181" s="3">
        <v>41817</v>
      </c>
      <c r="Q181">
        <v>2004</v>
      </c>
      <c r="R181">
        <v>15.7</v>
      </c>
      <c r="S181" s="3">
        <v>42182</v>
      </c>
      <c r="T181">
        <v>2369</v>
      </c>
      <c r="U181">
        <v>16.399999999999999</v>
      </c>
      <c r="V181" s="3">
        <v>42548</v>
      </c>
      <c r="W181">
        <v>2735</v>
      </c>
      <c r="X181">
        <v>15.5</v>
      </c>
      <c r="Y181" s="3">
        <v>42913</v>
      </c>
      <c r="Z181">
        <v>3100</v>
      </c>
      <c r="AA181">
        <v>15.9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14.220000000000002</v>
      </c>
    </row>
    <row r="182" spans="1:38" x14ac:dyDescent="0.3">
      <c r="A182" s="3">
        <v>39992</v>
      </c>
      <c r="B182">
        <v>179</v>
      </c>
      <c r="C182">
        <v>15.8</v>
      </c>
      <c r="D182" s="3">
        <v>40357</v>
      </c>
      <c r="E182">
        <v>544</v>
      </c>
      <c r="F182">
        <v>19.7</v>
      </c>
      <c r="G182" s="3">
        <v>40722</v>
      </c>
      <c r="H182">
        <v>909</v>
      </c>
      <c r="I182">
        <v>21</v>
      </c>
      <c r="J182" s="3">
        <v>41088</v>
      </c>
      <c r="K182">
        <v>1275</v>
      </c>
      <c r="L182">
        <v>19.899999999999999</v>
      </c>
      <c r="M182" s="3">
        <v>41453</v>
      </c>
      <c r="N182">
        <v>1640</v>
      </c>
      <c r="O182">
        <v>11.5</v>
      </c>
      <c r="P182" s="3">
        <v>41818</v>
      </c>
      <c r="Q182">
        <v>2005</v>
      </c>
      <c r="R182">
        <v>16</v>
      </c>
      <c r="S182" s="3">
        <v>42183</v>
      </c>
      <c r="T182">
        <v>2370</v>
      </c>
      <c r="U182">
        <v>15.7</v>
      </c>
      <c r="V182" s="3">
        <v>42549</v>
      </c>
      <c r="W182">
        <v>2736</v>
      </c>
      <c r="X182">
        <v>16.7</v>
      </c>
      <c r="Y182" s="3">
        <v>42914</v>
      </c>
      <c r="Z182">
        <v>3101</v>
      </c>
      <c r="AA182">
        <v>17.7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15.4</v>
      </c>
    </row>
    <row r="183" spans="1:38" x14ac:dyDescent="0.3">
      <c r="A183" s="3">
        <v>39993</v>
      </c>
      <c r="B183">
        <v>180</v>
      </c>
      <c r="C183">
        <v>16.899999999999999</v>
      </c>
      <c r="D183" s="3">
        <v>40358</v>
      </c>
      <c r="E183">
        <v>545</v>
      </c>
      <c r="F183">
        <v>20.8</v>
      </c>
      <c r="G183" s="3">
        <v>40723</v>
      </c>
      <c r="H183">
        <v>910</v>
      </c>
      <c r="I183">
        <v>21.1</v>
      </c>
      <c r="J183" s="3">
        <v>41089</v>
      </c>
      <c r="K183">
        <v>1276</v>
      </c>
      <c r="L183">
        <v>23.4</v>
      </c>
      <c r="M183" s="3">
        <v>41454</v>
      </c>
      <c r="N183">
        <v>1641</v>
      </c>
      <c r="O183">
        <v>11.1</v>
      </c>
      <c r="P183" s="3">
        <v>41819</v>
      </c>
      <c r="Q183">
        <v>2006</v>
      </c>
      <c r="R183">
        <v>14.1</v>
      </c>
      <c r="S183" s="3">
        <v>42184</v>
      </c>
      <c r="T183">
        <v>2371</v>
      </c>
      <c r="U183">
        <v>18</v>
      </c>
      <c r="V183" s="3">
        <v>42550</v>
      </c>
      <c r="W183">
        <v>2737</v>
      </c>
      <c r="X183">
        <v>17.600000000000001</v>
      </c>
      <c r="Y183" s="3">
        <v>42915</v>
      </c>
      <c r="Z183">
        <v>3102</v>
      </c>
      <c r="AA183">
        <v>14.4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15.74</v>
      </c>
    </row>
    <row r="184" spans="1:38" x14ac:dyDescent="0.3">
      <c r="A184" s="3">
        <v>39994</v>
      </c>
      <c r="B184">
        <v>181</v>
      </c>
      <c r="C184">
        <v>18.5</v>
      </c>
      <c r="D184" s="3">
        <v>40359</v>
      </c>
      <c r="E184">
        <v>546</v>
      </c>
      <c r="F184">
        <v>20.100000000000001</v>
      </c>
      <c r="G184" s="3">
        <v>40724</v>
      </c>
      <c r="H184">
        <v>911</v>
      </c>
      <c r="I184">
        <v>12</v>
      </c>
      <c r="J184" s="3">
        <v>41090</v>
      </c>
      <c r="K184">
        <v>1277</v>
      </c>
      <c r="L184">
        <v>23.4</v>
      </c>
      <c r="M184" s="3">
        <v>41455</v>
      </c>
      <c r="N184">
        <v>1642</v>
      </c>
      <c r="O184">
        <v>10.6</v>
      </c>
      <c r="P184" s="3">
        <v>41820</v>
      </c>
      <c r="Q184">
        <v>2007</v>
      </c>
      <c r="R184">
        <v>12.3</v>
      </c>
      <c r="S184" s="3">
        <v>42185</v>
      </c>
      <c r="T184">
        <v>2372</v>
      </c>
      <c r="U184">
        <v>19</v>
      </c>
      <c r="V184" s="3">
        <v>42551</v>
      </c>
      <c r="W184">
        <v>2738</v>
      </c>
      <c r="X184">
        <v>17.100000000000001</v>
      </c>
      <c r="Y184" s="3">
        <v>42916</v>
      </c>
      <c r="Z184">
        <v>3103</v>
      </c>
      <c r="AA184">
        <v>15.2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14.819999999999999</v>
      </c>
    </row>
    <row r="185" spans="1:38" x14ac:dyDescent="0.3">
      <c r="A185" s="3">
        <v>39995</v>
      </c>
      <c r="B185">
        <v>182</v>
      </c>
      <c r="C185">
        <v>18.8</v>
      </c>
      <c r="D185" s="3">
        <v>40360</v>
      </c>
      <c r="E185">
        <v>547</v>
      </c>
      <c r="F185">
        <v>21</v>
      </c>
      <c r="G185" s="3">
        <v>40725</v>
      </c>
      <c r="H185">
        <v>912</v>
      </c>
      <c r="I185">
        <v>10.6</v>
      </c>
      <c r="J185" s="3">
        <v>41091</v>
      </c>
      <c r="K185">
        <v>1278</v>
      </c>
      <c r="L185">
        <v>16.100000000000001</v>
      </c>
      <c r="M185" s="3">
        <v>41456</v>
      </c>
      <c r="N185">
        <v>1643</v>
      </c>
      <c r="O185">
        <v>15.3</v>
      </c>
      <c r="P185" s="3">
        <v>41821</v>
      </c>
      <c r="Q185">
        <v>2008</v>
      </c>
      <c r="R185">
        <v>13.1</v>
      </c>
      <c r="S185" s="3">
        <v>42186</v>
      </c>
      <c r="T185">
        <v>2373</v>
      </c>
      <c r="U185">
        <v>21.2</v>
      </c>
      <c r="V185" s="3">
        <v>42552</v>
      </c>
      <c r="W185">
        <v>2739</v>
      </c>
      <c r="X185">
        <v>19.2</v>
      </c>
      <c r="Y185" s="3">
        <v>42917</v>
      </c>
      <c r="Z185">
        <v>3104</v>
      </c>
      <c r="AA185">
        <v>13.8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14.91</v>
      </c>
    </row>
    <row r="186" spans="1:38" x14ac:dyDescent="0.3">
      <c r="A186" s="3">
        <v>39996</v>
      </c>
      <c r="B186">
        <v>183</v>
      </c>
      <c r="C186">
        <v>18.8</v>
      </c>
      <c r="D186" s="3">
        <v>40361</v>
      </c>
      <c r="E186">
        <v>548</v>
      </c>
      <c r="F186">
        <v>23</v>
      </c>
      <c r="G186" s="3">
        <v>40726</v>
      </c>
      <c r="H186">
        <v>913</v>
      </c>
      <c r="I186">
        <v>10.1</v>
      </c>
      <c r="J186" s="3">
        <v>41092</v>
      </c>
      <c r="K186">
        <v>1279</v>
      </c>
      <c r="L186">
        <v>15.2</v>
      </c>
      <c r="M186" s="3">
        <v>41457</v>
      </c>
      <c r="N186">
        <v>1644</v>
      </c>
      <c r="O186">
        <v>17.899999999999999</v>
      </c>
      <c r="P186" s="3">
        <v>41822</v>
      </c>
      <c r="Q186">
        <v>2009</v>
      </c>
      <c r="R186">
        <v>14.6</v>
      </c>
      <c r="S186" s="3">
        <v>42187</v>
      </c>
      <c r="T186">
        <v>2374</v>
      </c>
      <c r="U186">
        <v>23.7</v>
      </c>
      <c r="V186" s="3">
        <v>42553</v>
      </c>
      <c r="W186">
        <v>2740</v>
      </c>
      <c r="X186">
        <v>15.3</v>
      </c>
      <c r="Y186" s="3">
        <v>42918</v>
      </c>
      <c r="Z186">
        <v>3105</v>
      </c>
      <c r="AA186">
        <v>15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15.36</v>
      </c>
    </row>
    <row r="187" spans="1:38" x14ac:dyDescent="0.3">
      <c r="A187" s="3">
        <v>39997</v>
      </c>
      <c r="B187">
        <v>184</v>
      </c>
      <c r="C187">
        <v>19.8</v>
      </c>
      <c r="D187" s="3">
        <v>40362</v>
      </c>
      <c r="E187">
        <v>549</v>
      </c>
      <c r="F187">
        <v>24.3</v>
      </c>
      <c r="G187" s="3">
        <v>40727</v>
      </c>
      <c r="H187">
        <v>914</v>
      </c>
      <c r="I187">
        <v>9.6999999999999993</v>
      </c>
      <c r="J187" s="3">
        <v>41093</v>
      </c>
      <c r="K187">
        <v>1280</v>
      </c>
      <c r="L187">
        <v>16.5</v>
      </c>
      <c r="M187" s="3">
        <v>41458</v>
      </c>
      <c r="N187">
        <v>1645</v>
      </c>
      <c r="O187">
        <v>16.3</v>
      </c>
      <c r="P187" s="3">
        <v>41823</v>
      </c>
      <c r="Q187">
        <v>2010</v>
      </c>
      <c r="R187">
        <v>17.8</v>
      </c>
      <c r="S187" s="3">
        <v>42188</v>
      </c>
      <c r="T187">
        <v>2375</v>
      </c>
      <c r="U187">
        <v>25.3</v>
      </c>
      <c r="V187" s="3">
        <v>42554</v>
      </c>
      <c r="W187">
        <v>2741</v>
      </c>
      <c r="X187">
        <v>12.4</v>
      </c>
      <c r="Y187" s="3">
        <v>42919</v>
      </c>
      <c r="Z187">
        <v>3106</v>
      </c>
      <c r="AA187">
        <v>16.3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15.84</v>
      </c>
    </row>
    <row r="188" spans="1:38" x14ac:dyDescent="0.3">
      <c r="A188" s="3">
        <v>39998</v>
      </c>
      <c r="B188">
        <v>185</v>
      </c>
      <c r="C188">
        <v>18.600000000000001</v>
      </c>
      <c r="D188" s="3">
        <v>40363</v>
      </c>
      <c r="E188">
        <v>550</v>
      </c>
      <c r="F188">
        <v>20.6</v>
      </c>
      <c r="G188" s="3">
        <v>40728</v>
      </c>
      <c r="H188">
        <v>915</v>
      </c>
      <c r="I188">
        <v>13.7</v>
      </c>
      <c r="J188" s="3">
        <v>41094</v>
      </c>
      <c r="K188">
        <v>1281</v>
      </c>
      <c r="L188">
        <v>19.399999999999999</v>
      </c>
      <c r="M188" s="3">
        <v>41459</v>
      </c>
      <c r="N188">
        <v>1646</v>
      </c>
      <c r="O188">
        <v>17.3</v>
      </c>
      <c r="P188" s="3">
        <v>41824</v>
      </c>
      <c r="Q188">
        <v>2011</v>
      </c>
      <c r="R188">
        <v>21.7</v>
      </c>
      <c r="S188" s="3">
        <v>42189</v>
      </c>
      <c r="T188">
        <v>2376</v>
      </c>
      <c r="U188">
        <v>27</v>
      </c>
      <c r="V188" s="3">
        <v>42555</v>
      </c>
      <c r="W188">
        <v>2742</v>
      </c>
      <c r="X188">
        <v>15</v>
      </c>
      <c r="Y188" s="3">
        <v>42920</v>
      </c>
      <c r="Z188">
        <v>3107</v>
      </c>
      <c r="AA188">
        <v>17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17.03</v>
      </c>
    </row>
    <row r="189" spans="1:38" x14ac:dyDescent="0.3">
      <c r="A189" s="3">
        <v>39999</v>
      </c>
      <c r="B189">
        <v>186</v>
      </c>
      <c r="C189">
        <v>18.600000000000001</v>
      </c>
      <c r="D189" s="3">
        <v>40364</v>
      </c>
      <c r="E189">
        <v>551</v>
      </c>
      <c r="F189">
        <v>19.3</v>
      </c>
      <c r="G189" s="3">
        <v>40729</v>
      </c>
      <c r="H189">
        <v>916</v>
      </c>
      <c r="I189">
        <v>15.5</v>
      </c>
      <c r="J189" s="3">
        <v>41095</v>
      </c>
      <c r="K189">
        <v>1282</v>
      </c>
      <c r="L189">
        <v>18.2</v>
      </c>
      <c r="M189" s="3">
        <v>41460</v>
      </c>
      <c r="N189">
        <v>1647</v>
      </c>
      <c r="O189">
        <v>17.3</v>
      </c>
      <c r="P189" s="3">
        <v>41825</v>
      </c>
      <c r="Q189">
        <v>2012</v>
      </c>
      <c r="R189">
        <v>19.3</v>
      </c>
      <c r="S189" s="3">
        <v>42190</v>
      </c>
      <c r="T189">
        <v>2377</v>
      </c>
      <c r="U189">
        <v>26.8</v>
      </c>
      <c r="V189" s="3">
        <v>42556</v>
      </c>
      <c r="W189">
        <v>2743</v>
      </c>
      <c r="X189">
        <v>17.899999999999999</v>
      </c>
      <c r="Y189" s="3">
        <v>42921</v>
      </c>
      <c r="Z189">
        <v>3108</v>
      </c>
      <c r="AA189">
        <v>18.2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17.11</v>
      </c>
    </row>
    <row r="190" spans="1:38" x14ac:dyDescent="0.3">
      <c r="A190" s="3">
        <v>40000</v>
      </c>
      <c r="B190">
        <v>187</v>
      </c>
      <c r="C190">
        <v>16.100000000000001</v>
      </c>
      <c r="D190" s="3">
        <v>40365</v>
      </c>
      <c r="E190">
        <v>552</v>
      </c>
      <c r="F190">
        <v>14.2</v>
      </c>
      <c r="G190" s="3">
        <v>40730</v>
      </c>
      <c r="H190">
        <v>917</v>
      </c>
      <c r="I190">
        <v>19.2</v>
      </c>
      <c r="J190" s="3">
        <v>41096</v>
      </c>
      <c r="K190">
        <v>1283</v>
      </c>
      <c r="L190">
        <v>19</v>
      </c>
      <c r="M190" s="3">
        <v>41461</v>
      </c>
      <c r="N190">
        <v>1648</v>
      </c>
      <c r="O190">
        <v>17.600000000000001</v>
      </c>
      <c r="P190" s="3">
        <v>41826</v>
      </c>
      <c r="Q190">
        <v>2013</v>
      </c>
      <c r="R190">
        <v>22.1</v>
      </c>
      <c r="S190" s="3">
        <v>42191</v>
      </c>
      <c r="T190">
        <v>2378</v>
      </c>
      <c r="U190">
        <v>20</v>
      </c>
      <c r="V190" s="3">
        <v>42557</v>
      </c>
      <c r="W190">
        <v>2744</v>
      </c>
      <c r="X190">
        <v>13.6</v>
      </c>
      <c r="Y190" s="3">
        <v>42922</v>
      </c>
      <c r="Z190">
        <v>3109</v>
      </c>
      <c r="AA190">
        <v>21.5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16.329999999999998</v>
      </c>
    </row>
    <row r="191" spans="1:38" x14ac:dyDescent="0.3">
      <c r="A191" s="3">
        <v>40001</v>
      </c>
      <c r="B191">
        <v>188</v>
      </c>
      <c r="C191">
        <v>15.6</v>
      </c>
      <c r="D191" s="3">
        <v>40366</v>
      </c>
      <c r="E191">
        <v>553</v>
      </c>
      <c r="F191">
        <v>15</v>
      </c>
      <c r="G191" s="3">
        <v>40731</v>
      </c>
      <c r="H191">
        <v>918</v>
      </c>
      <c r="I191">
        <v>19.5</v>
      </c>
      <c r="J191" s="3">
        <v>41097</v>
      </c>
      <c r="K191">
        <v>1284</v>
      </c>
      <c r="L191">
        <v>17.5</v>
      </c>
      <c r="M191" s="3">
        <v>41462</v>
      </c>
      <c r="N191">
        <v>1649</v>
      </c>
      <c r="O191">
        <v>17.399999999999999</v>
      </c>
      <c r="P191" s="3">
        <v>41827</v>
      </c>
      <c r="Q191">
        <v>2014</v>
      </c>
      <c r="R191">
        <v>19.600000000000001</v>
      </c>
      <c r="S191" s="3">
        <v>42192</v>
      </c>
      <c r="T191">
        <v>2379</v>
      </c>
      <c r="U191">
        <v>22.6</v>
      </c>
      <c r="V191" s="3">
        <v>42558</v>
      </c>
      <c r="W191">
        <v>2745</v>
      </c>
      <c r="X191">
        <v>15.5</v>
      </c>
      <c r="Y191" s="3">
        <v>42923</v>
      </c>
      <c r="Z191">
        <v>3110</v>
      </c>
      <c r="AA191">
        <v>21.3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16.399999999999999</v>
      </c>
    </row>
    <row r="192" spans="1:38" x14ac:dyDescent="0.3">
      <c r="A192" s="3">
        <v>40002</v>
      </c>
      <c r="B192">
        <v>189</v>
      </c>
      <c r="C192">
        <v>12.6</v>
      </c>
      <c r="D192" s="3">
        <v>40367</v>
      </c>
      <c r="E192">
        <v>554</v>
      </c>
      <c r="F192">
        <v>19.399999999999999</v>
      </c>
      <c r="G192" s="3">
        <v>40732</v>
      </c>
      <c r="H192">
        <v>919</v>
      </c>
      <c r="I192">
        <v>16.7</v>
      </c>
      <c r="J192" s="3">
        <v>41098</v>
      </c>
      <c r="K192">
        <v>1285</v>
      </c>
      <c r="L192">
        <v>17.399999999999999</v>
      </c>
      <c r="M192" s="3">
        <v>41463</v>
      </c>
      <c r="N192">
        <v>1650</v>
      </c>
      <c r="O192">
        <v>17.8</v>
      </c>
      <c r="P192" s="3">
        <v>41828</v>
      </c>
      <c r="Q192">
        <v>2015</v>
      </c>
      <c r="R192">
        <v>17.100000000000001</v>
      </c>
      <c r="S192" s="3">
        <v>42193</v>
      </c>
      <c r="T192">
        <v>2380</v>
      </c>
      <c r="U192">
        <v>16.600000000000001</v>
      </c>
      <c r="V192" s="3">
        <v>42559</v>
      </c>
      <c r="W192">
        <v>2746</v>
      </c>
      <c r="X192">
        <v>18.600000000000001</v>
      </c>
      <c r="Y192" s="3">
        <v>42924</v>
      </c>
      <c r="Z192">
        <v>3111</v>
      </c>
      <c r="AA192">
        <v>21.6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15.779999999999998</v>
      </c>
    </row>
    <row r="193" spans="1:38" x14ac:dyDescent="0.3">
      <c r="A193" s="3">
        <v>40003</v>
      </c>
      <c r="B193">
        <v>190</v>
      </c>
      <c r="C193">
        <v>13.3</v>
      </c>
      <c r="D193" s="3">
        <v>40368</v>
      </c>
      <c r="E193">
        <v>555</v>
      </c>
      <c r="F193">
        <v>23</v>
      </c>
      <c r="G193" s="3">
        <v>40733</v>
      </c>
      <c r="H193">
        <v>920</v>
      </c>
      <c r="I193">
        <v>19.7</v>
      </c>
      <c r="J193" s="3">
        <v>41099</v>
      </c>
      <c r="K193">
        <v>1286</v>
      </c>
      <c r="L193">
        <v>16.8</v>
      </c>
      <c r="M193" s="3">
        <v>41464</v>
      </c>
      <c r="N193">
        <v>1651</v>
      </c>
      <c r="O193">
        <v>19.100000000000001</v>
      </c>
      <c r="P193" s="3">
        <v>41829</v>
      </c>
      <c r="Q193">
        <v>2016</v>
      </c>
      <c r="R193">
        <v>11.9</v>
      </c>
      <c r="S193" s="3">
        <v>42194</v>
      </c>
      <c r="T193">
        <v>2381</v>
      </c>
      <c r="U193">
        <v>12.7</v>
      </c>
      <c r="V193" s="3">
        <v>42560</v>
      </c>
      <c r="W193">
        <v>2747</v>
      </c>
      <c r="X193">
        <v>18</v>
      </c>
      <c r="Y193" s="3">
        <v>42925</v>
      </c>
      <c r="Z193">
        <v>3112</v>
      </c>
      <c r="AA193">
        <v>22.2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15.669999999999998</v>
      </c>
    </row>
    <row r="194" spans="1:38" x14ac:dyDescent="0.3">
      <c r="A194" s="3">
        <v>40004</v>
      </c>
      <c r="B194">
        <v>191</v>
      </c>
      <c r="C194">
        <v>11.7</v>
      </c>
      <c r="D194" s="3">
        <v>40369</v>
      </c>
      <c r="E194">
        <v>556</v>
      </c>
      <c r="F194">
        <v>25.4</v>
      </c>
      <c r="G194" s="3">
        <v>40734</v>
      </c>
      <c r="H194">
        <v>921</v>
      </c>
      <c r="I194">
        <v>18.899999999999999</v>
      </c>
      <c r="J194" s="3">
        <v>41100</v>
      </c>
      <c r="K194">
        <v>1287</v>
      </c>
      <c r="L194">
        <v>18</v>
      </c>
      <c r="M194" s="3">
        <v>41465</v>
      </c>
      <c r="N194">
        <v>1652</v>
      </c>
      <c r="O194">
        <v>18.100000000000001</v>
      </c>
      <c r="P194" s="3">
        <v>41830</v>
      </c>
      <c r="Q194">
        <v>2017</v>
      </c>
      <c r="R194">
        <v>11.7</v>
      </c>
      <c r="S194" s="3">
        <v>42195</v>
      </c>
      <c r="T194">
        <v>2382</v>
      </c>
      <c r="U194">
        <v>12.7</v>
      </c>
      <c r="V194" s="3">
        <v>42561</v>
      </c>
      <c r="W194">
        <v>2748</v>
      </c>
      <c r="X194">
        <v>21.2</v>
      </c>
      <c r="Y194" s="3">
        <v>42926</v>
      </c>
      <c r="Z194">
        <v>3113</v>
      </c>
      <c r="AA194">
        <v>19.3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15.7</v>
      </c>
    </row>
    <row r="195" spans="1:38" x14ac:dyDescent="0.3">
      <c r="A195" s="3">
        <v>40005</v>
      </c>
      <c r="B195">
        <v>192</v>
      </c>
      <c r="C195">
        <v>12.5</v>
      </c>
      <c r="D195" s="3">
        <v>40370</v>
      </c>
      <c r="E195">
        <v>557</v>
      </c>
      <c r="F195">
        <v>26</v>
      </c>
      <c r="G195" s="3">
        <v>40735</v>
      </c>
      <c r="H195">
        <v>922</v>
      </c>
      <c r="I195">
        <v>17</v>
      </c>
      <c r="J195" s="3">
        <v>41101</v>
      </c>
      <c r="K195">
        <v>1288</v>
      </c>
      <c r="L195">
        <v>15.9</v>
      </c>
      <c r="M195" s="3">
        <v>41466</v>
      </c>
      <c r="N195">
        <v>1653</v>
      </c>
      <c r="O195">
        <v>13.3</v>
      </c>
      <c r="P195" s="3">
        <v>41831</v>
      </c>
      <c r="Q195">
        <v>2018</v>
      </c>
      <c r="R195">
        <v>14.9</v>
      </c>
      <c r="S195" s="3">
        <v>42196</v>
      </c>
      <c r="T195">
        <v>2383</v>
      </c>
      <c r="U195">
        <v>16.899999999999999</v>
      </c>
      <c r="V195" s="3">
        <v>42562</v>
      </c>
      <c r="W195">
        <v>2749</v>
      </c>
      <c r="X195">
        <v>22.6</v>
      </c>
      <c r="Y195" s="3">
        <v>42927</v>
      </c>
      <c r="Z195">
        <v>3114</v>
      </c>
      <c r="AA195">
        <v>16.7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15.579999999999998</v>
      </c>
    </row>
    <row r="196" spans="1:38" x14ac:dyDescent="0.3">
      <c r="A196" s="3">
        <v>40006</v>
      </c>
      <c r="B196">
        <v>193</v>
      </c>
      <c r="C196">
        <v>15.4</v>
      </c>
      <c r="D196" s="3">
        <v>40371</v>
      </c>
      <c r="E196">
        <v>558</v>
      </c>
      <c r="F196">
        <v>25.4</v>
      </c>
      <c r="G196" s="3">
        <v>40736</v>
      </c>
      <c r="H196">
        <v>923</v>
      </c>
      <c r="I196">
        <v>18.7</v>
      </c>
      <c r="J196" s="3">
        <v>41102</v>
      </c>
      <c r="K196">
        <v>1289</v>
      </c>
      <c r="L196">
        <v>12.3</v>
      </c>
      <c r="M196" s="3">
        <v>41467</v>
      </c>
      <c r="N196">
        <v>1654</v>
      </c>
      <c r="O196">
        <v>15</v>
      </c>
      <c r="P196" s="3">
        <v>41832</v>
      </c>
      <c r="Q196">
        <v>2019</v>
      </c>
      <c r="R196">
        <v>14.9</v>
      </c>
      <c r="S196" s="3">
        <v>42197</v>
      </c>
      <c r="T196">
        <v>2384</v>
      </c>
      <c r="U196">
        <v>18.2</v>
      </c>
      <c r="V196" s="3">
        <v>42563</v>
      </c>
      <c r="W196">
        <v>2750</v>
      </c>
      <c r="X196">
        <v>17.100000000000001</v>
      </c>
      <c r="Y196" s="3">
        <v>42928</v>
      </c>
      <c r="Z196">
        <v>3115</v>
      </c>
      <c r="AA196">
        <v>15.3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AVERAGE(,C196,F196,I196,L196,O196,R196,U196,X196,AA196,AD196,AJ196)</f>
        <v>15.23</v>
      </c>
    </row>
    <row r="197" spans="1:38" x14ac:dyDescent="0.3">
      <c r="A197" s="3">
        <v>40007</v>
      </c>
      <c r="B197">
        <v>194</v>
      </c>
      <c r="C197">
        <v>19.2</v>
      </c>
      <c r="D197" s="3">
        <v>40372</v>
      </c>
      <c r="E197">
        <v>559</v>
      </c>
      <c r="F197">
        <v>21.3</v>
      </c>
      <c r="G197" s="3">
        <v>40737</v>
      </c>
      <c r="H197">
        <v>924</v>
      </c>
      <c r="I197">
        <v>19.600000000000001</v>
      </c>
      <c r="J197" s="3">
        <v>41103</v>
      </c>
      <c r="K197">
        <v>1290</v>
      </c>
      <c r="L197">
        <v>12.4</v>
      </c>
      <c r="M197" s="3">
        <v>41468</v>
      </c>
      <c r="N197">
        <v>1655</v>
      </c>
      <c r="O197">
        <v>15.2</v>
      </c>
      <c r="P197" s="3">
        <v>41833</v>
      </c>
      <c r="Q197">
        <v>2020</v>
      </c>
      <c r="R197">
        <v>14.1</v>
      </c>
      <c r="S197" s="3">
        <v>42198</v>
      </c>
      <c r="T197">
        <v>2385</v>
      </c>
      <c r="U197">
        <v>14.3</v>
      </c>
      <c r="V197" s="3">
        <v>42564</v>
      </c>
      <c r="W197">
        <v>2751</v>
      </c>
      <c r="X197">
        <v>14.8</v>
      </c>
      <c r="Y197" s="3">
        <v>42929</v>
      </c>
      <c r="Z197">
        <v>3116</v>
      </c>
      <c r="AA197">
        <v>12.5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14.34</v>
      </c>
    </row>
    <row r="198" spans="1:38" x14ac:dyDescent="0.3">
      <c r="A198" s="3">
        <v>40008</v>
      </c>
      <c r="B198">
        <v>195</v>
      </c>
      <c r="C198">
        <v>19.2</v>
      </c>
      <c r="D198" s="3">
        <v>40373</v>
      </c>
      <c r="E198">
        <v>560</v>
      </c>
      <c r="F198">
        <v>24.1</v>
      </c>
      <c r="G198" s="3">
        <v>40738</v>
      </c>
      <c r="H198">
        <v>925</v>
      </c>
      <c r="I198">
        <v>13.4</v>
      </c>
      <c r="J198" s="3">
        <v>41104</v>
      </c>
      <c r="K198">
        <v>1291</v>
      </c>
      <c r="L198">
        <v>14.4</v>
      </c>
      <c r="M198" s="3">
        <v>41469</v>
      </c>
      <c r="N198">
        <v>1656</v>
      </c>
      <c r="O198">
        <v>16.399999999999999</v>
      </c>
      <c r="P198" s="3">
        <v>41834</v>
      </c>
      <c r="Q198">
        <v>2021</v>
      </c>
      <c r="R198">
        <v>17.5</v>
      </c>
      <c r="S198" s="3">
        <v>42199</v>
      </c>
      <c r="T198">
        <v>2386</v>
      </c>
      <c r="U198">
        <v>16.7</v>
      </c>
      <c r="V198" s="3">
        <v>42565</v>
      </c>
      <c r="W198">
        <v>2752</v>
      </c>
      <c r="X198">
        <v>11.2</v>
      </c>
      <c r="Y198" s="3">
        <v>42930</v>
      </c>
      <c r="Z198">
        <v>3117</v>
      </c>
      <c r="AA198">
        <v>13.3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14.620000000000001</v>
      </c>
    </row>
    <row r="199" spans="1:38" x14ac:dyDescent="0.3">
      <c r="A199" s="3">
        <v>40009</v>
      </c>
      <c r="B199">
        <v>196</v>
      </c>
      <c r="C199">
        <v>18.100000000000001</v>
      </c>
      <c r="D199" s="3">
        <v>40374</v>
      </c>
      <c r="E199">
        <v>561</v>
      </c>
      <c r="F199">
        <v>19.7</v>
      </c>
      <c r="G199" s="3">
        <v>40739</v>
      </c>
      <c r="H199">
        <v>926</v>
      </c>
      <c r="I199">
        <v>14.1</v>
      </c>
      <c r="J199" s="3">
        <v>41105</v>
      </c>
      <c r="K199">
        <v>1292</v>
      </c>
      <c r="L199">
        <v>12.7</v>
      </c>
      <c r="M199" s="3">
        <v>41470</v>
      </c>
      <c r="N199">
        <v>1657</v>
      </c>
      <c r="O199">
        <v>16</v>
      </c>
      <c r="P199" s="3">
        <v>41835</v>
      </c>
      <c r="Q199">
        <v>2022</v>
      </c>
      <c r="R199">
        <v>18.3</v>
      </c>
      <c r="S199" s="3">
        <v>42200</v>
      </c>
      <c r="T199">
        <v>2387</v>
      </c>
      <c r="U199">
        <v>18.100000000000001</v>
      </c>
      <c r="V199" s="3">
        <v>42566</v>
      </c>
      <c r="W199">
        <v>2753</v>
      </c>
      <c r="X199">
        <v>12.1</v>
      </c>
      <c r="Y199" s="3">
        <v>42931</v>
      </c>
      <c r="Z199">
        <v>3118</v>
      </c>
      <c r="AA199">
        <v>12.7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14.179999999999998</v>
      </c>
    </row>
    <row r="200" spans="1:38" x14ac:dyDescent="0.3">
      <c r="A200" s="3">
        <v>40010</v>
      </c>
      <c r="B200">
        <v>197</v>
      </c>
      <c r="C200">
        <v>20.399999999999999</v>
      </c>
      <c r="D200" s="3">
        <v>40375</v>
      </c>
      <c r="E200">
        <v>562</v>
      </c>
      <c r="F200">
        <v>22.9</v>
      </c>
      <c r="G200" s="3">
        <v>40740</v>
      </c>
      <c r="H200">
        <v>927</v>
      </c>
      <c r="I200">
        <v>17.100000000000001</v>
      </c>
      <c r="J200" s="3">
        <v>41106</v>
      </c>
      <c r="K200">
        <v>1293</v>
      </c>
      <c r="L200">
        <v>12.4</v>
      </c>
      <c r="M200" s="3">
        <v>41471</v>
      </c>
      <c r="N200">
        <v>1658</v>
      </c>
      <c r="O200">
        <v>17.8</v>
      </c>
      <c r="P200" s="3">
        <v>41836</v>
      </c>
      <c r="Q200">
        <v>2023</v>
      </c>
      <c r="R200">
        <v>19.100000000000001</v>
      </c>
      <c r="S200" s="3">
        <v>42201</v>
      </c>
      <c r="T200">
        <v>2388</v>
      </c>
      <c r="U200">
        <v>21.6</v>
      </c>
      <c r="V200" s="3">
        <v>42567</v>
      </c>
      <c r="W200">
        <v>2754</v>
      </c>
      <c r="X200">
        <v>15.5</v>
      </c>
      <c r="Y200" s="3">
        <v>42932</v>
      </c>
      <c r="Z200">
        <v>3119</v>
      </c>
      <c r="AA200">
        <v>15.6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16.239999999999998</v>
      </c>
    </row>
    <row r="201" spans="1:38" x14ac:dyDescent="0.3">
      <c r="A201" s="3">
        <v>40011</v>
      </c>
      <c r="B201">
        <v>198</v>
      </c>
      <c r="C201">
        <v>18.899999999999999</v>
      </c>
      <c r="D201" s="3">
        <v>40376</v>
      </c>
      <c r="E201">
        <v>563</v>
      </c>
      <c r="F201">
        <v>18.600000000000001</v>
      </c>
      <c r="G201" s="3">
        <v>40741</v>
      </c>
      <c r="H201">
        <v>928</v>
      </c>
      <c r="I201">
        <v>15.4</v>
      </c>
      <c r="J201" s="3">
        <v>41107</v>
      </c>
      <c r="K201">
        <v>1294</v>
      </c>
      <c r="L201">
        <v>12.9</v>
      </c>
      <c r="M201" s="3">
        <v>41472</v>
      </c>
      <c r="N201">
        <v>1659</v>
      </c>
      <c r="O201">
        <v>19.3</v>
      </c>
      <c r="P201" s="3">
        <v>41837</v>
      </c>
      <c r="Q201">
        <v>2024</v>
      </c>
      <c r="R201">
        <v>20.399999999999999</v>
      </c>
      <c r="S201" s="3">
        <v>42202</v>
      </c>
      <c r="T201">
        <v>2389</v>
      </c>
      <c r="U201">
        <v>24.7</v>
      </c>
      <c r="V201" s="3">
        <v>42568</v>
      </c>
      <c r="W201">
        <v>2755</v>
      </c>
      <c r="X201">
        <v>17.5</v>
      </c>
      <c r="Y201" s="3">
        <v>42933</v>
      </c>
      <c r="Z201">
        <v>3120</v>
      </c>
      <c r="AA201">
        <v>18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16.57</v>
      </c>
    </row>
    <row r="202" spans="1:38" x14ac:dyDescent="0.3">
      <c r="A202" s="3">
        <v>40012</v>
      </c>
      <c r="B202">
        <v>199</v>
      </c>
      <c r="C202">
        <v>12.6</v>
      </c>
      <c r="D202" s="3">
        <v>40377</v>
      </c>
      <c r="E202">
        <v>564</v>
      </c>
      <c r="F202">
        <v>16.2</v>
      </c>
      <c r="G202" s="3">
        <v>40742</v>
      </c>
      <c r="H202">
        <v>929</v>
      </c>
      <c r="I202">
        <v>12.7</v>
      </c>
      <c r="J202" s="3">
        <v>41108</v>
      </c>
      <c r="K202">
        <v>1295</v>
      </c>
      <c r="L202">
        <v>16.7</v>
      </c>
      <c r="M202" s="3">
        <v>41473</v>
      </c>
      <c r="N202">
        <v>1660</v>
      </c>
      <c r="O202">
        <v>19.8</v>
      </c>
      <c r="P202" s="3">
        <v>41838</v>
      </c>
      <c r="Q202">
        <v>2025</v>
      </c>
      <c r="R202">
        <v>21.7</v>
      </c>
      <c r="S202" s="3">
        <v>42203</v>
      </c>
      <c r="T202">
        <v>2390</v>
      </c>
      <c r="U202">
        <v>23</v>
      </c>
      <c r="V202" s="3">
        <v>42569</v>
      </c>
      <c r="W202">
        <v>2756</v>
      </c>
      <c r="X202">
        <v>18.8</v>
      </c>
      <c r="Y202" s="3">
        <v>42934</v>
      </c>
      <c r="Z202">
        <v>3121</v>
      </c>
      <c r="AA202">
        <v>18.899999999999999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16.04</v>
      </c>
    </row>
    <row r="203" spans="1:38" x14ac:dyDescent="0.3">
      <c r="A203" s="3">
        <v>40013</v>
      </c>
      <c r="B203">
        <v>200</v>
      </c>
      <c r="C203">
        <v>12.8</v>
      </c>
      <c r="D203" s="3">
        <v>40378</v>
      </c>
      <c r="E203">
        <v>565</v>
      </c>
      <c r="F203">
        <v>17.100000000000001</v>
      </c>
      <c r="G203" s="3">
        <v>40743</v>
      </c>
      <c r="H203">
        <v>930</v>
      </c>
      <c r="I203">
        <v>15.9</v>
      </c>
      <c r="J203" s="3">
        <v>41109</v>
      </c>
      <c r="K203">
        <v>1296</v>
      </c>
      <c r="L203">
        <v>16.399999999999999</v>
      </c>
      <c r="M203" s="3">
        <v>41474</v>
      </c>
      <c r="N203">
        <v>1661</v>
      </c>
      <c r="O203">
        <v>19.899999999999999</v>
      </c>
      <c r="P203" s="3">
        <v>41839</v>
      </c>
      <c r="Q203">
        <v>2026</v>
      </c>
      <c r="R203">
        <v>23.5</v>
      </c>
      <c r="S203" s="3">
        <v>42204</v>
      </c>
      <c r="T203">
        <v>2391</v>
      </c>
      <c r="U203">
        <v>20.9</v>
      </c>
      <c r="V203" s="3">
        <v>42570</v>
      </c>
      <c r="W203">
        <v>2757</v>
      </c>
      <c r="X203">
        <v>20.399999999999999</v>
      </c>
      <c r="Y203" s="3">
        <v>42935</v>
      </c>
      <c r="Z203">
        <v>3122</v>
      </c>
      <c r="AA203">
        <v>22.6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16.95</v>
      </c>
    </row>
    <row r="204" spans="1:38" x14ac:dyDescent="0.3">
      <c r="A204" s="3">
        <v>40014</v>
      </c>
      <c r="B204">
        <v>201</v>
      </c>
      <c r="C204">
        <v>14</v>
      </c>
      <c r="D204" s="3">
        <v>40379</v>
      </c>
      <c r="E204">
        <v>566</v>
      </c>
      <c r="F204">
        <v>19.399999999999999</v>
      </c>
      <c r="G204" s="3">
        <v>40744</v>
      </c>
      <c r="H204">
        <v>931</v>
      </c>
      <c r="I204">
        <v>15</v>
      </c>
      <c r="J204" s="3">
        <v>41110</v>
      </c>
      <c r="K204">
        <v>1297</v>
      </c>
      <c r="L204">
        <v>13.5</v>
      </c>
      <c r="M204" s="3">
        <v>41475</v>
      </c>
      <c r="N204">
        <v>1662</v>
      </c>
      <c r="O204">
        <v>18</v>
      </c>
      <c r="P204" s="3">
        <v>41840</v>
      </c>
      <c r="Q204">
        <v>2027</v>
      </c>
      <c r="R204">
        <v>24.4</v>
      </c>
      <c r="S204" s="3">
        <v>42205</v>
      </c>
      <c r="T204">
        <v>2392</v>
      </c>
      <c r="U204">
        <v>18.399999999999999</v>
      </c>
      <c r="V204" s="3">
        <v>42571</v>
      </c>
      <c r="W204">
        <v>2758</v>
      </c>
      <c r="X204">
        <v>21.9</v>
      </c>
      <c r="Y204" s="3">
        <v>42936</v>
      </c>
      <c r="Z204">
        <v>3123</v>
      </c>
      <c r="AA204">
        <v>18.899999999999999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16.350000000000001</v>
      </c>
    </row>
    <row r="205" spans="1:38" x14ac:dyDescent="0.3">
      <c r="A205" s="3">
        <v>40015</v>
      </c>
      <c r="B205">
        <v>202</v>
      </c>
      <c r="C205">
        <v>18.5</v>
      </c>
      <c r="D205" s="3">
        <v>40380</v>
      </c>
      <c r="E205">
        <v>567</v>
      </c>
      <c r="F205">
        <v>23.1</v>
      </c>
      <c r="G205" s="3">
        <v>40745</v>
      </c>
      <c r="H205">
        <v>932</v>
      </c>
      <c r="I205">
        <v>14.7</v>
      </c>
      <c r="J205" s="3">
        <v>41111</v>
      </c>
      <c r="K205">
        <v>1298</v>
      </c>
      <c r="L205">
        <v>11.4</v>
      </c>
      <c r="M205" s="3">
        <v>41476</v>
      </c>
      <c r="N205">
        <v>1663</v>
      </c>
      <c r="O205">
        <v>20.399999999999999</v>
      </c>
      <c r="P205" s="3">
        <v>41841</v>
      </c>
      <c r="Q205">
        <v>2028</v>
      </c>
      <c r="R205">
        <v>20.100000000000001</v>
      </c>
      <c r="S205" s="3">
        <v>42206</v>
      </c>
      <c r="T205">
        <v>2393</v>
      </c>
      <c r="U205">
        <v>22.3</v>
      </c>
      <c r="V205" s="3">
        <v>42572</v>
      </c>
      <c r="W205">
        <v>2759</v>
      </c>
      <c r="X205">
        <v>17.899999999999999</v>
      </c>
      <c r="Y205" s="3">
        <v>42937</v>
      </c>
      <c r="Z205">
        <v>3124</v>
      </c>
      <c r="AA205">
        <v>20.399999999999999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16.880000000000003</v>
      </c>
    </row>
    <row r="206" spans="1:38" x14ac:dyDescent="0.3">
      <c r="A206" s="3">
        <v>40016</v>
      </c>
      <c r="B206">
        <v>203</v>
      </c>
      <c r="C206">
        <v>21.1</v>
      </c>
      <c r="D206" s="3">
        <v>40381</v>
      </c>
      <c r="E206">
        <v>568</v>
      </c>
      <c r="F206">
        <v>22.3</v>
      </c>
      <c r="G206" s="3">
        <v>40746</v>
      </c>
      <c r="H206">
        <v>933</v>
      </c>
      <c r="I206">
        <v>12.6</v>
      </c>
      <c r="J206" s="3">
        <v>41112</v>
      </c>
      <c r="K206">
        <v>1299</v>
      </c>
      <c r="L206">
        <v>11.2</v>
      </c>
      <c r="M206" s="3">
        <v>41477</v>
      </c>
      <c r="N206">
        <v>1664</v>
      </c>
      <c r="O206">
        <v>22.3</v>
      </c>
      <c r="P206" s="3">
        <v>41842</v>
      </c>
      <c r="Q206">
        <v>2029</v>
      </c>
      <c r="R206">
        <v>20.6</v>
      </c>
      <c r="S206" s="3">
        <v>42207</v>
      </c>
      <c r="T206">
        <v>2394</v>
      </c>
      <c r="U206">
        <v>23.5</v>
      </c>
      <c r="V206" s="3">
        <v>42573</v>
      </c>
      <c r="W206">
        <v>2760</v>
      </c>
      <c r="X206">
        <v>20.9</v>
      </c>
      <c r="Y206" s="3">
        <v>42938</v>
      </c>
      <c r="Z206">
        <v>3125</v>
      </c>
      <c r="AA206">
        <v>20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17.45</v>
      </c>
    </row>
    <row r="207" spans="1:38" x14ac:dyDescent="0.3">
      <c r="A207" s="3">
        <v>40017</v>
      </c>
      <c r="B207">
        <v>204</v>
      </c>
      <c r="C207">
        <v>18.899999999999999</v>
      </c>
      <c r="D207" s="3">
        <v>40382</v>
      </c>
      <c r="E207">
        <v>569</v>
      </c>
      <c r="F207">
        <v>17</v>
      </c>
      <c r="G207" s="3">
        <v>40747</v>
      </c>
      <c r="H207">
        <v>934</v>
      </c>
      <c r="I207">
        <v>11.6</v>
      </c>
      <c r="J207" s="3">
        <v>41113</v>
      </c>
      <c r="K207">
        <v>1300</v>
      </c>
      <c r="L207">
        <v>15.2</v>
      </c>
      <c r="M207" s="3">
        <v>41478</v>
      </c>
      <c r="N207">
        <v>1665</v>
      </c>
      <c r="O207">
        <v>22.7</v>
      </c>
      <c r="P207" s="3">
        <v>41843</v>
      </c>
      <c r="Q207">
        <v>2030</v>
      </c>
      <c r="R207">
        <v>20</v>
      </c>
      <c r="S207" s="3">
        <v>42208</v>
      </c>
      <c r="T207">
        <v>2395</v>
      </c>
      <c r="U207">
        <v>19.100000000000001</v>
      </c>
      <c r="V207" s="3">
        <v>42574</v>
      </c>
      <c r="W207">
        <v>2761</v>
      </c>
      <c r="X207">
        <v>18.7</v>
      </c>
      <c r="Y207" s="3">
        <v>42939</v>
      </c>
      <c r="Z207">
        <v>3126</v>
      </c>
      <c r="AA207">
        <v>17.7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16.089999999999996</v>
      </c>
    </row>
    <row r="208" spans="1:38" x14ac:dyDescent="0.3">
      <c r="A208" s="3">
        <v>40018</v>
      </c>
      <c r="B208">
        <v>205</v>
      </c>
      <c r="C208">
        <v>17</v>
      </c>
      <c r="D208" s="3">
        <v>40383</v>
      </c>
      <c r="E208">
        <v>570</v>
      </c>
      <c r="F208">
        <v>14.3</v>
      </c>
      <c r="G208" s="3">
        <v>40748</v>
      </c>
      <c r="H208">
        <v>935</v>
      </c>
      <c r="I208">
        <v>11</v>
      </c>
      <c r="J208" s="3">
        <v>41114</v>
      </c>
      <c r="K208">
        <v>1301</v>
      </c>
      <c r="L208">
        <v>20.100000000000001</v>
      </c>
      <c r="M208" s="3">
        <v>41479</v>
      </c>
      <c r="N208">
        <v>1666</v>
      </c>
      <c r="O208">
        <v>20.5</v>
      </c>
      <c r="P208" s="3">
        <v>41844</v>
      </c>
      <c r="Q208">
        <v>2031</v>
      </c>
      <c r="R208">
        <v>17</v>
      </c>
      <c r="S208" s="3">
        <v>42209</v>
      </c>
      <c r="T208">
        <v>2396</v>
      </c>
      <c r="U208">
        <v>21.1</v>
      </c>
      <c r="V208" s="3">
        <v>42575</v>
      </c>
      <c r="W208">
        <v>2762</v>
      </c>
      <c r="X208">
        <v>19.2</v>
      </c>
      <c r="Y208" s="3">
        <v>42940</v>
      </c>
      <c r="Z208">
        <v>3127</v>
      </c>
      <c r="AA208">
        <v>13.8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15.4</v>
      </c>
    </row>
    <row r="209" spans="1:38" x14ac:dyDescent="0.3">
      <c r="A209" s="3">
        <v>40019</v>
      </c>
      <c r="B209">
        <v>206</v>
      </c>
      <c r="C209">
        <v>13.6</v>
      </c>
      <c r="D209" s="3">
        <v>40384</v>
      </c>
      <c r="E209">
        <v>571</v>
      </c>
      <c r="F209">
        <v>13.3</v>
      </c>
      <c r="G209" s="3">
        <v>40749</v>
      </c>
      <c r="H209">
        <v>936</v>
      </c>
      <c r="I209">
        <v>11.6</v>
      </c>
      <c r="J209" s="3">
        <v>41115</v>
      </c>
      <c r="K209">
        <v>1302</v>
      </c>
      <c r="L209">
        <v>22.2</v>
      </c>
      <c r="M209" s="3">
        <v>41480</v>
      </c>
      <c r="N209">
        <v>1667</v>
      </c>
      <c r="O209">
        <v>20.3</v>
      </c>
      <c r="P209" s="3">
        <v>41845</v>
      </c>
      <c r="Q209">
        <v>2032</v>
      </c>
      <c r="R209">
        <v>17.8</v>
      </c>
      <c r="S209" s="3">
        <v>42210</v>
      </c>
      <c r="T209">
        <v>2397</v>
      </c>
      <c r="U209">
        <v>18</v>
      </c>
      <c r="V209" s="3">
        <v>42576</v>
      </c>
      <c r="W209">
        <v>2763</v>
      </c>
      <c r="X209">
        <v>20.7</v>
      </c>
      <c r="Y209" s="3">
        <v>42941</v>
      </c>
      <c r="Z209">
        <v>3128</v>
      </c>
      <c r="AA209">
        <v>11.8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14.930000000000001</v>
      </c>
    </row>
    <row r="210" spans="1:38" x14ac:dyDescent="0.3">
      <c r="A210" s="3">
        <v>40020</v>
      </c>
      <c r="B210">
        <v>207</v>
      </c>
      <c r="C210">
        <v>14.5</v>
      </c>
      <c r="D210" s="3">
        <v>40385</v>
      </c>
      <c r="E210">
        <v>572</v>
      </c>
      <c r="F210">
        <v>14.4</v>
      </c>
      <c r="G210" s="3">
        <v>40750</v>
      </c>
      <c r="H210">
        <v>937</v>
      </c>
      <c r="I210">
        <v>14.6</v>
      </c>
      <c r="J210" s="3">
        <v>41116</v>
      </c>
      <c r="K210">
        <v>1303</v>
      </c>
      <c r="L210">
        <v>22.3</v>
      </c>
      <c r="M210" s="3">
        <v>41481</v>
      </c>
      <c r="N210">
        <v>1668</v>
      </c>
      <c r="O210">
        <v>22.7</v>
      </c>
      <c r="P210" s="3">
        <v>41846</v>
      </c>
      <c r="Q210">
        <v>2033</v>
      </c>
      <c r="R210">
        <v>19.2</v>
      </c>
      <c r="S210" s="3">
        <v>42211</v>
      </c>
      <c r="T210">
        <v>2398</v>
      </c>
      <c r="U210">
        <v>14.4</v>
      </c>
      <c r="V210" s="3">
        <v>42577</v>
      </c>
      <c r="W210">
        <v>2764</v>
      </c>
      <c r="X210">
        <v>19.3</v>
      </c>
      <c r="Y210" s="3">
        <v>42942</v>
      </c>
      <c r="Z210">
        <v>3129</v>
      </c>
      <c r="AA210">
        <v>12.4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15.38</v>
      </c>
    </row>
    <row r="211" spans="1:38" x14ac:dyDescent="0.3">
      <c r="A211" s="3">
        <v>40021</v>
      </c>
      <c r="B211">
        <v>208</v>
      </c>
      <c r="C211">
        <v>19</v>
      </c>
      <c r="D211" s="3">
        <v>40386</v>
      </c>
      <c r="E211">
        <v>573</v>
      </c>
      <c r="F211">
        <v>15.4</v>
      </c>
      <c r="G211" s="3">
        <v>40751</v>
      </c>
      <c r="H211">
        <v>938</v>
      </c>
      <c r="I211">
        <v>17</v>
      </c>
      <c r="J211" s="3">
        <v>41117</v>
      </c>
      <c r="K211">
        <v>1304</v>
      </c>
      <c r="L211">
        <v>23.6</v>
      </c>
      <c r="M211" s="3">
        <v>41482</v>
      </c>
      <c r="N211">
        <v>1669</v>
      </c>
      <c r="O211">
        <v>25.6</v>
      </c>
      <c r="P211" s="3">
        <v>41847</v>
      </c>
      <c r="Q211">
        <v>2034</v>
      </c>
      <c r="R211">
        <v>17.899999999999999</v>
      </c>
      <c r="S211" s="3">
        <v>42212</v>
      </c>
      <c r="T211">
        <v>2399</v>
      </c>
      <c r="U211">
        <v>14.3</v>
      </c>
      <c r="V211" s="3">
        <v>42578</v>
      </c>
      <c r="W211">
        <v>2765</v>
      </c>
      <c r="X211">
        <v>18.8</v>
      </c>
      <c r="Y211" s="3">
        <v>42943</v>
      </c>
      <c r="Z211">
        <v>3130</v>
      </c>
      <c r="AA211">
        <v>14.7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16.630000000000003</v>
      </c>
    </row>
    <row r="212" spans="1:38" x14ac:dyDescent="0.3">
      <c r="A212" s="3">
        <v>40022</v>
      </c>
      <c r="B212">
        <v>209</v>
      </c>
      <c r="C212">
        <v>17</v>
      </c>
      <c r="D212" s="3">
        <v>40387</v>
      </c>
      <c r="E212">
        <v>574</v>
      </c>
      <c r="F212">
        <v>15.1</v>
      </c>
      <c r="G212" s="3">
        <v>40752</v>
      </c>
      <c r="H212">
        <v>939</v>
      </c>
      <c r="I212">
        <v>17</v>
      </c>
      <c r="J212" s="3">
        <v>41118</v>
      </c>
      <c r="K212">
        <v>1305</v>
      </c>
      <c r="L212">
        <v>20.8</v>
      </c>
      <c r="M212" s="3">
        <v>41483</v>
      </c>
      <c r="N212">
        <v>1670</v>
      </c>
      <c r="O212">
        <v>24.8</v>
      </c>
      <c r="P212" s="3">
        <v>41848</v>
      </c>
      <c r="Q212">
        <v>2035</v>
      </c>
      <c r="R212">
        <v>19.3</v>
      </c>
      <c r="S212" s="3">
        <v>42213</v>
      </c>
      <c r="T212">
        <v>2400</v>
      </c>
      <c r="U212">
        <v>14.9</v>
      </c>
      <c r="V212" s="3">
        <v>42579</v>
      </c>
      <c r="W212">
        <v>2766</v>
      </c>
      <c r="X212">
        <v>18.8</v>
      </c>
      <c r="Y212" s="3">
        <v>42944</v>
      </c>
      <c r="Z212">
        <v>3131</v>
      </c>
      <c r="AA212">
        <v>16.100000000000001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16.380000000000003</v>
      </c>
    </row>
    <row r="213" spans="1:38" x14ac:dyDescent="0.3">
      <c r="A213" s="3">
        <v>40023</v>
      </c>
      <c r="B213">
        <v>210</v>
      </c>
      <c r="C213">
        <v>17.8</v>
      </c>
      <c r="D213" s="3">
        <v>40388</v>
      </c>
      <c r="E213">
        <v>575</v>
      </c>
      <c r="F213">
        <v>14.3</v>
      </c>
      <c r="G213" s="3">
        <v>40753</v>
      </c>
      <c r="H213">
        <v>940</v>
      </c>
      <c r="I213">
        <v>15.6</v>
      </c>
      <c r="J213" s="3">
        <v>41119</v>
      </c>
      <c r="K213">
        <v>1306</v>
      </c>
      <c r="L213">
        <v>16.899999999999999</v>
      </c>
      <c r="M213" s="3">
        <v>41484</v>
      </c>
      <c r="N213">
        <v>1671</v>
      </c>
      <c r="O213">
        <v>17.100000000000001</v>
      </c>
      <c r="P213" s="3">
        <v>41849</v>
      </c>
      <c r="Q213">
        <v>2036</v>
      </c>
      <c r="R213">
        <v>18.100000000000001</v>
      </c>
      <c r="S213" s="3">
        <v>42214</v>
      </c>
      <c r="T213">
        <v>2401</v>
      </c>
      <c r="U213">
        <v>13</v>
      </c>
      <c r="V213" s="3">
        <v>42580</v>
      </c>
      <c r="W213">
        <v>2767</v>
      </c>
      <c r="X213">
        <v>18.600000000000001</v>
      </c>
      <c r="Y213" s="3">
        <v>42945</v>
      </c>
      <c r="Z213">
        <v>3132</v>
      </c>
      <c r="AA213">
        <v>18.7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15.009999999999996</v>
      </c>
    </row>
    <row r="214" spans="1:38" x14ac:dyDescent="0.3">
      <c r="A214" s="3">
        <v>40024</v>
      </c>
      <c r="B214">
        <v>211</v>
      </c>
      <c r="C214">
        <v>17.5</v>
      </c>
      <c r="D214" s="3">
        <v>40389</v>
      </c>
      <c r="E214">
        <v>576</v>
      </c>
      <c r="F214">
        <v>13.8</v>
      </c>
      <c r="G214" s="3">
        <v>40754</v>
      </c>
      <c r="H214">
        <v>941</v>
      </c>
      <c r="I214">
        <v>11.4</v>
      </c>
      <c r="J214" s="3">
        <v>41120</v>
      </c>
      <c r="K214">
        <v>1307</v>
      </c>
      <c r="L214">
        <v>14.9</v>
      </c>
      <c r="M214" s="3">
        <v>41485</v>
      </c>
      <c r="N214">
        <v>1672</v>
      </c>
      <c r="O214">
        <v>16.7</v>
      </c>
      <c r="P214" s="3">
        <v>41850</v>
      </c>
      <c r="Q214">
        <v>2037</v>
      </c>
      <c r="R214">
        <v>17.899999999999999</v>
      </c>
      <c r="S214" s="3">
        <v>42215</v>
      </c>
      <c r="T214">
        <v>2402</v>
      </c>
      <c r="U214">
        <v>13</v>
      </c>
      <c r="V214" s="3">
        <v>42581</v>
      </c>
      <c r="W214">
        <v>2768</v>
      </c>
      <c r="X214">
        <v>19.2</v>
      </c>
      <c r="Y214" s="3">
        <v>42946</v>
      </c>
      <c r="Z214">
        <v>3133</v>
      </c>
      <c r="AA214">
        <v>21.9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14.629999999999999</v>
      </c>
    </row>
    <row r="215" spans="1:38" x14ac:dyDescent="0.3">
      <c r="A215" s="3">
        <v>40025</v>
      </c>
      <c r="B215">
        <v>212</v>
      </c>
      <c r="C215">
        <v>14.7</v>
      </c>
      <c r="D215" s="3">
        <v>40390</v>
      </c>
      <c r="E215">
        <v>577</v>
      </c>
      <c r="F215">
        <v>16.600000000000001</v>
      </c>
      <c r="G215" s="3">
        <v>40755</v>
      </c>
      <c r="H215">
        <v>942</v>
      </c>
      <c r="I215">
        <v>11.6</v>
      </c>
      <c r="J215" s="3">
        <v>41121</v>
      </c>
      <c r="K215">
        <v>1308</v>
      </c>
      <c r="L215">
        <v>15.1</v>
      </c>
      <c r="M215" s="3">
        <v>41486</v>
      </c>
      <c r="N215">
        <v>1673</v>
      </c>
      <c r="O215">
        <v>17.7</v>
      </c>
      <c r="P215" s="3">
        <v>41851</v>
      </c>
      <c r="Q215">
        <v>2038</v>
      </c>
      <c r="R215">
        <v>17.399999999999999</v>
      </c>
      <c r="S215" s="3">
        <v>42216</v>
      </c>
      <c r="T215">
        <v>2403</v>
      </c>
      <c r="U215">
        <v>13.7</v>
      </c>
      <c r="V215" s="3">
        <v>42582</v>
      </c>
      <c r="W215">
        <v>2769</v>
      </c>
      <c r="X215">
        <v>17.600000000000001</v>
      </c>
      <c r="Y215" s="3">
        <v>42947</v>
      </c>
      <c r="Z215">
        <v>3134</v>
      </c>
      <c r="AA215">
        <v>20.2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14.459999999999999</v>
      </c>
    </row>
    <row r="216" spans="1:38" x14ac:dyDescent="0.3">
      <c r="A216" s="3">
        <v>40026</v>
      </c>
      <c r="B216">
        <v>213</v>
      </c>
      <c r="C216">
        <v>18</v>
      </c>
      <c r="D216" s="3">
        <v>40391</v>
      </c>
      <c r="E216">
        <v>578</v>
      </c>
      <c r="F216">
        <v>19.899999999999999</v>
      </c>
      <c r="G216" s="3">
        <v>40756</v>
      </c>
      <c r="H216">
        <v>943</v>
      </c>
      <c r="I216">
        <v>14.3</v>
      </c>
      <c r="J216" s="3">
        <v>41122</v>
      </c>
      <c r="K216">
        <v>1309</v>
      </c>
      <c r="L216">
        <v>19.2</v>
      </c>
      <c r="M216" s="3">
        <v>41487</v>
      </c>
      <c r="N216">
        <v>1674</v>
      </c>
      <c r="O216">
        <v>20.399999999999999</v>
      </c>
      <c r="P216" s="3">
        <v>41852</v>
      </c>
      <c r="Q216">
        <v>2039</v>
      </c>
      <c r="R216">
        <v>18.399999999999999</v>
      </c>
      <c r="S216" s="3">
        <v>42217</v>
      </c>
      <c r="T216">
        <v>2404</v>
      </c>
      <c r="U216">
        <v>16.899999999999999</v>
      </c>
      <c r="V216" s="3">
        <v>42583</v>
      </c>
      <c r="W216">
        <v>2770</v>
      </c>
      <c r="X216">
        <v>14.5</v>
      </c>
      <c r="Y216" s="3">
        <v>42948</v>
      </c>
      <c r="Z216">
        <v>3135</v>
      </c>
      <c r="AA216">
        <v>22.2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16.380000000000003</v>
      </c>
    </row>
    <row r="217" spans="1:38" x14ac:dyDescent="0.3">
      <c r="A217" s="3">
        <v>40027</v>
      </c>
      <c r="B217">
        <v>214</v>
      </c>
      <c r="C217">
        <v>18.899999999999999</v>
      </c>
      <c r="D217" s="3">
        <v>40392</v>
      </c>
      <c r="E217">
        <v>579</v>
      </c>
      <c r="F217">
        <v>17.899999999999999</v>
      </c>
      <c r="G217" s="3">
        <v>40757</v>
      </c>
      <c r="H217">
        <v>944</v>
      </c>
      <c r="I217">
        <v>17.8</v>
      </c>
      <c r="J217" s="3">
        <v>41123</v>
      </c>
      <c r="K217">
        <v>1310</v>
      </c>
      <c r="L217">
        <v>21</v>
      </c>
      <c r="M217" s="3">
        <v>41488</v>
      </c>
      <c r="N217">
        <v>1675</v>
      </c>
      <c r="O217">
        <v>23.8</v>
      </c>
      <c r="P217" s="3">
        <v>41853</v>
      </c>
      <c r="Q217">
        <v>2040</v>
      </c>
      <c r="R217">
        <v>19.899999999999999</v>
      </c>
      <c r="S217" s="3">
        <v>42218</v>
      </c>
      <c r="T217">
        <v>2405</v>
      </c>
      <c r="U217">
        <v>19.8</v>
      </c>
      <c r="V217" s="3">
        <v>42584</v>
      </c>
      <c r="W217">
        <v>2771</v>
      </c>
      <c r="X217">
        <v>13.7</v>
      </c>
      <c r="Y217" s="3">
        <v>42949</v>
      </c>
      <c r="Z217">
        <v>3136</v>
      </c>
      <c r="AA217">
        <v>20.399999999999999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17.32</v>
      </c>
    </row>
    <row r="218" spans="1:38" x14ac:dyDescent="0.3">
      <c r="A218" s="3">
        <v>40028</v>
      </c>
      <c r="B218">
        <v>215</v>
      </c>
      <c r="C218">
        <v>15.7</v>
      </c>
      <c r="D218" s="3">
        <v>40393</v>
      </c>
      <c r="E218">
        <v>580</v>
      </c>
      <c r="F218">
        <v>14.2</v>
      </c>
      <c r="G218" s="3">
        <v>40758</v>
      </c>
      <c r="H218">
        <v>945</v>
      </c>
      <c r="I218">
        <v>19.899999999999999</v>
      </c>
      <c r="J218" s="3">
        <v>41124</v>
      </c>
      <c r="K218">
        <v>1311</v>
      </c>
      <c r="L218">
        <v>19.2</v>
      </c>
      <c r="M218" s="3">
        <v>41489</v>
      </c>
      <c r="N218">
        <v>1676</v>
      </c>
      <c r="O218">
        <v>24</v>
      </c>
      <c r="P218" s="3">
        <v>41854</v>
      </c>
      <c r="Q218">
        <v>2041</v>
      </c>
      <c r="R218">
        <v>18</v>
      </c>
      <c r="S218" s="3">
        <v>42219</v>
      </c>
      <c r="T218">
        <v>2406</v>
      </c>
      <c r="U218">
        <v>21.1</v>
      </c>
      <c r="V218" s="3">
        <v>42585</v>
      </c>
      <c r="W218">
        <v>2772</v>
      </c>
      <c r="X218">
        <v>16.399999999999999</v>
      </c>
      <c r="Y218" s="3">
        <v>42950</v>
      </c>
      <c r="Z218">
        <v>3137</v>
      </c>
      <c r="AA218">
        <v>20.399999999999999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16.89</v>
      </c>
    </row>
    <row r="219" spans="1:38" x14ac:dyDescent="0.3">
      <c r="A219" s="3">
        <v>40029</v>
      </c>
      <c r="B219">
        <v>216</v>
      </c>
      <c r="C219">
        <v>15.7</v>
      </c>
      <c r="D219" s="3">
        <v>40394</v>
      </c>
      <c r="E219">
        <v>581</v>
      </c>
      <c r="F219">
        <v>14.8</v>
      </c>
      <c r="G219" s="3">
        <v>40759</v>
      </c>
      <c r="H219">
        <v>946</v>
      </c>
      <c r="I219">
        <v>18</v>
      </c>
      <c r="J219" s="3">
        <v>41125</v>
      </c>
      <c r="K219">
        <v>1312</v>
      </c>
      <c r="L219">
        <v>19</v>
      </c>
      <c r="M219" s="3">
        <v>41490</v>
      </c>
      <c r="N219">
        <v>1677</v>
      </c>
      <c r="O219">
        <v>20.6</v>
      </c>
      <c r="P219" s="3">
        <v>41855</v>
      </c>
      <c r="Q219">
        <v>2042</v>
      </c>
      <c r="R219">
        <v>17.5</v>
      </c>
      <c r="S219" s="3">
        <v>42220</v>
      </c>
      <c r="T219">
        <v>2407</v>
      </c>
      <c r="U219">
        <v>22.1</v>
      </c>
      <c r="V219" s="3">
        <v>42586</v>
      </c>
      <c r="W219">
        <v>2773</v>
      </c>
      <c r="X219">
        <v>19.3</v>
      </c>
      <c r="Y219" s="3">
        <v>42951</v>
      </c>
      <c r="Z219">
        <v>3138</v>
      </c>
      <c r="AA219">
        <v>19.600000000000001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16.66</v>
      </c>
    </row>
    <row r="220" spans="1:38" x14ac:dyDescent="0.3">
      <c r="A220" s="3">
        <v>40030</v>
      </c>
      <c r="B220">
        <v>217</v>
      </c>
      <c r="C220">
        <v>17</v>
      </c>
      <c r="D220" s="3">
        <v>40395</v>
      </c>
      <c r="E220">
        <v>582</v>
      </c>
      <c r="F220">
        <v>15.5</v>
      </c>
      <c r="G220" s="3">
        <v>40760</v>
      </c>
      <c r="H220">
        <v>947</v>
      </c>
      <c r="I220">
        <v>18.3</v>
      </c>
      <c r="J220" s="3">
        <v>41126</v>
      </c>
      <c r="K220">
        <v>1313</v>
      </c>
      <c r="L220">
        <v>19.600000000000001</v>
      </c>
      <c r="M220" s="3">
        <v>41491</v>
      </c>
      <c r="N220">
        <v>1678</v>
      </c>
      <c r="O220">
        <v>21.8</v>
      </c>
      <c r="P220" s="3">
        <v>41856</v>
      </c>
      <c r="Q220">
        <v>2043</v>
      </c>
      <c r="R220">
        <v>15.4</v>
      </c>
      <c r="S220" s="3">
        <v>42221</v>
      </c>
      <c r="T220">
        <v>2408</v>
      </c>
      <c r="U220">
        <v>20</v>
      </c>
      <c r="V220" s="3">
        <v>42587</v>
      </c>
      <c r="W220">
        <v>2774</v>
      </c>
      <c r="X220">
        <v>14.8</v>
      </c>
      <c r="Y220" s="3">
        <v>42952</v>
      </c>
      <c r="Z220">
        <v>3139</v>
      </c>
      <c r="AA220">
        <v>18.600000000000001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16.100000000000001</v>
      </c>
    </row>
    <row r="221" spans="1:38" x14ac:dyDescent="0.3">
      <c r="A221" s="3">
        <v>40031</v>
      </c>
      <c r="B221">
        <v>218</v>
      </c>
      <c r="C221">
        <v>19.2</v>
      </c>
      <c r="D221" s="3">
        <v>40396</v>
      </c>
      <c r="E221">
        <v>583</v>
      </c>
      <c r="F221">
        <v>13</v>
      </c>
      <c r="G221" s="3">
        <v>40761</v>
      </c>
      <c r="H221">
        <v>948</v>
      </c>
      <c r="I221">
        <v>20.7</v>
      </c>
      <c r="J221" s="3">
        <v>41127</v>
      </c>
      <c r="K221">
        <v>1314</v>
      </c>
      <c r="L221">
        <v>17</v>
      </c>
      <c r="M221" s="3">
        <v>41492</v>
      </c>
      <c r="N221">
        <v>1679</v>
      </c>
      <c r="O221">
        <v>22.2</v>
      </c>
      <c r="P221" s="3">
        <v>41857</v>
      </c>
      <c r="Q221">
        <v>2044</v>
      </c>
      <c r="R221">
        <v>16.600000000000001</v>
      </c>
      <c r="S221" s="3">
        <v>42222</v>
      </c>
      <c r="T221">
        <v>2409</v>
      </c>
      <c r="U221">
        <v>24.7</v>
      </c>
      <c r="V221" s="3">
        <v>42588</v>
      </c>
      <c r="W221">
        <v>2775</v>
      </c>
      <c r="X221">
        <v>15.9</v>
      </c>
      <c r="Y221" s="3">
        <v>42953</v>
      </c>
      <c r="Z221">
        <v>3140</v>
      </c>
      <c r="AA221">
        <v>15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16.43</v>
      </c>
    </row>
    <row r="222" spans="1:38" x14ac:dyDescent="0.3">
      <c r="A222" s="3">
        <v>40032</v>
      </c>
      <c r="B222">
        <v>219</v>
      </c>
      <c r="C222">
        <v>20.3</v>
      </c>
      <c r="D222" s="3">
        <v>40397</v>
      </c>
      <c r="E222">
        <v>584</v>
      </c>
      <c r="F222">
        <v>15.5</v>
      </c>
      <c r="G222" s="3">
        <v>40762</v>
      </c>
      <c r="H222">
        <v>949</v>
      </c>
      <c r="I222">
        <v>16.3</v>
      </c>
      <c r="J222" s="3">
        <v>41128</v>
      </c>
      <c r="K222">
        <v>1315</v>
      </c>
      <c r="L222">
        <v>14.6</v>
      </c>
      <c r="M222" s="3">
        <v>41493</v>
      </c>
      <c r="N222">
        <v>1680</v>
      </c>
      <c r="O222">
        <v>20.7</v>
      </c>
      <c r="P222" s="3">
        <v>41858</v>
      </c>
      <c r="Q222">
        <v>2045</v>
      </c>
      <c r="R222">
        <v>17.2</v>
      </c>
      <c r="S222" s="3">
        <v>42223</v>
      </c>
      <c r="T222">
        <v>2410</v>
      </c>
      <c r="U222">
        <v>27.7</v>
      </c>
      <c r="V222" s="3">
        <v>42589</v>
      </c>
      <c r="W222">
        <v>2776</v>
      </c>
      <c r="X222">
        <v>17.899999999999999</v>
      </c>
      <c r="Y222" s="3">
        <v>42954</v>
      </c>
      <c r="Z222">
        <v>3141</v>
      </c>
      <c r="AA222">
        <v>16.600000000000001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16.68</v>
      </c>
    </row>
    <row r="223" spans="1:38" x14ac:dyDescent="0.3">
      <c r="A223" s="3">
        <v>40033</v>
      </c>
      <c r="B223">
        <v>220</v>
      </c>
      <c r="C223">
        <v>20.2</v>
      </c>
      <c r="D223" s="3">
        <v>40398</v>
      </c>
      <c r="E223">
        <v>585</v>
      </c>
      <c r="F223">
        <v>16</v>
      </c>
      <c r="G223" s="3">
        <v>40763</v>
      </c>
      <c r="H223">
        <v>950</v>
      </c>
      <c r="I223">
        <v>14</v>
      </c>
      <c r="J223" s="3">
        <v>41129</v>
      </c>
      <c r="K223">
        <v>1316</v>
      </c>
      <c r="L223">
        <v>15</v>
      </c>
      <c r="M223" s="3">
        <v>41494</v>
      </c>
      <c r="N223">
        <v>1681</v>
      </c>
      <c r="O223">
        <v>19</v>
      </c>
      <c r="P223" s="3">
        <v>41859</v>
      </c>
      <c r="Q223">
        <v>2046</v>
      </c>
      <c r="R223">
        <v>18.5</v>
      </c>
      <c r="S223" s="3">
        <v>42224</v>
      </c>
      <c r="T223">
        <v>2411</v>
      </c>
      <c r="U223">
        <v>24.5</v>
      </c>
      <c r="V223" s="3">
        <v>42590</v>
      </c>
      <c r="W223">
        <v>2777</v>
      </c>
      <c r="X223">
        <v>19.100000000000001</v>
      </c>
      <c r="Y223" s="3">
        <v>42955</v>
      </c>
      <c r="Z223">
        <v>3142</v>
      </c>
      <c r="AA223">
        <v>18.600000000000001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16.490000000000002</v>
      </c>
    </row>
    <row r="224" spans="1:38" x14ac:dyDescent="0.3">
      <c r="A224" s="3">
        <v>40034</v>
      </c>
      <c r="B224">
        <v>221</v>
      </c>
      <c r="C224">
        <v>19.8</v>
      </c>
      <c r="D224" s="3">
        <v>40399</v>
      </c>
      <c r="E224">
        <v>586</v>
      </c>
      <c r="F224">
        <v>15.1</v>
      </c>
      <c r="G224" s="3">
        <v>40764</v>
      </c>
      <c r="H224">
        <v>951</v>
      </c>
      <c r="I224">
        <v>12.1</v>
      </c>
      <c r="J224" s="3">
        <v>41130</v>
      </c>
      <c r="K224">
        <v>1317</v>
      </c>
      <c r="L224">
        <v>14.9</v>
      </c>
      <c r="M224" s="3">
        <v>41495</v>
      </c>
      <c r="N224">
        <v>1682</v>
      </c>
      <c r="O224">
        <v>14.3</v>
      </c>
      <c r="P224" s="3">
        <v>41860</v>
      </c>
      <c r="Q224">
        <v>2047</v>
      </c>
      <c r="R224">
        <v>19.5</v>
      </c>
      <c r="S224" s="3">
        <v>42225</v>
      </c>
      <c r="T224">
        <v>2412</v>
      </c>
      <c r="U224">
        <v>21.5</v>
      </c>
      <c r="V224" s="3">
        <v>42591</v>
      </c>
      <c r="W224">
        <v>2778</v>
      </c>
      <c r="X224">
        <v>13.7</v>
      </c>
      <c r="Y224" s="3">
        <v>42956</v>
      </c>
      <c r="Z224">
        <v>3143</v>
      </c>
      <c r="AA224">
        <v>18.7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14.959999999999999</v>
      </c>
    </row>
    <row r="225" spans="1:38" x14ac:dyDescent="0.3">
      <c r="A225" s="3">
        <v>40035</v>
      </c>
      <c r="B225">
        <v>222</v>
      </c>
      <c r="C225">
        <v>18.2</v>
      </c>
      <c r="D225" s="3">
        <v>40400</v>
      </c>
      <c r="E225">
        <v>587</v>
      </c>
      <c r="F225">
        <v>16.5</v>
      </c>
      <c r="G225" s="3">
        <v>40765</v>
      </c>
      <c r="H225">
        <v>952</v>
      </c>
      <c r="I225">
        <v>11.3</v>
      </c>
      <c r="J225" s="3">
        <v>41131</v>
      </c>
      <c r="K225">
        <v>1318</v>
      </c>
      <c r="L225">
        <v>13.9</v>
      </c>
      <c r="M225" s="3">
        <v>41496</v>
      </c>
      <c r="N225">
        <v>1683</v>
      </c>
      <c r="O225">
        <v>16.3</v>
      </c>
      <c r="P225" s="3">
        <v>41861</v>
      </c>
      <c r="Q225">
        <v>2048</v>
      </c>
      <c r="R225">
        <v>19.8</v>
      </c>
      <c r="S225" s="3">
        <v>42226</v>
      </c>
      <c r="T225">
        <v>2413</v>
      </c>
      <c r="U225">
        <v>24.9</v>
      </c>
      <c r="V225" s="3">
        <v>42592</v>
      </c>
      <c r="W225">
        <v>2779</v>
      </c>
      <c r="X225">
        <v>10.5</v>
      </c>
      <c r="Y225" s="3">
        <v>42957</v>
      </c>
      <c r="Z225">
        <v>3144</v>
      </c>
      <c r="AA225">
        <v>14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14.540000000000001</v>
      </c>
    </row>
    <row r="226" spans="1:38" x14ac:dyDescent="0.3">
      <c r="A226" s="3">
        <v>40036</v>
      </c>
      <c r="B226">
        <v>223</v>
      </c>
      <c r="C226">
        <v>17.7</v>
      </c>
      <c r="D226" s="3">
        <v>40401</v>
      </c>
      <c r="E226">
        <v>588</v>
      </c>
      <c r="F226">
        <v>16.399999999999999</v>
      </c>
      <c r="G226" s="3">
        <v>40766</v>
      </c>
      <c r="H226">
        <v>953</v>
      </c>
      <c r="I226">
        <v>15.8</v>
      </c>
      <c r="J226" s="3">
        <v>41132</v>
      </c>
      <c r="K226">
        <v>1319</v>
      </c>
      <c r="L226">
        <v>12.9</v>
      </c>
      <c r="M226" s="3">
        <v>41497</v>
      </c>
      <c r="N226">
        <v>1684</v>
      </c>
      <c r="O226">
        <v>14.4</v>
      </c>
      <c r="P226" s="3">
        <v>41862</v>
      </c>
      <c r="Q226">
        <v>2049</v>
      </c>
      <c r="R226">
        <v>17</v>
      </c>
      <c r="S226" s="3">
        <v>42227</v>
      </c>
      <c r="T226">
        <v>2414</v>
      </c>
      <c r="U226">
        <v>23.1</v>
      </c>
      <c r="V226" s="3">
        <v>42593</v>
      </c>
      <c r="W226">
        <v>2780</v>
      </c>
      <c r="X226">
        <v>10.9</v>
      </c>
      <c r="Y226" s="3">
        <v>42958</v>
      </c>
      <c r="Z226">
        <v>3145</v>
      </c>
      <c r="AA226">
        <v>13.5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14.169999999999998</v>
      </c>
    </row>
    <row r="227" spans="1:38" x14ac:dyDescent="0.3">
      <c r="A227" s="3">
        <v>40037</v>
      </c>
      <c r="B227">
        <v>224</v>
      </c>
      <c r="C227">
        <v>17.100000000000001</v>
      </c>
      <c r="D227" s="3">
        <v>40402</v>
      </c>
      <c r="E227">
        <v>589</v>
      </c>
      <c r="F227">
        <v>15.5</v>
      </c>
      <c r="G227" s="3">
        <v>40767</v>
      </c>
      <c r="H227">
        <v>954</v>
      </c>
      <c r="I227">
        <v>16.100000000000001</v>
      </c>
      <c r="J227" s="3">
        <v>41133</v>
      </c>
      <c r="K227">
        <v>1320</v>
      </c>
      <c r="L227">
        <v>14.3</v>
      </c>
      <c r="M227" s="3">
        <v>41498</v>
      </c>
      <c r="N227">
        <v>1685</v>
      </c>
      <c r="O227">
        <v>15</v>
      </c>
      <c r="P227" s="3">
        <v>41863</v>
      </c>
      <c r="Q227">
        <v>2050</v>
      </c>
      <c r="R227">
        <v>15.7</v>
      </c>
      <c r="S227" s="3">
        <v>42228</v>
      </c>
      <c r="T227">
        <v>2415</v>
      </c>
      <c r="U227">
        <v>21.9</v>
      </c>
      <c r="V227" s="3">
        <v>42594</v>
      </c>
      <c r="W227">
        <v>2781</v>
      </c>
      <c r="X227">
        <v>12.7</v>
      </c>
      <c r="Y227" s="3">
        <v>42959</v>
      </c>
      <c r="Z227">
        <v>3146</v>
      </c>
      <c r="AA227">
        <v>12.5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14.079999999999998</v>
      </c>
    </row>
    <row r="228" spans="1:38" x14ac:dyDescent="0.3">
      <c r="A228" s="3">
        <v>40038</v>
      </c>
      <c r="B228">
        <v>225</v>
      </c>
      <c r="C228">
        <v>16</v>
      </c>
      <c r="D228" s="3">
        <v>40403</v>
      </c>
      <c r="E228">
        <v>590</v>
      </c>
      <c r="F228">
        <v>15.2</v>
      </c>
      <c r="G228" s="3">
        <v>40768</v>
      </c>
      <c r="H228">
        <v>955</v>
      </c>
      <c r="I228">
        <v>16.399999999999999</v>
      </c>
      <c r="J228" s="3">
        <v>41134</v>
      </c>
      <c r="K228">
        <v>1321</v>
      </c>
      <c r="L228">
        <v>15.1</v>
      </c>
      <c r="M228" s="3">
        <v>41499</v>
      </c>
      <c r="N228">
        <v>1686</v>
      </c>
      <c r="O228">
        <v>12.7</v>
      </c>
      <c r="P228" s="3">
        <v>41864</v>
      </c>
      <c r="Q228">
        <v>2051</v>
      </c>
      <c r="R228">
        <v>14</v>
      </c>
      <c r="S228" s="3">
        <v>42229</v>
      </c>
      <c r="T228">
        <v>2416</v>
      </c>
      <c r="U228">
        <v>23.9</v>
      </c>
      <c r="V228" s="3">
        <v>42595</v>
      </c>
      <c r="W228">
        <v>2782</v>
      </c>
      <c r="X228">
        <v>18.399999999999999</v>
      </c>
      <c r="Y228" s="3">
        <v>42960</v>
      </c>
      <c r="Z228">
        <v>3147</v>
      </c>
      <c r="AA228">
        <v>15.1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14.679999999999998</v>
      </c>
    </row>
    <row r="229" spans="1:38" x14ac:dyDescent="0.3">
      <c r="A229" s="3">
        <v>40039</v>
      </c>
      <c r="B229">
        <v>226</v>
      </c>
      <c r="C229">
        <v>14.7</v>
      </c>
      <c r="D229" s="3">
        <v>40404</v>
      </c>
      <c r="E229">
        <v>591</v>
      </c>
      <c r="F229">
        <v>14.2</v>
      </c>
      <c r="G229" s="3">
        <v>40769</v>
      </c>
      <c r="H229">
        <v>956</v>
      </c>
      <c r="I229">
        <v>18.7</v>
      </c>
      <c r="J229" s="3">
        <v>41135</v>
      </c>
      <c r="K229">
        <v>1322</v>
      </c>
      <c r="L229">
        <v>16.8</v>
      </c>
      <c r="M229" s="3">
        <v>41500</v>
      </c>
      <c r="N229">
        <v>1687</v>
      </c>
      <c r="O229">
        <v>12.1</v>
      </c>
      <c r="P229" s="3">
        <v>41865</v>
      </c>
      <c r="Q229">
        <v>2052</v>
      </c>
      <c r="R229">
        <v>13.3</v>
      </c>
      <c r="S229" s="3">
        <v>42230</v>
      </c>
      <c r="T229">
        <v>2417</v>
      </c>
      <c r="U229">
        <v>24.9</v>
      </c>
      <c r="V229" s="3">
        <v>42596</v>
      </c>
      <c r="W229">
        <v>2783</v>
      </c>
      <c r="X229">
        <v>17.5</v>
      </c>
      <c r="Y229" s="3">
        <v>42961</v>
      </c>
      <c r="Z229">
        <v>3148</v>
      </c>
      <c r="AA229">
        <v>17.399999999999999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14.959999999999999</v>
      </c>
    </row>
    <row r="230" spans="1:38" x14ac:dyDescent="0.3">
      <c r="A230" s="3">
        <v>40040</v>
      </c>
      <c r="B230">
        <v>227</v>
      </c>
      <c r="C230">
        <v>18.2</v>
      </c>
      <c r="D230" s="3">
        <v>40405</v>
      </c>
      <c r="E230">
        <v>592</v>
      </c>
      <c r="F230">
        <v>15.5</v>
      </c>
      <c r="G230" s="3">
        <v>40770</v>
      </c>
      <c r="H230">
        <v>957</v>
      </c>
      <c r="I230">
        <v>15.5</v>
      </c>
      <c r="J230" s="3">
        <v>41136</v>
      </c>
      <c r="K230">
        <v>1323</v>
      </c>
      <c r="L230">
        <v>18.7</v>
      </c>
      <c r="M230" s="3">
        <v>41501</v>
      </c>
      <c r="N230">
        <v>1688</v>
      </c>
      <c r="O230">
        <v>13.8</v>
      </c>
      <c r="P230" s="3">
        <v>41866</v>
      </c>
      <c r="Q230">
        <v>2053</v>
      </c>
      <c r="R230">
        <v>11.9</v>
      </c>
      <c r="S230" s="3">
        <v>42231</v>
      </c>
      <c r="T230">
        <v>2418</v>
      </c>
      <c r="U230">
        <v>20.100000000000001</v>
      </c>
      <c r="V230" s="3">
        <v>42597</v>
      </c>
      <c r="W230">
        <v>2784</v>
      </c>
      <c r="X230">
        <v>15.9</v>
      </c>
      <c r="Y230" s="3">
        <v>42962</v>
      </c>
      <c r="Z230">
        <v>3149</v>
      </c>
      <c r="AA230">
        <v>19.8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14.940000000000003</v>
      </c>
    </row>
    <row r="231" spans="1:38" x14ac:dyDescent="0.3">
      <c r="A231" s="3">
        <v>40041</v>
      </c>
      <c r="B231">
        <v>228</v>
      </c>
      <c r="C231">
        <v>21</v>
      </c>
      <c r="D231" s="3">
        <v>40406</v>
      </c>
      <c r="E231">
        <v>593</v>
      </c>
      <c r="F231">
        <v>13.7</v>
      </c>
      <c r="G231" s="3">
        <v>40771</v>
      </c>
      <c r="H231">
        <v>958</v>
      </c>
      <c r="I231">
        <v>15.8</v>
      </c>
      <c r="J231" s="3">
        <v>41137</v>
      </c>
      <c r="K231">
        <v>1324</v>
      </c>
      <c r="L231">
        <v>15.2</v>
      </c>
      <c r="M231" s="3">
        <v>41502</v>
      </c>
      <c r="N231">
        <v>1689</v>
      </c>
      <c r="O231">
        <v>17</v>
      </c>
      <c r="P231" s="3">
        <v>41867</v>
      </c>
      <c r="Q231">
        <v>2054</v>
      </c>
      <c r="R231">
        <v>12.4</v>
      </c>
      <c r="S231" s="3">
        <v>42232</v>
      </c>
      <c r="T231">
        <v>2419</v>
      </c>
      <c r="U231">
        <v>16.899999999999999</v>
      </c>
      <c r="V231" s="3">
        <v>42598</v>
      </c>
      <c r="W231">
        <v>2785</v>
      </c>
      <c r="X231">
        <v>15.1</v>
      </c>
      <c r="Y231" s="3">
        <v>42963</v>
      </c>
      <c r="Z231">
        <v>3150</v>
      </c>
      <c r="AA231">
        <v>18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14.51</v>
      </c>
    </row>
    <row r="232" spans="1:38" x14ac:dyDescent="0.3">
      <c r="A232" s="3">
        <v>40042</v>
      </c>
      <c r="B232">
        <v>229</v>
      </c>
      <c r="C232">
        <v>20.9</v>
      </c>
      <c r="D232" s="3">
        <v>40407</v>
      </c>
      <c r="E232">
        <v>594</v>
      </c>
      <c r="F232">
        <v>12.2</v>
      </c>
      <c r="G232" s="3">
        <v>40772</v>
      </c>
      <c r="H232">
        <v>959</v>
      </c>
      <c r="I232">
        <v>18.600000000000001</v>
      </c>
      <c r="J232" s="3">
        <v>41138</v>
      </c>
      <c r="K232">
        <v>1325</v>
      </c>
      <c r="L232">
        <v>16.7</v>
      </c>
      <c r="M232" s="3">
        <v>41503</v>
      </c>
      <c r="N232">
        <v>1690</v>
      </c>
      <c r="O232">
        <v>19.8</v>
      </c>
      <c r="P232" s="3">
        <v>41868</v>
      </c>
      <c r="Q232">
        <v>2055</v>
      </c>
      <c r="R232">
        <v>14</v>
      </c>
      <c r="S232" s="3">
        <v>42233</v>
      </c>
      <c r="T232">
        <v>2420</v>
      </c>
      <c r="U232">
        <v>13.9</v>
      </c>
      <c r="V232" s="3">
        <v>42599</v>
      </c>
      <c r="W232">
        <v>2786</v>
      </c>
      <c r="X232">
        <v>12.7</v>
      </c>
      <c r="Y232" s="3">
        <v>42964</v>
      </c>
      <c r="Z232">
        <v>3151</v>
      </c>
      <c r="AA232">
        <v>19.2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14.799999999999997</v>
      </c>
    </row>
    <row r="233" spans="1:38" x14ac:dyDescent="0.3">
      <c r="A233" s="3">
        <v>40043</v>
      </c>
      <c r="B233">
        <v>230</v>
      </c>
      <c r="C233">
        <v>17.100000000000001</v>
      </c>
      <c r="D233" s="3">
        <v>40408</v>
      </c>
      <c r="E233">
        <v>595</v>
      </c>
      <c r="F233">
        <v>13.5</v>
      </c>
      <c r="G233" s="3">
        <v>40773</v>
      </c>
      <c r="H233">
        <v>960</v>
      </c>
      <c r="I233">
        <v>21.3</v>
      </c>
      <c r="J233" s="3">
        <v>41139</v>
      </c>
      <c r="K233">
        <v>1326</v>
      </c>
      <c r="L233">
        <v>20.3</v>
      </c>
      <c r="M233" s="3">
        <v>41504</v>
      </c>
      <c r="N233">
        <v>1691</v>
      </c>
      <c r="O233">
        <v>19.2</v>
      </c>
      <c r="P233" s="3">
        <v>41869</v>
      </c>
      <c r="Q233">
        <v>2056</v>
      </c>
      <c r="R233">
        <v>12.6</v>
      </c>
      <c r="S233" s="3">
        <v>42234</v>
      </c>
      <c r="T233">
        <v>2421</v>
      </c>
      <c r="U233">
        <v>13.1</v>
      </c>
      <c r="V233" s="3">
        <v>42600</v>
      </c>
      <c r="W233">
        <v>2787</v>
      </c>
      <c r="X233">
        <v>15.3</v>
      </c>
      <c r="Y233" s="3">
        <v>42965</v>
      </c>
      <c r="Z233">
        <v>3152</v>
      </c>
      <c r="AA233">
        <v>20.5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15.290000000000001</v>
      </c>
    </row>
    <row r="234" spans="1:38" x14ac:dyDescent="0.3">
      <c r="A234" s="3">
        <v>40044</v>
      </c>
      <c r="B234">
        <v>231</v>
      </c>
      <c r="C234">
        <v>19.399999999999999</v>
      </c>
      <c r="D234" s="3">
        <v>40409</v>
      </c>
      <c r="E234">
        <v>596</v>
      </c>
      <c r="F234">
        <v>14.7</v>
      </c>
      <c r="G234" s="3">
        <v>40774</v>
      </c>
      <c r="H234">
        <v>961</v>
      </c>
      <c r="I234">
        <v>18.600000000000001</v>
      </c>
      <c r="J234" s="3">
        <v>41140</v>
      </c>
      <c r="K234">
        <v>1327</v>
      </c>
      <c r="L234">
        <v>24.3</v>
      </c>
      <c r="M234" s="3">
        <v>41505</v>
      </c>
      <c r="N234">
        <v>1692</v>
      </c>
      <c r="O234">
        <v>15.6</v>
      </c>
      <c r="P234" s="3">
        <v>41870</v>
      </c>
      <c r="Q234">
        <v>2057</v>
      </c>
      <c r="R234">
        <v>12.7</v>
      </c>
      <c r="S234" s="3">
        <v>42235</v>
      </c>
      <c r="T234">
        <v>2422</v>
      </c>
      <c r="U234">
        <v>12.9</v>
      </c>
      <c r="V234" s="3">
        <v>42601</v>
      </c>
      <c r="W234">
        <v>2788</v>
      </c>
      <c r="X234">
        <v>17.399999999999999</v>
      </c>
      <c r="Y234" s="3">
        <v>42966</v>
      </c>
      <c r="Z234">
        <v>3153</v>
      </c>
      <c r="AA234">
        <v>14.9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15.05</v>
      </c>
    </row>
    <row r="235" spans="1:38" x14ac:dyDescent="0.3">
      <c r="A235" s="3">
        <v>40045</v>
      </c>
      <c r="B235">
        <v>232</v>
      </c>
      <c r="C235">
        <v>22.6</v>
      </c>
      <c r="D235" s="3">
        <v>40410</v>
      </c>
      <c r="E235">
        <v>597</v>
      </c>
      <c r="F235">
        <v>16</v>
      </c>
      <c r="G235" s="3">
        <v>40775</v>
      </c>
      <c r="H235">
        <v>962</v>
      </c>
      <c r="I235">
        <v>16.2</v>
      </c>
      <c r="J235" s="3">
        <v>41141</v>
      </c>
      <c r="K235">
        <v>1328</v>
      </c>
      <c r="L235">
        <v>26</v>
      </c>
      <c r="M235" s="3">
        <v>41506</v>
      </c>
      <c r="N235">
        <v>1693</v>
      </c>
      <c r="O235">
        <v>13.4</v>
      </c>
      <c r="P235" s="3">
        <v>41871</v>
      </c>
      <c r="Q235">
        <v>2058</v>
      </c>
      <c r="R235">
        <v>11.8</v>
      </c>
      <c r="S235" s="3">
        <v>42236</v>
      </c>
      <c r="T235">
        <v>2423</v>
      </c>
      <c r="U235">
        <v>14</v>
      </c>
      <c r="V235" s="3">
        <v>42602</v>
      </c>
      <c r="W235">
        <v>2789</v>
      </c>
      <c r="X235">
        <v>19.100000000000001</v>
      </c>
      <c r="Y235" s="3">
        <v>42967</v>
      </c>
      <c r="Z235">
        <v>3154</v>
      </c>
      <c r="AA235">
        <v>12.7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15.179999999999998</v>
      </c>
    </row>
    <row r="236" spans="1:38" x14ac:dyDescent="0.3">
      <c r="A236" s="3">
        <v>40046</v>
      </c>
      <c r="B236">
        <v>233</v>
      </c>
      <c r="C236">
        <v>18.399999999999999</v>
      </c>
      <c r="D236" s="3">
        <v>40411</v>
      </c>
      <c r="E236">
        <v>598</v>
      </c>
      <c r="F236">
        <v>19.100000000000001</v>
      </c>
      <c r="G236" s="3">
        <v>40776</v>
      </c>
      <c r="H236">
        <v>963</v>
      </c>
      <c r="I236">
        <v>19.3</v>
      </c>
      <c r="J236" s="3">
        <v>41142</v>
      </c>
      <c r="K236">
        <v>1329</v>
      </c>
      <c r="L236">
        <v>24.9</v>
      </c>
      <c r="M236" s="3">
        <v>41507</v>
      </c>
      <c r="N236">
        <v>1694</v>
      </c>
      <c r="O236">
        <v>14.5</v>
      </c>
      <c r="P236" s="3">
        <v>41872</v>
      </c>
      <c r="Q236">
        <v>2059</v>
      </c>
      <c r="R236">
        <v>11.9</v>
      </c>
      <c r="S236" s="3">
        <v>42237</v>
      </c>
      <c r="T236">
        <v>2424</v>
      </c>
      <c r="U236">
        <v>15.5</v>
      </c>
      <c r="V236" s="3">
        <v>42603</v>
      </c>
      <c r="W236">
        <v>2790</v>
      </c>
      <c r="X236">
        <v>14.6</v>
      </c>
      <c r="Y236" s="3">
        <v>42968</v>
      </c>
      <c r="Z236">
        <v>3155</v>
      </c>
      <c r="AA236">
        <v>12.8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15.1</v>
      </c>
    </row>
    <row r="237" spans="1:38" x14ac:dyDescent="0.3">
      <c r="A237" s="3">
        <v>40047</v>
      </c>
      <c r="B237">
        <v>234</v>
      </c>
      <c r="C237">
        <v>14.6</v>
      </c>
      <c r="D237" s="3">
        <v>40412</v>
      </c>
      <c r="E237">
        <v>599</v>
      </c>
      <c r="F237">
        <v>20.5</v>
      </c>
      <c r="G237" s="3">
        <v>40777</v>
      </c>
      <c r="H237">
        <v>964</v>
      </c>
      <c r="I237">
        <v>22.6</v>
      </c>
      <c r="J237" s="3">
        <v>41143</v>
      </c>
      <c r="K237">
        <v>1330</v>
      </c>
      <c r="L237">
        <v>19.600000000000001</v>
      </c>
      <c r="M237" s="3">
        <v>41508</v>
      </c>
      <c r="N237">
        <v>1695</v>
      </c>
      <c r="O237">
        <v>16</v>
      </c>
      <c r="P237" s="3">
        <v>41873</v>
      </c>
      <c r="Q237">
        <v>2060</v>
      </c>
      <c r="R237">
        <v>12.4</v>
      </c>
      <c r="S237" s="3">
        <v>42238</v>
      </c>
      <c r="T237">
        <v>2425</v>
      </c>
      <c r="U237">
        <v>16.3</v>
      </c>
      <c r="V237" s="3">
        <v>42604</v>
      </c>
      <c r="W237">
        <v>2791</v>
      </c>
      <c r="X237">
        <v>15.4</v>
      </c>
      <c r="Y237" s="3">
        <v>42969</v>
      </c>
      <c r="Z237">
        <v>3156</v>
      </c>
      <c r="AA237">
        <v>12.8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15.020000000000001</v>
      </c>
    </row>
    <row r="238" spans="1:38" x14ac:dyDescent="0.3">
      <c r="A238" s="3">
        <v>40048</v>
      </c>
      <c r="B238">
        <v>235</v>
      </c>
      <c r="C238">
        <v>14.9</v>
      </c>
      <c r="D238" s="3">
        <v>40413</v>
      </c>
      <c r="E238">
        <v>600</v>
      </c>
      <c r="F238">
        <v>19</v>
      </c>
      <c r="G238" s="3">
        <v>40778</v>
      </c>
      <c r="H238">
        <v>965</v>
      </c>
      <c r="I238">
        <v>23.6</v>
      </c>
      <c r="J238" s="3">
        <v>41144</v>
      </c>
      <c r="K238">
        <v>1331</v>
      </c>
      <c r="L238">
        <v>16.899999999999999</v>
      </c>
      <c r="M238" s="3">
        <v>41509</v>
      </c>
      <c r="N238">
        <v>1696</v>
      </c>
      <c r="O238">
        <v>15.5</v>
      </c>
      <c r="P238" s="3">
        <v>41874</v>
      </c>
      <c r="Q238">
        <v>2061</v>
      </c>
      <c r="R238">
        <v>12.3</v>
      </c>
      <c r="S238" s="3">
        <v>42239</v>
      </c>
      <c r="T238">
        <v>2426</v>
      </c>
      <c r="U238">
        <v>16.7</v>
      </c>
      <c r="V238" s="3">
        <v>42605</v>
      </c>
      <c r="W238">
        <v>2792</v>
      </c>
      <c r="X238">
        <v>19.2</v>
      </c>
      <c r="Y238" s="3">
        <v>42970</v>
      </c>
      <c r="Z238">
        <v>3157</v>
      </c>
      <c r="AA238">
        <v>14.3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15.24</v>
      </c>
    </row>
    <row r="239" spans="1:38" x14ac:dyDescent="0.3">
      <c r="A239" s="3">
        <v>40049</v>
      </c>
      <c r="B239">
        <v>236</v>
      </c>
      <c r="C239">
        <v>18.100000000000001</v>
      </c>
      <c r="D239" s="3">
        <v>40414</v>
      </c>
      <c r="E239">
        <v>601</v>
      </c>
      <c r="F239">
        <v>16.600000000000001</v>
      </c>
      <c r="G239" s="3">
        <v>40779</v>
      </c>
      <c r="H239">
        <v>966</v>
      </c>
      <c r="I239">
        <v>23.7</v>
      </c>
      <c r="J239" s="3">
        <v>41145</v>
      </c>
      <c r="K239">
        <v>1332</v>
      </c>
      <c r="L239">
        <v>17.8</v>
      </c>
      <c r="M239" s="3">
        <v>41510</v>
      </c>
      <c r="N239">
        <v>1697</v>
      </c>
      <c r="O239">
        <v>17.100000000000001</v>
      </c>
      <c r="P239" s="3">
        <v>41875</v>
      </c>
      <c r="Q239">
        <v>2062</v>
      </c>
      <c r="R239">
        <v>9.9</v>
      </c>
      <c r="S239" s="3">
        <v>42240</v>
      </c>
      <c r="T239">
        <v>2427</v>
      </c>
      <c r="U239">
        <v>18.7</v>
      </c>
      <c r="V239" s="3">
        <v>42606</v>
      </c>
      <c r="W239">
        <v>2793</v>
      </c>
      <c r="X239">
        <v>20.3</v>
      </c>
      <c r="Y239" s="3">
        <v>42971</v>
      </c>
      <c r="Z239">
        <v>3158</v>
      </c>
      <c r="AA239">
        <v>17.2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15.940000000000001</v>
      </c>
    </row>
    <row r="240" spans="1:38" x14ac:dyDescent="0.3">
      <c r="A240" s="3">
        <v>40050</v>
      </c>
      <c r="B240">
        <v>237</v>
      </c>
      <c r="C240">
        <v>19.899999999999999</v>
      </c>
      <c r="D240" s="3">
        <v>40415</v>
      </c>
      <c r="E240">
        <v>602</v>
      </c>
      <c r="F240">
        <v>13.8</v>
      </c>
      <c r="G240" s="3">
        <v>40780</v>
      </c>
      <c r="H240">
        <v>967</v>
      </c>
      <c r="I240">
        <v>21.9</v>
      </c>
      <c r="J240" s="3">
        <v>41146</v>
      </c>
      <c r="K240">
        <v>1333</v>
      </c>
      <c r="L240">
        <v>19</v>
      </c>
      <c r="M240" s="3">
        <v>41511</v>
      </c>
      <c r="N240">
        <v>1698</v>
      </c>
      <c r="O240">
        <v>14.2</v>
      </c>
      <c r="P240" s="3">
        <v>41876</v>
      </c>
      <c r="Q240">
        <v>2063</v>
      </c>
      <c r="R240">
        <v>11.4</v>
      </c>
      <c r="S240" s="3">
        <v>42241</v>
      </c>
      <c r="T240">
        <v>2428</v>
      </c>
      <c r="U240">
        <v>13.5</v>
      </c>
      <c r="V240" s="3">
        <v>42607</v>
      </c>
      <c r="W240">
        <v>2794</v>
      </c>
      <c r="X240">
        <v>21.1</v>
      </c>
      <c r="Y240" s="3">
        <v>42972</v>
      </c>
      <c r="Z240">
        <v>3159</v>
      </c>
      <c r="AA240">
        <v>17.899999999999999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15.270000000000001</v>
      </c>
    </row>
    <row r="241" spans="1:38" x14ac:dyDescent="0.3">
      <c r="A241" s="3">
        <v>40051</v>
      </c>
      <c r="B241">
        <v>238</v>
      </c>
      <c r="C241">
        <v>18.3</v>
      </c>
      <c r="D241" s="3">
        <v>40416</v>
      </c>
      <c r="E241">
        <v>603</v>
      </c>
      <c r="F241">
        <v>17.600000000000001</v>
      </c>
      <c r="G241" s="3">
        <v>40781</v>
      </c>
      <c r="H241">
        <v>968</v>
      </c>
      <c r="I241">
        <v>24.6</v>
      </c>
      <c r="J241" s="3">
        <v>41147</v>
      </c>
      <c r="K241">
        <v>1334</v>
      </c>
      <c r="L241">
        <v>14.5</v>
      </c>
      <c r="M241" s="3">
        <v>41512</v>
      </c>
      <c r="N241">
        <v>1699</v>
      </c>
      <c r="O241">
        <v>12.5</v>
      </c>
      <c r="P241" s="3">
        <v>41877</v>
      </c>
      <c r="Q241">
        <v>2064</v>
      </c>
      <c r="R241">
        <v>11</v>
      </c>
      <c r="S241" s="3">
        <v>42242</v>
      </c>
      <c r="T241">
        <v>2429</v>
      </c>
      <c r="U241">
        <v>17.399999999999999</v>
      </c>
      <c r="V241" s="3">
        <v>42608</v>
      </c>
      <c r="W241">
        <v>2795</v>
      </c>
      <c r="X241">
        <v>22</v>
      </c>
      <c r="Y241" s="3">
        <v>42973</v>
      </c>
      <c r="Z241">
        <v>3160</v>
      </c>
      <c r="AA241">
        <v>20.2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15.809999999999999</v>
      </c>
    </row>
    <row r="242" spans="1:38" x14ac:dyDescent="0.3">
      <c r="A242" s="3">
        <v>40052</v>
      </c>
      <c r="B242">
        <v>239</v>
      </c>
      <c r="C242">
        <v>18.899999999999999</v>
      </c>
      <c r="D242" s="3">
        <v>40417</v>
      </c>
      <c r="E242">
        <v>604</v>
      </c>
      <c r="F242">
        <v>16.5</v>
      </c>
      <c r="G242" s="3">
        <v>40782</v>
      </c>
      <c r="H242">
        <v>969</v>
      </c>
      <c r="I242">
        <v>12.9</v>
      </c>
      <c r="J242" s="3">
        <v>41148</v>
      </c>
      <c r="K242">
        <v>1335</v>
      </c>
      <c r="L242">
        <v>14.3</v>
      </c>
      <c r="M242" s="3">
        <v>41513</v>
      </c>
      <c r="N242">
        <v>1700</v>
      </c>
      <c r="O242">
        <v>13</v>
      </c>
      <c r="P242" s="3">
        <v>41878</v>
      </c>
      <c r="Q242">
        <v>2065</v>
      </c>
      <c r="R242">
        <v>12.3</v>
      </c>
      <c r="S242" s="3">
        <v>42243</v>
      </c>
      <c r="T242">
        <v>2430</v>
      </c>
      <c r="U242">
        <v>20.9</v>
      </c>
      <c r="V242" s="3">
        <v>42609</v>
      </c>
      <c r="W242">
        <v>2796</v>
      </c>
      <c r="X242">
        <v>22.8</v>
      </c>
      <c r="Y242" s="3">
        <v>42974</v>
      </c>
      <c r="Z242">
        <v>3161</v>
      </c>
      <c r="AA242">
        <v>18.399999999999999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15</v>
      </c>
    </row>
    <row r="243" spans="1:38" x14ac:dyDescent="0.3">
      <c r="A243" s="3">
        <v>40053</v>
      </c>
      <c r="B243">
        <v>240</v>
      </c>
      <c r="C243">
        <v>18.8</v>
      </c>
      <c r="D243" s="3">
        <v>40418</v>
      </c>
      <c r="E243">
        <v>605</v>
      </c>
      <c r="F243">
        <v>11.2</v>
      </c>
      <c r="G243" s="3">
        <v>40783</v>
      </c>
      <c r="H243">
        <v>970</v>
      </c>
      <c r="I243">
        <v>13.7</v>
      </c>
      <c r="J243" s="3">
        <v>41149</v>
      </c>
      <c r="K243">
        <v>1336</v>
      </c>
      <c r="L243">
        <v>16.600000000000001</v>
      </c>
      <c r="M243" s="3">
        <v>41514</v>
      </c>
      <c r="N243">
        <v>1701</v>
      </c>
      <c r="O243">
        <v>14</v>
      </c>
      <c r="P243" s="3">
        <v>41879</v>
      </c>
      <c r="Q243">
        <v>2066</v>
      </c>
      <c r="R243">
        <v>13.6</v>
      </c>
      <c r="S243" s="3">
        <v>42244</v>
      </c>
      <c r="T243">
        <v>2431</v>
      </c>
      <c r="U243">
        <v>18.2</v>
      </c>
      <c r="V243" s="3">
        <v>42610</v>
      </c>
      <c r="W243">
        <v>2797</v>
      </c>
      <c r="X243">
        <v>21.9</v>
      </c>
      <c r="Y243" s="3">
        <v>42975</v>
      </c>
      <c r="Z243">
        <v>3162</v>
      </c>
      <c r="AA243">
        <v>16.100000000000001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14.41</v>
      </c>
    </row>
    <row r="244" spans="1:38" x14ac:dyDescent="0.3">
      <c r="A244" s="3">
        <v>40054</v>
      </c>
      <c r="B244">
        <v>241</v>
      </c>
      <c r="C244">
        <v>13.1</v>
      </c>
      <c r="D244" s="3">
        <v>40419</v>
      </c>
      <c r="E244">
        <v>606</v>
      </c>
      <c r="F244">
        <v>10.3</v>
      </c>
      <c r="G244" s="3">
        <v>40784</v>
      </c>
      <c r="H244">
        <v>971</v>
      </c>
      <c r="I244">
        <v>14.3</v>
      </c>
      <c r="J244" s="3">
        <v>41150</v>
      </c>
      <c r="K244">
        <v>1337</v>
      </c>
      <c r="L244">
        <v>20.2</v>
      </c>
      <c r="M244" s="3">
        <v>41515</v>
      </c>
      <c r="N244">
        <v>1702</v>
      </c>
      <c r="O244">
        <v>14.6</v>
      </c>
      <c r="P244" s="3">
        <v>41880</v>
      </c>
      <c r="Q244">
        <v>2067</v>
      </c>
      <c r="R244">
        <v>16</v>
      </c>
      <c r="S244" s="3">
        <v>42245</v>
      </c>
      <c r="T244">
        <v>2432</v>
      </c>
      <c r="U244">
        <v>19.7</v>
      </c>
      <c r="V244" s="3">
        <v>42611</v>
      </c>
      <c r="W244">
        <v>2798</v>
      </c>
      <c r="X244">
        <v>18.7</v>
      </c>
      <c r="Y244" s="3">
        <v>42976</v>
      </c>
      <c r="Z244">
        <v>3163</v>
      </c>
      <c r="AA244">
        <v>18.2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14.51</v>
      </c>
    </row>
    <row r="245" spans="1:38" x14ac:dyDescent="0.3">
      <c r="A245" s="3">
        <v>40055</v>
      </c>
      <c r="B245">
        <v>242</v>
      </c>
      <c r="C245">
        <v>12.8</v>
      </c>
      <c r="D245" s="3">
        <v>40420</v>
      </c>
      <c r="E245">
        <v>607</v>
      </c>
      <c r="F245">
        <v>7.8</v>
      </c>
      <c r="G245" s="3">
        <v>40785</v>
      </c>
      <c r="H245">
        <v>972</v>
      </c>
      <c r="I245">
        <v>11.4</v>
      </c>
      <c r="J245" s="3">
        <v>41151</v>
      </c>
      <c r="K245">
        <v>1338</v>
      </c>
      <c r="L245">
        <v>16.7</v>
      </c>
      <c r="M245" s="3">
        <v>41516</v>
      </c>
      <c r="N245">
        <v>1703</v>
      </c>
      <c r="O245">
        <v>16.100000000000001</v>
      </c>
      <c r="P245" s="3">
        <v>41881</v>
      </c>
      <c r="Q245">
        <v>2068</v>
      </c>
      <c r="R245">
        <v>15.4</v>
      </c>
      <c r="S245" s="3">
        <v>42246</v>
      </c>
      <c r="T245">
        <v>2433</v>
      </c>
      <c r="U245">
        <v>23.8</v>
      </c>
      <c r="V245" s="3">
        <v>42612</v>
      </c>
      <c r="W245">
        <v>2799</v>
      </c>
      <c r="X245">
        <v>15.3</v>
      </c>
      <c r="Y245" s="3">
        <v>42977</v>
      </c>
      <c r="Z245">
        <v>3164</v>
      </c>
      <c r="AA245">
        <v>20.9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14.020000000000001</v>
      </c>
    </row>
    <row r="246" spans="1:38" x14ac:dyDescent="0.3">
      <c r="A246" s="3">
        <v>40056</v>
      </c>
      <c r="B246">
        <v>243</v>
      </c>
      <c r="C246">
        <v>15.7</v>
      </c>
      <c r="D246" s="3">
        <v>40421</v>
      </c>
      <c r="E246">
        <v>608</v>
      </c>
      <c r="F246">
        <v>9.9</v>
      </c>
      <c r="G246" s="3">
        <v>40786</v>
      </c>
      <c r="H246">
        <v>973</v>
      </c>
      <c r="I246">
        <v>11.9</v>
      </c>
      <c r="J246" s="3">
        <v>41152</v>
      </c>
      <c r="K246">
        <v>1339</v>
      </c>
      <c r="L246">
        <v>13</v>
      </c>
      <c r="M246" s="3">
        <v>41517</v>
      </c>
      <c r="N246">
        <v>1704</v>
      </c>
      <c r="O246">
        <v>16.3</v>
      </c>
      <c r="P246" s="3">
        <v>41882</v>
      </c>
      <c r="Q246">
        <v>2069</v>
      </c>
      <c r="R246">
        <v>12.4</v>
      </c>
      <c r="S246" s="3">
        <v>42247</v>
      </c>
      <c r="T246">
        <v>2434</v>
      </c>
      <c r="U246">
        <v>24.5</v>
      </c>
      <c r="V246" s="3">
        <v>42613</v>
      </c>
      <c r="W246">
        <v>2800</v>
      </c>
      <c r="X246">
        <v>16.600000000000001</v>
      </c>
      <c r="Y246" s="3">
        <v>42978</v>
      </c>
      <c r="Z246">
        <v>3165</v>
      </c>
      <c r="AA246">
        <v>16.8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13.710000000000003</v>
      </c>
    </row>
    <row r="247" spans="1:38" x14ac:dyDescent="0.3">
      <c r="A247" s="3">
        <v>40057</v>
      </c>
      <c r="B247">
        <v>244</v>
      </c>
      <c r="C247">
        <v>20.6</v>
      </c>
      <c r="D247" s="3">
        <v>40422</v>
      </c>
      <c r="E247">
        <v>609</v>
      </c>
      <c r="F247">
        <v>10.199999999999999</v>
      </c>
      <c r="G247" s="3">
        <v>40787</v>
      </c>
      <c r="H247">
        <v>974</v>
      </c>
      <c r="I247">
        <v>14.2</v>
      </c>
      <c r="J247" s="3">
        <v>41153</v>
      </c>
      <c r="K247">
        <v>1340</v>
      </c>
      <c r="L247">
        <v>11.9</v>
      </c>
      <c r="M247" s="3">
        <v>41518</v>
      </c>
      <c r="N247">
        <v>1705</v>
      </c>
      <c r="O247">
        <v>11.8</v>
      </c>
      <c r="P247" s="3">
        <v>41883</v>
      </c>
      <c r="Q247">
        <v>2070</v>
      </c>
      <c r="R247">
        <v>11.8</v>
      </c>
      <c r="S247" s="3">
        <v>42248</v>
      </c>
      <c r="T247">
        <v>2435</v>
      </c>
      <c r="U247">
        <v>19.8</v>
      </c>
      <c r="V247" s="3">
        <v>42614</v>
      </c>
      <c r="W247">
        <v>2801</v>
      </c>
      <c r="X247">
        <v>17.899999999999999</v>
      </c>
      <c r="Y247" s="3">
        <v>42979</v>
      </c>
      <c r="Z247">
        <v>3166</v>
      </c>
      <c r="AA247">
        <v>11.3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12.95</v>
      </c>
    </row>
    <row r="248" spans="1:38" x14ac:dyDescent="0.3">
      <c r="A248" s="3">
        <v>40058</v>
      </c>
      <c r="B248">
        <v>245</v>
      </c>
      <c r="C248">
        <v>18.600000000000001</v>
      </c>
      <c r="D248" s="3">
        <v>40423</v>
      </c>
      <c r="E248">
        <v>610</v>
      </c>
      <c r="F248">
        <v>11.5</v>
      </c>
      <c r="G248" s="3">
        <v>40788</v>
      </c>
      <c r="H248">
        <v>975</v>
      </c>
      <c r="I248">
        <v>15.3</v>
      </c>
      <c r="J248" s="3">
        <v>41154</v>
      </c>
      <c r="K248">
        <v>1341</v>
      </c>
      <c r="L248">
        <v>12.7</v>
      </c>
      <c r="M248" s="3">
        <v>41519</v>
      </c>
      <c r="N248">
        <v>1706</v>
      </c>
      <c r="O248">
        <v>12.9</v>
      </c>
      <c r="P248" s="3">
        <v>41884</v>
      </c>
      <c r="Q248">
        <v>2071</v>
      </c>
      <c r="R248">
        <v>12.5</v>
      </c>
      <c r="S248" s="3">
        <v>42249</v>
      </c>
      <c r="T248">
        <v>2436</v>
      </c>
      <c r="U248">
        <v>13.9</v>
      </c>
      <c r="V248" s="3">
        <v>42615</v>
      </c>
      <c r="W248">
        <v>2802</v>
      </c>
      <c r="X248">
        <v>17.899999999999999</v>
      </c>
      <c r="Y248" s="3">
        <v>42980</v>
      </c>
      <c r="Z248">
        <v>3167</v>
      </c>
      <c r="AA248">
        <v>9.6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12.49</v>
      </c>
    </row>
    <row r="249" spans="1:38" x14ac:dyDescent="0.3">
      <c r="A249" s="3">
        <v>40059</v>
      </c>
      <c r="B249">
        <v>246</v>
      </c>
      <c r="C249">
        <v>16.5</v>
      </c>
      <c r="D249" s="3">
        <v>40424</v>
      </c>
      <c r="E249">
        <v>611</v>
      </c>
      <c r="F249">
        <v>11.8</v>
      </c>
      <c r="G249" s="3">
        <v>40789</v>
      </c>
      <c r="H249">
        <v>976</v>
      </c>
      <c r="I249">
        <v>18.7</v>
      </c>
      <c r="J249" s="3">
        <v>41155</v>
      </c>
      <c r="K249">
        <v>1342</v>
      </c>
      <c r="L249">
        <v>15.2</v>
      </c>
      <c r="M249" s="3">
        <v>41520</v>
      </c>
      <c r="N249">
        <v>1707</v>
      </c>
      <c r="O249">
        <v>15.8</v>
      </c>
      <c r="P249" s="3">
        <v>41885</v>
      </c>
      <c r="Q249">
        <v>2072</v>
      </c>
      <c r="R249">
        <v>11.7</v>
      </c>
      <c r="S249" s="3">
        <v>42250</v>
      </c>
      <c r="T249">
        <v>2437</v>
      </c>
      <c r="U249">
        <v>12.7</v>
      </c>
      <c r="V249" s="3">
        <v>42616</v>
      </c>
      <c r="W249">
        <v>2803</v>
      </c>
      <c r="X249">
        <v>18.2</v>
      </c>
      <c r="Y249" s="3">
        <v>42981</v>
      </c>
      <c r="Z249">
        <v>3168</v>
      </c>
      <c r="AA249">
        <v>10.5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13.110000000000003</v>
      </c>
    </row>
    <row r="250" spans="1:38" x14ac:dyDescent="0.3">
      <c r="A250" s="3">
        <v>40060</v>
      </c>
      <c r="B250">
        <v>247</v>
      </c>
      <c r="C250">
        <v>12.6</v>
      </c>
      <c r="D250" s="3">
        <v>40425</v>
      </c>
      <c r="E250">
        <v>612</v>
      </c>
      <c r="F250">
        <v>10.5</v>
      </c>
      <c r="G250" s="3">
        <v>40790</v>
      </c>
      <c r="H250">
        <v>977</v>
      </c>
      <c r="I250">
        <v>20.9</v>
      </c>
      <c r="J250" s="3">
        <v>41156</v>
      </c>
      <c r="K250">
        <v>1343</v>
      </c>
      <c r="L250">
        <v>15.7</v>
      </c>
      <c r="M250" s="3">
        <v>41521</v>
      </c>
      <c r="N250">
        <v>1708</v>
      </c>
      <c r="O250">
        <v>16.7</v>
      </c>
      <c r="P250" s="3">
        <v>41886</v>
      </c>
      <c r="Q250">
        <v>2073</v>
      </c>
      <c r="R250">
        <v>14.5</v>
      </c>
      <c r="S250" s="3">
        <v>42251</v>
      </c>
      <c r="T250">
        <v>2438</v>
      </c>
      <c r="U250">
        <v>12.2</v>
      </c>
      <c r="V250" s="3">
        <v>42617</v>
      </c>
      <c r="W250">
        <v>2804</v>
      </c>
      <c r="X250">
        <v>17.100000000000001</v>
      </c>
      <c r="Y250" s="3">
        <v>42982</v>
      </c>
      <c r="Z250">
        <v>3169</v>
      </c>
      <c r="AA250">
        <v>11.5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13.170000000000002</v>
      </c>
    </row>
    <row r="251" spans="1:38" x14ac:dyDescent="0.3">
      <c r="A251" s="3">
        <v>40061</v>
      </c>
      <c r="B251">
        <v>248</v>
      </c>
      <c r="C251">
        <v>10</v>
      </c>
      <c r="D251" s="3">
        <v>40426</v>
      </c>
      <c r="E251">
        <v>613</v>
      </c>
      <c r="F251">
        <v>9.6999999999999993</v>
      </c>
      <c r="G251" s="3">
        <v>40791</v>
      </c>
      <c r="H251">
        <v>978</v>
      </c>
      <c r="I251">
        <v>15.6</v>
      </c>
      <c r="J251" s="3">
        <v>41157</v>
      </c>
      <c r="K251">
        <v>1344</v>
      </c>
      <c r="L251">
        <v>14.5</v>
      </c>
      <c r="M251" s="3">
        <v>41522</v>
      </c>
      <c r="N251">
        <v>1709</v>
      </c>
      <c r="O251">
        <v>18</v>
      </c>
      <c r="P251" s="3">
        <v>41887</v>
      </c>
      <c r="Q251">
        <v>2074</v>
      </c>
      <c r="R251">
        <v>17.899999999999999</v>
      </c>
      <c r="S251" s="3">
        <v>42252</v>
      </c>
      <c r="T251">
        <v>2439</v>
      </c>
      <c r="U251">
        <v>10.199999999999999</v>
      </c>
      <c r="V251" s="3">
        <v>42618</v>
      </c>
      <c r="W251">
        <v>2805</v>
      </c>
      <c r="X251">
        <v>13.9</v>
      </c>
      <c r="Y251" s="3">
        <v>42983</v>
      </c>
      <c r="Z251">
        <v>3170</v>
      </c>
      <c r="AA251">
        <v>13.7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12.35</v>
      </c>
    </row>
    <row r="252" spans="1:38" x14ac:dyDescent="0.3">
      <c r="A252" s="3">
        <v>40062</v>
      </c>
      <c r="B252">
        <v>249</v>
      </c>
      <c r="C252">
        <v>11.5</v>
      </c>
      <c r="D252" s="3">
        <v>40427</v>
      </c>
      <c r="E252">
        <v>614</v>
      </c>
      <c r="F252">
        <v>9.6</v>
      </c>
      <c r="G252" s="3">
        <v>40792</v>
      </c>
      <c r="H252">
        <v>979</v>
      </c>
      <c r="I252">
        <v>14.3</v>
      </c>
      <c r="J252" s="3">
        <v>41158</v>
      </c>
      <c r="K252">
        <v>1345</v>
      </c>
      <c r="L252">
        <v>10.9</v>
      </c>
      <c r="M252" s="3">
        <v>41523</v>
      </c>
      <c r="N252">
        <v>1710</v>
      </c>
      <c r="O252">
        <v>18.100000000000001</v>
      </c>
      <c r="P252" s="3">
        <v>41888</v>
      </c>
      <c r="Q252">
        <v>2075</v>
      </c>
      <c r="R252">
        <v>17.899999999999999</v>
      </c>
      <c r="S252" s="3">
        <v>42253</v>
      </c>
      <c r="T252">
        <v>2440</v>
      </c>
      <c r="U252">
        <v>8.9</v>
      </c>
      <c r="V252" s="3">
        <v>42619</v>
      </c>
      <c r="W252">
        <v>2806</v>
      </c>
      <c r="X252">
        <v>15.4</v>
      </c>
      <c r="Y252" s="3">
        <v>42984</v>
      </c>
      <c r="Z252">
        <v>3171</v>
      </c>
      <c r="AA252">
        <v>15.4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12.200000000000003</v>
      </c>
    </row>
    <row r="253" spans="1:38" x14ac:dyDescent="0.3">
      <c r="A253" s="3">
        <v>40063</v>
      </c>
      <c r="B253">
        <v>250</v>
      </c>
      <c r="C253">
        <v>14.5</v>
      </c>
      <c r="D253" s="3">
        <v>40428</v>
      </c>
      <c r="E253">
        <v>615</v>
      </c>
      <c r="F253">
        <v>10.6</v>
      </c>
      <c r="G253" s="3">
        <v>40793</v>
      </c>
      <c r="H253">
        <v>980</v>
      </c>
      <c r="I253">
        <v>13.3</v>
      </c>
      <c r="J253" s="3">
        <v>41159</v>
      </c>
      <c r="K253">
        <v>1346</v>
      </c>
      <c r="L253">
        <v>13.2</v>
      </c>
      <c r="M253" s="3">
        <v>41524</v>
      </c>
      <c r="N253">
        <v>1711</v>
      </c>
      <c r="O253">
        <v>19.399999999999999</v>
      </c>
      <c r="P253" s="3">
        <v>41889</v>
      </c>
      <c r="Q253">
        <v>2076</v>
      </c>
      <c r="R253">
        <v>18</v>
      </c>
      <c r="S253" s="3">
        <v>42254</v>
      </c>
      <c r="T253">
        <v>2441</v>
      </c>
      <c r="U253">
        <v>9.5</v>
      </c>
      <c r="V253" s="3">
        <v>42620</v>
      </c>
      <c r="W253">
        <v>2807</v>
      </c>
      <c r="X253">
        <v>17.600000000000001</v>
      </c>
      <c r="Y253" s="3">
        <v>42985</v>
      </c>
      <c r="Z253">
        <v>3172</v>
      </c>
      <c r="AA253">
        <v>11.5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12.76</v>
      </c>
    </row>
    <row r="254" spans="1:38" x14ac:dyDescent="0.3">
      <c r="A254" s="3">
        <v>40064</v>
      </c>
      <c r="B254">
        <v>251</v>
      </c>
      <c r="C254">
        <v>15.7</v>
      </c>
      <c r="D254" s="3">
        <v>40429</v>
      </c>
      <c r="E254">
        <v>616</v>
      </c>
      <c r="F254">
        <v>11.8</v>
      </c>
      <c r="G254" s="3">
        <v>40794</v>
      </c>
      <c r="H254">
        <v>981</v>
      </c>
      <c r="I254">
        <v>11.2</v>
      </c>
      <c r="J254" s="3">
        <v>41160</v>
      </c>
      <c r="K254">
        <v>1347</v>
      </c>
      <c r="L254">
        <v>17.600000000000001</v>
      </c>
      <c r="M254" s="3">
        <v>41525</v>
      </c>
      <c r="N254">
        <v>1712</v>
      </c>
      <c r="O254">
        <v>16.7</v>
      </c>
      <c r="P254" s="3">
        <v>41890</v>
      </c>
      <c r="Q254">
        <v>2077</v>
      </c>
      <c r="R254">
        <v>17.2</v>
      </c>
      <c r="S254" s="3">
        <v>42255</v>
      </c>
      <c r="T254">
        <v>2442</v>
      </c>
      <c r="U254">
        <v>10.199999999999999</v>
      </c>
      <c r="V254" s="3">
        <v>42621</v>
      </c>
      <c r="W254">
        <v>2808</v>
      </c>
      <c r="X254">
        <v>19.2</v>
      </c>
      <c r="Y254" s="3">
        <v>42986</v>
      </c>
      <c r="Z254">
        <v>3173</v>
      </c>
      <c r="AA254">
        <v>12.6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13.220000000000002</v>
      </c>
    </row>
    <row r="255" spans="1:38" x14ac:dyDescent="0.3">
      <c r="A255" s="3">
        <v>40065</v>
      </c>
      <c r="B255">
        <v>252</v>
      </c>
      <c r="C255">
        <v>16.399999999999999</v>
      </c>
      <c r="D255" s="3">
        <v>40430</v>
      </c>
      <c r="E255">
        <v>617</v>
      </c>
      <c r="F255">
        <v>11.9</v>
      </c>
      <c r="G255" s="3">
        <v>40795</v>
      </c>
      <c r="H255">
        <v>982</v>
      </c>
      <c r="I255">
        <v>14.3</v>
      </c>
      <c r="J255" s="3">
        <v>41161</v>
      </c>
      <c r="K255">
        <v>1348</v>
      </c>
      <c r="L255">
        <v>18.399999999999999</v>
      </c>
      <c r="M255" s="3">
        <v>41526</v>
      </c>
      <c r="N255">
        <v>1713</v>
      </c>
      <c r="O255">
        <v>11.7</v>
      </c>
      <c r="P255" s="3">
        <v>41891</v>
      </c>
      <c r="Q255">
        <v>2078</v>
      </c>
      <c r="R255">
        <v>14.3</v>
      </c>
      <c r="S255" s="3">
        <v>42256</v>
      </c>
      <c r="T255">
        <v>2443</v>
      </c>
      <c r="U255">
        <v>10.9</v>
      </c>
      <c r="V255" s="3">
        <v>42622</v>
      </c>
      <c r="W255">
        <v>2809</v>
      </c>
      <c r="X255">
        <v>19</v>
      </c>
      <c r="Y255" s="3">
        <v>42987</v>
      </c>
      <c r="Z255">
        <v>3174</v>
      </c>
      <c r="AA255">
        <v>12.6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12.95</v>
      </c>
    </row>
    <row r="256" spans="1:38" x14ac:dyDescent="0.3">
      <c r="A256" s="3">
        <v>40066</v>
      </c>
      <c r="B256">
        <v>253</v>
      </c>
      <c r="C256">
        <v>14.6</v>
      </c>
      <c r="D256" s="3">
        <v>40431</v>
      </c>
      <c r="E256">
        <v>618</v>
      </c>
      <c r="F256">
        <v>12.8</v>
      </c>
      <c r="G256" s="3">
        <v>40796</v>
      </c>
      <c r="H256">
        <v>983</v>
      </c>
      <c r="I256">
        <v>18.899999999999999</v>
      </c>
      <c r="J256" s="3">
        <v>41162</v>
      </c>
      <c r="K256">
        <v>1349</v>
      </c>
      <c r="L256">
        <v>20.3</v>
      </c>
      <c r="M256" s="3">
        <v>41527</v>
      </c>
      <c r="N256">
        <v>1714</v>
      </c>
      <c r="O256">
        <v>10.7</v>
      </c>
      <c r="P256" s="3">
        <v>41892</v>
      </c>
      <c r="Q256">
        <v>2079</v>
      </c>
      <c r="R256">
        <v>11.7</v>
      </c>
      <c r="S256" s="3">
        <v>42257</v>
      </c>
      <c r="T256">
        <v>2444</v>
      </c>
      <c r="U256">
        <v>9</v>
      </c>
      <c r="V256" s="3">
        <v>42623</v>
      </c>
      <c r="W256">
        <v>2810</v>
      </c>
      <c r="X256">
        <v>19.600000000000001</v>
      </c>
      <c r="Y256" s="3">
        <v>42988</v>
      </c>
      <c r="Z256">
        <v>3175</v>
      </c>
      <c r="AA256">
        <v>12.6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13.02</v>
      </c>
    </row>
    <row r="257" spans="1:38" x14ac:dyDescent="0.3">
      <c r="A257" s="3">
        <v>40067</v>
      </c>
      <c r="B257">
        <v>254</v>
      </c>
      <c r="C257">
        <v>13.5</v>
      </c>
      <c r="D257" s="3">
        <v>40432</v>
      </c>
      <c r="E257">
        <v>619</v>
      </c>
      <c r="F257">
        <v>12.7</v>
      </c>
      <c r="G257" s="3">
        <v>40797</v>
      </c>
      <c r="H257">
        <v>984</v>
      </c>
      <c r="I257">
        <v>20</v>
      </c>
      <c r="J257" s="3">
        <v>41163</v>
      </c>
      <c r="K257">
        <v>1350</v>
      </c>
      <c r="L257">
        <v>18.399999999999999</v>
      </c>
      <c r="M257" s="3">
        <v>41528</v>
      </c>
      <c r="N257">
        <v>1715</v>
      </c>
      <c r="O257">
        <v>9.1</v>
      </c>
      <c r="P257" s="3">
        <v>41893</v>
      </c>
      <c r="Q257">
        <v>2080</v>
      </c>
      <c r="R257">
        <v>10.9</v>
      </c>
      <c r="S257" s="3">
        <v>42258</v>
      </c>
      <c r="T257">
        <v>2445</v>
      </c>
      <c r="U257">
        <v>10.3</v>
      </c>
      <c r="V257" s="3">
        <v>42624</v>
      </c>
      <c r="W257">
        <v>2811</v>
      </c>
      <c r="X257">
        <v>20.399999999999999</v>
      </c>
      <c r="Y257" s="3">
        <v>42989</v>
      </c>
      <c r="Z257">
        <v>3176</v>
      </c>
      <c r="AA257">
        <v>11.7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12.7</v>
      </c>
    </row>
    <row r="258" spans="1:38" x14ac:dyDescent="0.3">
      <c r="A258" s="3">
        <v>40068</v>
      </c>
      <c r="B258">
        <v>255</v>
      </c>
      <c r="C258">
        <v>11.5</v>
      </c>
      <c r="D258" s="3">
        <v>40433</v>
      </c>
      <c r="E258">
        <v>620</v>
      </c>
      <c r="F258">
        <v>14.3</v>
      </c>
      <c r="G258" s="3">
        <v>40798</v>
      </c>
      <c r="H258">
        <v>985</v>
      </c>
      <c r="I258">
        <v>15.7</v>
      </c>
      <c r="J258" s="3">
        <v>41164</v>
      </c>
      <c r="K258">
        <v>1351</v>
      </c>
      <c r="L258">
        <v>10.199999999999999</v>
      </c>
      <c r="M258" s="3">
        <v>41529</v>
      </c>
      <c r="N258">
        <v>1716</v>
      </c>
      <c r="O258">
        <v>9.1</v>
      </c>
      <c r="P258" s="3">
        <v>41894</v>
      </c>
      <c r="Q258">
        <v>2081</v>
      </c>
      <c r="R258">
        <v>12.5</v>
      </c>
      <c r="S258" s="3">
        <v>42259</v>
      </c>
      <c r="T258">
        <v>2446</v>
      </c>
      <c r="U258">
        <v>15</v>
      </c>
      <c r="V258" s="3">
        <v>42625</v>
      </c>
      <c r="W258">
        <v>2812</v>
      </c>
      <c r="X258">
        <v>21.6</v>
      </c>
      <c r="Y258" s="3">
        <v>42990</v>
      </c>
      <c r="Z258">
        <v>3177</v>
      </c>
      <c r="AA258">
        <v>10.4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12.030000000000001</v>
      </c>
    </row>
    <row r="259" spans="1:38" x14ac:dyDescent="0.3">
      <c r="A259" s="3">
        <v>40069</v>
      </c>
      <c r="B259">
        <v>256</v>
      </c>
      <c r="C259">
        <v>10.1</v>
      </c>
      <c r="D259" s="3">
        <v>40434</v>
      </c>
      <c r="E259">
        <v>621</v>
      </c>
      <c r="F259">
        <v>11.1</v>
      </c>
      <c r="G259" s="3">
        <v>40799</v>
      </c>
      <c r="H259">
        <v>986</v>
      </c>
      <c r="I259">
        <v>16.3</v>
      </c>
      <c r="J259" s="3">
        <v>41165</v>
      </c>
      <c r="K259">
        <v>1352</v>
      </c>
      <c r="L259">
        <v>9.1999999999999993</v>
      </c>
      <c r="M259" s="3">
        <v>41530</v>
      </c>
      <c r="N259">
        <v>1717</v>
      </c>
      <c r="O259">
        <v>11.1</v>
      </c>
      <c r="P259" s="3">
        <v>41895</v>
      </c>
      <c r="Q259">
        <v>2082</v>
      </c>
      <c r="R259">
        <v>14.1</v>
      </c>
      <c r="S259" s="3">
        <v>42260</v>
      </c>
      <c r="T259">
        <v>2447</v>
      </c>
      <c r="U259">
        <v>18</v>
      </c>
      <c r="V259" s="3">
        <v>42626</v>
      </c>
      <c r="W259">
        <v>2813</v>
      </c>
      <c r="X259">
        <v>22</v>
      </c>
      <c r="Y259" s="3">
        <v>42991</v>
      </c>
      <c r="Z259">
        <v>3178</v>
      </c>
      <c r="AA259">
        <v>11.2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12.31</v>
      </c>
    </row>
    <row r="260" spans="1:38" x14ac:dyDescent="0.3">
      <c r="A260" s="3">
        <v>40070</v>
      </c>
      <c r="B260">
        <v>257</v>
      </c>
      <c r="C260">
        <v>9.6999999999999993</v>
      </c>
      <c r="D260" s="3">
        <v>40435</v>
      </c>
      <c r="E260">
        <v>622</v>
      </c>
      <c r="F260">
        <v>10.8</v>
      </c>
      <c r="G260" s="3">
        <v>40800</v>
      </c>
      <c r="H260">
        <v>987</v>
      </c>
      <c r="I260">
        <v>12.6</v>
      </c>
      <c r="J260" s="3">
        <v>41166</v>
      </c>
      <c r="K260">
        <v>1353</v>
      </c>
      <c r="L260">
        <v>10.9</v>
      </c>
      <c r="M260" s="3">
        <v>41531</v>
      </c>
      <c r="N260">
        <v>1718</v>
      </c>
      <c r="O260">
        <v>12.2</v>
      </c>
      <c r="P260" s="3">
        <v>41896</v>
      </c>
      <c r="Q260">
        <v>2083</v>
      </c>
      <c r="R260">
        <v>13.3</v>
      </c>
      <c r="S260" s="3">
        <v>42261</v>
      </c>
      <c r="T260">
        <v>2448</v>
      </c>
      <c r="U260">
        <v>13.7</v>
      </c>
      <c r="V260" s="3">
        <v>42627</v>
      </c>
      <c r="W260">
        <v>2814</v>
      </c>
      <c r="X260">
        <v>21</v>
      </c>
      <c r="Y260" s="3">
        <v>42992</v>
      </c>
      <c r="Z260">
        <v>3179</v>
      </c>
      <c r="AA260">
        <v>9.1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AVERAGE(,C260,F260,I260,L260,O260,R260,U260,X260,AA260,AD260,AJ260)</f>
        <v>11.33</v>
      </c>
    </row>
    <row r="261" spans="1:38" x14ac:dyDescent="0.3">
      <c r="A261" s="3">
        <v>40071</v>
      </c>
      <c r="B261">
        <v>258</v>
      </c>
      <c r="C261">
        <v>14</v>
      </c>
      <c r="D261" s="3">
        <v>40436</v>
      </c>
      <c r="E261">
        <v>623</v>
      </c>
      <c r="F261">
        <v>11.6</v>
      </c>
      <c r="G261" s="3">
        <v>40801</v>
      </c>
      <c r="H261">
        <v>988</v>
      </c>
      <c r="I261">
        <v>11.4</v>
      </c>
      <c r="J261" s="3">
        <v>41167</v>
      </c>
      <c r="K261">
        <v>1354</v>
      </c>
      <c r="L261">
        <v>11.1</v>
      </c>
      <c r="M261" s="3">
        <v>41532</v>
      </c>
      <c r="N261">
        <v>1719</v>
      </c>
      <c r="O261">
        <v>12</v>
      </c>
      <c r="P261" s="3">
        <v>41897</v>
      </c>
      <c r="Q261">
        <v>2084</v>
      </c>
      <c r="R261">
        <v>15.6</v>
      </c>
      <c r="S261" s="3">
        <v>42262</v>
      </c>
      <c r="T261">
        <v>2449</v>
      </c>
      <c r="U261">
        <v>13.2</v>
      </c>
      <c r="V261" s="3">
        <v>42628</v>
      </c>
      <c r="W261">
        <v>2815</v>
      </c>
      <c r="X261">
        <v>20.399999999999999</v>
      </c>
      <c r="Y261" s="3">
        <v>42993</v>
      </c>
      <c r="Z261">
        <v>3180</v>
      </c>
      <c r="AA261">
        <v>9.6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11.89</v>
      </c>
    </row>
    <row r="262" spans="1:38" x14ac:dyDescent="0.3">
      <c r="A262" s="3">
        <v>40072</v>
      </c>
      <c r="B262">
        <v>259</v>
      </c>
      <c r="C262">
        <v>14</v>
      </c>
      <c r="D262" s="3">
        <v>40437</v>
      </c>
      <c r="E262">
        <v>624</v>
      </c>
      <c r="F262">
        <v>10.9</v>
      </c>
      <c r="G262" s="3">
        <v>40802</v>
      </c>
      <c r="H262">
        <v>989</v>
      </c>
      <c r="I262">
        <v>12.6</v>
      </c>
      <c r="J262" s="3">
        <v>41168</v>
      </c>
      <c r="K262">
        <v>1355</v>
      </c>
      <c r="L262">
        <v>12</v>
      </c>
      <c r="M262" s="3">
        <v>41533</v>
      </c>
      <c r="N262">
        <v>1720</v>
      </c>
      <c r="O262">
        <v>10.199999999999999</v>
      </c>
      <c r="P262" s="3">
        <v>41898</v>
      </c>
      <c r="Q262">
        <v>2085</v>
      </c>
      <c r="R262">
        <v>16</v>
      </c>
      <c r="S262" s="3">
        <v>42263</v>
      </c>
      <c r="T262">
        <v>2450</v>
      </c>
      <c r="U262">
        <v>16.2</v>
      </c>
      <c r="V262" s="3">
        <v>42629</v>
      </c>
      <c r="W262">
        <v>2816</v>
      </c>
      <c r="X262">
        <v>17.100000000000001</v>
      </c>
      <c r="Y262" s="3">
        <v>42994</v>
      </c>
      <c r="Z262">
        <v>3181</v>
      </c>
      <c r="AA262">
        <v>7.7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11.67</v>
      </c>
    </row>
    <row r="263" spans="1:38" x14ac:dyDescent="0.3">
      <c r="A263" s="3">
        <v>40073</v>
      </c>
      <c r="B263">
        <v>260</v>
      </c>
      <c r="C263">
        <v>12.2</v>
      </c>
      <c r="D263" s="3">
        <v>40438</v>
      </c>
      <c r="E263">
        <v>625</v>
      </c>
      <c r="F263">
        <v>9.5</v>
      </c>
      <c r="G263" s="3">
        <v>40803</v>
      </c>
      <c r="H263">
        <v>990</v>
      </c>
      <c r="I263">
        <v>16</v>
      </c>
      <c r="J263" s="3">
        <v>41169</v>
      </c>
      <c r="K263">
        <v>1356</v>
      </c>
      <c r="L263">
        <v>13.3</v>
      </c>
      <c r="M263" s="3">
        <v>41534</v>
      </c>
      <c r="N263">
        <v>1721</v>
      </c>
      <c r="O263">
        <v>7.3</v>
      </c>
      <c r="P263" s="3">
        <v>41899</v>
      </c>
      <c r="Q263">
        <v>2086</v>
      </c>
      <c r="R263">
        <v>15</v>
      </c>
      <c r="S263" s="3">
        <v>42264</v>
      </c>
      <c r="T263">
        <v>2451</v>
      </c>
      <c r="U263">
        <v>15.4</v>
      </c>
      <c r="V263" s="3">
        <v>42630</v>
      </c>
      <c r="W263">
        <v>2817</v>
      </c>
      <c r="X263">
        <v>13.6</v>
      </c>
      <c r="Y263" s="3">
        <v>42995</v>
      </c>
      <c r="Z263">
        <v>3182</v>
      </c>
      <c r="AA263">
        <v>8.1999999999999993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11.05</v>
      </c>
    </row>
    <row r="264" spans="1:38" x14ac:dyDescent="0.3">
      <c r="A264" s="3">
        <v>40074</v>
      </c>
      <c r="B264">
        <v>261</v>
      </c>
      <c r="C264">
        <v>14.2</v>
      </c>
      <c r="D264" s="3">
        <v>40439</v>
      </c>
      <c r="E264">
        <v>626</v>
      </c>
      <c r="F264">
        <v>7.9</v>
      </c>
      <c r="G264" s="3">
        <v>40804</v>
      </c>
      <c r="H264">
        <v>991</v>
      </c>
      <c r="I264">
        <v>11.5</v>
      </c>
      <c r="J264" s="3">
        <v>41170</v>
      </c>
      <c r="K264">
        <v>1357</v>
      </c>
      <c r="L264">
        <v>14.7</v>
      </c>
      <c r="M264" s="3">
        <v>41535</v>
      </c>
      <c r="N264">
        <v>1722</v>
      </c>
      <c r="O264">
        <v>8.5</v>
      </c>
      <c r="P264" s="3">
        <v>41900</v>
      </c>
      <c r="Q264">
        <v>2087</v>
      </c>
      <c r="R264">
        <v>14.2</v>
      </c>
      <c r="S264" s="3">
        <v>42265</v>
      </c>
      <c r="T264">
        <v>2452</v>
      </c>
      <c r="U264">
        <v>13</v>
      </c>
      <c r="V264" s="3">
        <v>42631</v>
      </c>
      <c r="W264">
        <v>2818</v>
      </c>
      <c r="X264">
        <v>11.5</v>
      </c>
      <c r="Y264" s="3">
        <v>42996</v>
      </c>
      <c r="Z264">
        <v>3183</v>
      </c>
      <c r="AA264">
        <v>8.1999999999999993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10.370000000000001</v>
      </c>
    </row>
    <row r="265" spans="1:38" x14ac:dyDescent="0.3">
      <c r="A265" s="3">
        <v>40075</v>
      </c>
      <c r="B265">
        <v>262</v>
      </c>
      <c r="C265">
        <v>15.3</v>
      </c>
      <c r="D265" s="3">
        <v>40440</v>
      </c>
      <c r="E265">
        <v>627</v>
      </c>
      <c r="F265">
        <v>8</v>
      </c>
      <c r="G265" s="3">
        <v>40805</v>
      </c>
      <c r="H265">
        <v>992</v>
      </c>
      <c r="I265">
        <v>10.1</v>
      </c>
      <c r="J265" s="3">
        <v>41171</v>
      </c>
      <c r="K265">
        <v>1358</v>
      </c>
      <c r="L265">
        <v>9</v>
      </c>
      <c r="M265" s="3">
        <v>41536</v>
      </c>
      <c r="N265">
        <v>1723</v>
      </c>
      <c r="O265">
        <v>8.4</v>
      </c>
      <c r="P265" s="3">
        <v>41901</v>
      </c>
      <c r="Q265">
        <v>2088</v>
      </c>
      <c r="R265">
        <v>16.3</v>
      </c>
      <c r="S265" s="3">
        <v>42266</v>
      </c>
      <c r="T265">
        <v>2453</v>
      </c>
      <c r="U265">
        <v>12.2</v>
      </c>
      <c r="V265" s="3">
        <v>42632</v>
      </c>
      <c r="W265">
        <v>2819</v>
      </c>
      <c r="X265">
        <v>10.4</v>
      </c>
      <c r="Y265" s="3">
        <v>42997</v>
      </c>
      <c r="Z265">
        <v>3184</v>
      </c>
      <c r="AA265">
        <v>8.9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9.8600000000000012</v>
      </c>
    </row>
    <row r="266" spans="1:38" x14ac:dyDescent="0.3">
      <c r="A266" s="3">
        <v>40076</v>
      </c>
      <c r="B266">
        <v>263</v>
      </c>
      <c r="C266">
        <v>15.6</v>
      </c>
      <c r="D266" s="3">
        <v>40441</v>
      </c>
      <c r="E266">
        <v>628</v>
      </c>
      <c r="F266">
        <v>10.5</v>
      </c>
      <c r="G266" s="3">
        <v>40806</v>
      </c>
      <c r="H266">
        <v>993</v>
      </c>
      <c r="I266">
        <v>11.3</v>
      </c>
      <c r="J266" s="3">
        <v>41172</v>
      </c>
      <c r="K266">
        <v>1359</v>
      </c>
      <c r="L266">
        <v>7.4</v>
      </c>
      <c r="M266" s="3">
        <v>41537</v>
      </c>
      <c r="N266">
        <v>1724</v>
      </c>
      <c r="O266">
        <v>10</v>
      </c>
      <c r="P266" s="3">
        <v>41902</v>
      </c>
      <c r="Q266">
        <v>2089</v>
      </c>
      <c r="R266">
        <v>15.4</v>
      </c>
      <c r="S266" s="3">
        <v>42267</v>
      </c>
      <c r="T266">
        <v>2454</v>
      </c>
      <c r="U266">
        <v>10.5</v>
      </c>
      <c r="V266" s="3">
        <v>42633</v>
      </c>
      <c r="W266">
        <v>2820</v>
      </c>
      <c r="X266">
        <v>10.4</v>
      </c>
      <c r="Y266" s="3">
        <v>42998</v>
      </c>
      <c r="Z266">
        <v>3185</v>
      </c>
      <c r="AA266">
        <v>9.1999999999999993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10.030000000000001</v>
      </c>
    </row>
    <row r="267" spans="1:38" x14ac:dyDescent="0.3">
      <c r="A267" s="3">
        <v>40077</v>
      </c>
      <c r="B267">
        <v>264</v>
      </c>
      <c r="C267">
        <v>13.7</v>
      </c>
      <c r="D267" s="3">
        <v>40442</v>
      </c>
      <c r="E267">
        <v>629</v>
      </c>
      <c r="F267">
        <v>11.8</v>
      </c>
      <c r="G267" s="3">
        <v>40807</v>
      </c>
      <c r="H267">
        <v>994</v>
      </c>
      <c r="I267">
        <v>11.5</v>
      </c>
      <c r="J267" s="3">
        <v>41173</v>
      </c>
      <c r="K267">
        <v>1360</v>
      </c>
      <c r="L267">
        <v>9.3000000000000007</v>
      </c>
      <c r="M267" s="3">
        <v>41538</v>
      </c>
      <c r="N267">
        <v>1725</v>
      </c>
      <c r="O267">
        <v>10.6</v>
      </c>
      <c r="P267" s="3">
        <v>41903</v>
      </c>
      <c r="Q267">
        <v>2090</v>
      </c>
      <c r="R267">
        <v>12.9</v>
      </c>
      <c r="S267" s="3">
        <v>42268</v>
      </c>
      <c r="T267">
        <v>2455</v>
      </c>
      <c r="U267">
        <v>11.5</v>
      </c>
      <c r="V267" s="3">
        <v>42634</v>
      </c>
      <c r="W267">
        <v>2821</v>
      </c>
      <c r="X267">
        <v>9.8000000000000007</v>
      </c>
      <c r="Y267" s="3">
        <v>42999</v>
      </c>
      <c r="Z267">
        <v>3186</v>
      </c>
      <c r="AA267">
        <v>10.4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10.15</v>
      </c>
    </row>
    <row r="268" spans="1:38" x14ac:dyDescent="0.3">
      <c r="A268" s="3">
        <v>40078</v>
      </c>
      <c r="B268">
        <v>265</v>
      </c>
      <c r="C268">
        <v>15.7</v>
      </c>
      <c r="D268" s="3">
        <v>40443</v>
      </c>
      <c r="E268">
        <v>630</v>
      </c>
      <c r="F268">
        <v>12.8</v>
      </c>
      <c r="G268" s="3">
        <v>40808</v>
      </c>
      <c r="H268">
        <v>995</v>
      </c>
      <c r="I268">
        <v>12.2</v>
      </c>
      <c r="J268" s="3">
        <v>41174</v>
      </c>
      <c r="K268">
        <v>1361</v>
      </c>
      <c r="L268">
        <v>9.3000000000000007</v>
      </c>
      <c r="M268" s="3">
        <v>41539</v>
      </c>
      <c r="N268">
        <v>1726</v>
      </c>
      <c r="O268">
        <v>10.4</v>
      </c>
      <c r="P268" s="3">
        <v>41904</v>
      </c>
      <c r="Q268">
        <v>2091</v>
      </c>
      <c r="R268">
        <v>8.4</v>
      </c>
      <c r="S268" s="3">
        <v>42269</v>
      </c>
      <c r="T268">
        <v>2456</v>
      </c>
      <c r="U268">
        <v>11.3</v>
      </c>
      <c r="V268" s="3">
        <v>42635</v>
      </c>
      <c r="W268">
        <v>2822</v>
      </c>
      <c r="X268">
        <v>10.6</v>
      </c>
      <c r="Y268" s="3">
        <v>43000</v>
      </c>
      <c r="Z268">
        <v>3187</v>
      </c>
      <c r="AA268">
        <v>10.4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10.11</v>
      </c>
    </row>
    <row r="269" spans="1:38" x14ac:dyDescent="0.3">
      <c r="A269" s="3">
        <v>40079</v>
      </c>
      <c r="B269">
        <v>266</v>
      </c>
      <c r="C269">
        <v>15.2</v>
      </c>
      <c r="D269" s="3">
        <v>40444</v>
      </c>
      <c r="E269">
        <v>631</v>
      </c>
      <c r="F269">
        <v>14.3</v>
      </c>
      <c r="G269" s="3">
        <v>40809</v>
      </c>
      <c r="H269">
        <v>996</v>
      </c>
      <c r="I269">
        <v>10.4</v>
      </c>
      <c r="J269" s="3">
        <v>41175</v>
      </c>
      <c r="K269">
        <v>1362</v>
      </c>
      <c r="L269">
        <v>8.3000000000000007</v>
      </c>
      <c r="M269" s="3">
        <v>41540</v>
      </c>
      <c r="N269">
        <v>1727</v>
      </c>
      <c r="O269">
        <v>12.8</v>
      </c>
      <c r="P269" s="3">
        <v>41905</v>
      </c>
      <c r="Q269">
        <v>2092</v>
      </c>
      <c r="R269">
        <v>8.9</v>
      </c>
      <c r="S269" s="3">
        <v>42270</v>
      </c>
      <c r="T269">
        <v>2457</v>
      </c>
      <c r="U269">
        <v>9.9</v>
      </c>
      <c r="V269" s="3">
        <v>42636</v>
      </c>
      <c r="W269">
        <v>2823</v>
      </c>
      <c r="X269">
        <v>12.4</v>
      </c>
      <c r="Y269" s="3">
        <v>43001</v>
      </c>
      <c r="Z269">
        <v>3188</v>
      </c>
      <c r="AA269">
        <v>10.9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10.310000000000002</v>
      </c>
    </row>
    <row r="270" spans="1:38" x14ac:dyDescent="0.3">
      <c r="A270" s="3">
        <v>40080</v>
      </c>
      <c r="B270">
        <v>267</v>
      </c>
      <c r="C270">
        <v>13</v>
      </c>
      <c r="D270" s="3">
        <v>40445</v>
      </c>
      <c r="E270">
        <v>632</v>
      </c>
      <c r="F270">
        <v>14.9</v>
      </c>
      <c r="G270" s="3">
        <v>40810</v>
      </c>
      <c r="H270">
        <v>997</v>
      </c>
      <c r="I270">
        <v>11.2</v>
      </c>
      <c r="J270" s="3">
        <v>41176</v>
      </c>
      <c r="K270">
        <v>1363</v>
      </c>
      <c r="L270">
        <v>12.3</v>
      </c>
      <c r="M270" s="3">
        <v>41541</v>
      </c>
      <c r="N270">
        <v>1728</v>
      </c>
      <c r="O270">
        <v>13.1</v>
      </c>
      <c r="P270" s="3">
        <v>41906</v>
      </c>
      <c r="Q270">
        <v>2093</v>
      </c>
      <c r="R270">
        <v>8.5</v>
      </c>
      <c r="S270" s="3">
        <v>42271</v>
      </c>
      <c r="T270">
        <v>2458</v>
      </c>
      <c r="U270">
        <v>10.9</v>
      </c>
      <c r="V270" s="3">
        <v>42637</v>
      </c>
      <c r="W270">
        <v>2824</v>
      </c>
      <c r="X270">
        <v>12.3</v>
      </c>
      <c r="Y270" s="3">
        <v>43002</v>
      </c>
      <c r="Z270">
        <v>3189</v>
      </c>
      <c r="AA270">
        <v>10.7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10.69</v>
      </c>
    </row>
    <row r="271" spans="1:38" x14ac:dyDescent="0.3">
      <c r="A271" s="3">
        <v>40081</v>
      </c>
      <c r="B271">
        <v>268</v>
      </c>
      <c r="C271">
        <v>10.6</v>
      </c>
      <c r="D271" s="3">
        <v>40446</v>
      </c>
      <c r="E271">
        <v>633</v>
      </c>
      <c r="F271">
        <v>9.6</v>
      </c>
      <c r="G271" s="3">
        <v>40811</v>
      </c>
      <c r="H271">
        <v>998</v>
      </c>
      <c r="I271">
        <v>13.3</v>
      </c>
      <c r="J271" s="3">
        <v>41177</v>
      </c>
      <c r="K271">
        <v>1364</v>
      </c>
      <c r="L271">
        <v>12.5</v>
      </c>
      <c r="M271" s="3">
        <v>41542</v>
      </c>
      <c r="N271">
        <v>1729</v>
      </c>
      <c r="O271">
        <v>12.5</v>
      </c>
      <c r="P271" s="3">
        <v>41907</v>
      </c>
      <c r="Q271">
        <v>2094</v>
      </c>
      <c r="R271">
        <v>10.199999999999999</v>
      </c>
      <c r="S271" s="3">
        <v>42272</v>
      </c>
      <c r="T271">
        <v>2459</v>
      </c>
      <c r="U271">
        <v>10.4</v>
      </c>
      <c r="V271" s="3">
        <v>42638</v>
      </c>
      <c r="W271">
        <v>2825</v>
      </c>
      <c r="X271">
        <v>12.9</v>
      </c>
      <c r="Y271" s="3">
        <v>43003</v>
      </c>
      <c r="Z271">
        <v>3190</v>
      </c>
      <c r="AA271">
        <v>11.1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10.31</v>
      </c>
    </row>
    <row r="272" spans="1:38" x14ac:dyDescent="0.3">
      <c r="A272" s="3">
        <v>40082</v>
      </c>
      <c r="B272">
        <v>269</v>
      </c>
      <c r="C272">
        <v>10.9</v>
      </c>
      <c r="D272" s="3">
        <v>40447</v>
      </c>
      <c r="E272">
        <v>634</v>
      </c>
      <c r="F272">
        <v>7.4</v>
      </c>
      <c r="G272" s="3">
        <v>40812</v>
      </c>
      <c r="H272">
        <v>999</v>
      </c>
      <c r="I272">
        <v>14.6</v>
      </c>
      <c r="J272" s="3">
        <v>41178</v>
      </c>
      <c r="K272">
        <v>1365</v>
      </c>
      <c r="L272">
        <v>13.9</v>
      </c>
      <c r="M272" s="3">
        <v>41543</v>
      </c>
      <c r="N272">
        <v>1730</v>
      </c>
      <c r="O272">
        <v>11.5</v>
      </c>
      <c r="P272" s="3">
        <v>41908</v>
      </c>
      <c r="Q272">
        <v>2095</v>
      </c>
      <c r="R272">
        <v>11</v>
      </c>
      <c r="S272" s="3">
        <v>42273</v>
      </c>
      <c r="T272">
        <v>2460</v>
      </c>
      <c r="U272">
        <v>10.199999999999999</v>
      </c>
      <c r="V272" s="3">
        <v>42639</v>
      </c>
      <c r="W272">
        <v>2826</v>
      </c>
      <c r="X272">
        <v>12</v>
      </c>
      <c r="Y272" s="3">
        <v>43004</v>
      </c>
      <c r="Z272">
        <v>3191</v>
      </c>
      <c r="AA272">
        <v>10.5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10.199999999999999</v>
      </c>
    </row>
    <row r="273" spans="1:38" x14ac:dyDescent="0.3">
      <c r="A273" s="3">
        <v>40083</v>
      </c>
      <c r="B273">
        <v>270</v>
      </c>
      <c r="C273">
        <v>12.4</v>
      </c>
      <c r="D273" s="3">
        <v>40448</v>
      </c>
      <c r="E273">
        <v>635</v>
      </c>
      <c r="F273">
        <v>7</v>
      </c>
      <c r="G273" s="3">
        <v>40813</v>
      </c>
      <c r="H273">
        <v>1000</v>
      </c>
      <c r="I273">
        <v>15.2</v>
      </c>
      <c r="J273" s="3">
        <v>41179</v>
      </c>
      <c r="K273">
        <v>1366</v>
      </c>
      <c r="L273">
        <v>10.5</v>
      </c>
      <c r="M273" s="3">
        <v>41544</v>
      </c>
      <c r="N273">
        <v>1731</v>
      </c>
      <c r="O273">
        <v>7.1</v>
      </c>
      <c r="P273" s="3">
        <v>41909</v>
      </c>
      <c r="Q273">
        <v>2096</v>
      </c>
      <c r="R273">
        <v>12.8</v>
      </c>
      <c r="S273" s="3">
        <v>42274</v>
      </c>
      <c r="T273">
        <v>2461</v>
      </c>
      <c r="U273">
        <v>9.5</v>
      </c>
      <c r="V273" s="3">
        <v>42640</v>
      </c>
      <c r="W273">
        <v>2827</v>
      </c>
      <c r="X273">
        <v>12.8</v>
      </c>
      <c r="Y273" s="3">
        <v>43005</v>
      </c>
      <c r="Z273">
        <v>3192</v>
      </c>
      <c r="AA273">
        <v>12.9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10.02</v>
      </c>
    </row>
    <row r="274" spans="1:38" x14ac:dyDescent="0.3">
      <c r="A274" s="3">
        <v>40084</v>
      </c>
      <c r="B274">
        <v>271</v>
      </c>
      <c r="C274">
        <v>12.1</v>
      </c>
      <c r="D274" s="3">
        <v>40449</v>
      </c>
      <c r="E274">
        <v>636</v>
      </c>
      <c r="F274">
        <v>8.1</v>
      </c>
      <c r="G274" s="3">
        <v>40814</v>
      </c>
      <c r="H274">
        <v>1001</v>
      </c>
      <c r="I274">
        <v>14.9</v>
      </c>
      <c r="J274" s="3">
        <v>41180</v>
      </c>
      <c r="K274">
        <v>1367</v>
      </c>
      <c r="L274">
        <v>10.5</v>
      </c>
      <c r="M274" s="3">
        <v>41545</v>
      </c>
      <c r="N274">
        <v>1732</v>
      </c>
      <c r="O274">
        <v>7.2</v>
      </c>
      <c r="P274" s="3">
        <v>41910</v>
      </c>
      <c r="Q274">
        <v>2097</v>
      </c>
      <c r="R274">
        <v>12.5</v>
      </c>
      <c r="S274" s="3">
        <v>42275</v>
      </c>
      <c r="T274">
        <v>2462</v>
      </c>
      <c r="U274">
        <v>8.6999999999999993</v>
      </c>
      <c r="V274" s="3">
        <v>42641</v>
      </c>
      <c r="W274">
        <v>2828</v>
      </c>
      <c r="X274">
        <v>14.2</v>
      </c>
      <c r="Y274" s="3">
        <v>43006</v>
      </c>
      <c r="Z274">
        <v>3193</v>
      </c>
      <c r="AA274">
        <v>12.2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10.040000000000003</v>
      </c>
    </row>
    <row r="275" spans="1:38" x14ac:dyDescent="0.3">
      <c r="A275" s="3">
        <v>40085</v>
      </c>
      <c r="B275">
        <v>272</v>
      </c>
      <c r="C275">
        <v>11.7</v>
      </c>
      <c r="D275" s="3">
        <v>40450</v>
      </c>
      <c r="E275">
        <v>637</v>
      </c>
      <c r="F275">
        <v>7</v>
      </c>
      <c r="G275" s="3">
        <v>40815</v>
      </c>
      <c r="H275">
        <v>1002</v>
      </c>
      <c r="I275">
        <v>14.2</v>
      </c>
      <c r="J275" s="3">
        <v>41181</v>
      </c>
      <c r="K275">
        <v>1368</v>
      </c>
      <c r="L275">
        <v>10.1</v>
      </c>
      <c r="M275" s="3">
        <v>41546</v>
      </c>
      <c r="N275">
        <v>1733</v>
      </c>
      <c r="O275">
        <v>8.1999999999999993</v>
      </c>
      <c r="P275" s="3">
        <v>41911</v>
      </c>
      <c r="Q275">
        <v>2098</v>
      </c>
      <c r="R275">
        <v>15.2</v>
      </c>
      <c r="S275" s="3">
        <v>42276</v>
      </c>
      <c r="T275">
        <v>2463</v>
      </c>
      <c r="U275">
        <v>8.1</v>
      </c>
      <c r="V275" s="3">
        <v>42642</v>
      </c>
      <c r="W275">
        <v>2829</v>
      </c>
      <c r="X275">
        <v>16.399999999999999</v>
      </c>
      <c r="Y275" s="3">
        <v>43007</v>
      </c>
      <c r="Z275">
        <v>3194</v>
      </c>
      <c r="AA275">
        <v>13.1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10.4</v>
      </c>
    </row>
    <row r="276" spans="1:38" x14ac:dyDescent="0.3">
      <c r="A276" s="3">
        <v>40086</v>
      </c>
      <c r="B276">
        <v>273</v>
      </c>
      <c r="C276">
        <v>11.3</v>
      </c>
      <c r="D276" s="3">
        <v>40451</v>
      </c>
      <c r="E276">
        <v>638</v>
      </c>
      <c r="F276">
        <v>7.6</v>
      </c>
      <c r="G276" s="3">
        <v>40816</v>
      </c>
      <c r="H276">
        <v>1003</v>
      </c>
      <c r="I276">
        <v>15.6</v>
      </c>
      <c r="J276" s="3">
        <v>41182</v>
      </c>
      <c r="K276">
        <v>1369</v>
      </c>
      <c r="L276">
        <v>8.9</v>
      </c>
      <c r="M276" s="3">
        <v>41547</v>
      </c>
      <c r="N276">
        <v>1734</v>
      </c>
      <c r="O276">
        <v>7.7</v>
      </c>
      <c r="P276" s="3">
        <v>41912</v>
      </c>
      <c r="Q276">
        <v>2099</v>
      </c>
      <c r="R276">
        <v>15.1</v>
      </c>
      <c r="S276" s="3">
        <v>42277</v>
      </c>
      <c r="T276">
        <v>2464</v>
      </c>
      <c r="U276">
        <v>7.7</v>
      </c>
      <c r="V276" s="3">
        <v>42643</v>
      </c>
      <c r="W276">
        <v>2830</v>
      </c>
      <c r="X276">
        <v>15.6</v>
      </c>
      <c r="Y276" s="3">
        <v>43008</v>
      </c>
      <c r="Z276">
        <v>3195</v>
      </c>
      <c r="AA276">
        <v>13.1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10.26</v>
      </c>
    </row>
    <row r="277" spans="1:38" x14ac:dyDescent="0.3">
      <c r="A277" s="3">
        <v>40087</v>
      </c>
      <c r="B277">
        <v>274</v>
      </c>
      <c r="C277">
        <v>10.9</v>
      </c>
      <c r="D277" s="3">
        <v>40452</v>
      </c>
      <c r="E277">
        <v>639</v>
      </c>
      <c r="F277">
        <v>7.8</v>
      </c>
      <c r="G277" s="3">
        <v>40817</v>
      </c>
      <c r="H277">
        <v>1004</v>
      </c>
      <c r="I277">
        <v>15.8</v>
      </c>
      <c r="J277" s="3">
        <v>41183</v>
      </c>
      <c r="K277">
        <v>1370</v>
      </c>
      <c r="L277">
        <v>10.1</v>
      </c>
      <c r="M277" s="3">
        <v>41548</v>
      </c>
      <c r="N277">
        <v>1735</v>
      </c>
      <c r="O277">
        <v>6.4</v>
      </c>
      <c r="P277" s="3">
        <v>41913</v>
      </c>
      <c r="Q277">
        <v>2100</v>
      </c>
      <c r="R277">
        <v>14.2</v>
      </c>
      <c r="S277" s="3">
        <v>42278</v>
      </c>
      <c r="T277">
        <v>2465</v>
      </c>
      <c r="U277">
        <v>7.9</v>
      </c>
      <c r="V277" s="3">
        <v>42644</v>
      </c>
      <c r="W277">
        <v>2831</v>
      </c>
      <c r="X277">
        <v>14.4</v>
      </c>
      <c r="Y277" s="3">
        <v>43009</v>
      </c>
      <c r="Z277">
        <v>3196</v>
      </c>
      <c r="AA277">
        <v>10.3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9.7800000000000011</v>
      </c>
    </row>
    <row r="278" spans="1:38" x14ac:dyDescent="0.3">
      <c r="A278" s="3">
        <v>40088</v>
      </c>
      <c r="B278">
        <v>275</v>
      </c>
      <c r="C278">
        <v>7.6</v>
      </c>
      <c r="D278" s="3">
        <v>40453</v>
      </c>
      <c r="E278">
        <v>640</v>
      </c>
      <c r="F278">
        <v>10</v>
      </c>
      <c r="G278" s="3">
        <v>40818</v>
      </c>
      <c r="H278">
        <v>1005</v>
      </c>
      <c r="I278">
        <v>15.3</v>
      </c>
      <c r="J278" s="3">
        <v>41184</v>
      </c>
      <c r="K278">
        <v>1371</v>
      </c>
      <c r="L278">
        <v>11.8</v>
      </c>
      <c r="M278" s="3">
        <v>41549</v>
      </c>
      <c r="N278">
        <v>1736</v>
      </c>
      <c r="O278">
        <v>5</v>
      </c>
      <c r="P278" s="3">
        <v>41914</v>
      </c>
      <c r="Q278">
        <v>2101</v>
      </c>
      <c r="R278">
        <v>12.7</v>
      </c>
      <c r="S278" s="3">
        <v>42279</v>
      </c>
      <c r="T278">
        <v>2466</v>
      </c>
      <c r="U278">
        <v>9.9</v>
      </c>
      <c r="V278" s="3">
        <v>42645</v>
      </c>
      <c r="W278">
        <v>2832</v>
      </c>
      <c r="X278">
        <v>11.3</v>
      </c>
      <c r="Y278" s="3">
        <v>43010</v>
      </c>
      <c r="Z278">
        <v>3197</v>
      </c>
      <c r="AA278">
        <v>10.5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9.41</v>
      </c>
    </row>
    <row r="279" spans="1:38" x14ac:dyDescent="0.3">
      <c r="A279" s="3">
        <v>40089</v>
      </c>
      <c r="B279">
        <v>276</v>
      </c>
      <c r="C279">
        <v>9.3000000000000007</v>
      </c>
      <c r="D279" s="3">
        <v>40454</v>
      </c>
      <c r="E279">
        <v>641</v>
      </c>
      <c r="F279">
        <v>11</v>
      </c>
      <c r="G279" s="3">
        <v>40819</v>
      </c>
      <c r="H279">
        <v>1006</v>
      </c>
      <c r="I279">
        <v>15.3</v>
      </c>
      <c r="J279" s="3">
        <v>41185</v>
      </c>
      <c r="K279">
        <v>1372</v>
      </c>
      <c r="L279">
        <v>11.7</v>
      </c>
      <c r="M279" s="3">
        <v>41550</v>
      </c>
      <c r="N279">
        <v>1737</v>
      </c>
      <c r="O279">
        <v>5.8</v>
      </c>
      <c r="P279" s="3">
        <v>41915</v>
      </c>
      <c r="Q279">
        <v>2102</v>
      </c>
      <c r="R279">
        <v>11</v>
      </c>
      <c r="S279" s="3">
        <v>42280</v>
      </c>
      <c r="T279">
        <v>2467</v>
      </c>
      <c r="U279">
        <v>12.3</v>
      </c>
      <c r="V279" s="3">
        <v>42646</v>
      </c>
      <c r="W279">
        <v>2833</v>
      </c>
      <c r="X279">
        <v>9.1999999999999993</v>
      </c>
      <c r="Y279" s="3">
        <v>43011</v>
      </c>
      <c r="Z279">
        <v>3198</v>
      </c>
      <c r="AA279">
        <v>10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9.5599999999999987</v>
      </c>
    </row>
    <row r="280" spans="1:38" x14ac:dyDescent="0.3">
      <c r="A280" s="3">
        <v>40090</v>
      </c>
      <c r="B280">
        <v>277</v>
      </c>
      <c r="C280">
        <v>10.3</v>
      </c>
      <c r="D280" s="3">
        <v>40455</v>
      </c>
      <c r="E280">
        <v>642</v>
      </c>
      <c r="F280">
        <v>9.1999999999999993</v>
      </c>
      <c r="G280" s="3">
        <v>40820</v>
      </c>
      <c r="H280">
        <v>1007</v>
      </c>
      <c r="I280">
        <v>16.100000000000001</v>
      </c>
      <c r="J280" s="3">
        <v>41186</v>
      </c>
      <c r="K280">
        <v>1373</v>
      </c>
      <c r="L280">
        <v>10.6</v>
      </c>
      <c r="M280" s="3">
        <v>41551</v>
      </c>
      <c r="N280">
        <v>1738</v>
      </c>
      <c r="O280">
        <v>6.1</v>
      </c>
      <c r="P280" s="3">
        <v>41916</v>
      </c>
      <c r="Q280">
        <v>2103</v>
      </c>
      <c r="R280">
        <v>9.1</v>
      </c>
      <c r="S280" s="3">
        <v>42281</v>
      </c>
      <c r="T280">
        <v>2468</v>
      </c>
      <c r="U280">
        <v>9.9</v>
      </c>
      <c r="V280" s="3">
        <v>42647</v>
      </c>
      <c r="W280">
        <v>2834</v>
      </c>
      <c r="X280">
        <v>8.3000000000000007</v>
      </c>
      <c r="Y280" s="3">
        <v>43012</v>
      </c>
      <c r="Z280">
        <v>3199</v>
      </c>
      <c r="AA280">
        <v>9.4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8.9000000000000021</v>
      </c>
    </row>
    <row r="281" spans="1:38" x14ac:dyDescent="0.3">
      <c r="A281" s="3">
        <v>40091</v>
      </c>
      <c r="B281">
        <v>278</v>
      </c>
      <c r="C281">
        <v>10.199999999999999</v>
      </c>
      <c r="D281" s="3">
        <v>40456</v>
      </c>
      <c r="E281">
        <v>643</v>
      </c>
      <c r="F281">
        <v>11.1</v>
      </c>
      <c r="G281" s="3">
        <v>40821</v>
      </c>
      <c r="H281">
        <v>1008</v>
      </c>
      <c r="I281">
        <v>13.8</v>
      </c>
      <c r="J281" s="3">
        <v>41187</v>
      </c>
      <c r="K281">
        <v>1374</v>
      </c>
      <c r="L281">
        <v>11.5</v>
      </c>
      <c r="M281" s="3">
        <v>41552</v>
      </c>
      <c r="N281">
        <v>1739</v>
      </c>
      <c r="O281">
        <v>7.4</v>
      </c>
      <c r="P281" s="3">
        <v>41917</v>
      </c>
      <c r="Q281">
        <v>2104</v>
      </c>
      <c r="R281">
        <v>9.4</v>
      </c>
      <c r="S281" s="3">
        <v>42282</v>
      </c>
      <c r="T281">
        <v>2469</v>
      </c>
      <c r="U281">
        <v>10.199999999999999</v>
      </c>
      <c r="V281" s="3">
        <v>42648</v>
      </c>
      <c r="W281">
        <v>2835</v>
      </c>
      <c r="X281">
        <v>5.2</v>
      </c>
      <c r="Y281" s="3">
        <v>43013</v>
      </c>
      <c r="Z281">
        <v>3200</v>
      </c>
      <c r="AA281">
        <v>9.4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8.82</v>
      </c>
    </row>
    <row r="282" spans="1:38" x14ac:dyDescent="0.3">
      <c r="A282" s="3">
        <v>40092</v>
      </c>
      <c r="B282">
        <v>279</v>
      </c>
      <c r="C282">
        <v>14.6</v>
      </c>
      <c r="D282" s="3">
        <v>40457</v>
      </c>
      <c r="E282">
        <v>644</v>
      </c>
      <c r="F282">
        <v>11</v>
      </c>
      <c r="G282" s="3">
        <v>40822</v>
      </c>
      <c r="H282">
        <v>1009</v>
      </c>
      <c r="I282">
        <v>12.7</v>
      </c>
      <c r="J282" s="3">
        <v>41188</v>
      </c>
      <c r="K282">
        <v>1375</v>
      </c>
      <c r="L282">
        <v>13.5</v>
      </c>
      <c r="M282" s="3">
        <v>41553</v>
      </c>
      <c r="N282">
        <v>1740</v>
      </c>
      <c r="O282">
        <v>9.6</v>
      </c>
      <c r="P282" s="3">
        <v>41918</v>
      </c>
      <c r="Q282">
        <v>2105</v>
      </c>
      <c r="R282">
        <v>9.8000000000000007</v>
      </c>
      <c r="S282" s="3">
        <v>42283</v>
      </c>
      <c r="T282">
        <v>2470</v>
      </c>
      <c r="U282">
        <v>12</v>
      </c>
      <c r="V282" s="3">
        <v>42649</v>
      </c>
      <c r="W282">
        <v>2836</v>
      </c>
      <c r="X282">
        <v>6.4</v>
      </c>
      <c r="Y282" s="3">
        <v>43014</v>
      </c>
      <c r="Z282">
        <v>3201</v>
      </c>
      <c r="AA282">
        <v>7.1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9.67</v>
      </c>
    </row>
    <row r="283" spans="1:38" x14ac:dyDescent="0.3">
      <c r="A283" s="3">
        <v>40093</v>
      </c>
      <c r="B283">
        <v>280</v>
      </c>
      <c r="C283">
        <v>17.5</v>
      </c>
      <c r="D283" s="3">
        <v>40458</v>
      </c>
      <c r="E283">
        <v>645</v>
      </c>
      <c r="F283">
        <v>10.5</v>
      </c>
      <c r="G283" s="3">
        <v>40823</v>
      </c>
      <c r="H283">
        <v>1010</v>
      </c>
      <c r="I283">
        <v>6.8</v>
      </c>
      <c r="J283" s="3">
        <v>41189</v>
      </c>
      <c r="K283">
        <v>1376</v>
      </c>
      <c r="L283">
        <v>7.2</v>
      </c>
      <c r="M283" s="3">
        <v>41554</v>
      </c>
      <c r="N283">
        <v>1741</v>
      </c>
      <c r="O283">
        <v>11</v>
      </c>
      <c r="P283" s="3">
        <v>41919</v>
      </c>
      <c r="Q283">
        <v>2106</v>
      </c>
      <c r="R283">
        <v>11.7</v>
      </c>
      <c r="S283" s="3">
        <v>42284</v>
      </c>
      <c r="T283">
        <v>2471</v>
      </c>
      <c r="U283">
        <v>13.4</v>
      </c>
      <c r="V283" s="3">
        <v>42650</v>
      </c>
      <c r="W283">
        <v>2837</v>
      </c>
      <c r="X283">
        <v>6.3</v>
      </c>
      <c r="Y283" s="3">
        <v>43015</v>
      </c>
      <c r="Z283">
        <v>3202</v>
      </c>
      <c r="AA283">
        <v>7.5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9.1900000000000013</v>
      </c>
    </row>
    <row r="284" spans="1:38" x14ac:dyDescent="0.3">
      <c r="A284" s="3">
        <v>40094</v>
      </c>
      <c r="B284">
        <v>281</v>
      </c>
      <c r="C284">
        <v>14.2</v>
      </c>
      <c r="D284" s="3">
        <v>40459</v>
      </c>
      <c r="E284">
        <v>646</v>
      </c>
      <c r="F284">
        <v>10.8</v>
      </c>
      <c r="G284" s="3">
        <v>40824</v>
      </c>
      <c r="H284">
        <v>1011</v>
      </c>
      <c r="I284">
        <v>4.9000000000000004</v>
      </c>
      <c r="J284" s="3">
        <v>41190</v>
      </c>
      <c r="K284">
        <v>1377</v>
      </c>
      <c r="L284">
        <v>6.2</v>
      </c>
      <c r="M284" s="3">
        <v>41555</v>
      </c>
      <c r="N284">
        <v>1742</v>
      </c>
      <c r="O284">
        <v>9.6</v>
      </c>
      <c r="P284" s="3">
        <v>41920</v>
      </c>
      <c r="Q284">
        <v>2107</v>
      </c>
      <c r="R284">
        <v>14.3</v>
      </c>
      <c r="S284" s="3">
        <v>42285</v>
      </c>
      <c r="T284">
        <v>2472</v>
      </c>
      <c r="U284">
        <v>11.7</v>
      </c>
      <c r="V284" s="3">
        <v>42651</v>
      </c>
      <c r="W284">
        <v>2838</v>
      </c>
      <c r="X284">
        <v>5.8</v>
      </c>
      <c r="Y284" s="3">
        <v>43016</v>
      </c>
      <c r="Z284">
        <v>3203</v>
      </c>
      <c r="AA284">
        <v>8.1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8.5599999999999987</v>
      </c>
    </row>
    <row r="285" spans="1:38" x14ac:dyDescent="0.3">
      <c r="A285" s="3">
        <v>40095</v>
      </c>
      <c r="B285">
        <v>282</v>
      </c>
      <c r="C285">
        <v>8.5</v>
      </c>
      <c r="D285" s="3">
        <v>40460</v>
      </c>
      <c r="E285">
        <v>647</v>
      </c>
      <c r="F285">
        <v>9.4</v>
      </c>
      <c r="G285" s="3">
        <v>40825</v>
      </c>
      <c r="H285">
        <v>1012</v>
      </c>
      <c r="I285">
        <v>4.5</v>
      </c>
      <c r="J285" s="3">
        <v>41191</v>
      </c>
      <c r="K285">
        <v>1378</v>
      </c>
      <c r="L285">
        <v>7.2</v>
      </c>
      <c r="M285" s="3">
        <v>41556</v>
      </c>
      <c r="N285">
        <v>1743</v>
      </c>
      <c r="O285">
        <v>10.3</v>
      </c>
      <c r="P285" s="3">
        <v>41921</v>
      </c>
      <c r="Q285">
        <v>2108</v>
      </c>
      <c r="R285">
        <v>17.3</v>
      </c>
      <c r="S285" s="3">
        <v>42286</v>
      </c>
      <c r="T285">
        <v>2473</v>
      </c>
      <c r="U285">
        <v>10.7</v>
      </c>
      <c r="V285" s="3">
        <v>42652</v>
      </c>
      <c r="W285">
        <v>2839</v>
      </c>
      <c r="X285">
        <v>5.5</v>
      </c>
      <c r="Y285" s="3">
        <v>43017</v>
      </c>
      <c r="Z285">
        <v>3204</v>
      </c>
      <c r="AA285">
        <v>6.8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8.02</v>
      </c>
    </row>
    <row r="286" spans="1:38" x14ac:dyDescent="0.3">
      <c r="A286" s="3">
        <v>40096</v>
      </c>
      <c r="B286">
        <v>283</v>
      </c>
      <c r="C286">
        <v>9.3000000000000007</v>
      </c>
      <c r="D286" s="3">
        <v>40461</v>
      </c>
      <c r="E286">
        <v>648</v>
      </c>
      <c r="F286">
        <v>7.5</v>
      </c>
      <c r="G286" s="3">
        <v>40826</v>
      </c>
      <c r="H286">
        <v>1013</v>
      </c>
      <c r="I286">
        <v>10</v>
      </c>
      <c r="J286" s="3">
        <v>41192</v>
      </c>
      <c r="K286">
        <v>1379</v>
      </c>
      <c r="L286">
        <v>3.9</v>
      </c>
      <c r="M286" s="3">
        <v>41557</v>
      </c>
      <c r="N286">
        <v>1744</v>
      </c>
      <c r="O286">
        <v>6.9</v>
      </c>
      <c r="P286" s="3">
        <v>41922</v>
      </c>
      <c r="Q286">
        <v>2109</v>
      </c>
      <c r="R286">
        <v>14.2</v>
      </c>
      <c r="S286" s="3">
        <v>42287</v>
      </c>
      <c r="T286">
        <v>2474</v>
      </c>
      <c r="U286">
        <v>5.9</v>
      </c>
      <c r="V286" s="3">
        <v>42653</v>
      </c>
      <c r="W286">
        <v>2840</v>
      </c>
      <c r="X286">
        <v>5.3</v>
      </c>
      <c r="Y286" s="3">
        <v>43018</v>
      </c>
      <c r="Z286">
        <v>3205</v>
      </c>
      <c r="AA286">
        <v>9.6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7.26</v>
      </c>
    </row>
    <row r="287" spans="1:38" x14ac:dyDescent="0.3">
      <c r="A287" s="3">
        <v>40097</v>
      </c>
      <c r="B287">
        <v>284</v>
      </c>
      <c r="C287">
        <v>9.1999999999999993</v>
      </c>
      <c r="D287" s="3">
        <v>40462</v>
      </c>
      <c r="E287">
        <v>649</v>
      </c>
      <c r="F287">
        <v>5.7</v>
      </c>
      <c r="G287" s="3">
        <v>40827</v>
      </c>
      <c r="H287">
        <v>1014</v>
      </c>
      <c r="I287">
        <v>12.2</v>
      </c>
      <c r="J287" s="3">
        <v>41193</v>
      </c>
      <c r="K287">
        <v>1380</v>
      </c>
      <c r="L287">
        <v>4.2</v>
      </c>
      <c r="M287" s="3">
        <v>41558</v>
      </c>
      <c r="N287">
        <v>1745</v>
      </c>
      <c r="O287">
        <v>4.5999999999999996</v>
      </c>
      <c r="P287" s="3">
        <v>41923</v>
      </c>
      <c r="Q287">
        <v>2110</v>
      </c>
      <c r="R287">
        <v>13.6</v>
      </c>
      <c r="S287" s="3">
        <v>42288</v>
      </c>
      <c r="T287">
        <v>2475</v>
      </c>
      <c r="U287">
        <v>2.4</v>
      </c>
      <c r="V287" s="3">
        <v>42654</v>
      </c>
      <c r="W287">
        <v>2841</v>
      </c>
      <c r="X287">
        <v>5.0999999999999996</v>
      </c>
      <c r="Y287" s="3">
        <v>43019</v>
      </c>
      <c r="Z287">
        <v>3206</v>
      </c>
      <c r="AA287">
        <v>11.6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6.8599999999999994</v>
      </c>
    </row>
    <row r="288" spans="1:38" x14ac:dyDescent="0.3">
      <c r="A288" s="3">
        <v>40098</v>
      </c>
      <c r="B288">
        <v>285</v>
      </c>
      <c r="C288">
        <v>5.2</v>
      </c>
      <c r="D288" s="3">
        <v>40463</v>
      </c>
      <c r="E288">
        <v>650</v>
      </c>
      <c r="F288">
        <v>2.4</v>
      </c>
      <c r="G288" s="3">
        <v>40828</v>
      </c>
      <c r="H288">
        <v>1015</v>
      </c>
      <c r="I288">
        <v>7.6</v>
      </c>
      <c r="J288" s="3">
        <v>41194</v>
      </c>
      <c r="K288">
        <v>1381</v>
      </c>
      <c r="L288">
        <v>6.7</v>
      </c>
      <c r="M288" s="3">
        <v>41559</v>
      </c>
      <c r="N288">
        <v>1746</v>
      </c>
      <c r="O288">
        <v>4.5999999999999996</v>
      </c>
      <c r="P288" s="3">
        <v>41924</v>
      </c>
      <c r="Q288">
        <v>2111</v>
      </c>
      <c r="R288">
        <v>13.9</v>
      </c>
      <c r="S288" s="3">
        <v>42289</v>
      </c>
      <c r="T288">
        <v>2476</v>
      </c>
      <c r="U288">
        <v>1.5</v>
      </c>
      <c r="V288" s="3">
        <v>42655</v>
      </c>
      <c r="W288">
        <v>2842</v>
      </c>
      <c r="X288">
        <v>4.5999999999999996</v>
      </c>
      <c r="Y288" s="3">
        <v>43020</v>
      </c>
      <c r="Z288">
        <v>3207</v>
      </c>
      <c r="AA288">
        <v>11.7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5.82</v>
      </c>
    </row>
    <row r="289" spans="1:38" x14ac:dyDescent="0.3">
      <c r="A289" s="3">
        <v>40099</v>
      </c>
      <c r="B289">
        <v>286</v>
      </c>
      <c r="C289">
        <v>2.6</v>
      </c>
      <c r="D289" s="3">
        <v>40464</v>
      </c>
      <c r="E289">
        <v>651</v>
      </c>
      <c r="F289">
        <v>3.8</v>
      </c>
      <c r="G289" s="3">
        <v>40829</v>
      </c>
      <c r="H289">
        <v>1016</v>
      </c>
      <c r="I289">
        <v>6.1</v>
      </c>
      <c r="J289" s="3">
        <v>41195</v>
      </c>
      <c r="K289">
        <v>1382</v>
      </c>
      <c r="L289">
        <v>7.1</v>
      </c>
      <c r="M289" s="3">
        <v>41560</v>
      </c>
      <c r="N289">
        <v>1747</v>
      </c>
      <c r="O289">
        <v>4.5999999999999996</v>
      </c>
      <c r="P289" s="3">
        <v>41925</v>
      </c>
      <c r="Q289">
        <v>2112</v>
      </c>
      <c r="R289">
        <v>14.3</v>
      </c>
      <c r="S289" s="3">
        <v>42290</v>
      </c>
      <c r="T289">
        <v>2477</v>
      </c>
      <c r="U289">
        <v>1</v>
      </c>
      <c r="V289" s="3">
        <v>42656</v>
      </c>
      <c r="W289">
        <v>2843</v>
      </c>
      <c r="X289">
        <v>5.5</v>
      </c>
      <c r="Y289" s="3">
        <v>43021</v>
      </c>
      <c r="Z289">
        <v>3208</v>
      </c>
      <c r="AA289">
        <v>11.1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5.61</v>
      </c>
    </row>
    <row r="290" spans="1:38" x14ac:dyDescent="0.3">
      <c r="A290" s="3">
        <v>40100</v>
      </c>
      <c r="B290">
        <v>287</v>
      </c>
      <c r="C290">
        <v>0.7</v>
      </c>
      <c r="D290" s="3">
        <v>40465</v>
      </c>
      <c r="E290">
        <v>652</v>
      </c>
      <c r="F290">
        <v>3.9</v>
      </c>
      <c r="G290" s="3">
        <v>40830</v>
      </c>
      <c r="H290">
        <v>1017</v>
      </c>
      <c r="I290">
        <v>3.5</v>
      </c>
      <c r="J290" s="3">
        <v>41196</v>
      </c>
      <c r="K290">
        <v>1383</v>
      </c>
      <c r="L290">
        <v>7.9</v>
      </c>
      <c r="M290" s="3">
        <v>41561</v>
      </c>
      <c r="N290">
        <v>1748</v>
      </c>
      <c r="O290">
        <v>8.1999999999999993</v>
      </c>
      <c r="P290" s="3">
        <v>41926</v>
      </c>
      <c r="Q290">
        <v>2113</v>
      </c>
      <c r="R290">
        <v>13.5</v>
      </c>
      <c r="S290" s="3">
        <v>42291</v>
      </c>
      <c r="T290">
        <v>2478</v>
      </c>
      <c r="U290">
        <v>0.2</v>
      </c>
      <c r="V290" s="3">
        <v>42657</v>
      </c>
      <c r="W290">
        <v>2844</v>
      </c>
      <c r="X290">
        <v>6.8</v>
      </c>
      <c r="Y290" s="3">
        <v>43022</v>
      </c>
      <c r="Z290">
        <v>3209</v>
      </c>
      <c r="AA290">
        <v>11.6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5.6300000000000008</v>
      </c>
    </row>
    <row r="291" spans="1:38" x14ac:dyDescent="0.3">
      <c r="A291" s="3">
        <v>40101</v>
      </c>
      <c r="B291">
        <v>288</v>
      </c>
      <c r="C291">
        <v>-0.2</v>
      </c>
      <c r="D291" s="3">
        <v>40466</v>
      </c>
      <c r="E291">
        <v>653</v>
      </c>
      <c r="F291">
        <v>6.4</v>
      </c>
      <c r="G291" s="3">
        <v>40831</v>
      </c>
      <c r="H291">
        <v>1018</v>
      </c>
      <c r="I291">
        <v>3.7</v>
      </c>
      <c r="J291" s="3">
        <v>41197</v>
      </c>
      <c r="K291">
        <v>1384</v>
      </c>
      <c r="L291">
        <v>6.2</v>
      </c>
      <c r="M291" s="3">
        <v>41562</v>
      </c>
      <c r="N291">
        <v>1749</v>
      </c>
      <c r="O291">
        <v>8</v>
      </c>
      <c r="P291" s="3">
        <v>41927</v>
      </c>
      <c r="Q291">
        <v>2114</v>
      </c>
      <c r="R291">
        <v>11.9</v>
      </c>
      <c r="S291" s="3">
        <v>42292</v>
      </c>
      <c r="T291">
        <v>2479</v>
      </c>
      <c r="U291">
        <v>1.6</v>
      </c>
      <c r="V291" s="3">
        <v>42658</v>
      </c>
      <c r="W291">
        <v>2845</v>
      </c>
      <c r="X291">
        <v>10</v>
      </c>
      <c r="Y291" s="3">
        <v>43023</v>
      </c>
      <c r="Z291">
        <v>3210</v>
      </c>
      <c r="AA291">
        <v>13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6.0600000000000005</v>
      </c>
    </row>
    <row r="292" spans="1:38" x14ac:dyDescent="0.3">
      <c r="A292" s="3">
        <v>40102</v>
      </c>
      <c r="B292">
        <v>289</v>
      </c>
      <c r="C292">
        <v>1.7</v>
      </c>
      <c r="D292" s="3">
        <v>40467</v>
      </c>
      <c r="E292">
        <v>654</v>
      </c>
      <c r="F292">
        <v>5.8</v>
      </c>
      <c r="G292" s="3">
        <v>40832</v>
      </c>
      <c r="H292">
        <v>1019</v>
      </c>
      <c r="I292">
        <v>5.7</v>
      </c>
      <c r="J292" s="3">
        <v>41198</v>
      </c>
      <c r="K292">
        <v>1385</v>
      </c>
      <c r="L292">
        <v>6.9</v>
      </c>
      <c r="M292" s="3">
        <v>41563</v>
      </c>
      <c r="N292">
        <v>1750</v>
      </c>
      <c r="O292">
        <v>6.3</v>
      </c>
      <c r="P292" s="3">
        <v>41928</v>
      </c>
      <c r="Q292">
        <v>2115</v>
      </c>
      <c r="R292">
        <v>12.1</v>
      </c>
      <c r="S292" s="3">
        <v>42293</v>
      </c>
      <c r="T292">
        <v>2480</v>
      </c>
      <c r="U292">
        <v>4</v>
      </c>
      <c r="V292" s="3">
        <v>42659</v>
      </c>
      <c r="W292">
        <v>2846</v>
      </c>
      <c r="X292">
        <v>10.4</v>
      </c>
      <c r="Y292" s="3">
        <v>43024</v>
      </c>
      <c r="Z292">
        <v>3211</v>
      </c>
      <c r="AA292">
        <v>14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6.69</v>
      </c>
    </row>
    <row r="293" spans="1:38" x14ac:dyDescent="0.3">
      <c r="A293" s="3">
        <v>40103</v>
      </c>
      <c r="B293">
        <v>290</v>
      </c>
      <c r="C293">
        <v>2.1</v>
      </c>
      <c r="D293" s="3">
        <v>40468</v>
      </c>
      <c r="E293">
        <v>655</v>
      </c>
      <c r="F293">
        <v>4.2</v>
      </c>
      <c r="G293" s="3">
        <v>40833</v>
      </c>
      <c r="H293">
        <v>1020</v>
      </c>
      <c r="I293">
        <v>5.9</v>
      </c>
      <c r="J293" s="3">
        <v>41199</v>
      </c>
      <c r="K293">
        <v>1386</v>
      </c>
      <c r="L293">
        <v>9.6999999999999993</v>
      </c>
      <c r="M293" s="3">
        <v>41564</v>
      </c>
      <c r="N293">
        <v>1751</v>
      </c>
      <c r="O293">
        <v>8.4</v>
      </c>
      <c r="P293" s="3">
        <v>41929</v>
      </c>
      <c r="Q293">
        <v>2116</v>
      </c>
      <c r="R293">
        <v>11.9</v>
      </c>
      <c r="S293" s="3">
        <v>42294</v>
      </c>
      <c r="T293">
        <v>2481</v>
      </c>
      <c r="U293">
        <v>4.5</v>
      </c>
      <c r="V293" s="3">
        <v>42660</v>
      </c>
      <c r="W293">
        <v>2847</v>
      </c>
      <c r="X293">
        <v>9.6999999999999993</v>
      </c>
      <c r="Y293" s="3">
        <v>43025</v>
      </c>
      <c r="Z293">
        <v>3212</v>
      </c>
      <c r="AA293">
        <v>13.5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6.9899999999999993</v>
      </c>
    </row>
    <row r="294" spans="1:38" x14ac:dyDescent="0.3">
      <c r="A294" s="3">
        <v>40104</v>
      </c>
      <c r="B294">
        <v>291</v>
      </c>
      <c r="C294">
        <v>2.4</v>
      </c>
      <c r="D294" s="3">
        <v>40469</v>
      </c>
      <c r="E294">
        <v>656</v>
      </c>
      <c r="F294">
        <v>1.8</v>
      </c>
      <c r="G294" s="3">
        <v>40834</v>
      </c>
      <c r="H294">
        <v>1021</v>
      </c>
      <c r="I294">
        <v>9.9</v>
      </c>
      <c r="J294" s="3">
        <v>41200</v>
      </c>
      <c r="K294">
        <v>1387</v>
      </c>
      <c r="L294">
        <v>9</v>
      </c>
      <c r="M294" s="3">
        <v>41565</v>
      </c>
      <c r="N294">
        <v>1752</v>
      </c>
      <c r="O294">
        <v>7.3</v>
      </c>
      <c r="P294" s="3">
        <v>41930</v>
      </c>
      <c r="Q294">
        <v>2117</v>
      </c>
      <c r="R294">
        <v>11.8</v>
      </c>
      <c r="S294" s="3">
        <v>42295</v>
      </c>
      <c r="T294">
        <v>2482</v>
      </c>
      <c r="U294">
        <v>5</v>
      </c>
      <c r="V294" s="3">
        <v>42661</v>
      </c>
      <c r="W294">
        <v>2848</v>
      </c>
      <c r="X294">
        <v>10.3</v>
      </c>
      <c r="Y294" s="3">
        <v>43026</v>
      </c>
      <c r="Z294">
        <v>3213</v>
      </c>
      <c r="AA294">
        <v>11.8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6.93</v>
      </c>
    </row>
    <row r="295" spans="1:38" x14ac:dyDescent="0.3">
      <c r="A295" s="3">
        <v>40105</v>
      </c>
      <c r="B295">
        <v>292</v>
      </c>
      <c r="C295">
        <v>1.6</v>
      </c>
      <c r="D295" s="3">
        <v>40470</v>
      </c>
      <c r="E295">
        <v>657</v>
      </c>
      <c r="F295">
        <v>3</v>
      </c>
      <c r="G295" s="3">
        <v>40835</v>
      </c>
      <c r="H295">
        <v>1022</v>
      </c>
      <c r="I295">
        <v>4.5999999999999996</v>
      </c>
      <c r="J295" s="3">
        <v>41201</v>
      </c>
      <c r="K295">
        <v>1388</v>
      </c>
      <c r="L295">
        <v>10.3</v>
      </c>
      <c r="M295" s="3">
        <v>41566</v>
      </c>
      <c r="N295">
        <v>1753</v>
      </c>
      <c r="O295">
        <v>7.7</v>
      </c>
      <c r="P295" s="3">
        <v>41931</v>
      </c>
      <c r="Q295">
        <v>2118</v>
      </c>
      <c r="R295">
        <v>13.4</v>
      </c>
      <c r="S295" s="3">
        <v>42296</v>
      </c>
      <c r="T295">
        <v>2483</v>
      </c>
      <c r="U295">
        <v>4.9000000000000004</v>
      </c>
      <c r="V295" s="3">
        <v>42662</v>
      </c>
      <c r="W295">
        <v>2849</v>
      </c>
      <c r="X295">
        <v>7.1</v>
      </c>
      <c r="Y295" s="3">
        <v>43027</v>
      </c>
      <c r="Z295">
        <v>3214</v>
      </c>
      <c r="AA295">
        <v>12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6.4599999999999991</v>
      </c>
    </row>
    <row r="296" spans="1:38" x14ac:dyDescent="0.3">
      <c r="A296" s="3">
        <v>40106</v>
      </c>
      <c r="B296">
        <v>293</v>
      </c>
      <c r="C296">
        <v>0.7</v>
      </c>
      <c r="D296" s="3">
        <v>40471</v>
      </c>
      <c r="E296">
        <v>658</v>
      </c>
      <c r="F296">
        <v>3.2</v>
      </c>
      <c r="G296" s="3">
        <v>40836</v>
      </c>
      <c r="H296">
        <v>1023</v>
      </c>
      <c r="I296">
        <v>3.4</v>
      </c>
      <c r="J296" s="3">
        <v>41202</v>
      </c>
      <c r="K296">
        <v>1389</v>
      </c>
      <c r="L296">
        <v>11.6</v>
      </c>
      <c r="M296" s="3">
        <v>41567</v>
      </c>
      <c r="N296">
        <v>1754</v>
      </c>
      <c r="O296">
        <v>13</v>
      </c>
      <c r="P296" s="3">
        <v>41932</v>
      </c>
      <c r="Q296">
        <v>2119</v>
      </c>
      <c r="R296">
        <v>13</v>
      </c>
      <c r="S296" s="3">
        <v>42297</v>
      </c>
      <c r="T296">
        <v>2484</v>
      </c>
      <c r="U296">
        <v>5</v>
      </c>
      <c r="V296" s="3">
        <v>42663</v>
      </c>
      <c r="W296">
        <v>2850</v>
      </c>
      <c r="X296">
        <v>4.4000000000000004</v>
      </c>
      <c r="Y296" s="3">
        <v>43028</v>
      </c>
      <c r="Z296">
        <v>3215</v>
      </c>
      <c r="AA296">
        <v>11.9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6.62</v>
      </c>
    </row>
    <row r="297" spans="1:38" x14ac:dyDescent="0.3">
      <c r="A297" s="3">
        <v>40107</v>
      </c>
      <c r="B297">
        <v>294</v>
      </c>
      <c r="C297">
        <v>2.1</v>
      </c>
      <c r="D297" s="3">
        <v>40472</v>
      </c>
      <c r="E297">
        <v>659</v>
      </c>
      <c r="F297">
        <v>1.7</v>
      </c>
      <c r="G297" s="3">
        <v>40837</v>
      </c>
      <c r="H297">
        <v>1024</v>
      </c>
      <c r="I297">
        <v>1.3</v>
      </c>
      <c r="J297" s="3">
        <v>41203</v>
      </c>
      <c r="K297">
        <v>1390</v>
      </c>
      <c r="L297">
        <v>11.1</v>
      </c>
      <c r="M297" s="3">
        <v>41568</v>
      </c>
      <c r="N297">
        <v>1755</v>
      </c>
      <c r="O297">
        <v>12.9</v>
      </c>
      <c r="P297" s="3">
        <v>41933</v>
      </c>
      <c r="Q297">
        <v>2120</v>
      </c>
      <c r="R297">
        <v>9.1</v>
      </c>
      <c r="S297" s="3">
        <v>42298</v>
      </c>
      <c r="T297">
        <v>2485</v>
      </c>
      <c r="U297">
        <v>6</v>
      </c>
      <c r="V297" s="3">
        <v>42664</v>
      </c>
      <c r="W297">
        <v>2851</v>
      </c>
      <c r="X297">
        <v>4</v>
      </c>
      <c r="Y297" s="3">
        <v>43029</v>
      </c>
      <c r="Z297">
        <v>3216</v>
      </c>
      <c r="AA297">
        <v>10.7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5.8900000000000006</v>
      </c>
    </row>
    <row r="298" spans="1:38" x14ac:dyDescent="0.3">
      <c r="A298" s="3">
        <v>40108</v>
      </c>
      <c r="B298">
        <v>295</v>
      </c>
      <c r="C298">
        <v>4.3</v>
      </c>
      <c r="D298" s="3">
        <v>40473</v>
      </c>
      <c r="E298">
        <v>660</v>
      </c>
      <c r="F298">
        <v>1.8</v>
      </c>
      <c r="G298" s="3">
        <v>40838</v>
      </c>
      <c r="H298">
        <v>1025</v>
      </c>
      <c r="I298">
        <v>1.3</v>
      </c>
      <c r="J298" s="3">
        <v>41204</v>
      </c>
      <c r="K298">
        <v>1391</v>
      </c>
      <c r="L298">
        <v>7</v>
      </c>
      <c r="M298" s="3">
        <v>41569</v>
      </c>
      <c r="N298">
        <v>1756</v>
      </c>
      <c r="O298">
        <v>14</v>
      </c>
      <c r="P298" s="3">
        <v>41934</v>
      </c>
      <c r="Q298">
        <v>2121</v>
      </c>
      <c r="R298">
        <v>4.8</v>
      </c>
      <c r="S298" s="3">
        <v>42299</v>
      </c>
      <c r="T298">
        <v>2486</v>
      </c>
      <c r="U298">
        <v>6.5</v>
      </c>
      <c r="V298" s="3">
        <v>42665</v>
      </c>
      <c r="W298">
        <v>2852</v>
      </c>
      <c r="X298">
        <v>4.2</v>
      </c>
      <c r="Y298" s="3">
        <v>43030</v>
      </c>
      <c r="Z298">
        <v>3217</v>
      </c>
      <c r="AA298">
        <v>7.9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5.18</v>
      </c>
    </row>
    <row r="299" spans="1:38" x14ac:dyDescent="0.3">
      <c r="A299" s="3">
        <v>40109</v>
      </c>
      <c r="B299">
        <v>296</v>
      </c>
      <c r="C299">
        <v>6.5</v>
      </c>
      <c r="D299" s="3">
        <v>40474</v>
      </c>
      <c r="E299">
        <v>661</v>
      </c>
      <c r="F299">
        <v>3.7</v>
      </c>
      <c r="G299" s="3">
        <v>40839</v>
      </c>
      <c r="H299">
        <v>1026</v>
      </c>
      <c r="I299">
        <v>2.4</v>
      </c>
      <c r="J299" s="3">
        <v>41205</v>
      </c>
      <c r="K299">
        <v>1392</v>
      </c>
      <c r="L299">
        <v>8.8000000000000007</v>
      </c>
      <c r="M299" s="3">
        <v>41570</v>
      </c>
      <c r="N299">
        <v>1757</v>
      </c>
      <c r="O299">
        <v>12.2</v>
      </c>
      <c r="P299" s="3">
        <v>41935</v>
      </c>
      <c r="Q299">
        <v>2122</v>
      </c>
      <c r="R299">
        <v>6.3</v>
      </c>
      <c r="S299" s="3">
        <v>42300</v>
      </c>
      <c r="T299">
        <v>2487</v>
      </c>
      <c r="U299">
        <v>6.8</v>
      </c>
      <c r="V299" s="3">
        <v>42666</v>
      </c>
      <c r="W299">
        <v>2853</v>
      </c>
      <c r="X299">
        <v>5.5</v>
      </c>
      <c r="Y299" s="3">
        <v>43031</v>
      </c>
      <c r="Z299">
        <v>3218</v>
      </c>
      <c r="AA299">
        <v>6.6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5.879999999999999</v>
      </c>
    </row>
    <row r="300" spans="1:38" x14ac:dyDescent="0.3">
      <c r="A300" s="3">
        <v>40110</v>
      </c>
      <c r="B300">
        <v>297</v>
      </c>
      <c r="C300">
        <v>6</v>
      </c>
      <c r="D300" s="3">
        <v>40475</v>
      </c>
      <c r="E300">
        <v>662</v>
      </c>
      <c r="F300">
        <v>4.9000000000000004</v>
      </c>
      <c r="G300" s="3">
        <v>40840</v>
      </c>
      <c r="H300">
        <v>1027</v>
      </c>
      <c r="I300">
        <v>7.9</v>
      </c>
      <c r="J300" s="3">
        <v>41206</v>
      </c>
      <c r="K300">
        <v>1393</v>
      </c>
      <c r="L300">
        <v>6.5</v>
      </c>
      <c r="M300" s="3">
        <v>41571</v>
      </c>
      <c r="N300">
        <v>1758</v>
      </c>
      <c r="O300">
        <v>11.2</v>
      </c>
      <c r="P300" s="3">
        <v>41936</v>
      </c>
      <c r="Q300">
        <v>2123</v>
      </c>
      <c r="R300">
        <v>7</v>
      </c>
      <c r="S300" s="3">
        <v>42301</v>
      </c>
      <c r="T300">
        <v>2488</v>
      </c>
      <c r="U300">
        <v>5.0999999999999996</v>
      </c>
      <c r="V300" s="3">
        <v>42667</v>
      </c>
      <c r="W300">
        <v>2854</v>
      </c>
      <c r="X300">
        <v>8</v>
      </c>
      <c r="Y300" s="3">
        <v>43032</v>
      </c>
      <c r="Z300">
        <v>3219</v>
      </c>
      <c r="AA300">
        <v>9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6.56</v>
      </c>
    </row>
    <row r="301" spans="1:38" x14ac:dyDescent="0.3">
      <c r="A301" s="3">
        <v>40111</v>
      </c>
      <c r="B301">
        <v>298</v>
      </c>
      <c r="C301">
        <v>8</v>
      </c>
      <c r="D301" s="3">
        <v>40476</v>
      </c>
      <c r="E301">
        <v>663</v>
      </c>
      <c r="F301">
        <v>2.5</v>
      </c>
      <c r="G301" s="3">
        <v>40841</v>
      </c>
      <c r="H301">
        <v>1028</v>
      </c>
      <c r="I301">
        <v>7.6</v>
      </c>
      <c r="J301" s="3">
        <v>41207</v>
      </c>
      <c r="K301">
        <v>1394</v>
      </c>
      <c r="L301">
        <v>6</v>
      </c>
      <c r="M301" s="3">
        <v>41572</v>
      </c>
      <c r="N301">
        <v>1759</v>
      </c>
      <c r="O301">
        <v>9.9</v>
      </c>
      <c r="P301" s="3">
        <v>41937</v>
      </c>
      <c r="Q301">
        <v>2124</v>
      </c>
      <c r="R301">
        <v>5.9</v>
      </c>
      <c r="S301" s="3">
        <v>42302</v>
      </c>
      <c r="T301">
        <v>2489</v>
      </c>
      <c r="U301">
        <v>8.5</v>
      </c>
      <c r="V301" s="3">
        <v>42668</v>
      </c>
      <c r="W301">
        <v>2855</v>
      </c>
      <c r="X301">
        <v>10.199999999999999</v>
      </c>
      <c r="Y301" s="3">
        <v>43033</v>
      </c>
      <c r="Z301">
        <v>3220</v>
      </c>
      <c r="AA301">
        <v>11.8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7.0399999999999991</v>
      </c>
    </row>
    <row r="302" spans="1:38" x14ac:dyDescent="0.3">
      <c r="A302" s="3">
        <v>40112</v>
      </c>
      <c r="B302">
        <v>299</v>
      </c>
      <c r="C302">
        <v>8.1</v>
      </c>
      <c r="D302" s="3">
        <v>40477</v>
      </c>
      <c r="E302">
        <v>664</v>
      </c>
      <c r="F302">
        <v>2.2999999999999998</v>
      </c>
      <c r="G302" s="3">
        <v>40842</v>
      </c>
      <c r="H302">
        <v>1029</v>
      </c>
      <c r="I302">
        <v>7.7</v>
      </c>
      <c r="J302" s="3">
        <v>41208</v>
      </c>
      <c r="K302">
        <v>1395</v>
      </c>
      <c r="L302">
        <v>2.1</v>
      </c>
      <c r="M302" s="3">
        <v>41573</v>
      </c>
      <c r="N302">
        <v>1760</v>
      </c>
      <c r="O302">
        <v>14.1</v>
      </c>
      <c r="P302" s="3">
        <v>41938</v>
      </c>
      <c r="Q302">
        <v>2125</v>
      </c>
      <c r="R302">
        <v>7.7</v>
      </c>
      <c r="S302" s="3">
        <v>42303</v>
      </c>
      <c r="T302">
        <v>2490</v>
      </c>
      <c r="U302">
        <v>8.5</v>
      </c>
      <c r="V302" s="3">
        <v>42669</v>
      </c>
      <c r="W302">
        <v>2856</v>
      </c>
      <c r="X302">
        <v>7.2</v>
      </c>
      <c r="Y302" s="3">
        <v>43034</v>
      </c>
      <c r="Z302">
        <v>3221</v>
      </c>
      <c r="AA302">
        <v>10.9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6.8600000000000012</v>
      </c>
    </row>
    <row r="303" spans="1:38" x14ac:dyDescent="0.3">
      <c r="A303" s="3">
        <v>40113</v>
      </c>
      <c r="B303">
        <v>300</v>
      </c>
      <c r="C303">
        <v>8.6</v>
      </c>
      <c r="D303" s="3">
        <v>40478</v>
      </c>
      <c r="E303">
        <v>665</v>
      </c>
      <c r="F303">
        <v>4.0999999999999996</v>
      </c>
      <c r="G303" s="3">
        <v>40843</v>
      </c>
      <c r="H303">
        <v>1030</v>
      </c>
      <c r="I303">
        <v>7.7</v>
      </c>
      <c r="J303" s="3">
        <v>41209</v>
      </c>
      <c r="K303">
        <v>1396</v>
      </c>
      <c r="L303">
        <v>-1.6</v>
      </c>
      <c r="M303" s="3">
        <v>41574</v>
      </c>
      <c r="N303">
        <v>1761</v>
      </c>
      <c r="O303">
        <v>12.4</v>
      </c>
      <c r="P303" s="3">
        <v>41939</v>
      </c>
      <c r="Q303">
        <v>2126</v>
      </c>
      <c r="R303">
        <v>5.8</v>
      </c>
      <c r="S303" s="3">
        <v>42304</v>
      </c>
      <c r="T303">
        <v>2491</v>
      </c>
      <c r="U303">
        <v>7.2</v>
      </c>
      <c r="V303" s="3">
        <v>42670</v>
      </c>
      <c r="W303">
        <v>2857</v>
      </c>
      <c r="X303">
        <v>6.8</v>
      </c>
      <c r="Y303" s="3">
        <v>43035</v>
      </c>
      <c r="Z303">
        <v>3222</v>
      </c>
      <c r="AA303">
        <v>8.1999999999999993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5.919999999999999</v>
      </c>
    </row>
    <row r="304" spans="1:38" x14ac:dyDescent="0.3">
      <c r="A304" s="3">
        <v>40114</v>
      </c>
      <c r="B304">
        <v>301</v>
      </c>
      <c r="C304">
        <v>8.1</v>
      </c>
      <c r="D304" s="3">
        <v>40479</v>
      </c>
      <c r="E304">
        <v>666</v>
      </c>
      <c r="F304">
        <v>6.5</v>
      </c>
      <c r="G304" s="3">
        <v>40844</v>
      </c>
      <c r="H304">
        <v>1031</v>
      </c>
      <c r="I304">
        <v>8.4</v>
      </c>
      <c r="J304" s="3">
        <v>41210</v>
      </c>
      <c r="K304">
        <v>1397</v>
      </c>
      <c r="L304">
        <v>-2.2999999999999998</v>
      </c>
      <c r="M304" s="3">
        <v>41575</v>
      </c>
      <c r="N304">
        <v>1762</v>
      </c>
      <c r="O304">
        <v>13.5</v>
      </c>
      <c r="P304" s="3">
        <v>41940</v>
      </c>
      <c r="Q304">
        <v>2127</v>
      </c>
      <c r="R304">
        <v>4.5999999999999996</v>
      </c>
      <c r="S304" s="3">
        <v>42305</v>
      </c>
      <c r="T304">
        <v>2492</v>
      </c>
      <c r="U304">
        <v>5.7</v>
      </c>
      <c r="V304" s="3">
        <v>42671</v>
      </c>
      <c r="W304">
        <v>2858</v>
      </c>
      <c r="X304">
        <v>8.1</v>
      </c>
      <c r="Y304" s="3">
        <v>43036</v>
      </c>
      <c r="Z304">
        <v>3223</v>
      </c>
      <c r="AA304">
        <v>6.3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5.8900000000000006</v>
      </c>
    </row>
    <row r="305" spans="1:38" x14ac:dyDescent="0.3">
      <c r="A305" s="3">
        <v>40115</v>
      </c>
      <c r="B305">
        <v>302</v>
      </c>
      <c r="C305">
        <v>7.7</v>
      </c>
      <c r="D305" s="3">
        <v>40480</v>
      </c>
      <c r="E305">
        <v>667</v>
      </c>
      <c r="F305">
        <v>6.8</v>
      </c>
      <c r="G305" s="3">
        <v>40845</v>
      </c>
      <c r="H305">
        <v>1032</v>
      </c>
      <c r="I305">
        <v>7.6</v>
      </c>
      <c r="J305" s="3">
        <v>41211</v>
      </c>
      <c r="K305">
        <v>1398</v>
      </c>
      <c r="L305">
        <v>-3.8</v>
      </c>
      <c r="M305" s="3">
        <v>41576</v>
      </c>
      <c r="N305">
        <v>1763</v>
      </c>
      <c r="O305">
        <v>9.4</v>
      </c>
      <c r="P305" s="3">
        <v>41941</v>
      </c>
      <c r="Q305">
        <v>2128</v>
      </c>
      <c r="R305">
        <v>5.2</v>
      </c>
      <c r="S305" s="3">
        <v>42306</v>
      </c>
      <c r="T305">
        <v>2493</v>
      </c>
      <c r="U305">
        <v>5.7</v>
      </c>
      <c r="V305" s="3">
        <v>42672</v>
      </c>
      <c r="W305">
        <v>2859</v>
      </c>
      <c r="X305">
        <v>7.8</v>
      </c>
      <c r="Y305" s="3">
        <v>43037</v>
      </c>
      <c r="Z305">
        <v>3224</v>
      </c>
      <c r="AA305">
        <v>5.9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5.23</v>
      </c>
    </row>
    <row r="306" spans="1:38" x14ac:dyDescent="0.3">
      <c r="A306" s="3">
        <v>40116</v>
      </c>
      <c r="B306">
        <v>303</v>
      </c>
      <c r="C306">
        <v>5.5</v>
      </c>
      <c r="D306" s="3">
        <v>40481</v>
      </c>
      <c r="E306">
        <v>668</v>
      </c>
      <c r="F306">
        <v>7.3</v>
      </c>
      <c r="G306" s="3">
        <v>40846</v>
      </c>
      <c r="H306">
        <v>1033</v>
      </c>
      <c r="I306">
        <v>8</v>
      </c>
      <c r="J306" s="3">
        <v>41212</v>
      </c>
      <c r="K306">
        <v>1399</v>
      </c>
      <c r="L306">
        <v>0.5</v>
      </c>
      <c r="M306" s="3">
        <v>41577</v>
      </c>
      <c r="N306">
        <v>1764</v>
      </c>
      <c r="O306">
        <v>5.2</v>
      </c>
      <c r="P306" s="3">
        <v>41942</v>
      </c>
      <c r="Q306">
        <v>2129</v>
      </c>
      <c r="R306">
        <v>6.7</v>
      </c>
      <c r="S306" s="3">
        <v>42307</v>
      </c>
      <c r="T306">
        <v>2494</v>
      </c>
      <c r="U306">
        <v>7.8</v>
      </c>
      <c r="V306" s="3">
        <v>42673</v>
      </c>
      <c r="W306">
        <v>2860</v>
      </c>
      <c r="X306">
        <v>6.4</v>
      </c>
      <c r="Y306" s="3">
        <v>43038</v>
      </c>
      <c r="Z306">
        <v>3225</v>
      </c>
      <c r="AA306">
        <v>3.8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5.1199999999999992</v>
      </c>
    </row>
    <row r="307" spans="1:38" x14ac:dyDescent="0.3">
      <c r="A307" s="3">
        <v>40117</v>
      </c>
      <c r="B307">
        <v>304</v>
      </c>
      <c r="C307">
        <v>-0.9</v>
      </c>
      <c r="D307" s="3">
        <v>40482</v>
      </c>
      <c r="E307">
        <v>669</v>
      </c>
      <c r="F307">
        <v>6.1</v>
      </c>
      <c r="G307" s="3">
        <v>40847</v>
      </c>
      <c r="H307">
        <v>1034</v>
      </c>
      <c r="I307">
        <v>8.5</v>
      </c>
      <c r="J307" s="3">
        <v>41213</v>
      </c>
      <c r="K307">
        <v>1400</v>
      </c>
      <c r="L307">
        <v>3.7</v>
      </c>
      <c r="M307" s="3">
        <v>41578</v>
      </c>
      <c r="N307">
        <v>1765</v>
      </c>
      <c r="O307">
        <v>3.6</v>
      </c>
      <c r="P307" s="3">
        <v>41943</v>
      </c>
      <c r="Q307">
        <v>2130</v>
      </c>
      <c r="R307">
        <v>10</v>
      </c>
      <c r="S307" s="3">
        <v>42308</v>
      </c>
      <c r="T307">
        <v>2495</v>
      </c>
      <c r="U307">
        <v>8.8000000000000007</v>
      </c>
      <c r="V307" s="3">
        <v>42674</v>
      </c>
      <c r="W307">
        <v>2861</v>
      </c>
      <c r="X307">
        <v>5.4</v>
      </c>
      <c r="Y307" s="3">
        <v>43039</v>
      </c>
      <c r="Z307">
        <v>3226</v>
      </c>
      <c r="AA307">
        <v>4.3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4.9499999999999993</v>
      </c>
    </row>
    <row r="308" spans="1:38" x14ac:dyDescent="0.3">
      <c r="A308" s="3">
        <v>40118</v>
      </c>
      <c r="B308">
        <v>305</v>
      </c>
      <c r="C308">
        <v>1.6</v>
      </c>
      <c r="D308" s="3">
        <v>40483</v>
      </c>
      <c r="E308">
        <v>670</v>
      </c>
      <c r="F308">
        <v>8.1</v>
      </c>
      <c r="G308" s="3">
        <v>40848</v>
      </c>
      <c r="H308">
        <v>1035</v>
      </c>
      <c r="I308">
        <v>6.5</v>
      </c>
      <c r="J308" s="3">
        <v>41214</v>
      </c>
      <c r="K308">
        <v>1401</v>
      </c>
      <c r="L308">
        <v>4.8</v>
      </c>
      <c r="M308" s="3">
        <v>41579</v>
      </c>
      <c r="N308">
        <v>1766</v>
      </c>
      <c r="O308">
        <v>4.5</v>
      </c>
      <c r="P308" s="3">
        <v>41944</v>
      </c>
      <c r="Q308">
        <v>2131</v>
      </c>
      <c r="R308">
        <v>9.6</v>
      </c>
      <c r="S308" s="3">
        <v>42309</v>
      </c>
      <c r="T308">
        <v>2496</v>
      </c>
      <c r="U308">
        <v>6.8</v>
      </c>
      <c r="V308" s="3">
        <v>42675</v>
      </c>
      <c r="W308">
        <v>2862</v>
      </c>
      <c r="X308">
        <v>5.7</v>
      </c>
      <c r="Y308" s="3">
        <v>43040</v>
      </c>
      <c r="Z308">
        <v>3227</v>
      </c>
      <c r="AA308">
        <v>5.3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5.29</v>
      </c>
    </row>
    <row r="309" spans="1:38" x14ac:dyDescent="0.3">
      <c r="A309" s="3">
        <v>40119</v>
      </c>
      <c r="B309">
        <v>306</v>
      </c>
      <c r="C309">
        <v>1.6</v>
      </c>
      <c r="D309" s="3">
        <v>40484</v>
      </c>
      <c r="E309">
        <v>671</v>
      </c>
      <c r="F309">
        <v>5</v>
      </c>
      <c r="G309" s="3">
        <v>40849</v>
      </c>
      <c r="H309">
        <v>1036</v>
      </c>
      <c r="I309">
        <v>4.5999999999999996</v>
      </c>
      <c r="J309" s="3">
        <v>41215</v>
      </c>
      <c r="K309">
        <v>1402</v>
      </c>
      <c r="L309">
        <v>5.4</v>
      </c>
      <c r="M309" s="3">
        <v>41580</v>
      </c>
      <c r="N309">
        <v>1767</v>
      </c>
      <c r="O309">
        <v>9.5</v>
      </c>
      <c r="P309" s="3">
        <v>41945</v>
      </c>
      <c r="Q309">
        <v>2132</v>
      </c>
      <c r="R309">
        <v>9.1</v>
      </c>
      <c r="S309" s="3">
        <v>42310</v>
      </c>
      <c r="T309">
        <v>2497</v>
      </c>
      <c r="U309">
        <v>5</v>
      </c>
      <c r="V309" s="3">
        <v>42676</v>
      </c>
      <c r="W309">
        <v>2863</v>
      </c>
      <c r="X309">
        <v>4.4000000000000004</v>
      </c>
      <c r="Y309" s="3">
        <v>43041</v>
      </c>
      <c r="Z309">
        <v>3228</v>
      </c>
      <c r="AA309">
        <v>7.7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5.23</v>
      </c>
    </row>
    <row r="310" spans="1:38" x14ac:dyDescent="0.3">
      <c r="A310" s="3">
        <v>40120</v>
      </c>
      <c r="B310">
        <v>307</v>
      </c>
      <c r="C310">
        <v>3.7</v>
      </c>
      <c r="D310" s="3">
        <v>40485</v>
      </c>
      <c r="E310">
        <v>672</v>
      </c>
      <c r="F310">
        <v>8.1999999999999993</v>
      </c>
      <c r="G310" s="3">
        <v>40850</v>
      </c>
      <c r="H310">
        <v>1037</v>
      </c>
      <c r="I310">
        <v>4.2</v>
      </c>
      <c r="J310" s="3">
        <v>41216</v>
      </c>
      <c r="K310">
        <v>1403</v>
      </c>
      <c r="L310">
        <v>6.4</v>
      </c>
      <c r="M310" s="3">
        <v>41581</v>
      </c>
      <c r="N310">
        <v>1768</v>
      </c>
      <c r="O310">
        <v>7</v>
      </c>
      <c r="P310" s="3">
        <v>41946</v>
      </c>
      <c r="Q310">
        <v>2133</v>
      </c>
      <c r="R310">
        <v>9.4</v>
      </c>
      <c r="S310" s="3">
        <v>42311</v>
      </c>
      <c r="T310">
        <v>2498</v>
      </c>
      <c r="U310">
        <v>5.0999999999999996</v>
      </c>
      <c r="V310" s="3">
        <v>42677</v>
      </c>
      <c r="W310">
        <v>2864</v>
      </c>
      <c r="X310">
        <v>2.5</v>
      </c>
      <c r="Y310" s="3">
        <v>43042</v>
      </c>
      <c r="Z310">
        <v>3229</v>
      </c>
      <c r="AA310">
        <v>6.2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5.2700000000000005</v>
      </c>
    </row>
    <row r="311" spans="1:38" x14ac:dyDescent="0.3">
      <c r="A311" s="3">
        <v>40121</v>
      </c>
      <c r="B311">
        <v>308</v>
      </c>
      <c r="C311">
        <v>4.7</v>
      </c>
      <c r="D311" s="3">
        <v>40486</v>
      </c>
      <c r="E311">
        <v>673</v>
      </c>
      <c r="F311">
        <v>12</v>
      </c>
      <c r="G311" s="3">
        <v>40851</v>
      </c>
      <c r="H311">
        <v>1038</v>
      </c>
      <c r="I311">
        <v>5.2</v>
      </c>
      <c r="J311" s="3">
        <v>41217</v>
      </c>
      <c r="K311">
        <v>1404</v>
      </c>
      <c r="L311">
        <v>6.2</v>
      </c>
      <c r="M311" s="3">
        <v>41582</v>
      </c>
      <c r="N311">
        <v>1769</v>
      </c>
      <c r="O311">
        <v>5.9</v>
      </c>
      <c r="P311" s="3">
        <v>41947</v>
      </c>
      <c r="Q311">
        <v>2134</v>
      </c>
      <c r="R311">
        <v>7.7</v>
      </c>
      <c r="S311" s="3">
        <v>42312</v>
      </c>
      <c r="T311">
        <v>2499</v>
      </c>
      <c r="U311">
        <v>7.3</v>
      </c>
      <c r="V311" s="3">
        <v>42678</v>
      </c>
      <c r="W311">
        <v>2865</v>
      </c>
      <c r="X311">
        <v>2.5</v>
      </c>
      <c r="Y311" s="3">
        <v>43043</v>
      </c>
      <c r="Z311">
        <v>3230</v>
      </c>
      <c r="AA311">
        <v>5.0999999999999996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5.66</v>
      </c>
    </row>
    <row r="312" spans="1:38" x14ac:dyDescent="0.3">
      <c r="A312" s="3">
        <v>40122</v>
      </c>
      <c r="B312">
        <v>309</v>
      </c>
      <c r="C312">
        <v>5.0999999999999996</v>
      </c>
      <c r="D312" s="3">
        <v>40487</v>
      </c>
      <c r="E312">
        <v>674</v>
      </c>
      <c r="F312">
        <v>10.9</v>
      </c>
      <c r="G312" s="3">
        <v>40852</v>
      </c>
      <c r="H312">
        <v>1039</v>
      </c>
      <c r="I312">
        <v>5.6</v>
      </c>
      <c r="J312" s="3">
        <v>41218</v>
      </c>
      <c r="K312">
        <v>1405</v>
      </c>
      <c r="L312">
        <v>5</v>
      </c>
      <c r="M312" s="3">
        <v>41583</v>
      </c>
      <c r="N312">
        <v>1770</v>
      </c>
      <c r="O312">
        <v>3.2</v>
      </c>
      <c r="P312" s="3">
        <v>41948</v>
      </c>
      <c r="Q312">
        <v>2135</v>
      </c>
      <c r="R312">
        <v>8</v>
      </c>
      <c r="S312" s="3">
        <v>42313</v>
      </c>
      <c r="T312">
        <v>2500</v>
      </c>
      <c r="U312">
        <v>10</v>
      </c>
      <c r="V312" s="3">
        <v>42679</v>
      </c>
      <c r="W312">
        <v>2866</v>
      </c>
      <c r="X312">
        <v>5</v>
      </c>
      <c r="Y312" s="3">
        <v>43044</v>
      </c>
      <c r="Z312">
        <v>3231</v>
      </c>
      <c r="AA312">
        <v>6.1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5.89</v>
      </c>
    </row>
    <row r="313" spans="1:38" x14ac:dyDescent="0.3">
      <c r="A313" s="3">
        <v>40123</v>
      </c>
      <c r="B313">
        <v>310</v>
      </c>
      <c r="C313">
        <v>4.0999999999999996</v>
      </c>
      <c r="D313" s="3">
        <v>40488</v>
      </c>
      <c r="E313">
        <v>675</v>
      </c>
      <c r="F313">
        <v>8.1999999999999993</v>
      </c>
      <c r="G313" s="3">
        <v>40853</v>
      </c>
      <c r="H313">
        <v>1040</v>
      </c>
      <c r="I313">
        <v>7.7</v>
      </c>
      <c r="J313" s="3">
        <v>41219</v>
      </c>
      <c r="K313">
        <v>1406</v>
      </c>
      <c r="L313">
        <v>2.2000000000000002</v>
      </c>
      <c r="M313" s="3">
        <v>41584</v>
      </c>
      <c r="N313">
        <v>1771</v>
      </c>
      <c r="O313">
        <v>5.4</v>
      </c>
      <c r="P313" s="3">
        <v>41949</v>
      </c>
      <c r="Q313">
        <v>2136</v>
      </c>
      <c r="R313">
        <v>5.8</v>
      </c>
      <c r="S313" s="3">
        <v>42314</v>
      </c>
      <c r="T313">
        <v>2501</v>
      </c>
      <c r="U313">
        <v>10.6</v>
      </c>
      <c r="V313" s="3">
        <v>42680</v>
      </c>
      <c r="W313">
        <v>2867</v>
      </c>
      <c r="X313">
        <v>2.5</v>
      </c>
      <c r="Y313" s="3">
        <v>43045</v>
      </c>
      <c r="Z313">
        <v>3232</v>
      </c>
      <c r="AA313">
        <v>4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5.05</v>
      </c>
    </row>
    <row r="314" spans="1:38" x14ac:dyDescent="0.3">
      <c r="A314" s="3">
        <v>40124</v>
      </c>
      <c r="B314">
        <v>311</v>
      </c>
      <c r="C314">
        <v>2</v>
      </c>
      <c r="D314" s="3">
        <v>40489</v>
      </c>
      <c r="E314">
        <v>676</v>
      </c>
      <c r="F314">
        <v>3.5</v>
      </c>
      <c r="G314" s="3">
        <v>40854</v>
      </c>
      <c r="H314">
        <v>1041</v>
      </c>
      <c r="I314">
        <v>7.2</v>
      </c>
      <c r="J314" s="3">
        <v>41220</v>
      </c>
      <c r="K314">
        <v>1407</v>
      </c>
      <c r="L314">
        <v>4</v>
      </c>
      <c r="M314" s="3">
        <v>41585</v>
      </c>
      <c r="N314">
        <v>1772</v>
      </c>
      <c r="O314">
        <v>11</v>
      </c>
      <c r="P314" s="3">
        <v>41950</v>
      </c>
      <c r="Q314">
        <v>2137</v>
      </c>
      <c r="R314">
        <v>3.9</v>
      </c>
      <c r="S314" s="3">
        <v>42315</v>
      </c>
      <c r="T314">
        <v>2502</v>
      </c>
      <c r="U314">
        <v>13.4</v>
      </c>
      <c r="V314" s="3">
        <v>42681</v>
      </c>
      <c r="W314">
        <v>2868</v>
      </c>
      <c r="X314">
        <v>1</v>
      </c>
      <c r="Y314" s="3">
        <v>43046</v>
      </c>
      <c r="Z314">
        <v>3233</v>
      </c>
      <c r="AA314">
        <v>4.7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5.07</v>
      </c>
    </row>
    <row r="315" spans="1:38" x14ac:dyDescent="0.3">
      <c r="A315" s="3">
        <v>40125</v>
      </c>
      <c r="B315">
        <v>312</v>
      </c>
      <c r="C315">
        <v>3.2</v>
      </c>
      <c r="D315" s="3">
        <v>40490</v>
      </c>
      <c r="E315">
        <v>677</v>
      </c>
      <c r="F315">
        <v>1.9</v>
      </c>
      <c r="G315" s="3">
        <v>40855</v>
      </c>
      <c r="H315">
        <v>1042</v>
      </c>
      <c r="I315">
        <v>6.2</v>
      </c>
      <c r="J315" s="3">
        <v>41221</v>
      </c>
      <c r="K315">
        <v>1408</v>
      </c>
      <c r="L315">
        <v>4.8</v>
      </c>
      <c r="M315" s="3">
        <v>41586</v>
      </c>
      <c r="N315">
        <v>1773</v>
      </c>
      <c r="O315">
        <v>9.4</v>
      </c>
      <c r="P315" s="3">
        <v>41951</v>
      </c>
      <c r="Q315">
        <v>2138</v>
      </c>
      <c r="R315">
        <v>6.2</v>
      </c>
      <c r="S315" s="3">
        <v>42316</v>
      </c>
      <c r="T315">
        <v>2503</v>
      </c>
      <c r="U315">
        <v>12.6</v>
      </c>
      <c r="V315" s="3">
        <v>42682</v>
      </c>
      <c r="W315">
        <v>2869</v>
      </c>
      <c r="X315">
        <v>0.1</v>
      </c>
      <c r="Y315" s="3">
        <v>43047</v>
      </c>
      <c r="Z315">
        <v>3234</v>
      </c>
      <c r="AA315">
        <v>5.7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5.01</v>
      </c>
    </row>
    <row r="316" spans="1:38" x14ac:dyDescent="0.3">
      <c r="A316" s="3">
        <v>40126</v>
      </c>
      <c r="B316">
        <v>313</v>
      </c>
      <c r="C316">
        <v>2.6</v>
      </c>
      <c r="D316" s="3">
        <v>40491</v>
      </c>
      <c r="E316">
        <v>678</v>
      </c>
      <c r="F316">
        <v>3.3</v>
      </c>
      <c r="G316" s="3">
        <v>40856</v>
      </c>
      <c r="H316">
        <v>1043</v>
      </c>
      <c r="I316">
        <v>5.4</v>
      </c>
      <c r="J316" s="3">
        <v>41222</v>
      </c>
      <c r="K316">
        <v>1409</v>
      </c>
      <c r="L316">
        <v>4.8</v>
      </c>
      <c r="M316" s="3">
        <v>41587</v>
      </c>
      <c r="N316">
        <v>1774</v>
      </c>
      <c r="O316">
        <v>6.2</v>
      </c>
      <c r="P316" s="3">
        <v>41952</v>
      </c>
      <c r="Q316">
        <v>2139</v>
      </c>
      <c r="R316">
        <v>4.8</v>
      </c>
      <c r="S316" s="3">
        <v>42317</v>
      </c>
      <c r="T316">
        <v>2504</v>
      </c>
      <c r="U316">
        <v>12.7</v>
      </c>
      <c r="V316" s="3">
        <v>42683</v>
      </c>
      <c r="W316">
        <v>2870</v>
      </c>
      <c r="X316">
        <v>-0.2</v>
      </c>
      <c r="Y316" s="3">
        <v>43048</v>
      </c>
      <c r="Z316">
        <v>3235</v>
      </c>
      <c r="AA316">
        <v>5.3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4.4899999999999993</v>
      </c>
    </row>
    <row r="317" spans="1:38" x14ac:dyDescent="0.3">
      <c r="A317" s="3">
        <v>40127</v>
      </c>
      <c r="B317">
        <v>314</v>
      </c>
      <c r="C317">
        <v>2.8</v>
      </c>
      <c r="D317" s="3">
        <v>40492</v>
      </c>
      <c r="E317">
        <v>679</v>
      </c>
      <c r="F317">
        <v>3.8</v>
      </c>
      <c r="G317" s="3">
        <v>40857</v>
      </c>
      <c r="H317">
        <v>1044</v>
      </c>
      <c r="I317">
        <v>4.7</v>
      </c>
      <c r="J317" s="3">
        <v>41223</v>
      </c>
      <c r="K317">
        <v>1410</v>
      </c>
      <c r="L317">
        <v>4.4000000000000004</v>
      </c>
      <c r="M317" s="3">
        <v>41588</v>
      </c>
      <c r="N317">
        <v>1775</v>
      </c>
      <c r="O317">
        <v>3.4</v>
      </c>
      <c r="P317" s="3">
        <v>41953</v>
      </c>
      <c r="Q317">
        <v>2140</v>
      </c>
      <c r="R317">
        <v>5.6</v>
      </c>
      <c r="S317" s="3">
        <v>42318</v>
      </c>
      <c r="T317">
        <v>2505</v>
      </c>
      <c r="U317">
        <v>11.3</v>
      </c>
      <c r="V317" s="3">
        <v>42684</v>
      </c>
      <c r="W317">
        <v>2871</v>
      </c>
      <c r="X317">
        <v>0.5</v>
      </c>
      <c r="Y317" s="3">
        <v>43049</v>
      </c>
      <c r="Z317">
        <v>3236</v>
      </c>
      <c r="AA317">
        <v>3.8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4.0299999999999994</v>
      </c>
    </row>
    <row r="318" spans="1:38" x14ac:dyDescent="0.3">
      <c r="A318" s="3">
        <v>40128</v>
      </c>
      <c r="B318">
        <v>315</v>
      </c>
      <c r="C318">
        <v>3.4</v>
      </c>
      <c r="D318" s="3">
        <v>40493</v>
      </c>
      <c r="E318">
        <v>680</v>
      </c>
      <c r="F318">
        <v>3.3</v>
      </c>
      <c r="G318" s="3">
        <v>40858</v>
      </c>
      <c r="H318">
        <v>1045</v>
      </c>
      <c r="I318">
        <v>0.5</v>
      </c>
      <c r="J318" s="3">
        <v>41224</v>
      </c>
      <c r="K318">
        <v>1411</v>
      </c>
      <c r="L318">
        <v>7</v>
      </c>
      <c r="M318" s="3">
        <v>41589</v>
      </c>
      <c r="N318">
        <v>1776</v>
      </c>
      <c r="O318">
        <v>2.7</v>
      </c>
      <c r="P318" s="3">
        <v>41954</v>
      </c>
      <c r="Q318">
        <v>2141</v>
      </c>
      <c r="R318">
        <v>7.7</v>
      </c>
      <c r="S318" s="3">
        <v>42319</v>
      </c>
      <c r="T318">
        <v>2506</v>
      </c>
      <c r="U318">
        <v>10.3</v>
      </c>
      <c r="V318" s="3">
        <v>42685</v>
      </c>
      <c r="W318">
        <v>2872</v>
      </c>
      <c r="X318">
        <v>0.4</v>
      </c>
      <c r="Y318" s="3">
        <v>43050</v>
      </c>
      <c r="Z318">
        <v>3237</v>
      </c>
      <c r="AA318">
        <v>2.7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3.8</v>
      </c>
    </row>
    <row r="319" spans="1:38" x14ac:dyDescent="0.3">
      <c r="A319" s="3">
        <v>40129</v>
      </c>
      <c r="B319">
        <v>316</v>
      </c>
      <c r="C319">
        <v>3.3</v>
      </c>
      <c r="D319" s="3">
        <v>40494</v>
      </c>
      <c r="E319">
        <v>681</v>
      </c>
      <c r="F319">
        <v>7.4</v>
      </c>
      <c r="G319" s="3">
        <v>40859</v>
      </c>
      <c r="H319">
        <v>1046</v>
      </c>
      <c r="I319">
        <v>-0.4</v>
      </c>
      <c r="J319" s="3">
        <v>41225</v>
      </c>
      <c r="K319">
        <v>1412</v>
      </c>
      <c r="L319">
        <v>5.2</v>
      </c>
      <c r="M319" s="3">
        <v>41590</v>
      </c>
      <c r="N319">
        <v>1777</v>
      </c>
      <c r="O319">
        <v>0.6</v>
      </c>
      <c r="P319" s="3">
        <v>41955</v>
      </c>
      <c r="Q319">
        <v>2142</v>
      </c>
      <c r="R319">
        <v>9.1</v>
      </c>
      <c r="S319" s="3">
        <v>42320</v>
      </c>
      <c r="T319">
        <v>2507</v>
      </c>
      <c r="U319">
        <v>8.4</v>
      </c>
      <c r="V319" s="3">
        <v>42686</v>
      </c>
      <c r="W319">
        <v>2873</v>
      </c>
      <c r="X319">
        <v>-2.5</v>
      </c>
      <c r="Y319" s="3">
        <v>43051</v>
      </c>
      <c r="Z319">
        <v>3238</v>
      </c>
      <c r="AA319">
        <v>0.6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3.1700000000000004</v>
      </c>
    </row>
    <row r="320" spans="1:38" x14ac:dyDescent="0.3">
      <c r="A320" s="3">
        <v>40130</v>
      </c>
      <c r="B320">
        <v>317</v>
      </c>
      <c r="C320">
        <v>7.1</v>
      </c>
      <c r="D320" s="3">
        <v>40495</v>
      </c>
      <c r="E320">
        <v>682</v>
      </c>
      <c r="F320">
        <v>12</v>
      </c>
      <c r="G320" s="3">
        <v>40860</v>
      </c>
      <c r="H320">
        <v>1047</v>
      </c>
      <c r="I320">
        <v>2.4</v>
      </c>
      <c r="J320" s="3">
        <v>41226</v>
      </c>
      <c r="K320">
        <v>1413</v>
      </c>
      <c r="L320">
        <v>1.3</v>
      </c>
      <c r="M320" s="3">
        <v>41591</v>
      </c>
      <c r="N320">
        <v>1778</v>
      </c>
      <c r="O320">
        <v>2.1</v>
      </c>
      <c r="P320" s="3">
        <v>41956</v>
      </c>
      <c r="Q320">
        <v>2143</v>
      </c>
      <c r="R320">
        <v>6.8</v>
      </c>
      <c r="S320" s="3">
        <v>42321</v>
      </c>
      <c r="T320">
        <v>2508</v>
      </c>
      <c r="U320">
        <v>7.9</v>
      </c>
      <c r="V320" s="3">
        <v>42687</v>
      </c>
      <c r="W320">
        <v>2874</v>
      </c>
      <c r="X320">
        <v>-2.2000000000000002</v>
      </c>
      <c r="Y320" s="3">
        <v>43052</v>
      </c>
      <c r="Z320">
        <v>3239</v>
      </c>
      <c r="AA320">
        <v>0.7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3.81</v>
      </c>
    </row>
    <row r="321" spans="1:38" x14ac:dyDescent="0.3">
      <c r="A321" s="3">
        <v>40131</v>
      </c>
      <c r="B321">
        <v>318</v>
      </c>
      <c r="C321">
        <v>7.6</v>
      </c>
      <c r="D321" s="3">
        <v>40496</v>
      </c>
      <c r="E321">
        <v>683</v>
      </c>
      <c r="F321">
        <v>11.4</v>
      </c>
      <c r="G321" s="3">
        <v>40861</v>
      </c>
      <c r="H321">
        <v>1048</v>
      </c>
      <c r="I321">
        <v>1.7</v>
      </c>
      <c r="J321" s="3">
        <v>41227</v>
      </c>
      <c r="K321">
        <v>1414</v>
      </c>
      <c r="L321">
        <v>0</v>
      </c>
      <c r="M321" s="3">
        <v>41592</v>
      </c>
      <c r="N321">
        <v>1779</v>
      </c>
      <c r="O321">
        <v>-1.2</v>
      </c>
      <c r="P321" s="3">
        <v>41957</v>
      </c>
      <c r="Q321">
        <v>2144</v>
      </c>
      <c r="R321">
        <v>8.6999999999999993</v>
      </c>
      <c r="S321" s="3">
        <v>42322</v>
      </c>
      <c r="T321">
        <v>2509</v>
      </c>
      <c r="U321">
        <v>5.0999999999999996</v>
      </c>
      <c r="V321" s="3">
        <v>42688</v>
      </c>
      <c r="W321">
        <v>2875</v>
      </c>
      <c r="X321">
        <v>-2.4</v>
      </c>
      <c r="Y321" s="3">
        <v>43053</v>
      </c>
      <c r="Z321">
        <v>3240</v>
      </c>
      <c r="AA321">
        <v>0.6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3.15</v>
      </c>
    </row>
    <row r="322" spans="1:38" x14ac:dyDescent="0.3">
      <c r="A322" s="3">
        <v>40132</v>
      </c>
      <c r="B322">
        <v>319</v>
      </c>
      <c r="C322">
        <v>7.2</v>
      </c>
      <c r="D322" s="3">
        <v>40497</v>
      </c>
      <c r="E322">
        <v>684</v>
      </c>
      <c r="F322">
        <v>7.9</v>
      </c>
      <c r="G322" s="3">
        <v>40862</v>
      </c>
      <c r="H322">
        <v>1049</v>
      </c>
      <c r="I322">
        <v>-1.8</v>
      </c>
      <c r="J322" s="3">
        <v>41228</v>
      </c>
      <c r="K322">
        <v>1415</v>
      </c>
      <c r="L322">
        <v>-1.5</v>
      </c>
      <c r="M322" s="3">
        <v>41593</v>
      </c>
      <c r="N322">
        <v>1780</v>
      </c>
      <c r="O322">
        <v>1.1000000000000001</v>
      </c>
      <c r="P322" s="3">
        <v>41958</v>
      </c>
      <c r="Q322">
        <v>2145</v>
      </c>
      <c r="R322">
        <v>8.5</v>
      </c>
      <c r="S322" s="3">
        <v>42323</v>
      </c>
      <c r="T322">
        <v>2510</v>
      </c>
      <c r="U322">
        <v>7.7</v>
      </c>
      <c r="V322" s="3">
        <v>42689</v>
      </c>
      <c r="W322">
        <v>2876</v>
      </c>
      <c r="X322">
        <v>-1.1000000000000001</v>
      </c>
      <c r="Y322" s="3">
        <v>43054</v>
      </c>
      <c r="Z322">
        <v>3241</v>
      </c>
      <c r="AA322">
        <v>2.1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3.01</v>
      </c>
    </row>
    <row r="323" spans="1:38" x14ac:dyDescent="0.3">
      <c r="A323" s="3">
        <v>40133</v>
      </c>
      <c r="B323">
        <v>320</v>
      </c>
      <c r="C323">
        <v>7.8</v>
      </c>
      <c r="D323" s="3">
        <v>40498</v>
      </c>
      <c r="E323">
        <v>685</v>
      </c>
      <c r="F323">
        <v>1.8</v>
      </c>
      <c r="G323" s="3">
        <v>40863</v>
      </c>
      <c r="H323">
        <v>1050</v>
      </c>
      <c r="I323">
        <v>-2.9</v>
      </c>
      <c r="J323" s="3">
        <v>41229</v>
      </c>
      <c r="K323">
        <v>1416</v>
      </c>
      <c r="L323">
        <v>-1.2</v>
      </c>
      <c r="M323" s="3">
        <v>41594</v>
      </c>
      <c r="N323">
        <v>1781</v>
      </c>
      <c r="O323">
        <v>1.9</v>
      </c>
      <c r="P323" s="3">
        <v>41959</v>
      </c>
      <c r="Q323">
        <v>2146</v>
      </c>
      <c r="R323">
        <v>7</v>
      </c>
      <c r="S323" s="3">
        <v>42324</v>
      </c>
      <c r="T323">
        <v>2511</v>
      </c>
      <c r="U323">
        <v>8.4</v>
      </c>
      <c r="V323" s="3">
        <v>42690</v>
      </c>
      <c r="W323">
        <v>2877</v>
      </c>
      <c r="X323">
        <v>4.5999999999999996</v>
      </c>
      <c r="Y323" s="3">
        <v>43055</v>
      </c>
      <c r="Z323">
        <v>3242</v>
      </c>
      <c r="AA323">
        <v>3.3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3.07</v>
      </c>
    </row>
    <row r="324" spans="1:38" x14ac:dyDescent="0.3">
      <c r="A324" s="3">
        <v>40134</v>
      </c>
      <c r="B324">
        <v>321</v>
      </c>
      <c r="C324">
        <v>9.6999999999999993</v>
      </c>
      <c r="D324" s="3">
        <v>40499</v>
      </c>
      <c r="E324">
        <v>686</v>
      </c>
      <c r="F324">
        <v>1.7</v>
      </c>
      <c r="G324" s="3">
        <v>40864</v>
      </c>
      <c r="H324">
        <v>1051</v>
      </c>
      <c r="I324">
        <v>-0.7</v>
      </c>
      <c r="J324" s="3">
        <v>41230</v>
      </c>
      <c r="K324">
        <v>1417</v>
      </c>
      <c r="L324">
        <v>-1.2</v>
      </c>
      <c r="M324" s="3">
        <v>41595</v>
      </c>
      <c r="N324">
        <v>1782</v>
      </c>
      <c r="O324">
        <v>0</v>
      </c>
      <c r="P324" s="3">
        <v>41960</v>
      </c>
      <c r="Q324">
        <v>2147</v>
      </c>
      <c r="R324">
        <v>5.0999999999999996</v>
      </c>
      <c r="S324" s="3">
        <v>42325</v>
      </c>
      <c r="T324">
        <v>2512</v>
      </c>
      <c r="U324">
        <v>9.1999999999999993</v>
      </c>
      <c r="V324" s="3">
        <v>42691</v>
      </c>
      <c r="W324">
        <v>2878</v>
      </c>
      <c r="X324">
        <v>7.6</v>
      </c>
      <c r="Y324" s="3">
        <v>43056</v>
      </c>
      <c r="Z324">
        <v>3243</v>
      </c>
      <c r="AA324">
        <v>2.2999999999999998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AVERAGE(,C324,F324,I324,L324,O324,R324,U324,X324,AA324,AD324,AJ324)</f>
        <v>3.3699999999999997</v>
      </c>
    </row>
    <row r="325" spans="1:38" x14ac:dyDescent="0.3">
      <c r="A325" s="3">
        <v>40135</v>
      </c>
      <c r="B325">
        <v>322</v>
      </c>
      <c r="C325">
        <v>6.5</v>
      </c>
      <c r="D325" s="3">
        <v>40500</v>
      </c>
      <c r="E325">
        <v>687</v>
      </c>
      <c r="F325">
        <v>2.5</v>
      </c>
      <c r="G325" s="3">
        <v>40865</v>
      </c>
      <c r="H325">
        <v>1052</v>
      </c>
      <c r="I325">
        <v>3.5</v>
      </c>
      <c r="J325" s="3">
        <v>41231</v>
      </c>
      <c r="K325">
        <v>1418</v>
      </c>
      <c r="L325">
        <v>2</v>
      </c>
      <c r="M325" s="3">
        <v>41596</v>
      </c>
      <c r="N325">
        <v>1783</v>
      </c>
      <c r="O325">
        <v>3</v>
      </c>
      <c r="P325" s="3">
        <v>41961</v>
      </c>
      <c r="Q325">
        <v>2148</v>
      </c>
      <c r="R325">
        <v>5.8</v>
      </c>
      <c r="S325" s="3">
        <v>42326</v>
      </c>
      <c r="T325">
        <v>2513</v>
      </c>
      <c r="U325">
        <v>10.4</v>
      </c>
      <c r="V325" s="3">
        <v>42692</v>
      </c>
      <c r="W325">
        <v>2879</v>
      </c>
      <c r="X325">
        <v>7.9</v>
      </c>
      <c r="Y325" s="3">
        <v>43057</v>
      </c>
      <c r="Z325">
        <v>3244</v>
      </c>
      <c r="AA325">
        <v>1.7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4.33</v>
      </c>
    </row>
    <row r="326" spans="1:38" x14ac:dyDescent="0.3">
      <c r="A326" s="3">
        <v>40136</v>
      </c>
      <c r="B326">
        <v>323</v>
      </c>
      <c r="C326">
        <v>6.5</v>
      </c>
      <c r="D326" s="3">
        <v>40501</v>
      </c>
      <c r="E326">
        <v>688</v>
      </c>
      <c r="F326">
        <v>2.8</v>
      </c>
      <c r="G326" s="3">
        <v>40866</v>
      </c>
      <c r="H326">
        <v>1053</v>
      </c>
      <c r="I326">
        <v>3.5</v>
      </c>
      <c r="J326" s="3">
        <v>41232</v>
      </c>
      <c r="K326">
        <v>1419</v>
      </c>
      <c r="L326">
        <v>4</v>
      </c>
      <c r="M326" s="3">
        <v>41597</v>
      </c>
      <c r="N326">
        <v>1784</v>
      </c>
      <c r="O326">
        <v>2.5</v>
      </c>
      <c r="P326" s="3">
        <v>41962</v>
      </c>
      <c r="Q326">
        <v>2149</v>
      </c>
      <c r="R326">
        <v>2.9</v>
      </c>
      <c r="S326" s="3">
        <v>42327</v>
      </c>
      <c r="T326">
        <v>2514</v>
      </c>
      <c r="U326">
        <v>9.1</v>
      </c>
      <c r="V326" s="3">
        <v>42693</v>
      </c>
      <c r="W326">
        <v>2880</v>
      </c>
      <c r="X326">
        <v>3.9</v>
      </c>
      <c r="Y326" s="3">
        <v>43058</v>
      </c>
      <c r="Z326">
        <v>3245</v>
      </c>
      <c r="AA326">
        <v>1.3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3.6499999999999995</v>
      </c>
    </row>
    <row r="327" spans="1:38" x14ac:dyDescent="0.3">
      <c r="A327" s="3">
        <v>40137</v>
      </c>
      <c r="B327">
        <v>324</v>
      </c>
      <c r="C327">
        <v>7.8</v>
      </c>
      <c r="D327" s="3">
        <v>40502</v>
      </c>
      <c r="E327">
        <v>689</v>
      </c>
      <c r="F327">
        <v>2.6</v>
      </c>
      <c r="G327" s="3">
        <v>40867</v>
      </c>
      <c r="H327">
        <v>1054</v>
      </c>
      <c r="I327">
        <v>2.2999999999999998</v>
      </c>
      <c r="J327" s="3">
        <v>41233</v>
      </c>
      <c r="K327">
        <v>1420</v>
      </c>
      <c r="L327">
        <v>3.4</v>
      </c>
      <c r="M327" s="3">
        <v>41598</v>
      </c>
      <c r="N327">
        <v>1785</v>
      </c>
      <c r="O327">
        <v>1.1000000000000001</v>
      </c>
      <c r="P327" s="3">
        <v>41963</v>
      </c>
      <c r="Q327">
        <v>2150</v>
      </c>
      <c r="R327">
        <v>3.9</v>
      </c>
      <c r="S327" s="3">
        <v>42328</v>
      </c>
      <c r="T327">
        <v>2515</v>
      </c>
      <c r="U327">
        <v>5.0999999999999996</v>
      </c>
      <c r="V327" s="3">
        <v>42694</v>
      </c>
      <c r="W327">
        <v>2881</v>
      </c>
      <c r="X327">
        <v>4.7</v>
      </c>
      <c r="Y327" s="3">
        <v>43059</v>
      </c>
      <c r="Z327">
        <v>3246</v>
      </c>
      <c r="AA327">
        <v>1.1000000000000001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3.1999999999999997</v>
      </c>
    </row>
    <row r="328" spans="1:38" x14ac:dyDescent="0.3">
      <c r="A328" s="3">
        <v>40138</v>
      </c>
      <c r="B328">
        <v>325</v>
      </c>
      <c r="C328">
        <v>9.3000000000000007</v>
      </c>
      <c r="D328" s="3">
        <v>40503</v>
      </c>
      <c r="E328">
        <v>690</v>
      </c>
      <c r="F328">
        <v>1.8</v>
      </c>
      <c r="G328" s="3">
        <v>40868</v>
      </c>
      <c r="H328">
        <v>1055</v>
      </c>
      <c r="I328">
        <v>4.2</v>
      </c>
      <c r="J328" s="3">
        <v>41234</v>
      </c>
      <c r="K328">
        <v>1421</v>
      </c>
      <c r="L328">
        <v>3.5</v>
      </c>
      <c r="M328" s="3">
        <v>41599</v>
      </c>
      <c r="N328">
        <v>1786</v>
      </c>
      <c r="O328">
        <v>0.4</v>
      </c>
      <c r="P328" s="3">
        <v>41964</v>
      </c>
      <c r="Q328">
        <v>2151</v>
      </c>
      <c r="R328">
        <v>2.7</v>
      </c>
      <c r="S328" s="3">
        <v>42329</v>
      </c>
      <c r="T328">
        <v>2516</v>
      </c>
      <c r="U328">
        <v>1.3</v>
      </c>
      <c r="V328" s="3">
        <v>42695</v>
      </c>
      <c r="W328">
        <v>2882</v>
      </c>
      <c r="X328">
        <v>5.0999999999999996</v>
      </c>
      <c r="Y328" s="3">
        <v>43060</v>
      </c>
      <c r="Z328">
        <v>3247</v>
      </c>
      <c r="AA328">
        <v>4.4000000000000004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3.2699999999999996</v>
      </c>
    </row>
    <row r="329" spans="1:38" x14ac:dyDescent="0.3">
      <c r="A329" s="3">
        <v>40139</v>
      </c>
      <c r="B329">
        <v>326</v>
      </c>
      <c r="C329">
        <v>8.5</v>
      </c>
      <c r="D329" s="3">
        <v>40504</v>
      </c>
      <c r="E329">
        <v>691</v>
      </c>
      <c r="F329">
        <v>0.4</v>
      </c>
      <c r="G329" s="3">
        <v>40869</v>
      </c>
      <c r="H329">
        <v>1056</v>
      </c>
      <c r="I329">
        <v>1.6</v>
      </c>
      <c r="J329" s="3">
        <v>41235</v>
      </c>
      <c r="K329">
        <v>1422</v>
      </c>
      <c r="L329">
        <v>3.7</v>
      </c>
      <c r="M329" s="3">
        <v>41600</v>
      </c>
      <c r="N329">
        <v>1787</v>
      </c>
      <c r="O329">
        <v>1.7</v>
      </c>
      <c r="P329" s="3">
        <v>41965</v>
      </c>
      <c r="Q329">
        <v>2152</v>
      </c>
      <c r="R329">
        <v>1.9</v>
      </c>
      <c r="S329" s="3">
        <v>42330</v>
      </c>
      <c r="T329">
        <v>2517</v>
      </c>
      <c r="U329">
        <v>-1</v>
      </c>
      <c r="V329" s="3">
        <v>42696</v>
      </c>
      <c r="W329">
        <v>2883</v>
      </c>
      <c r="X329">
        <v>6.4</v>
      </c>
      <c r="Y329" s="3">
        <v>43061</v>
      </c>
      <c r="Z329">
        <v>3248</v>
      </c>
      <c r="AA329">
        <v>5.4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2.8599999999999994</v>
      </c>
    </row>
    <row r="330" spans="1:38" x14ac:dyDescent="0.3">
      <c r="A330" s="3">
        <v>40140</v>
      </c>
      <c r="B330">
        <v>327</v>
      </c>
      <c r="C330">
        <v>7</v>
      </c>
      <c r="D330" s="3">
        <v>40505</v>
      </c>
      <c r="E330">
        <v>692</v>
      </c>
      <c r="F330">
        <v>0.1</v>
      </c>
      <c r="G330" s="3">
        <v>40870</v>
      </c>
      <c r="H330">
        <v>1057</v>
      </c>
      <c r="I330">
        <v>0.4</v>
      </c>
      <c r="J330" s="3">
        <v>41236</v>
      </c>
      <c r="K330">
        <v>1423</v>
      </c>
      <c r="L330">
        <v>3.4</v>
      </c>
      <c r="M330" s="3">
        <v>41601</v>
      </c>
      <c r="N330">
        <v>1788</v>
      </c>
      <c r="O330">
        <v>2.7</v>
      </c>
      <c r="P330" s="3">
        <v>41966</v>
      </c>
      <c r="Q330">
        <v>2153</v>
      </c>
      <c r="R330">
        <v>1.5</v>
      </c>
      <c r="S330" s="3">
        <v>42331</v>
      </c>
      <c r="T330">
        <v>2518</v>
      </c>
      <c r="U330">
        <v>-1.7</v>
      </c>
      <c r="V330" s="3">
        <v>42697</v>
      </c>
      <c r="W330">
        <v>2884</v>
      </c>
      <c r="X330">
        <v>5.5</v>
      </c>
      <c r="Y330" s="3">
        <v>43062</v>
      </c>
      <c r="Z330">
        <v>3249</v>
      </c>
      <c r="AA330">
        <v>8.1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2.7</v>
      </c>
    </row>
    <row r="331" spans="1:38" x14ac:dyDescent="0.3">
      <c r="A331" s="3">
        <v>40141</v>
      </c>
      <c r="B331">
        <v>328</v>
      </c>
      <c r="C331">
        <v>8.1</v>
      </c>
      <c r="D331" s="3">
        <v>40506</v>
      </c>
      <c r="E331">
        <v>693</v>
      </c>
      <c r="F331">
        <v>-0.1</v>
      </c>
      <c r="G331" s="3">
        <v>40871</v>
      </c>
      <c r="H331">
        <v>1058</v>
      </c>
      <c r="I331">
        <v>-1.5</v>
      </c>
      <c r="J331" s="3">
        <v>41237</v>
      </c>
      <c r="K331">
        <v>1424</v>
      </c>
      <c r="L331">
        <v>4.9000000000000004</v>
      </c>
      <c r="M331" s="3">
        <v>41602</v>
      </c>
      <c r="N331">
        <v>1789</v>
      </c>
      <c r="O331">
        <v>0.7</v>
      </c>
      <c r="P331" s="3">
        <v>41967</v>
      </c>
      <c r="Q331">
        <v>2154</v>
      </c>
      <c r="R331">
        <v>3.8</v>
      </c>
      <c r="S331" s="3">
        <v>42332</v>
      </c>
      <c r="T331">
        <v>2519</v>
      </c>
      <c r="U331">
        <v>-1</v>
      </c>
      <c r="V331" s="3">
        <v>42698</v>
      </c>
      <c r="W331">
        <v>2885</v>
      </c>
      <c r="X331">
        <v>4.5999999999999996</v>
      </c>
      <c r="Y331" s="3">
        <v>43063</v>
      </c>
      <c r="Z331">
        <v>3250</v>
      </c>
      <c r="AA331">
        <v>9.3000000000000007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2.88</v>
      </c>
    </row>
    <row r="332" spans="1:38" x14ac:dyDescent="0.3">
      <c r="A332" s="3">
        <v>40142</v>
      </c>
      <c r="B332">
        <v>329</v>
      </c>
      <c r="C332">
        <v>8.8000000000000007</v>
      </c>
      <c r="D332" s="3">
        <v>40507</v>
      </c>
      <c r="E332">
        <v>694</v>
      </c>
      <c r="F332">
        <v>-0.9</v>
      </c>
      <c r="G332" s="3">
        <v>40872</v>
      </c>
      <c r="H332">
        <v>1059</v>
      </c>
      <c r="I332">
        <v>-2</v>
      </c>
      <c r="J332" s="3">
        <v>41238</v>
      </c>
      <c r="K332">
        <v>1425</v>
      </c>
      <c r="L332">
        <v>6.7</v>
      </c>
      <c r="M332" s="3">
        <v>41603</v>
      </c>
      <c r="N332">
        <v>1790</v>
      </c>
      <c r="O332">
        <v>-2.7</v>
      </c>
      <c r="P332" s="3">
        <v>41968</v>
      </c>
      <c r="Q332">
        <v>2155</v>
      </c>
      <c r="R332">
        <v>2</v>
      </c>
      <c r="S332" s="3">
        <v>42333</v>
      </c>
      <c r="T332">
        <v>2520</v>
      </c>
      <c r="U332">
        <v>-0.3</v>
      </c>
      <c r="V332" s="3">
        <v>42699</v>
      </c>
      <c r="W332">
        <v>2886</v>
      </c>
      <c r="X332">
        <v>2.2999999999999998</v>
      </c>
      <c r="Y332" s="3">
        <v>43064</v>
      </c>
      <c r="Z332">
        <v>3251</v>
      </c>
      <c r="AA332">
        <v>4.5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1.8400000000000003</v>
      </c>
    </row>
    <row r="333" spans="1:38" x14ac:dyDescent="0.3">
      <c r="A333" s="3">
        <v>40143</v>
      </c>
      <c r="B333">
        <v>330</v>
      </c>
      <c r="C333">
        <v>6.3</v>
      </c>
      <c r="D333" s="3">
        <v>40508</v>
      </c>
      <c r="E333">
        <v>695</v>
      </c>
      <c r="F333">
        <v>-2.2000000000000002</v>
      </c>
      <c r="G333" s="3">
        <v>40873</v>
      </c>
      <c r="H333">
        <v>1060</v>
      </c>
      <c r="I333">
        <v>1.6</v>
      </c>
      <c r="J333" s="3">
        <v>41239</v>
      </c>
      <c r="K333">
        <v>1426</v>
      </c>
      <c r="L333">
        <v>4.9000000000000004</v>
      </c>
      <c r="M333" s="3">
        <v>41604</v>
      </c>
      <c r="N333">
        <v>1791</v>
      </c>
      <c r="O333">
        <v>-4</v>
      </c>
      <c r="P333" s="3">
        <v>41969</v>
      </c>
      <c r="Q333">
        <v>2156</v>
      </c>
      <c r="R333">
        <v>1</v>
      </c>
      <c r="S333" s="3">
        <v>42334</v>
      </c>
      <c r="T333">
        <v>2521</v>
      </c>
      <c r="U333">
        <v>0.9</v>
      </c>
      <c r="V333" s="3">
        <v>42700</v>
      </c>
      <c r="W333">
        <v>2887</v>
      </c>
      <c r="X333">
        <v>1.6</v>
      </c>
      <c r="Y333" s="3">
        <v>43065</v>
      </c>
      <c r="Z333">
        <v>3252</v>
      </c>
      <c r="AA333">
        <v>0.1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1.02</v>
      </c>
    </row>
    <row r="334" spans="1:38" x14ac:dyDescent="0.3">
      <c r="A334" s="3">
        <v>40144</v>
      </c>
      <c r="B334">
        <v>331</v>
      </c>
      <c r="C334">
        <v>5.2</v>
      </c>
      <c r="D334" s="3">
        <v>40509</v>
      </c>
      <c r="E334">
        <v>696</v>
      </c>
      <c r="F334">
        <v>-6.3</v>
      </c>
      <c r="G334" s="3">
        <v>40874</v>
      </c>
      <c r="H334">
        <v>1061</v>
      </c>
      <c r="I334">
        <v>3.7</v>
      </c>
      <c r="J334" s="3">
        <v>41240</v>
      </c>
      <c r="K334">
        <v>1427</v>
      </c>
      <c r="L334">
        <v>5.6</v>
      </c>
      <c r="M334" s="3">
        <v>41605</v>
      </c>
      <c r="N334">
        <v>1792</v>
      </c>
      <c r="O334">
        <v>-5.2</v>
      </c>
      <c r="P334" s="3">
        <v>41970</v>
      </c>
      <c r="Q334">
        <v>2157</v>
      </c>
      <c r="R334">
        <v>0.6</v>
      </c>
      <c r="S334" s="3">
        <v>42335</v>
      </c>
      <c r="T334">
        <v>2522</v>
      </c>
      <c r="U334">
        <v>-0.4</v>
      </c>
      <c r="V334" s="3">
        <v>42701</v>
      </c>
      <c r="W334">
        <v>2888</v>
      </c>
      <c r="X334">
        <v>1.6</v>
      </c>
      <c r="Y334" s="3">
        <v>43066</v>
      </c>
      <c r="Z334">
        <v>3253</v>
      </c>
      <c r="AA334">
        <v>0.7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0.54999999999999993</v>
      </c>
    </row>
    <row r="335" spans="1:38" x14ac:dyDescent="0.3">
      <c r="A335" s="3">
        <v>40145</v>
      </c>
      <c r="B335">
        <v>332</v>
      </c>
      <c r="C335">
        <v>5.3</v>
      </c>
      <c r="D335" s="3">
        <v>40510</v>
      </c>
      <c r="E335">
        <v>697</v>
      </c>
      <c r="F335">
        <v>-4.9000000000000004</v>
      </c>
      <c r="G335" s="3">
        <v>40875</v>
      </c>
      <c r="H335">
        <v>1062</v>
      </c>
      <c r="I335">
        <v>3</v>
      </c>
      <c r="J335" s="3">
        <v>41241</v>
      </c>
      <c r="K335">
        <v>1428</v>
      </c>
      <c r="L335">
        <v>3.6</v>
      </c>
      <c r="M335" s="3">
        <v>41606</v>
      </c>
      <c r="N335">
        <v>1793</v>
      </c>
      <c r="O335">
        <v>-1.8</v>
      </c>
      <c r="P335" s="3">
        <v>41971</v>
      </c>
      <c r="Q335">
        <v>2158</v>
      </c>
      <c r="R335">
        <v>-0.4</v>
      </c>
      <c r="S335" s="3">
        <v>42336</v>
      </c>
      <c r="T335">
        <v>2523</v>
      </c>
      <c r="U335">
        <v>-0.9</v>
      </c>
      <c r="V335" s="3">
        <v>42702</v>
      </c>
      <c r="W335">
        <v>2889</v>
      </c>
      <c r="X335">
        <v>-2.6</v>
      </c>
      <c r="Y335" s="3">
        <v>43067</v>
      </c>
      <c r="Z335">
        <v>3254</v>
      </c>
      <c r="AA335">
        <v>1.2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0.25</v>
      </c>
    </row>
    <row r="336" spans="1:38" x14ac:dyDescent="0.3">
      <c r="A336" s="3">
        <v>40146</v>
      </c>
      <c r="B336">
        <v>333</v>
      </c>
      <c r="C336">
        <v>5.3</v>
      </c>
      <c r="D336" s="3">
        <v>40511</v>
      </c>
      <c r="E336">
        <v>698</v>
      </c>
      <c r="F336">
        <v>-4.8</v>
      </c>
      <c r="G336" s="3">
        <v>40876</v>
      </c>
      <c r="H336">
        <v>1063</v>
      </c>
      <c r="I336">
        <v>0.1</v>
      </c>
      <c r="J336" s="3">
        <v>41242</v>
      </c>
      <c r="K336">
        <v>1429</v>
      </c>
      <c r="L336">
        <v>-0.3</v>
      </c>
      <c r="M336" s="3">
        <v>41607</v>
      </c>
      <c r="N336">
        <v>1794</v>
      </c>
      <c r="O336">
        <v>0.2</v>
      </c>
      <c r="P336" s="3">
        <v>41972</v>
      </c>
      <c r="Q336">
        <v>2159</v>
      </c>
      <c r="R336">
        <v>-0.3</v>
      </c>
      <c r="S336" s="3">
        <v>42337</v>
      </c>
      <c r="T336">
        <v>2524</v>
      </c>
      <c r="U336">
        <v>2.6</v>
      </c>
      <c r="V336" s="3">
        <v>42703</v>
      </c>
      <c r="W336">
        <v>2890</v>
      </c>
      <c r="X336">
        <v>-4.2</v>
      </c>
      <c r="Y336" s="3">
        <v>43068</v>
      </c>
      <c r="Z336">
        <v>3255</v>
      </c>
      <c r="AA336">
        <v>0.6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-7.9999999999999988E-2</v>
      </c>
    </row>
    <row r="337" spans="1:38" x14ac:dyDescent="0.3">
      <c r="A337" s="3">
        <v>40147</v>
      </c>
      <c r="B337">
        <v>334</v>
      </c>
      <c r="C337">
        <v>3.4</v>
      </c>
      <c r="D337" s="3">
        <v>40512</v>
      </c>
      <c r="E337">
        <v>699</v>
      </c>
      <c r="F337">
        <v>-6</v>
      </c>
      <c r="G337" s="3">
        <v>40877</v>
      </c>
      <c r="H337">
        <v>1064</v>
      </c>
      <c r="I337">
        <v>3.2</v>
      </c>
      <c r="J337" s="3">
        <v>41243</v>
      </c>
      <c r="K337">
        <v>1430</v>
      </c>
      <c r="L337">
        <v>-2.2000000000000002</v>
      </c>
      <c r="M337" s="3">
        <v>41608</v>
      </c>
      <c r="N337">
        <v>1795</v>
      </c>
      <c r="O337">
        <v>0.6</v>
      </c>
      <c r="P337" s="3">
        <v>41973</v>
      </c>
      <c r="Q337">
        <v>2160</v>
      </c>
      <c r="R337">
        <v>0.5</v>
      </c>
      <c r="S337" s="3">
        <v>42338</v>
      </c>
      <c r="T337">
        <v>2525</v>
      </c>
      <c r="U337">
        <v>5.9</v>
      </c>
      <c r="V337" s="3">
        <v>42704</v>
      </c>
      <c r="W337">
        <v>2891</v>
      </c>
      <c r="X337">
        <v>-2.2999999999999998</v>
      </c>
      <c r="Y337" s="3">
        <v>43069</v>
      </c>
      <c r="Z337">
        <v>3256</v>
      </c>
      <c r="AA337">
        <v>-1.4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0.17000000000000007</v>
      </c>
    </row>
    <row r="338" spans="1:38" x14ac:dyDescent="0.3">
      <c r="A338" s="3">
        <v>40148</v>
      </c>
      <c r="B338">
        <v>335</v>
      </c>
      <c r="C338">
        <v>2.2999999999999998</v>
      </c>
      <c r="D338" s="3">
        <v>40513</v>
      </c>
      <c r="E338">
        <v>700</v>
      </c>
      <c r="F338">
        <v>-11</v>
      </c>
      <c r="G338" s="3">
        <v>40878</v>
      </c>
      <c r="H338">
        <v>1065</v>
      </c>
      <c r="I338">
        <v>3.1</v>
      </c>
      <c r="J338" s="3">
        <v>41244</v>
      </c>
      <c r="K338">
        <v>1431</v>
      </c>
      <c r="L338">
        <v>-6.7</v>
      </c>
      <c r="M338" s="3">
        <v>41609</v>
      </c>
      <c r="N338">
        <v>1796</v>
      </c>
      <c r="O338">
        <v>1</v>
      </c>
      <c r="P338" s="3">
        <v>41974</v>
      </c>
      <c r="Q338">
        <v>2161</v>
      </c>
      <c r="R338">
        <v>-0.8</v>
      </c>
      <c r="S338" s="3">
        <v>42339</v>
      </c>
      <c r="T338">
        <v>2526</v>
      </c>
      <c r="U338">
        <v>6.8</v>
      </c>
      <c r="V338" s="3">
        <v>42705</v>
      </c>
      <c r="W338">
        <v>2892</v>
      </c>
      <c r="X338">
        <v>0</v>
      </c>
      <c r="Y338" s="3">
        <v>43070</v>
      </c>
      <c r="Z338">
        <v>3257</v>
      </c>
      <c r="AA338">
        <v>-1.4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-0.67000000000000015</v>
      </c>
    </row>
    <row r="339" spans="1:38" x14ac:dyDescent="0.3">
      <c r="A339" s="3">
        <v>40149</v>
      </c>
      <c r="B339">
        <v>336</v>
      </c>
      <c r="C339">
        <v>0.9</v>
      </c>
      <c r="D339" s="3">
        <v>40514</v>
      </c>
      <c r="E339">
        <v>701</v>
      </c>
      <c r="F339">
        <v>-11.3</v>
      </c>
      <c r="G339" s="3">
        <v>40879</v>
      </c>
      <c r="H339">
        <v>1066</v>
      </c>
      <c r="I339">
        <v>6.8</v>
      </c>
      <c r="J339" s="3">
        <v>41245</v>
      </c>
      <c r="K339">
        <v>1432</v>
      </c>
      <c r="L339">
        <v>-3.3</v>
      </c>
      <c r="M339" s="3">
        <v>41610</v>
      </c>
      <c r="N339">
        <v>1797</v>
      </c>
      <c r="O339">
        <v>1.4</v>
      </c>
      <c r="P339" s="3">
        <v>41975</v>
      </c>
      <c r="Q339">
        <v>2162</v>
      </c>
      <c r="R339">
        <v>-3.2</v>
      </c>
      <c r="S339" s="3">
        <v>42340</v>
      </c>
      <c r="T339">
        <v>2527</v>
      </c>
      <c r="U339">
        <v>7.1</v>
      </c>
      <c r="V339" s="3">
        <v>42706</v>
      </c>
      <c r="W339">
        <v>2893</v>
      </c>
      <c r="X339">
        <v>0.7</v>
      </c>
      <c r="Y339" s="3">
        <v>43071</v>
      </c>
      <c r="Z339">
        <v>3258</v>
      </c>
      <c r="AA339">
        <v>-3.1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-0.4</v>
      </c>
    </row>
    <row r="340" spans="1:38" x14ac:dyDescent="0.3">
      <c r="A340" s="3">
        <v>40150</v>
      </c>
      <c r="B340">
        <v>337</v>
      </c>
      <c r="C340">
        <v>0.9</v>
      </c>
      <c r="D340" s="3">
        <v>40515</v>
      </c>
      <c r="E340">
        <v>702</v>
      </c>
      <c r="F340">
        <v>-10.8</v>
      </c>
      <c r="G340" s="3">
        <v>40880</v>
      </c>
      <c r="H340">
        <v>1067</v>
      </c>
      <c r="I340">
        <v>3.2</v>
      </c>
      <c r="J340" s="3">
        <v>41246</v>
      </c>
      <c r="K340">
        <v>1433</v>
      </c>
      <c r="L340">
        <v>-2.2000000000000002</v>
      </c>
      <c r="M340" s="3">
        <v>41611</v>
      </c>
      <c r="N340">
        <v>1798</v>
      </c>
      <c r="O340">
        <v>-0.8</v>
      </c>
      <c r="P340" s="3">
        <v>41976</v>
      </c>
      <c r="Q340">
        <v>2163</v>
      </c>
      <c r="R340">
        <v>-3.6</v>
      </c>
      <c r="S340" s="3">
        <v>42341</v>
      </c>
      <c r="T340">
        <v>2528</v>
      </c>
      <c r="U340">
        <v>4.7</v>
      </c>
      <c r="V340" s="3">
        <v>42707</v>
      </c>
      <c r="W340">
        <v>2894</v>
      </c>
      <c r="X340">
        <v>-3.7</v>
      </c>
      <c r="Y340" s="3">
        <v>43072</v>
      </c>
      <c r="Z340">
        <v>3259</v>
      </c>
      <c r="AA340">
        <v>-4.4000000000000004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-1.6700000000000004</v>
      </c>
    </row>
    <row r="341" spans="1:38" x14ac:dyDescent="0.3">
      <c r="A341" s="3">
        <v>40151</v>
      </c>
      <c r="B341">
        <v>338</v>
      </c>
      <c r="C341">
        <v>0.5</v>
      </c>
      <c r="D341" s="3">
        <v>40516</v>
      </c>
      <c r="E341">
        <v>703</v>
      </c>
      <c r="F341">
        <v>-8.1</v>
      </c>
      <c r="G341" s="3">
        <v>40881</v>
      </c>
      <c r="H341">
        <v>1068</v>
      </c>
      <c r="I341">
        <v>5.6</v>
      </c>
      <c r="J341" s="3">
        <v>41247</v>
      </c>
      <c r="K341">
        <v>1434</v>
      </c>
      <c r="L341">
        <v>-0.2</v>
      </c>
      <c r="M341" s="3">
        <v>41612</v>
      </c>
      <c r="N341">
        <v>1799</v>
      </c>
      <c r="O341">
        <v>-2.1</v>
      </c>
      <c r="P341" s="3">
        <v>41977</v>
      </c>
      <c r="Q341">
        <v>2164</v>
      </c>
      <c r="R341">
        <v>-0.5</v>
      </c>
      <c r="S341" s="3">
        <v>42342</v>
      </c>
      <c r="T341">
        <v>2529</v>
      </c>
      <c r="U341">
        <v>3.6</v>
      </c>
      <c r="V341" s="3">
        <v>42708</v>
      </c>
      <c r="W341">
        <v>2895</v>
      </c>
      <c r="X341">
        <v>-4.5999999999999996</v>
      </c>
      <c r="Y341" s="3">
        <v>43073</v>
      </c>
      <c r="Z341">
        <v>3260</v>
      </c>
      <c r="AA341">
        <v>-0.7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-0.65000000000000013</v>
      </c>
    </row>
    <row r="342" spans="1:38" x14ac:dyDescent="0.3">
      <c r="A342" s="3">
        <v>40152</v>
      </c>
      <c r="B342">
        <v>339</v>
      </c>
      <c r="C342">
        <v>0.7</v>
      </c>
      <c r="D342" s="3">
        <v>40517</v>
      </c>
      <c r="E342">
        <v>704</v>
      </c>
      <c r="F342">
        <v>-3.5</v>
      </c>
      <c r="G342" s="3">
        <v>40882</v>
      </c>
      <c r="H342">
        <v>1069</v>
      </c>
      <c r="I342">
        <v>1.3</v>
      </c>
      <c r="J342" s="3">
        <v>41248</v>
      </c>
      <c r="K342">
        <v>1435</v>
      </c>
      <c r="L342">
        <v>-1.4</v>
      </c>
      <c r="M342" s="3">
        <v>41613</v>
      </c>
      <c r="N342">
        <v>1800</v>
      </c>
      <c r="O342">
        <v>0.2</v>
      </c>
      <c r="P342" s="3">
        <v>41978</v>
      </c>
      <c r="Q342">
        <v>2165</v>
      </c>
      <c r="R342">
        <v>1.8</v>
      </c>
      <c r="S342" s="3">
        <v>42343</v>
      </c>
      <c r="T342">
        <v>2530</v>
      </c>
      <c r="U342">
        <v>5.0999999999999996</v>
      </c>
      <c r="V342" s="3">
        <v>42709</v>
      </c>
      <c r="W342">
        <v>2896</v>
      </c>
      <c r="X342">
        <v>-4</v>
      </c>
      <c r="Y342" s="3">
        <v>43074</v>
      </c>
      <c r="Z342">
        <v>3261</v>
      </c>
      <c r="AA342">
        <v>1.3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0.15000000000000002</v>
      </c>
    </row>
    <row r="343" spans="1:38" x14ac:dyDescent="0.3">
      <c r="A343" s="3">
        <v>40153</v>
      </c>
      <c r="B343">
        <v>340</v>
      </c>
      <c r="C343">
        <v>4.8</v>
      </c>
      <c r="D343" s="3">
        <v>40518</v>
      </c>
      <c r="E343">
        <v>705</v>
      </c>
      <c r="F343">
        <v>-1.5</v>
      </c>
      <c r="G343" s="3">
        <v>40883</v>
      </c>
      <c r="H343">
        <v>1070</v>
      </c>
      <c r="I343">
        <v>0.5</v>
      </c>
      <c r="J343" s="3">
        <v>41249</v>
      </c>
      <c r="K343">
        <v>1436</v>
      </c>
      <c r="L343">
        <v>-3.9</v>
      </c>
      <c r="M343" s="3">
        <v>41614</v>
      </c>
      <c r="N343">
        <v>1801</v>
      </c>
      <c r="O343">
        <v>-1.4</v>
      </c>
      <c r="P343" s="3">
        <v>41979</v>
      </c>
      <c r="Q343">
        <v>2166</v>
      </c>
      <c r="R343">
        <v>0.9</v>
      </c>
      <c r="S343" s="3">
        <v>42344</v>
      </c>
      <c r="T343">
        <v>2531</v>
      </c>
      <c r="U343">
        <v>5.5</v>
      </c>
      <c r="V343" s="3">
        <v>42710</v>
      </c>
      <c r="W343">
        <v>2897</v>
      </c>
      <c r="X343">
        <v>-5.0999999999999996</v>
      </c>
      <c r="Y343" s="3">
        <v>43075</v>
      </c>
      <c r="Z343">
        <v>3262</v>
      </c>
      <c r="AA343">
        <v>1.7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0.15000000000000008</v>
      </c>
    </row>
    <row r="344" spans="1:38" x14ac:dyDescent="0.3">
      <c r="A344" s="3">
        <v>40154</v>
      </c>
      <c r="B344">
        <v>341</v>
      </c>
      <c r="C344">
        <v>5.0999999999999996</v>
      </c>
      <c r="D344" s="3">
        <v>40519</v>
      </c>
      <c r="E344">
        <v>706</v>
      </c>
      <c r="F344">
        <v>-2.2999999999999998</v>
      </c>
      <c r="G344" s="3">
        <v>40884</v>
      </c>
      <c r="H344">
        <v>1071</v>
      </c>
      <c r="I344">
        <v>1</v>
      </c>
      <c r="J344" s="3">
        <v>41250</v>
      </c>
      <c r="K344">
        <v>1437</v>
      </c>
      <c r="L344">
        <v>-6.5</v>
      </c>
      <c r="M344" s="3">
        <v>41615</v>
      </c>
      <c r="N344">
        <v>1802</v>
      </c>
      <c r="O344">
        <v>-1.3</v>
      </c>
      <c r="P344" s="3">
        <v>41980</v>
      </c>
      <c r="Q344">
        <v>2167</v>
      </c>
      <c r="R344">
        <v>1.1000000000000001</v>
      </c>
      <c r="S344" s="3">
        <v>42345</v>
      </c>
      <c r="T344">
        <v>2532</v>
      </c>
      <c r="U344">
        <v>6.5</v>
      </c>
      <c r="V344" s="3">
        <v>42711</v>
      </c>
      <c r="W344">
        <v>2898</v>
      </c>
      <c r="X344">
        <v>-4.4000000000000004</v>
      </c>
      <c r="Y344" s="3">
        <v>43076</v>
      </c>
      <c r="Z344">
        <v>3263</v>
      </c>
      <c r="AA344">
        <v>1.4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5.9999999999999963E-2</v>
      </c>
    </row>
    <row r="345" spans="1:38" x14ac:dyDescent="0.3">
      <c r="A345" s="3">
        <v>40155</v>
      </c>
      <c r="B345">
        <v>342</v>
      </c>
      <c r="C345">
        <v>4.7</v>
      </c>
      <c r="D345" s="3">
        <v>40520</v>
      </c>
      <c r="E345">
        <v>707</v>
      </c>
      <c r="F345">
        <v>-1</v>
      </c>
      <c r="G345" s="3">
        <v>40885</v>
      </c>
      <c r="H345">
        <v>1072</v>
      </c>
      <c r="I345">
        <v>2.1</v>
      </c>
      <c r="J345" s="3">
        <v>41251</v>
      </c>
      <c r="K345">
        <v>1438</v>
      </c>
      <c r="L345">
        <v>-9.3000000000000007</v>
      </c>
      <c r="M345" s="3">
        <v>41616</v>
      </c>
      <c r="N345">
        <v>1803</v>
      </c>
      <c r="O345">
        <v>1.7</v>
      </c>
      <c r="P345" s="3">
        <v>41981</v>
      </c>
      <c r="Q345">
        <v>2168</v>
      </c>
      <c r="R345">
        <v>0</v>
      </c>
      <c r="S345" s="3">
        <v>42346</v>
      </c>
      <c r="T345">
        <v>2533</v>
      </c>
      <c r="U345">
        <v>3.3</v>
      </c>
      <c r="V345" s="3">
        <v>42712</v>
      </c>
      <c r="W345">
        <v>2899</v>
      </c>
      <c r="X345">
        <v>0.6</v>
      </c>
      <c r="Y345" s="3">
        <v>43077</v>
      </c>
      <c r="Z345">
        <v>3264</v>
      </c>
      <c r="AA345">
        <v>1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0.30999999999999994</v>
      </c>
    </row>
    <row r="346" spans="1:38" x14ac:dyDescent="0.3">
      <c r="A346" s="3">
        <v>40156</v>
      </c>
      <c r="B346">
        <v>343</v>
      </c>
      <c r="C346">
        <v>2.9</v>
      </c>
      <c r="D346" s="3">
        <v>40521</v>
      </c>
      <c r="E346">
        <v>708</v>
      </c>
      <c r="F346">
        <v>-3.4</v>
      </c>
      <c r="G346" s="3">
        <v>40886</v>
      </c>
      <c r="H346">
        <v>1073</v>
      </c>
      <c r="I346">
        <v>3.2</v>
      </c>
      <c r="J346" s="3">
        <v>41252</v>
      </c>
      <c r="K346">
        <v>1439</v>
      </c>
      <c r="L346">
        <v>-6.2</v>
      </c>
      <c r="M346" s="3">
        <v>41617</v>
      </c>
      <c r="N346">
        <v>1804</v>
      </c>
      <c r="O346">
        <v>3.2</v>
      </c>
      <c r="P346" s="3">
        <v>41982</v>
      </c>
      <c r="Q346">
        <v>2169</v>
      </c>
      <c r="R346">
        <v>-2.6</v>
      </c>
      <c r="S346" s="3">
        <v>42347</v>
      </c>
      <c r="T346">
        <v>2534</v>
      </c>
      <c r="U346">
        <v>2.2999999999999998</v>
      </c>
      <c r="V346" s="3">
        <v>42713</v>
      </c>
      <c r="W346">
        <v>2900</v>
      </c>
      <c r="X346">
        <v>2.2999999999999998</v>
      </c>
      <c r="Y346" s="3">
        <v>43078</v>
      </c>
      <c r="Z346">
        <v>3265</v>
      </c>
      <c r="AA346">
        <v>-2.6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-9.0000000000000038E-2</v>
      </c>
    </row>
    <row r="347" spans="1:38" x14ac:dyDescent="0.3">
      <c r="A347" s="3">
        <v>40157</v>
      </c>
      <c r="B347">
        <v>344</v>
      </c>
      <c r="C347">
        <v>2.7</v>
      </c>
      <c r="D347" s="3">
        <v>40522</v>
      </c>
      <c r="E347">
        <v>709</v>
      </c>
      <c r="F347">
        <v>-3.2</v>
      </c>
      <c r="G347" s="3">
        <v>40887</v>
      </c>
      <c r="H347">
        <v>1074</v>
      </c>
      <c r="I347">
        <v>0.3</v>
      </c>
      <c r="J347" s="3">
        <v>41253</v>
      </c>
      <c r="K347">
        <v>1440</v>
      </c>
      <c r="L347">
        <v>-1.1000000000000001</v>
      </c>
      <c r="M347" s="3">
        <v>41618</v>
      </c>
      <c r="N347">
        <v>1805</v>
      </c>
      <c r="O347">
        <v>3.3</v>
      </c>
      <c r="P347" s="3">
        <v>41983</v>
      </c>
      <c r="Q347">
        <v>2170</v>
      </c>
      <c r="R347">
        <v>-1.6</v>
      </c>
      <c r="S347" s="3">
        <v>42348</v>
      </c>
      <c r="T347">
        <v>2535</v>
      </c>
      <c r="U347">
        <v>0.7</v>
      </c>
      <c r="V347" s="3">
        <v>42714</v>
      </c>
      <c r="W347">
        <v>2901</v>
      </c>
      <c r="X347">
        <v>4.8</v>
      </c>
      <c r="Y347" s="3">
        <v>43079</v>
      </c>
      <c r="Z347">
        <v>3266</v>
      </c>
      <c r="AA347">
        <v>-2.5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0.33999999999999997</v>
      </c>
    </row>
    <row r="348" spans="1:38" x14ac:dyDescent="0.3">
      <c r="A348" s="3">
        <v>40158</v>
      </c>
      <c r="B348">
        <v>345</v>
      </c>
      <c r="C348">
        <v>0.6</v>
      </c>
      <c r="D348" s="3">
        <v>40523</v>
      </c>
      <c r="E348">
        <v>710</v>
      </c>
      <c r="F348">
        <v>0.3</v>
      </c>
      <c r="G348" s="3">
        <v>40888</v>
      </c>
      <c r="H348">
        <v>1075</v>
      </c>
      <c r="I348">
        <v>-2</v>
      </c>
      <c r="J348" s="3">
        <v>41254</v>
      </c>
      <c r="K348">
        <v>1441</v>
      </c>
      <c r="L348">
        <v>-5.6</v>
      </c>
      <c r="M348" s="3">
        <v>41619</v>
      </c>
      <c r="N348">
        <v>1806</v>
      </c>
      <c r="O348">
        <v>0.7</v>
      </c>
      <c r="P348" s="3">
        <v>41984</v>
      </c>
      <c r="Q348">
        <v>2171</v>
      </c>
      <c r="R348">
        <v>1.6</v>
      </c>
      <c r="S348" s="3">
        <v>42349</v>
      </c>
      <c r="T348">
        <v>2536</v>
      </c>
      <c r="U348">
        <v>1</v>
      </c>
      <c r="V348" s="3">
        <v>42715</v>
      </c>
      <c r="W348">
        <v>2902</v>
      </c>
      <c r="X348">
        <v>3.7</v>
      </c>
      <c r="Y348" s="3">
        <v>43080</v>
      </c>
      <c r="Z348">
        <v>3267</v>
      </c>
      <c r="AA348">
        <v>3.6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0.39000000000000018</v>
      </c>
    </row>
    <row r="349" spans="1:38" x14ac:dyDescent="0.3">
      <c r="A349" s="3">
        <v>40159</v>
      </c>
      <c r="B349">
        <v>346</v>
      </c>
      <c r="C349">
        <v>-2</v>
      </c>
      <c r="D349" s="3">
        <v>40524</v>
      </c>
      <c r="E349">
        <v>711</v>
      </c>
      <c r="F349">
        <v>-1</v>
      </c>
      <c r="G349" s="3">
        <v>40889</v>
      </c>
      <c r="H349">
        <v>1076</v>
      </c>
      <c r="I349">
        <v>2.2999999999999998</v>
      </c>
      <c r="J349" s="3">
        <v>41255</v>
      </c>
      <c r="K349">
        <v>1442</v>
      </c>
      <c r="L349">
        <v>-6.6</v>
      </c>
      <c r="M349" s="3">
        <v>41620</v>
      </c>
      <c r="N349">
        <v>1807</v>
      </c>
      <c r="O349">
        <v>-0.5</v>
      </c>
      <c r="P349" s="3">
        <v>41985</v>
      </c>
      <c r="Q349">
        <v>2172</v>
      </c>
      <c r="R349">
        <v>4.5</v>
      </c>
      <c r="S349" s="3">
        <v>42350</v>
      </c>
      <c r="T349">
        <v>2537</v>
      </c>
      <c r="U349">
        <v>4.2</v>
      </c>
      <c r="V349" s="3">
        <v>42716</v>
      </c>
      <c r="W349">
        <v>2903</v>
      </c>
      <c r="X349">
        <v>3.2</v>
      </c>
      <c r="Y349" s="3">
        <v>43081</v>
      </c>
      <c r="Z349">
        <v>3268</v>
      </c>
      <c r="AA349">
        <v>1.2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0.53</v>
      </c>
    </row>
    <row r="350" spans="1:38" x14ac:dyDescent="0.3">
      <c r="A350" s="3">
        <v>40160</v>
      </c>
      <c r="B350">
        <v>347</v>
      </c>
      <c r="C350">
        <v>-4.4000000000000004</v>
      </c>
      <c r="D350" s="3">
        <v>40525</v>
      </c>
      <c r="E350">
        <v>712</v>
      </c>
      <c r="F350">
        <v>-7.4</v>
      </c>
      <c r="G350" s="3">
        <v>40890</v>
      </c>
      <c r="H350">
        <v>1077</v>
      </c>
      <c r="I350">
        <v>2.6</v>
      </c>
      <c r="J350" s="3">
        <v>41256</v>
      </c>
      <c r="K350">
        <v>1443</v>
      </c>
      <c r="L350">
        <v>-6.4</v>
      </c>
      <c r="M350" s="3">
        <v>41621</v>
      </c>
      <c r="N350">
        <v>1808</v>
      </c>
      <c r="O350">
        <v>-1.8</v>
      </c>
      <c r="P350" s="3">
        <v>41986</v>
      </c>
      <c r="Q350">
        <v>2173</v>
      </c>
      <c r="R350">
        <v>5.9</v>
      </c>
      <c r="S350" s="3">
        <v>42351</v>
      </c>
      <c r="T350">
        <v>2538</v>
      </c>
      <c r="U350">
        <v>4.3</v>
      </c>
      <c r="V350" s="3">
        <v>42717</v>
      </c>
      <c r="W350">
        <v>2904</v>
      </c>
      <c r="X350">
        <v>2.2000000000000002</v>
      </c>
      <c r="Y350" s="3">
        <v>43082</v>
      </c>
      <c r="Z350">
        <v>3269</v>
      </c>
      <c r="AA350">
        <v>-0.1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-0.51000000000000012</v>
      </c>
    </row>
    <row r="351" spans="1:38" x14ac:dyDescent="0.3">
      <c r="A351" s="3">
        <v>40161</v>
      </c>
      <c r="B351">
        <v>348</v>
      </c>
      <c r="C351">
        <v>-4.8</v>
      </c>
      <c r="D351" s="3">
        <v>40526</v>
      </c>
      <c r="E351">
        <v>713</v>
      </c>
      <c r="F351">
        <v>-6.7</v>
      </c>
      <c r="G351" s="3">
        <v>40891</v>
      </c>
      <c r="H351">
        <v>1078</v>
      </c>
      <c r="I351">
        <v>4.8</v>
      </c>
      <c r="J351" s="3">
        <v>41257</v>
      </c>
      <c r="K351">
        <v>1444</v>
      </c>
      <c r="L351">
        <v>-4.2</v>
      </c>
      <c r="M351" s="3">
        <v>41622</v>
      </c>
      <c r="N351">
        <v>1809</v>
      </c>
      <c r="O351">
        <v>-1.1000000000000001</v>
      </c>
      <c r="P351" s="3">
        <v>41987</v>
      </c>
      <c r="Q351">
        <v>2174</v>
      </c>
      <c r="R351">
        <v>5.3</v>
      </c>
      <c r="S351" s="3">
        <v>42352</v>
      </c>
      <c r="T351">
        <v>2539</v>
      </c>
      <c r="U351">
        <v>2.8</v>
      </c>
      <c r="V351" s="3">
        <v>42718</v>
      </c>
      <c r="W351">
        <v>2905</v>
      </c>
      <c r="X351">
        <v>3</v>
      </c>
      <c r="Y351" s="3">
        <v>43083</v>
      </c>
      <c r="Z351">
        <v>3270</v>
      </c>
      <c r="AA351">
        <v>1.5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5.9999999999999963E-2</v>
      </c>
    </row>
    <row r="352" spans="1:38" x14ac:dyDescent="0.3">
      <c r="A352" s="3">
        <v>40162</v>
      </c>
      <c r="B352">
        <v>349</v>
      </c>
      <c r="C352">
        <v>-3.8</v>
      </c>
      <c r="D352" s="3">
        <v>40527</v>
      </c>
      <c r="E352">
        <v>714</v>
      </c>
      <c r="F352">
        <v>-7.5</v>
      </c>
      <c r="G352" s="3">
        <v>40892</v>
      </c>
      <c r="H352">
        <v>1079</v>
      </c>
      <c r="I352">
        <v>2</v>
      </c>
      <c r="J352" s="3">
        <v>41258</v>
      </c>
      <c r="K352">
        <v>1445</v>
      </c>
      <c r="L352">
        <v>1.1000000000000001</v>
      </c>
      <c r="M352" s="3">
        <v>41623</v>
      </c>
      <c r="N352">
        <v>1810</v>
      </c>
      <c r="O352">
        <v>0.7</v>
      </c>
      <c r="P352" s="3">
        <v>41988</v>
      </c>
      <c r="Q352">
        <v>2175</v>
      </c>
      <c r="R352">
        <v>5.3</v>
      </c>
      <c r="S352" s="3">
        <v>42353</v>
      </c>
      <c r="T352">
        <v>2540</v>
      </c>
      <c r="U352">
        <v>4.2</v>
      </c>
      <c r="V352" s="3">
        <v>42719</v>
      </c>
      <c r="W352">
        <v>2906</v>
      </c>
      <c r="X352">
        <v>0.8</v>
      </c>
      <c r="Y352" s="3">
        <v>43084</v>
      </c>
      <c r="Z352">
        <v>3271</v>
      </c>
      <c r="AA352">
        <v>0.4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0.3199999999999999</v>
      </c>
    </row>
    <row r="353" spans="1:38" x14ac:dyDescent="0.3">
      <c r="A353" s="3">
        <v>40163</v>
      </c>
      <c r="B353">
        <v>350</v>
      </c>
      <c r="C353">
        <v>-5.8</v>
      </c>
      <c r="D353" s="3">
        <v>40528</v>
      </c>
      <c r="E353">
        <v>715</v>
      </c>
      <c r="F353">
        <v>-7.6</v>
      </c>
      <c r="G353" s="3">
        <v>40893</v>
      </c>
      <c r="H353">
        <v>1080</v>
      </c>
      <c r="I353">
        <v>2.2000000000000002</v>
      </c>
      <c r="J353" s="3">
        <v>41259</v>
      </c>
      <c r="K353">
        <v>1446</v>
      </c>
      <c r="L353">
        <v>2.7</v>
      </c>
      <c r="M353" s="3">
        <v>41624</v>
      </c>
      <c r="N353">
        <v>1811</v>
      </c>
      <c r="O353">
        <v>2.1</v>
      </c>
      <c r="P353" s="3">
        <v>41989</v>
      </c>
      <c r="Q353">
        <v>2176</v>
      </c>
      <c r="R353">
        <v>3</v>
      </c>
      <c r="S353" s="3">
        <v>42354</v>
      </c>
      <c r="T353">
        <v>2541</v>
      </c>
      <c r="U353">
        <v>4.5</v>
      </c>
      <c r="V353" s="3">
        <v>42720</v>
      </c>
      <c r="W353">
        <v>2907</v>
      </c>
      <c r="X353">
        <v>-2.2000000000000002</v>
      </c>
      <c r="Y353" s="3">
        <v>43085</v>
      </c>
      <c r="Z353">
        <v>3272</v>
      </c>
      <c r="AA353">
        <v>-0.2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-0.13000000000000006</v>
      </c>
    </row>
    <row r="354" spans="1:38" x14ac:dyDescent="0.3">
      <c r="A354" s="3">
        <v>40164</v>
      </c>
      <c r="B354">
        <v>351</v>
      </c>
      <c r="C354">
        <v>-8.1</v>
      </c>
      <c r="D354" s="3">
        <v>40529</v>
      </c>
      <c r="E354">
        <v>716</v>
      </c>
      <c r="F354">
        <v>-6.3</v>
      </c>
      <c r="G354" s="3">
        <v>40894</v>
      </c>
      <c r="H354">
        <v>1081</v>
      </c>
      <c r="I354">
        <v>0.4</v>
      </c>
      <c r="J354" s="3">
        <v>41260</v>
      </c>
      <c r="K354">
        <v>1447</v>
      </c>
      <c r="L354">
        <v>2.2999999999999998</v>
      </c>
      <c r="M354" s="3">
        <v>41625</v>
      </c>
      <c r="N354">
        <v>1812</v>
      </c>
      <c r="O354">
        <v>2.9</v>
      </c>
      <c r="P354" s="3">
        <v>41990</v>
      </c>
      <c r="Q354">
        <v>2177</v>
      </c>
      <c r="R354">
        <v>0.7</v>
      </c>
      <c r="S354" s="3">
        <v>42355</v>
      </c>
      <c r="T354">
        <v>2542</v>
      </c>
      <c r="U354">
        <v>9.1</v>
      </c>
      <c r="V354" s="3">
        <v>42721</v>
      </c>
      <c r="W354">
        <v>2908</v>
      </c>
      <c r="X354">
        <v>-2.7</v>
      </c>
      <c r="Y354" s="3">
        <v>43086</v>
      </c>
      <c r="Z354">
        <v>3273</v>
      </c>
      <c r="AA354">
        <v>-0.6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-0.23000000000000004</v>
      </c>
    </row>
    <row r="355" spans="1:38" x14ac:dyDescent="0.3">
      <c r="A355" s="3">
        <v>40165</v>
      </c>
      <c r="B355">
        <v>352</v>
      </c>
      <c r="C355">
        <v>-11.7</v>
      </c>
      <c r="D355" s="3">
        <v>40530</v>
      </c>
      <c r="E355">
        <v>717</v>
      </c>
      <c r="F355">
        <v>-8.5</v>
      </c>
      <c r="G355" s="3">
        <v>40895</v>
      </c>
      <c r="H355">
        <v>1082</v>
      </c>
      <c r="I355">
        <v>-0.9</v>
      </c>
      <c r="J355" s="3">
        <v>41261</v>
      </c>
      <c r="K355">
        <v>1448</v>
      </c>
      <c r="L355">
        <v>1.6</v>
      </c>
      <c r="M355" s="3">
        <v>41626</v>
      </c>
      <c r="N355">
        <v>1813</v>
      </c>
      <c r="O355">
        <v>-0.9</v>
      </c>
      <c r="P355" s="3">
        <v>41991</v>
      </c>
      <c r="Q355">
        <v>2178</v>
      </c>
      <c r="R355">
        <v>6.5</v>
      </c>
      <c r="S355" s="3">
        <v>42356</v>
      </c>
      <c r="T355">
        <v>2543</v>
      </c>
      <c r="U355">
        <v>8.6</v>
      </c>
      <c r="V355" s="3">
        <v>42722</v>
      </c>
      <c r="W355">
        <v>2909</v>
      </c>
      <c r="X355">
        <v>-0.8</v>
      </c>
      <c r="Y355" s="3">
        <v>43087</v>
      </c>
      <c r="Z355">
        <v>3274</v>
      </c>
      <c r="AA355">
        <v>-2.4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-0.84999999999999942</v>
      </c>
    </row>
    <row r="356" spans="1:38" x14ac:dyDescent="0.3">
      <c r="A356" s="3">
        <v>40166</v>
      </c>
      <c r="B356">
        <v>353</v>
      </c>
      <c r="C356">
        <v>-17.3</v>
      </c>
      <c r="D356" s="3">
        <v>40531</v>
      </c>
      <c r="E356">
        <v>718</v>
      </c>
      <c r="F356">
        <v>-4.5</v>
      </c>
      <c r="G356" s="3">
        <v>40896</v>
      </c>
      <c r="H356">
        <v>1083</v>
      </c>
      <c r="I356">
        <v>-2</v>
      </c>
      <c r="J356" s="3">
        <v>41262</v>
      </c>
      <c r="K356">
        <v>1449</v>
      </c>
      <c r="L356">
        <v>1.2</v>
      </c>
      <c r="M356" s="3">
        <v>41627</v>
      </c>
      <c r="N356">
        <v>1814</v>
      </c>
      <c r="O356">
        <v>0.8</v>
      </c>
      <c r="P356" s="3">
        <v>41992</v>
      </c>
      <c r="Q356">
        <v>2179</v>
      </c>
      <c r="R356">
        <v>7.3</v>
      </c>
      <c r="S356" s="3">
        <v>42357</v>
      </c>
      <c r="T356">
        <v>2544</v>
      </c>
      <c r="U356">
        <v>7.9</v>
      </c>
      <c r="V356" s="3">
        <v>42723</v>
      </c>
      <c r="W356">
        <v>2910</v>
      </c>
      <c r="X356">
        <v>-0.4</v>
      </c>
      <c r="Y356" s="3">
        <v>43088</v>
      </c>
      <c r="Z356">
        <v>3275</v>
      </c>
      <c r="AA356">
        <v>-2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-0.9</v>
      </c>
    </row>
    <row r="357" spans="1:38" x14ac:dyDescent="0.3">
      <c r="A357" s="3">
        <v>40167</v>
      </c>
      <c r="B357">
        <v>354</v>
      </c>
      <c r="C357">
        <v>-13.5</v>
      </c>
      <c r="D357" s="3">
        <v>40532</v>
      </c>
      <c r="E357">
        <v>719</v>
      </c>
      <c r="F357">
        <v>-2.5</v>
      </c>
      <c r="G357" s="3">
        <v>40897</v>
      </c>
      <c r="H357">
        <v>1084</v>
      </c>
      <c r="I357">
        <v>-2.5</v>
      </c>
      <c r="J357" s="3">
        <v>41263</v>
      </c>
      <c r="K357">
        <v>1450</v>
      </c>
      <c r="L357">
        <v>-0.3</v>
      </c>
      <c r="M357" s="3">
        <v>41628</v>
      </c>
      <c r="N357">
        <v>1815</v>
      </c>
      <c r="O357">
        <v>1.6</v>
      </c>
      <c r="P357" s="3">
        <v>41993</v>
      </c>
      <c r="Q357">
        <v>2180</v>
      </c>
      <c r="R357">
        <v>1.9</v>
      </c>
      <c r="S357" s="3">
        <v>42358</v>
      </c>
      <c r="T357">
        <v>2545</v>
      </c>
      <c r="U357">
        <v>5.3</v>
      </c>
      <c r="V357" s="3">
        <v>42724</v>
      </c>
      <c r="W357">
        <v>2911</v>
      </c>
      <c r="X357">
        <v>-2.6</v>
      </c>
      <c r="Y357" s="3">
        <v>43089</v>
      </c>
      <c r="Z357">
        <v>3276</v>
      </c>
      <c r="AA357">
        <v>0.2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-1.24</v>
      </c>
    </row>
    <row r="358" spans="1:38" x14ac:dyDescent="0.3">
      <c r="A358" s="3">
        <v>40168</v>
      </c>
      <c r="B358">
        <v>355</v>
      </c>
      <c r="C358">
        <v>-4.7</v>
      </c>
      <c r="D358" s="3">
        <v>40533</v>
      </c>
      <c r="E358">
        <v>720</v>
      </c>
      <c r="F358">
        <v>-1.9</v>
      </c>
      <c r="G358" s="3">
        <v>40898</v>
      </c>
      <c r="H358">
        <v>1085</v>
      </c>
      <c r="I358">
        <v>0.3</v>
      </c>
      <c r="J358" s="3">
        <v>41264</v>
      </c>
      <c r="K358">
        <v>1451</v>
      </c>
      <c r="L358">
        <v>-2.2000000000000002</v>
      </c>
      <c r="M358" s="3">
        <v>41629</v>
      </c>
      <c r="N358">
        <v>1816</v>
      </c>
      <c r="O358">
        <v>0.7</v>
      </c>
      <c r="P358" s="3">
        <v>41994</v>
      </c>
      <c r="Q358">
        <v>2181</v>
      </c>
      <c r="R358">
        <v>1.8</v>
      </c>
      <c r="S358" s="3">
        <v>42359</v>
      </c>
      <c r="T358">
        <v>2546</v>
      </c>
      <c r="U358">
        <v>5.8</v>
      </c>
      <c r="V358" s="3">
        <v>42725</v>
      </c>
      <c r="W358">
        <v>2912</v>
      </c>
      <c r="X358">
        <v>-4.4000000000000004</v>
      </c>
      <c r="Y358" s="3">
        <v>43090</v>
      </c>
      <c r="Z358">
        <v>3277</v>
      </c>
      <c r="AA358">
        <v>1.9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-0.27000000000000007</v>
      </c>
    </row>
    <row r="359" spans="1:38" x14ac:dyDescent="0.3">
      <c r="A359" s="3">
        <v>40169</v>
      </c>
      <c r="B359">
        <v>356</v>
      </c>
      <c r="C359">
        <v>1.2</v>
      </c>
      <c r="D359" s="3">
        <v>40534</v>
      </c>
      <c r="E359">
        <v>721</v>
      </c>
      <c r="F359">
        <v>0.1</v>
      </c>
      <c r="G359" s="3">
        <v>40899</v>
      </c>
      <c r="H359">
        <v>1086</v>
      </c>
      <c r="I359">
        <v>0.7</v>
      </c>
      <c r="J359" s="3">
        <v>41265</v>
      </c>
      <c r="K359">
        <v>1452</v>
      </c>
      <c r="L359">
        <v>0.8</v>
      </c>
      <c r="M359" s="3">
        <v>41630</v>
      </c>
      <c r="N359">
        <v>1817</v>
      </c>
      <c r="O359">
        <v>5.9</v>
      </c>
      <c r="P359" s="3">
        <v>41995</v>
      </c>
      <c r="Q359">
        <v>2182</v>
      </c>
      <c r="R359">
        <v>3.7</v>
      </c>
      <c r="S359" s="3">
        <v>42360</v>
      </c>
      <c r="T359">
        <v>2547</v>
      </c>
      <c r="U359">
        <v>7.7</v>
      </c>
      <c r="V359" s="3">
        <v>42726</v>
      </c>
      <c r="W359">
        <v>2913</v>
      </c>
      <c r="X359">
        <v>-3.4</v>
      </c>
      <c r="Y359" s="3">
        <v>43091</v>
      </c>
      <c r="Z359">
        <v>3278</v>
      </c>
      <c r="AA359">
        <v>3.2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1.9899999999999998</v>
      </c>
    </row>
    <row r="360" spans="1:38" x14ac:dyDescent="0.3">
      <c r="A360" s="3">
        <v>40170</v>
      </c>
      <c r="B360">
        <v>357</v>
      </c>
      <c r="C360">
        <v>0</v>
      </c>
      <c r="D360" s="3">
        <v>40535</v>
      </c>
      <c r="E360">
        <v>722</v>
      </c>
      <c r="F360">
        <v>-0.2</v>
      </c>
      <c r="G360" s="3">
        <v>40900</v>
      </c>
      <c r="H360">
        <v>1087</v>
      </c>
      <c r="I360">
        <v>3.8</v>
      </c>
      <c r="J360" s="3">
        <v>41266</v>
      </c>
      <c r="K360">
        <v>1453</v>
      </c>
      <c r="L360">
        <v>5.5</v>
      </c>
      <c r="M360" s="3">
        <v>41631</v>
      </c>
      <c r="N360">
        <v>1818</v>
      </c>
      <c r="O360">
        <v>5.3</v>
      </c>
      <c r="P360" s="3">
        <v>41996</v>
      </c>
      <c r="Q360">
        <v>2183</v>
      </c>
      <c r="R360">
        <v>5.9</v>
      </c>
      <c r="S360" s="3">
        <v>42361</v>
      </c>
      <c r="T360">
        <v>2548</v>
      </c>
      <c r="U360">
        <v>6.6</v>
      </c>
      <c r="V360" s="3">
        <v>42727</v>
      </c>
      <c r="W360">
        <v>2914</v>
      </c>
      <c r="X360">
        <v>-1</v>
      </c>
      <c r="Y360" s="3">
        <v>43092</v>
      </c>
      <c r="Z360">
        <v>3279</v>
      </c>
      <c r="AA360">
        <v>4.0999999999999996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3</v>
      </c>
    </row>
    <row r="361" spans="1:38" x14ac:dyDescent="0.3">
      <c r="A361" s="3">
        <v>40171</v>
      </c>
      <c r="B361">
        <v>358</v>
      </c>
      <c r="C361">
        <v>0.2</v>
      </c>
      <c r="D361" s="3">
        <v>40536</v>
      </c>
      <c r="E361">
        <v>723</v>
      </c>
      <c r="F361">
        <v>-3.4</v>
      </c>
      <c r="G361" s="3">
        <v>40901</v>
      </c>
      <c r="H361">
        <v>1088</v>
      </c>
      <c r="I361">
        <v>2.1</v>
      </c>
      <c r="J361" s="3">
        <v>41267</v>
      </c>
      <c r="K361">
        <v>1454</v>
      </c>
      <c r="L361">
        <v>8.6999999999999993</v>
      </c>
      <c r="M361" s="3">
        <v>41632</v>
      </c>
      <c r="N361">
        <v>1819</v>
      </c>
      <c r="O361">
        <v>5.7</v>
      </c>
      <c r="P361" s="3">
        <v>41997</v>
      </c>
      <c r="Q361">
        <v>2184</v>
      </c>
      <c r="R361">
        <v>3.8</v>
      </c>
      <c r="S361" s="3">
        <v>42362</v>
      </c>
      <c r="T361">
        <v>2549</v>
      </c>
      <c r="U361">
        <v>7</v>
      </c>
      <c r="V361" s="3">
        <v>42728</v>
      </c>
      <c r="W361">
        <v>2915</v>
      </c>
      <c r="X361">
        <v>2.4</v>
      </c>
      <c r="Y361" s="3">
        <v>43093</v>
      </c>
      <c r="Z361">
        <v>3280</v>
      </c>
      <c r="AA361">
        <v>4.4000000000000004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3.09</v>
      </c>
    </row>
    <row r="362" spans="1:38" x14ac:dyDescent="0.3">
      <c r="A362" s="3">
        <v>40172</v>
      </c>
      <c r="B362">
        <v>359</v>
      </c>
      <c r="C362">
        <v>2.8</v>
      </c>
      <c r="D362" s="3">
        <v>40537</v>
      </c>
      <c r="E362">
        <v>724</v>
      </c>
      <c r="F362">
        <v>-8</v>
      </c>
      <c r="G362" s="3">
        <v>40902</v>
      </c>
      <c r="H362">
        <v>1089</v>
      </c>
      <c r="I362">
        <v>1.1000000000000001</v>
      </c>
      <c r="J362" s="3">
        <v>41268</v>
      </c>
      <c r="K362">
        <v>1455</v>
      </c>
      <c r="L362">
        <v>8.1999999999999993</v>
      </c>
      <c r="M362" s="3">
        <v>41633</v>
      </c>
      <c r="N362">
        <v>1820</v>
      </c>
      <c r="O362">
        <v>3.2</v>
      </c>
      <c r="P362" s="3">
        <v>41998</v>
      </c>
      <c r="Q362">
        <v>2185</v>
      </c>
      <c r="R362">
        <v>1.5</v>
      </c>
      <c r="S362" s="3">
        <v>42363</v>
      </c>
      <c r="T362">
        <v>2550</v>
      </c>
      <c r="U362">
        <v>8.5</v>
      </c>
      <c r="V362" s="3">
        <v>42729</v>
      </c>
      <c r="W362">
        <v>2916</v>
      </c>
      <c r="X362">
        <v>4.5</v>
      </c>
      <c r="Y362" s="3">
        <v>43094</v>
      </c>
      <c r="Z362">
        <v>3281</v>
      </c>
      <c r="AA362">
        <v>1.8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2.3600000000000003</v>
      </c>
    </row>
    <row r="363" spans="1:38" x14ac:dyDescent="0.3">
      <c r="A363" s="3">
        <v>40173</v>
      </c>
      <c r="B363">
        <v>360</v>
      </c>
      <c r="C363">
        <v>-0.4</v>
      </c>
      <c r="D363" s="3">
        <v>40538</v>
      </c>
      <c r="E363">
        <v>725</v>
      </c>
      <c r="F363">
        <v>-11.6</v>
      </c>
      <c r="G363" s="3">
        <v>40903</v>
      </c>
      <c r="H363">
        <v>1090</v>
      </c>
      <c r="I363">
        <v>3.8</v>
      </c>
      <c r="J363" s="3">
        <v>41269</v>
      </c>
      <c r="K363">
        <v>1456</v>
      </c>
      <c r="L363">
        <v>4.8</v>
      </c>
      <c r="M363" s="3">
        <v>41634</v>
      </c>
      <c r="N363">
        <v>1821</v>
      </c>
      <c r="O363">
        <v>3.3</v>
      </c>
      <c r="P363" s="3">
        <v>41999</v>
      </c>
      <c r="Q363">
        <v>2186</v>
      </c>
      <c r="R363">
        <v>-1.8</v>
      </c>
      <c r="S363" s="3">
        <v>42364</v>
      </c>
      <c r="T363">
        <v>2551</v>
      </c>
      <c r="U363">
        <v>8.6999999999999993</v>
      </c>
      <c r="V363" s="3">
        <v>42730</v>
      </c>
      <c r="W363">
        <v>2917</v>
      </c>
      <c r="X363">
        <v>4.4000000000000004</v>
      </c>
      <c r="Y363" s="3">
        <v>43095</v>
      </c>
      <c r="Z363">
        <v>3282</v>
      </c>
      <c r="AA363">
        <v>2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1.3199999999999998</v>
      </c>
    </row>
    <row r="364" spans="1:38" x14ac:dyDescent="0.3">
      <c r="A364" s="3">
        <v>40174</v>
      </c>
      <c r="B364">
        <v>361</v>
      </c>
      <c r="C364">
        <v>-2.2000000000000002</v>
      </c>
      <c r="D364" s="3">
        <v>40539</v>
      </c>
      <c r="E364">
        <v>726</v>
      </c>
      <c r="F364">
        <v>-6.3</v>
      </c>
      <c r="G364" s="3">
        <v>40904</v>
      </c>
      <c r="H364">
        <v>1091</v>
      </c>
      <c r="I364">
        <v>4.0999999999999996</v>
      </c>
      <c r="J364" s="3">
        <v>41270</v>
      </c>
      <c r="K364">
        <v>1457</v>
      </c>
      <c r="L364">
        <v>4.3</v>
      </c>
      <c r="M364" s="3">
        <v>41635</v>
      </c>
      <c r="N364">
        <v>1822</v>
      </c>
      <c r="O364">
        <v>3.1</v>
      </c>
      <c r="P364" s="3">
        <v>42000</v>
      </c>
      <c r="Q364">
        <v>2187</v>
      </c>
      <c r="R364">
        <v>-5.4</v>
      </c>
      <c r="S364" s="3">
        <v>42365</v>
      </c>
      <c r="T364">
        <v>2552</v>
      </c>
      <c r="U364">
        <v>6.4</v>
      </c>
      <c r="V364" s="3">
        <v>42731</v>
      </c>
      <c r="W364">
        <v>2918</v>
      </c>
      <c r="X364">
        <v>1.8</v>
      </c>
      <c r="Y364" s="3">
        <v>43096</v>
      </c>
      <c r="Z364">
        <v>3283</v>
      </c>
      <c r="AA364">
        <v>0.5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0.63</v>
      </c>
    </row>
    <row r="365" spans="1:38" x14ac:dyDescent="0.3">
      <c r="A365" s="3">
        <v>40175</v>
      </c>
      <c r="B365">
        <v>362</v>
      </c>
      <c r="C365">
        <v>-0.2</v>
      </c>
      <c r="D365" s="3">
        <v>40540</v>
      </c>
      <c r="E365">
        <v>727</v>
      </c>
      <c r="F365">
        <v>-7.3</v>
      </c>
      <c r="G365" s="3">
        <v>40905</v>
      </c>
      <c r="H365">
        <v>1092</v>
      </c>
      <c r="I365">
        <v>2</v>
      </c>
      <c r="J365" s="3">
        <v>41271</v>
      </c>
      <c r="K365">
        <v>1458</v>
      </c>
      <c r="L365">
        <v>0.4</v>
      </c>
      <c r="M365" s="3">
        <v>41636</v>
      </c>
      <c r="N365">
        <v>1823</v>
      </c>
      <c r="O365">
        <v>4.5</v>
      </c>
      <c r="P365" s="3">
        <v>42001</v>
      </c>
      <c r="Q365">
        <v>2188</v>
      </c>
      <c r="R365">
        <v>-8.6</v>
      </c>
      <c r="S365" s="3">
        <v>42366</v>
      </c>
      <c r="T365">
        <v>2553</v>
      </c>
      <c r="U365">
        <v>4.4000000000000004</v>
      </c>
      <c r="V365" s="3">
        <v>42732</v>
      </c>
      <c r="W365">
        <v>2919</v>
      </c>
      <c r="X365">
        <v>2.8</v>
      </c>
      <c r="Y365" s="3">
        <v>43097</v>
      </c>
      <c r="Z365">
        <v>3284</v>
      </c>
      <c r="AA365">
        <v>-0.2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-0.21999999999999992</v>
      </c>
    </row>
    <row r="366" spans="1:38" x14ac:dyDescent="0.3">
      <c r="A366" s="3">
        <v>40176</v>
      </c>
      <c r="B366">
        <v>363</v>
      </c>
      <c r="C366">
        <v>-3.6</v>
      </c>
      <c r="D366" s="3">
        <v>40541</v>
      </c>
      <c r="E366">
        <v>728</v>
      </c>
      <c r="F366">
        <v>-13.6</v>
      </c>
      <c r="G366" s="3">
        <v>40906</v>
      </c>
      <c r="H366">
        <v>1093</v>
      </c>
      <c r="I366">
        <v>1.4</v>
      </c>
      <c r="J366" s="3">
        <v>41272</v>
      </c>
      <c r="K366">
        <v>1459</v>
      </c>
      <c r="L366">
        <v>3.4</v>
      </c>
      <c r="M366" s="3">
        <v>41637</v>
      </c>
      <c r="N366">
        <v>1824</v>
      </c>
      <c r="O366">
        <v>2.7</v>
      </c>
      <c r="P366" s="3">
        <v>42002</v>
      </c>
      <c r="Q366">
        <v>2189</v>
      </c>
      <c r="R366">
        <v>-5.9</v>
      </c>
      <c r="S366" s="3">
        <v>42367</v>
      </c>
      <c r="T366">
        <v>2554</v>
      </c>
      <c r="U366">
        <v>5.0999999999999996</v>
      </c>
      <c r="V366" s="3">
        <v>42733</v>
      </c>
      <c r="W366">
        <v>2920</v>
      </c>
      <c r="X366">
        <v>1.1000000000000001</v>
      </c>
      <c r="Y366" s="3">
        <v>43098</v>
      </c>
      <c r="Z366">
        <v>3285</v>
      </c>
      <c r="AA366">
        <v>-2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-1.1400000000000001</v>
      </c>
    </row>
    <row r="367" spans="1:38" x14ac:dyDescent="0.3">
      <c r="A367" s="3">
        <v>40177</v>
      </c>
      <c r="B367">
        <v>364</v>
      </c>
      <c r="C367">
        <v>4.2</v>
      </c>
      <c r="D367" s="3">
        <v>40542</v>
      </c>
      <c r="E367">
        <v>729</v>
      </c>
      <c r="F367">
        <v>-11.8</v>
      </c>
      <c r="G367" s="3">
        <v>40907</v>
      </c>
      <c r="H367">
        <v>1094</v>
      </c>
      <c r="I367">
        <v>0</v>
      </c>
      <c r="J367" s="3">
        <v>41273</v>
      </c>
      <c r="K367">
        <v>1460</v>
      </c>
      <c r="L367">
        <v>3.6</v>
      </c>
      <c r="M367" s="3">
        <v>41638</v>
      </c>
      <c r="N367">
        <v>1825</v>
      </c>
      <c r="O367">
        <v>0.8</v>
      </c>
      <c r="P367" s="3">
        <v>42003</v>
      </c>
      <c r="Q367">
        <v>2190</v>
      </c>
      <c r="R367">
        <v>-4.3</v>
      </c>
      <c r="S367" s="3">
        <v>42368</v>
      </c>
      <c r="T367">
        <v>2555</v>
      </c>
      <c r="U367">
        <v>1</v>
      </c>
      <c r="V367" s="3">
        <v>42734</v>
      </c>
      <c r="W367">
        <v>2921</v>
      </c>
      <c r="X367">
        <v>-1.5</v>
      </c>
      <c r="Y367" s="3">
        <v>43099</v>
      </c>
      <c r="Z367">
        <v>3286</v>
      </c>
      <c r="AA367">
        <v>1.8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-0.62</v>
      </c>
    </row>
    <row r="368" spans="1:38" x14ac:dyDescent="0.3">
      <c r="A368" s="3">
        <v>40178</v>
      </c>
      <c r="B368">
        <v>365</v>
      </c>
      <c r="C368">
        <v>4.5</v>
      </c>
      <c r="D368" s="3">
        <v>40543</v>
      </c>
      <c r="E368">
        <v>730</v>
      </c>
      <c r="F368">
        <v>-6.1</v>
      </c>
      <c r="G368" s="3">
        <v>40908</v>
      </c>
      <c r="H368">
        <v>1095</v>
      </c>
      <c r="I368">
        <v>0</v>
      </c>
      <c r="J368" s="3">
        <v>41274</v>
      </c>
      <c r="K368">
        <v>1461</v>
      </c>
      <c r="L368">
        <v>4</v>
      </c>
      <c r="M368" s="3">
        <v>41639</v>
      </c>
      <c r="N368">
        <v>1826</v>
      </c>
      <c r="O368">
        <v>-1.3</v>
      </c>
      <c r="P368" s="3">
        <v>42004</v>
      </c>
      <c r="Q368">
        <v>2191</v>
      </c>
      <c r="R368">
        <v>-0.7</v>
      </c>
      <c r="S368" s="3">
        <v>42369</v>
      </c>
      <c r="T368">
        <v>2556</v>
      </c>
      <c r="U368">
        <v>-2.7</v>
      </c>
      <c r="V368" s="3">
        <v>42735</v>
      </c>
      <c r="W368">
        <v>2922</v>
      </c>
      <c r="X368">
        <v>-2</v>
      </c>
      <c r="Y368" s="3">
        <v>43100</v>
      </c>
      <c r="Z368">
        <v>3287</v>
      </c>
      <c r="AA368">
        <v>8.5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0.42000000000000004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C6B87-2DD5-48B8-B2DB-A3C1243B03C4}">
  <dimension ref="A1:AL368"/>
  <sheetViews>
    <sheetView workbookViewId="0">
      <selection activeCell="AJ1" sqref="AJ1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t="s">
        <v>28</v>
      </c>
    </row>
    <row r="3" spans="1:38" x14ac:dyDescent="0.3">
      <c r="A3" s="3">
        <v>39814</v>
      </c>
      <c r="B3">
        <v>1</v>
      </c>
      <c r="C3">
        <v>-5</v>
      </c>
      <c r="D3" s="3">
        <v>40179</v>
      </c>
      <c r="E3">
        <v>366</v>
      </c>
      <c r="F3">
        <v>0.1</v>
      </c>
      <c r="G3" s="3">
        <v>40544</v>
      </c>
      <c r="H3">
        <v>731</v>
      </c>
      <c r="I3">
        <v>-0.8</v>
      </c>
      <c r="J3" s="3">
        <v>40909</v>
      </c>
      <c r="K3">
        <v>1096</v>
      </c>
      <c r="L3">
        <v>9.1</v>
      </c>
      <c r="M3" s="3">
        <v>41275</v>
      </c>
      <c r="N3">
        <v>1462</v>
      </c>
      <c r="O3">
        <v>4.8</v>
      </c>
      <c r="P3" s="3">
        <v>41640</v>
      </c>
      <c r="Q3">
        <v>1827</v>
      </c>
      <c r="R3">
        <v>0.1</v>
      </c>
      <c r="S3" s="3">
        <v>42005</v>
      </c>
      <c r="T3">
        <v>2192</v>
      </c>
      <c r="U3">
        <v>1.5</v>
      </c>
      <c r="V3" s="3">
        <v>42370</v>
      </c>
      <c r="W3">
        <v>2557</v>
      </c>
      <c r="X3">
        <v>0.9</v>
      </c>
      <c r="Y3" s="3">
        <v>42736</v>
      </c>
      <c r="Z3">
        <v>2923</v>
      </c>
      <c r="AA3">
        <v>-1.1000000000000001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AVERAGE(,C3,F3,I3,L3,O3,R3,U3,X3,AA3,AD3,AJ3)</f>
        <v>0.96</v>
      </c>
    </row>
    <row r="4" spans="1:38" x14ac:dyDescent="0.3">
      <c r="A4" s="3">
        <v>39815</v>
      </c>
      <c r="B4">
        <v>2</v>
      </c>
      <c r="C4">
        <v>-3.5</v>
      </c>
      <c r="D4" s="3">
        <v>40180</v>
      </c>
      <c r="E4">
        <v>367</v>
      </c>
      <c r="F4">
        <v>-4.4000000000000004</v>
      </c>
      <c r="G4" s="3">
        <v>40545</v>
      </c>
      <c r="H4">
        <v>732</v>
      </c>
      <c r="I4">
        <v>-1.9</v>
      </c>
      <c r="J4" s="3">
        <v>40910</v>
      </c>
      <c r="K4">
        <v>1097</v>
      </c>
      <c r="L4">
        <v>9</v>
      </c>
      <c r="M4" s="3">
        <v>41276</v>
      </c>
      <c r="N4">
        <v>1463</v>
      </c>
      <c r="O4">
        <v>1.6</v>
      </c>
      <c r="P4" s="3">
        <v>41641</v>
      </c>
      <c r="Q4">
        <v>1828</v>
      </c>
      <c r="R4">
        <v>4</v>
      </c>
      <c r="S4" s="3">
        <v>42006</v>
      </c>
      <c r="T4">
        <v>2193</v>
      </c>
      <c r="U4">
        <v>1.2</v>
      </c>
      <c r="V4" s="3">
        <v>42371</v>
      </c>
      <c r="W4">
        <v>2558</v>
      </c>
      <c r="X4">
        <v>-0.7</v>
      </c>
      <c r="Y4" s="3">
        <v>42737</v>
      </c>
      <c r="Z4">
        <v>2924</v>
      </c>
      <c r="AA4">
        <v>-2.1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AVERAGE(,C4,F4,I4,L4,O4,R4,U4,X4,AA4,AD4,AJ4)</f>
        <v>0.3199999999999999</v>
      </c>
    </row>
    <row r="5" spans="1:38" x14ac:dyDescent="0.3">
      <c r="A5" s="3">
        <v>39816</v>
      </c>
      <c r="B5">
        <v>3</v>
      </c>
      <c r="C5">
        <v>-4</v>
      </c>
      <c r="D5" s="3">
        <v>40181</v>
      </c>
      <c r="E5">
        <v>368</v>
      </c>
      <c r="F5">
        <v>-3.5</v>
      </c>
      <c r="G5" s="3">
        <v>40546</v>
      </c>
      <c r="H5">
        <v>733</v>
      </c>
      <c r="I5">
        <v>-1.9</v>
      </c>
      <c r="J5" s="3">
        <v>40911</v>
      </c>
      <c r="K5">
        <v>1098</v>
      </c>
      <c r="L5">
        <v>6.1</v>
      </c>
      <c r="M5" s="3">
        <v>41277</v>
      </c>
      <c r="N5">
        <v>1464</v>
      </c>
      <c r="O5">
        <v>4.3</v>
      </c>
      <c r="P5" s="3">
        <v>41642</v>
      </c>
      <c r="Q5">
        <v>1829</v>
      </c>
      <c r="R5">
        <v>7.4</v>
      </c>
      <c r="S5" s="3">
        <v>42007</v>
      </c>
      <c r="T5">
        <v>2194</v>
      </c>
      <c r="U5">
        <v>1.1000000000000001</v>
      </c>
      <c r="V5" s="3">
        <v>42372</v>
      </c>
      <c r="W5">
        <v>2559</v>
      </c>
      <c r="X5">
        <v>-1.7</v>
      </c>
      <c r="Y5" s="3">
        <v>42738</v>
      </c>
      <c r="Z5">
        <v>2925</v>
      </c>
      <c r="AA5">
        <v>-1.1000000000000001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0.66999999999999971</v>
      </c>
    </row>
    <row r="6" spans="1:38" x14ac:dyDescent="0.3">
      <c r="A6" s="3">
        <v>39817</v>
      </c>
      <c r="B6">
        <v>4</v>
      </c>
      <c r="C6">
        <v>-3.6</v>
      </c>
      <c r="D6" s="3">
        <v>40182</v>
      </c>
      <c r="E6">
        <v>369</v>
      </c>
      <c r="F6">
        <v>-5.7</v>
      </c>
      <c r="G6" s="3">
        <v>40547</v>
      </c>
      <c r="H6">
        <v>734</v>
      </c>
      <c r="I6">
        <v>-4.2</v>
      </c>
      <c r="J6" s="3">
        <v>40912</v>
      </c>
      <c r="K6">
        <v>1099</v>
      </c>
      <c r="L6">
        <v>6.9</v>
      </c>
      <c r="M6" s="3">
        <v>41278</v>
      </c>
      <c r="N6">
        <v>1465</v>
      </c>
      <c r="O6">
        <v>7.5</v>
      </c>
      <c r="P6" s="3">
        <v>41643</v>
      </c>
      <c r="Q6">
        <v>1830</v>
      </c>
      <c r="R6">
        <v>7</v>
      </c>
      <c r="S6" s="3">
        <v>42008</v>
      </c>
      <c r="T6">
        <v>2195</v>
      </c>
      <c r="U6">
        <v>0.8</v>
      </c>
      <c r="V6" s="3">
        <v>42373</v>
      </c>
      <c r="W6">
        <v>2560</v>
      </c>
      <c r="X6">
        <v>-2.5</v>
      </c>
      <c r="Y6" s="3">
        <v>42739</v>
      </c>
      <c r="Z6">
        <v>2926</v>
      </c>
      <c r="AA6">
        <v>0.6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0.68</v>
      </c>
    </row>
    <row r="7" spans="1:38" x14ac:dyDescent="0.3">
      <c r="A7" s="3">
        <v>39818</v>
      </c>
      <c r="B7">
        <v>5</v>
      </c>
      <c r="C7">
        <v>-3.6</v>
      </c>
      <c r="D7" s="3">
        <v>40183</v>
      </c>
      <c r="E7">
        <v>370</v>
      </c>
      <c r="F7">
        <v>-7.1</v>
      </c>
      <c r="G7" s="3">
        <v>40548</v>
      </c>
      <c r="H7">
        <v>735</v>
      </c>
      <c r="I7">
        <v>-6.6</v>
      </c>
      <c r="J7" s="3">
        <v>40913</v>
      </c>
      <c r="K7">
        <v>1100</v>
      </c>
      <c r="L7">
        <v>3.4</v>
      </c>
      <c r="M7" s="3">
        <v>41279</v>
      </c>
      <c r="N7">
        <v>1466</v>
      </c>
      <c r="O7">
        <v>7.4</v>
      </c>
      <c r="P7" s="3">
        <v>41644</v>
      </c>
      <c r="Q7">
        <v>1831</v>
      </c>
      <c r="R7">
        <v>5.6</v>
      </c>
      <c r="S7" s="3">
        <v>42009</v>
      </c>
      <c r="T7">
        <v>2196</v>
      </c>
      <c r="U7">
        <v>0</v>
      </c>
      <c r="V7" s="3">
        <v>42374</v>
      </c>
      <c r="W7">
        <v>2561</v>
      </c>
      <c r="X7">
        <v>3</v>
      </c>
      <c r="Y7" s="3">
        <v>42740</v>
      </c>
      <c r="Z7">
        <v>2927</v>
      </c>
      <c r="AA7">
        <v>-3.8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-0.16999999999999965</v>
      </c>
    </row>
    <row r="8" spans="1:38" x14ac:dyDescent="0.3">
      <c r="A8" s="3">
        <v>39819</v>
      </c>
      <c r="B8">
        <v>6</v>
      </c>
      <c r="C8">
        <v>-10.7</v>
      </c>
      <c r="D8" s="3">
        <v>40184</v>
      </c>
      <c r="E8">
        <v>371</v>
      </c>
      <c r="F8">
        <v>-7.1</v>
      </c>
      <c r="G8" s="3">
        <v>40549</v>
      </c>
      <c r="H8">
        <v>736</v>
      </c>
      <c r="I8">
        <v>5.3</v>
      </c>
      <c r="J8" s="3">
        <v>40914</v>
      </c>
      <c r="K8">
        <v>1101</v>
      </c>
      <c r="L8">
        <v>1.7</v>
      </c>
      <c r="M8" s="3">
        <v>41280</v>
      </c>
      <c r="N8">
        <v>1467</v>
      </c>
      <c r="O8">
        <v>5.3</v>
      </c>
      <c r="P8" s="3">
        <v>41645</v>
      </c>
      <c r="Q8">
        <v>1832</v>
      </c>
      <c r="R8">
        <v>4.8</v>
      </c>
      <c r="S8" s="3">
        <v>42010</v>
      </c>
      <c r="T8">
        <v>2197</v>
      </c>
      <c r="U8">
        <v>-0.8</v>
      </c>
      <c r="V8" s="3">
        <v>42375</v>
      </c>
      <c r="W8">
        <v>2562</v>
      </c>
      <c r="X8">
        <v>2.4</v>
      </c>
      <c r="Y8" s="3">
        <v>42741</v>
      </c>
      <c r="Z8">
        <v>2928</v>
      </c>
      <c r="AA8">
        <v>-8.1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-0.71999999999999975</v>
      </c>
    </row>
    <row r="9" spans="1:38" x14ac:dyDescent="0.3">
      <c r="A9" s="3">
        <v>39820</v>
      </c>
      <c r="B9">
        <v>7</v>
      </c>
      <c r="C9">
        <v>-7.5</v>
      </c>
      <c r="D9" s="3">
        <v>40185</v>
      </c>
      <c r="E9">
        <v>372</v>
      </c>
      <c r="F9">
        <v>-6.3</v>
      </c>
      <c r="G9" s="3">
        <v>40550</v>
      </c>
      <c r="H9">
        <v>737</v>
      </c>
      <c r="I9">
        <v>6.8</v>
      </c>
      <c r="J9" s="3">
        <v>40915</v>
      </c>
      <c r="K9">
        <v>1102</v>
      </c>
      <c r="L9">
        <v>2.2000000000000002</v>
      </c>
      <c r="M9" s="3">
        <v>41281</v>
      </c>
      <c r="N9">
        <v>1468</v>
      </c>
      <c r="O9">
        <v>4.7</v>
      </c>
      <c r="P9" s="3">
        <v>41646</v>
      </c>
      <c r="Q9">
        <v>1833</v>
      </c>
      <c r="R9">
        <v>9.9</v>
      </c>
      <c r="S9" s="3">
        <v>42011</v>
      </c>
      <c r="T9">
        <v>2198</v>
      </c>
      <c r="U9">
        <v>-0.2</v>
      </c>
      <c r="V9" s="3">
        <v>42376</v>
      </c>
      <c r="W9">
        <v>2563</v>
      </c>
      <c r="X9">
        <v>3.3</v>
      </c>
      <c r="Y9" s="3">
        <v>42742</v>
      </c>
      <c r="Z9">
        <v>2929</v>
      </c>
      <c r="AA9">
        <v>-8.1999999999999993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0.47000000000000031</v>
      </c>
    </row>
    <row r="10" spans="1:38" x14ac:dyDescent="0.3">
      <c r="A10" s="3">
        <v>39821</v>
      </c>
      <c r="B10">
        <v>8</v>
      </c>
      <c r="C10">
        <v>-4.5999999999999996</v>
      </c>
      <c r="D10" s="3">
        <v>40186</v>
      </c>
      <c r="E10">
        <v>373</v>
      </c>
      <c r="F10">
        <v>-7.5</v>
      </c>
      <c r="G10" s="3">
        <v>40551</v>
      </c>
      <c r="H10">
        <v>738</v>
      </c>
      <c r="I10">
        <v>7.3</v>
      </c>
      <c r="J10" s="3">
        <v>40916</v>
      </c>
      <c r="K10">
        <v>1103</v>
      </c>
      <c r="L10">
        <v>1.7</v>
      </c>
      <c r="M10" s="3">
        <v>41282</v>
      </c>
      <c r="N10">
        <v>1469</v>
      </c>
      <c r="O10">
        <v>4</v>
      </c>
      <c r="P10" s="3">
        <v>41647</v>
      </c>
      <c r="Q10">
        <v>1834</v>
      </c>
      <c r="R10">
        <v>9.6</v>
      </c>
      <c r="S10" s="3">
        <v>42012</v>
      </c>
      <c r="T10">
        <v>2199</v>
      </c>
      <c r="U10">
        <v>5.4</v>
      </c>
      <c r="V10" s="3">
        <v>42377</v>
      </c>
      <c r="W10">
        <v>2564</v>
      </c>
      <c r="X10">
        <v>3.4</v>
      </c>
      <c r="Y10" s="3">
        <v>42743</v>
      </c>
      <c r="Z10">
        <v>2930</v>
      </c>
      <c r="AA10">
        <v>-1.2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1.81</v>
      </c>
    </row>
    <row r="11" spans="1:38" x14ac:dyDescent="0.3">
      <c r="A11" s="3">
        <v>39822</v>
      </c>
      <c r="B11">
        <v>9</v>
      </c>
      <c r="C11">
        <v>-4.2</v>
      </c>
      <c r="D11" s="3">
        <v>40187</v>
      </c>
      <c r="E11">
        <v>374</v>
      </c>
      <c r="F11">
        <v>-6</v>
      </c>
      <c r="G11" s="3">
        <v>40552</v>
      </c>
      <c r="H11">
        <v>739</v>
      </c>
      <c r="I11">
        <v>8.3000000000000007</v>
      </c>
      <c r="J11" s="3">
        <v>40917</v>
      </c>
      <c r="K11">
        <v>1104</v>
      </c>
      <c r="L11">
        <v>2.9</v>
      </c>
      <c r="M11" s="3">
        <v>41283</v>
      </c>
      <c r="N11">
        <v>1470</v>
      </c>
      <c r="O11">
        <v>3.5</v>
      </c>
      <c r="P11" s="3">
        <v>41648</v>
      </c>
      <c r="Q11">
        <v>1835</v>
      </c>
      <c r="R11">
        <v>9.8000000000000007</v>
      </c>
      <c r="S11" s="3">
        <v>42013</v>
      </c>
      <c r="T11">
        <v>2200</v>
      </c>
      <c r="U11">
        <v>6.5</v>
      </c>
      <c r="V11" s="3">
        <v>42378</v>
      </c>
      <c r="W11">
        <v>2565</v>
      </c>
      <c r="X11">
        <v>1</v>
      </c>
      <c r="Y11" s="3">
        <v>42744</v>
      </c>
      <c r="Z11">
        <v>2931</v>
      </c>
      <c r="AA11">
        <v>-2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1.9800000000000004</v>
      </c>
    </row>
    <row r="12" spans="1:38" x14ac:dyDescent="0.3">
      <c r="A12" s="3">
        <v>39823</v>
      </c>
      <c r="B12">
        <v>10</v>
      </c>
      <c r="C12">
        <v>-2.4</v>
      </c>
      <c r="D12" s="3">
        <v>40188</v>
      </c>
      <c r="E12">
        <v>375</v>
      </c>
      <c r="F12">
        <v>-5.3</v>
      </c>
      <c r="G12" s="3">
        <v>40553</v>
      </c>
      <c r="H12">
        <v>740</v>
      </c>
      <c r="I12">
        <v>0.9</v>
      </c>
      <c r="J12" s="3">
        <v>40918</v>
      </c>
      <c r="K12">
        <v>1105</v>
      </c>
      <c r="L12">
        <v>3.8</v>
      </c>
      <c r="M12" s="3">
        <v>41284</v>
      </c>
      <c r="N12">
        <v>1471</v>
      </c>
      <c r="O12">
        <v>1</v>
      </c>
      <c r="P12" s="3">
        <v>41649</v>
      </c>
      <c r="Q12">
        <v>1836</v>
      </c>
      <c r="R12">
        <v>4.9000000000000004</v>
      </c>
      <c r="S12" s="3">
        <v>42014</v>
      </c>
      <c r="T12">
        <v>2201</v>
      </c>
      <c r="U12">
        <v>11.5</v>
      </c>
      <c r="V12" s="3">
        <v>42379</v>
      </c>
      <c r="W12">
        <v>2566</v>
      </c>
      <c r="X12">
        <v>4.5</v>
      </c>
      <c r="Y12" s="3">
        <v>42745</v>
      </c>
      <c r="Z12">
        <v>2932</v>
      </c>
      <c r="AA12">
        <v>-3.2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1.5700000000000003</v>
      </c>
    </row>
    <row r="13" spans="1:38" x14ac:dyDescent="0.3">
      <c r="A13" s="3">
        <v>39824</v>
      </c>
      <c r="B13">
        <v>11</v>
      </c>
      <c r="C13">
        <v>-3</v>
      </c>
      <c r="D13" s="3">
        <v>40189</v>
      </c>
      <c r="E13">
        <v>376</v>
      </c>
      <c r="F13">
        <v>-7</v>
      </c>
      <c r="G13" s="3">
        <v>40554</v>
      </c>
      <c r="H13">
        <v>741</v>
      </c>
      <c r="I13">
        <v>1.6</v>
      </c>
      <c r="J13" s="3">
        <v>40919</v>
      </c>
      <c r="K13">
        <v>1106</v>
      </c>
      <c r="L13">
        <v>4.5</v>
      </c>
      <c r="M13" s="3">
        <v>41285</v>
      </c>
      <c r="N13">
        <v>1472</v>
      </c>
      <c r="O13">
        <v>-2.2999999999999998</v>
      </c>
      <c r="P13" s="3">
        <v>41650</v>
      </c>
      <c r="Q13">
        <v>1837</v>
      </c>
      <c r="R13">
        <v>3.8</v>
      </c>
      <c r="S13" s="3">
        <v>42015</v>
      </c>
      <c r="T13">
        <v>2202</v>
      </c>
      <c r="U13">
        <v>2.1</v>
      </c>
      <c r="V13" s="3">
        <v>42380</v>
      </c>
      <c r="W13">
        <v>2567</v>
      </c>
      <c r="X13">
        <v>3.6</v>
      </c>
      <c r="Y13" s="3">
        <v>42746</v>
      </c>
      <c r="Z13">
        <v>2933</v>
      </c>
      <c r="AA13">
        <v>0.9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0.42000000000000004</v>
      </c>
    </row>
    <row r="14" spans="1:38" x14ac:dyDescent="0.3">
      <c r="A14" s="3">
        <v>39825</v>
      </c>
      <c r="B14">
        <v>12</v>
      </c>
      <c r="C14">
        <v>-3.9</v>
      </c>
      <c r="D14" s="3">
        <v>40190</v>
      </c>
      <c r="E14">
        <v>377</v>
      </c>
      <c r="F14">
        <v>-5.4</v>
      </c>
      <c r="G14" s="3">
        <v>40555</v>
      </c>
      <c r="H14">
        <v>742</v>
      </c>
      <c r="I14">
        <v>2.8</v>
      </c>
      <c r="J14" s="3">
        <v>40920</v>
      </c>
      <c r="K14">
        <v>1107</v>
      </c>
      <c r="L14">
        <v>3.8</v>
      </c>
      <c r="M14" s="3">
        <v>41286</v>
      </c>
      <c r="N14">
        <v>1473</v>
      </c>
      <c r="O14">
        <v>-3.5</v>
      </c>
      <c r="P14" s="3">
        <v>41651</v>
      </c>
      <c r="Q14">
        <v>1838</v>
      </c>
      <c r="R14">
        <v>0.7</v>
      </c>
      <c r="S14" s="3">
        <v>42016</v>
      </c>
      <c r="T14">
        <v>2203</v>
      </c>
      <c r="U14">
        <v>4.7</v>
      </c>
      <c r="V14" s="3">
        <v>42381</v>
      </c>
      <c r="W14">
        <v>2568</v>
      </c>
      <c r="X14">
        <v>3.5</v>
      </c>
      <c r="Y14" s="3">
        <v>42747</v>
      </c>
      <c r="Z14">
        <v>2934</v>
      </c>
      <c r="AA14">
        <v>1.7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0.43999999999999995</v>
      </c>
    </row>
    <row r="15" spans="1:38" x14ac:dyDescent="0.3">
      <c r="A15" s="3">
        <v>39826</v>
      </c>
      <c r="B15">
        <v>13</v>
      </c>
      <c r="C15">
        <v>-3</v>
      </c>
      <c r="D15" s="3">
        <v>40191</v>
      </c>
      <c r="E15">
        <v>378</v>
      </c>
      <c r="F15">
        <v>-5.0999999999999996</v>
      </c>
      <c r="G15" s="3">
        <v>40556</v>
      </c>
      <c r="H15">
        <v>743</v>
      </c>
      <c r="I15">
        <v>8.4</v>
      </c>
      <c r="J15" s="3">
        <v>40921</v>
      </c>
      <c r="K15">
        <v>1108</v>
      </c>
      <c r="L15">
        <v>1.2</v>
      </c>
      <c r="M15" s="3">
        <v>41287</v>
      </c>
      <c r="N15">
        <v>1474</v>
      </c>
      <c r="O15">
        <v>-4.7</v>
      </c>
      <c r="P15" s="3">
        <v>41652</v>
      </c>
      <c r="Q15">
        <v>1839</v>
      </c>
      <c r="R15">
        <v>1</v>
      </c>
      <c r="S15" s="3">
        <v>42017</v>
      </c>
      <c r="T15">
        <v>2204</v>
      </c>
      <c r="U15">
        <v>9.6</v>
      </c>
      <c r="V15" s="3">
        <v>42382</v>
      </c>
      <c r="W15">
        <v>2569</v>
      </c>
      <c r="X15">
        <v>2.7</v>
      </c>
      <c r="Y15" s="3">
        <v>42748</v>
      </c>
      <c r="Z15">
        <v>2935</v>
      </c>
      <c r="AA15">
        <v>2.5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1.2600000000000002</v>
      </c>
    </row>
    <row r="16" spans="1:38" x14ac:dyDescent="0.3">
      <c r="A16" s="3">
        <v>39827</v>
      </c>
      <c r="B16">
        <v>14</v>
      </c>
      <c r="C16">
        <v>-3.6</v>
      </c>
      <c r="D16" s="3">
        <v>40192</v>
      </c>
      <c r="E16">
        <v>379</v>
      </c>
      <c r="F16">
        <v>-2.9</v>
      </c>
      <c r="G16" s="3">
        <v>40557</v>
      </c>
      <c r="H16">
        <v>744</v>
      </c>
      <c r="I16">
        <v>8.6999999999999993</v>
      </c>
      <c r="J16" s="3">
        <v>40922</v>
      </c>
      <c r="K16">
        <v>1109</v>
      </c>
      <c r="L16">
        <v>0.7</v>
      </c>
      <c r="M16" s="3">
        <v>41288</v>
      </c>
      <c r="N16">
        <v>1475</v>
      </c>
      <c r="O16">
        <v>-3.9</v>
      </c>
      <c r="P16" s="3">
        <v>41653</v>
      </c>
      <c r="Q16">
        <v>1840</v>
      </c>
      <c r="R16">
        <v>1.3</v>
      </c>
      <c r="S16" s="3">
        <v>42018</v>
      </c>
      <c r="T16">
        <v>2205</v>
      </c>
      <c r="U16">
        <v>7.6</v>
      </c>
      <c r="V16" s="3">
        <v>42383</v>
      </c>
      <c r="W16">
        <v>2570</v>
      </c>
      <c r="X16">
        <v>1.3</v>
      </c>
      <c r="Y16" s="3">
        <v>42749</v>
      </c>
      <c r="Z16">
        <v>2936</v>
      </c>
      <c r="AA16">
        <v>0.2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0.93999999999999984</v>
      </c>
    </row>
    <row r="17" spans="1:38" x14ac:dyDescent="0.3">
      <c r="A17" s="3">
        <v>39828</v>
      </c>
      <c r="B17">
        <v>15</v>
      </c>
      <c r="C17">
        <v>1.4</v>
      </c>
      <c r="D17" s="3">
        <v>40193</v>
      </c>
      <c r="E17">
        <v>380</v>
      </c>
      <c r="F17">
        <v>-3</v>
      </c>
      <c r="G17" s="3">
        <v>40558</v>
      </c>
      <c r="H17">
        <v>745</v>
      </c>
      <c r="I17">
        <v>6.4</v>
      </c>
      <c r="J17" s="3">
        <v>40923</v>
      </c>
      <c r="K17">
        <v>1110</v>
      </c>
      <c r="L17">
        <v>-1.3</v>
      </c>
      <c r="M17" s="3">
        <v>41289</v>
      </c>
      <c r="N17">
        <v>1476</v>
      </c>
      <c r="O17">
        <v>-3.4</v>
      </c>
      <c r="P17" s="3">
        <v>41654</v>
      </c>
      <c r="Q17">
        <v>1841</v>
      </c>
      <c r="R17">
        <v>2</v>
      </c>
      <c r="S17" s="3">
        <v>42019</v>
      </c>
      <c r="T17">
        <v>2206</v>
      </c>
      <c r="U17">
        <v>3.6</v>
      </c>
      <c r="V17" s="3">
        <v>42384</v>
      </c>
      <c r="W17">
        <v>2571</v>
      </c>
      <c r="X17">
        <v>0</v>
      </c>
      <c r="Y17" s="3">
        <v>42750</v>
      </c>
      <c r="Z17">
        <v>2937</v>
      </c>
      <c r="AA17">
        <v>-2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0.37000000000000011</v>
      </c>
    </row>
    <row r="18" spans="1:38" x14ac:dyDescent="0.3">
      <c r="A18" s="3">
        <v>39829</v>
      </c>
      <c r="B18">
        <v>16</v>
      </c>
      <c r="C18">
        <v>-0.5</v>
      </c>
      <c r="D18" s="3">
        <v>40194</v>
      </c>
      <c r="E18">
        <v>381</v>
      </c>
      <c r="F18">
        <v>-3.6</v>
      </c>
      <c r="G18" s="3">
        <v>40559</v>
      </c>
      <c r="H18">
        <v>746</v>
      </c>
      <c r="I18">
        <v>6.2</v>
      </c>
      <c r="J18" s="3">
        <v>40924</v>
      </c>
      <c r="K18">
        <v>1111</v>
      </c>
      <c r="L18">
        <v>-1</v>
      </c>
      <c r="M18" s="3">
        <v>41290</v>
      </c>
      <c r="N18">
        <v>1477</v>
      </c>
      <c r="O18">
        <v>-4.2</v>
      </c>
      <c r="P18" s="3">
        <v>41655</v>
      </c>
      <c r="Q18">
        <v>1842</v>
      </c>
      <c r="R18">
        <v>3.6</v>
      </c>
      <c r="S18" s="3">
        <v>42020</v>
      </c>
      <c r="T18">
        <v>2207</v>
      </c>
      <c r="U18">
        <v>6.7</v>
      </c>
      <c r="V18" s="3">
        <v>42385</v>
      </c>
      <c r="W18">
        <v>2572</v>
      </c>
      <c r="X18">
        <v>-1.9</v>
      </c>
      <c r="Y18" s="3">
        <v>42751</v>
      </c>
      <c r="Z18">
        <v>2938</v>
      </c>
      <c r="AA18">
        <v>-3.5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0.18000000000000008</v>
      </c>
    </row>
    <row r="19" spans="1:38" x14ac:dyDescent="0.3">
      <c r="A19" s="3">
        <v>39830</v>
      </c>
      <c r="B19">
        <v>17</v>
      </c>
      <c r="C19">
        <v>1.1000000000000001</v>
      </c>
      <c r="D19" s="3">
        <v>40195</v>
      </c>
      <c r="E19">
        <v>382</v>
      </c>
      <c r="F19">
        <v>1.5</v>
      </c>
      <c r="G19" s="3">
        <v>40560</v>
      </c>
      <c r="H19">
        <v>747</v>
      </c>
      <c r="I19">
        <v>6.6</v>
      </c>
      <c r="J19" s="3">
        <v>40925</v>
      </c>
      <c r="K19">
        <v>1112</v>
      </c>
      <c r="L19">
        <v>-0.8</v>
      </c>
      <c r="M19" s="3">
        <v>41291</v>
      </c>
      <c r="N19">
        <v>1478</v>
      </c>
      <c r="O19">
        <v>-5</v>
      </c>
      <c r="P19" s="3">
        <v>41656</v>
      </c>
      <c r="Q19">
        <v>1843</v>
      </c>
      <c r="R19">
        <v>4.3</v>
      </c>
      <c r="S19" s="3">
        <v>42021</v>
      </c>
      <c r="T19">
        <v>2208</v>
      </c>
      <c r="U19">
        <v>2.7</v>
      </c>
      <c r="V19" s="3">
        <v>42386</v>
      </c>
      <c r="W19">
        <v>2573</v>
      </c>
      <c r="X19">
        <v>-3</v>
      </c>
      <c r="Y19" s="3">
        <v>42752</v>
      </c>
      <c r="Z19">
        <v>2939</v>
      </c>
      <c r="AA19">
        <v>-4.5999999999999996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0.27999999999999992</v>
      </c>
    </row>
    <row r="20" spans="1:38" x14ac:dyDescent="0.3">
      <c r="A20" s="3">
        <v>39831</v>
      </c>
      <c r="B20">
        <v>18</v>
      </c>
      <c r="C20">
        <v>3.8</v>
      </c>
      <c r="D20" s="3">
        <v>40196</v>
      </c>
      <c r="E20">
        <v>383</v>
      </c>
      <c r="F20">
        <v>1.5</v>
      </c>
      <c r="G20" s="3">
        <v>40561</v>
      </c>
      <c r="H20">
        <v>748</v>
      </c>
      <c r="I20">
        <v>5.8</v>
      </c>
      <c r="J20" s="3">
        <v>40926</v>
      </c>
      <c r="K20">
        <v>1113</v>
      </c>
      <c r="L20">
        <v>1.8</v>
      </c>
      <c r="M20" s="3">
        <v>41292</v>
      </c>
      <c r="N20">
        <v>1479</v>
      </c>
      <c r="O20">
        <v>-5.5</v>
      </c>
      <c r="P20" s="3">
        <v>41657</v>
      </c>
      <c r="Q20">
        <v>1844</v>
      </c>
      <c r="R20">
        <v>3.1</v>
      </c>
      <c r="S20" s="3">
        <v>42022</v>
      </c>
      <c r="T20">
        <v>2209</v>
      </c>
      <c r="U20">
        <v>0.6</v>
      </c>
      <c r="V20" s="3">
        <v>42387</v>
      </c>
      <c r="W20">
        <v>2574</v>
      </c>
      <c r="X20">
        <v>-3.6</v>
      </c>
      <c r="Y20" s="3">
        <v>42753</v>
      </c>
      <c r="Z20">
        <v>2940</v>
      </c>
      <c r="AA20">
        <v>-6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0.15</v>
      </c>
    </row>
    <row r="21" spans="1:38" x14ac:dyDescent="0.3">
      <c r="A21" s="3">
        <v>39832</v>
      </c>
      <c r="B21">
        <v>19</v>
      </c>
      <c r="C21">
        <v>4.8</v>
      </c>
      <c r="D21" s="3">
        <v>40197</v>
      </c>
      <c r="E21">
        <v>384</v>
      </c>
      <c r="F21">
        <v>0.7</v>
      </c>
      <c r="G21" s="3">
        <v>40562</v>
      </c>
      <c r="H21">
        <v>749</v>
      </c>
      <c r="I21">
        <v>3.8</v>
      </c>
      <c r="J21" s="3">
        <v>40927</v>
      </c>
      <c r="K21">
        <v>1114</v>
      </c>
      <c r="L21">
        <v>5.4</v>
      </c>
      <c r="M21" s="3">
        <v>41293</v>
      </c>
      <c r="N21">
        <v>1480</v>
      </c>
      <c r="O21">
        <v>-7.2</v>
      </c>
      <c r="P21" s="3">
        <v>41658</v>
      </c>
      <c r="Q21">
        <v>1845</v>
      </c>
      <c r="R21">
        <v>5.9</v>
      </c>
      <c r="S21" s="3">
        <v>42023</v>
      </c>
      <c r="T21">
        <v>2210</v>
      </c>
      <c r="U21">
        <v>1</v>
      </c>
      <c r="V21" s="3">
        <v>42388</v>
      </c>
      <c r="W21">
        <v>2575</v>
      </c>
      <c r="X21">
        <v>-6.3</v>
      </c>
      <c r="Y21" s="3">
        <v>42754</v>
      </c>
      <c r="Z21">
        <v>2941</v>
      </c>
      <c r="AA21">
        <v>-5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0.31000000000000016</v>
      </c>
    </row>
    <row r="22" spans="1:38" x14ac:dyDescent="0.3">
      <c r="A22" s="3">
        <v>39833</v>
      </c>
      <c r="B22">
        <v>20</v>
      </c>
      <c r="C22">
        <v>4.9000000000000004</v>
      </c>
      <c r="D22" s="3">
        <v>40198</v>
      </c>
      <c r="E22">
        <v>385</v>
      </c>
      <c r="F22">
        <v>1</v>
      </c>
      <c r="G22" s="3">
        <v>40563</v>
      </c>
      <c r="H22">
        <v>750</v>
      </c>
      <c r="I22">
        <v>-0.7</v>
      </c>
      <c r="J22" s="3">
        <v>40928</v>
      </c>
      <c r="K22">
        <v>1115</v>
      </c>
      <c r="L22">
        <v>1.6</v>
      </c>
      <c r="M22" s="3">
        <v>41294</v>
      </c>
      <c r="N22">
        <v>1481</v>
      </c>
      <c r="O22">
        <v>-5.4</v>
      </c>
      <c r="P22" s="3">
        <v>41659</v>
      </c>
      <c r="Q22">
        <v>1846</v>
      </c>
      <c r="R22">
        <v>1.8</v>
      </c>
      <c r="S22" s="3">
        <v>42024</v>
      </c>
      <c r="T22">
        <v>2211</v>
      </c>
      <c r="U22">
        <v>0.1</v>
      </c>
      <c r="V22" s="3">
        <v>42389</v>
      </c>
      <c r="W22">
        <v>2576</v>
      </c>
      <c r="X22">
        <v>-4.4000000000000004</v>
      </c>
      <c r="Y22" s="3">
        <v>42755</v>
      </c>
      <c r="Z22">
        <v>2942</v>
      </c>
      <c r="AA22">
        <v>1.4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2.9999999999999982E-2</v>
      </c>
    </row>
    <row r="23" spans="1:38" x14ac:dyDescent="0.3">
      <c r="A23" s="3">
        <v>39834</v>
      </c>
      <c r="B23">
        <v>21</v>
      </c>
      <c r="C23">
        <v>1.3</v>
      </c>
      <c r="D23" s="3">
        <v>40199</v>
      </c>
      <c r="E23">
        <v>386</v>
      </c>
      <c r="F23">
        <v>-1.5</v>
      </c>
      <c r="G23" s="3">
        <v>40564</v>
      </c>
      <c r="H23">
        <v>751</v>
      </c>
      <c r="I23">
        <v>-3.4</v>
      </c>
      <c r="J23" s="3">
        <v>40929</v>
      </c>
      <c r="K23">
        <v>1116</v>
      </c>
      <c r="L23">
        <v>5.2</v>
      </c>
      <c r="M23" s="3">
        <v>41295</v>
      </c>
      <c r="N23">
        <v>1482</v>
      </c>
      <c r="O23">
        <v>-6</v>
      </c>
      <c r="P23" s="3">
        <v>41660</v>
      </c>
      <c r="Q23">
        <v>1847</v>
      </c>
      <c r="R23">
        <v>-1.1000000000000001</v>
      </c>
      <c r="S23" s="3">
        <v>42025</v>
      </c>
      <c r="T23">
        <v>2212</v>
      </c>
      <c r="U23">
        <v>0.1</v>
      </c>
      <c r="V23" s="3">
        <v>42390</v>
      </c>
      <c r="W23">
        <v>2577</v>
      </c>
      <c r="X23">
        <v>-2.5</v>
      </c>
      <c r="Y23" s="3">
        <v>42756</v>
      </c>
      <c r="Z23">
        <v>2943</v>
      </c>
      <c r="AA23">
        <v>1.9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-0.6</v>
      </c>
    </row>
    <row r="24" spans="1:38" x14ac:dyDescent="0.3">
      <c r="A24" s="3">
        <v>39835</v>
      </c>
      <c r="B24">
        <v>22</v>
      </c>
      <c r="C24">
        <v>0.6</v>
      </c>
      <c r="D24" s="3">
        <v>40200</v>
      </c>
      <c r="E24">
        <v>387</v>
      </c>
      <c r="F24">
        <v>-6.5</v>
      </c>
      <c r="G24" s="3">
        <v>40565</v>
      </c>
      <c r="H24">
        <v>752</v>
      </c>
      <c r="I24">
        <v>-0.8</v>
      </c>
      <c r="J24" s="3">
        <v>40930</v>
      </c>
      <c r="K24">
        <v>1117</v>
      </c>
      <c r="L24">
        <v>3.2</v>
      </c>
      <c r="M24" s="3">
        <v>41296</v>
      </c>
      <c r="N24">
        <v>1483</v>
      </c>
      <c r="O24">
        <v>-5.9</v>
      </c>
      <c r="P24" s="3">
        <v>41661</v>
      </c>
      <c r="Q24">
        <v>1848</v>
      </c>
      <c r="R24">
        <v>-0.1</v>
      </c>
      <c r="S24" s="3">
        <v>42026</v>
      </c>
      <c r="T24">
        <v>2213</v>
      </c>
      <c r="U24">
        <v>-0.4</v>
      </c>
      <c r="V24" s="3">
        <v>42391</v>
      </c>
      <c r="W24">
        <v>2578</v>
      </c>
      <c r="X24">
        <v>-5.9</v>
      </c>
      <c r="Y24" s="3">
        <v>42757</v>
      </c>
      <c r="Z24">
        <v>2944</v>
      </c>
      <c r="AA24">
        <v>-0.4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-1.6199999999999999</v>
      </c>
    </row>
    <row r="25" spans="1:38" x14ac:dyDescent="0.3">
      <c r="A25" s="3">
        <v>39836</v>
      </c>
      <c r="B25">
        <v>23</v>
      </c>
      <c r="C25">
        <v>4</v>
      </c>
      <c r="D25" s="3">
        <v>40201</v>
      </c>
      <c r="E25">
        <v>388</v>
      </c>
      <c r="F25">
        <v>-5.9</v>
      </c>
      <c r="G25" s="3">
        <v>40566</v>
      </c>
      <c r="H25">
        <v>753</v>
      </c>
      <c r="I25">
        <v>-1.1000000000000001</v>
      </c>
      <c r="J25" s="3">
        <v>40931</v>
      </c>
      <c r="K25">
        <v>1118</v>
      </c>
      <c r="L25">
        <v>2.7</v>
      </c>
      <c r="M25" s="3">
        <v>41297</v>
      </c>
      <c r="N25">
        <v>1484</v>
      </c>
      <c r="O25">
        <v>-5.8</v>
      </c>
      <c r="P25" s="3">
        <v>41662</v>
      </c>
      <c r="Q25">
        <v>1849</v>
      </c>
      <c r="R25">
        <v>0.6</v>
      </c>
      <c r="S25" s="3">
        <v>42027</v>
      </c>
      <c r="T25">
        <v>2214</v>
      </c>
      <c r="U25">
        <v>-2.5</v>
      </c>
      <c r="V25" s="3">
        <v>42392</v>
      </c>
      <c r="W25">
        <v>2579</v>
      </c>
      <c r="X25">
        <v>1.3</v>
      </c>
      <c r="Y25" s="3">
        <v>42758</v>
      </c>
      <c r="Z25">
        <v>2945</v>
      </c>
      <c r="AA25">
        <v>-2.1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-0.88000000000000012</v>
      </c>
    </row>
    <row r="26" spans="1:38" x14ac:dyDescent="0.3">
      <c r="A26" s="3">
        <v>39837</v>
      </c>
      <c r="B26">
        <v>24</v>
      </c>
      <c r="C26">
        <v>2.2000000000000002</v>
      </c>
      <c r="D26" s="3">
        <v>40202</v>
      </c>
      <c r="E26">
        <v>389</v>
      </c>
      <c r="F26">
        <v>-6.7</v>
      </c>
      <c r="G26" s="3">
        <v>40567</v>
      </c>
      <c r="H26">
        <v>754</v>
      </c>
      <c r="I26">
        <v>-0.1</v>
      </c>
      <c r="J26" s="3">
        <v>40932</v>
      </c>
      <c r="K26">
        <v>1119</v>
      </c>
      <c r="L26">
        <v>0.8</v>
      </c>
      <c r="M26" s="3">
        <v>41298</v>
      </c>
      <c r="N26">
        <v>1485</v>
      </c>
      <c r="O26">
        <v>-7.6</v>
      </c>
      <c r="P26" s="3">
        <v>41663</v>
      </c>
      <c r="Q26">
        <v>1850</v>
      </c>
      <c r="R26">
        <v>-0.3</v>
      </c>
      <c r="S26" s="3">
        <v>42028</v>
      </c>
      <c r="T26">
        <v>2215</v>
      </c>
      <c r="U26">
        <v>-2.2000000000000002</v>
      </c>
      <c r="V26" s="3">
        <v>42393</v>
      </c>
      <c r="W26">
        <v>2580</v>
      </c>
      <c r="X26">
        <v>3.4</v>
      </c>
      <c r="Y26" s="3">
        <v>42759</v>
      </c>
      <c r="Z26">
        <v>2946</v>
      </c>
      <c r="AA26">
        <v>-5.4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-1.5899999999999999</v>
      </c>
    </row>
    <row r="27" spans="1:38" x14ac:dyDescent="0.3">
      <c r="A27" s="3">
        <v>39838</v>
      </c>
      <c r="B27">
        <v>25</v>
      </c>
      <c r="C27">
        <v>2.9</v>
      </c>
      <c r="D27" s="3">
        <v>40203</v>
      </c>
      <c r="E27">
        <v>390</v>
      </c>
      <c r="F27">
        <v>-6.4</v>
      </c>
      <c r="G27" s="3">
        <v>40568</v>
      </c>
      <c r="H27">
        <v>755</v>
      </c>
      <c r="I27">
        <v>-0.5</v>
      </c>
      <c r="J27" s="3">
        <v>40933</v>
      </c>
      <c r="K27">
        <v>1120</v>
      </c>
      <c r="L27">
        <v>0.6</v>
      </c>
      <c r="M27" s="3">
        <v>41299</v>
      </c>
      <c r="N27">
        <v>1486</v>
      </c>
      <c r="O27">
        <v>-7.9</v>
      </c>
      <c r="P27" s="3">
        <v>41664</v>
      </c>
      <c r="Q27">
        <v>1851</v>
      </c>
      <c r="R27">
        <v>-5.8</v>
      </c>
      <c r="S27" s="3">
        <v>42029</v>
      </c>
      <c r="T27">
        <v>2216</v>
      </c>
      <c r="U27">
        <v>0.3</v>
      </c>
      <c r="V27" s="3">
        <v>42394</v>
      </c>
      <c r="W27">
        <v>2581</v>
      </c>
      <c r="X27">
        <v>5.9</v>
      </c>
      <c r="Y27" s="3">
        <v>42760</v>
      </c>
      <c r="Z27">
        <v>2947</v>
      </c>
      <c r="AA27">
        <v>-2.6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-1.35</v>
      </c>
    </row>
    <row r="28" spans="1:38" x14ac:dyDescent="0.3">
      <c r="A28" s="3">
        <v>39839</v>
      </c>
      <c r="B28">
        <v>26</v>
      </c>
      <c r="C28">
        <v>-0.4</v>
      </c>
      <c r="D28" s="3">
        <v>40204</v>
      </c>
      <c r="E28">
        <v>391</v>
      </c>
      <c r="F28">
        <v>-7.5</v>
      </c>
      <c r="G28" s="3">
        <v>40569</v>
      </c>
      <c r="H28">
        <v>756</v>
      </c>
      <c r="I28">
        <v>-0.7</v>
      </c>
      <c r="J28" s="3">
        <v>40934</v>
      </c>
      <c r="K28">
        <v>1121</v>
      </c>
      <c r="L28">
        <v>-1.9</v>
      </c>
      <c r="M28" s="3">
        <v>41300</v>
      </c>
      <c r="N28">
        <v>1487</v>
      </c>
      <c r="O28">
        <v>-6</v>
      </c>
      <c r="P28" s="3">
        <v>41665</v>
      </c>
      <c r="Q28">
        <v>1852</v>
      </c>
      <c r="R28">
        <v>-0.2</v>
      </c>
      <c r="S28" s="3">
        <v>42030</v>
      </c>
      <c r="T28">
        <v>2217</v>
      </c>
      <c r="U28">
        <v>-0.4</v>
      </c>
      <c r="V28" s="3">
        <v>42395</v>
      </c>
      <c r="W28">
        <v>2582</v>
      </c>
      <c r="X28">
        <v>8</v>
      </c>
      <c r="Y28" s="3">
        <v>42761</v>
      </c>
      <c r="Z28">
        <v>2948</v>
      </c>
      <c r="AA28">
        <v>-1.1000000000000001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-1.0199999999999998</v>
      </c>
    </row>
    <row r="29" spans="1:38" x14ac:dyDescent="0.3">
      <c r="A29" s="3">
        <v>39840</v>
      </c>
      <c r="B29">
        <v>27</v>
      </c>
      <c r="C29">
        <v>-1.2</v>
      </c>
      <c r="D29" s="3">
        <v>40205</v>
      </c>
      <c r="E29">
        <v>392</v>
      </c>
      <c r="F29">
        <v>-6.9</v>
      </c>
      <c r="G29" s="3">
        <v>40570</v>
      </c>
      <c r="H29">
        <v>757</v>
      </c>
      <c r="I29">
        <v>-3.9</v>
      </c>
      <c r="J29" s="3">
        <v>40935</v>
      </c>
      <c r="K29">
        <v>1122</v>
      </c>
      <c r="L29">
        <v>-1.2</v>
      </c>
      <c r="M29" s="3">
        <v>41301</v>
      </c>
      <c r="N29">
        <v>1488</v>
      </c>
      <c r="O29">
        <v>-0.5</v>
      </c>
      <c r="P29" s="3">
        <v>41666</v>
      </c>
      <c r="Q29">
        <v>1853</v>
      </c>
      <c r="R29">
        <v>2</v>
      </c>
      <c r="S29" s="3">
        <v>42031</v>
      </c>
      <c r="T29">
        <v>2218</v>
      </c>
      <c r="U29">
        <v>0.6</v>
      </c>
      <c r="V29" s="3">
        <v>42396</v>
      </c>
      <c r="W29">
        <v>2583</v>
      </c>
      <c r="X29">
        <v>10.3</v>
      </c>
      <c r="Y29" s="3">
        <v>42762</v>
      </c>
      <c r="Z29">
        <v>2949</v>
      </c>
      <c r="AA29">
        <v>-0.4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-0.11999999999999988</v>
      </c>
    </row>
    <row r="30" spans="1:38" x14ac:dyDescent="0.3">
      <c r="A30" s="3">
        <v>39841</v>
      </c>
      <c r="B30">
        <v>28</v>
      </c>
      <c r="C30">
        <v>-2.5</v>
      </c>
      <c r="D30" s="3">
        <v>40206</v>
      </c>
      <c r="E30">
        <v>393</v>
      </c>
      <c r="F30">
        <v>-1.6</v>
      </c>
      <c r="G30" s="3">
        <v>40571</v>
      </c>
      <c r="H30">
        <v>758</v>
      </c>
      <c r="I30">
        <v>-2.4</v>
      </c>
      <c r="J30" s="3">
        <v>40936</v>
      </c>
      <c r="K30">
        <v>1123</v>
      </c>
      <c r="L30">
        <v>-1.9</v>
      </c>
      <c r="M30" s="3">
        <v>41302</v>
      </c>
      <c r="N30">
        <v>1489</v>
      </c>
      <c r="O30">
        <v>1.5</v>
      </c>
      <c r="P30" s="3">
        <v>41667</v>
      </c>
      <c r="Q30">
        <v>1854</v>
      </c>
      <c r="R30">
        <v>-0.9</v>
      </c>
      <c r="S30" s="3">
        <v>42032</v>
      </c>
      <c r="T30">
        <v>2219</v>
      </c>
      <c r="U30">
        <v>0.5</v>
      </c>
      <c r="V30" s="3">
        <v>42397</v>
      </c>
      <c r="W30">
        <v>2584</v>
      </c>
      <c r="X30">
        <v>9.6</v>
      </c>
      <c r="Y30" s="3">
        <v>42763</v>
      </c>
      <c r="Z30">
        <v>2950</v>
      </c>
      <c r="AA30">
        <v>-2.8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-5.0000000000000086E-2</v>
      </c>
    </row>
    <row r="31" spans="1:38" x14ac:dyDescent="0.3">
      <c r="A31" s="3">
        <v>39842</v>
      </c>
      <c r="B31">
        <v>29</v>
      </c>
      <c r="C31">
        <v>-1.9</v>
      </c>
      <c r="D31" s="3">
        <v>40207</v>
      </c>
      <c r="E31">
        <v>394</v>
      </c>
      <c r="F31">
        <v>-1.2</v>
      </c>
      <c r="G31" s="3">
        <v>40572</v>
      </c>
      <c r="H31">
        <v>759</v>
      </c>
      <c r="I31">
        <v>-3</v>
      </c>
      <c r="J31" s="3">
        <v>40937</v>
      </c>
      <c r="K31">
        <v>1124</v>
      </c>
      <c r="L31">
        <v>-2.5</v>
      </c>
      <c r="M31" s="3">
        <v>41303</v>
      </c>
      <c r="N31">
        <v>1490</v>
      </c>
      <c r="O31">
        <v>5.3</v>
      </c>
      <c r="P31" s="3">
        <v>41668</v>
      </c>
      <c r="Q31">
        <v>1855</v>
      </c>
      <c r="R31">
        <v>-2.4</v>
      </c>
      <c r="S31" s="3">
        <v>42033</v>
      </c>
      <c r="T31">
        <v>2220</v>
      </c>
      <c r="U31">
        <v>0.3</v>
      </c>
      <c r="V31" s="3">
        <v>42398</v>
      </c>
      <c r="W31">
        <v>2585</v>
      </c>
      <c r="X31">
        <v>6.2</v>
      </c>
      <c r="Y31" s="3">
        <v>42764</v>
      </c>
      <c r="Z31">
        <v>2951</v>
      </c>
      <c r="AA31">
        <v>1.6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0.24000000000000007</v>
      </c>
    </row>
    <row r="32" spans="1:38" x14ac:dyDescent="0.3">
      <c r="A32" s="3">
        <v>39843</v>
      </c>
      <c r="B32">
        <v>30</v>
      </c>
      <c r="C32">
        <v>-3.6</v>
      </c>
      <c r="D32" s="3">
        <v>40208</v>
      </c>
      <c r="E32">
        <v>395</v>
      </c>
      <c r="F32">
        <v>-1.5</v>
      </c>
      <c r="G32" s="3">
        <v>40573</v>
      </c>
      <c r="H32">
        <v>760</v>
      </c>
      <c r="I32">
        <v>-6.8</v>
      </c>
      <c r="J32" s="3">
        <v>40938</v>
      </c>
      <c r="K32">
        <v>1125</v>
      </c>
      <c r="L32">
        <v>-2.7</v>
      </c>
      <c r="M32" s="3">
        <v>41304</v>
      </c>
      <c r="N32">
        <v>1491</v>
      </c>
      <c r="O32">
        <v>9.6999999999999993</v>
      </c>
      <c r="P32" s="3">
        <v>41669</v>
      </c>
      <c r="Q32">
        <v>1856</v>
      </c>
      <c r="R32">
        <v>-2.6</v>
      </c>
      <c r="S32" s="3">
        <v>42034</v>
      </c>
      <c r="T32">
        <v>2221</v>
      </c>
      <c r="U32">
        <v>-0.3</v>
      </c>
      <c r="V32" s="3">
        <v>42399</v>
      </c>
      <c r="W32">
        <v>2586</v>
      </c>
      <c r="X32">
        <v>5.8</v>
      </c>
      <c r="Y32" s="3">
        <v>42765</v>
      </c>
      <c r="Z32">
        <v>2952</v>
      </c>
      <c r="AA32">
        <v>2.2000000000000002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2.0000000000000195E-2</v>
      </c>
    </row>
    <row r="33" spans="1:38" x14ac:dyDescent="0.3">
      <c r="A33" s="3">
        <v>39844</v>
      </c>
      <c r="B33">
        <v>31</v>
      </c>
      <c r="C33">
        <v>-1</v>
      </c>
      <c r="D33" s="3">
        <v>40209</v>
      </c>
      <c r="E33">
        <v>396</v>
      </c>
      <c r="F33">
        <v>-4.0999999999999996</v>
      </c>
      <c r="G33" s="3">
        <v>40574</v>
      </c>
      <c r="H33">
        <v>761</v>
      </c>
      <c r="I33">
        <v>-3.4</v>
      </c>
      <c r="J33" s="3">
        <v>40939</v>
      </c>
      <c r="K33">
        <v>1126</v>
      </c>
      <c r="L33">
        <v>-5</v>
      </c>
      <c r="M33" s="3">
        <v>41305</v>
      </c>
      <c r="N33">
        <v>1492</v>
      </c>
      <c r="O33">
        <v>5.8</v>
      </c>
      <c r="P33" s="3">
        <v>41670</v>
      </c>
      <c r="Q33">
        <v>1857</v>
      </c>
      <c r="R33">
        <v>1.3</v>
      </c>
      <c r="S33" s="3">
        <v>42035</v>
      </c>
      <c r="T33">
        <v>2222</v>
      </c>
      <c r="U33">
        <v>-0.9</v>
      </c>
      <c r="V33" s="3">
        <v>42400</v>
      </c>
      <c r="W33">
        <v>2587</v>
      </c>
      <c r="X33">
        <v>4.3</v>
      </c>
      <c r="Y33" s="3">
        <v>42766</v>
      </c>
      <c r="Z33">
        <v>2953</v>
      </c>
      <c r="AA33">
        <v>2.2999999999999998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-7.0000000000000104E-2</v>
      </c>
    </row>
    <row r="34" spans="1:38" x14ac:dyDescent="0.3">
      <c r="A34" s="3">
        <v>39845</v>
      </c>
      <c r="B34">
        <v>32</v>
      </c>
      <c r="C34">
        <v>-2.8</v>
      </c>
      <c r="D34" s="3">
        <v>40210</v>
      </c>
      <c r="E34">
        <v>397</v>
      </c>
      <c r="F34">
        <v>-3.8</v>
      </c>
      <c r="G34" s="3">
        <v>40575</v>
      </c>
      <c r="H34">
        <v>762</v>
      </c>
      <c r="I34">
        <v>-7.6</v>
      </c>
      <c r="J34" s="3">
        <v>40940</v>
      </c>
      <c r="K34">
        <v>1127</v>
      </c>
      <c r="L34">
        <v>-10.199999999999999</v>
      </c>
      <c r="M34" s="3">
        <v>41306</v>
      </c>
      <c r="N34">
        <v>1493</v>
      </c>
      <c r="O34">
        <v>3.9</v>
      </c>
      <c r="P34" s="3">
        <v>41671</v>
      </c>
      <c r="Q34">
        <v>1858</v>
      </c>
      <c r="R34">
        <v>1.6</v>
      </c>
      <c r="S34" s="3">
        <v>42036</v>
      </c>
      <c r="T34">
        <v>2223</v>
      </c>
      <c r="U34">
        <v>-0.9</v>
      </c>
      <c r="V34" s="3">
        <v>42401</v>
      </c>
      <c r="W34">
        <v>2588</v>
      </c>
      <c r="X34">
        <v>9.5</v>
      </c>
      <c r="Y34" s="3">
        <v>42767</v>
      </c>
      <c r="Z34">
        <v>2954</v>
      </c>
      <c r="AA34">
        <v>-0.5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-1.0799999999999996</v>
      </c>
    </row>
    <row r="35" spans="1:38" x14ac:dyDescent="0.3">
      <c r="A35" s="3">
        <v>39846</v>
      </c>
      <c r="B35">
        <v>33</v>
      </c>
      <c r="C35">
        <v>1</v>
      </c>
      <c r="D35" s="3">
        <v>40211</v>
      </c>
      <c r="E35">
        <v>398</v>
      </c>
      <c r="F35">
        <v>-0.5</v>
      </c>
      <c r="G35" s="3">
        <v>40576</v>
      </c>
      <c r="H35">
        <v>763</v>
      </c>
      <c r="I35">
        <v>-3.8</v>
      </c>
      <c r="J35" s="3">
        <v>40941</v>
      </c>
      <c r="K35">
        <v>1128</v>
      </c>
      <c r="L35">
        <v>-12.8</v>
      </c>
      <c r="M35" s="3">
        <v>41307</v>
      </c>
      <c r="N35">
        <v>1494</v>
      </c>
      <c r="O35">
        <v>3</v>
      </c>
      <c r="P35" s="3">
        <v>41672</v>
      </c>
      <c r="Q35">
        <v>1859</v>
      </c>
      <c r="R35">
        <v>0.8</v>
      </c>
      <c r="S35" s="3">
        <v>42037</v>
      </c>
      <c r="T35">
        <v>2224</v>
      </c>
      <c r="U35">
        <v>-0.4</v>
      </c>
      <c r="V35" s="3">
        <v>42402</v>
      </c>
      <c r="W35">
        <v>2589</v>
      </c>
      <c r="X35">
        <v>8.6999999999999993</v>
      </c>
      <c r="Y35" s="3">
        <v>42768</v>
      </c>
      <c r="Z35">
        <v>2955</v>
      </c>
      <c r="AA35">
        <v>2.2000000000000002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-0.18000000000000016</v>
      </c>
    </row>
    <row r="36" spans="1:38" x14ac:dyDescent="0.3">
      <c r="A36" s="3">
        <v>39847</v>
      </c>
      <c r="B36">
        <v>34</v>
      </c>
      <c r="C36">
        <v>3.7</v>
      </c>
      <c r="D36" s="3">
        <v>40212</v>
      </c>
      <c r="E36">
        <v>399</v>
      </c>
      <c r="F36">
        <v>0.2</v>
      </c>
      <c r="G36" s="3">
        <v>40577</v>
      </c>
      <c r="H36">
        <v>764</v>
      </c>
      <c r="I36">
        <v>-0.8</v>
      </c>
      <c r="J36" s="3">
        <v>40942</v>
      </c>
      <c r="K36">
        <v>1129</v>
      </c>
      <c r="L36">
        <v>-9.9</v>
      </c>
      <c r="M36" s="3">
        <v>41308</v>
      </c>
      <c r="N36">
        <v>1495</v>
      </c>
      <c r="O36">
        <v>-0.5</v>
      </c>
      <c r="P36" s="3">
        <v>41673</v>
      </c>
      <c r="Q36">
        <v>1860</v>
      </c>
      <c r="R36">
        <v>-0.4</v>
      </c>
      <c r="S36" s="3">
        <v>42038</v>
      </c>
      <c r="T36">
        <v>2225</v>
      </c>
      <c r="U36">
        <v>-1</v>
      </c>
      <c r="V36" s="3">
        <v>42403</v>
      </c>
      <c r="W36">
        <v>2590</v>
      </c>
      <c r="X36">
        <v>3.9</v>
      </c>
      <c r="Y36" s="3">
        <v>42769</v>
      </c>
      <c r="Z36">
        <v>2956</v>
      </c>
      <c r="AA36">
        <v>5.4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6.0000000000000143E-2</v>
      </c>
    </row>
    <row r="37" spans="1:38" x14ac:dyDescent="0.3">
      <c r="A37" s="3">
        <v>39848</v>
      </c>
      <c r="B37">
        <v>35</v>
      </c>
      <c r="C37">
        <v>3.9</v>
      </c>
      <c r="D37" s="3">
        <v>40213</v>
      </c>
      <c r="E37">
        <v>400</v>
      </c>
      <c r="F37">
        <v>1</v>
      </c>
      <c r="G37" s="3">
        <v>40578</v>
      </c>
      <c r="H37">
        <v>765</v>
      </c>
      <c r="I37">
        <v>4</v>
      </c>
      <c r="J37" s="3">
        <v>40943</v>
      </c>
      <c r="K37">
        <v>1130</v>
      </c>
      <c r="L37">
        <v>-11.2</v>
      </c>
      <c r="M37" s="3">
        <v>41309</v>
      </c>
      <c r="N37">
        <v>1496</v>
      </c>
      <c r="O37">
        <v>3.2</v>
      </c>
      <c r="P37" s="3">
        <v>41674</v>
      </c>
      <c r="Q37">
        <v>1861</v>
      </c>
      <c r="R37">
        <v>-0.3</v>
      </c>
      <c r="S37" s="3">
        <v>42039</v>
      </c>
      <c r="T37">
        <v>2226</v>
      </c>
      <c r="U37">
        <v>-2.6</v>
      </c>
      <c r="V37" s="3">
        <v>42404</v>
      </c>
      <c r="W37">
        <v>2591</v>
      </c>
      <c r="X37">
        <v>0.6</v>
      </c>
      <c r="Y37" s="3">
        <v>42770</v>
      </c>
      <c r="Z37">
        <v>2957</v>
      </c>
      <c r="AA37">
        <v>3.6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0.22000000000000011</v>
      </c>
    </row>
    <row r="38" spans="1:38" x14ac:dyDescent="0.3">
      <c r="A38" s="3">
        <v>39849</v>
      </c>
      <c r="B38">
        <v>36</v>
      </c>
      <c r="C38">
        <v>2.8</v>
      </c>
      <c r="D38" s="3">
        <v>40214</v>
      </c>
      <c r="E38">
        <v>401</v>
      </c>
      <c r="F38">
        <v>-1.5</v>
      </c>
      <c r="G38" s="3">
        <v>40579</v>
      </c>
      <c r="H38">
        <v>766</v>
      </c>
      <c r="I38">
        <v>6.1</v>
      </c>
      <c r="J38" s="3">
        <v>40944</v>
      </c>
      <c r="K38">
        <v>1131</v>
      </c>
      <c r="L38">
        <v>-9.9</v>
      </c>
      <c r="M38" s="3">
        <v>41310</v>
      </c>
      <c r="N38">
        <v>1497</v>
      </c>
      <c r="O38">
        <v>3.2</v>
      </c>
      <c r="P38" s="3">
        <v>41675</v>
      </c>
      <c r="Q38">
        <v>1862</v>
      </c>
      <c r="R38">
        <v>1</v>
      </c>
      <c r="S38" s="3">
        <v>42040</v>
      </c>
      <c r="T38">
        <v>2227</v>
      </c>
      <c r="U38">
        <v>-3.5</v>
      </c>
      <c r="V38" s="3">
        <v>42405</v>
      </c>
      <c r="W38">
        <v>2592</v>
      </c>
      <c r="X38">
        <v>4.2</v>
      </c>
      <c r="Y38" s="3">
        <v>42771</v>
      </c>
      <c r="Z38">
        <v>2958</v>
      </c>
      <c r="AA38">
        <v>3.9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0.62999999999999989</v>
      </c>
    </row>
    <row r="39" spans="1:38" x14ac:dyDescent="0.3">
      <c r="A39" s="3">
        <v>39850</v>
      </c>
      <c r="B39">
        <v>37</v>
      </c>
      <c r="C39">
        <v>2.5</v>
      </c>
      <c r="D39" s="3">
        <v>40215</v>
      </c>
      <c r="E39">
        <v>402</v>
      </c>
      <c r="F39">
        <v>0.4</v>
      </c>
      <c r="G39" s="3">
        <v>40580</v>
      </c>
      <c r="H39">
        <v>767</v>
      </c>
      <c r="I39">
        <v>7.5</v>
      </c>
      <c r="J39" s="3">
        <v>40945</v>
      </c>
      <c r="K39">
        <v>1132</v>
      </c>
      <c r="L39">
        <v>-14</v>
      </c>
      <c r="M39" s="3">
        <v>41311</v>
      </c>
      <c r="N39">
        <v>1498</v>
      </c>
      <c r="O39">
        <v>0.9</v>
      </c>
      <c r="P39" s="3">
        <v>41676</v>
      </c>
      <c r="Q39">
        <v>1863</v>
      </c>
      <c r="R39">
        <v>5.4</v>
      </c>
      <c r="S39" s="3">
        <v>42041</v>
      </c>
      <c r="T39">
        <v>2228</v>
      </c>
      <c r="U39">
        <v>-2.9</v>
      </c>
      <c r="V39" s="3">
        <v>42406</v>
      </c>
      <c r="W39">
        <v>2593</v>
      </c>
      <c r="X39">
        <v>7.7</v>
      </c>
      <c r="Y39" s="3">
        <v>42772</v>
      </c>
      <c r="Z39">
        <v>2959</v>
      </c>
      <c r="AA39">
        <v>1.5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0.9</v>
      </c>
    </row>
    <row r="40" spans="1:38" x14ac:dyDescent="0.3">
      <c r="A40" s="3">
        <v>39851</v>
      </c>
      <c r="B40">
        <v>38</v>
      </c>
      <c r="C40">
        <v>3.3</v>
      </c>
      <c r="D40" s="3">
        <v>40216</v>
      </c>
      <c r="E40">
        <v>403</v>
      </c>
      <c r="F40">
        <v>-1.2</v>
      </c>
      <c r="G40" s="3">
        <v>40581</v>
      </c>
      <c r="H40">
        <v>768</v>
      </c>
      <c r="I40">
        <v>7.3</v>
      </c>
      <c r="J40" s="3">
        <v>40946</v>
      </c>
      <c r="K40">
        <v>1133</v>
      </c>
      <c r="L40">
        <v>-13</v>
      </c>
      <c r="M40" s="3">
        <v>41312</v>
      </c>
      <c r="N40">
        <v>1499</v>
      </c>
      <c r="O40">
        <v>-0.3</v>
      </c>
      <c r="P40" s="3">
        <v>41677</v>
      </c>
      <c r="Q40">
        <v>1864</v>
      </c>
      <c r="R40">
        <v>9.3000000000000007</v>
      </c>
      <c r="S40" s="3">
        <v>42042</v>
      </c>
      <c r="T40">
        <v>2229</v>
      </c>
      <c r="U40">
        <v>0.4</v>
      </c>
      <c r="V40" s="3">
        <v>42407</v>
      </c>
      <c r="W40">
        <v>2594</v>
      </c>
      <c r="X40">
        <v>6.5</v>
      </c>
      <c r="Y40" s="3">
        <v>42773</v>
      </c>
      <c r="Z40">
        <v>2960</v>
      </c>
      <c r="AA40">
        <v>-1.5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1.08</v>
      </c>
    </row>
    <row r="41" spans="1:38" x14ac:dyDescent="0.3">
      <c r="A41" s="3">
        <v>39852</v>
      </c>
      <c r="B41">
        <v>39</v>
      </c>
      <c r="C41">
        <v>1.9</v>
      </c>
      <c r="D41" s="3">
        <v>40217</v>
      </c>
      <c r="E41">
        <v>404</v>
      </c>
      <c r="F41">
        <v>-6.2</v>
      </c>
      <c r="G41" s="3">
        <v>40582</v>
      </c>
      <c r="H41">
        <v>769</v>
      </c>
      <c r="I41">
        <v>7</v>
      </c>
      <c r="J41" s="3">
        <v>40947</v>
      </c>
      <c r="K41">
        <v>1134</v>
      </c>
      <c r="L41">
        <v>-10.3</v>
      </c>
      <c r="M41" s="3">
        <v>41313</v>
      </c>
      <c r="N41">
        <v>1500</v>
      </c>
      <c r="O41">
        <v>-2.1</v>
      </c>
      <c r="P41" s="3">
        <v>41678</v>
      </c>
      <c r="Q41">
        <v>1865</v>
      </c>
      <c r="R41">
        <v>6.5</v>
      </c>
      <c r="S41" s="3">
        <v>42043</v>
      </c>
      <c r="T41">
        <v>2230</v>
      </c>
      <c r="U41">
        <v>0.6</v>
      </c>
      <c r="V41" s="3">
        <v>42408</v>
      </c>
      <c r="W41">
        <v>2595</v>
      </c>
      <c r="X41">
        <v>7.7</v>
      </c>
      <c r="Y41" s="3">
        <v>42774</v>
      </c>
      <c r="Z41">
        <v>2961</v>
      </c>
      <c r="AA41">
        <v>-2.4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0.26999999999999996</v>
      </c>
    </row>
    <row r="42" spans="1:38" x14ac:dyDescent="0.3">
      <c r="A42" s="3">
        <v>39853</v>
      </c>
      <c r="B42">
        <v>40</v>
      </c>
      <c r="C42">
        <v>1</v>
      </c>
      <c r="D42" s="3">
        <v>40218</v>
      </c>
      <c r="E42">
        <v>405</v>
      </c>
      <c r="F42">
        <v>-7.7</v>
      </c>
      <c r="G42" s="3">
        <v>40583</v>
      </c>
      <c r="H42">
        <v>770</v>
      </c>
      <c r="I42">
        <v>5.4</v>
      </c>
      <c r="J42" s="3">
        <v>40948</v>
      </c>
      <c r="K42">
        <v>1135</v>
      </c>
      <c r="L42">
        <v>-7.4</v>
      </c>
      <c r="M42" s="3">
        <v>41314</v>
      </c>
      <c r="N42">
        <v>1501</v>
      </c>
      <c r="O42">
        <v>-0.8</v>
      </c>
      <c r="P42" s="3">
        <v>41679</v>
      </c>
      <c r="Q42">
        <v>1866</v>
      </c>
      <c r="R42">
        <v>4.7</v>
      </c>
      <c r="S42" s="3">
        <v>42044</v>
      </c>
      <c r="T42">
        <v>2231</v>
      </c>
      <c r="U42">
        <v>2.1</v>
      </c>
      <c r="V42" s="3">
        <v>42409</v>
      </c>
      <c r="W42">
        <v>2596</v>
      </c>
      <c r="X42">
        <v>7.4</v>
      </c>
      <c r="Y42" s="3">
        <v>42775</v>
      </c>
      <c r="Z42">
        <v>2962</v>
      </c>
      <c r="AA42">
        <v>-3.3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0.14000000000000012</v>
      </c>
    </row>
    <row r="43" spans="1:38" x14ac:dyDescent="0.3">
      <c r="A43" s="3">
        <v>39854</v>
      </c>
      <c r="B43">
        <v>41</v>
      </c>
      <c r="C43">
        <v>4.2</v>
      </c>
      <c r="D43" s="3">
        <v>40219</v>
      </c>
      <c r="E43">
        <v>406</v>
      </c>
      <c r="F43">
        <v>-6.6</v>
      </c>
      <c r="G43" s="3">
        <v>40584</v>
      </c>
      <c r="H43">
        <v>771</v>
      </c>
      <c r="I43">
        <v>5.2</v>
      </c>
      <c r="J43" s="3">
        <v>40949</v>
      </c>
      <c r="K43">
        <v>1136</v>
      </c>
      <c r="L43">
        <v>-10.4</v>
      </c>
      <c r="M43" s="3">
        <v>41315</v>
      </c>
      <c r="N43">
        <v>1502</v>
      </c>
      <c r="O43">
        <v>-2.8</v>
      </c>
      <c r="P43" s="3">
        <v>41680</v>
      </c>
      <c r="Q43">
        <v>1867</v>
      </c>
      <c r="R43">
        <v>3.5</v>
      </c>
      <c r="S43" s="3">
        <v>42045</v>
      </c>
      <c r="T43">
        <v>2232</v>
      </c>
      <c r="U43">
        <v>1.9</v>
      </c>
      <c r="V43" s="3">
        <v>42410</v>
      </c>
      <c r="W43">
        <v>2597</v>
      </c>
      <c r="X43">
        <v>2.4</v>
      </c>
      <c r="Y43" s="3">
        <v>42776</v>
      </c>
      <c r="Z43">
        <v>2963</v>
      </c>
      <c r="AA43">
        <v>-1.2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-0.37999999999999978</v>
      </c>
    </row>
    <row r="44" spans="1:38" x14ac:dyDescent="0.3">
      <c r="A44" s="3">
        <v>39855</v>
      </c>
      <c r="B44">
        <v>42</v>
      </c>
      <c r="C44">
        <v>-0.8</v>
      </c>
      <c r="D44" s="3">
        <v>40220</v>
      </c>
      <c r="E44">
        <v>407</v>
      </c>
      <c r="F44">
        <v>-6.8</v>
      </c>
      <c r="G44" s="3">
        <v>40585</v>
      </c>
      <c r="H44">
        <v>772</v>
      </c>
      <c r="I44">
        <v>7.3</v>
      </c>
      <c r="J44" s="3">
        <v>40950</v>
      </c>
      <c r="K44">
        <v>1137</v>
      </c>
      <c r="L44">
        <v>-12.5</v>
      </c>
      <c r="M44" s="3">
        <v>41316</v>
      </c>
      <c r="N44">
        <v>1503</v>
      </c>
      <c r="O44">
        <v>-3.5</v>
      </c>
      <c r="P44" s="3">
        <v>41681</v>
      </c>
      <c r="Q44">
        <v>1868</v>
      </c>
      <c r="R44">
        <v>3.8</v>
      </c>
      <c r="S44" s="3">
        <v>42046</v>
      </c>
      <c r="T44">
        <v>2233</v>
      </c>
      <c r="U44">
        <v>1.2</v>
      </c>
      <c r="V44" s="3">
        <v>42411</v>
      </c>
      <c r="W44">
        <v>2598</v>
      </c>
      <c r="X44">
        <v>2.1</v>
      </c>
      <c r="Y44" s="3">
        <v>42777</v>
      </c>
      <c r="Z44">
        <v>2964</v>
      </c>
      <c r="AA44">
        <v>-0.3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-0.95000000000000018</v>
      </c>
    </row>
    <row r="45" spans="1:38" x14ac:dyDescent="0.3">
      <c r="A45" s="3">
        <v>39856</v>
      </c>
      <c r="B45">
        <v>43</v>
      </c>
      <c r="C45">
        <v>-2</v>
      </c>
      <c r="D45" s="3">
        <v>40221</v>
      </c>
      <c r="E45">
        <v>408</v>
      </c>
      <c r="F45">
        <v>-4</v>
      </c>
      <c r="G45" s="3">
        <v>40586</v>
      </c>
      <c r="H45">
        <v>773</v>
      </c>
      <c r="I45">
        <v>1.8</v>
      </c>
      <c r="J45" s="3">
        <v>40951</v>
      </c>
      <c r="K45">
        <v>1138</v>
      </c>
      <c r="L45">
        <v>-3.3</v>
      </c>
      <c r="M45" s="3">
        <v>41317</v>
      </c>
      <c r="N45">
        <v>1504</v>
      </c>
      <c r="O45">
        <v>-4.5999999999999996</v>
      </c>
      <c r="P45" s="3">
        <v>41682</v>
      </c>
      <c r="Q45">
        <v>1869</v>
      </c>
      <c r="R45">
        <v>3.3</v>
      </c>
      <c r="S45" s="3">
        <v>42047</v>
      </c>
      <c r="T45">
        <v>2234</v>
      </c>
      <c r="U45">
        <v>-1.1000000000000001</v>
      </c>
      <c r="V45" s="3">
        <v>42412</v>
      </c>
      <c r="W45">
        <v>2599</v>
      </c>
      <c r="X45">
        <v>3.5</v>
      </c>
      <c r="Y45" s="3">
        <v>42778</v>
      </c>
      <c r="Z45">
        <v>2965</v>
      </c>
      <c r="AA45">
        <v>-0.7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-0.71000000000000008</v>
      </c>
    </row>
    <row r="46" spans="1:38" x14ac:dyDescent="0.3">
      <c r="A46" s="3">
        <v>39857</v>
      </c>
      <c r="B46">
        <v>44</v>
      </c>
      <c r="C46">
        <v>-1.5</v>
      </c>
      <c r="D46" s="3">
        <v>40222</v>
      </c>
      <c r="E46">
        <v>409</v>
      </c>
      <c r="F46">
        <v>-4.9000000000000004</v>
      </c>
      <c r="G46" s="3">
        <v>40587</v>
      </c>
      <c r="H46">
        <v>774</v>
      </c>
      <c r="I46">
        <v>-0.2</v>
      </c>
      <c r="J46" s="3">
        <v>40952</v>
      </c>
      <c r="K46">
        <v>1139</v>
      </c>
      <c r="L46">
        <v>-5.9</v>
      </c>
      <c r="M46" s="3">
        <v>41318</v>
      </c>
      <c r="N46">
        <v>1505</v>
      </c>
      <c r="O46">
        <v>-3.8</v>
      </c>
      <c r="P46" s="3">
        <v>41683</v>
      </c>
      <c r="Q46">
        <v>1870</v>
      </c>
      <c r="R46">
        <v>5.0999999999999996</v>
      </c>
      <c r="S46" s="3">
        <v>42048</v>
      </c>
      <c r="T46">
        <v>2235</v>
      </c>
      <c r="U46">
        <v>-0.3</v>
      </c>
      <c r="V46" s="3">
        <v>42413</v>
      </c>
      <c r="W46">
        <v>2600</v>
      </c>
      <c r="X46">
        <v>1</v>
      </c>
      <c r="Y46" s="3">
        <v>42779</v>
      </c>
      <c r="Z46">
        <v>2966</v>
      </c>
      <c r="AA46">
        <v>4.5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-0.6000000000000002</v>
      </c>
    </row>
    <row r="47" spans="1:38" x14ac:dyDescent="0.3">
      <c r="A47" s="3">
        <v>39858</v>
      </c>
      <c r="B47">
        <v>45</v>
      </c>
      <c r="C47">
        <v>-2.1</v>
      </c>
      <c r="D47" s="3">
        <v>40223</v>
      </c>
      <c r="E47">
        <v>410</v>
      </c>
      <c r="F47">
        <v>-3.5</v>
      </c>
      <c r="G47" s="3">
        <v>40588</v>
      </c>
      <c r="H47">
        <v>775</v>
      </c>
      <c r="I47">
        <v>0.8</v>
      </c>
      <c r="J47" s="3">
        <v>40953</v>
      </c>
      <c r="K47">
        <v>1140</v>
      </c>
      <c r="L47">
        <v>-1.6</v>
      </c>
      <c r="M47" s="3">
        <v>41319</v>
      </c>
      <c r="N47">
        <v>1506</v>
      </c>
      <c r="O47">
        <v>-1.7</v>
      </c>
      <c r="P47" s="3">
        <v>41684</v>
      </c>
      <c r="Q47">
        <v>1871</v>
      </c>
      <c r="R47">
        <v>4.9000000000000004</v>
      </c>
      <c r="S47" s="3">
        <v>42049</v>
      </c>
      <c r="T47">
        <v>2236</v>
      </c>
      <c r="U47">
        <v>-0.1</v>
      </c>
      <c r="V47" s="3">
        <v>42414</v>
      </c>
      <c r="W47">
        <v>2601</v>
      </c>
      <c r="X47">
        <v>5.9</v>
      </c>
      <c r="Y47" s="3">
        <v>42780</v>
      </c>
      <c r="Z47">
        <v>2967</v>
      </c>
      <c r="AA47">
        <v>6.7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0.93</v>
      </c>
    </row>
    <row r="48" spans="1:38" x14ac:dyDescent="0.3">
      <c r="A48" s="3">
        <v>39859</v>
      </c>
      <c r="B48">
        <v>46</v>
      </c>
      <c r="C48">
        <v>-4.8</v>
      </c>
      <c r="D48" s="3">
        <v>40224</v>
      </c>
      <c r="E48">
        <v>411</v>
      </c>
      <c r="F48">
        <v>-5.2</v>
      </c>
      <c r="G48" s="3">
        <v>40589</v>
      </c>
      <c r="H48">
        <v>776</v>
      </c>
      <c r="I48">
        <v>-0.9</v>
      </c>
      <c r="J48" s="3">
        <v>40954</v>
      </c>
      <c r="K48">
        <v>1141</v>
      </c>
      <c r="L48">
        <v>1.2</v>
      </c>
      <c r="M48" s="3">
        <v>41320</v>
      </c>
      <c r="N48">
        <v>1507</v>
      </c>
      <c r="O48">
        <v>1.1000000000000001</v>
      </c>
      <c r="P48" s="3">
        <v>41685</v>
      </c>
      <c r="Q48">
        <v>1872</v>
      </c>
      <c r="R48">
        <v>6.8</v>
      </c>
      <c r="S48" s="3">
        <v>42050</v>
      </c>
      <c r="T48">
        <v>2237</v>
      </c>
      <c r="U48">
        <v>1.8</v>
      </c>
      <c r="V48" s="3">
        <v>42415</v>
      </c>
      <c r="W48">
        <v>2602</v>
      </c>
      <c r="X48">
        <v>3.4</v>
      </c>
      <c r="Y48" s="3">
        <v>42781</v>
      </c>
      <c r="Z48">
        <v>2968</v>
      </c>
      <c r="AA48">
        <v>8.1999999999999993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1.1599999999999997</v>
      </c>
    </row>
    <row r="49" spans="1:38" x14ac:dyDescent="0.3">
      <c r="A49" s="3">
        <v>39860</v>
      </c>
      <c r="B49">
        <v>47</v>
      </c>
      <c r="C49">
        <v>-0.7</v>
      </c>
      <c r="D49" s="3">
        <v>40225</v>
      </c>
      <c r="E49">
        <v>412</v>
      </c>
      <c r="F49">
        <v>-4.9000000000000004</v>
      </c>
      <c r="G49" s="3">
        <v>40590</v>
      </c>
      <c r="H49">
        <v>777</v>
      </c>
      <c r="I49">
        <v>1.7</v>
      </c>
      <c r="J49" s="3">
        <v>40955</v>
      </c>
      <c r="K49">
        <v>1142</v>
      </c>
      <c r="L49">
        <v>1.7</v>
      </c>
      <c r="M49" s="3">
        <v>41321</v>
      </c>
      <c r="N49">
        <v>1508</v>
      </c>
      <c r="O49">
        <v>1.4</v>
      </c>
      <c r="P49" s="3">
        <v>41686</v>
      </c>
      <c r="Q49">
        <v>1873</v>
      </c>
      <c r="R49">
        <v>5</v>
      </c>
      <c r="S49" s="3">
        <v>42051</v>
      </c>
      <c r="T49">
        <v>2238</v>
      </c>
      <c r="U49">
        <v>4.0999999999999996</v>
      </c>
      <c r="V49" s="3">
        <v>42416</v>
      </c>
      <c r="W49">
        <v>2603</v>
      </c>
      <c r="X49">
        <v>-0.9</v>
      </c>
      <c r="Y49" s="3">
        <v>42782</v>
      </c>
      <c r="Z49">
        <v>2969</v>
      </c>
      <c r="AA49">
        <v>9.3000000000000007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1.67</v>
      </c>
    </row>
    <row r="50" spans="1:38" x14ac:dyDescent="0.3">
      <c r="A50" s="3">
        <v>39861</v>
      </c>
      <c r="B50">
        <v>48</v>
      </c>
      <c r="C50">
        <v>-0.4</v>
      </c>
      <c r="D50" s="3">
        <v>40226</v>
      </c>
      <c r="E50">
        <v>413</v>
      </c>
      <c r="F50">
        <v>-2.5</v>
      </c>
      <c r="G50" s="3">
        <v>40591</v>
      </c>
      <c r="H50">
        <v>778</v>
      </c>
      <c r="I50">
        <v>-0.2</v>
      </c>
      <c r="J50" s="3">
        <v>40956</v>
      </c>
      <c r="K50">
        <v>1143</v>
      </c>
      <c r="L50">
        <v>2.2999999999999998</v>
      </c>
      <c r="M50" s="3">
        <v>41322</v>
      </c>
      <c r="N50">
        <v>1509</v>
      </c>
      <c r="O50">
        <v>-0.2</v>
      </c>
      <c r="P50" s="3">
        <v>41687</v>
      </c>
      <c r="Q50">
        <v>1874</v>
      </c>
      <c r="R50">
        <v>7.4</v>
      </c>
      <c r="S50" s="3">
        <v>42052</v>
      </c>
      <c r="T50">
        <v>2239</v>
      </c>
      <c r="U50">
        <v>5.6</v>
      </c>
      <c r="V50" s="3">
        <v>42417</v>
      </c>
      <c r="W50">
        <v>2604</v>
      </c>
      <c r="X50">
        <v>-0.6</v>
      </c>
      <c r="Y50" s="3">
        <v>42783</v>
      </c>
      <c r="Z50">
        <v>2970</v>
      </c>
      <c r="AA50">
        <v>4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1.54</v>
      </c>
    </row>
    <row r="51" spans="1:38" x14ac:dyDescent="0.3">
      <c r="A51" s="3">
        <v>39862</v>
      </c>
      <c r="B51">
        <v>49</v>
      </c>
      <c r="C51">
        <v>-4.5</v>
      </c>
      <c r="D51" s="3">
        <v>40227</v>
      </c>
      <c r="E51">
        <v>414</v>
      </c>
      <c r="F51">
        <v>2.2999999999999998</v>
      </c>
      <c r="G51" s="3">
        <v>40592</v>
      </c>
      <c r="H51">
        <v>779</v>
      </c>
      <c r="I51">
        <v>-2.4</v>
      </c>
      <c r="J51" s="3">
        <v>40957</v>
      </c>
      <c r="K51">
        <v>1144</v>
      </c>
      <c r="L51">
        <v>3.1</v>
      </c>
      <c r="M51" s="3">
        <v>41323</v>
      </c>
      <c r="N51">
        <v>1510</v>
      </c>
      <c r="O51">
        <v>-0.8</v>
      </c>
      <c r="P51" s="3">
        <v>41688</v>
      </c>
      <c r="Q51">
        <v>1875</v>
      </c>
      <c r="R51">
        <v>5.0999999999999996</v>
      </c>
      <c r="S51" s="3">
        <v>42053</v>
      </c>
      <c r="T51">
        <v>2240</v>
      </c>
      <c r="U51">
        <v>0.9</v>
      </c>
      <c r="V51" s="3">
        <v>42418</v>
      </c>
      <c r="W51">
        <v>2605</v>
      </c>
      <c r="X51">
        <v>3.7</v>
      </c>
      <c r="Y51" s="3">
        <v>42784</v>
      </c>
      <c r="Z51">
        <v>2971</v>
      </c>
      <c r="AA51">
        <v>3.4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1.08</v>
      </c>
    </row>
    <row r="52" spans="1:38" x14ac:dyDescent="0.3">
      <c r="A52" s="3">
        <v>39863</v>
      </c>
      <c r="B52">
        <v>50</v>
      </c>
      <c r="C52">
        <v>-3.2</v>
      </c>
      <c r="D52" s="3">
        <v>40228</v>
      </c>
      <c r="E52">
        <v>415</v>
      </c>
      <c r="F52">
        <v>3.6</v>
      </c>
      <c r="G52" s="3">
        <v>40593</v>
      </c>
      <c r="H52">
        <v>780</v>
      </c>
      <c r="I52">
        <v>-3.5</v>
      </c>
      <c r="J52" s="3">
        <v>40958</v>
      </c>
      <c r="K52">
        <v>1145</v>
      </c>
      <c r="L52">
        <v>2.8</v>
      </c>
      <c r="M52" s="3">
        <v>41324</v>
      </c>
      <c r="N52">
        <v>1511</v>
      </c>
      <c r="O52">
        <v>-0.9</v>
      </c>
      <c r="P52" s="3">
        <v>41689</v>
      </c>
      <c r="Q52">
        <v>1876</v>
      </c>
      <c r="R52">
        <v>5</v>
      </c>
      <c r="S52" s="3">
        <v>42054</v>
      </c>
      <c r="T52">
        <v>2241</v>
      </c>
      <c r="U52">
        <v>-2.4</v>
      </c>
      <c r="V52" s="3">
        <v>42419</v>
      </c>
      <c r="W52">
        <v>2606</v>
      </c>
      <c r="X52">
        <v>1.2</v>
      </c>
      <c r="Y52" s="3">
        <v>42785</v>
      </c>
      <c r="Z52">
        <v>2972</v>
      </c>
      <c r="AA52">
        <v>4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0.65999999999999992</v>
      </c>
    </row>
    <row r="53" spans="1:38" x14ac:dyDescent="0.3">
      <c r="A53" s="3">
        <v>39864</v>
      </c>
      <c r="B53">
        <v>51</v>
      </c>
      <c r="C53">
        <v>-0.2</v>
      </c>
      <c r="D53" s="3">
        <v>40229</v>
      </c>
      <c r="E53">
        <v>416</v>
      </c>
      <c r="F53">
        <v>1.5</v>
      </c>
      <c r="G53" s="3">
        <v>40594</v>
      </c>
      <c r="H53">
        <v>781</v>
      </c>
      <c r="I53">
        <v>-5.0999999999999996</v>
      </c>
      <c r="J53" s="3">
        <v>40959</v>
      </c>
      <c r="K53">
        <v>1146</v>
      </c>
      <c r="L53">
        <v>0.9</v>
      </c>
      <c r="M53" s="3">
        <v>41325</v>
      </c>
      <c r="N53">
        <v>1512</v>
      </c>
      <c r="O53">
        <v>-3.6</v>
      </c>
      <c r="P53" s="3">
        <v>41690</v>
      </c>
      <c r="Q53">
        <v>1877</v>
      </c>
      <c r="R53">
        <v>6.6</v>
      </c>
      <c r="S53" s="3">
        <v>42055</v>
      </c>
      <c r="T53">
        <v>2242</v>
      </c>
      <c r="U53">
        <v>6.3</v>
      </c>
      <c r="V53" s="3">
        <v>42420</v>
      </c>
      <c r="W53">
        <v>2607</v>
      </c>
      <c r="X53">
        <v>4.9000000000000004</v>
      </c>
      <c r="Y53" s="3">
        <v>42786</v>
      </c>
      <c r="Z53">
        <v>2973</v>
      </c>
      <c r="AA53">
        <v>5.0999999999999996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1.64</v>
      </c>
    </row>
    <row r="54" spans="1:38" x14ac:dyDescent="0.3">
      <c r="A54" s="3">
        <v>39865</v>
      </c>
      <c r="B54">
        <v>52</v>
      </c>
      <c r="C54">
        <v>0.5</v>
      </c>
      <c r="D54" s="3">
        <v>40230</v>
      </c>
      <c r="E54">
        <v>417</v>
      </c>
      <c r="F54">
        <v>0.3</v>
      </c>
      <c r="G54" s="3">
        <v>40595</v>
      </c>
      <c r="H54">
        <v>782</v>
      </c>
      <c r="I54">
        <v>-6.6</v>
      </c>
      <c r="J54" s="3">
        <v>40960</v>
      </c>
      <c r="K54">
        <v>1147</v>
      </c>
      <c r="L54">
        <v>1.7</v>
      </c>
      <c r="M54" s="3">
        <v>41326</v>
      </c>
      <c r="N54">
        <v>1513</v>
      </c>
      <c r="O54">
        <v>-5.3</v>
      </c>
      <c r="P54" s="3">
        <v>41691</v>
      </c>
      <c r="Q54">
        <v>1878</v>
      </c>
      <c r="R54">
        <v>7.2</v>
      </c>
      <c r="S54" s="3">
        <v>42056</v>
      </c>
      <c r="T54">
        <v>2243</v>
      </c>
      <c r="U54">
        <v>6.3</v>
      </c>
      <c r="V54" s="3">
        <v>42421</v>
      </c>
      <c r="W54">
        <v>2608</v>
      </c>
      <c r="X54">
        <v>8.9</v>
      </c>
      <c r="Y54" s="3">
        <v>42787</v>
      </c>
      <c r="Z54">
        <v>2974</v>
      </c>
      <c r="AA54">
        <v>8.6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2.16</v>
      </c>
    </row>
    <row r="55" spans="1:38" x14ac:dyDescent="0.3">
      <c r="A55" s="3">
        <v>39866</v>
      </c>
      <c r="B55">
        <v>53</v>
      </c>
      <c r="C55">
        <v>1.2</v>
      </c>
      <c r="D55" s="3">
        <v>40231</v>
      </c>
      <c r="E55">
        <v>418</v>
      </c>
      <c r="F55">
        <v>4.4000000000000004</v>
      </c>
      <c r="G55" s="3">
        <v>40596</v>
      </c>
      <c r="H55">
        <v>783</v>
      </c>
      <c r="I55">
        <v>-9.3000000000000007</v>
      </c>
      <c r="J55" s="3">
        <v>40961</v>
      </c>
      <c r="K55">
        <v>1148</v>
      </c>
      <c r="L55">
        <v>6</v>
      </c>
      <c r="M55" s="3">
        <v>41327</v>
      </c>
      <c r="N55">
        <v>1514</v>
      </c>
      <c r="O55">
        <v>-6</v>
      </c>
      <c r="P55" s="3">
        <v>41692</v>
      </c>
      <c r="Q55">
        <v>1879</v>
      </c>
      <c r="R55">
        <v>6.6</v>
      </c>
      <c r="S55" s="3">
        <v>42057</v>
      </c>
      <c r="T55">
        <v>2244</v>
      </c>
      <c r="U55">
        <v>3.1</v>
      </c>
      <c r="V55" s="3">
        <v>42422</v>
      </c>
      <c r="W55">
        <v>2609</v>
      </c>
      <c r="X55">
        <v>7.9</v>
      </c>
      <c r="Y55" s="3">
        <v>42788</v>
      </c>
      <c r="Z55">
        <v>2975</v>
      </c>
      <c r="AA55">
        <v>8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2.19</v>
      </c>
    </row>
    <row r="56" spans="1:38" x14ac:dyDescent="0.3">
      <c r="A56" s="3">
        <v>39867</v>
      </c>
      <c r="B56">
        <v>54</v>
      </c>
      <c r="C56">
        <v>1.5</v>
      </c>
      <c r="D56" s="3">
        <v>40232</v>
      </c>
      <c r="E56">
        <v>419</v>
      </c>
      <c r="F56">
        <v>6.1</v>
      </c>
      <c r="G56" s="3">
        <v>40597</v>
      </c>
      <c r="H56">
        <v>784</v>
      </c>
      <c r="I56">
        <v>-2.4</v>
      </c>
      <c r="J56" s="3">
        <v>40962</v>
      </c>
      <c r="K56">
        <v>1149</v>
      </c>
      <c r="L56">
        <v>3.2</v>
      </c>
      <c r="M56" s="3">
        <v>41328</v>
      </c>
      <c r="N56">
        <v>1515</v>
      </c>
      <c r="O56">
        <v>-6</v>
      </c>
      <c r="P56" s="3">
        <v>41693</v>
      </c>
      <c r="Q56">
        <v>1880</v>
      </c>
      <c r="R56">
        <v>7.4</v>
      </c>
      <c r="S56" s="3">
        <v>42058</v>
      </c>
      <c r="T56">
        <v>2245</v>
      </c>
      <c r="U56">
        <v>2.2999999999999998</v>
      </c>
      <c r="V56" s="3">
        <v>42423</v>
      </c>
      <c r="W56">
        <v>2610</v>
      </c>
      <c r="X56">
        <v>0.8</v>
      </c>
      <c r="Y56" s="3">
        <v>42789</v>
      </c>
      <c r="Z56">
        <v>2976</v>
      </c>
      <c r="AA56">
        <v>10.3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2.3199999999999998</v>
      </c>
    </row>
    <row r="57" spans="1:38" x14ac:dyDescent="0.3">
      <c r="A57" s="3">
        <v>39868</v>
      </c>
      <c r="B57">
        <v>55</v>
      </c>
      <c r="C57">
        <v>-0.8</v>
      </c>
      <c r="D57" s="3">
        <v>40233</v>
      </c>
      <c r="E57">
        <v>420</v>
      </c>
      <c r="F57">
        <v>5.0999999999999996</v>
      </c>
      <c r="G57" s="3">
        <v>40598</v>
      </c>
      <c r="H57">
        <v>785</v>
      </c>
      <c r="I57">
        <v>1.1000000000000001</v>
      </c>
      <c r="J57" s="3">
        <v>40963</v>
      </c>
      <c r="K57">
        <v>1150</v>
      </c>
      <c r="L57">
        <v>6</v>
      </c>
      <c r="M57" s="3">
        <v>41329</v>
      </c>
      <c r="N57">
        <v>1516</v>
      </c>
      <c r="O57">
        <v>-1.8</v>
      </c>
      <c r="P57" s="3">
        <v>41694</v>
      </c>
      <c r="Q57">
        <v>1881</v>
      </c>
      <c r="R57">
        <v>10.7</v>
      </c>
      <c r="S57" s="3">
        <v>42059</v>
      </c>
      <c r="T57">
        <v>2246</v>
      </c>
      <c r="U57">
        <v>3.3</v>
      </c>
      <c r="V57" s="3">
        <v>42424</v>
      </c>
      <c r="W57">
        <v>2611</v>
      </c>
      <c r="X57">
        <v>2.2999999999999998</v>
      </c>
      <c r="Y57" s="3">
        <v>42790</v>
      </c>
      <c r="Z57">
        <v>2977</v>
      </c>
      <c r="AA57">
        <v>4.8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3.07</v>
      </c>
    </row>
    <row r="58" spans="1:38" x14ac:dyDescent="0.3">
      <c r="A58" s="3">
        <v>39869</v>
      </c>
      <c r="B58">
        <v>56</v>
      </c>
      <c r="C58">
        <v>1.8</v>
      </c>
      <c r="D58" s="3">
        <v>40234</v>
      </c>
      <c r="E58">
        <v>421</v>
      </c>
      <c r="F58">
        <v>8.1</v>
      </c>
      <c r="G58" s="3">
        <v>40599</v>
      </c>
      <c r="H58">
        <v>786</v>
      </c>
      <c r="I58">
        <v>3.8</v>
      </c>
      <c r="J58" s="3">
        <v>40964</v>
      </c>
      <c r="K58">
        <v>1151</v>
      </c>
      <c r="L58">
        <v>7.1</v>
      </c>
      <c r="M58" s="3">
        <v>41330</v>
      </c>
      <c r="N58">
        <v>1517</v>
      </c>
      <c r="O58">
        <v>-0.3</v>
      </c>
      <c r="P58" s="3">
        <v>41695</v>
      </c>
      <c r="Q58">
        <v>1882</v>
      </c>
      <c r="R58">
        <v>10.8</v>
      </c>
      <c r="S58" s="3">
        <v>42060</v>
      </c>
      <c r="T58">
        <v>2247</v>
      </c>
      <c r="U58">
        <v>3.3</v>
      </c>
      <c r="V58" s="3">
        <v>42425</v>
      </c>
      <c r="W58">
        <v>2612</v>
      </c>
      <c r="X58">
        <v>1.8</v>
      </c>
      <c r="Y58" s="3">
        <v>42791</v>
      </c>
      <c r="Z58">
        <v>2978</v>
      </c>
      <c r="AA58">
        <v>5.3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4.169999999999999</v>
      </c>
    </row>
    <row r="59" spans="1:38" x14ac:dyDescent="0.3">
      <c r="A59" s="3">
        <v>39870</v>
      </c>
      <c r="B59">
        <v>57</v>
      </c>
      <c r="C59">
        <v>2.4</v>
      </c>
      <c r="D59" s="3">
        <v>40235</v>
      </c>
      <c r="E59">
        <v>422</v>
      </c>
      <c r="F59">
        <v>6.6</v>
      </c>
      <c r="G59" s="3">
        <v>40600</v>
      </c>
      <c r="H59">
        <v>787</v>
      </c>
      <c r="I59">
        <v>4</v>
      </c>
      <c r="J59" s="3">
        <v>40965</v>
      </c>
      <c r="K59">
        <v>1152</v>
      </c>
      <c r="L59">
        <v>4</v>
      </c>
      <c r="M59" s="3">
        <v>41331</v>
      </c>
      <c r="N59">
        <v>1518</v>
      </c>
      <c r="O59">
        <v>-0.4</v>
      </c>
      <c r="P59" s="3">
        <v>41696</v>
      </c>
      <c r="Q59">
        <v>1883</v>
      </c>
      <c r="R59">
        <v>8.9</v>
      </c>
      <c r="S59" s="3">
        <v>42061</v>
      </c>
      <c r="T59">
        <v>2248</v>
      </c>
      <c r="U59">
        <v>5.7</v>
      </c>
      <c r="V59" s="3">
        <v>42426</v>
      </c>
      <c r="W59">
        <v>2613</v>
      </c>
      <c r="X59">
        <v>1.4</v>
      </c>
      <c r="Y59" s="3">
        <v>42792</v>
      </c>
      <c r="Z59">
        <v>2979</v>
      </c>
      <c r="AA59">
        <v>9.3000000000000007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4.1900000000000004</v>
      </c>
    </row>
    <row r="60" spans="1:38" x14ac:dyDescent="0.3">
      <c r="A60" s="3">
        <v>39871</v>
      </c>
      <c r="B60">
        <v>58</v>
      </c>
      <c r="C60">
        <v>2.9</v>
      </c>
      <c r="D60" s="3">
        <v>40236</v>
      </c>
      <c r="E60">
        <v>423</v>
      </c>
      <c r="F60">
        <v>6.9</v>
      </c>
      <c r="G60" s="3">
        <v>40601</v>
      </c>
      <c r="H60">
        <v>788</v>
      </c>
      <c r="I60">
        <v>1.8</v>
      </c>
      <c r="J60" s="3">
        <v>40966</v>
      </c>
      <c r="K60">
        <v>1153</v>
      </c>
      <c r="L60">
        <v>3.6</v>
      </c>
      <c r="M60" s="3">
        <v>41332</v>
      </c>
      <c r="N60">
        <v>1519</v>
      </c>
      <c r="O60">
        <v>-1.6</v>
      </c>
      <c r="P60" s="3">
        <v>41697</v>
      </c>
      <c r="Q60">
        <v>1884</v>
      </c>
      <c r="R60">
        <v>6.1</v>
      </c>
      <c r="S60" s="3">
        <v>42062</v>
      </c>
      <c r="T60">
        <v>2249</v>
      </c>
      <c r="U60">
        <v>7.4</v>
      </c>
      <c r="V60" s="3">
        <v>42427</v>
      </c>
      <c r="W60">
        <v>2614</v>
      </c>
      <c r="X60">
        <v>3.3</v>
      </c>
      <c r="Y60" s="3">
        <v>42793</v>
      </c>
      <c r="Z60">
        <v>2980</v>
      </c>
      <c r="AA60">
        <v>11.4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4.1800000000000006</v>
      </c>
    </row>
    <row r="61" spans="1:38" x14ac:dyDescent="0.3">
      <c r="A61" s="3">
        <v>39872</v>
      </c>
      <c r="B61">
        <v>59</v>
      </c>
      <c r="C61">
        <v>5</v>
      </c>
      <c r="D61" s="3">
        <v>40237</v>
      </c>
      <c r="E61">
        <v>424</v>
      </c>
      <c r="F61">
        <v>11.2</v>
      </c>
      <c r="G61" s="3">
        <v>40602</v>
      </c>
      <c r="H61">
        <v>789</v>
      </c>
      <c r="I61">
        <v>6.2</v>
      </c>
      <c r="J61" s="3">
        <v>40967</v>
      </c>
      <c r="K61">
        <v>1154</v>
      </c>
      <c r="L61">
        <v>5.2</v>
      </c>
      <c r="M61" s="3">
        <v>41333</v>
      </c>
      <c r="N61">
        <v>1520</v>
      </c>
      <c r="O61">
        <v>-0.6</v>
      </c>
      <c r="P61" s="3">
        <v>41698</v>
      </c>
      <c r="Q61">
        <v>1885</v>
      </c>
      <c r="R61">
        <v>5.7</v>
      </c>
      <c r="S61" s="3">
        <v>42063</v>
      </c>
      <c r="T61">
        <v>2250</v>
      </c>
      <c r="U61">
        <v>3.8</v>
      </c>
      <c r="V61" s="3">
        <v>42428</v>
      </c>
      <c r="W61">
        <v>2615</v>
      </c>
      <c r="X61">
        <v>0.9</v>
      </c>
      <c r="Y61" s="3">
        <v>42794</v>
      </c>
      <c r="Z61">
        <v>2981</v>
      </c>
      <c r="AA61">
        <v>9.1999999999999993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4.6599999999999993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8.3000000000000007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-0.5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2.6</v>
      </c>
    </row>
    <row r="63" spans="1:38" x14ac:dyDescent="0.3">
      <c r="A63" s="3">
        <v>39873</v>
      </c>
      <c r="B63">
        <v>60</v>
      </c>
      <c r="C63">
        <v>3.9</v>
      </c>
      <c r="D63" s="3">
        <v>40238</v>
      </c>
      <c r="E63">
        <v>425</v>
      </c>
      <c r="F63">
        <v>4.5999999999999996</v>
      </c>
      <c r="G63" s="3">
        <v>40603</v>
      </c>
      <c r="H63">
        <v>790</v>
      </c>
      <c r="I63">
        <v>0.8</v>
      </c>
      <c r="J63" s="3">
        <v>40969</v>
      </c>
      <c r="K63">
        <v>1156</v>
      </c>
      <c r="L63">
        <v>11.2</v>
      </c>
      <c r="M63" s="3">
        <v>41334</v>
      </c>
      <c r="N63">
        <v>1521</v>
      </c>
      <c r="O63">
        <v>-0.7</v>
      </c>
      <c r="P63" s="3">
        <v>41699</v>
      </c>
      <c r="Q63">
        <v>1886</v>
      </c>
      <c r="R63">
        <v>6.9</v>
      </c>
      <c r="S63" s="3">
        <v>42064</v>
      </c>
      <c r="T63">
        <v>2251</v>
      </c>
      <c r="U63">
        <v>5</v>
      </c>
      <c r="V63" s="3">
        <v>42430</v>
      </c>
      <c r="W63">
        <v>2617</v>
      </c>
      <c r="X63">
        <v>-0.1</v>
      </c>
      <c r="Y63" s="3">
        <v>42795</v>
      </c>
      <c r="Z63">
        <v>2982</v>
      </c>
      <c r="AA63">
        <v>5.7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3.7300000000000004</v>
      </c>
    </row>
    <row r="64" spans="1:38" x14ac:dyDescent="0.3">
      <c r="A64" s="3">
        <v>39874</v>
      </c>
      <c r="B64">
        <v>61</v>
      </c>
      <c r="C64">
        <v>4.5999999999999996</v>
      </c>
      <c r="D64" s="3">
        <v>40239</v>
      </c>
      <c r="E64">
        <v>426</v>
      </c>
      <c r="F64">
        <v>3.5</v>
      </c>
      <c r="G64" s="3">
        <v>40604</v>
      </c>
      <c r="H64">
        <v>791</v>
      </c>
      <c r="I64">
        <v>3.6</v>
      </c>
      <c r="J64" s="3">
        <v>40970</v>
      </c>
      <c r="K64">
        <v>1157</v>
      </c>
      <c r="L64">
        <v>8.1999999999999993</v>
      </c>
      <c r="M64" s="3">
        <v>41335</v>
      </c>
      <c r="N64">
        <v>1522</v>
      </c>
      <c r="O64">
        <v>3.8</v>
      </c>
      <c r="P64" s="3">
        <v>41700</v>
      </c>
      <c r="Q64">
        <v>1887</v>
      </c>
      <c r="R64">
        <v>7.6</v>
      </c>
      <c r="S64" s="3">
        <v>42065</v>
      </c>
      <c r="T64">
        <v>2252</v>
      </c>
      <c r="U64">
        <v>5.0999999999999996</v>
      </c>
      <c r="V64" s="3">
        <v>42431</v>
      </c>
      <c r="W64">
        <v>2618</v>
      </c>
      <c r="X64">
        <v>3.9</v>
      </c>
      <c r="Y64" s="3">
        <v>42796</v>
      </c>
      <c r="Z64">
        <v>2983</v>
      </c>
      <c r="AA64">
        <v>6.3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4.6599999999999993</v>
      </c>
    </row>
    <row r="65" spans="1:38" x14ac:dyDescent="0.3">
      <c r="A65" s="3">
        <v>39875</v>
      </c>
      <c r="B65">
        <v>62</v>
      </c>
      <c r="C65">
        <v>4.4000000000000004</v>
      </c>
      <c r="D65" s="3">
        <v>40240</v>
      </c>
      <c r="E65">
        <v>427</v>
      </c>
      <c r="F65">
        <v>3.7</v>
      </c>
      <c r="G65" s="3">
        <v>40605</v>
      </c>
      <c r="H65">
        <v>792</v>
      </c>
      <c r="I65">
        <v>1.7</v>
      </c>
      <c r="J65" s="3">
        <v>40971</v>
      </c>
      <c r="K65">
        <v>1158</v>
      </c>
      <c r="L65">
        <v>8.1</v>
      </c>
      <c r="M65" s="3">
        <v>41336</v>
      </c>
      <c r="N65">
        <v>1523</v>
      </c>
      <c r="O65">
        <v>0.5</v>
      </c>
      <c r="P65" s="3">
        <v>41701</v>
      </c>
      <c r="Q65">
        <v>1888</v>
      </c>
      <c r="R65">
        <v>10.1</v>
      </c>
      <c r="S65" s="3">
        <v>42066</v>
      </c>
      <c r="T65">
        <v>2253</v>
      </c>
      <c r="U65">
        <v>5.0999999999999996</v>
      </c>
      <c r="V65" s="3">
        <v>42432</v>
      </c>
      <c r="W65">
        <v>2619</v>
      </c>
      <c r="X65">
        <v>2.2000000000000002</v>
      </c>
      <c r="Y65" s="3">
        <v>42797</v>
      </c>
      <c r="Z65">
        <v>2984</v>
      </c>
      <c r="AA65">
        <v>8.3000000000000007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4.410000000000001</v>
      </c>
    </row>
    <row r="66" spans="1:38" x14ac:dyDescent="0.3">
      <c r="A66" s="3">
        <v>39876</v>
      </c>
      <c r="B66">
        <v>63</v>
      </c>
      <c r="C66">
        <v>6.3</v>
      </c>
      <c r="D66" s="3">
        <v>40241</v>
      </c>
      <c r="E66">
        <v>428</v>
      </c>
      <c r="F66">
        <v>-0.2</v>
      </c>
      <c r="G66" s="3">
        <v>40606</v>
      </c>
      <c r="H66">
        <v>793</v>
      </c>
      <c r="I66">
        <v>7.1</v>
      </c>
      <c r="J66" s="3">
        <v>40972</v>
      </c>
      <c r="K66">
        <v>1159</v>
      </c>
      <c r="L66">
        <v>6</v>
      </c>
      <c r="M66" s="3">
        <v>41337</v>
      </c>
      <c r="N66">
        <v>1524</v>
      </c>
      <c r="O66">
        <v>5.0999999999999996</v>
      </c>
      <c r="P66" s="3">
        <v>41702</v>
      </c>
      <c r="Q66">
        <v>1889</v>
      </c>
      <c r="R66">
        <v>5.7</v>
      </c>
      <c r="S66" s="3">
        <v>42067</v>
      </c>
      <c r="T66">
        <v>2254</v>
      </c>
      <c r="U66">
        <v>2.8</v>
      </c>
      <c r="V66" s="3">
        <v>42433</v>
      </c>
      <c r="W66">
        <v>2620</v>
      </c>
      <c r="X66">
        <v>3.7</v>
      </c>
      <c r="Y66" s="3">
        <v>42798</v>
      </c>
      <c r="Z66">
        <v>2985</v>
      </c>
      <c r="AA66">
        <v>14.7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5.12</v>
      </c>
    </row>
    <row r="67" spans="1:38" x14ac:dyDescent="0.3">
      <c r="A67" s="3">
        <v>39877</v>
      </c>
      <c r="B67">
        <v>64</v>
      </c>
      <c r="C67">
        <v>9.1</v>
      </c>
      <c r="D67" s="3">
        <v>40242</v>
      </c>
      <c r="E67">
        <v>429</v>
      </c>
      <c r="F67">
        <v>-3.5</v>
      </c>
      <c r="G67" s="3">
        <v>40607</v>
      </c>
      <c r="H67">
        <v>794</v>
      </c>
      <c r="I67">
        <v>5.7</v>
      </c>
      <c r="J67" s="3">
        <v>40973</v>
      </c>
      <c r="K67">
        <v>1160</v>
      </c>
      <c r="L67">
        <v>1.9</v>
      </c>
      <c r="M67" s="3">
        <v>41338</v>
      </c>
      <c r="N67">
        <v>1525</v>
      </c>
      <c r="O67">
        <v>7.3</v>
      </c>
      <c r="P67" s="3">
        <v>41703</v>
      </c>
      <c r="Q67">
        <v>1890</v>
      </c>
      <c r="R67">
        <v>8.9</v>
      </c>
      <c r="S67" s="3">
        <v>42068</v>
      </c>
      <c r="T67">
        <v>2255</v>
      </c>
      <c r="U67">
        <v>4</v>
      </c>
      <c r="V67" s="3">
        <v>42434</v>
      </c>
      <c r="W67">
        <v>2621</v>
      </c>
      <c r="X67">
        <v>6.9</v>
      </c>
      <c r="Y67" s="3">
        <v>42799</v>
      </c>
      <c r="Z67">
        <v>2986</v>
      </c>
      <c r="AA67">
        <v>7.6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4.79</v>
      </c>
    </row>
    <row r="68" spans="1:38" x14ac:dyDescent="0.3">
      <c r="A68" s="3">
        <v>39878</v>
      </c>
      <c r="B68">
        <v>65</v>
      </c>
      <c r="C68">
        <v>5.0999999999999996</v>
      </c>
      <c r="D68" s="3">
        <v>40243</v>
      </c>
      <c r="E68">
        <v>430</v>
      </c>
      <c r="F68">
        <v>-3.3</v>
      </c>
      <c r="G68" s="3">
        <v>40608</v>
      </c>
      <c r="H68">
        <v>795</v>
      </c>
      <c r="I68">
        <v>2</v>
      </c>
      <c r="J68" s="3">
        <v>40974</v>
      </c>
      <c r="K68">
        <v>1161</v>
      </c>
      <c r="L68">
        <v>6.3</v>
      </c>
      <c r="M68" s="3">
        <v>41339</v>
      </c>
      <c r="N68">
        <v>1526</v>
      </c>
      <c r="O68">
        <v>11.8</v>
      </c>
      <c r="P68" s="3">
        <v>41704</v>
      </c>
      <c r="Q68">
        <v>1891</v>
      </c>
      <c r="R68">
        <v>6.6</v>
      </c>
      <c r="S68" s="3">
        <v>42069</v>
      </c>
      <c r="T68">
        <v>2256</v>
      </c>
      <c r="U68">
        <v>3.6</v>
      </c>
      <c r="V68" s="3">
        <v>42435</v>
      </c>
      <c r="W68">
        <v>2622</v>
      </c>
      <c r="X68">
        <v>3.5</v>
      </c>
      <c r="Y68" s="3">
        <v>42800</v>
      </c>
      <c r="Z68">
        <v>2987</v>
      </c>
      <c r="AA68">
        <v>4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AVERAGE(,C68,F68,I68,L68,O68,R68,U68,X68,AA68,AD68,AJ68)</f>
        <v>3.96</v>
      </c>
    </row>
    <row r="69" spans="1:38" x14ac:dyDescent="0.3">
      <c r="A69" s="3">
        <v>39879</v>
      </c>
      <c r="B69">
        <v>66</v>
      </c>
      <c r="C69">
        <v>1.7</v>
      </c>
      <c r="D69" s="3">
        <v>40244</v>
      </c>
      <c r="E69">
        <v>431</v>
      </c>
      <c r="F69">
        <v>-4.3</v>
      </c>
      <c r="G69" s="3">
        <v>40609</v>
      </c>
      <c r="H69">
        <v>796</v>
      </c>
      <c r="I69">
        <v>3.2</v>
      </c>
      <c r="J69" s="3">
        <v>40975</v>
      </c>
      <c r="K69">
        <v>1162</v>
      </c>
      <c r="L69">
        <v>6.1</v>
      </c>
      <c r="M69" s="3">
        <v>41340</v>
      </c>
      <c r="N69">
        <v>1527</v>
      </c>
      <c r="O69">
        <v>10</v>
      </c>
      <c r="P69" s="3">
        <v>41705</v>
      </c>
      <c r="Q69">
        <v>1892</v>
      </c>
      <c r="R69">
        <v>10.7</v>
      </c>
      <c r="S69" s="3">
        <v>42070</v>
      </c>
      <c r="T69">
        <v>2257</v>
      </c>
      <c r="U69">
        <v>8.4</v>
      </c>
      <c r="V69" s="3">
        <v>42436</v>
      </c>
      <c r="W69">
        <v>2623</v>
      </c>
      <c r="X69">
        <v>3.2</v>
      </c>
      <c r="Y69" s="3">
        <v>42801</v>
      </c>
      <c r="Z69">
        <v>2988</v>
      </c>
      <c r="AA69">
        <v>3.6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4.26</v>
      </c>
    </row>
    <row r="70" spans="1:38" x14ac:dyDescent="0.3">
      <c r="A70" s="3">
        <v>39880</v>
      </c>
      <c r="B70">
        <v>67</v>
      </c>
      <c r="C70">
        <v>4.2</v>
      </c>
      <c r="D70" s="3">
        <v>40245</v>
      </c>
      <c r="E70">
        <v>432</v>
      </c>
      <c r="F70">
        <v>-2.9</v>
      </c>
      <c r="G70" s="3">
        <v>40610</v>
      </c>
      <c r="H70">
        <v>797</v>
      </c>
      <c r="I70">
        <v>8.1999999999999993</v>
      </c>
      <c r="J70" s="3">
        <v>40976</v>
      </c>
      <c r="K70">
        <v>1163</v>
      </c>
      <c r="L70">
        <v>4.5999999999999996</v>
      </c>
      <c r="M70" s="3">
        <v>41341</v>
      </c>
      <c r="N70">
        <v>1528</v>
      </c>
      <c r="O70">
        <v>8.1999999999999993</v>
      </c>
      <c r="P70" s="3">
        <v>41706</v>
      </c>
      <c r="Q70">
        <v>1893</v>
      </c>
      <c r="R70">
        <v>12.4</v>
      </c>
      <c r="S70" s="3">
        <v>42071</v>
      </c>
      <c r="T70">
        <v>2258</v>
      </c>
      <c r="U70">
        <v>12.7</v>
      </c>
      <c r="V70" s="3">
        <v>42437</v>
      </c>
      <c r="W70">
        <v>2624</v>
      </c>
      <c r="X70">
        <v>3.5</v>
      </c>
      <c r="Y70" s="3">
        <v>42802</v>
      </c>
      <c r="Z70">
        <v>2989</v>
      </c>
      <c r="AA70">
        <v>6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5.6899999999999995</v>
      </c>
    </row>
    <row r="71" spans="1:38" x14ac:dyDescent="0.3">
      <c r="A71" s="3">
        <v>39881</v>
      </c>
      <c r="B71">
        <v>68</v>
      </c>
      <c r="C71">
        <v>4.2</v>
      </c>
      <c r="D71" s="3">
        <v>40246</v>
      </c>
      <c r="E71">
        <v>433</v>
      </c>
      <c r="F71">
        <v>-3.2</v>
      </c>
      <c r="G71" s="3">
        <v>40611</v>
      </c>
      <c r="H71">
        <v>798</v>
      </c>
      <c r="I71">
        <v>11.2</v>
      </c>
      <c r="J71" s="3">
        <v>40977</v>
      </c>
      <c r="K71">
        <v>1164</v>
      </c>
      <c r="L71">
        <v>6.4</v>
      </c>
      <c r="M71" s="3">
        <v>41342</v>
      </c>
      <c r="N71">
        <v>1529</v>
      </c>
      <c r="O71">
        <v>7.6</v>
      </c>
      <c r="P71" s="3">
        <v>41707</v>
      </c>
      <c r="Q71">
        <v>1894</v>
      </c>
      <c r="R71">
        <v>16.399999999999999</v>
      </c>
      <c r="S71" s="3">
        <v>42072</v>
      </c>
      <c r="T71">
        <v>2259</v>
      </c>
      <c r="U71">
        <v>10.9</v>
      </c>
      <c r="V71" s="3">
        <v>42438</v>
      </c>
      <c r="W71">
        <v>2625</v>
      </c>
      <c r="X71">
        <v>5.4</v>
      </c>
      <c r="Y71" s="3">
        <v>42803</v>
      </c>
      <c r="Z71">
        <v>2990</v>
      </c>
      <c r="AA71">
        <v>9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6.7900000000000009</v>
      </c>
    </row>
    <row r="72" spans="1:38" x14ac:dyDescent="0.3">
      <c r="A72" s="3">
        <v>39882</v>
      </c>
      <c r="B72">
        <v>69</v>
      </c>
      <c r="C72">
        <v>2.7</v>
      </c>
      <c r="D72" s="3">
        <v>40247</v>
      </c>
      <c r="E72">
        <v>434</v>
      </c>
      <c r="F72">
        <v>1.3</v>
      </c>
      <c r="G72" s="3">
        <v>40612</v>
      </c>
      <c r="H72">
        <v>799</v>
      </c>
      <c r="I72">
        <v>7.9</v>
      </c>
      <c r="J72" s="3">
        <v>40978</v>
      </c>
      <c r="K72">
        <v>1165</v>
      </c>
      <c r="L72">
        <v>6.9</v>
      </c>
      <c r="M72" s="3">
        <v>41343</v>
      </c>
      <c r="N72">
        <v>1530</v>
      </c>
      <c r="O72">
        <v>8.9</v>
      </c>
      <c r="P72" s="3">
        <v>41708</v>
      </c>
      <c r="Q72">
        <v>1895</v>
      </c>
      <c r="R72">
        <v>15.1</v>
      </c>
      <c r="S72" s="3">
        <v>42073</v>
      </c>
      <c r="T72">
        <v>2260</v>
      </c>
      <c r="U72">
        <v>12.1</v>
      </c>
      <c r="V72" s="3">
        <v>42439</v>
      </c>
      <c r="W72">
        <v>2626</v>
      </c>
      <c r="X72">
        <v>3.1</v>
      </c>
      <c r="Y72" s="3">
        <v>42804</v>
      </c>
      <c r="Z72">
        <v>2991</v>
      </c>
      <c r="AA72">
        <v>6.7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6.4700000000000006</v>
      </c>
    </row>
    <row r="73" spans="1:38" x14ac:dyDescent="0.3">
      <c r="A73" s="3">
        <v>39883</v>
      </c>
      <c r="B73">
        <v>70</v>
      </c>
      <c r="C73">
        <v>3.5</v>
      </c>
      <c r="D73" s="3">
        <v>40248</v>
      </c>
      <c r="E73">
        <v>435</v>
      </c>
      <c r="F73">
        <v>-1.6</v>
      </c>
      <c r="G73" s="3">
        <v>40613</v>
      </c>
      <c r="H73">
        <v>800</v>
      </c>
      <c r="I73">
        <v>7.6</v>
      </c>
      <c r="J73" s="3">
        <v>40979</v>
      </c>
      <c r="K73">
        <v>1166</v>
      </c>
      <c r="L73">
        <v>4.9000000000000004</v>
      </c>
      <c r="M73" s="3">
        <v>41344</v>
      </c>
      <c r="N73">
        <v>1531</v>
      </c>
      <c r="O73">
        <v>-4.3</v>
      </c>
      <c r="P73" s="3">
        <v>41709</v>
      </c>
      <c r="Q73">
        <v>1896</v>
      </c>
      <c r="R73">
        <v>13.3</v>
      </c>
      <c r="S73" s="3">
        <v>42074</v>
      </c>
      <c r="T73">
        <v>2261</v>
      </c>
      <c r="U73">
        <v>5.3</v>
      </c>
      <c r="V73" s="3">
        <v>42440</v>
      </c>
      <c r="W73">
        <v>2627</v>
      </c>
      <c r="X73">
        <v>3.1</v>
      </c>
      <c r="Y73" s="3">
        <v>42805</v>
      </c>
      <c r="Z73">
        <v>2992</v>
      </c>
      <c r="AA73">
        <v>9.1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4.0900000000000007</v>
      </c>
    </row>
    <row r="74" spans="1:38" x14ac:dyDescent="0.3">
      <c r="A74" s="3">
        <v>39884</v>
      </c>
      <c r="B74">
        <v>71</v>
      </c>
      <c r="C74">
        <v>3</v>
      </c>
      <c r="D74" s="3">
        <v>40249</v>
      </c>
      <c r="E74">
        <v>436</v>
      </c>
      <c r="F74">
        <v>0.7</v>
      </c>
      <c r="G74" s="3">
        <v>40614</v>
      </c>
      <c r="H74">
        <v>801</v>
      </c>
      <c r="I74">
        <v>12.7</v>
      </c>
      <c r="J74" s="3">
        <v>40980</v>
      </c>
      <c r="K74">
        <v>1167</v>
      </c>
      <c r="L74">
        <v>6.9</v>
      </c>
      <c r="M74" s="3">
        <v>41345</v>
      </c>
      <c r="N74">
        <v>1532</v>
      </c>
      <c r="O74">
        <v>-5.5</v>
      </c>
      <c r="P74" s="3">
        <v>41710</v>
      </c>
      <c r="Q74">
        <v>1897</v>
      </c>
      <c r="R74">
        <v>12.7</v>
      </c>
      <c r="S74" s="3">
        <v>42075</v>
      </c>
      <c r="T74">
        <v>2262</v>
      </c>
      <c r="U74">
        <v>2.8</v>
      </c>
      <c r="V74" s="3">
        <v>42441</v>
      </c>
      <c r="W74">
        <v>2628</v>
      </c>
      <c r="X74">
        <v>1.6</v>
      </c>
      <c r="Y74" s="3">
        <v>42806</v>
      </c>
      <c r="Z74">
        <v>2993</v>
      </c>
      <c r="AA74">
        <v>6.7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4.16</v>
      </c>
    </row>
    <row r="75" spans="1:38" x14ac:dyDescent="0.3">
      <c r="A75" s="3">
        <v>39885</v>
      </c>
      <c r="B75">
        <v>72</v>
      </c>
      <c r="C75">
        <v>7.7</v>
      </c>
      <c r="D75" s="3">
        <v>40250</v>
      </c>
      <c r="E75">
        <v>437</v>
      </c>
      <c r="F75">
        <v>1.8</v>
      </c>
      <c r="G75" s="3">
        <v>40615</v>
      </c>
      <c r="H75">
        <v>802</v>
      </c>
      <c r="I75">
        <v>11.9</v>
      </c>
      <c r="J75" s="3">
        <v>40981</v>
      </c>
      <c r="K75">
        <v>1168</v>
      </c>
      <c r="L75">
        <v>5.7</v>
      </c>
      <c r="M75" s="3">
        <v>41346</v>
      </c>
      <c r="N75">
        <v>1533</v>
      </c>
      <c r="O75">
        <v>-6</v>
      </c>
      <c r="P75" s="3">
        <v>41711</v>
      </c>
      <c r="Q75">
        <v>1898</v>
      </c>
      <c r="R75">
        <v>16</v>
      </c>
      <c r="S75" s="3">
        <v>42076</v>
      </c>
      <c r="T75">
        <v>2263</v>
      </c>
      <c r="U75">
        <v>0.5</v>
      </c>
      <c r="V75" s="3">
        <v>42442</v>
      </c>
      <c r="W75">
        <v>2629</v>
      </c>
      <c r="X75">
        <v>0.3</v>
      </c>
      <c r="Y75" s="3">
        <v>42807</v>
      </c>
      <c r="Z75">
        <v>2994</v>
      </c>
      <c r="AA75">
        <v>8.6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4.6499999999999995</v>
      </c>
    </row>
    <row r="76" spans="1:38" x14ac:dyDescent="0.3">
      <c r="A76" s="3">
        <v>39886</v>
      </c>
      <c r="B76">
        <v>73</v>
      </c>
      <c r="C76">
        <v>8.3000000000000007</v>
      </c>
      <c r="D76" s="3">
        <v>40251</v>
      </c>
      <c r="E76">
        <v>438</v>
      </c>
      <c r="F76">
        <v>1.5</v>
      </c>
      <c r="G76" s="3">
        <v>40616</v>
      </c>
      <c r="H76">
        <v>803</v>
      </c>
      <c r="I76">
        <v>11.3</v>
      </c>
      <c r="J76" s="3">
        <v>40982</v>
      </c>
      <c r="K76">
        <v>1169</v>
      </c>
      <c r="L76">
        <v>3.8</v>
      </c>
      <c r="M76" s="3">
        <v>41347</v>
      </c>
      <c r="N76">
        <v>1534</v>
      </c>
      <c r="O76">
        <v>-3.1</v>
      </c>
      <c r="P76" s="3">
        <v>41712</v>
      </c>
      <c r="Q76">
        <v>1899</v>
      </c>
      <c r="R76">
        <v>15.5</v>
      </c>
      <c r="S76" s="3">
        <v>42077</v>
      </c>
      <c r="T76">
        <v>2264</v>
      </c>
      <c r="U76">
        <v>1.5</v>
      </c>
      <c r="V76" s="3">
        <v>42443</v>
      </c>
      <c r="W76">
        <v>2630</v>
      </c>
      <c r="X76">
        <v>4</v>
      </c>
      <c r="Y76" s="3">
        <v>42808</v>
      </c>
      <c r="Z76">
        <v>2995</v>
      </c>
      <c r="AA76">
        <v>10.8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5.3599999999999994</v>
      </c>
    </row>
    <row r="77" spans="1:38" x14ac:dyDescent="0.3">
      <c r="A77" s="3">
        <v>39887</v>
      </c>
      <c r="B77">
        <v>74</v>
      </c>
      <c r="C77">
        <v>5.9</v>
      </c>
      <c r="D77" s="3">
        <v>40252</v>
      </c>
      <c r="E77">
        <v>439</v>
      </c>
      <c r="F77">
        <v>2</v>
      </c>
      <c r="G77" s="3">
        <v>40617</v>
      </c>
      <c r="H77">
        <v>804</v>
      </c>
      <c r="I77">
        <v>15</v>
      </c>
      <c r="J77" s="3">
        <v>40983</v>
      </c>
      <c r="K77">
        <v>1170</v>
      </c>
      <c r="L77">
        <v>12.4</v>
      </c>
      <c r="M77" s="3">
        <v>41348</v>
      </c>
      <c r="N77">
        <v>1535</v>
      </c>
      <c r="O77">
        <v>-3.2</v>
      </c>
      <c r="P77" s="3">
        <v>41713</v>
      </c>
      <c r="Q77">
        <v>1900</v>
      </c>
      <c r="R77">
        <v>7.8</v>
      </c>
      <c r="S77" s="3">
        <v>42078</v>
      </c>
      <c r="T77">
        <v>2265</v>
      </c>
      <c r="U77">
        <v>3.5</v>
      </c>
      <c r="V77" s="3">
        <v>42444</v>
      </c>
      <c r="W77">
        <v>2631</v>
      </c>
      <c r="X77">
        <v>1.6</v>
      </c>
      <c r="Y77" s="3">
        <v>42809</v>
      </c>
      <c r="Z77">
        <v>2996</v>
      </c>
      <c r="AA77">
        <v>11.3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5.63</v>
      </c>
    </row>
    <row r="78" spans="1:38" x14ac:dyDescent="0.3">
      <c r="A78" s="3">
        <v>39888</v>
      </c>
      <c r="B78">
        <v>75</v>
      </c>
      <c r="C78">
        <v>5.9</v>
      </c>
      <c r="D78" s="3">
        <v>40253</v>
      </c>
      <c r="E78">
        <v>440</v>
      </c>
      <c r="F78">
        <v>3.3</v>
      </c>
      <c r="G78" s="3">
        <v>40618</v>
      </c>
      <c r="H78">
        <v>805</v>
      </c>
      <c r="I78">
        <v>6.7</v>
      </c>
      <c r="J78" s="3">
        <v>40984</v>
      </c>
      <c r="K78">
        <v>1171</v>
      </c>
      <c r="L78">
        <v>18.399999999999999</v>
      </c>
      <c r="M78" s="3">
        <v>41349</v>
      </c>
      <c r="N78">
        <v>1536</v>
      </c>
      <c r="O78">
        <v>1.5</v>
      </c>
      <c r="P78" s="3">
        <v>41714</v>
      </c>
      <c r="Q78">
        <v>1901</v>
      </c>
      <c r="R78">
        <v>8.5</v>
      </c>
      <c r="S78" s="3">
        <v>42079</v>
      </c>
      <c r="T78">
        <v>2266</v>
      </c>
      <c r="U78">
        <v>11.2</v>
      </c>
      <c r="V78" s="3">
        <v>42445</v>
      </c>
      <c r="W78">
        <v>2632</v>
      </c>
      <c r="X78">
        <v>4</v>
      </c>
      <c r="Y78" s="3">
        <v>42810</v>
      </c>
      <c r="Z78">
        <v>2997</v>
      </c>
      <c r="AA78">
        <v>13.8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7.33</v>
      </c>
    </row>
    <row r="79" spans="1:38" x14ac:dyDescent="0.3">
      <c r="A79" s="3">
        <v>39889</v>
      </c>
      <c r="B79">
        <v>76</v>
      </c>
      <c r="C79">
        <v>7.3</v>
      </c>
      <c r="D79" s="3">
        <v>40254</v>
      </c>
      <c r="E79">
        <v>441</v>
      </c>
      <c r="F79">
        <v>7.9</v>
      </c>
      <c r="G79" s="3">
        <v>40619</v>
      </c>
      <c r="H79">
        <v>806</v>
      </c>
      <c r="I79">
        <v>6.6</v>
      </c>
      <c r="J79" s="3">
        <v>40985</v>
      </c>
      <c r="K79">
        <v>1172</v>
      </c>
      <c r="L79">
        <v>17.3</v>
      </c>
      <c r="M79" s="3">
        <v>41350</v>
      </c>
      <c r="N79">
        <v>1537</v>
      </c>
      <c r="O79">
        <v>2.6</v>
      </c>
      <c r="P79" s="3">
        <v>41715</v>
      </c>
      <c r="Q79">
        <v>1902</v>
      </c>
      <c r="R79">
        <v>9.8000000000000007</v>
      </c>
      <c r="S79" s="3">
        <v>42080</v>
      </c>
      <c r="T79">
        <v>2267</v>
      </c>
      <c r="U79">
        <v>14.2</v>
      </c>
      <c r="V79" s="3">
        <v>42446</v>
      </c>
      <c r="W79">
        <v>2633</v>
      </c>
      <c r="X79">
        <v>10.199999999999999</v>
      </c>
      <c r="Y79" s="3">
        <v>42811</v>
      </c>
      <c r="Z79">
        <v>2998</v>
      </c>
      <c r="AA79">
        <v>11.4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8.73</v>
      </c>
    </row>
    <row r="80" spans="1:38" x14ac:dyDescent="0.3">
      <c r="A80" s="3">
        <v>39890</v>
      </c>
      <c r="B80">
        <v>77</v>
      </c>
      <c r="C80">
        <v>7.5</v>
      </c>
      <c r="D80" s="3">
        <v>40255</v>
      </c>
      <c r="E80">
        <v>442</v>
      </c>
      <c r="F80">
        <v>12.2</v>
      </c>
      <c r="G80" s="3">
        <v>40620</v>
      </c>
      <c r="H80">
        <v>807</v>
      </c>
      <c r="I80">
        <v>3.8</v>
      </c>
      <c r="J80" s="3">
        <v>40986</v>
      </c>
      <c r="K80">
        <v>1173</v>
      </c>
      <c r="L80">
        <v>14.9</v>
      </c>
      <c r="M80" s="3">
        <v>41351</v>
      </c>
      <c r="N80">
        <v>1538</v>
      </c>
      <c r="O80">
        <v>-1.1000000000000001</v>
      </c>
      <c r="P80" s="3">
        <v>41716</v>
      </c>
      <c r="Q80">
        <v>1903</v>
      </c>
      <c r="R80">
        <v>9.6</v>
      </c>
      <c r="S80" s="3">
        <v>42081</v>
      </c>
      <c r="T80">
        <v>2268</v>
      </c>
      <c r="U80">
        <v>14</v>
      </c>
      <c r="V80" s="3">
        <v>42447</v>
      </c>
      <c r="W80">
        <v>2634</v>
      </c>
      <c r="X80">
        <v>12.6</v>
      </c>
      <c r="Y80" s="3">
        <v>42812</v>
      </c>
      <c r="Z80">
        <v>2999</v>
      </c>
      <c r="AA80">
        <v>6.6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8.01</v>
      </c>
    </row>
    <row r="81" spans="1:38" x14ac:dyDescent="0.3">
      <c r="A81" s="3">
        <v>39891</v>
      </c>
      <c r="B81">
        <v>78</v>
      </c>
      <c r="C81">
        <v>3.3</v>
      </c>
      <c r="D81" s="3">
        <v>40256</v>
      </c>
      <c r="E81">
        <v>443</v>
      </c>
      <c r="F81">
        <v>13.5</v>
      </c>
      <c r="G81" s="3">
        <v>40621</v>
      </c>
      <c r="H81">
        <v>808</v>
      </c>
      <c r="I81">
        <v>4.7</v>
      </c>
      <c r="J81" s="3">
        <v>40987</v>
      </c>
      <c r="K81">
        <v>1174</v>
      </c>
      <c r="L81">
        <v>8</v>
      </c>
      <c r="M81" s="3">
        <v>41352</v>
      </c>
      <c r="N81">
        <v>1539</v>
      </c>
      <c r="O81">
        <v>2.6</v>
      </c>
      <c r="P81" s="3">
        <v>41717</v>
      </c>
      <c r="Q81">
        <v>1904</v>
      </c>
      <c r="R81">
        <v>8.6</v>
      </c>
      <c r="S81" s="3">
        <v>42082</v>
      </c>
      <c r="T81">
        <v>2269</v>
      </c>
      <c r="U81">
        <v>12.4</v>
      </c>
      <c r="V81" s="3">
        <v>42448</v>
      </c>
      <c r="W81">
        <v>2635</v>
      </c>
      <c r="X81">
        <v>4.0999999999999996</v>
      </c>
      <c r="Y81" s="3">
        <v>42813</v>
      </c>
      <c r="Z81">
        <v>3000</v>
      </c>
      <c r="AA81">
        <v>10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6.7200000000000006</v>
      </c>
    </row>
    <row r="82" spans="1:38" x14ac:dyDescent="0.3">
      <c r="A82" s="3">
        <v>39892</v>
      </c>
      <c r="B82">
        <v>79</v>
      </c>
      <c r="C82">
        <v>0.4</v>
      </c>
      <c r="D82" s="3">
        <v>40257</v>
      </c>
      <c r="E82">
        <v>444</v>
      </c>
      <c r="F82">
        <v>11.9</v>
      </c>
      <c r="G82" s="3">
        <v>40622</v>
      </c>
      <c r="H82">
        <v>809</v>
      </c>
      <c r="I82">
        <v>6</v>
      </c>
      <c r="J82" s="3">
        <v>40988</v>
      </c>
      <c r="K82">
        <v>1175</v>
      </c>
      <c r="L82">
        <v>11.7</v>
      </c>
      <c r="M82" s="3">
        <v>41353</v>
      </c>
      <c r="N82">
        <v>1540</v>
      </c>
      <c r="O82">
        <v>6.2</v>
      </c>
      <c r="P82" s="3">
        <v>41718</v>
      </c>
      <c r="Q82">
        <v>1905</v>
      </c>
      <c r="R82">
        <v>17.8</v>
      </c>
      <c r="S82" s="3">
        <v>42083</v>
      </c>
      <c r="T82">
        <v>2270</v>
      </c>
      <c r="U82">
        <v>12.7</v>
      </c>
      <c r="V82" s="3">
        <v>42449</v>
      </c>
      <c r="W82">
        <v>2636</v>
      </c>
      <c r="X82">
        <v>4.0999999999999996</v>
      </c>
      <c r="Y82" s="3">
        <v>42814</v>
      </c>
      <c r="Z82">
        <v>3001</v>
      </c>
      <c r="AA82">
        <v>10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8.08</v>
      </c>
    </row>
    <row r="83" spans="1:38" x14ac:dyDescent="0.3">
      <c r="A83" s="3">
        <v>39893</v>
      </c>
      <c r="B83">
        <v>80</v>
      </c>
      <c r="C83">
        <v>5</v>
      </c>
      <c r="D83" s="3">
        <v>40258</v>
      </c>
      <c r="E83">
        <v>445</v>
      </c>
      <c r="F83">
        <v>12.8</v>
      </c>
      <c r="G83" s="3">
        <v>40623</v>
      </c>
      <c r="H83">
        <v>810</v>
      </c>
      <c r="I83">
        <v>9.8000000000000007</v>
      </c>
      <c r="J83" s="3">
        <v>40989</v>
      </c>
      <c r="K83">
        <v>1176</v>
      </c>
      <c r="L83">
        <v>14.5</v>
      </c>
      <c r="M83" s="3">
        <v>41354</v>
      </c>
      <c r="N83">
        <v>1541</v>
      </c>
      <c r="O83">
        <v>1</v>
      </c>
      <c r="P83" s="3">
        <v>41719</v>
      </c>
      <c r="Q83">
        <v>1906</v>
      </c>
      <c r="R83">
        <v>18.2</v>
      </c>
      <c r="S83" s="3">
        <v>42084</v>
      </c>
      <c r="T83">
        <v>2271</v>
      </c>
      <c r="U83">
        <v>9.1</v>
      </c>
      <c r="V83" s="3">
        <v>42450</v>
      </c>
      <c r="W83">
        <v>2637</v>
      </c>
      <c r="X83">
        <v>6.3</v>
      </c>
      <c r="Y83" s="3">
        <v>42815</v>
      </c>
      <c r="Z83">
        <v>3002</v>
      </c>
      <c r="AA83">
        <v>8.8000000000000007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8.5499999999999989</v>
      </c>
    </row>
    <row r="84" spans="1:38" x14ac:dyDescent="0.3">
      <c r="A84" s="3">
        <v>39894</v>
      </c>
      <c r="B84">
        <v>81</v>
      </c>
      <c r="C84">
        <v>5.4</v>
      </c>
      <c r="D84" s="3">
        <v>40259</v>
      </c>
      <c r="E84">
        <v>446</v>
      </c>
      <c r="F84">
        <v>10.6</v>
      </c>
      <c r="G84" s="3">
        <v>40624</v>
      </c>
      <c r="H84">
        <v>811</v>
      </c>
      <c r="I84">
        <v>12.7</v>
      </c>
      <c r="J84" s="3">
        <v>40990</v>
      </c>
      <c r="K84">
        <v>1177</v>
      </c>
      <c r="L84">
        <v>14.6</v>
      </c>
      <c r="M84" s="3">
        <v>41355</v>
      </c>
      <c r="N84">
        <v>1542</v>
      </c>
      <c r="O84">
        <v>-2.7</v>
      </c>
      <c r="P84" s="3">
        <v>41720</v>
      </c>
      <c r="Q84">
        <v>1907</v>
      </c>
      <c r="R84">
        <v>12.5</v>
      </c>
      <c r="S84" s="3">
        <v>42085</v>
      </c>
      <c r="T84">
        <v>2272</v>
      </c>
      <c r="U84">
        <v>1.8</v>
      </c>
      <c r="V84" s="3">
        <v>42451</v>
      </c>
      <c r="W84">
        <v>2638</v>
      </c>
      <c r="X84">
        <v>4.5999999999999996</v>
      </c>
      <c r="Y84" s="3">
        <v>42816</v>
      </c>
      <c r="Z84">
        <v>3003</v>
      </c>
      <c r="AA84">
        <v>5.0999999999999996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6.4599999999999991</v>
      </c>
    </row>
    <row r="85" spans="1:38" x14ac:dyDescent="0.3">
      <c r="A85" s="3">
        <v>39895</v>
      </c>
      <c r="B85">
        <v>82</v>
      </c>
      <c r="C85">
        <v>4.8</v>
      </c>
      <c r="D85" s="3">
        <v>40260</v>
      </c>
      <c r="E85">
        <v>447</v>
      </c>
      <c r="F85">
        <v>12</v>
      </c>
      <c r="G85" s="3">
        <v>40625</v>
      </c>
      <c r="H85">
        <v>812</v>
      </c>
      <c r="I85">
        <v>12.1</v>
      </c>
      <c r="J85" s="3">
        <v>40991</v>
      </c>
      <c r="K85">
        <v>1178</v>
      </c>
      <c r="L85">
        <v>14.4</v>
      </c>
      <c r="M85" s="3">
        <v>41356</v>
      </c>
      <c r="N85">
        <v>1543</v>
      </c>
      <c r="O85">
        <v>-1.8</v>
      </c>
      <c r="P85" s="3">
        <v>41721</v>
      </c>
      <c r="Q85">
        <v>1908</v>
      </c>
      <c r="R85">
        <v>5.8</v>
      </c>
      <c r="S85" s="3">
        <v>42086</v>
      </c>
      <c r="T85">
        <v>2273</v>
      </c>
      <c r="U85">
        <v>10.4</v>
      </c>
      <c r="V85" s="3">
        <v>42452</v>
      </c>
      <c r="W85">
        <v>2639</v>
      </c>
      <c r="X85">
        <v>5.3</v>
      </c>
      <c r="Y85" s="3">
        <v>42817</v>
      </c>
      <c r="Z85">
        <v>3004</v>
      </c>
      <c r="AA85">
        <v>8.8000000000000007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7.18</v>
      </c>
    </row>
    <row r="86" spans="1:38" x14ac:dyDescent="0.3">
      <c r="A86" s="3">
        <v>39896</v>
      </c>
      <c r="B86">
        <v>83</v>
      </c>
      <c r="C86">
        <v>3.9</v>
      </c>
      <c r="D86" s="3">
        <v>40261</v>
      </c>
      <c r="E86">
        <v>448</v>
      </c>
      <c r="F86">
        <v>16.2</v>
      </c>
      <c r="G86" s="3">
        <v>40626</v>
      </c>
      <c r="H86">
        <v>813</v>
      </c>
      <c r="I86">
        <v>13.1</v>
      </c>
      <c r="J86" s="3">
        <v>40992</v>
      </c>
      <c r="K86">
        <v>1179</v>
      </c>
      <c r="L86">
        <v>15.4</v>
      </c>
      <c r="M86" s="3">
        <v>41357</v>
      </c>
      <c r="N86">
        <v>1544</v>
      </c>
      <c r="O86">
        <v>-0.8</v>
      </c>
      <c r="P86" s="3">
        <v>41722</v>
      </c>
      <c r="Q86">
        <v>1909</v>
      </c>
      <c r="R86">
        <v>5.7</v>
      </c>
      <c r="S86" s="3">
        <v>42087</v>
      </c>
      <c r="T86">
        <v>2274</v>
      </c>
      <c r="U86">
        <v>9.6</v>
      </c>
      <c r="V86" s="3">
        <v>42453</v>
      </c>
      <c r="W86">
        <v>2640</v>
      </c>
      <c r="X86">
        <v>6.6</v>
      </c>
      <c r="Y86" s="3">
        <v>42818</v>
      </c>
      <c r="Z86">
        <v>3005</v>
      </c>
      <c r="AA86">
        <v>9.5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7.92</v>
      </c>
    </row>
    <row r="87" spans="1:38" x14ac:dyDescent="0.3">
      <c r="A87" s="3">
        <v>39897</v>
      </c>
      <c r="B87">
        <v>84</v>
      </c>
      <c r="C87">
        <v>0.6</v>
      </c>
      <c r="D87" s="3">
        <v>40262</v>
      </c>
      <c r="E87">
        <v>449</v>
      </c>
      <c r="F87">
        <v>18.600000000000001</v>
      </c>
      <c r="G87" s="3">
        <v>40627</v>
      </c>
      <c r="H87">
        <v>814</v>
      </c>
      <c r="I87">
        <v>15</v>
      </c>
      <c r="J87" s="3">
        <v>40993</v>
      </c>
      <c r="K87">
        <v>1180</v>
      </c>
      <c r="L87">
        <v>15.7</v>
      </c>
      <c r="M87" s="3">
        <v>41358</v>
      </c>
      <c r="N87">
        <v>1545</v>
      </c>
      <c r="O87">
        <v>-0.6</v>
      </c>
      <c r="P87" s="3">
        <v>41723</v>
      </c>
      <c r="Q87">
        <v>1910</v>
      </c>
      <c r="R87">
        <v>4.9000000000000004</v>
      </c>
      <c r="S87" s="3">
        <v>42088</v>
      </c>
      <c r="T87">
        <v>2275</v>
      </c>
      <c r="U87">
        <v>16.399999999999999</v>
      </c>
      <c r="V87" s="3">
        <v>42454</v>
      </c>
      <c r="W87">
        <v>2641</v>
      </c>
      <c r="X87">
        <v>4.5999999999999996</v>
      </c>
      <c r="Y87" s="3">
        <v>42819</v>
      </c>
      <c r="Z87">
        <v>3006</v>
      </c>
      <c r="AA87">
        <v>11.1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8.629999999999999</v>
      </c>
    </row>
    <row r="88" spans="1:38" x14ac:dyDescent="0.3">
      <c r="A88" s="3">
        <v>39898</v>
      </c>
      <c r="B88">
        <v>85</v>
      </c>
      <c r="C88">
        <v>5.0999999999999996</v>
      </c>
      <c r="D88" s="3">
        <v>40263</v>
      </c>
      <c r="E88">
        <v>450</v>
      </c>
      <c r="F88">
        <v>20.3</v>
      </c>
      <c r="G88" s="3">
        <v>40628</v>
      </c>
      <c r="H88">
        <v>815</v>
      </c>
      <c r="I88">
        <v>6.3</v>
      </c>
      <c r="J88" s="3">
        <v>40994</v>
      </c>
      <c r="K88">
        <v>1181</v>
      </c>
      <c r="L88">
        <v>12.1</v>
      </c>
      <c r="M88" s="3">
        <v>41359</v>
      </c>
      <c r="N88">
        <v>1546</v>
      </c>
      <c r="O88">
        <v>-1.8</v>
      </c>
      <c r="P88" s="3">
        <v>41724</v>
      </c>
      <c r="Q88">
        <v>1911</v>
      </c>
      <c r="R88">
        <v>8</v>
      </c>
      <c r="S88" s="3">
        <v>42089</v>
      </c>
      <c r="T88">
        <v>2276</v>
      </c>
      <c r="U88">
        <v>9</v>
      </c>
      <c r="V88" s="3">
        <v>42455</v>
      </c>
      <c r="W88">
        <v>2642</v>
      </c>
      <c r="X88">
        <v>7</v>
      </c>
      <c r="Y88" s="3">
        <v>42820</v>
      </c>
      <c r="Z88">
        <v>3007</v>
      </c>
      <c r="AA88">
        <v>11.3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7.7299999999999995</v>
      </c>
    </row>
    <row r="89" spans="1:38" x14ac:dyDescent="0.3">
      <c r="A89" s="3">
        <v>39899</v>
      </c>
      <c r="B89">
        <v>86</v>
      </c>
      <c r="C89">
        <v>6.1</v>
      </c>
      <c r="D89" s="3">
        <v>40264</v>
      </c>
      <c r="E89">
        <v>451</v>
      </c>
      <c r="F89">
        <v>8</v>
      </c>
      <c r="G89" s="3">
        <v>40629</v>
      </c>
      <c r="H89">
        <v>816</v>
      </c>
      <c r="I89">
        <v>10.6</v>
      </c>
      <c r="J89" s="3">
        <v>40995</v>
      </c>
      <c r="K89">
        <v>1182</v>
      </c>
      <c r="L89">
        <v>15.3</v>
      </c>
      <c r="M89" s="3">
        <v>41360</v>
      </c>
      <c r="N89">
        <v>1547</v>
      </c>
      <c r="O89">
        <v>-2.5</v>
      </c>
      <c r="P89" s="3">
        <v>41725</v>
      </c>
      <c r="Q89">
        <v>1912</v>
      </c>
      <c r="R89">
        <v>11.4</v>
      </c>
      <c r="S89" s="3">
        <v>42090</v>
      </c>
      <c r="T89">
        <v>2277</v>
      </c>
      <c r="U89">
        <v>8</v>
      </c>
      <c r="V89" s="3">
        <v>42456</v>
      </c>
      <c r="W89">
        <v>2643</v>
      </c>
      <c r="X89">
        <v>10.7</v>
      </c>
      <c r="Y89" s="3">
        <v>42821</v>
      </c>
      <c r="Z89">
        <v>3008</v>
      </c>
      <c r="AA89">
        <v>15.6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8.3199999999999985</v>
      </c>
    </row>
    <row r="90" spans="1:38" x14ac:dyDescent="0.3">
      <c r="A90" s="3">
        <v>39900</v>
      </c>
      <c r="B90">
        <v>87</v>
      </c>
      <c r="C90">
        <v>6.6</v>
      </c>
      <c r="D90" s="3">
        <v>40265</v>
      </c>
      <c r="E90">
        <v>452</v>
      </c>
      <c r="F90">
        <v>9</v>
      </c>
      <c r="G90" s="3">
        <v>40630</v>
      </c>
      <c r="H90">
        <v>817</v>
      </c>
      <c r="I90">
        <v>10.1</v>
      </c>
      <c r="J90" s="3">
        <v>40996</v>
      </c>
      <c r="K90">
        <v>1183</v>
      </c>
      <c r="L90">
        <v>16.100000000000001</v>
      </c>
      <c r="M90" s="3">
        <v>41361</v>
      </c>
      <c r="N90">
        <v>1548</v>
      </c>
      <c r="O90">
        <v>3.2</v>
      </c>
      <c r="P90" s="3">
        <v>41726</v>
      </c>
      <c r="Q90">
        <v>1913</v>
      </c>
      <c r="R90">
        <v>9.6999999999999993</v>
      </c>
      <c r="S90" s="3">
        <v>42091</v>
      </c>
      <c r="T90">
        <v>2278</v>
      </c>
      <c r="U90">
        <v>8.6999999999999993</v>
      </c>
      <c r="V90" s="3">
        <v>42457</v>
      </c>
      <c r="W90">
        <v>2644</v>
      </c>
      <c r="X90">
        <v>12.2</v>
      </c>
      <c r="Y90" s="3">
        <v>42822</v>
      </c>
      <c r="Z90">
        <v>3009</v>
      </c>
      <c r="AA90">
        <v>17.8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9.34</v>
      </c>
    </row>
    <row r="91" spans="1:38" x14ac:dyDescent="0.3">
      <c r="A91" s="3">
        <v>39901</v>
      </c>
      <c r="B91">
        <v>88</v>
      </c>
      <c r="C91">
        <v>6.6</v>
      </c>
      <c r="D91" s="3">
        <v>40266</v>
      </c>
      <c r="E91">
        <v>453</v>
      </c>
      <c r="F91">
        <v>10.5</v>
      </c>
      <c r="G91" s="3">
        <v>40631</v>
      </c>
      <c r="H91">
        <v>818</v>
      </c>
      <c r="I91">
        <v>13.8</v>
      </c>
      <c r="J91" s="3">
        <v>40997</v>
      </c>
      <c r="K91">
        <v>1184</v>
      </c>
      <c r="L91">
        <v>9</v>
      </c>
      <c r="M91" s="3">
        <v>41362</v>
      </c>
      <c r="N91">
        <v>1549</v>
      </c>
      <c r="O91">
        <v>1.6</v>
      </c>
      <c r="P91" s="3">
        <v>41727</v>
      </c>
      <c r="Q91">
        <v>1914</v>
      </c>
      <c r="R91">
        <v>15.7</v>
      </c>
      <c r="S91" s="3">
        <v>42092</v>
      </c>
      <c r="T91">
        <v>2279</v>
      </c>
      <c r="U91">
        <v>8.9</v>
      </c>
      <c r="V91" s="3">
        <v>42458</v>
      </c>
      <c r="W91">
        <v>2645</v>
      </c>
      <c r="X91">
        <v>9.4</v>
      </c>
      <c r="Y91" s="3">
        <v>42823</v>
      </c>
      <c r="Z91">
        <v>3010</v>
      </c>
      <c r="AA91">
        <v>15.9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9.1400000000000023</v>
      </c>
    </row>
    <row r="92" spans="1:38" x14ac:dyDescent="0.3">
      <c r="A92" s="3">
        <v>39902</v>
      </c>
      <c r="B92">
        <v>89</v>
      </c>
      <c r="C92">
        <v>6.8</v>
      </c>
      <c r="D92" s="3">
        <v>40267</v>
      </c>
      <c r="E92">
        <v>454</v>
      </c>
      <c r="F92">
        <v>17.600000000000001</v>
      </c>
      <c r="G92" s="3">
        <v>40632</v>
      </c>
      <c r="H92">
        <v>819</v>
      </c>
      <c r="I92">
        <v>15.7</v>
      </c>
      <c r="J92" s="3">
        <v>40998</v>
      </c>
      <c r="K92">
        <v>1185</v>
      </c>
      <c r="L92">
        <v>7.2</v>
      </c>
      <c r="M92" s="3">
        <v>41363</v>
      </c>
      <c r="N92">
        <v>1550</v>
      </c>
      <c r="O92">
        <v>1.6</v>
      </c>
      <c r="P92" s="3">
        <v>41728</v>
      </c>
      <c r="Q92">
        <v>1915</v>
      </c>
      <c r="R92">
        <v>19.2</v>
      </c>
      <c r="S92" s="3">
        <v>42093</v>
      </c>
      <c r="T92">
        <v>2280</v>
      </c>
      <c r="U92">
        <v>8</v>
      </c>
      <c r="V92" s="3">
        <v>42459</v>
      </c>
      <c r="W92">
        <v>2646</v>
      </c>
      <c r="X92">
        <v>9</v>
      </c>
      <c r="Y92" s="3">
        <v>42824</v>
      </c>
      <c r="Z92">
        <v>3011</v>
      </c>
      <c r="AA92">
        <v>17.100000000000001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10.220000000000002</v>
      </c>
    </row>
    <row r="93" spans="1:38" x14ac:dyDescent="0.3">
      <c r="A93" s="3">
        <v>39903</v>
      </c>
      <c r="B93">
        <v>90</v>
      </c>
      <c r="C93">
        <v>12.2</v>
      </c>
      <c r="D93" s="3">
        <v>40268</v>
      </c>
      <c r="E93">
        <v>455</v>
      </c>
      <c r="F93">
        <v>9.1999999999999993</v>
      </c>
      <c r="G93" s="3">
        <v>40633</v>
      </c>
      <c r="H93">
        <v>820</v>
      </c>
      <c r="I93">
        <v>11.9</v>
      </c>
      <c r="J93" s="3">
        <v>40999</v>
      </c>
      <c r="K93">
        <v>1186</v>
      </c>
      <c r="L93">
        <v>7.2</v>
      </c>
      <c r="M93" s="3">
        <v>41364</v>
      </c>
      <c r="N93">
        <v>1551</v>
      </c>
      <c r="O93">
        <v>-1.5</v>
      </c>
      <c r="P93" s="3">
        <v>41729</v>
      </c>
      <c r="Q93">
        <v>1916</v>
      </c>
      <c r="R93">
        <v>15.3</v>
      </c>
      <c r="S93" s="3">
        <v>42094</v>
      </c>
      <c r="T93">
        <v>2281</v>
      </c>
      <c r="U93">
        <v>10.3</v>
      </c>
      <c r="V93" s="3">
        <v>42460</v>
      </c>
      <c r="W93">
        <v>2647</v>
      </c>
      <c r="X93">
        <v>9.6</v>
      </c>
      <c r="Y93" s="3">
        <v>42825</v>
      </c>
      <c r="Z93">
        <v>3012</v>
      </c>
      <c r="AA93">
        <v>21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9.52</v>
      </c>
    </row>
    <row r="94" spans="1:38" x14ac:dyDescent="0.3">
      <c r="A94" s="3">
        <v>39904</v>
      </c>
      <c r="B94">
        <v>91</v>
      </c>
      <c r="C94">
        <v>12.1</v>
      </c>
      <c r="D94" s="3">
        <v>40269</v>
      </c>
      <c r="E94">
        <v>456</v>
      </c>
      <c r="F94">
        <v>6.5</v>
      </c>
      <c r="G94" s="3">
        <v>40634</v>
      </c>
      <c r="H94">
        <v>821</v>
      </c>
      <c r="I94">
        <v>14.2</v>
      </c>
      <c r="J94" s="3">
        <v>41000</v>
      </c>
      <c r="K94">
        <v>1187</v>
      </c>
      <c r="L94">
        <v>7.6</v>
      </c>
      <c r="M94" s="3">
        <v>41365</v>
      </c>
      <c r="N94">
        <v>1552</v>
      </c>
      <c r="O94">
        <v>-0.6</v>
      </c>
      <c r="P94" s="3">
        <v>41730</v>
      </c>
      <c r="Q94">
        <v>1917</v>
      </c>
      <c r="R94">
        <v>18.100000000000001</v>
      </c>
      <c r="S94" s="3">
        <v>42095</v>
      </c>
      <c r="T94">
        <v>2282</v>
      </c>
      <c r="U94">
        <v>5.4</v>
      </c>
      <c r="V94" s="3">
        <v>42461</v>
      </c>
      <c r="W94">
        <v>2648</v>
      </c>
      <c r="X94">
        <v>5.6</v>
      </c>
      <c r="Y94" s="3">
        <v>42826</v>
      </c>
      <c r="Z94">
        <v>3013</v>
      </c>
      <c r="AA94">
        <v>21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8.9899999999999984</v>
      </c>
    </row>
    <row r="95" spans="1:38" x14ac:dyDescent="0.3">
      <c r="A95" s="3">
        <v>39905</v>
      </c>
      <c r="B95">
        <v>92</v>
      </c>
      <c r="C95">
        <v>18</v>
      </c>
      <c r="D95" s="3">
        <v>40270</v>
      </c>
      <c r="E95">
        <v>457</v>
      </c>
      <c r="F95">
        <v>8.8000000000000007</v>
      </c>
      <c r="G95" s="3">
        <v>40635</v>
      </c>
      <c r="H95">
        <v>822</v>
      </c>
      <c r="I95">
        <v>19.600000000000001</v>
      </c>
      <c r="J95" s="3">
        <v>41001</v>
      </c>
      <c r="K95">
        <v>1188</v>
      </c>
      <c r="L95">
        <v>8.4</v>
      </c>
      <c r="M95" s="3">
        <v>41366</v>
      </c>
      <c r="N95">
        <v>1553</v>
      </c>
      <c r="O95">
        <v>0.9</v>
      </c>
      <c r="P95" s="3">
        <v>41731</v>
      </c>
      <c r="Q95">
        <v>1918</v>
      </c>
      <c r="R95">
        <v>19.100000000000001</v>
      </c>
      <c r="S95" s="3">
        <v>42096</v>
      </c>
      <c r="T95">
        <v>2283</v>
      </c>
      <c r="U95">
        <v>1.8</v>
      </c>
      <c r="V95" s="3">
        <v>42462</v>
      </c>
      <c r="W95">
        <v>2649</v>
      </c>
      <c r="X95">
        <v>14.8</v>
      </c>
      <c r="Y95" s="3">
        <v>42827</v>
      </c>
      <c r="Z95">
        <v>3014</v>
      </c>
      <c r="AA95">
        <v>15.8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10.72</v>
      </c>
    </row>
    <row r="96" spans="1:38" x14ac:dyDescent="0.3">
      <c r="A96" s="3">
        <v>39906</v>
      </c>
      <c r="B96">
        <v>93</v>
      </c>
      <c r="C96">
        <v>20.3</v>
      </c>
      <c r="D96" s="3">
        <v>40271</v>
      </c>
      <c r="E96">
        <v>458</v>
      </c>
      <c r="F96">
        <v>11.9</v>
      </c>
      <c r="G96" s="3">
        <v>40636</v>
      </c>
      <c r="H96">
        <v>823</v>
      </c>
      <c r="I96">
        <v>22.1</v>
      </c>
      <c r="J96" s="3">
        <v>41002</v>
      </c>
      <c r="K96">
        <v>1189</v>
      </c>
      <c r="L96">
        <v>15.8</v>
      </c>
      <c r="M96" s="3">
        <v>41367</v>
      </c>
      <c r="N96">
        <v>1554</v>
      </c>
      <c r="O96">
        <v>-1.5</v>
      </c>
      <c r="P96" s="3">
        <v>41732</v>
      </c>
      <c r="Q96">
        <v>1919</v>
      </c>
      <c r="R96">
        <v>20</v>
      </c>
      <c r="S96" s="3">
        <v>42097</v>
      </c>
      <c r="T96">
        <v>2284</v>
      </c>
      <c r="U96">
        <v>5.7</v>
      </c>
      <c r="V96" s="3">
        <v>42463</v>
      </c>
      <c r="W96">
        <v>2650</v>
      </c>
      <c r="X96">
        <v>18.100000000000001</v>
      </c>
      <c r="Y96" s="3">
        <v>42828</v>
      </c>
      <c r="Z96">
        <v>3015</v>
      </c>
      <c r="AA96">
        <v>12.1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12.45</v>
      </c>
    </row>
    <row r="97" spans="1:38" x14ac:dyDescent="0.3">
      <c r="A97" s="3">
        <v>39907</v>
      </c>
      <c r="B97">
        <v>94</v>
      </c>
      <c r="C97">
        <v>18.5</v>
      </c>
      <c r="D97" s="3">
        <v>40272</v>
      </c>
      <c r="E97">
        <v>459</v>
      </c>
      <c r="F97">
        <v>11.6</v>
      </c>
      <c r="G97" s="3">
        <v>40637</v>
      </c>
      <c r="H97">
        <v>824</v>
      </c>
      <c r="I97">
        <v>11.5</v>
      </c>
      <c r="J97" s="3">
        <v>41003</v>
      </c>
      <c r="K97">
        <v>1190</v>
      </c>
      <c r="L97">
        <v>13.3</v>
      </c>
      <c r="M97" s="3">
        <v>41368</v>
      </c>
      <c r="N97">
        <v>1555</v>
      </c>
      <c r="O97">
        <v>-0.7</v>
      </c>
      <c r="P97" s="3">
        <v>41733</v>
      </c>
      <c r="Q97">
        <v>1920</v>
      </c>
      <c r="R97">
        <v>18.2</v>
      </c>
      <c r="S97" s="3">
        <v>42098</v>
      </c>
      <c r="T97">
        <v>2285</v>
      </c>
      <c r="U97">
        <v>5.4</v>
      </c>
      <c r="V97" s="3">
        <v>42464</v>
      </c>
      <c r="W97">
        <v>2651</v>
      </c>
      <c r="X97">
        <v>19.3</v>
      </c>
      <c r="Y97" s="3">
        <v>42829</v>
      </c>
      <c r="Z97">
        <v>3016</v>
      </c>
      <c r="AA97">
        <v>7.7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10.48</v>
      </c>
    </row>
    <row r="98" spans="1:38" x14ac:dyDescent="0.3">
      <c r="A98" s="3">
        <v>39908</v>
      </c>
      <c r="B98">
        <v>95</v>
      </c>
      <c r="C98">
        <v>12.5</v>
      </c>
      <c r="D98" s="3">
        <v>40273</v>
      </c>
      <c r="E98">
        <v>460</v>
      </c>
      <c r="F98">
        <v>8.1999999999999993</v>
      </c>
      <c r="G98" s="3">
        <v>40638</v>
      </c>
      <c r="H98">
        <v>825</v>
      </c>
      <c r="I98">
        <v>12.5</v>
      </c>
      <c r="J98" s="3">
        <v>41004</v>
      </c>
      <c r="K98">
        <v>1191</v>
      </c>
      <c r="L98">
        <v>4</v>
      </c>
      <c r="M98" s="3">
        <v>41369</v>
      </c>
      <c r="N98">
        <v>1556</v>
      </c>
      <c r="O98">
        <v>-1.5</v>
      </c>
      <c r="P98" s="3">
        <v>41734</v>
      </c>
      <c r="Q98">
        <v>1921</v>
      </c>
      <c r="R98">
        <v>15.3</v>
      </c>
      <c r="S98" s="3">
        <v>42099</v>
      </c>
      <c r="T98">
        <v>2286</v>
      </c>
      <c r="U98">
        <v>5.3</v>
      </c>
      <c r="V98" s="3">
        <v>42465</v>
      </c>
      <c r="W98">
        <v>2652</v>
      </c>
      <c r="X98">
        <v>19.100000000000001</v>
      </c>
      <c r="Y98" s="3">
        <v>42830</v>
      </c>
      <c r="Z98">
        <v>3017</v>
      </c>
      <c r="AA98">
        <v>10.9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8.6300000000000008</v>
      </c>
    </row>
    <row r="99" spans="1:38" x14ac:dyDescent="0.3">
      <c r="A99" s="3">
        <v>39909</v>
      </c>
      <c r="B99">
        <v>96</v>
      </c>
      <c r="C99">
        <v>17.2</v>
      </c>
      <c r="D99" s="3">
        <v>40274</v>
      </c>
      <c r="E99">
        <v>461</v>
      </c>
      <c r="F99">
        <v>12.2</v>
      </c>
      <c r="G99" s="3">
        <v>40639</v>
      </c>
      <c r="H99">
        <v>826</v>
      </c>
      <c r="I99">
        <v>13.9</v>
      </c>
      <c r="J99" s="3">
        <v>41005</v>
      </c>
      <c r="K99">
        <v>1192</v>
      </c>
      <c r="L99">
        <v>3.3</v>
      </c>
      <c r="M99" s="3">
        <v>41370</v>
      </c>
      <c r="N99">
        <v>1557</v>
      </c>
      <c r="O99">
        <v>-0.7</v>
      </c>
      <c r="P99" s="3">
        <v>41735</v>
      </c>
      <c r="Q99">
        <v>1922</v>
      </c>
      <c r="R99">
        <v>16.399999999999999</v>
      </c>
      <c r="S99" s="3">
        <v>42100</v>
      </c>
      <c r="T99">
        <v>2287</v>
      </c>
      <c r="U99">
        <v>4.5999999999999996</v>
      </c>
      <c r="V99" s="3">
        <v>42466</v>
      </c>
      <c r="W99">
        <v>2653</v>
      </c>
      <c r="X99">
        <v>13.4</v>
      </c>
      <c r="Y99" s="3">
        <v>42831</v>
      </c>
      <c r="Z99">
        <v>3018</v>
      </c>
      <c r="AA99">
        <v>9.1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8.94</v>
      </c>
    </row>
    <row r="100" spans="1:38" x14ac:dyDescent="0.3">
      <c r="A100" s="3">
        <v>39910</v>
      </c>
      <c r="B100">
        <v>97</v>
      </c>
      <c r="C100">
        <v>21.1</v>
      </c>
      <c r="D100" s="3">
        <v>40275</v>
      </c>
      <c r="E100">
        <v>462</v>
      </c>
      <c r="F100">
        <v>15.6</v>
      </c>
      <c r="G100" s="3">
        <v>40640</v>
      </c>
      <c r="H100">
        <v>827</v>
      </c>
      <c r="I100">
        <v>20.7</v>
      </c>
      <c r="J100" s="3">
        <v>41006</v>
      </c>
      <c r="K100">
        <v>1193</v>
      </c>
      <c r="L100">
        <v>4.4000000000000004</v>
      </c>
      <c r="M100" s="3">
        <v>41371</v>
      </c>
      <c r="N100">
        <v>1558</v>
      </c>
      <c r="O100">
        <v>4</v>
      </c>
      <c r="P100" s="3">
        <v>41736</v>
      </c>
      <c r="Q100">
        <v>1923</v>
      </c>
      <c r="R100">
        <v>19.399999999999999</v>
      </c>
      <c r="S100" s="3">
        <v>42101</v>
      </c>
      <c r="T100">
        <v>2288</v>
      </c>
      <c r="U100">
        <v>10.3</v>
      </c>
      <c r="V100" s="3">
        <v>42467</v>
      </c>
      <c r="W100">
        <v>2654</v>
      </c>
      <c r="X100">
        <v>9.9</v>
      </c>
      <c r="Y100" s="3">
        <v>42832</v>
      </c>
      <c r="Z100">
        <v>3019</v>
      </c>
      <c r="AA100">
        <v>10.5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11.590000000000002</v>
      </c>
    </row>
    <row r="101" spans="1:38" x14ac:dyDescent="0.3">
      <c r="A101" s="3">
        <v>39911</v>
      </c>
      <c r="B101">
        <v>98</v>
      </c>
      <c r="C101">
        <v>17.2</v>
      </c>
      <c r="D101" s="3">
        <v>40276</v>
      </c>
      <c r="E101">
        <v>463</v>
      </c>
      <c r="F101">
        <v>17.2</v>
      </c>
      <c r="G101" s="3">
        <v>40641</v>
      </c>
      <c r="H101">
        <v>828</v>
      </c>
      <c r="I101">
        <v>15.5</v>
      </c>
      <c r="J101" s="3">
        <v>41007</v>
      </c>
      <c r="K101">
        <v>1194</v>
      </c>
      <c r="L101">
        <v>2.2999999999999998</v>
      </c>
      <c r="M101" s="3">
        <v>41372</v>
      </c>
      <c r="N101">
        <v>1559</v>
      </c>
      <c r="O101">
        <v>6.9</v>
      </c>
      <c r="P101" s="3">
        <v>41737</v>
      </c>
      <c r="Q101">
        <v>1924</v>
      </c>
      <c r="R101">
        <v>14.7</v>
      </c>
      <c r="S101" s="3">
        <v>42102</v>
      </c>
      <c r="T101">
        <v>2289</v>
      </c>
      <c r="U101">
        <v>10.7</v>
      </c>
      <c r="V101" s="3">
        <v>42468</v>
      </c>
      <c r="W101">
        <v>2655</v>
      </c>
      <c r="X101">
        <v>11.4</v>
      </c>
      <c r="Y101" s="3">
        <v>42833</v>
      </c>
      <c r="Z101">
        <v>3020</v>
      </c>
      <c r="AA101">
        <v>14.5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11.040000000000001</v>
      </c>
    </row>
    <row r="102" spans="1:38" x14ac:dyDescent="0.3">
      <c r="A102" s="3">
        <v>39912</v>
      </c>
      <c r="B102">
        <v>99</v>
      </c>
      <c r="C102">
        <v>17.2</v>
      </c>
      <c r="D102" s="3">
        <v>40277</v>
      </c>
      <c r="E102">
        <v>464</v>
      </c>
      <c r="F102">
        <v>10</v>
      </c>
      <c r="G102" s="3">
        <v>40642</v>
      </c>
      <c r="H102">
        <v>829</v>
      </c>
      <c r="I102">
        <v>12.7</v>
      </c>
      <c r="J102" s="3">
        <v>41008</v>
      </c>
      <c r="K102">
        <v>1195</v>
      </c>
      <c r="L102">
        <v>6.5</v>
      </c>
      <c r="M102" s="3">
        <v>41373</v>
      </c>
      <c r="N102">
        <v>1560</v>
      </c>
      <c r="O102">
        <v>8.6</v>
      </c>
      <c r="P102" s="3">
        <v>41738</v>
      </c>
      <c r="Q102">
        <v>1925</v>
      </c>
      <c r="R102">
        <v>8.1</v>
      </c>
      <c r="S102" s="3">
        <v>42103</v>
      </c>
      <c r="T102">
        <v>2290</v>
      </c>
      <c r="U102">
        <v>13</v>
      </c>
      <c r="V102" s="3">
        <v>42469</v>
      </c>
      <c r="W102">
        <v>2656</v>
      </c>
      <c r="X102">
        <v>11.9</v>
      </c>
      <c r="Y102" s="3">
        <v>42834</v>
      </c>
      <c r="Z102">
        <v>3021</v>
      </c>
      <c r="AA102">
        <v>19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10.7</v>
      </c>
    </row>
    <row r="103" spans="1:38" x14ac:dyDescent="0.3">
      <c r="A103" s="3">
        <v>39913</v>
      </c>
      <c r="B103">
        <v>100</v>
      </c>
      <c r="C103">
        <v>21.2</v>
      </c>
      <c r="D103" s="3">
        <v>40278</v>
      </c>
      <c r="E103">
        <v>465</v>
      </c>
      <c r="F103">
        <v>6.1</v>
      </c>
      <c r="G103" s="3">
        <v>40643</v>
      </c>
      <c r="H103">
        <v>830</v>
      </c>
      <c r="I103">
        <v>15.6</v>
      </c>
      <c r="J103" s="3">
        <v>41009</v>
      </c>
      <c r="K103">
        <v>1196</v>
      </c>
      <c r="L103">
        <v>16.3</v>
      </c>
      <c r="M103" s="3">
        <v>41374</v>
      </c>
      <c r="N103">
        <v>1561</v>
      </c>
      <c r="O103">
        <v>8.4</v>
      </c>
      <c r="P103" s="3">
        <v>41739</v>
      </c>
      <c r="Q103">
        <v>1926</v>
      </c>
      <c r="R103">
        <v>10.9</v>
      </c>
      <c r="S103" s="3">
        <v>42104</v>
      </c>
      <c r="T103">
        <v>2291</v>
      </c>
      <c r="U103">
        <v>18.2</v>
      </c>
      <c r="V103" s="3">
        <v>42470</v>
      </c>
      <c r="W103">
        <v>2657</v>
      </c>
      <c r="X103">
        <v>11.4</v>
      </c>
      <c r="Y103" s="3">
        <v>42835</v>
      </c>
      <c r="Z103">
        <v>3022</v>
      </c>
      <c r="AA103">
        <v>20.100000000000001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12.820000000000002</v>
      </c>
    </row>
    <row r="104" spans="1:38" x14ac:dyDescent="0.3">
      <c r="A104" s="3">
        <v>39914</v>
      </c>
      <c r="B104">
        <v>101</v>
      </c>
      <c r="C104">
        <v>22.2</v>
      </c>
      <c r="D104" s="3">
        <v>40279</v>
      </c>
      <c r="E104">
        <v>466</v>
      </c>
      <c r="F104">
        <v>5.0999999999999996</v>
      </c>
      <c r="G104" s="3">
        <v>40644</v>
      </c>
      <c r="H104">
        <v>831</v>
      </c>
      <c r="I104">
        <v>17.600000000000001</v>
      </c>
      <c r="J104" s="3">
        <v>41010</v>
      </c>
      <c r="K104">
        <v>1197</v>
      </c>
      <c r="L104">
        <v>9.4</v>
      </c>
      <c r="M104" s="3">
        <v>41375</v>
      </c>
      <c r="N104">
        <v>1562</v>
      </c>
      <c r="O104">
        <v>11.1</v>
      </c>
      <c r="P104" s="3">
        <v>41740</v>
      </c>
      <c r="Q104">
        <v>1927</v>
      </c>
      <c r="R104">
        <v>12.7</v>
      </c>
      <c r="S104" s="3">
        <v>42105</v>
      </c>
      <c r="T104">
        <v>2292</v>
      </c>
      <c r="U104">
        <v>16</v>
      </c>
      <c r="V104" s="3">
        <v>42471</v>
      </c>
      <c r="W104">
        <v>2658</v>
      </c>
      <c r="X104">
        <v>10</v>
      </c>
      <c r="Y104" s="3">
        <v>42836</v>
      </c>
      <c r="Z104">
        <v>3023</v>
      </c>
      <c r="AA104">
        <v>9.1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11.319999999999999</v>
      </c>
    </row>
    <row r="105" spans="1:38" x14ac:dyDescent="0.3">
      <c r="A105" s="3">
        <v>39915</v>
      </c>
      <c r="B105">
        <v>102</v>
      </c>
      <c r="C105">
        <v>21</v>
      </c>
      <c r="D105" s="3">
        <v>40280</v>
      </c>
      <c r="E105">
        <v>467</v>
      </c>
      <c r="F105">
        <v>6.1</v>
      </c>
      <c r="G105" s="3">
        <v>40645</v>
      </c>
      <c r="H105">
        <v>832</v>
      </c>
      <c r="I105">
        <v>11.5</v>
      </c>
      <c r="J105" s="3">
        <v>41011</v>
      </c>
      <c r="K105">
        <v>1198</v>
      </c>
      <c r="L105">
        <v>10.7</v>
      </c>
      <c r="M105" s="3">
        <v>41376</v>
      </c>
      <c r="N105">
        <v>1563</v>
      </c>
      <c r="O105">
        <v>11.5</v>
      </c>
      <c r="P105" s="3">
        <v>41741</v>
      </c>
      <c r="Q105">
        <v>1928</v>
      </c>
      <c r="R105">
        <v>14.3</v>
      </c>
      <c r="S105" s="3">
        <v>42106</v>
      </c>
      <c r="T105">
        <v>2293</v>
      </c>
      <c r="U105">
        <v>14.6</v>
      </c>
      <c r="V105" s="3">
        <v>42472</v>
      </c>
      <c r="W105">
        <v>2659</v>
      </c>
      <c r="X105">
        <v>14.6</v>
      </c>
      <c r="Y105" s="3">
        <v>42837</v>
      </c>
      <c r="Z105">
        <v>3024</v>
      </c>
      <c r="AA105">
        <v>12.4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11.669999999999998</v>
      </c>
    </row>
    <row r="106" spans="1:38" x14ac:dyDescent="0.3">
      <c r="A106" s="3">
        <v>39916</v>
      </c>
      <c r="B106">
        <v>103</v>
      </c>
      <c r="C106">
        <v>20.7</v>
      </c>
      <c r="D106" s="3">
        <v>40281</v>
      </c>
      <c r="E106">
        <v>468</v>
      </c>
      <c r="F106">
        <v>9.6999999999999993</v>
      </c>
      <c r="G106" s="3">
        <v>40646</v>
      </c>
      <c r="H106">
        <v>833</v>
      </c>
      <c r="I106">
        <v>7.6</v>
      </c>
      <c r="J106" s="3">
        <v>41012</v>
      </c>
      <c r="K106">
        <v>1199</v>
      </c>
      <c r="L106">
        <v>9.5</v>
      </c>
      <c r="M106" s="3">
        <v>41377</v>
      </c>
      <c r="N106">
        <v>1564</v>
      </c>
      <c r="O106">
        <v>11.5</v>
      </c>
      <c r="P106" s="3">
        <v>41742</v>
      </c>
      <c r="Q106">
        <v>1929</v>
      </c>
      <c r="R106">
        <v>13.8</v>
      </c>
      <c r="S106" s="3">
        <v>42107</v>
      </c>
      <c r="T106">
        <v>2294</v>
      </c>
      <c r="U106">
        <v>11.2</v>
      </c>
      <c r="V106" s="3">
        <v>42473</v>
      </c>
      <c r="W106">
        <v>2660</v>
      </c>
      <c r="X106">
        <v>15.4</v>
      </c>
      <c r="Y106" s="3">
        <v>42838</v>
      </c>
      <c r="Z106">
        <v>3025</v>
      </c>
      <c r="AA106">
        <v>11.1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11.05</v>
      </c>
    </row>
    <row r="107" spans="1:38" x14ac:dyDescent="0.3">
      <c r="A107" s="3">
        <v>39917</v>
      </c>
      <c r="B107">
        <v>104</v>
      </c>
      <c r="C107">
        <v>20.6</v>
      </c>
      <c r="D107" s="3">
        <v>40282</v>
      </c>
      <c r="E107">
        <v>469</v>
      </c>
      <c r="F107">
        <v>7.7</v>
      </c>
      <c r="G107" s="3">
        <v>40647</v>
      </c>
      <c r="H107">
        <v>834</v>
      </c>
      <c r="I107">
        <v>8.6999999999999993</v>
      </c>
      <c r="J107" s="3">
        <v>41013</v>
      </c>
      <c r="K107">
        <v>1200</v>
      </c>
      <c r="L107">
        <v>10.9</v>
      </c>
      <c r="M107" s="3">
        <v>41378</v>
      </c>
      <c r="N107">
        <v>1565</v>
      </c>
      <c r="O107">
        <v>15.5</v>
      </c>
      <c r="P107" s="3">
        <v>41743</v>
      </c>
      <c r="Q107">
        <v>1930</v>
      </c>
      <c r="R107">
        <v>9.1</v>
      </c>
      <c r="S107" s="3">
        <v>42108</v>
      </c>
      <c r="T107">
        <v>2295</v>
      </c>
      <c r="U107">
        <v>14.7</v>
      </c>
      <c r="V107" s="3">
        <v>42474</v>
      </c>
      <c r="W107">
        <v>2661</v>
      </c>
      <c r="X107">
        <v>11.9</v>
      </c>
      <c r="Y107" s="3">
        <v>42839</v>
      </c>
      <c r="Z107">
        <v>3026</v>
      </c>
      <c r="AA107">
        <v>11.8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11.09</v>
      </c>
    </row>
    <row r="108" spans="1:38" x14ac:dyDescent="0.3">
      <c r="A108" s="3">
        <v>39918</v>
      </c>
      <c r="B108">
        <v>105</v>
      </c>
      <c r="C108">
        <v>21.5</v>
      </c>
      <c r="D108" s="3">
        <v>40283</v>
      </c>
      <c r="E108">
        <v>470</v>
      </c>
      <c r="F108">
        <v>3.6</v>
      </c>
      <c r="G108" s="3">
        <v>40648</v>
      </c>
      <c r="H108">
        <v>835</v>
      </c>
      <c r="I108">
        <v>9.3000000000000007</v>
      </c>
      <c r="J108" s="3">
        <v>41014</v>
      </c>
      <c r="K108">
        <v>1201</v>
      </c>
      <c r="L108">
        <v>7.2</v>
      </c>
      <c r="M108" s="3">
        <v>41379</v>
      </c>
      <c r="N108">
        <v>1566</v>
      </c>
      <c r="O108">
        <v>20.7</v>
      </c>
      <c r="P108" s="3">
        <v>41744</v>
      </c>
      <c r="Q108">
        <v>1931</v>
      </c>
      <c r="R108">
        <v>5.2</v>
      </c>
      <c r="S108" s="3">
        <v>42109</v>
      </c>
      <c r="T108">
        <v>2296</v>
      </c>
      <c r="U108">
        <v>20.8</v>
      </c>
      <c r="V108" s="3">
        <v>42475</v>
      </c>
      <c r="W108">
        <v>2662</v>
      </c>
      <c r="X108">
        <v>11.5</v>
      </c>
      <c r="Y108" s="3">
        <v>42840</v>
      </c>
      <c r="Z108">
        <v>3027</v>
      </c>
      <c r="AA108">
        <v>10.3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11.010000000000002</v>
      </c>
    </row>
    <row r="109" spans="1:38" x14ac:dyDescent="0.3">
      <c r="A109" s="3">
        <v>39919</v>
      </c>
      <c r="B109">
        <v>106</v>
      </c>
      <c r="C109">
        <v>20.3</v>
      </c>
      <c r="D109" s="3">
        <v>40284</v>
      </c>
      <c r="E109">
        <v>471</v>
      </c>
      <c r="F109">
        <v>9.9</v>
      </c>
      <c r="G109" s="3">
        <v>40649</v>
      </c>
      <c r="H109">
        <v>836</v>
      </c>
      <c r="I109">
        <v>10.4</v>
      </c>
      <c r="J109" s="3">
        <v>41015</v>
      </c>
      <c r="K109">
        <v>1202</v>
      </c>
      <c r="L109">
        <v>6.4</v>
      </c>
      <c r="M109" s="3">
        <v>41380</v>
      </c>
      <c r="N109">
        <v>1567</v>
      </c>
      <c r="O109">
        <v>19.5</v>
      </c>
      <c r="P109" s="3">
        <v>41745</v>
      </c>
      <c r="Q109">
        <v>1932</v>
      </c>
      <c r="R109">
        <v>7.8</v>
      </c>
      <c r="S109" s="3">
        <v>42110</v>
      </c>
      <c r="T109">
        <v>2297</v>
      </c>
      <c r="U109">
        <v>19.399999999999999</v>
      </c>
      <c r="V109" s="3">
        <v>42476</v>
      </c>
      <c r="W109">
        <v>2663</v>
      </c>
      <c r="X109">
        <v>11</v>
      </c>
      <c r="Y109" s="3">
        <v>42841</v>
      </c>
      <c r="Z109">
        <v>3028</v>
      </c>
      <c r="AA109">
        <v>8.4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11.309999999999999</v>
      </c>
    </row>
    <row r="110" spans="1:38" x14ac:dyDescent="0.3">
      <c r="A110" s="3">
        <v>39920</v>
      </c>
      <c r="B110">
        <v>107</v>
      </c>
      <c r="C110">
        <v>10.5</v>
      </c>
      <c r="D110" s="3">
        <v>40285</v>
      </c>
      <c r="E110">
        <v>472</v>
      </c>
      <c r="F110">
        <v>13.3</v>
      </c>
      <c r="G110" s="3">
        <v>40650</v>
      </c>
      <c r="H110">
        <v>837</v>
      </c>
      <c r="I110">
        <v>12.3</v>
      </c>
      <c r="J110" s="3">
        <v>41016</v>
      </c>
      <c r="K110">
        <v>1203</v>
      </c>
      <c r="L110">
        <v>8.5</v>
      </c>
      <c r="M110" s="3">
        <v>41381</v>
      </c>
      <c r="N110">
        <v>1568</v>
      </c>
      <c r="O110">
        <v>18.8</v>
      </c>
      <c r="P110" s="3">
        <v>41746</v>
      </c>
      <c r="Q110">
        <v>1933</v>
      </c>
      <c r="R110">
        <v>11.4</v>
      </c>
      <c r="S110" s="3">
        <v>42111</v>
      </c>
      <c r="T110">
        <v>2298</v>
      </c>
      <c r="U110">
        <v>9.5</v>
      </c>
      <c r="V110" s="3">
        <v>42477</v>
      </c>
      <c r="W110">
        <v>2664</v>
      </c>
      <c r="X110">
        <v>8.4</v>
      </c>
      <c r="Y110" s="3">
        <v>42842</v>
      </c>
      <c r="Z110">
        <v>3029</v>
      </c>
      <c r="AA110">
        <v>5.2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9.7900000000000027</v>
      </c>
    </row>
    <row r="111" spans="1:38" x14ac:dyDescent="0.3">
      <c r="A111" s="3">
        <v>39921</v>
      </c>
      <c r="B111">
        <v>108</v>
      </c>
      <c r="C111">
        <v>8.1999999999999993</v>
      </c>
      <c r="D111" s="3">
        <v>40286</v>
      </c>
      <c r="E111">
        <v>473</v>
      </c>
      <c r="F111">
        <v>17</v>
      </c>
      <c r="G111" s="3">
        <v>40651</v>
      </c>
      <c r="H111">
        <v>838</v>
      </c>
      <c r="I111">
        <v>15.8</v>
      </c>
      <c r="J111" s="3">
        <v>41017</v>
      </c>
      <c r="K111">
        <v>1204</v>
      </c>
      <c r="L111">
        <v>9.3000000000000007</v>
      </c>
      <c r="M111" s="3">
        <v>41382</v>
      </c>
      <c r="N111">
        <v>1569</v>
      </c>
      <c r="O111">
        <v>23</v>
      </c>
      <c r="P111" s="3">
        <v>41747</v>
      </c>
      <c r="Q111">
        <v>1934</v>
      </c>
      <c r="R111">
        <v>6.5</v>
      </c>
      <c r="S111" s="3">
        <v>42112</v>
      </c>
      <c r="T111">
        <v>2299</v>
      </c>
      <c r="U111">
        <v>8</v>
      </c>
      <c r="V111" s="3">
        <v>42478</v>
      </c>
      <c r="W111">
        <v>2665</v>
      </c>
      <c r="X111">
        <v>10.8</v>
      </c>
      <c r="Y111" s="3">
        <v>42843</v>
      </c>
      <c r="Z111">
        <v>3030</v>
      </c>
      <c r="AA111">
        <v>3.6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10.219999999999999</v>
      </c>
    </row>
    <row r="112" spans="1:38" x14ac:dyDescent="0.3">
      <c r="A112" s="3">
        <v>39922</v>
      </c>
      <c r="B112">
        <v>109</v>
      </c>
      <c r="C112">
        <v>15.3</v>
      </c>
      <c r="D112" s="3">
        <v>40287</v>
      </c>
      <c r="E112">
        <v>474</v>
      </c>
      <c r="F112">
        <v>15.2</v>
      </c>
      <c r="G112" s="3">
        <v>40652</v>
      </c>
      <c r="H112">
        <v>839</v>
      </c>
      <c r="I112">
        <v>18.2</v>
      </c>
      <c r="J112" s="3">
        <v>41018</v>
      </c>
      <c r="K112">
        <v>1205</v>
      </c>
      <c r="L112">
        <v>13.6</v>
      </c>
      <c r="M112" s="3">
        <v>41383</v>
      </c>
      <c r="N112">
        <v>1570</v>
      </c>
      <c r="O112">
        <v>12.1</v>
      </c>
      <c r="P112" s="3">
        <v>41748</v>
      </c>
      <c r="Q112">
        <v>1935</v>
      </c>
      <c r="R112">
        <v>10.3</v>
      </c>
      <c r="S112" s="3">
        <v>42113</v>
      </c>
      <c r="T112">
        <v>2300</v>
      </c>
      <c r="U112">
        <v>12.3</v>
      </c>
      <c r="V112" s="3">
        <v>42479</v>
      </c>
      <c r="W112">
        <v>2666</v>
      </c>
      <c r="X112">
        <v>8.6999999999999993</v>
      </c>
      <c r="Y112" s="3">
        <v>42844</v>
      </c>
      <c r="Z112">
        <v>3031</v>
      </c>
      <c r="AA112">
        <v>2.6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10.83</v>
      </c>
    </row>
    <row r="113" spans="1:38" x14ac:dyDescent="0.3">
      <c r="A113" s="3">
        <v>39923</v>
      </c>
      <c r="B113">
        <v>110</v>
      </c>
      <c r="C113">
        <v>16.7</v>
      </c>
      <c r="D113" s="3">
        <v>40288</v>
      </c>
      <c r="E113">
        <v>475</v>
      </c>
      <c r="F113">
        <v>14.6</v>
      </c>
      <c r="G113" s="3">
        <v>40653</v>
      </c>
      <c r="H113">
        <v>840</v>
      </c>
      <c r="I113">
        <v>20.3</v>
      </c>
      <c r="J113" s="3">
        <v>41019</v>
      </c>
      <c r="K113">
        <v>1206</v>
      </c>
      <c r="L113">
        <v>12.4</v>
      </c>
      <c r="M113" s="3">
        <v>41384</v>
      </c>
      <c r="N113">
        <v>1571</v>
      </c>
      <c r="O113">
        <v>6.3</v>
      </c>
      <c r="P113" s="3">
        <v>41749</v>
      </c>
      <c r="Q113">
        <v>1936</v>
      </c>
      <c r="R113">
        <v>16.100000000000001</v>
      </c>
      <c r="S113" s="3">
        <v>42114</v>
      </c>
      <c r="T113">
        <v>2301</v>
      </c>
      <c r="U113">
        <v>14.5</v>
      </c>
      <c r="V113" s="3">
        <v>42480</v>
      </c>
      <c r="W113">
        <v>2667</v>
      </c>
      <c r="X113">
        <v>11</v>
      </c>
      <c r="Y113" s="3">
        <v>42845</v>
      </c>
      <c r="Z113">
        <v>3032</v>
      </c>
      <c r="AA113">
        <v>4.4000000000000004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11.63</v>
      </c>
    </row>
    <row r="114" spans="1:38" x14ac:dyDescent="0.3">
      <c r="A114" s="3">
        <v>39924</v>
      </c>
      <c r="B114">
        <v>111</v>
      </c>
      <c r="C114">
        <v>17.100000000000001</v>
      </c>
      <c r="D114" s="3">
        <v>40289</v>
      </c>
      <c r="E114">
        <v>476</v>
      </c>
      <c r="F114">
        <v>6.7</v>
      </c>
      <c r="G114" s="3">
        <v>40654</v>
      </c>
      <c r="H114">
        <v>841</v>
      </c>
      <c r="I114">
        <v>21.2</v>
      </c>
      <c r="J114" s="3">
        <v>41020</v>
      </c>
      <c r="K114">
        <v>1207</v>
      </c>
      <c r="L114">
        <v>11.3</v>
      </c>
      <c r="M114" s="3">
        <v>41385</v>
      </c>
      <c r="N114">
        <v>1572</v>
      </c>
      <c r="O114">
        <v>15.8</v>
      </c>
      <c r="P114" s="3">
        <v>41750</v>
      </c>
      <c r="Q114">
        <v>1937</v>
      </c>
      <c r="R114">
        <v>13</v>
      </c>
      <c r="S114" s="3">
        <v>42115</v>
      </c>
      <c r="T114">
        <v>2302</v>
      </c>
      <c r="U114">
        <v>18.2</v>
      </c>
      <c r="V114" s="3">
        <v>42481</v>
      </c>
      <c r="W114">
        <v>2668</v>
      </c>
      <c r="X114">
        <v>17</v>
      </c>
      <c r="Y114" s="3">
        <v>42846</v>
      </c>
      <c r="Z114">
        <v>3033</v>
      </c>
      <c r="AA114">
        <v>11.5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13.180000000000001</v>
      </c>
    </row>
    <row r="115" spans="1:38" x14ac:dyDescent="0.3">
      <c r="A115" s="3">
        <v>39925</v>
      </c>
      <c r="B115">
        <v>112</v>
      </c>
      <c r="C115">
        <v>14.7</v>
      </c>
      <c r="D115" s="3">
        <v>40290</v>
      </c>
      <c r="E115">
        <v>477</v>
      </c>
      <c r="F115">
        <v>10.199999999999999</v>
      </c>
      <c r="G115" s="3">
        <v>40655</v>
      </c>
      <c r="H115">
        <v>842</v>
      </c>
      <c r="I115">
        <v>23</v>
      </c>
      <c r="J115" s="3">
        <v>41021</v>
      </c>
      <c r="K115">
        <v>1208</v>
      </c>
      <c r="L115">
        <v>11.1</v>
      </c>
      <c r="M115" s="3">
        <v>41386</v>
      </c>
      <c r="N115">
        <v>1573</v>
      </c>
      <c r="O115">
        <v>13</v>
      </c>
      <c r="P115" s="3">
        <v>41751</v>
      </c>
      <c r="Q115">
        <v>1938</v>
      </c>
      <c r="R115">
        <v>16.899999999999999</v>
      </c>
      <c r="S115" s="3">
        <v>42116</v>
      </c>
      <c r="T115">
        <v>2303</v>
      </c>
      <c r="U115">
        <v>7.7</v>
      </c>
      <c r="V115" s="3">
        <v>42482</v>
      </c>
      <c r="W115">
        <v>2669</v>
      </c>
      <c r="X115">
        <v>12.4</v>
      </c>
      <c r="Y115" s="3">
        <v>42847</v>
      </c>
      <c r="Z115">
        <v>3034</v>
      </c>
      <c r="AA115">
        <v>7.7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11.670000000000002</v>
      </c>
    </row>
    <row r="116" spans="1:38" x14ac:dyDescent="0.3">
      <c r="A116" s="3">
        <v>39926</v>
      </c>
      <c r="B116">
        <v>113</v>
      </c>
      <c r="C116">
        <v>7.8</v>
      </c>
      <c r="D116" s="3">
        <v>40291</v>
      </c>
      <c r="E116">
        <v>478</v>
      </c>
      <c r="F116">
        <v>14.4</v>
      </c>
      <c r="G116" s="3">
        <v>40656</v>
      </c>
      <c r="H116">
        <v>843</v>
      </c>
      <c r="I116">
        <v>22.6</v>
      </c>
      <c r="J116" s="3">
        <v>41022</v>
      </c>
      <c r="K116">
        <v>1209</v>
      </c>
      <c r="L116">
        <v>10.4</v>
      </c>
      <c r="M116" s="3">
        <v>41387</v>
      </c>
      <c r="N116">
        <v>1574</v>
      </c>
      <c r="O116">
        <v>15.9</v>
      </c>
      <c r="P116" s="3">
        <v>41752</v>
      </c>
      <c r="Q116">
        <v>1939</v>
      </c>
      <c r="R116">
        <v>18.600000000000001</v>
      </c>
      <c r="S116" s="3">
        <v>42117</v>
      </c>
      <c r="T116">
        <v>2304</v>
      </c>
      <c r="U116">
        <v>14.6</v>
      </c>
      <c r="V116" s="3">
        <v>42483</v>
      </c>
      <c r="W116">
        <v>2670</v>
      </c>
      <c r="X116">
        <v>6</v>
      </c>
      <c r="Y116" s="3">
        <v>42848</v>
      </c>
      <c r="Z116">
        <v>3035</v>
      </c>
      <c r="AA116">
        <v>5.9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11.62</v>
      </c>
    </row>
    <row r="117" spans="1:38" x14ac:dyDescent="0.3">
      <c r="A117" s="3">
        <v>39927</v>
      </c>
      <c r="B117">
        <v>114</v>
      </c>
      <c r="C117">
        <v>16.100000000000001</v>
      </c>
      <c r="D117" s="3">
        <v>40292</v>
      </c>
      <c r="E117">
        <v>479</v>
      </c>
      <c r="F117">
        <v>18.3</v>
      </c>
      <c r="G117" s="3">
        <v>40657</v>
      </c>
      <c r="H117">
        <v>844</v>
      </c>
      <c r="I117">
        <v>19.3</v>
      </c>
      <c r="J117" s="3">
        <v>41023</v>
      </c>
      <c r="K117">
        <v>1210</v>
      </c>
      <c r="L117">
        <v>8.6999999999999993</v>
      </c>
      <c r="M117" s="3">
        <v>41388</v>
      </c>
      <c r="N117">
        <v>1575</v>
      </c>
      <c r="O117">
        <v>18.600000000000001</v>
      </c>
      <c r="P117" s="3">
        <v>41753</v>
      </c>
      <c r="Q117">
        <v>1940</v>
      </c>
      <c r="R117">
        <v>19</v>
      </c>
      <c r="S117" s="3">
        <v>42118</v>
      </c>
      <c r="T117">
        <v>2305</v>
      </c>
      <c r="U117">
        <v>17</v>
      </c>
      <c r="V117" s="3">
        <v>42484</v>
      </c>
      <c r="W117">
        <v>2671</v>
      </c>
      <c r="X117">
        <v>4.5</v>
      </c>
      <c r="Y117" s="3">
        <v>42849</v>
      </c>
      <c r="Z117">
        <v>3036</v>
      </c>
      <c r="AA117">
        <v>12.5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13.4</v>
      </c>
    </row>
    <row r="118" spans="1:38" x14ac:dyDescent="0.3">
      <c r="A118" s="3">
        <v>39928</v>
      </c>
      <c r="B118">
        <v>115</v>
      </c>
      <c r="C118">
        <v>20</v>
      </c>
      <c r="D118" s="3">
        <v>40293</v>
      </c>
      <c r="E118">
        <v>480</v>
      </c>
      <c r="F118">
        <v>20</v>
      </c>
      <c r="G118" s="3">
        <v>40658</v>
      </c>
      <c r="H118">
        <v>845</v>
      </c>
      <c r="I118">
        <v>15</v>
      </c>
      <c r="J118" s="3">
        <v>41024</v>
      </c>
      <c r="K118">
        <v>1211</v>
      </c>
      <c r="L118">
        <v>13.6</v>
      </c>
      <c r="M118" s="3">
        <v>41389</v>
      </c>
      <c r="N118">
        <v>1576</v>
      </c>
      <c r="O118">
        <v>21.9</v>
      </c>
      <c r="P118" s="3">
        <v>41754</v>
      </c>
      <c r="Q118">
        <v>1941</v>
      </c>
      <c r="R118">
        <v>19.5</v>
      </c>
      <c r="S118" s="3">
        <v>42119</v>
      </c>
      <c r="T118">
        <v>2306</v>
      </c>
      <c r="U118">
        <v>17.100000000000001</v>
      </c>
      <c r="V118" s="3">
        <v>42485</v>
      </c>
      <c r="W118">
        <v>2672</v>
      </c>
      <c r="X118">
        <v>4.8</v>
      </c>
      <c r="Y118" s="3">
        <v>42850</v>
      </c>
      <c r="Z118">
        <v>3037</v>
      </c>
      <c r="AA118">
        <v>10.9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14.280000000000001</v>
      </c>
    </row>
    <row r="119" spans="1:38" x14ac:dyDescent="0.3">
      <c r="A119" s="3">
        <v>39929</v>
      </c>
      <c r="B119">
        <v>116</v>
      </c>
      <c r="C119">
        <v>18.7</v>
      </c>
      <c r="D119" s="3">
        <v>40294</v>
      </c>
      <c r="E119">
        <v>481</v>
      </c>
      <c r="F119">
        <v>15.8</v>
      </c>
      <c r="G119" s="3">
        <v>40659</v>
      </c>
      <c r="H119">
        <v>846</v>
      </c>
      <c r="I119">
        <v>11</v>
      </c>
      <c r="J119" s="3">
        <v>41025</v>
      </c>
      <c r="K119">
        <v>1212</v>
      </c>
      <c r="L119">
        <v>18.399999999999999</v>
      </c>
      <c r="M119" s="3">
        <v>41390</v>
      </c>
      <c r="N119">
        <v>1577</v>
      </c>
      <c r="O119">
        <v>22.5</v>
      </c>
      <c r="P119" s="3">
        <v>41755</v>
      </c>
      <c r="Q119">
        <v>1942</v>
      </c>
      <c r="R119">
        <v>19.8</v>
      </c>
      <c r="S119" s="3">
        <v>42120</v>
      </c>
      <c r="T119">
        <v>2307</v>
      </c>
      <c r="U119">
        <v>17.7</v>
      </c>
      <c r="V119" s="3">
        <v>42486</v>
      </c>
      <c r="W119">
        <v>2673</v>
      </c>
      <c r="X119">
        <v>4.8</v>
      </c>
      <c r="Y119" s="3">
        <v>42851</v>
      </c>
      <c r="Z119">
        <v>3038</v>
      </c>
      <c r="AA119">
        <v>5.4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13.410000000000002</v>
      </c>
    </row>
    <row r="120" spans="1:38" x14ac:dyDescent="0.3">
      <c r="A120" s="3">
        <v>39930</v>
      </c>
      <c r="B120">
        <v>117</v>
      </c>
      <c r="C120">
        <v>20.2</v>
      </c>
      <c r="D120" s="3">
        <v>40295</v>
      </c>
      <c r="E120">
        <v>482</v>
      </c>
      <c r="F120">
        <v>14.4</v>
      </c>
      <c r="G120" s="3">
        <v>40660</v>
      </c>
      <c r="H120">
        <v>847</v>
      </c>
      <c r="I120">
        <v>13.3</v>
      </c>
      <c r="J120" s="3">
        <v>41026</v>
      </c>
      <c r="K120">
        <v>1213</v>
      </c>
      <c r="L120">
        <v>22.2</v>
      </c>
      <c r="M120" s="3">
        <v>41391</v>
      </c>
      <c r="N120">
        <v>1578</v>
      </c>
      <c r="O120">
        <v>11.2</v>
      </c>
      <c r="P120" s="3">
        <v>41756</v>
      </c>
      <c r="Q120">
        <v>1943</v>
      </c>
      <c r="R120">
        <v>17.5</v>
      </c>
      <c r="S120" s="3">
        <v>42121</v>
      </c>
      <c r="T120">
        <v>2308</v>
      </c>
      <c r="U120">
        <v>20.100000000000001</v>
      </c>
      <c r="V120" s="3">
        <v>42487</v>
      </c>
      <c r="W120">
        <v>2674</v>
      </c>
      <c r="X120">
        <v>3.3</v>
      </c>
      <c r="Y120" s="3">
        <v>42852</v>
      </c>
      <c r="Z120">
        <v>3039</v>
      </c>
      <c r="AA120">
        <v>6.9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12.91</v>
      </c>
    </row>
    <row r="121" spans="1:38" x14ac:dyDescent="0.3">
      <c r="A121" s="3">
        <v>39931</v>
      </c>
      <c r="B121">
        <v>118</v>
      </c>
      <c r="C121">
        <v>20.2</v>
      </c>
      <c r="D121" s="3">
        <v>40296</v>
      </c>
      <c r="E121">
        <v>483</v>
      </c>
      <c r="F121">
        <v>18.3</v>
      </c>
      <c r="G121" s="3">
        <v>40661</v>
      </c>
      <c r="H121">
        <v>848</v>
      </c>
      <c r="I121">
        <v>18.3</v>
      </c>
      <c r="J121" s="3">
        <v>41027</v>
      </c>
      <c r="K121">
        <v>1214</v>
      </c>
      <c r="L121">
        <v>28.2</v>
      </c>
      <c r="M121" s="3">
        <v>41392</v>
      </c>
      <c r="N121">
        <v>1579</v>
      </c>
      <c r="O121">
        <v>7.7</v>
      </c>
      <c r="P121" s="3">
        <v>41757</v>
      </c>
      <c r="Q121">
        <v>1944</v>
      </c>
      <c r="R121">
        <v>15.2</v>
      </c>
      <c r="S121" s="3">
        <v>42122</v>
      </c>
      <c r="T121">
        <v>2309</v>
      </c>
      <c r="U121">
        <v>9.4</v>
      </c>
      <c r="V121" s="3">
        <v>42488</v>
      </c>
      <c r="W121">
        <v>2675</v>
      </c>
      <c r="X121">
        <v>8</v>
      </c>
      <c r="Y121" s="3">
        <v>42853</v>
      </c>
      <c r="Z121">
        <v>3040</v>
      </c>
      <c r="AA121">
        <v>8.6999999999999993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13.4</v>
      </c>
    </row>
    <row r="122" spans="1:38" x14ac:dyDescent="0.3">
      <c r="A122" s="3">
        <v>39932</v>
      </c>
      <c r="B122">
        <v>119</v>
      </c>
      <c r="C122">
        <v>10.9</v>
      </c>
      <c r="D122" s="3">
        <v>40297</v>
      </c>
      <c r="E122">
        <v>484</v>
      </c>
      <c r="F122">
        <v>23</v>
      </c>
      <c r="G122" s="3">
        <v>40662</v>
      </c>
      <c r="H122">
        <v>849</v>
      </c>
      <c r="I122">
        <v>20</v>
      </c>
      <c r="J122" s="3">
        <v>41028</v>
      </c>
      <c r="K122">
        <v>1215</v>
      </c>
      <c r="L122">
        <v>26.6</v>
      </c>
      <c r="M122" s="3">
        <v>41393</v>
      </c>
      <c r="N122">
        <v>1580</v>
      </c>
      <c r="O122">
        <v>11.2</v>
      </c>
      <c r="P122" s="3">
        <v>41758</v>
      </c>
      <c r="Q122">
        <v>1945</v>
      </c>
      <c r="R122">
        <v>16.8</v>
      </c>
      <c r="S122" s="3">
        <v>42123</v>
      </c>
      <c r="T122">
        <v>2310</v>
      </c>
      <c r="U122">
        <v>12.8</v>
      </c>
      <c r="V122" s="3">
        <v>42489</v>
      </c>
      <c r="W122">
        <v>2676</v>
      </c>
      <c r="X122">
        <v>11.3</v>
      </c>
      <c r="Y122" s="3">
        <v>42854</v>
      </c>
      <c r="Z122">
        <v>3041</v>
      </c>
      <c r="AA122">
        <v>10.3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14.290000000000001</v>
      </c>
    </row>
    <row r="123" spans="1:38" x14ac:dyDescent="0.3">
      <c r="A123" s="3">
        <v>39933</v>
      </c>
      <c r="B123">
        <v>120</v>
      </c>
      <c r="C123">
        <v>14.4</v>
      </c>
      <c r="D123" s="3">
        <v>40298</v>
      </c>
      <c r="E123">
        <v>485</v>
      </c>
      <c r="F123">
        <v>21</v>
      </c>
      <c r="G123" s="3">
        <v>40663</v>
      </c>
      <c r="H123">
        <v>850</v>
      </c>
      <c r="I123">
        <v>17</v>
      </c>
      <c r="J123" s="3">
        <v>41029</v>
      </c>
      <c r="K123">
        <v>1216</v>
      </c>
      <c r="L123">
        <v>20.5</v>
      </c>
      <c r="M123" s="3">
        <v>41394</v>
      </c>
      <c r="N123">
        <v>1581</v>
      </c>
      <c r="O123">
        <v>9.9</v>
      </c>
      <c r="P123" s="3">
        <v>41759</v>
      </c>
      <c r="Q123">
        <v>1946</v>
      </c>
      <c r="R123">
        <v>18.899999999999999</v>
      </c>
      <c r="S123" s="3">
        <v>42124</v>
      </c>
      <c r="T123">
        <v>2311</v>
      </c>
      <c r="U123">
        <v>13.4</v>
      </c>
      <c r="V123" s="3">
        <v>42490</v>
      </c>
      <c r="W123">
        <v>2677</v>
      </c>
      <c r="X123">
        <v>16.8</v>
      </c>
      <c r="Y123" s="3">
        <v>42855</v>
      </c>
      <c r="Z123">
        <v>3042</v>
      </c>
      <c r="AA123">
        <v>13.9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14.580000000000004</v>
      </c>
    </row>
    <row r="124" spans="1:38" x14ac:dyDescent="0.3">
      <c r="A124" s="3">
        <v>39934</v>
      </c>
      <c r="B124">
        <v>121</v>
      </c>
      <c r="C124">
        <v>18.2</v>
      </c>
      <c r="D124" s="3">
        <v>40299</v>
      </c>
      <c r="E124">
        <v>486</v>
      </c>
      <c r="F124">
        <v>15.3</v>
      </c>
      <c r="G124" s="3">
        <v>40664</v>
      </c>
      <c r="H124">
        <v>851</v>
      </c>
      <c r="I124">
        <v>13.2</v>
      </c>
      <c r="J124" s="3">
        <v>41030</v>
      </c>
      <c r="K124">
        <v>1217</v>
      </c>
      <c r="L124">
        <v>23.4</v>
      </c>
      <c r="M124" s="3">
        <v>41395</v>
      </c>
      <c r="N124">
        <v>1582</v>
      </c>
      <c r="O124">
        <v>10.5</v>
      </c>
      <c r="P124" s="3">
        <v>41760</v>
      </c>
      <c r="Q124">
        <v>1947</v>
      </c>
      <c r="R124">
        <v>16.2</v>
      </c>
      <c r="S124" s="3">
        <v>42125</v>
      </c>
      <c r="T124">
        <v>2312</v>
      </c>
      <c r="U124">
        <v>10.4</v>
      </c>
      <c r="V124" s="3">
        <v>42491</v>
      </c>
      <c r="W124">
        <v>2678</v>
      </c>
      <c r="X124">
        <v>13.9</v>
      </c>
      <c r="Y124" s="3">
        <v>42856</v>
      </c>
      <c r="Z124">
        <v>3043</v>
      </c>
      <c r="AA124">
        <v>15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13.610000000000003</v>
      </c>
    </row>
    <row r="125" spans="1:38" x14ac:dyDescent="0.3">
      <c r="A125" s="3">
        <v>39935</v>
      </c>
      <c r="B125">
        <v>122</v>
      </c>
      <c r="C125">
        <v>17.8</v>
      </c>
      <c r="D125" s="3">
        <v>40300</v>
      </c>
      <c r="E125">
        <v>487</v>
      </c>
      <c r="F125">
        <v>12</v>
      </c>
      <c r="G125" s="3">
        <v>40665</v>
      </c>
      <c r="H125">
        <v>852</v>
      </c>
      <c r="I125">
        <v>9.9</v>
      </c>
      <c r="J125" s="3">
        <v>41031</v>
      </c>
      <c r="K125">
        <v>1218</v>
      </c>
      <c r="L125">
        <v>24.5</v>
      </c>
      <c r="M125" s="3">
        <v>41396</v>
      </c>
      <c r="N125">
        <v>1583</v>
      </c>
      <c r="O125">
        <v>9.6</v>
      </c>
      <c r="P125" s="3">
        <v>41761</v>
      </c>
      <c r="Q125">
        <v>1948</v>
      </c>
      <c r="R125">
        <v>10.199999999999999</v>
      </c>
      <c r="S125" s="3">
        <v>42126</v>
      </c>
      <c r="T125">
        <v>2313</v>
      </c>
      <c r="U125">
        <v>13.3</v>
      </c>
      <c r="V125" s="3">
        <v>42492</v>
      </c>
      <c r="W125">
        <v>2679</v>
      </c>
      <c r="X125">
        <v>15.2</v>
      </c>
      <c r="Y125" s="3">
        <v>42857</v>
      </c>
      <c r="Z125">
        <v>3044</v>
      </c>
      <c r="AA125">
        <v>7.2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11.97</v>
      </c>
    </row>
    <row r="126" spans="1:38" x14ac:dyDescent="0.3">
      <c r="A126" s="3">
        <v>39936</v>
      </c>
      <c r="B126">
        <v>123</v>
      </c>
      <c r="C126">
        <v>19.600000000000001</v>
      </c>
      <c r="D126" s="3">
        <v>40301</v>
      </c>
      <c r="E126">
        <v>488</v>
      </c>
      <c r="F126">
        <v>12.3</v>
      </c>
      <c r="G126" s="3">
        <v>40666</v>
      </c>
      <c r="H126">
        <v>853</v>
      </c>
      <c r="I126">
        <v>6.6</v>
      </c>
      <c r="J126" s="3">
        <v>41032</v>
      </c>
      <c r="K126">
        <v>1219</v>
      </c>
      <c r="L126">
        <v>16.8</v>
      </c>
      <c r="M126" s="3">
        <v>41397</v>
      </c>
      <c r="N126">
        <v>1584</v>
      </c>
      <c r="O126">
        <v>10.5</v>
      </c>
      <c r="P126" s="3">
        <v>41762</v>
      </c>
      <c r="Q126">
        <v>1949</v>
      </c>
      <c r="R126">
        <v>7.1</v>
      </c>
      <c r="S126" s="3">
        <v>42127</v>
      </c>
      <c r="T126">
        <v>2314</v>
      </c>
      <c r="U126">
        <v>13.5</v>
      </c>
      <c r="V126" s="3">
        <v>42493</v>
      </c>
      <c r="W126">
        <v>2680</v>
      </c>
      <c r="X126">
        <v>16</v>
      </c>
      <c r="Y126" s="3">
        <v>42858</v>
      </c>
      <c r="Z126">
        <v>3045</v>
      </c>
      <c r="AA126">
        <v>15.5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11.79</v>
      </c>
    </row>
    <row r="127" spans="1:38" x14ac:dyDescent="0.3">
      <c r="A127" s="3">
        <v>39937</v>
      </c>
      <c r="B127">
        <v>124</v>
      </c>
      <c r="C127">
        <v>9.8000000000000007</v>
      </c>
      <c r="D127" s="3">
        <v>40302</v>
      </c>
      <c r="E127">
        <v>489</v>
      </c>
      <c r="F127">
        <v>10.199999999999999</v>
      </c>
      <c r="G127" s="3">
        <v>40667</v>
      </c>
      <c r="H127">
        <v>854</v>
      </c>
      <c r="I127">
        <v>9.8000000000000007</v>
      </c>
      <c r="J127" s="3">
        <v>41033</v>
      </c>
      <c r="K127">
        <v>1220</v>
      </c>
      <c r="L127">
        <v>19.100000000000001</v>
      </c>
      <c r="M127" s="3">
        <v>41398</v>
      </c>
      <c r="N127">
        <v>1585</v>
      </c>
      <c r="O127">
        <v>12.9</v>
      </c>
      <c r="P127" s="3">
        <v>41763</v>
      </c>
      <c r="Q127">
        <v>1950</v>
      </c>
      <c r="R127">
        <v>11.4</v>
      </c>
      <c r="S127" s="3">
        <v>42128</v>
      </c>
      <c r="T127">
        <v>2315</v>
      </c>
      <c r="U127">
        <v>20.100000000000001</v>
      </c>
      <c r="V127" s="3">
        <v>42494</v>
      </c>
      <c r="W127">
        <v>2681</v>
      </c>
      <c r="X127">
        <v>10.8</v>
      </c>
      <c r="Y127" s="3">
        <v>42859</v>
      </c>
      <c r="Z127">
        <v>3046</v>
      </c>
      <c r="AA127">
        <v>9.9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11.400000000000002</v>
      </c>
    </row>
    <row r="128" spans="1:38" x14ac:dyDescent="0.3">
      <c r="A128" s="3">
        <v>39938</v>
      </c>
      <c r="B128">
        <v>125</v>
      </c>
      <c r="C128">
        <v>9.8000000000000007</v>
      </c>
      <c r="D128" s="3">
        <v>40303</v>
      </c>
      <c r="E128">
        <v>490</v>
      </c>
      <c r="F128">
        <v>7.7</v>
      </c>
      <c r="G128" s="3">
        <v>40668</v>
      </c>
      <c r="H128">
        <v>855</v>
      </c>
      <c r="I128">
        <v>13.7</v>
      </c>
      <c r="J128" s="3">
        <v>41034</v>
      </c>
      <c r="K128">
        <v>1221</v>
      </c>
      <c r="L128">
        <v>15.3</v>
      </c>
      <c r="M128" s="3">
        <v>41399</v>
      </c>
      <c r="N128">
        <v>1586</v>
      </c>
      <c r="O128">
        <v>18.600000000000001</v>
      </c>
      <c r="P128" s="3">
        <v>41764</v>
      </c>
      <c r="Q128">
        <v>1951</v>
      </c>
      <c r="R128">
        <v>15.2</v>
      </c>
      <c r="S128" s="3">
        <v>42129</v>
      </c>
      <c r="T128">
        <v>2316</v>
      </c>
      <c r="U128">
        <v>23</v>
      </c>
      <c r="V128" s="3">
        <v>42495</v>
      </c>
      <c r="W128">
        <v>2682</v>
      </c>
      <c r="X128">
        <v>17.8</v>
      </c>
      <c r="Y128" s="3">
        <v>42860</v>
      </c>
      <c r="Z128">
        <v>3047</v>
      </c>
      <c r="AA128">
        <v>10.199999999999999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13.129999999999999</v>
      </c>
    </row>
    <row r="129" spans="1:38" x14ac:dyDescent="0.3">
      <c r="A129" s="3">
        <v>39939</v>
      </c>
      <c r="B129">
        <v>126</v>
      </c>
      <c r="C129">
        <v>10.9</v>
      </c>
      <c r="D129" s="3">
        <v>40304</v>
      </c>
      <c r="E129">
        <v>491</v>
      </c>
      <c r="F129">
        <v>6.5</v>
      </c>
      <c r="G129" s="3">
        <v>40669</v>
      </c>
      <c r="H129">
        <v>856</v>
      </c>
      <c r="I129">
        <v>18.899999999999999</v>
      </c>
      <c r="J129" s="3">
        <v>41035</v>
      </c>
      <c r="K129">
        <v>1222</v>
      </c>
      <c r="L129">
        <v>9.1999999999999993</v>
      </c>
      <c r="M129" s="3">
        <v>41400</v>
      </c>
      <c r="N129">
        <v>1587</v>
      </c>
      <c r="O129">
        <v>17.899999999999999</v>
      </c>
      <c r="P129" s="3">
        <v>41765</v>
      </c>
      <c r="Q129">
        <v>1952</v>
      </c>
      <c r="R129">
        <v>19.899999999999999</v>
      </c>
      <c r="S129" s="3">
        <v>42130</v>
      </c>
      <c r="T129">
        <v>2317</v>
      </c>
      <c r="U129">
        <v>17.100000000000001</v>
      </c>
      <c r="V129" s="3">
        <v>42496</v>
      </c>
      <c r="W129">
        <v>2683</v>
      </c>
      <c r="X129">
        <v>20.7</v>
      </c>
      <c r="Y129" s="3">
        <v>42861</v>
      </c>
      <c r="Z129">
        <v>3048</v>
      </c>
      <c r="AA129">
        <v>17.600000000000001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13.870000000000001</v>
      </c>
    </row>
    <row r="130" spans="1:38" x14ac:dyDescent="0.3">
      <c r="A130" s="3">
        <v>39940</v>
      </c>
      <c r="B130">
        <v>127</v>
      </c>
      <c r="C130">
        <v>17.899999999999999</v>
      </c>
      <c r="D130" s="3">
        <v>40305</v>
      </c>
      <c r="E130">
        <v>492</v>
      </c>
      <c r="F130">
        <v>6.5</v>
      </c>
      <c r="G130" s="3">
        <v>40670</v>
      </c>
      <c r="H130">
        <v>857</v>
      </c>
      <c r="I130">
        <v>21.7</v>
      </c>
      <c r="J130" s="3">
        <v>41036</v>
      </c>
      <c r="K130">
        <v>1223</v>
      </c>
      <c r="L130">
        <v>13.4</v>
      </c>
      <c r="M130" s="3">
        <v>41401</v>
      </c>
      <c r="N130">
        <v>1588</v>
      </c>
      <c r="O130">
        <v>18</v>
      </c>
      <c r="P130" s="3">
        <v>41766</v>
      </c>
      <c r="Q130">
        <v>1953</v>
      </c>
      <c r="R130">
        <v>13.8</v>
      </c>
      <c r="S130" s="3">
        <v>42131</v>
      </c>
      <c r="T130">
        <v>2318</v>
      </c>
      <c r="U130">
        <v>14.8</v>
      </c>
      <c r="V130" s="3">
        <v>42497</v>
      </c>
      <c r="W130">
        <v>2684</v>
      </c>
      <c r="X130">
        <v>21.1</v>
      </c>
      <c r="Y130" s="3">
        <v>42862</v>
      </c>
      <c r="Z130">
        <v>3049</v>
      </c>
      <c r="AA130">
        <v>15.9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14.309999999999999</v>
      </c>
    </row>
    <row r="131" spans="1:38" x14ac:dyDescent="0.3">
      <c r="A131" s="3">
        <v>39941</v>
      </c>
      <c r="B131">
        <v>128</v>
      </c>
      <c r="C131">
        <v>19.5</v>
      </c>
      <c r="D131" s="3">
        <v>40306</v>
      </c>
      <c r="E131">
        <v>493</v>
      </c>
      <c r="F131">
        <v>13</v>
      </c>
      <c r="G131" s="3">
        <v>40671</v>
      </c>
      <c r="H131">
        <v>858</v>
      </c>
      <c r="I131">
        <v>21.7</v>
      </c>
      <c r="J131" s="3">
        <v>41037</v>
      </c>
      <c r="K131">
        <v>1224</v>
      </c>
      <c r="L131">
        <v>18.8</v>
      </c>
      <c r="M131" s="3">
        <v>41402</v>
      </c>
      <c r="N131">
        <v>1589</v>
      </c>
      <c r="O131">
        <v>21.1</v>
      </c>
      <c r="P131" s="3">
        <v>41767</v>
      </c>
      <c r="Q131">
        <v>1954</v>
      </c>
      <c r="R131">
        <v>14.9</v>
      </c>
      <c r="S131" s="3">
        <v>42132</v>
      </c>
      <c r="T131">
        <v>2319</v>
      </c>
      <c r="U131">
        <v>19.100000000000001</v>
      </c>
      <c r="V131" s="3">
        <v>42498</v>
      </c>
      <c r="W131">
        <v>2685</v>
      </c>
      <c r="X131">
        <v>19.8</v>
      </c>
      <c r="Y131" s="3">
        <v>42863</v>
      </c>
      <c r="Z131">
        <v>3050</v>
      </c>
      <c r="AA131">
        <v>11.4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15.930000000000001</v>
      </c>
    </row>
    <row r="132" spans="1:38" x14ac:dyDescent="0.3">
      <c r="A132" s="3">
        <v>39942</v>
      </c>
      <c r="B132">
        <v>129</v>
      </c>
      <c r="C132">
        <v>19.100000000000001</v>
      </c>
      <c r="D132" s="3">
        <v>40307</v>
      </c>
      <c r="E132">
        <v>494</v>
      </c>
      <c r="F132">
        <v>15.5</v>
      </c>
      <c r="G132" s="3">
        <v>40672</v>
      </c>
      <c r="H132">
        <v>859</v>
      </c>
      <c r="I132">
        <v>21.1</v>
      </c>
      <c r="J132" s="3">
        <v>41038</v>
      </c>
      <c r="K132">
        <v>1225</v>
      </c>
      <c r="L132">
        <v>19.100000000000001</v>
      </c>
      <c r="M132" s="3">
        <v>41403</v>
      </c>
      <c r="N132">
        <v>1590</v>
      </c>
      <c r="O132">
        <v>19.600000000000001</v>
      </c>
      <c r="P132" s="3">
        <v>41768</v>
      </c>
      <c r="Q132">
        <v>1955</v>
      </c>
      <c r="R132">
        <v>15</v>
      </c>
      <c r="S132" s="3">
        <v>42133</v>
      </c>
      <c r="T132">
        <v>2320</v>
      </c>
      <c r="U132">
        <v>17.100000000000001</v>
      </c>
      <c r="V132" s="3">
        <v>42499</v>
      </c>
      <c r="W132">
        <v>2686</v>
      </c>
      <c r="X132">
        <v>21.4</v>
      </c>
      <c r="Y132" s="3">
        <v>42864</v>
      </c>
      <c r="Z132">
        <v>3051</v>
      </c>
      <c r="AA132">
        <v>6.3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AVERAGE(,C132,F132,I132,L132,O132,R132,U132,X132,AA132,AD132,AJ132)</f>
        <v>15.420000000000002</v>
      </c>
    </row>
    <row r="133" spans="1:38" x14ac:dyDescent="0.3">
      <c r="A133" s="3">
        <v>39943</v>
      </c>
      <c r="B133">
        <v>130</v>
      </c>
      <c r="C133">
        <v>16.3</v>
      </c>
      <c r="D133" s="3">
        <v>40308</v>
      </c>
      <c r="E133">
        <v>495</v>
      </c>
      <c r="F133">
        <v>12.4</v>
      </c>
      <c r="G133" s="3">
        <v>40673</v>
      </c>
      <c r="H133">
        <v>860</v>
      </c>
      <c r="I133">
        <v>22.9</v>
      </c>
      <c r="J133" s="3">
        <v>41039</v>
      </c>
      <c r="K133">
        <v>1226</v>
      </c>
      <c r="L133">
        <v>23.9</v>
      </c>
      <c r="M133" s="3">
        <v>41404</v>
      </c>
      <c r="N133">
        <v>1591</v>
      </c>
      <c r="O133">
        <v>16.399999999999999</v>
      </c>
      <c r="P133" s="3">
        <v>41769</v>
      </c>
      <c r="Q133">
        <v>1956</v>
      </c>
      <c r="R133">
        <v>14.6</v>
      </c>
      <c r="S133" s="3">
        <v>42134</v>
      </c>
      <c r="T133">
        <v>2321</v>
      </c>
      <c r="U133">
        <v>16.5</v>
      </c>
      <c r="V133" s="3">
        <v>42500</v>
      </c>
      <c r="W133">
        <v>2687</v>
      </c>
      <c r="X133">
        <v>22.2</v>
      </c>
      <c r="Y133" s="3">
        <v>42865</v>
      </c>
      <c r="Z133">
        <v>3052</v>
      </c>
      <c r="AA133">
        <v>14.7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15.989999999999998</v>
      </c>
    </row>
    <row r="134" spans="1:38" x14ac:dyDescent="0.3">
      <c r="A134" s="3">
        <v>39944</v>
      </c>
      <c r="B134">
        <v>131</v>
      </c>
      <c r="C134">
        <v>15</v>
      </c>
      <c r="D134" s="3">
        <v>40309</v>
      </c>
      <c r="E134">
        <v>496</v>
      </c>
      <c r="F134">
        <v>13.4</v>
      </c>
      <c r="G134" s="3">
        <v>40674</v>
      </c>
      <c r="H134">
        <v>861</v>
      </c>
      <c r="I134">
        <v>23.9</v>
      </c>
      <c r="J134" s="3">
        <v>41040</v>
      </c>
      <c r="K134">
        <v>1227</v>
      </c>
      <c r="L134">
        <v>27.3</v>
      </c>
      <c r="M134" s="3">
        <v>41405</v>
      </c>
      <c r="N134">
        <v>1592</v>
      </c>
      <c r="O134">
        <v>14.6</v>
      </c>
      <c r="P134" s="3">
        <v>41770</v>
      </c>
      <c r="Q134">
        <v>1957</v>
      </c>
      <c r="R134">
        <v>12.6</v>
      </c>
      <c r="S134" s="3">
        <v>42135</v>
      </c>
      <c r="T134">
        <v>2322</v>
      </c>
      <c r="U134">
        <v>20.5</v>
      </c>
      <c r="V134" s="3">
        <v>42501</v>
      </c>
      <c r="W134">
        <v>2688</v>
      </c>
      <c r="X134">
        <v>19.5</v>
      </c>
      <c r="Y134" s="3">
        <v>42866</v>
      </c>
      <c r="Z134">
        <v>3053</v>
      </c>
      <c r="AA134">
        <v>21.5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16.829999999999998</v>
      </c>
    </row>
    <row r="135" spans="1:38" x14ac:dyDescent="0.3">
      <c r="A135" s="3">
        <v>39945</v>
      </c>
      <c r="B135">
        <v>132</v>
      </c>
      <c r="C135">
        <v>13.7</v>
      </c>
      <c r="D135" s="3">
        <v>40310</v>
      </c>
      <c r="E135">
        <v>497</v>
      </c>
      <c r="F135">
        <v>11.5</v>
      </c>
      <c r="G135" s="3">
        <v>40675</v>
      </c>
      <c r="H135">
        <v>862</v>
      </c>
      <c r="I135">
        <v>19.100000000000001</v>
      </c>
      <c r="J135" s="3">
        <v>41041</v>
      </c>
      <c r="K135">
        <v>1228</v>
      </c>
      <c r="L135">
        <v>12.3</v>
      </c>
      <c r="M135" s="3">
        <v>41406</v>
      </c>
      <c r="N135">
        <v>1593</v>
      </c>
      <c r="O135">
        <v>10.8</v>
      </c>
      <c r="P135" s="3">
        <v>41771</v>
      </c>
      <c r="Q135">
        <v>1958</v>
      </c>
      <c r="R135">
        <v>11.3</v>
      </c>
      <c r="S135" s="3">
        <v>42136</v>
      </c>
      <c r="T135">
        <v>2323</v>
      </c>
      <c r="U135">
        <v>25.4</v>
      </c>
      <c r="V135" s="3">
        <v>42502</v>
      </c>
      <c r="W135">
        <v>2689</v>
      </c>
      <c r="X135">
        <v>17.8</v>
      </c>
      <c r="Y135" s="3">
        <v>42867</v>
      </c>
      <c r="Z135">
        <v>3054</v>
      </c>
      <c r="AA135">
        <v>16.7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13.86</v>
      </c>
    </row>
    <row r="136" spans="1:38" x14ac:dyDescent="0.3">
      <c r="A136" s="3">
        <v>39946</v>
      </c>
      <c r="B136">
        <v>133</v>
      </c>
      <c r="C136">
        <v>15.1</v>
      </c>
      <c r="D136" s="3">
        <v>40311</v>
      </c>
      <c r="E136">
        <v>498</v>
      </c>
      <c r="F136">
        <v>8.8000000000000007</v>
      </c>
      <c r="G136" s="3">
        <v>40676</v>
      </c>
      <c r="H136">
        <v>863</v>
      </c>
      <c r="I136">
        <v>16.7</v>
      </c>
      <c r="J136" s="3">
        <v>41042</v>
      </c>
      <c r="K136">
        <v>1229</v>
      </c>
      <c r="L136">
        <v>9.1999999999999993</v>
      </c>
      <c r="M136" s="3">
        <v>41407</v>
      </c>
      <c r="N136">
        <v>1594</v>
      </c>
      <c r="O136">
        <v>9.1</v>
      </c>
      <c r="P136" s="3">
        <v>41772</v>
      </c>
      <c r="Q136">
        <v>1959</v>
      </c>
      <c r="R136">
        <v>11.5</v>
      </c>
      <c r="S136" s="3">
        <v>42137</v>
      </c>
      <c r="T136">
        <v>2324</v>
      </c>
      <c r="U136">
        <v>18.100000000000001</v>
      </c>
      <c r="V136" s="3">
        <v>42503</v>
      </c>
      <c r="W136">
        <v>2690</v>
      </c>
      <c r="X136">
        <v>18.399999999999999</v>
      </c>
      <c r="Y136" s="3">
        <v>42868</v>
      </c>
      <c r="Z136">
        <v>3055</v>
      </c>
      <c r="AA136">
        <v>19.600000000000001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12.65</v>
      </c>
    </row>
    <row r="137" spans="1:38" x14ac:dyDescent="0.3">
      <c r="A137" s="3">
        <v>39947</v>
      </c>
      <c r="B137">
        <v>134</v>
      </c>
      <c r="C137">
        <v>14.5</v>
      </c>
      <c r="D137" s="3">
        <v>40312</v>
      </c>
      <c r="E137">
        <v>499</v>
      </c>
      <c r="F137">
        <v>6.6</v>
      </c>
      <c r="G137" s="3">
        <v>40677</v>
      </c>
      <c r="H137">
        <v>864</v>
      </c>
      <c r="I137">
        <v>19.600000000000001</v>
      </c>
      <c r="J137" s="3">
        <v>41043</v>
      </c>
      <c r="K137">
        <v>1230</v>
      </c>
      <c r="L137">
        <v>14</v>
      </c>
      <c r="M137" s="3">
        <v>41408</v>
      </c>
      <c r="N137">
        <v>1595</v>
      </c>
      <c r="O137">
        <v>15</v>
      </c>
      <c r="P137" s="3">
        <v>41773</v>
      </c>
      <c r="Q137">
        <v>1960</v>
      </c>
      <c r="R137">
        <v>11.2</v>
      </c>
      <c r="S137" s="3">
        <v>42138</v>
      </c>
      <c r="T137">
        <v>2325</v>
      </c>
      <c r="U137">
        <v>15.2</v>
      </c>
      <c r="V137" s="3">
        <v>42504</v>
      </c>
      <c r="W137">
        <v>2691</v>
      </c>
      <c r="X137">
        <v>11.3</v>
      </c>
      <c r="Y137" s="3">
        <v>42869</v>
      </c>
      <c r="Z137">
        <v>3056</v>
      </c>
      <c r="AA137">
        <v>17.7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12.510000000000002</v>
      </c>
    </row>
    <row r="138" spans="1:38" x14ac:dyDescent="0.3">
      <c r="A138" s="3">
        <v>39948</v>
      </c>
      <c r="B138">
        <v>135</v>
      </c>
      <c r="C138">
        <v>15.7</v>
      </c>
      <c r="D138" s="3">
        <v>40313</v>
      </c>
      <c r="E138">
        <v>500</v>
      </c>
      <c r="F138">
        <v>6.1</v>
      </c>
      <c r="G138" s="3">
        <v>40678</v>
      </c>
      <c r="H138">
        <v>865</v>
      </c>
      <c r="I138">
        <v>12.8</v>
      </c>
      <c r="J138" s="3">
        <v>41044</v>
      </c>
      <c r="K138">
        <v>1231</v>
      </c>
      <c r="L138">
        <v>15.1</v>
      </c>
      <c r="M138" s="3">
        <v>41409</v>
      </c>
      <c r="N138">
        <v>1596</v>
      </c>
      <c r="O138">
        <v>23.1</v>
      </c>
      <c r="P138" s="3">
        <v>41774</v>
      </c>
      <c r="Q138">
        <v>1961</v>
      </c>
      <c r="R138">
        <v>10.5</v>
      </c>
      <c r="S138" s="3">
        <v>42139</v>
      </c>
      <c r="T138">
        <v>2326</v>
      </c>
      <c r="U138">
        <v>16.5</v>
      </c>
      <c r="V138" s="3">
        <v>42505</v>
      </c>
      <c r="W138">
        <v>2692</v>
      </c>
      <c r="X138">
        <v>8</v>
      </c>
      <c r="Y138" s="3">
        <v>42870</v>
      </c>
      <c r="Z138">
        <v>3057</v>
      </c>
      <c r="AA138">
        <v>18.2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12.6</v>
      </c>
    </row>
    <row r="139" spans="1:38" x14ac:dyDescent="0.3">
      <c r="A139" s="3">
        <v>39949</v>
      </c>
      <c r="B139">
        <v>136</v>
      </c>
      <c r="C139">
        <v>14.8</v>
      </c>
      <c r="D139" s="3">
        <v>40314</v>
      </c>
      <c r="E139">
        <v>501</v>
      </c>
      <c r="F139">
        <v>11.9</v>
      </c>
      <c r="G139" s="3">
        <v>40679</v>
      </c>
      <c r="H139">
        <v>866</v>
      </c>
      <c r="I139">
        <v>12</v>
      </c>
      <c r="J139" s="3">
        <v>41045</v>
      </c>
      <c r="K139">
        <v>1232</v>
      </c>
      <c r="L139">
        <v>10.1</v>
      </c>
      <c r="M139" s="3">
        <v>41410</v>
      </c>
      <c r="N139">
        <v>1597</v>
      </c>
      <c r="O139">
        <v>20.5</v>
      </c>
      <c r="P139" s="3">
        <v>41775</v>
      </c>
      <c r="Q139">
        <v>1962</v>
      </c>
      <c r="R139">
        <v>13.2</v>
      </c>
      <c r="S139" s="3">
        <v>42140</v>
      </c>
      <c r="T139">
        <v>2327</v>
      </c>
      <c r="U139">
        <v>18.8</v>
      </c>
      <c r="V139" s="3">
        <v>42506</v>
      </c>
      <c r="W139">
        <v>2693</v>
      </c>
      <c r="X139">
        <v>9.1</v>
      </c>
      <c r="Y139" s="3">
        <v>42871</v>
      </c>
      <c r="Z139">
        <v>3058</v>
      </c>
      <c r="AA139">
        <v>21.5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13.190000000000001</v>
      </c>
    </row>
    <row r="140" spans="1:38" x14ac:dyDescent="0.3">
      <c r="A140" s="3">
        <v>39950</v>
      </c>
      <c r="B140">
        <v>137</v>
      </c>
      <c r="C140">
        <v>24.3</v>
      </c>
      <c r="D140" s="3">
        <v>40315</v>
      </c>
      <c r="E140">
        <v>502</v>
      </c>
      <c r="F140">
        <v>14.2</v>
      </c>
      <c r="G140" s="3">
        <v>40680</v>
      </c>
      <c r="H140">
        <v>867</v>
      </c>
      <c r="I140">
        <v>16.100000000000001</v>
      </c>
      <c r="J140" s="3">
        <v>41046</v>
      </c>
      <c r="K140">
        <v>1233</v>
      </c>
      <c r="L140">
        <v>12.2</v>
      </c>
      <c r="M140" s="3">
        <v>41411</v>
      </c>
      <c r="N140">
        <v>1598</v>
      </c>
      <c r="O140">
        <v>21.5</v>
      </c>
      <c r="P140" s="3">
        <v>41776</v>
      </c>
      <c r="Q140">
        <v>1963</v>
      </c>
      <c r="R140">
        <v>13.1</v>
      </c>
      <c r="S140" s="3">
        <v>42141</v>
      </c>
      <c r="T140">
        <v>2328</v>
      </c>
      <c r="U140">
        <v>15.1</v>
      </c>
      <c r="V140" s="3">
        <v>42507</v>
      </c>
      <c r="W140">
        <v>2694</v>
      </c>
      <c r="X140">
        <v>9.8000000000000007</v>
      </c>
      <c r="Y140" s="3">
        <v>42872</v>
      </c>
      <c r="Z140">
        <v>3059</v>
      </c>
      <c r="AA140">
        <v>24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15.029999999999998</v>
      </c>
    </row>
    <row r="141" spans="1:38" x14ac:dyDescent="0.3">
      <c r="A141" s="3">
        <v>39951</v>
      </c>
      <c r="B141">
        <v>138</v>
      </c>
      <c r="C141">
        <v>18.600000000000001</v>
      </c>
      <c r="D141" s="3">
        <v>40316</v>
      </c>
      <c r="E141">
        <v>503</v>
      </c>
      <c r="F141">
        <v>9</v>
      </c>
      <c r="G141" s="3">
        <v>40681</v>
      </c>
      <c r="H141">
        <v>868</v>
      </c>
      <c r="I141">
        <v>22.6</v>
      </c>
      <c r="J141" s="3">
        <v>41047</v>
      </c>
      <c r="K141">
        <v>1234</v>
      </c>
      <c r="L141">
        <v>16.3</v>
      </c>
      <c r="M141" s="3">
        <v>41412</v>
      </c>
      <c r="N141">
        <v>1599</v>
      </c>
      <c r="O141">
        <v>16</v>
      </c>
      <c r="P141" s="3">
        <v>41777</v>
      </c>
      <c r="Q141">
        <v>1964</v>
      </c>
      <c r="R141">
        <v>9.6</v>
      </c>
      <c r="S141" s="3">
        <v>42142</v>
      </c>
      <c r="T141">
        <v>2329</v>
      </c>
      <c r="U141">
        <v>20.2</v>
      </c>
      <c r="V141" s="3">
        <v>42508</v>
      </c>
      <c r="W141">
        <v>2695</v>
      </c>
      <c r="X141">
        <v>15.4</v>
      </c>
      <c r="Y141" s="3">
        <v>42873</v>
      </c>
      <c r="Z141">
        <v>3060</v>
      </c>
      <c r="AA141">
        <v>26.5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15.419999999999998</v>
      </c>
    </row>
    <row r="142" spans="1:38" x14ac:dyDescent="0.3">
      <c r="A142" s="3">
        <v>39952</v>
      </c>
      <c r="B142">
        <v>139</v>
      </c>
      <c r="C142">
        <v>20.9</v>
      </c>
      <c r="D142" s="3">
        <v>40317</v>
      </c>
      <c r="E142">
        <v>504</v>
      </c>
      <c r="F142">
        <v>8.4</v>
      </c>
      <c r="G142" s="3">
        <v>40682</v>
      </c>
      <c r="H142">
        <v>869</v>
      </c>
      <c r="I142">
        <v>24</v>
      </c>
      <c r="J142" s="3">
        <v>41048</v>
      </c>
      <c r="K142">
        <v>1235</v>
      </c>
      <c r="L142">
        <v>22.6</v>
      </c>
      <c r="M142" s="3">
        <v>41413</v>
      </c>
      <c r="N142">
        <v>1600</v>
      </c>
      <c r="O142">
        <v>21</v>
      </c>
      <c r="P142" s="3">
        <v>41778</v>
      </c>
      <c r="Q142">
        <v>1965</v>
      </c>
      <c r="R142">
        <v>20.7</v>
      </c>
      <c r="S142" s="3">
        <v>42143</v>
      </c>
      <c r="T142">
        <v>2330</v>
      </c>
      <c r="U142">
        <v>16</v>
      </c>
      <c r="V142" s="3">
        <v>42509</v>
      </c>
      <c r="W142">
        <v>2696</v>
      </c>
      <c r="X142">
        <v>14.9</v>
      </c>
      <c r="Y142" s="3">
        <v>42874</v>
      </c>
      <c r="Z142">
        <v>3061</v>
      </c>
      <c r="AA142">
        <v>26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17.450000000000003</v>
      </c>
    </row>
    <row r="143" spans="1:38" x14ac:dyDescent="0.3">
      <c r="A143" s="3">
        <v>39953</v>
      </c>
      <c r="B143">
        <v>140</v>
      </c>
      <c r="C143">
        <v>23.4</v>
      </c>
      <c r="D143" s="3">
        <v>40318</v>
      </c>
      <c r="E143">
        <v>505</v>
      </c>
      <c r="F143">
        <v>10.8</v>
      </c>
      <c r="G143" s="3">
        <v>40683</v>
      </c>
      <c r="H143">
        <v>870</v>
      </c>
      <c r="I143">
        <v>23.4</v>
      </c>
      <c r="J143" s="3">
        <v>41049</v>
      </c>
      <c r="K143">
        <v>1236</v>
      </c>
      <c r="L143">
        <v>25.5</v>
      </c>
      <c r="M143" s="3">
        <v>41414</v>
      </c>
      <c r="N143">
        <v>1601</v>
      </c>
      <c r="O143">
        <v>14.8</v>
      </c>
      <c r="P143" s="3">
        <v>41779</v>
      </c>
      <c r="Q143">
        <v>1966</v>
      </c>
      <c r="R143">
        <v>24.2</v>
      </c>
      <c r="S143" s="3">
        <v>42144</v>
      </c>
      <c r="T143">
        <v>2331</v>
      </c>
      <c r="U143">
        <v>12.7</v>
      </c>
      <c r="V143" s="3">
        <v>42510</v>
      </c>
      <c r="W143">
        <v>2697</v>
      </c>
      <c r="X143">
        <v>17.2</v>
      </c>
      <c r="Y143" s="3">
        <v>42875</v>
      </c>
      <c r="Z143">
        <v>3062</v>
      </c>
      <c r="AA143">
        <v>15.5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16.749999999999996</v>
      </c>
    </row>
    <row r="144" spans="1:38" x14ac:dyDescent="0.3">
      <c r="A144" s="3">
        <v>39954</v>
      </c>
      <c r="B144">
        <v>141</v>
      </c>
      <c r="C144">
        <v>22.9</v>
      </c>
      <c r="D144" s="3">
        <v>40319</v>
      </c>
      <c r="E144">
        <v>506</v>
      </c>
      <c r="F144">
        <v>13.9</v>
      </c>
      <c r="G144" s="3">
        <v>40684</v>
      </c>
      <c r="H144">
        <v>871</v>
      </c>
      <c r="I144">
        <v>20</v>
      </c>
      <c r="J144" s="3">
        <v>41050</v>
      </c>
      <c r="K144">
        <v>1237</v>
      </c>
      <c r="L144">
        <v>23.5</v>
      </c>
      <c r="M144" s="3">
        <v>41415</v>
      </c>
      <c r="N144">
        <v>1602</v>
      </c>
      <c r="O144">
        <v>14</v>
      </c>
      <c r="P144" s="3">
        <v>41780</v>
      </c>
      <c r="Q144">
        <v>1967</v>
      </c>
      <c r="R144">
        <v>25.5</v>
      </c>
      <c r="S144" s="3">
        <v>42145</v>
      </c>
      <c r="T144">
        <v>2332</v>
      </c>
      <c r="U144">
        <v>13.3</v>
      </c>
      <c r="V144" s="3">
        <v>42511</v>
      </c>
      <c r="W144">
        <v>2698</v>
      </c>
      <c r="X144">
        <v>20.399999999999999</v>
      </c>
      <c r="Y144" s="3">
        <v>42876</v>
      </c>
      <c r="Z144">
        <v>3063</v>
      </c>
      <c r="AA144">
        <v>17.399999999999999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17.09</v>
      </c>
    </row>
    <row r="145" spans="1:38" x14ac:dyDescent="0.3">
      <c r="A145" s="3">
        <v>39955</v>
      </c>
      <c r="B145">
        <v>142</v>
      </c>
      <c r="C145">
        <v>17</v>
      </c>
      <c r="D145" s="3">
        <v>40320</v>
      </c>
      <c r="E145">
        <v>507</v>
      </c>
      <c r="F145">
        <v>19.399999999999999</v>
      </c>
      <c r="G145" s="3">
        <v>40685</v>
      </c>
      <c r="H145">
        <v>872</v>
      </c>
      <c r="I145">
        <v>24.7</v>
      </c>
      <c r="J145" s="3">
        <v>41051</v>
      </c>
      <c r="K145">
        <v>1238</v>
      </c>
      <c r="L145">
        <v>25.8</v>
      </c>
      <c r="M145" s="3">
        <v>41416</v>
      </c>
      <c r="N145">
        <v>1603</v>
      </c>
      <c r="O145">
        <v>9</v>
      </c>
      <c r="P145" s="3">
        <v>41781</v>
      </c>
      <c r="Q145">
        <v>1968</v>
      </c>
      <c r="R145">
        <v>27.4</v>
      </c>
      <c r="S145" s="3">
        <v>42146</v>
      </c>
      <c r="T145">
        <v>2333</v>
      </c>
      <c r="U145">
        <v>16</v>
      </c>
      <c r="V145" s="3">
        <v>42512</v>
      </c>
      <c r="W145">
        <v>2699</v>
      </c>
      <c r="X145">
        <v>27.4</v>
      </c>
      <c r="Y145" s="3">
        <v>42877</v>
      </c>
      <c r="Z145">
        <v>3064</v>
      </c>
      <c r="AA145">
        <v>19.399999999999999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18.61</v>
      </c>
    </row>
    <row r="146" spans="1:38" x14ac:dyDescent="0.3">
      <c r="A146" s="3">
        <v>39956</v>
      </c>
      <c r="B146">
        <v>143</v>
      </c>
      <c r="C146">
        <v>18.2</v>
      </c>
      <c r="D146" s="3">
        <v>40321</v>
      </c>
      <c r="E146">
        <v>508</v>
      </c>
      <c r="F146">
        <v>19.2</v>
      </c>
      <c r="G146" s="3">
        <v>40686</v>
      </c>
      <c r="H146">
        <v>873</v>
      </c>
      <c r="I146">
        <v>19.5</v>
      </c>
      <c r="J146" s="3">
        <v>41052</v>
      </c>
      <c r="K146">
        <v>1239</v>
      </c>
      <c r="L146">
        <v>25.6</v>
      </c>
      <c r="M146" s="3">
        <v>41417</v>
      </c>
      <c r="N146">
        <v>1604</v>
      </c>
      <c r="O146">
        <v>9.6999999999999993</v>
      </c>
      <c r="P146" s="3">
        <v>41782</v>
      </c>
      <c r="Q146">
        <v>1969</v>
      </c>
      <c r="R146">
        <v>18.399999999999999</v>
      </c>
      <c r="S146" s="3">
        <v>42147</v>
      </c>
      <c r="T146">
        <v>2334</v>
      </c>
      <c r="U146">
        <v>16.399999999999999</v>
      </c>
      <c r="V146" s="3">
        <v>42513</v>
      </c>
      <c r="W146">
        <v>2700</v>
      </c>
      <c r="X146">
        <v>14.9</v>
      </c>
      <c r="Y146" s="3">
        <v>42878</v>
      </c>
      <c r="Z146">
        <v>3065</v>
      </c>
      <c r="AA146">
        <v>21.9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16.380000000000003</v>
      </c>
    </row>
    <row r="147" spans="1:38" x14ac:dyDescent="0.3">
      <c r="A147" s="3">
        <v>39957</v>
      </c>
      <c r="B147">
        <v>144</v>
      </c>
      <c r="C147">
        <v>24.5</v>
      </c>
      <c r="D147" s="3">
        <v>40322</v>
      </c>
      <c r="E147">
        <v>509</v>
      </c>
      <c r="F147">
        <v>22</v>
      </c>
      <c r="G147" s="3">
        <v>40687</v>
      </c>
      <c r="H147">
        <v>874</v>
      </c>
      <c r="I147">
        <v>23</v>
      </c>
      <c r="J147" s="3">
        <v>41053</v>
      </c>
      <c r="K147">
        <v>1240</v>
      </c>
      <c r="L147">
        <v>21.9</v>
      </c>
      <c r="M147" s="3">
        <v>41418</v>
      </c>
      <c r="N147">
        <v>1605</v>
      </c>
      <c r="O147">
        <v>6.3</v>
      </c>
      <c r="P147" s="3">
        <v>41783</v>
      </c>
      <c r="Q147">
        <v>1970</v>
      </c>
      <c r="R147">
        <v>18.3</v>
      </c>
      <c r="S147" s="3">
        <v>42148</v>
      </c>
      <c r="T147">
        <v>2335</v>
      </c>
      <c r="U147">
        <v>18.399999999999999</v>
      </c>
      <c r="V147" s="3">
        <v>42514</v>
      </c>
      <c r="W147">
        <v>2701</v>
      </c>
      <c r="X147">
        <v>12.2</v>
      </c>
      <c r="Y147" s="3">
        <v>42879</v>
      </c>
      <c r="Z147">
        <v>3066</v>
      </c>
      <c r="AA147">
        <v>15.6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16.22</v>
      </c>
    </row>
    <row r="148" spans="1:38" x14ac:dyDescent="0.3">
      <c r="A148" s="3">
        <v>39958</v>
      </c>
      <c r="B148">
        <v>145</v>
      </c>
      <c r="C148">
        <v>26</v>
      </c>
      <c r="D148" s="3">
        <v>40323</v>
      </c>
      <c r="E148">
        <v>510</v>
      </c>
      <c r="F148">
        <v>18.399999999999999</v>
      </c>
      <c r="G148" s="3">
        <v>40688</v>
      </c>
      <c r="H148">
        <v>875</v>
      </c>
      <c r="I148">
        <v>18</v>
      </c>
      <c r="J148" s="3">
        <v>41054</v>
      </c>
      <c r="K148">
        <v>1241</v>
      </c>
      <c r="L148">
        <v>19</v>
      </c>
      <c r="M148" s="3">
        <v>41419</v>
      </c>
      <c r="N148">
        <v>1606</v>
      </c>
      <c r="O148">
        <v>9.6999999999999993</v>
      </c>
      <c r="P148" s="3">
        <v>41784</v>
      </c>
      <c r="Q148">
        <v>1971</v>
      </c>
      <c r="R148">
        <v>20.2</v>
      </c>
      <c r="S148" s="3">
        <v>42149</v>
      </c>
      <c r="T148">
        <v>2336</v>
      </c>
      <c r="U148">
        <v>15.3</v>
      </c>
      <c r="V148" s="3">
        <v>42515</v>
      </c>
      <c r="W148">
        <v>2702</v>
      </c>
      <c r="X148">
        <v>14.2</v>
      </c>
      <c r="Y148" s="3">
        <v>42880</v>
      </c>
      <c r="Z148">
        <v>3067</v>
      </c>
      <c r="AA148">
        <v>18.100000000000001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15.89</v>
      </c>
    </row>
    <row r="149" spans="1:38" x14ac:dyDescent="0.3">
      <c r="A149" s="3">
        <v>39959</v>
      </c>
      <c r="B149">
        <v>146</v>
      </c>
      <c r="C149">
        <v>24.9</v>
      </c>
      <c r="D149" s="3">
        <v>40324</v>
      </c>
      <c r="E149">
        <v>511</v>
      </c>
      <c r="F149">
        <v>12.7</v>
      </c>
      <c r="G149" s="3">
        <v>40689</v>
      </c>
      <c r="H149">
        <v>876</v>
      </c>
      <c r="I149">
        <v>26</v>
      </c>
      <c r="J149" s="3">
        <v>41055</v>
      </c>
      <c r="K149">
        <v>1242</v>
      </c>
      <c r="L149">
        <v>20.7</v>
      </c>
      <c r="M149" s="3">
        <v>41420</v>
      </c>
      <c r="N149">
        <v>1607</v>
      </c>
      <c r="O149">
        <v>6.9</v>
      </c>
      <c r="P149" s="3">
        <v>41785</v>
      </c>
      <c r="Q149">
        <v>1972</v>
      </c>
      <c r="R149">
        <v>23.2</v>
      </c>
      <c r="S149" s="3">
        <v>42150</v>
      </c>
      <c r="T149">
        <v>2337</v>
      </c>
      <c r="U149">
        <v>11.9</v>
      </c>
      <c r="V149" s="3">
        <v>42516</v>
      </c>
      <c r="W149">
        <v>2703</v>
      </c>
      <c r="X149">
        <v>20</v>
      </c>
      <c r="Y149" s="3">
        <v>42881</v>
      </c>
      <c r="Z149">
        <v>3068</v>
      </c>
      <c r="AA149">
        <v>21.5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16.78</v>
      </c>
    </row>
    <row r="150" spans="1:38" x14ac:dyDescent="0.3">
      <c r="A150" s="3">
        <v>39960</v>
      </c>
      <c r="B150">
        <v>147</v>
      </c>
      <c r="C150">
        <v>14.5</v>
      </c>
      <c r="D150" s="3">
        <v>40325</v>
      </c>
      <c r="E150">
        <v>512</v>
      </c>
      <c r="F150">
        <v>14.6</v>
      </c>
      <c r="G150" s="3">
        <v>40690</v>
      </c>
      <c r="H150">
        <v>877</v>
      </c>
      <c r="I150">
        <v>16.600000000000001</v>
      </c>
      <c r="J150" s="3">
        <v>41056</v>
      </c>
      <c r="K150">
        <v>1243</v>
      </c>
      <c r="L150">
        <v>20</v>
      </c>
      <c r="M150" s="3">
        <v>41421</v>
      </c>
      <c r="N150">
        <v>1608</v>
      </c>
      <c r="O150">
        <v>7.9</v>
      </c>
      <c r="P150" s="3">
        <v>41786</v>
      </c>
      <c r="Q150">
        <v>1973</v>
      </c>
      <c r="R150">
        <v>17.2</v>
      </c>
      <c r="S150" s="3">
        <v>42151</v>
      </c>
      <c r="T150">
        <v>2338</v>
      </c>
      <c r="U150">
        <v>10.3</v>
      </c>
      <c r="V150" s="3">
        <v>42517</v>
      </c>
      <c r="W150">
        <v>2704</v>
      </c>
      <c r="X150">
        <v>19.2</v>
      </c>
      <c r="Y150" s="3">
        <v>42882</v>
      </c>
      <c r="Z150">
        <v>3069</v>
      </c>
      <c r="AA150">
        <v>25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14.530000000000001</v>
      </c>
    </row>
    <row r="151" spans="1:38" x14ac:dyDescent="0.3">
      <c r="A151" s="3">
        <v>39961</v>
      </c>
      <c r="B151">
        <v>148</v>
      </c>
      <c r="C151">
        <v>14.2</v>
      </c>
      <c r="D151" s="3">
        <v>40326</v>
      </c>
      <c r="E151">
        <v>513</v>
      </c>
      <c r="F151">
        <v>16.399999999999999</v>
      </c>
      <c r="G151" s="3">
        <v>40691</v>
      </c>
      <c r="H151">
        <v>878</v>
      </c>
      <c r="I151">
        <v>16.3</v>
      </c>
      <c r="J151" s="3">
        <v>41057</v>
      </c>
      <c r="K151">
        <v>1244</v>
      </c>
      <c r="L151">
        <v>21.9</v>
      </c>
      <c r="M151" s="3">
        <v>41422</v>
      </c>
      <c r="N151">
        <v>1609</v>
      </c>
      <c r="O151">
        <v>16.100000000000001</v>
      </c>
      <c r="P151" s="3">
        <v>41787</v>
      </c>
      <c r="Q151">
        <v>1974</v>
      </c>
      <c r="R151">
        <v>12.3</v>
      </c>
      <c r="S151" s="3">
        <v>42152</v>
      </c>
      <c r="T151">
        <v>2339</v>
      </c>
      <c r="U151">
        <v>16.7</v>
      </c>
      <c r="V151" s="3">
        <v>42518</v>
      </c>
      <c r="W151">
        <v>2705</v>
      </c>
      <c r="X151">
        <v>21.5</v>
      </c>
      <c r="Y151" s="3">
        <v>42883</v>
      </c>
      <c r="Z151">
        <v>3070</v>
      </c>
      <c r="AA151">
        <v>27.4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16.28</v>
      </c>
    </row>
    <row r="152" spans="1:38" x14ac:dyDescent="0.3">
      <c r="A152" s="3">
        <v>39962</v>
      </c>
      <c r="B152">
        <v>149</v>
      </c>
      <c r="C152">
        <v>13.9</v>
      </c>
      <c r="D152" s="3">
        <v>40327</v>
      </c>
      <c r="E152">
        <v>514</v>
      </c>
      <c r="F152">
        <v>18.100000000000001</v>
      </c>
      <c r="G152" s="3">
        <v>40692</v>
      </c>
      <c r="H152">
        <v>879</v>
      </c>
      <c r="I152">
        <v>21.3</v>
      </c>
      <c r="J152" s="3">
        <v>41058</v>
      </c>
      <c r="K152">
        <v>1245</v>
      </c>
      <c r="L152">
        <v>22.8</v>
      </c>
      <c r="M152" s="3">
        <v>41423</v>
      </c>
      <c r="N152">
        <v>1610</v>
      </c>
      <c r="O152">
        <v>11.8</v>
      </c>
      <c r="P152" s="3">
        <v>41788</v>
      </c>
      <c r="Q152">
        <v>1975</v>
      </c>
      <c r="R152">
        <v>9.1999999999999993</v>
      </c>
      <c r="S152" s="3">
        <v>42153</v>
      </c>
      <c r="T152">
        <v>2340</v>
      </c>
      <c r="U152">
        <v>17.399999999999999</v>
      </c>
      <c r="V152" s="3">
        <v>42519</v>
      </c>
      <c r="W152">
        <v>2706</v>
      </c>
      <c r="X152">
        <v>22.8</v>
      </c>
      <c r="Y152" s="3">
        <v>42884</v>
      </c>
      <c r="Z152">
        <v>3071</v>
      </c>
      <c r="AA152">
        <v>28.4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16.57</v>
      </c>
    </row>
    <row r="153" spans="1:38" x14ac:dyDescent="0.3">
      <c r="A153" s="3">
        <v>39963</v>
      </c>
      <c r="B153">
        <v>150</v>
      </c>
      <c r="C153">
        <v>12.8</v>
      </c>
      <c r="D153" s="3">
        <v>40328</v>
      </c>
      <c r="E153">
        <v>515</v>
      </c>
      <c r="F153">
        <v>16.399999999999999</v>
      </c>
      <c r="G153" s="3">
        <v>40693</v>
      </c>
      <c r="H153">
        <v>880</v>
      </c>
      <c r="I153">
        <v>26.8</v>
      </c>
      <c r="J153" s="3">
        <v>41059</v>
      </c>
      <c r="K153">
        <v>1246</v>
      </c>
      <c r="L153">
        <v>21.2</v>
      </c>
      <c r="M153" s="3">
        <v>41424</v>
      </c>
      <c r="N153">
        <v>1611</v>
      </c>
      <c r="O153">
        <v>10.1</v>
      </c>
      <c r="P153" s="3">
        <v>41789</v>
      </c>
      <c r="Q153">
        <v>1976</v>
      </c>
      <c r="R153">
        <v>14.1</v>
      </c>
      <c r="S153" s="3">
        <v>42154</v>
      </c>
      <c r="T153">
        <v>2341</v>
      </c>
      <c r="U153">
        <v>14.6</v>
      </c>
      <c r="V153" s="3">
        <v>42520</v>
      </c>
      <c r="W153">
        <v>2707</v>
      </c>
      <c r="X153">
        <v>18.8</v>
      </c>
      <c r="Y153" s="3">
        <v>42885</v>
      </c>
      <c r="Z153">
        <v>3072</v>
      </c>
      <c r="AA153">
        <v>25.2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15.999999999999996</v>
      </c>
    </row>
    <row r="154" spans="1:38" x14ac:dyDescent="0.3">
      <c r="A154" s="3">
        <v>39964</v>
      </c>
      <c r="B154">
        <v>151</v>
      </c>
      <c r="C154">
        <v>14.2</v>
      </c>
      <c r="D154" s="3">
        <v>40329</v>
      </c>
      <c r="E154">
        <v>516</v>
      </c>
      <c r="F154">
        <v>10.8</v>
      </c>
      <c r="G154" s="3">
        <v>40694</v>
      </c>
      <c r="H154">
        <v>881</v>
      </c>
      <c r="I154">
        <v>24.1</v>
      </c>
      <c r="J154" s="3">
        <v>41060</v>
      </c>
      <c r="K154">
        <v>1247</v>
      </c>
      <c r="L154">
        <v>20.8</v>
      </c>
      <c r="M154" s="3">
        <v>41425</v>
      </c>
      <c r="N154">
        <v>1612</v>
      </c>
      <c r="O154">
        <v>12.8</v>
      </c>
      <c r="P154" s="3">
        <v>41790</v>
      </c>
      <c r="Q154">
        <v>1977</v>
      </c>
      <c r="R154">
        <v>17.100000000000001</v>
      </c>
      <c r="S154" s="3">
        <v>42155</v>
      </c>
      <c r="T154">
        <v>2342</v>
      </c>
      <c r="U154">
        <v>18.7</v>
      </c>
      <c r="V154" s="3">
        <v>42521</v>
      </c>
      <c r="W154">
        <v>2708</v>
      </c>
      <c r="X154">
        <v>20.5</v>
      </c>
      <c r="Y154" s="3">
        <v>42886</v>
      </c>
      <c r="Z154">
        <v>3073</v>
      </c>
      <c r="AA154">
        <v>20.9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15.99</v>
      </c>
    </row>
    <row r="155" spans="1:38" x14ac:dyDescent="0.3">
      <c r="A155" s="3">
        <v>39965</v>
      </c>
      <c r="B155">
        <v>152</v>
      </c>
      <c r="C155">
        <v>18.100000000000001</v>
      </c>
      <c r="D155" s="3">
        <v>40330</v>
      </c>
      <c r="E155">
        <v>517</v>
      </c>
      <c r="F155">
        <v>9.4</v>
      </c>
      <c r="G155" s="3">
        <v>40695</v>
      </c>
      <c r="H155">
        <v>882</v>
      </c>
      <c r="I155">
        <v>12.5</v>
      </c>
      <c r="J155" s="3">
        <v>41061</v>
      </c>
      <c r="K155">
        <v>1248</v>
      </c>
      <c r="L155">
        <v>14.2</v>
      </c>
      <c r="M155" s="3">
        <v>41426</v>
      </c>
      <c r="N155">
        <v>1613</v>
      </c>
      <c r="O155">
        <v>11.5</v>
      </c>
      <c r="P155" s="3">
        <v>41791</v>
      </c>
      <c r="Q155">
        <v>1978</v>
      </c>
      <c r="R155">
        <v>16.3</v>
      </c>
      <c r="S155" s="3">
        <v>42156</v>
      </c>
      <c r="T155">
        <v>2343</v>
      </c>
      <c r="U155">
        <v>19.600000000000001</v>
      </c>
      <c r="V155" s="3">
        <v>42522</v>
      </c>
      <c r="W155">
        <v>2709</v>
      </c>
      <c r="X155">
        <v>19</v>
      </c>
      <c r="Y155" s="3">
        <v>42887</v>
      </c>
      <c r="Z155">
        <v>3074</v>
      </c>
      <c r="AA155">
        <v>22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14.26</v>
      </c>
    </row>
    <row r="156" spans="1:38" x14ac:dyDescent="0.3">
      <c r="A156" s="3">
        <v>39966</v>
      </c>
      <c r="B156">
        <v>153</v>
      </c>
      <c r="C156">
        <v>21.2</v>
      </c>
      <c r="D156" s="3">
        <v>40331</v>
      </c>
      <c r="E156">
        <v>518</v>
      </c>
      <c r="F156">
        <v>11</v>
      </c>
      <c r="G156" s="3">
        <v>40696</v>
      </c>
      <c r="H156">
        <v>883</v>
      </c>
      <c r="I156">
        <v>18</v>
      </c>
      <c r="J156" s="3">
        <v>41062</v>
      </c>
      <c r="K156">
        <v>1249</v>
      </c>
      <c r="L156">
        <v>14.8</v>
      </c>
      <c r="M156" s="3">
        <v>41427</v>
      </c>
      <c r="N156">
        <v>1614</v>
      </c>
      <c r="O156">
        <v>8.6999999999999993</v>
      </c>
      <c r="P156" s="3">
        <v>41792</v>
      </c>
      <c r="Q156">
        <v>1979</v>
      </c>
      <c r="R156">
        <v>17.100000000000001</v>
      </c>
      <c r="S156" s="3">
        <v>42157</v>
      </c>
      <c r="T156">
        <v>2344</v>
      </c>
      <c r="U156">
        <v>22.1</v>
      </c>
      <c r="V156" s="3">
        <v>42523</v>
      </c>
      <c r="W156">
        <v>2710</v>
      </c>
      <c r="X156">
        <v>21.1</v>
      </c>
      <c r="Y156" s="3">
        <v>42888</v>
      </c>
      <c r="Z156">
        <v>3075</v>
      </c>
      <c r="AA156">
        <v>24.8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15.88</v>
      </c>
    </row>
    <row r="157" spans="1:38" x14ac:dyDescent="0.3">
      <c r="A157" s="3">
        <v>39967</v>
      </c>
      <c r="B157">
        <v>154</v>
      </c>
      <c r="C157">
        <v>12.9</v>
      </c>
      <c r="D157" s="3">
        <v>40332</v>
      </c>
      <c r="E157">
        <v>519</v>
      </c>
      <c r="F157">
        <v>15.3</v>
      </c>
      <c r="G157" s="3">
        <v>40697</v>
      </c>
      <c r="H157">
        <v>884</v>
      </c>
      <c r="I157">
        <v>22.2</v>
      </c>
      <c r="J157" s="3">
        <v>41063</v>
      </c>
      <c r="K157">
        <v>1250</v>
      </c>
      <c r="L157">
        <v>17</v>
      </c>
      <c r="M157" s="3">
        <v>41428</v>
      </c>
      <c r="N157">
        <v>1615</v>
      </c>
      <c r="O157">
        <v>9.8000000000000007</v>
      </c>
      <c r="P157" s="3">
        <v>41793</v>
      </c>
      <c r="Q157">
        <v>1980</v>
      </c>
      <c r="R157">
        <v>19.2</v>
      </c>
      <c r="S157" s="3">
        <v>42158</v>
      </c>
      <c r="T157">
        <v>2345</v>
      </c>
      <c r="U157">
        <v>24.5</v>
      </c>
      <c r="V157" s="3">
        <v>42524</v>
      </c>
      <c r="W157">
        <v>2711</v>
      </c>
      <c r="X157">
        <v>18.5</v>
      </c>
      <c r="Y157" s="3">
        <v>42889</v>
      </c>
      <c r="Z157">
        <v>3076</v>
      </c>
      <c r="AA157">
        <v>26.8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16.62</v>
      </c>
    </row>
    <row r="158" spans="1:38" x14ac:dyDescent="0.3">
      <c r="A158" s="3">
        <v>39968</v>
      </c>
      <c r="B158">
        <v>155</v>
      </c>
      <c r="C158">
        <v>10.199999999999999</v>
      </c>
      <c r="D158" s="3">
        <v>40333</v>
      </c>
      <c r="E158">
        <v>520</v>
      </c>
      <c r="F158">
        <v>20</v>
      </c>
      <c r="G158" s="3">
        <v>40698</v>
      </c>
      <c r="H158">
        <v>885</v>
      </c>
      <c r="I158">
        <v>26.4</v>
      </c>
      <c r="J158" s="3">
        <v>41064</v>
      </c>
      <c r="K158">
        <v>1251</v>
      </c>
      <c r="L158">
        <v>17.3</v>
      </c>
      <c r="M158" s="3">
        <v>41429</v>
      </c>
      <c r="N158">
        <v>1616</v>
      </c>
      <c r="O158">
        <v>15.9</v>
      </c>
      <c r="P158" s="3">
        <v>41794</v>
      </c>
      <c r="Q158">
        <v>1981</v>
      </c>
      <c r="R158">
        <v>20</v>
      </c>
      <c r="S158" s="3">
        <v>42159</v>
      </c>
      <c r="T158">
        <v>2346</v>
      </c>
      <c r="U158">
        <v>22.7</v>
      </c>
      <c r="V158" s="3">
        <v>42525</v>
      </c>
      <c r="W158">
        <v>2712</v>
      </c>
      <c r="X158">
        <v>21.1</v>
      </c>
      <c r="Y158" s="3">
        <v>42890</v>
      </c>
      <c r="Z158">
        <v>3077</v>
      </c>
      <c r="AA158">
        <v>17.5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17.11</v>
      </c>
    </row>
    <row r="159" spans="1:38" x14ac:dyDescent="0.3">
      <c r="A159" s="3">
        <v>39969</v>
      </c>
      <c r="B159">
        <v>156</v>
      </c>
      <c r="C159">
        <v>11.9</v>
      </c>
      <c r="D159" s="3">
        <v>40334</v>
      </c>
      <c r="E159">
        <v>521</v>
      </c>
      <c r="F159">
        <v>24.8</v>
      </c>
      <c r="G159" s="3">
        <v>40699</v>
      </c>
      <c r="H159">
        <v>886</v>
      </c>
      <c r="I159">
        <v>26.9</v>
      </c>
      <c r="J159" s="3">
        <v>41065</v>
      </c>
      <c r="K159">
        <v>1252</v>
      </c>
      <c r="L159">
        <v>11.1</v>
      </c>
      <c r="M159" s="3">
        <v>41430</v>
      </c>
      <c r="N159">
        <v>1617</v>
      </c>
      <c r="O159">
        <v>17.399999999999999</v>
      </c>
      <c r="P159" s="3">
        <v>41795</v>
      </c>
      <c r="Q159">
        <v>1982</v>
      </c>
      <c r="R159">
        <v>16.899999999999999</v>
      </c>
      <c r="S159" s="3">
        <v>42160</v>
      </c>
      <c r="T159">
        <v>2347</v>
      </c>
      <c r="U159">
        <v>28</v>
      </c>
      <c r="V159" s="3">
        <v>42526</v>
      </c>
      <c r="W159">
        <v>2713</v>
      </c>
      <c r="X159">
        <v>22.3</v>
      </c>
      <c r="Y159" s="3">
        <v>42891</v>
      </c>
      <c r="Z159">
        <v>3078</v>
      </c>
      <c r="AA159">
        <v>17.8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17.71</v>
      </c>
    </row>
    <row r="160" spans="1:38" x14ac:dyDescent="0.3">
      <c r="A160" s="3">
        <v>39970</v>
      </c>
      <c r="B160">
        <v>157</v>
      </c>
      <c r="C160">
        <v>12.2</v>
      </c>
      <c r="D160" s="3">
        <v>40335</v>
      </c>
      <c r="E160">
        <v>522</v>
      </c>
      <c r="F160">
        <v>26</v>
      </c>
      <c r="G160" s="3">
        <v>40700</v>
      </c>
      <c r="H160">
        <v>887</v>
      </c>
      <c r="I160">
        <v>22</v>
      </c>
      <c r="J160" s="3">
        <v>41066</v>
      </c>
      <c r="K160">
        <v>1253</v>
      </c>
      <c r="L160">
        <v>14.5</v>
      </c>
      <c r="M160" s="3">
        <v>41431</v>
      </c>
      <c r="N160">
        <v>1618</v>
      </c>
      <c r="O160">
        <v>19.100000000000001</v>
      </c>
      <c r="P160" s="3">
        <v>41796</v>
      </c>
      <c r="Q160">
        <v>1983</v>
      </c>
      <c r="R160">
        <v>23.3</v>
      </c>
      <c r="S160" s="3">
        <v>42161</v>
      </c>
      <c r="T160">
        <v>2348</v>
      </c>
      <c r="U160">
        <v>30.4</v>
      </c>
      <c r="V160" s="3">
        <v>42527</v>
      </c>
      <c r="W160">
        <v>2714</v>
      </c>
      <c r="X160">
        <v>24.2</v>
      </c>
      <c r="Y160" s="3">
        <v>42892</v>
      </c>
      <c r="Z160">
        <v>3079</v>
      </c>
      <c r="AA160">
        <v>19.5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19.119999999999997</v>
      </c>
    </row>
    <row r="161" spans="1:38" x14ac:dyDescent="0.3">
      <c r="A161" s="3">
        <v>39971</v>
      </c>
      <c r="B161">
        <v>158</v>
      </c>
      <c r="C161">
        <v>17.3</v>
      </c>
      <c r="D161" s="3">
        <v>40336</v>
      </c>
      <c r="E161">
        <v>523</v>
      </c>
      <c r="F161">
        <v>20.100000000000001</v>
      </c>
      <c r="G161" s="3">
        <v>40701</v>
      </c>
      <c r="H161">
        <v>888</v>
      </c>
      <c r="I161">
        <v>23.9</v>
      </c>
      <c r="J161" s="3">
        <v>41067</v>
      </c>
      <c r="K161">
        <v>1254</v>
      </c>
      <c r="L161">
        <v>21.2</v>
      </c>
      <c r="M161" s="3">
        <v>41432</v>
      </c>
      <c r="N161">
        <v>1619</v>
      </c>
      <c r="O161">
        <v>20.399999999999999</v>
      </c>
      <c r="P161" s="3">
        <v>41797</v>
      </c>
      <c r="Q161">
        <v>1984</v>
      </c>
      <c r="R161">
        <v>27.7</v>
      </c>
      <c r="S161" s="3">
        <v>42162</v>
      </c>
      <c r="T161">
        <v>2349</v>
      </c>
      <c r="U161">
        <v>19.3</v>
      </c>
      <c r="V161" s="3">
        <v>42528</v>
      </c>
      <c r="W161">
        <v>2715</v>
      </c>
      <c r="X161">
        <v>23.6</v>
      </c>
      <c r="Y161" s="3">
        <v>42893</v>
      </c>
      <c r="Z161">
        <v>3080</v>
      </c>
      <c r="AA161">
        <v>15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18.850000000000001</v>
      </c>
    </row>
    <row r="162" spans="1:38" x14ac:dyDescent="0.3">
      <c r="A162" s="3">
        <v>39972</v>
      </c>
      <c r="B162">
        <v>159</v>
      </c>
      <c r="C162">
        <v>17.5</v>
      </c>
      <c r="D162" s="3">
        <v>40337</v>
      </c>
      <c r="E162">
        <v>524</v>
      </c>
      <c r="F162">
        <v>24.7</v>
      </c>
      <c r="G162" s="3">
        <v>40702</v>
      </c>
      <c r="H162">
        <v>889</v>
      </c>
      <c r="I162">
        <v>19.600000000000001</v>
      </c>
      <c r="J162" s="3">
        <v>41068</v>
      </c>
      <c r="K162">
        <v>1255</v>
      </c>
      <c r="L162">
        <v>20</v>
      </c>
      <c r="M162" s="3">
        <v>41433</v>
      </c>
      <c r="N162">
        <v>1620</v>
      </c>
      <c r="O162">
        <v>20.8</v>
      </c>
      <c r="P162" s="3">
        <v>41798</v>
      </c>
      <c r="Q162">
        <v>1985</v>
      </c>
      <c r="R162">
        <v>30.3</v>
      </c>
      <c r="S162" s="3">
        <v>42163</v>
      </c>
      <c r="T162">
        <v>2350</v>
      </c>
      <c r="U162">
        <v>13.8</v>
      </c>
      <c r="V162" s="3">
        <v>42529</v>
      </c>
      <c r="W162">
        <v>2716</v>
      </c>
      <c r="X162">
        <v>23.1</v>
      </c>
      <c r="Y162" s="3">
        <v>42894</v>
      </c>
      <c r="Z162">
        <v>3081</v>
      </c>
      <c r="AA162">
        <v>19.600000000000001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18.940000000000001</v>
      </c>
    </row>
    <row r="163" spans="1:38" x14ac:dyDescent="0.3">
      <c r="A163" s="3">
        <v>39973</v>
      </c>
      <c r="B163">
        <v>160</v>
      </c>
      <c r="C163">
        <v>16.899999999999999</v>
      </c>
      <c r="D163" s="3">
        <v>40338</v>
      </c>
      <c r="E163">
        <v>525</v>
      </c>
      <c r="F163">
        <v>26.3</v>
      </c>
      <c r="G163" s="3">
        <v>40703</v>
      </c>
      <c r="H163">
        <v>890</v>
      </c>
      <c r="I163">
        <v>16.5</v>
      </c>
      <c r="J163" s="3">
        <v>41069</v>
      </c>
      <c r="K163">
        <v>1256</v>
      </c>
      <c r="L163">
        <v>18.5</v>
      </c>
      <c r="M163" s="3">
        <v>41434</v>
      </c>
      <c r="N163">
        <v>1621</v>
      </c>
      <c r="O163">
        <v>18.5</v>
      </c>
      <c r="P163" s="3">
        <v>41799</v>
      </c>
      <c r="Q163">
        <v>1986</v>
      </c>
      <c r="R163">
        <v>32.200000000000003</v>
      </c>
      <c r="S163" s="3">
        <v>42164</v>
      </c>
      <c r="T163">
        <v>2351</v>
      </c>
      <c r="U163">
        <v>11.6</v>
      </c>
      <c r="V163" s="3">
        <v>42530</v>
      </c>
      <c r="W163">
        <v>2717</v>
      </c>
      <c r="X163">
        <v>16.899999999999999</v>
      </c>
      <c r="Y163" s="3">
        <v>42895</v>
      </c>
      <c r="Z163">
        <v>3082</v>
      </c>
      <c r="AA163">
        <v>24.5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18.190000000000001</v>
      </c>
    </row>
    <row r="164" spans="1:38" x14ac:dyDescent="0.3">
      <c r="A164" s="3">
        <v>39974</v>
      </c>
      <c r="B164">
        <v>161</v>
      </c>
      <c r="C164">
        <v>18.7</v>
      </c>
      <c r="D164" s="3">
        <v>40339</v>
      </c>
      <c r="E164">
        <v>526</v>
      </c>
      <c r="F164">
        <v>28.9</v>
      </c>
      <c r="G164" s="3">
        <v>40704</v>
      </c>
      <c r="H164">
        <v>891</v>
      </c>
      <c r="I164">
        <v>16.899999999999999</v>
      </c>
      <c r="J164" s="3">
        <v>41070</v>
      </c>
      <c r="K164">
        <v>1257</v>
      </c>
      <c r="L164">
        <v>17.2</v>
      </c>
      <c r="M164" s="3">
        <v>41435</v>
      </c>
      <c r="N164">
        <v>1622</v>
      </c>
      <c r="O164">
        <v>14.1</v>
      </c>
      <c r="P164" s="3">
        <v>41800</v>
      </c>
      <c r="Q164">
        <v>1987</v>
      </c>
      <c r="R164">
        <v>31.9</v>
      </c>
      <c r="S164" s="3">
        <v>42165</v>
      </c>
      <c r="T164">
        <v>2352</v>
      </c>
      <c r="U164">
        <v>16.7</v>
      </c>
      <c r="V164" s="3">
        <v>42531</v>
      </c>
      <c r="W164">
        <v>2718</v>
      </c>
      <c r="X164">
        <v>19.600000000000001</v>
      </c>
      <c r="Y164" s="3">
        <v>42896</v>
      </c>
      <c r="Z164">
        <v>3083</v>
      </c>
      <c r="AA164">
        <v>20.100000000000001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18.409999999999997</v>
      </c>
    </row>
    <row r="165" spans="1:38" x14ac:dyDescent="0.3">
      <c r="A165" s="3">
        <v>39975</v>
      </c>
      <c r="B165">
        <v>162</v>
      </c>
      <c r="C165">
        <v>15.5</v>
      </c>
      <c r="D165" s="3">
        <v>40340</v>
      </c>
      <c r="E165">
        <v>527</v>
      </c>
      <c r="F165">
        <v>25</v>
      </c>
      <c r="G165" s="3">
        <v>40705</v>
      </c>
      <c r="H165">
        <v>892</v>
      </c>
      <c r="I165">
        <v>17.899999999999999</v>
      </c>
      <c r="J165" s="3">
        <v>41071</v>
      </c>
      <c r="K165">
        <v>1258</v>
      </c>
      <c r="L165">
        <v>16.3</v>
      </c>
      <c r="M165" s="3">
        <v>41436</v>
      </c>
      <c r="N165">
        <v>1623</v>
      </c>
      <c r="O165">
        <v>17.399999999999999</v>
      </c>
      <c r="P165" s="3">
        <v>41801</v>
      </c>
      <c r="Q165">
        <v>1988</v>
      </c>
      <c r="R165">
        <v>24.4</v>
      </c>
      <c r="S165" s="3">
        <v>42166</v>
      </c>
      <c r="T165">
        <v>2353</v>
      </c>
      <c r="U165">
        <v>17.399999999999999</v>
      </c>
      <c r="V165" s="3">
        <v>42532</v>
      </c>
      <c r="W165">
        <v>2719</v>
      </c>
      <c r="X165">
        <v>17.600000000000001</v>
      </c>
      <c r="Y165" s="3">
        <v>42897</v>
      </c>
      <c r="Z165">
        <v>3084</v>
      </c>
      <c r="AA165">
        <v>25.8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17.73</v>
      </c>
    </row>
    <row r="166" spans="1:38" x14ac:dyDescent="0.3">
      <c r="A166" s="3">
        <v>39976</v>
      </c>
      <c r="B166">
        <v>163</v>
      </c>
      <c r="C166">
        <v>14.9</v>
      </c>
      <c r="D166" s="3">
        <v>40341</v>
      </c>
      <c r="E166">
        <v>528</v>
      </c>
      <c r="F166">
        <v>22.5</v>
      </c>
      <c r="G166" s="3">
        <v>40706</v>
      </c>
      <c r="H166">
        <v>893</v>
      </c>
      <c r="I166">
        <v>20</v>
      </c>
      <c r="J166" s="3">
        <v>41072</v>
      </c>
      <c r="K166">
        <v>1259</v>
      </c>
      <c r="L166">
        <v>18.7</v>
      </c>
      <c r="M166" s="3">
        <v>41437</v>
      </c>
      <c r="N166">
        <v>1624</v>
      </c>
      <c r="O166">
        <v>21.1</v>
      </c>
      <c r="P166" s="3">
        <v>41802</v>
      </c>
      <c r="Q166">
        <v>1989</v>
      </c>
      <c r="R166">
        <v>21.1</v>
      </c>
      <c r="S166" s="3">
        <v>42167</v>
      </c>
      <c r="T166">
        <v>2354</v>
      </c>
      <c r="U166">
        <v>26.7</v>
      </c>
      <c r="V166" s="3">
        <v>42533</v>
      </c>
      <c r="W166">
        <v>2720</v>
      </c>
      <c r="X166">
        <v>17.8</v>
      </c>
      <c r="Y166" s="3">
        <v>42898</v>
      </c>
      <c r="Z166">
        <v>3085</v>
      </c>
      <c r="AA166">
        <v>22.9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18.57</v>
      </c>
    </row>
    <row r="167" spans="1:38" x14ac:dyDescent="0.3">
      <c r="A167" s="3">
        <v>39977</v>
      </c>
      <c r="B167">
        <v>164</v>
      </c>
      <c r="C167">
        <v>18.7</v>
      </c>
      <c r="D167" s="3">
        <v>40342</v>
      </c>
      <c r="E167">
        <v>529</v>
      </c>
      <c r="F167">
        <v>17.600000000000001</v>
      </c>
      <c r="G167" s="3">
        <v>40707</v>
      </c>
      <c r="H167">
        <v>894</v>
      </c>
      <c r="I167">
        <v>19</v>
      </c>
      <c r="J167" s="3">
        <v>41073</v>
      </c>
      <c r="K167">
        <v>1260</v>
      </c>
      <c r="L167">
        <v>13.1</v>
      </c>
      <c r="M167" s="3">
        <v>41438</v>
      </c>
      <c r="N167">
        <v>1625</v>
      </c>
      <c r="O167">
        <v>24.5</v>
      </c>
      <c r="P167" s="3">
        <v>41803</v>
      </c>
      <c r="Q167">
        <v>1990</v>
      </c>
      <c r="R167">
        <v>21.4</v>
      </c>
      <c r="S167" s="3">
        <v>42168</v>
      </c>
      <c r="T167">
        <v>2355</v>
      </c>
      <c r="U167">
        <v>25.9</v>
      </c>
      <c r="V167" s="3">
        <v>42534</v>
      </c>
      <c r="W167">
        <v>2721</v>
      </c>
      <c r="X167">
        <v>16.5</v>
      </c>
      <c r="Y167" s="3">
        <v>42899</v>
      </c>
      <c r="Z167">
        <v>3086</v>
      </c>
      <c r="AA167">
        <v>18.5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17.52</v>
      </c>
    </row>
    <row r="168" spans="1:38" x14ac:dyDescent="0.3">
      <c r="A168" s="3">
        <v>39978</v>
      </c>
      <c r="B168">
        <v>165</v>
      </c>
      <c r="C168">
        <v>22.8</v>
      </c>
      <c r="D168" s="3">
        <v>40343</v>
      </c>
      <c r="E168">
        <v>530</v>
      </c>
      <c r="F168">
        <v>14.5</v>
      </c>
      <c r="G168" s="3">
        <v>40708</v>
      </c>
      <c r="H168">
        <v>895</v>
      </c>
      <c r="I168">
        <v>21.9</v>
      </c>
      <c r="J168" s="3">
        <v>41074</v>
      </c>
      <c r="K168">
        <v>1261</v>
      </c>
      <c r="L168">
        <v>14.3</v>
      </c>
      <c r="M168" s="3">
        <v>41439</v>
      </c>
      <c r="N168">
        <v>1626</v>
      </c>
      <c r="O168">
        <v>17.2</v>
      </c>
      <c r="P168" s="3">
        <v>41804</v>
      </c>
      <c r="Q168">
        <v>1991</v>
      </c>
      <c r="R168">
        <v>15.6</v>
      </c>
      <c r="S168" s="3">
        <v>42169</v>
      </c>
      <c r="T168">
        <v>2356</v>
      </c>
      <c r="U168">
        <v>25</v>
      </c>
      <c r="V168" s="3">
        <v>42535</v>
      </c>
      <c r="W168">
        <v>2722</v>
      </c>
      <c r="X168">
        <v>18.899999999999999</v>
      </c>
      <c r="Y168" s="3">
        <v>42900</v>
      </c>
      <c r="Z168">
        <v>3087</v>
      </c>
      <c r="AA168">
        <v>22.1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17.23</v>
      </c>
    </row>
    <row r="169" spans="1:38" x14ac:dyDescent="0.3">
      <c r="A169" s="3">
        <v>39979</v>
      </c>
      <c r="B169">
        <v>166</v>
      </c>
      <c r="C169">
        <v>23.3</v>
      </c>
      <c r="D169" s="3">
        <v>40344</v>
      </c>
      <c r="E169">
        <v>531</v>
      </c>
      <c r="F169">
        <v>18.7</v>
      </c>
      <c r="G169" s="3">
        <v>40709</v>
      </c>
      <c r="H169">
        <v>896</v>
      </c>
      <c r="I169">
        <v>23.4</v>
      </c>
      <c r="J169" s="3">
        <v>41075</v>
      </c>
      <c r="K169">
        <v>1262</v>
      </c>
      <c r="L169">
        <v>21.7</v>
      </c>
      <c r="M169" s="3">
        <v>41440</v>
      </c>
      <c r="N169">
        <v>1627</v>
      </c>
      <c r="O169">
        <v>20.7</v>
      </c>
      <c r="P169" s="3">
        <v>41805</v>
      </c>
      <c r="Q169">
        <v>1992</v>
      </c>
      <c r="R169">
        <v>17.7</v>
      </c>
      <c r="S169" s="3">
        <v>42170</v>
      </c>
      <c r="T169">
        <v>2357</v>
      </c>
      <c r="U169">
        <v>15.1</v>
      </c>
      <c r="V169" s="3">
        <v>42536</v>
      </c>
      <c r="W169">
        <v>2723</v>
      </c>
      <c r="X169">
        <v>17.3</v>
      </c>
      <c r="Y169" s="3">
        <v>42901</v>
      </c>
      <c r="Z169">
        <v>3088</v>
      </c>
      <c r="AA169">
        <v>26.3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18.420000000000005</v>
      </c>
    </row>
    <row r="170" spans="1:38" x14ac:dyDescent="0.3">
      <c r="A170" s="3">
        <v>39980</v>
      </c>
      <c r="B170">
        <v>167</v>
      </c>
      <c r="C170">
        <v>17.399999999999999</v>
      </c>
      <c r="D170" s="3">
        <v>40345</v>
      </c>
      <c r="E170">
        <v>532</v>
      </c>
      <c r="F170">
        <v>17.899999999999999</v>
      </c>
      <c r="G170" s="3">
        <v>40710</v>
      </c>
      <c r="H170">
        <v>897</v>
      </c>
      <c r="I170">
        <v>24.4</v>
      </c>
      <c r="J170" s="3">
        <v>41076</v>
      </c>
      <c r="K170">
        <v>1263</v>
      </c>
      <c r="L170">
        <v>25.8</v>
      </c>
      <c r="M170" s="3">
        <v>41441</v>
      </c>
      <c r="N170">
        <v>1628</v>
      </c>
      <c r="O170">
        <v>21.6</v>
      </c>
      <c r="P170" s="3">
        <v>41806</v>
      </c>
      <c r="Q170">
        <v>1993</v>
      </c>
      <c r="R170">
        <v>18.8</v>
      </c>
      <c r="S170" s="3">
        <v>42171</v>
      </c>
      <c r="T170">
        <v>2358</v>
      </c>
      <c r="U170">
        <v>17.2</v>
      </c>
      <c r="V170" s="3">
        <v>42537</v>
      </c>
      <c r="W170">
        <v>2724</v>
      </c>
      <c r="X170">
        <v>17</v>
      </c>
      <c r="Y170" s="3">
        <v>42902</v>
      </c>
      <c r="Z170">
        <v>3089</v>
      </c>
      <c r="AA170">
        <v>20.5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18.059999999999999</v>
      </c>
    </row>
    <row r="171" spans="1:38" x14ac:dyDescent="0.3">
      <c r="A171" s="3">
        <v>39981</v>
      </c>
      <c r="B171">
        <v>168</v>
      </c>
      <c r="C171">
        <v>20.5</v>
      </c>
      <c r="D171" s="3">
        <v>40346</v>
      </c>
      <c r="E171">
        <v>533</v>
      </c>
      <c r="F171">
        <v>21.5</v>
      </c>
      <c r="G171" s="3">
        <v>40711</v>
      </c>
      <c r="H171">
        <v>898</v>
      </c>
      <c r="I171">
        <v>20.399999999999999</v>
      </c>
      <c r="J171" s="3">
        <v>41077</v>
      </c>
      <c r="K171">
        <v>1264</v>
      </c>
      <c r="L171">
        <v>19.5</v>
      </c>
      <c r="M171" s="3">
        <v>41442</v>
      </c>
      <c r="N171">
        <v>1629</v>
      </c>
      <c r="O171">
        <v>28.6</v>
      </c>
      <c r="P171" s="3">
        <v>41807</v>
      </c>
      <c r="Q171">
        <v>1994</v>
      </c>
      <c r="R171">
        <v>18.3</v>
      </c>
      <c r="S171" s="3">
        <v>42172</v>
      </c>
      <c r="T171">
        <v>2359</v>
      </c>
      <c r="U171">
        <v>18.8</v>
      </c>
      <c r="V171" s="3">
        <v>42538</v>
      </c>
      <c r="W171">
        <v>2725</v>
      </c>
      <c r="X171">
        <v>16.3</v>
      </c>
      <c r="Y171" s="3">
        <v>42903</v>
      </c>
      <c r="Z171">
        <v>3090</v>
      </c>
      <c r="AA171">
        <v>18.100000000000001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18.200000000000003</v>
      </c>
    </row>
    <row r="172" spans="1:38" x14ac:dyDescent="0.3">
      <c r="A172" s="3">
        <v>39982</v>
      </c>
      <c r="B172">
        <v>169</v>
      </c>
      <c r="C172">
        <v>22</v>
      </c>
      <c r="D172" s="3">
        <v>40347</v>
      </c>
      <c r="E172">
        <v>534</v>
      </c>
      <c r="F172">
        <v>17.5</v>
      </c>
      <c r="G172" s="3">
        <v>40712</v>
      </c>
      <c r="H172">
        <v>899</v>
      </c>
      <c r="I172">
        <v>16.2</v>
      </c>
      <c r="J172" s="3">
        <v>41078</v>
      </c>
      <c r="K172">
        <v>1265</v>
      </c>
      <c r="L172">
        <v>27.7</v>
      </c>
      <c r="M172" s="3">
        <v>41443</v>
      </c>
      <c r="N172">
        <v>1630</v>
      </c>
      <c r="O172">
        <v>31.5</v>
      </c>
      <c r="P172" s="3">
        <v>41808</v>
      </c>
      <c r="Q172">
        <v>1995</v>
      </c>
      <c r="R172">
        <v>22.2</v>
      </c>
      <c r="S172" s="3">
        <v>42173</v>
      </c>
      <c r="T172">
        <v>2360</v>
      </c>
      <c r="U172">
        <v>16.3</v>
      </c>
      <c r="V172" s="3">
        <v>42539</v>
      </c>
      <c r="W172">
        <v>2726</v>
      </c>
      <c r="X172">
        <v>19.2</v>
      </c>
      <c r="Y172" s="3">
        <v>42904</v>
      </c>
      <c r="Z172">
        <v>3091</v>
      </c>
      <c r="AA172">
        <v>23.1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19.57</v>
      </c>
    </row>
    <row r="173" spans="1:38" x14ac:dyDescent="0.3">
      <c r="A173" s="3">
        <v>39983</v>
      </c>
      <c r="B173">
        <v>170</v>
      </c>
      <c r="C173">
        <v>18.8</v>
      </c>
      <c r="D173" s="3">
        <v>40348</v>
      </c>
      <c r="E173">
        <v>535</v>
      </c>
      <c r="F173">
        <v>13.2</v>
      </c>
      <c r="G173" s="3">
        <v>40713</v>
      </c>
      <c r="H173">
        <v>900</v>
      </c>
      <c r="I173">
        <v>14.1</v>
      </c>
      <c r="J173" s="3">
        <v>41079</v>
      </c>
      <c r="K173">
        <v>1266</v>
      </c>
      <c r="L173">
        <v>26.1</v>
      </c>
      <c r="M173" s="3">
        <v>41444</v>
      </c>
      <c r="N173">
        <v>1631</v>
      </c>
      <c r="O173">
        <v>32</v>
      </c>
      <c r="P173" s="3">
        <v>41809</v>
      </c>
      <c r="Q173">
        <v>1996</v>
      </c>
      <c r="R173">
        <v>19.5</v>
      </c>
      <c r="S173" s="3">
        <v>42174</v>
      </c>
      <c r="T173">
        <v>2361</v>
      </c>
      <c r="U173">
        <v>14.1</v>
      </c>
      <c r="V173" s="3">
        <v>42540</v>
      </c>
      <c r="W173">
        <v>2727</v>
      </c>
      <c r="X173">
        <v>18</v>
      </c>
      <c r="Y173" s="3">
        <v>42905</v>
      </c>
      <c r="Z173">
        <v>3092</v>
      </c>
      <c r="AA173">
        <v>28.2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18.399999999999999</v>
      </c>
    </row>
    <row r="174" spans="1:38" x14ac:dyDescent="0.3">
      <c r="A174" s="3">
        <v>39984</v>
      </c>
      <c r="B174">
        <v>171</v>
      </c>
      <c r="C174">
        <v>16.100000000000001</v>
      </c>
      <c r="D174" s="3">
        <v>40349</v>
      </c>
      <c r="E174">
        <v>536</v>
      </c>
      <c r="F174">
        <v>14.4</v>
      </c>
      <c r="G174" s="3">
        <v>40714</v>
      </c>
      <c r="H174">
        <v>901</v>
      </c>
      <c r="I174">
        <v>16.7</v>
      </c>
      <c r="J174" s="3">
        <v>41080</v>
      </c>
      <c r="K174">
        <v>1267</v>
      </c>
      <c r="L174">
        <v>22.4</v>
      </c>
      <c r="M174" s="3">
        <v>41445</v>
      </c>
      <c r="N174">
        <v>1632</v>
      </c>
      <c r="O174">
        <v>32</v>
      </c>
      <c r="P174" s="3">
        <v>41810</v>
      </c>
      <c r="Q174">
        <v>1997</v>
      </c>
      <c r="R174">
        <v>14.6</v>
      </c>
      <c r="S174" s="3">
        <v>42175</v>
      </c>
      <c r="T174">
        <v>2362</v>
      </c>
      <c r="U174">
        <v>13.5</v>
      </c>
      <c r="V174" s="3">
        <v>42541</v>
      </c>
      <c r="W174">
        <v>2728</v>
      </c>
      <c r="X174">
        <v>20.3</v>
      </c>
      <c r="Y174" s="3">
        <v>42906</v>
      </c>
      <c r="Z174">
        <v>3093</v>
      </c>
      <c r="AA174">
        <v>29.7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17.97</v>
      </c>
    </row>
    <row r="175" spans="1:38" x14ac:dyDescent="0.3">
      <c r="A175" s="3">
        <v>39985</v>
      </c>
      <c r="B175">
        <v>172</v>
      </c>
      <c r="C175">
        <v>14.6</v>
      </c>
      <c r="D175" s="3">
        <v>40350</v>
      </c>
      <c r="E175">
        <v>537</v>
      </c>
      <c r="F175">
        <v>13.6</v>
      </c>
      <c r="G175" s="3">
        <v>40715</v>
      </c>
      <c r="H175">
        <v>902</v>
      </c>
      <c r="I175">
        <v>20</v>
      </c>
      <c r="J175" s="3">
        <v>41081</v>
      </c>
      <c r="K175">
        <v>1268</v>
      </c>
      <c r="L175">
        <v>19.399999999999999</v>
      </c>
      <c r="M175" s="3">
        <v>41446</v>
      </c>
      <c r="N175">
        <v>1633</v>
      </c>
      <c r="O175">
        <v>20.8</v>
      </c>
      <c r="P175" s="3">
        <v>41811</v>
      </c>
      <c r="Q175">
        <v>1998</v>
      </c>
      <c r="R175">
        <v>15.7</v>
      </c>
      <c r="S175" s="3">
        <v>42176</v>
      </c>
      <c r="T175">
        <v>2363</v>
      </c>
      <c r="U175">
        <v>13.7</v>
      </c>
      <c r="V175" s="3">
        <v>42542</v>
      </c>
      <c r="W175">
        <v>2729</v>
      </c>
      <c r="X175">
        <v>20.5</v>
      </c>
      <c r="Y175" s="3">
        <v>42907</v>
      </c>
      <c r="Z175">
        <v>3094</v>
      </c>
      <c r="AA175">
        <v>26.7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16.5</v>
      </c>
    </row>
    <row r="176" spans="1:38" x14ac:dyDescent="0.3">
      <c r="A176" s="3">
        <v>39986</v>
      </c>
      <c r="B176">
        <v>173</v>
      </c>
      <c r="C176">
        <v>13.7</v>
      </c>
      <c r="D176" s="3">
        <v>40351</v>
      </c>
      <c r="E176">
        <v>538</v>
      </c>
      <c r="F176">
        <v>17.600000000000001</v>
      </c>
      <c r="G176" s="3">
        <v>40716</v>
      </c>
      <c r="H176">
        <v>903</v>
      </c>
      <c r="I176">
        <v>25.4</v>
      </c>
      <c r="J176" s="3">
        <v>41082</v>
      </c>
      <c r="K176">
        <v>1269</v>
      </c>
      <c r="L176">
        <v>19.5</v>
      </c>
      <c r="M176" s="3">
        <v>41447</v>
      </c>
      <c r="N176">
        <v>1634</v>
      </c>
      <c r="O176">
        <v>20.2</v>
      </c>
      <c r="P176" s="3">
        <v>41812</v>
      </c>
      <c r="Q176">
        <v>1999</v>
      </c>
      <c r="R176">
        <v>17.600000000000001</v>
      </c>
      <c r="S176" s="3">
        <v>42177</v>
      </c>
      <c r="T176">
        <v>2364</v>
      </c>
      <c r="U176">
        <v>14.5</v>
      </c>
      <c r="V176" s="3">
        <v>42543</v>
      </c>
      <c r="W176">
        <v>2730</v>
      </c>
      <c r="X176">
        <v>25.3</v>
      </c>
      <c r="Y176" s="3">
        <v>42908</v>
      </c>
      <c r="Z176">
        <v>3095</v>
      </c>
      <c r="AA176">
        <v>30.7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18.45</v>
      </c>
    </row>
    <row r="177" spans="1:38" x14ac:dyDescent="0.3">
      <c r="A177" s="3">
        <v>39987</v>
      </c>
      <c r="B177">
        <v>174</v>
      </c>
      <c r="C177">
        <v>14.1</v>
      </c>
      <c r="D177" s="3">
        <v>40352</v>
      </c>
      <c r="E177">
        <v>539</v>
      </c>
      <c r="F177">
        <v>18.8</v>
      </c>
      <c r="G177" s="3">
        <v>40717</v>
      </c>
      <c r="H177">
        <v>904</v>
      </c>
      <c r="I177">
        <v>19.600000000000001</v>
      </c>
      <c r="J177" s="3">
        <v>41083</v>
      </c>
      <c r="K177">
        <v>1270</v>
      </c>
      <c r="L177">
        <v>20.3</v>
      </c>
      <c r="M177" s="3">
        <v>41448</v>
      </c>
      <c r="N177">
        <v>1635</v>
      </c>
      <c r="O177">
        <v>18.2</v>
      </c>
      <c r="P177" s="3">
        <v>41813</v>
      </c>
      <c r="Q177">
        <v>2000</v>
      </c>
      <c r="R177">
        <v>19.8</v>
      </c>
      <c r="S177" s="3">
        <v>42178</v>
      </c>
      <c r="T177">
        <v>2365</v>
      </c>
      <c r="U177">
        <v>12.7</v>
      </c>
      <c r="V177" s="3">
        <v>42544</v>
      </c>
      <c r="W177">
        <v>2731</v>
      </c>
      <c r="X177">
        <v>29.8</v>
      </c>
      <c r="Y177" s="3">
        <v>42909</v>
      </c>
      <c r="Z177">
        <v>3096</v>
      </c>
      <c r="AA177">
        <v>22.8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17.610000000000003</v>
      </c>
    </row>
    <row r="178" spans="1:38" x14ac:dyDescent="0.3">
      <c r="A178" s="3">
        <v>39988</v>
      </c>
      <c r="B178">
        <v>175</v>
      </c>
      <c r="C178">
        <v>16.2</v>
      </c>
      <c r="D178" s="3">
        <v>40353</v>
      </c>
      <c r="E178">
        <v>540</v>
      </c>
      <c r="F178">
        <v>21.8</v>
      </c>
      <c r="G178" s="3">
        <v>40718</v>
      </c>
      <c r="H178">
        <v>905</v>
      </c>
      <c r="I178">
        <v>16.100000000000001</v>
      </c>
      <c r="J178" s="3">
        <v>41084</v>
      </c>
      <c r="K178">
        <v>1271</v>
      </c>
      <c r="L178">
        <v>21.4</v>
      </c>
      <c r="M178" s="3">
        <v>41449</v>
      </c>
      <c r="N178">
        <v>1636</v>
      </c>
      <c r="O178">
        <v>16.899999999999999</v>
      </c>
      <c r="P178" s="3">
        <v>41814</v>
      </c>
      <c r="Q178">
        <v>2001</v>
      </c>
      <c r="R178">
        <v>19.600000000000001</v>
      </c>
      <c r="S178" s="3">
        <v>42179</v>
      </c>
      <c r="T178">
        <v>2366</v>
      </c>
      <c r="U178">
        <v>16.7</v>
      </c>
      <c r="V178" s="3">
        <v>42545</v>
      </c>
      <c r="W178">
        <v>2732</v>
      </c>
      <c r="X178">
        <v>31.7</v>
      </c>
      <c r="Y178" s="3">
        <v>42910</v>
      </c>
      <c r="Z178">
        <v>3097</v>
      </c>
      <c r="AA178">
        <v>24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18.439999999999998</v>
      </c>
    </row>
    <row r="179" spans="1:38" x14ac:dyDescent="0.3">
      <c r="A179" s="3">
        <v>39989</v>
      </c>
      <c r="B179">
        <v>176</v>
      </c>
      <c r="C179">
        <v>15.3</v>
      </c>
      <c r="D179" s="3">
        <v>40354</v>
      </c>
      <c r="E179">
        <v>541</v>
      </c>
      <c r="F179">
        <v>21.9</v>
      </c>
      <c r="G179" s="3">
        <v>40719</v>
      </c>
      <c r="H179">
        <v>906</v>
      </c>
      <c r="I179">
        <v>15.3</v>
      </c>
      <c r="J179" s="3">
        <v>41085</v>
      </c>
      <c r="K179">
        <v>1272</v>
      </c>
      <c r="L179">
        <v>16.2</v>
      </c>
      <c r="M179" s="3">
        <v>41450</v>
      </c>
      <c r="N179">
        <v>1637</v>
      </c>
      <c r="O179">
        <v>11.5</v>
      </c>
      <c r="P179" s="3">
        <v>41815</v>
      </c>
      <c r="Q179">
        <v>2002</v>
      </c>
      <c r="R179">
        <v>15.7</v>
      </c>
      <c r="S179" s="3">
        <v>42180</v>
      </c>
      <c r="T179">
        <v>2367</v>
      </c>
      <c r="U179">
        <v>21</v>
      </c>
      <c r="V179" s="3">
        <v>42546</v>
      </c>
      <c r="W179">
        <v>2733</v>
      </c>
      <c r="X179">
        <v>26.7</v>
      </c>
      <c r="Y179" s="3">
        <v>42911</v>
      </c>
      <c r="Z179">
        <v>3098</v>
      </c>
      <c r="AA179">
        <v>23.2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16.68</v>
      </c>
    </row>
    <row r="180" spans="1:38" x14ac:dyDescent="0.3">
      <c r="A180" s="3">
        <v>39990</v>
      </c>
      <c r="B180">
        <v>177</v>
      </c>
      <c r="C180">
        <v>21.3</v>
      </c>
      <c r="D180" s="3">
        <v>40355</v>
      </c>
      <c r="E180">
        <v>542</v>
      </c>
      <c r="F180">
        <v>21.4</v>
      </c>
      <c r="G180" s="3">
        <v>40720</v>
      </c>
      <c r="H180">
        <v>907</v>
      </c>
      <c r="I180">
        <v>20.6</v>
      </c>
      <c r="J180" s="3">
        <v>41086</v>
      </c>
      <c r="K180">
        <v>1273</v>
      </c>
      <c r="L180">
        <v>16.5</v>
      </c>
      <c r="M180" s="3">
        <v>41451</v>
      </c>
      <c r="N180">
        <v>1638</v>
      </c>
      <c r="O180">
        <v>11.3</v>
      </c>
      <c r="P180" s="3">
        <v>41816</v>
      </c>
      <c r="Q180">
        <v>2003</v>
      </c>
      <c r="R180">
        <v>18.100000000000001</v>
      </c>
      <c r="S180" s="3">
        <v>42181</v>
      </c>
      <c r="T180">
        <v>2368</v>
      </c>
      <c r="U180">
        <v>22.5</v>
      </c>
      <c r="V180" s="3">
        <v>42547</v>
      </c>
      <c r="W180">
        <v>2734</v>
      </c>
      <c r="X180">
        <v>20</v>
      </c>
      <c r="Y180" s="3">
        <v>42912</v>
      </c>
      <c r="Z180">
        <v>3099</v>
      </c>
      <c r="AA180">
        <v>23.5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17.520000000000003</v>
      </c>
    </row>
    <row r="181" spans="1:38" x14ac:dyDescent="0.3">
      <c r="A181" s="3">
        <v>39991</v>
      </c>
      <c r="B181">
        <v>178</v>
      </c>
      <c r="C181">
        <v>19.399999999999999</v>
      </c>
      <c r="D181" s="3">
        <v>40356</v>
      </c>
      <c r="E181">
        <v>543</v>
      </c>
      <c r="F181">
        <v>24.2</v>
      </c>
      <c r="G181" s="3">
        <v>40721</v>
      </c>
      <c r="H181">
        <v>908</v>
      </c>
      <c r="I181">
        <v>25.8</v>
      </c>
      <c r="J181" s="3">
        <v>41087</v>
      </c>
      <c r="K181">
        <v>1274</v>
      </c>
      <c r="L181">
        <v>21.9</v>
      </c>
      <c r="M181" s="3">
        <v>41452</v>
      </c>
      <c r="N181">
        <v>1639</v>
      </c>
      <c r="O181">
        <v>14.3</v>
      </c>
      <c r="P181" s="3">
        <v>41817</v>
      </c>
      <c r="Q181">
        <v>2004</v>
      </c>
      <c r="R181">
        <v>22.1</v>
      </c>
      <c r="S181" s="3">
        <v>42182</v>
      </c>
      <c r="T181">
        <v>2369</v>
      </c>
      <c r="U181">
        <v>18.5</v>
      </c>
      <c r="V181" s="3">
        <v>42548</v>
      </c>
      <c r="W181">
        <v>2735</v>
      </c>
      <c r="X181">
        <v>19.8</v>
      </c>
      <c r="Y181" s="3">
        <v>42913</v>
      </c>
      <c r="Z181">
        <v>3100</v>
      </c>
      <c r="AA181">
        <v>19.899999999999999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18.59</v>
      </c>
    </row>
    <row r="182" spans="1:38" x14ac:dyDescent="0.3">
      <c r="A182" s="3">
        <v>39992</v>
      </c>
      <c r="B182">
        <v>179</v>
      </c>
      <c r="C182">
        <v>19.3</v>
      </c>
      <c r="D182" s="3">
        <v>40357</v>
      </c>
      <c r="E182">
        <v>544</v>
      </c>
      <c r="F182">
        <v>26.4</v>
      </c>
      <c r="G182" s="3">
        <v>40722</v>
      </c>
      <c r="H182">
        <v>909</v>
      </c>
      <c r="I182">
        <v>27.4</v>
      </c>
      <c r="J182" s="3">
        <v>41088</v>
      </c>
      <c r="K182">
        <v>1275</v>
      </c>
      <c r="L182">
        <v>25.9</v>
      </c>
      <c r="M182" s="3">
        <v>41453</v>
      </c>
      <c r="N182">
        <v>1640</v>
      </c>
      <c r="O182">
        <v>16.7</v>
      </c>
      <c r="P182" s="3">
        <v>41818</v>
      </c>
      <c r="Q182">
        <v>2005</v>
      </c>
      <c r="R182">
        <v>22.2</v>
      </c>
      <c r="S182" s="3">
        <v>42183</v>
      </c>
      <c r="T182">
        <v>2370</v>
      </c>
      <c r="U182">
        <v>20.399999999999999</v>
      </c>
      <c r="V182" s="3">
        <v>42549</v>
      </c>
      <c r="W182">
        <v>2736</v>
      </c>
      <c r="X182">
        <v>19.8</v>
      </c>
      <c r="Y182" s="3">
        <v>42914</v>
      </c>
      <c r="Z182">
        <v>3101</v>
      </c>
      <c r="AA182">
        <v>22.7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20.080000000000002</v>
      </c>
    </row>
    <row r="183" spans="1:38" x14ac:dyDescent="0.3">
      <c r="A183" s="3">
        <v>39993</v>
      </c>
      <c r="B183">
        <v>180</v>
      </c>
      <c r="C183">
        <v>21.8</v>
      </c>
      <c r="D183" s="3">
        <v>40358</v>
      </c>
      <c r="E183">
        <v>545</v>
      </c>
      <c r="F183">
        <v>26.6</v>
      </c>
      <c r="G183" s="3">
        <v>40723</v>
      </c>
      <c r="H183">
        <v>910</v>
      </c>
      <c r="I183">
        <v>28.5</v>
      </c>
      <c r="J183" s="3">
        <v>41089</v>
      </c>
      <c r="K183">
        <v>1276</v>
      </c>
      <c r="L183">
        <v>29.5</v>
      </c>
      <c r="M183" s="3">
        <v>41454</v>
      </c>
      <c r="N183">
        <v>1641</v>
      </c>
      <c r="O183">
        <v>12.6</v>
      </c>
      <c r="P183" s="3">
        <v>41819</v>
      </c>
      <c r="Q183">
        <v>2006</v>
      </c>
      <c r="R183">
        <v>17.3</v>
      </c>
      <c r="S183" s="3">
        <v>42184</v>
      </c>
      <c r="T183">
        <v>2371</v>
      </c>
      <c r="U183">
        <v>23.8</v>
      </c>
      <c r="V183" s="3">
        <v>42550</v>
      </c>
      <c r="W183">
        <v>2737</v>
      </c>
      <c r="X183">
        <v>22.1</v>
      </c>
      <c r="Y183" s="3">
        <v>42915</v>
      </c>
      <c r="Z183">
        <v>3102</v>
      </c>
      <c r="AA183">
        <v>15.5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19.770000000000003</v>
      </c>
    </row>
    <row r="184" spans="1:38" x14ac:dyDescent="0.3">
      <c r="A184" s="3">
        <v>39994</v>
      </c>
      <c r="B184">
        <v>181</v>
      </c>
      <c r="C184">
        <v>24.4</v>
      </c>
      <c r="D184" s="3">
        <v>40359</v>
      </c>
      <c r="E184">
        <v>546</v>
      </c>
      <c r="F184">
        <v>24.5</v>
      </c>
      <c r="G184" s="3">
        <v>40724</v>
      </c>
      <c r="H184">
        <v>911</v>
      </c>
      <c r="I184">
        <v>16.600000000000001</v>
      </c>
      <c r="J184" s="3">
        <v>41090</v>
      </c>
      <c r="K184">
        <v>1277</v>
      </c>
      <c r="L184">
        <v>30.1</v>
      </c>
      <c r="M184" s="3">
        <v>41455</v>
      </c>
      <c r="N184">
        <v>1642</v>
      </c>
      <c r="O184">
        <v>15.4</v>
      </c>
      <c r="P184" s="3">
        <v>41820</v>
      </c>
      <c r="Q184">
        <v>2007</v>
      </c>
      <c r="R184">
        <v>17.3</v>
      </c>
      <c r="S184" s="3">
        <v>42185</v>
      </c>
      <c r="T184">
        <v>2372</v>
      </c>
      <c r="U184">
        <v>24.6</v>
      </c>
      <c r="V184" s="3">
        <v>42551</v>
      </c>
      <c r="W184">
        <v>2738</v>
      </c>
      <c r="X184">
        <v>21.7</v>
      </c>
      <c r="Y184" s="3">
        <v>42916</v>
      </c>
      <c r="Z184">
        <v>3103</v>
      </c>
      <c r="AA184">
        <v>19.8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19.440000000000001</v>
      </c>
    </row>
    <row r="185" spans="1:38" x14ac:dyDescent="0.3">
      <c r="A185" s="3">
        <v>39995</v>
      </c>
      <c r="B185">
        <v>182</v>
      </c>
      <c r="C185">
        <v>25</v>
      </c>
      <c r="D185" s="3">
        <v>40360</v>
      </c>
      <c r="E185">
        <v>547</v>
      </c>
      <c r="F185">
        <v>26.2</v>
      </c>
      <c r="G185" s="3">
        <v>40725</v>
      </c>
      <c r="H185">
        <v>912</v>
      </c>
      <c r="I185">
        <v>15.6</v>
      </c>
      <c r="J185" s="3">
        <v>41091</v>
      </c>
      <c r="K185">
        <v>1278</v>
      </c>
      <c r="L185">
        <v>19.3</v>
      </c>
      <c r="M185" s="3">
        <v>41456</v>
      </c>
      <c r="N185">
        <v>1643</v>
      </c>
      <c r="O185">
        <v>20.9</v>
      </c>
      <c r="P185" s="3">
        <v>41821</v>
      </c>
      <c r="Q185">
        <v>2008</v>
      </c>
      <c r="R185">
        <v>19.3</v>
      </c>
      <c r="S185" s="3">
        <v>42186</v>
      </c>
      <c r="T185">
        <v>2373</v>
      </c>
      <c r="U185">
        <v>28.3</v>
      </c>
      <c r="V185" s="3">
        <v>42552</v>
      </c>
      <c r="W185">
        <v>2739</v>
      </c>
      <c r="X185">
        <v>24.2</v>
      </c>
      <c r="Y185" s="3">
        <v>42917</v>
      </c>
      <c r="Z185">
        <v>3104</v>
      </c>
      <c r="AA185">
        <v>17.100000000000001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19.589999999999996</v>
      </c>
    </row>
    <row r="186" spans="1:38" x14ac:dyDescent="0.3">
      <c r="A186" s="3">
        <v>39996</v>
      </c>
      <c r="B186">
        <v>183</v>
      </c>
      <c r="C186">
        <v>25.4</v>
      </c>
      <c r="D186" s="3">
        <v>40361</v>
      </c>
      <c r="E186">
        <v>548</v>
      </c>
      <c r="F186">
        <v>28.9</v>
      </c>
      <c r="G186" s="3">
        <v>40726</v>
      </c>
      <c r="H186">
        <v>913</v>
      </c>
      <c r="I186">
        <v>13.2</v>
      </c>
      <c r="J186" s="3">
        <v>41092</v>
      </c>
      <c r="K186">
        <v>1279</v>
      </c>
      <c r="L186">
        <v>19.5</v>
      </c>
      <c r="M186" s="3">
        <v>41457</v>
      </c>
      <c r="N186">
        <v>1644</v>
      </c>
      <c r="O186">
        <v>22.7</v>
      </c>
      <c r="P186" s="3">
        <v>41822</v>
      </c>
      <c r="Q186">
        <v>2009</v>
      </c>
      <c r="R186">
        <v>20.8</v>
      </c>
      <c r="S186" s="3">
        <v>42187</v>
      </c>
      <c r="T186">
        <v>2374</v>
      </c>
      <c r="U186">
        <v>30.2</v>
      </c>
      <c r="V186" s="3">
        <v>42553</v>
      </c>
      <c r="W186">
        <v>2740</v>
      </c>
      <c r="X186">
        <v>19.8</v>
      </c>
      <c r="Y186" s="3">
        <v>42918</v>
      </c>
      <c r="Z186">
        <v>3105</v>
      </c>
      <c r="AA186">
        <v>19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19.95</v>
      </c>
    </row>
    <row r="187" spans="1:38" x14ac:dyDescent="0.3">
      <c r="A187" s="3">
        <v>39997</v>
      </c>
      <c r="B187">
        <v>184</v>
      </c>
      <c r="C187">
        <v>26.2</v>
      </c>
      <c r="D187" s="3">
        <v>40362</v>
      </c>
      <c r="E187">
        <v>549</v>
      </c>
      <c r="F187">
        <v>30.9</v>
      </c>
      <c r="G187" s="3">
        <v>40727</v>
      </c>
      <c r="H187">
        <v>914</v>
      </c>
      <c r="I187">
        <v>11.1</v>
      </c>
      <c r="J187" s="3">
        <v>41093</v>
      </c>
      <c r="K187">
        <v>1280</v>
      </c>
      <c r="L187">
        <v>21.3</v>
      </c>
      <c r="M187" s="3">
        <v>41458</v>
      </c>
      <c r="N187">
        <v>1645</v>
      </c>
      <c r="O187">
        <v>20.3</v>
      </c>
      <c r="P187" s="3">
        <v>41823</v>
      </c>
      <c r="Q187">
        <v>2010</v>
      </c>
      <c r="R187">
        <v>25.1</v>
      </c>
      <c r="S187" s="3">
        <v>42188</v>
      </c>
      <c r="T187">
        <v>2375</v>
      </c>
      <c r="U187">
        <v>31.5</v>
      </c>
      <c r="V187" s="3">
        <v>42554</v>
      </c>
      <c r="W187">
        <v>2741</v>
      </c>
      <c r="X187">
        <v>17.7</v>
      </c>
      <c r="Y187" s="3">
        <v>42919</v>
      </c>
      <c r="Z187">
        <v>3106</v>
      </c>
      <c r="AA187">
        <v>20.9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20.499999999999996</v>
      </c>
    </row>
    <row r="188" spans="1:38" x14ac:dyDescent="0.3">
      <c r="A188" s="3">
        <v>39998</v>
      </c>
      <c r="B188">
        <v>185</v>
      </c>
      <c r="C188">
        <v>23.8</v>
      </c>
      <c r="D188" s="3">
        <v>40363</v>
      </c>
      <c r="E188">
        <v>550</v>
      </c>
      <c r="F188">
        <v>24.7</v>
      </c>
      <c r="G188" s="3">
        <v>40728</v>
      </c>
      <c r="H188">
        <v>915</v>
      </c>
      <c r="I188">
        <v>17</v>
      </c>
      <c r="J188" s="3">
        <v>41094</v>
      </c>
      <c r="K188">
        <v>1281</v>
      </c>
      <c r="L188">
        <v>24.4</v>
      </c>
      <c r="M188" s="3">
        <v>41459</v>
      </c>
      <c r="N188">
        <v>1646</v>
      </c>
      <c r="O188">
        <v>22.4</v>
      </c>
      <c r="P188" s="3">
        <v>41824</v>
      </c>
      <c r="Q188">
        <v>2011</v>
      </c>
      <c r="R188">
        <v>29.1</v>
      </c>
      <c r="S188" s="3">
        <v>42189</v>
      </c>
      <c r="T188">
        <v>2376</v>
      </c>
      <c r="U188">
        <v>33.1</v>
      </c>
      <c r="V188" s="3">
        <v>42555</v>
      </c>
      <c r="W188">
        <v>2742</v>
      </c>
      <c r="X188">
        <v>20.399999999999999</v>
      </c>
      <c r="Y188" s="3">
        <v>42920</v>
      </c>
      <c r="Z188">
        <v>3107</v>
      </c>
      <c r="AA188">
        <v>20.3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21.520000000000003</v>
      </c>
    </row>
    <row r="189" spans="1:38" x14ac:dyDescent="0.3">
      <c r="A189" s="3">
        <v>39999</v>
      </c>
      <c r="B189">
        <v>186</v>
      </c>
      <c r="C189">
        <v>24.1</v>
      </c>
      <c r="D189" s="3">
        <v>40364</v>
      </c>
      <c r="E189">
        <v>551</v>
      </c>
      <c r="F189">
        <v>25.2</v>
      </c>
      <c r="G189" s="3">
        <v>40729</v>
      </c>
      <c r="H189">
        <v>916</v>
      </c>
      <c r="I189">
        <v>19.899999999999999</v>
      </c>
      <c r="J189" s="3">
        <v>41095</v>
      </c>
      <c r="K189">
        <v>1282</v>
      </c>
      <c r="L189">
        <v>25.6</v>
      </c>
      <c r="M189" s="3">
        <v>41460</v>
      </c>
      <c r="N189">
        <v>1647</v>
      </c>
      <c r="O189">
        <v>21</v>
      </c>
      <c r="P189" s="3">
        <v>41825</v>
      </c>
      <c r="Q189">
        <v>2012</v>
      </c>
      <c r="R189">
        <v>23.9</v>
      </c>
      <c r="S189" s="3">
        <v>42190</v>
      </c>
      <c r="T189">
        <v>2377</v>
      </c>
      <c r="U189">
        <v>34.200000000000003</v>
      </c>
      <c r="V189" s="3">
        <v>42556</v>
      </c>
      <c r="W189">
        <v>2743</v>
      </c>
      <c r="X189">
        <v>22.5</v>
      </c>
      <c r="Y189" s="3">
        <v>42921</v>
      </c>
      <c r="Z189">
        <v>3108</v>
      </c>
      <c r="AA189">
        <v>25.3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22.169999999999998</v>
      </c>
    </row>
    <row r="190" spans="1:38" x14ac:dyDescent="0.3">
      <c r="A190" s="3">
        <v>40000</v>
      </c>
      <c r="B190">
        <v>187</v>
      </c>
      <c r="C190">
        <v>20.100000000000001</v>
      </c>
      <c r="D190" s="3">
        <v>40365</v>
      </c>
      <c r="E190">
        <v>552</v>
      </c>
      <c r="F190">
        <v>17.3</v>
      </c>
      <c r="G190" s="3">
        <v>40730</v>
      </c>
      <c r="H190">
        <v>917</v>
      </c>
      <c r="I190">
        <v>26.7</v>
      </c>
      <c r="J190" s="3">
        <v>41096</v>
      </c>
      <c r="K190">
        <v>1283</v>
      </c>
      <c r="L190">
        <v>23.8</v>
      </c>
      <c r="M190" s="3">
        <v>41461</v>
      </c>
      <c r="N190">
        <v>1648</v>
      </c>
      <c r="O190">
        <v>22.6</v>
      </c>
      <c r="P190" s="3">
        <v>41826</v>
      </c>
      <c r="Q190">
        <v>2013</v>
      </c>
      <c r="R190">
        <v>28.3</v>
      </c>
      <c r="S190" s="3">
        <v>42191</v>
      </c>
      <c r="T190">
        <v>2378</v>
      </c>
      <c r="U190">
        <v>24.7</v>
      </c>
      <c r="V190" s="3">
        <v>42557</v>
      </c>
      <c r="W190">
        <v>2744</v>
      </c>
      <c r="X190">
        <v>17.600000000000001</v>
      </c>
      <c r="Y190" s="3">
        <v>42922</v>
      </c>
      <c r="Z190">
        <v>3109</v>
      </c>
      <c r="AA190">
        <v>28.1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20.919999999999998</v>
      </c>
    </row>
    <row r="191" spans="1:38" x14ac:dyDescent="0.3">
      <c r="A191" s="3">
        <v>40001</v>
      </c>
      <c r="B191">
        <v>188</v>
      </c>
      <c r="C191">
        <v>20.100000000000001</v>
      </c>
      <c r="D191" s="3">
        <v>40366</v>
      </c>
      <c r="E191">
        <v>553</v>
      </c>
      <c r="F191">
        <v>20.6</v>
      </c>
      <c r="G191" s="3">
        <v>40731</v>
      </c>
      <c r="H191">
        <v>918</v>
      </c>
      <c r="I191">
        <v>26.2</v>
      </c>
      <c r="J191" s="3">
        <v>41097</v>
      </c>
      <c r="K191">
        <v>1284</v>
      </c>
      <c r="L191">
        <v>22.6</v>
      </c>
      <c r="M191" s="3">
        <v>41462</v>
      </c>
      <c r="N191">
        <v>1649</v>
      </c>
      <c r="O191">
        <v>22.8</v>
      </c>
      <c r="P191" s="3">
        <v>41827</v>
      </c>
      <c r="Q191">
        <v>2014</v>
      </c>
      <c r="R191">
        <v>24.4</v>
      </c>
      <c r="S191" s="3">
        <v>42192</v>
      </c>
      <c r="T191">
        <v>2379</v>
      </c>
      <c r="U191">
        <v>31.6</v>
      </c>
      <c r="V191" s="3">
        <v>42558</v>
      </c>
      <c r="W191">
        <v>2745</v>
      </c>
      <c r="X191">
        <v>21</v>
      </c>
      <c r="Y191" s="3">
        <v>42923</v>
      </c>
      <c r="Z191">
        <v>3110</v>
      </c>
      <c r="AA191">
        <v>26.6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21.589999999999996</v>
      </c>
    </row>
    <row r="192" spans="1:38" x14ac:dyDescent="0.3">
      <c r="A192" s="3">
        <v>40002</v>
      </c>
      <c r="B192">
        <v>189</v>
      </c>
      <c r="C192">
        <v>15.4</v>
      </c>
      <c r="D192" s="3">
        <v>40367</v>
      </c>
      <c r="E192">
        <v>554</v>
      </c>
      <c r="F192">
        <v>26.7</v>
      </c>
      <c r="G192" s="3">
        <v>40732</v>
      </c>
      <c r="H192">
        <v>919</v>
      </c>
      <c r="I192">
        <v>21.4</v>
      </c>
      <c r="J192" s="3">
        <v>41098</v>
      </c>
      <c r="K192">
        <v>1285</v>
      </c>
      <c r="L192">
        <v>22.9</v>
      </c>
      <c r="M192" s="3">
        <v>41463</v>
      </c>
      <c r="N192">
        <v>1650</v>
      </c>
      <c r="O192">
        <v>23.3</v>
      </c>
      <c r="P192" s="3">
        <v>41828</v>
      </c>
      <c r="Q192">
        <v>2015</v>
      </c>
      <c r="R192">
        <v>21.6</v>
      </c>
      <c r="S192" s="3">
        <v>42193</v>
      </c>
      <c r="T192">
        <v>2380</v>
      </c>
      <c r="U192">
        <v>18.8</v>
      </c>
      <c r="V192" s="3">
        <v>42559</v>
      </c>
      <c r="W192">
        <v>2746</v>
      </c>
      <c r="X192">
        <v>25.6</v>
      </c>
      <c r="Y192" s="3">
        <v>42924</v>
      </c>
      <c r="Z192">
        <v>3111</v>
      </c>
      <c r="AA192">
        <v>27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20.270000000000003</v>
      </c>
    </row>
    <row r="193" spans="1:38" x14ac:dyDescent="0.3">
      <c r="A193" s="3">
        <v>40003</v>
      </c>
      <c r="B193">
        <v>190</v>
      </c>
      <c r="C193">
        <v>17.399999999999999</v>
      </c>
      <c r="D193" s="3">
        <v>40368</v>
      </c>
      <c r="E193">
        <v>555</v>
      </c>
      <c r="F193">
        <v>30.2</v>
      </c>
      <c r="G193" s="3">
        <v>40733</v>
      </c>
      <c r="H193">
        <v>920</v>
      </c>
      <c r="I193">
        <v>25.8</v>
      </c>
      <c r="J193" s="3">
        <v>41099</v>
      </c>
      <c r="K193">
        <v>1286</v>
      </c>
      <c r="L193">
        <v>21.2</v>
      </c>
      <c r="M193" s="3">
        <v>41464</v>
      </c>
      <c r="N193">
        <v>1651</v>
      </c>
      <c r="O193">
        <v>24.4</v>
      </c>
      <c r="P193" s="3">
        <v>41829</v>
      </c>
      <c r="Q193">
        <v>2016</v>
      </c>
      <c r="R193">
        <v>13.4</v>
      </c>
      <c r="S193" s="3">
        <v>42194</v>
      </c>
      <c r="T193">
        <v>2381</v>
      </c>
      <c r="U193">
        <v>16.600000000000001</v>
      </c>
      <c r="V193" s="3">
        <v>42560</v>
      </c>
      <c r="W193">
        <v>2747</v>
      </c>
      <c r="X193">
        <v>22.6</v>
      </c>
      <c r="Y193" s="3">
        <v>42925</v>
      </c>
      <c r="Z193">
        <v>3112</v>
      </c>
      <c r="AA193">
        <v>28.2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19.979999999999997</v>
      </c>
    </row>
    <row r="194" spans="1:38" x14ac:dyDescent="0.3">
      <c r="A194" s="3">
        <v>40004</v>
      </c>
      <c r="B194">
        <v>191</v>
      </c>
      <c r="C194">
        <v>15.2</v>
      </c>
      <c r="D194" s="3">
        <v>40369</v>
      </c>
      <c r="E194">
        <v>556</v>
      </c>
      <c r="F194">
        <v>31.7</v>
      </c>
      <c r="G194" s="3">
        <v>40734</v>
      </c>
      <c r="H194">
        <v>921</v>
      </c>
      <c r="I194">
        <v>24.9</v>
      </c>
      <c r="J194" s="3">
        <v>41100</v>
      </c>
      <c r="K194">
        <v>1287</v>
      </c>
      <c r="L194">
        <v>22.7</v>
      </c>
      <c r="M194" s="3">
        <v>41465</v>
      </c>
      <c r="N194">
        <v>1652</v>
      </c>
      <c r="O194">
        <v>23.9</v>
      </c>
      <c r="P194" s="3">
        <v>41830</v>
      </c>
      <c r="Q194">
        <v>2017</v>
      </c>
      <c r="R194">
        <v>13.5</v>
      </c>
      <c r="S194" s="3">
        <v>42195</v>
      </c>
      <c r="T194">
        <v>2382</v>
      </c>
      <c r="U194">
        <v>18.8</v>
      </c>
      <c r="V194" s="3">
        <v>42561</v>
      </c>
      <c r="W194">
        <v>2748</v>
      </c>
      <c r="X194">
        <v>27.7</v>
      </c>
      <c r="Y194" s="3">
        <v>42926</v>
      </c>
      <c r="Z194">
        <v>3113</v>
      </c>
      <c r="AA194">
        <v>23.9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20.23</v>
      </c>
    </row>
    <row r="195" spans="1:38" x14ac:dyDescent="0.3">
      <c r="A195" s="3">
        <v>40005</v>
      </c>
      <c r="B195">
        <v>192</v>
      </c>
      <c r="C195">
        <v>17.2</v>
      </c>
      <c r="D195" s="3">
        <v>40370</v>
      </c>
      <c r="E195">
        <v>557</v>
      </c>
      <c r="F195">
        <v>32.200000000000003</v>
      </c>
      <c r="G195" s="3">
        <v>40735</v>
      </c>
      <c r="H195">
        <v>922</v>
      </c>
      <c r="I195">
        <v>21.1</v>
      </c>
      <c r="J195" s="3">
        <v>41101</v>
      </c>
      <c r="K195">
        <v>1288</v>
      </c>
      <c r="L195">
        <v>19.7</v>
      </c>
      <c r="M195" s="3">
        <v>41466</v>
      </c>
      <c r="N195">
        <v>1653</v>
      </c>
      <c r="O195">
        <v>17.5</v>
      </c>
      <c r="P195" s="3">
        <v>41831</v>
      </c>
      <c r="Q195">
        <v>2018</v>
      </c>
      <c r="R195">
        <v>22.7</v>
      </c>
      <c r="S195" s="3">
        <v>42196</v>
      </c>
      <c r="T195">
        <v>2383</v>
      </c>
      <c r="U195">
        <v>24.8</v>
      </c>
      <c r="V195" s="3">
        <v>42562</v>
      </c>
      <c r="W195">
        <v>2749</v>
      </c>
      <c r="X195">
        <v>27.7</v>
      </c>
      <c r="Y195" s="3">
        <v>42927</v>
      </c>
      <c r="Z195">
        <v>3114</v>
      </c>
      <c r="AA195">
        <v>20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20.29</v>
      </c>
    </row>
    <row r="196" spans="1:38" x14ac:dyDescent="0.3">
      <c r="A196" s="3">
        <v>40006</v>
      </c>
      <c r="B196">
        <v>193</v>
      </c>
      <c r="C196">
        <v>20.399999999999999</v>
      </c>
      <c r="D196" s="3">
        <v>40371</v>
      </c>
      <c r="E196">
        <v>558</v>
      </c>
      <c r="F196">
        <v>33</v>
      </c>
      <c r="G196" s="3">
        <v>40736</v>
      </c>
      <c r="H196">
        <v>923</v>
      </c>
      <c r="I196">
        <v>24.6</v>
      </c>
      <c r="J196" s="3">
        <v>41102</v>
      </c>
      <c r="K196">
        <v>1289</v>
      </c>
      <c r="L196">
        <v>18.100000000000001</v>
      </c>
      <c r="M196" s="3">
        <v>41467</v>
      </c>
      <c r="N196">
        <v>1654</v>
      </c>
      <c r="O196">
        <v>20.5</v>
      </c>
      <c r="P196" s="3">
        <v>41832</v>
      </c>
      <c r="Q196">
        <v>2019</v>
      </c>
      <c r="R196">
        <v>19.899999999999999</v>
      </c>
      <c r="S196" s="3">
        <v>42197</v>
      </c>
      <c r="T196">
        <v>2384</v>
      </c>
      <c r="U196">
        <v>24.5</v>
      </c>
      <c r="V196" s="3">
        <v>42563</v>
      </c>
      <c r="W196">
        <v>2750</v>
      </c>
      <c r="X196">
        <v>20.2</v>
      </c>
      <c r="Y196" s="3">
        <v>42928</v>
      </c>
      <c r="Z196">
        <v>3115</v>
      </c>
      <c r="AA196">
        <v>19.8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AVERAGE(,C196,F196,I196,L196,O196,R196,U196,X196,AA196,AD196,AJ196)</f>
        <v>20.100000000000001</v>
      </c>
    </row>
    <row r="197" spans="1:38" x14ac:dyDescent="0.3">
      <c r="A197" s="3">
        <v>40007</v>
      </c>
      <c r="B197">
        <v>194</v>
      </c>
      <c r="C197">
        <v>24</v>
      </c>
      <c r="D197" s="3">
        <v>40372</v>
      </c>
      <c r="E197">
        <v>559</v>
      </c>
      <c r="F197">
        <v>26</v>
      </c>
      <c r="G197" s="3">
        <v>40737</v>
      </c>
      <c r="H197">
        <v>924</v>
      </c>
      <c r="I197">
        <v>24.3</v>
      </c>
      <c r="J197" s="3">
        <v>41103</v>
      </c>
      <c r="K197">
        <v>1290</v>
      </c>
      <c r="L197">
        <v>16.399999999999999</v>
      </c>
      <c r="M197" s="3">
        <v>41468</v>
      </c>
      <c r="N197">
        <v>1655</v>
      </c>
      <c r="O197">
        <v>20.8</v>
      </c>
      <c r="P197" s="3">
        <v>41833</v>
      </c>
      <c r="Q197">
        <v>2020</v>
      </c>
      <c r="R197">
        <v>17.7</v>
      </c>
      <c r="S197" s="3">
        <v>42198</v>
      </c>
      <c r="T197">
        <v>2385</v>
      </c>
      <c r="U197">
        <v>17.600000000000001</v>
      </c>
      <c r="V197" s="3">
        <v>42564</v>
      </c>
      <c r="W197">
        <v>2751</v>
      </c>
      <c r="X197">
        <v>19.100000000000001</v>
      </c>
      <c r="Y197" s="3">
        <v>42929</v>
      </c>
      <c r="Z197">
        <v>3116</v>
      </c>
      <c r="AA197">
        <v>17.8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18.369999999999997</v>
      </c>
    </row>
    <row r="198" spans="1:38" x14ac:dyDescent="0.3">
      <c r="A198" s="3">
        <v>40008</v>
      </c>
      <c r="B198">
        <v>195</v>
      </c>
      <c r="C198">
        <v>23.3</v>
      </c>
      <c r="D198" s="3">
        <v>40373</v>
      </c>
      <c r="E198">
        <v>560</v>
      </c>
      <c r="F198">
        <v>30.7</v>
      </c>
      <c r="G198" s="3">
        <v>40738</v>
      </c>
      <c r="H198">
        <v>925</v>
      </c>
      <c r="I198">
        <v>17.5</v>
      </c>
      <c r="J198" s="3">
        <v>41104</v>
      </c>
      <c r="K198">
        <v>1291</v>
      </c>
      <c r="L198">
        <v>18</v>
      </c>
      <c r="M198" s="3">
        <v>41469</v>
      </c>
      <c r="N198">
        <v>1656</v>
      </c>
      <c r="O198">
        <v>22.7</v>
      </c>
      <c r="P198" s="3">
        <v>41834</v>
      </c>
      <c r="Q198">
        <v>2021</v>
      </c>
      <c r="R198">
        <v>22.1</v>
      </c>
      <c r="S198" s="3">
        <v>42199</v>
      </c>
      <c r="T198">
        <v>2386</v>
      </c>
      <c r="U198">
        <v>20.7</v>
      </c>
      <c r="V198" s="3">
        <v>42565</v>
      </c>
      <c r="W198">
        <v>2752</v>
      </c>
      <c r="X198">
        <v>14.2</v>
      </c>
      <c r="Y198" s="3">
        <v>42930</v>
      </c>
      <c r="Z198">
        <v>3117</v>
      </c>
      <c r="AA198">
        <v>18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18.72</v>
      </c>
    </row>
    <row r="199" spans="1:38" x14ac:dyDescent="0.3">
      <c r="A199" s="3">
        <v>40009</v>
      </c>
      <c r="B199">
        <v>196</v>
      </c>
      <c r="C199">
        <v>21.4</v>
      </c>
      <c r="D199" s="3">
        <v>40374</v>
      </c>
      <c r="E199">
        <v>561</v>
      </c>
      <c r="F199">
        <v>23</v>
      </c>
      <c r="G199" s="3">
        <v>40739</v>
      </c>
      <c r="H199">
        <v>926</v>
      </c>
      <c r="I199">
        <v>19</v>
      </c>
      <c r="J199" s="3">
        <v>41105</v>
      </c>
      <c r="K199">
        <v>1292</v>
      </c>
      <c r="L199">
        <v>17.100000000000001</v>
      </c>
      <c r="M199" s="3">
        <v>41470</v>
      </c>
      <c r="N199">
        <v>1657</v>
      </c>
      <c r="O199">
        <v>21.6</v>
      </c>
      <c r="P199" s="3">
        <v>41835</v>
      </c>
      <c r="Q199">
        <v>2022</v>
      </c>
      <c r="R199">
        <v>24.5</v>
      </c>
      <c r="S199" s="3">
        <v>42200</v>
      </c>
      <c r="T199">
        <v>2387</v>
      </c>
      <c r="U199">
        <v>23.2</v>
      </c>
      <c r="V199" s="3">
        <v>42566</v>
      </c>
      <c r="W199">
        <v>2753</v>
      </c>
      <c r="X199">
        <v>15.6</v>
      </c>
      <c r="Y199" s="3">
        <v>42931</v>
      </c>
      <c r="Z199">
        <v>3118</v>
      </c>
      <c r="AA199">
        <v>16.8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18.22</v>
      </c>
    </row>
    <row r="200" spans="1:38" x14ac:dyDescent="0.3">
      <c r="A200" s="3">
        <v>40010</v>
      </c>
      <c r="B200">
        <v>197</v>
      </c>
      <c r="C200">
        <v>25.2</v>
      </c>
      <c r="D200" s="3">
        <v>40375</v>
      </c>
      <c r="E200">
        <v>562</v>
      </c>
      <c r="F200">
        <v>30.7</v>
      </c>
      <c r="G200" s="3">
        <v>40740</v>
      </c>
      <c r="H200">
        <v>927</v>
      </c>
      <c r="I200">
        <v>22.3</v>
      </c>
      <c r="J200" s="3">
        <v>41106</v>
      </c>
      <c r="K200">
        <v>1293</v>
      </c>
      <c r="L200">
        <v>15.9</v>
      </c>
      <c r="M200" s="3">
        <v>41471</v>
      </c>
      <c r="N200">
        <v>1658</v>
      </c>
      <c r="O200">
        <v>25.1</v>
      </c>
      <c r="P200" s="3">
        <v>41836</v>
      </c>
      <c r="Q200">
        <v>2023</v>
      </c>
      <c r="R200">
        <v>25</v>
      </c>
      <c r="S200" s="3">
        <v>42201</v>
      </c>
      <c r="T200">
        <v>2388</v>
      </c>
      <c r="U200">
        <v>27.5</v>
      </c>
      <c r="V200" s="3">
        <v>42567</v>
      </c>
      <c r="W200">
        <v>2754</v>
      </c>
      <c r="X200">
        <v>20.6</v>
      </c>
      <c r="Y200" s="3">
        <v>42932</v>
      </c>
      <c r="Z200">
        <v>3119</v>
      </c>
      <c r="AA200">
        <v>21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21.330000000000002</v>
      </c>
    </row>
    <row r="201" spans="1:38" x14ac:dyDescent="0.3">
      <c r="A201" s="3">
        <v>40011</v>
      </c>
      <c r="B201">
        <v>198</v>
      </c>
      <c r="C201">
        <v>24.5</v>
      </c>
      <c r="D201" s="3">
        <v>40376</v>
      </c>
      <c r="E201">
        <v>563</v>
      </c>
      <c r="F201">
        <v>23.6</v>
      </c>
      <c r="G201" s="3">
        <v>40741</v>
      </c>
      <c r="H201">
        <v>928</v>
      </c>
      <c r="I201">
        <v>21.3</v>
      </c>
      <c r="J201" s="3">
        <v>41107</v>
      </c>
      <c r="K201">
        <v>1294</v>
      </c>
      <c r="L201">
        <v>15</v>
      </c>
      <c r="M201" s="3">
        <v>41472</v>
      </c>
      <c r="N201">
        <v>1659</v>
      </c>
      <c r="O201">
        <v>25.6</v>
      </c>
      <c r="P201" s="3">
        <v>41837</v>
      </c>
      <c r="Q201">
        <v>2024</v>
      </c>
      <c r="R201">
        <v>26.2</v>
      </c>
      <c r="S201" s="3">
        <v>42202</v>
      </c>
      <c r="T201">
        <v>2389</v>
      </c>
      <c r="U201">
        <v>32</v>
      </c>
      <c r="V201" s="3">
        <v>42568</v>
      </c>
      <c r="W201">
        <v>2755</v>
      </c>
      <c r="X201">
        <v>21.7</v>
      </c>
      <c r="Y201" s="3">
        <v>42933</v>
      </c>
      <c r="Z201">
        <v>3120</v>
      </c>
      <c r="AA201">
        <v>23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21.29</v>
      </c>
    </row>
    <row r="202" spans="1:38" x14ac:dyDescent="0.3">
      <c r="A202" s="3">
        <v>40012</v>
      </c>
      <c r="B202">
        <v>199</v>
      </c>
      <c r="C202">
        <v>14.1</v>
      </c>
      <c r="D202" s="3">
        <v>40377</v>
      </c>
      <c r="E202">
        <v>564</v>
      </c>
      <c r="F202">
        <v>20.6</v>
      </c>
      <c r="G202" s="3">
        <v>40742</v>
      </c>
      <c r="H202">
        <v>929</v>
      </c>
      <c r="I202">
        <v>17.8</v>
      </c>
      <c r="J202" s="3">
        <v>41108</v>
      </c>
      <c r="K202">
        <v>1295</v>
      </c>
      <c r="L202">
        <v>21.6</v>
      </c>
      <c r="M202" s="3">
        <v>41473</v>
      </c>
      <c r="N202">
        <v>1660</v>
      </c>
      <c r="O202">
        <v>25.6</v>
      </c>
      <c r="P202" s="3">
        <v>41838</v>
      </c>
      <c r="Q202">
        <v>2025</v>
      </c>
      <c r="R202">
        <v>28.9</v>
      </c>
      <c r="S202" s="3">
        <v>42203</v>
      </c>
      <c r="T202">
        <v>2390</v>
      </c>
      <c r="U202">
        <v>28</v>
      </c>
      <c r="V202" s="3">
        <v>42569</v>
      </c>
      <c r="W202">
        <v>2756</v>
      </c>
      <c r="X202">
        <v>23.5</v>
      </c>
      <c r="Y202" s="3">
        <v>42934</v>
      </c>
      <c r="Z202">
        <v>3121</v>
      </c>
      <c r="AA202">
        <v>24.4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20.45</v>
      </c>
    </row>
    <row r="203" spans="1:38" x14ac:dyDescent="0.3">
      <c r="A203" s="3">
        <v>40013</v>
      </c>
      <c r="B203">
        <v>200</v>
      </c>
      <c r="C203">
        <v>17.2</v>
      </c>
      <c r="D203" s="3">
        <v>40378</v>
      </c>
      <c r="E203">
        <v>565</v>
      </c>
      <c r="F203">
        <v>23.2</v>
      </c>
      <c r="G203" s="3">
        <v>40743</v>
      </c>
      <c r="H203">
        <v>930</v>
      </c>
      <c r="I203">
        <v>22.4</v>
      </c>
      <c r="J203" s="3">
        <v>41109</v>
      </c>
      <c r="K203">
        <v>1296</v>
      </c>
      <c r="L203">
        <v>19.2</v>
      </c>
      <c r="M203" s="3">
        <v>41474</v>
      </c>
      <c r="N203">
        <v>1661</v>
      </c>
      <c r="O203">
        <v>25</v>
      </c>
      <c r="P203" s="3">
        <v>41839</v>
      </c>
      <c r="Q203">
        <v>2026</v>
      </c>
      <c r="R203">
        <v>30.2</v>
      </c>
      <c r="S203" s="3">
        <v>42204</v>
      </c>
      <c r="T203">
        <v>2391</v>
      </c>
      <c r="U203">
        <v>26.9</v>
      </c>
      <c r="V203" s="3">
        <v>42570</v>
      </c>
      <c r="W203">
        <v>2757</v>
      </c>
      <c r="X203">
        <v>26.4</v>
      </c>
      <c r="Y203" s="3">
        <v>42935</v>
      </c>
      <c r="Z203">
        <v>3122</v>
      </c>
      <c r="AA203">
        <v>29.6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22.009999999999998</v>
      </c>
    </row>
    <row r="204" spans="1:38" x14ac:dyDescent="0.3">
      <c r="A204" s="3">
        <v>40014</v>
      </c>
      <c r="B204">
        <v>201</v>
      </c>
      <c r="C204">
        <v>18.8</v>
      </c>
      <c r="D204" s="3">
        <v>40379</v>
      </c>
      <c r="E204">
        <v>566</v>
      </c>
      <c r="F204">
        <v>26.3</v>
      </c>
      <c r="G204" s="3">
        <v>40744</v>
      </c>
      <c r="H204">
        <v>931</v>
      </c>
      <c r="I204">
        <v>16.8</v>
      </c>
      <c r="J204" s="3">
        <v>41110</v>
      </c>
      <c r="K204">
        <v>1297</v>
      </c>
      <c r="L204">
        <v>17</v>
      </c>
      <c r="M204" s="3">
        <v>41475</v>
      </c>
      <c r="N204">
        <v>1662</v>
      </c>
      <c r="O204">
        <v>23.1</v>
      </c>
      <c r="P204" s="3">
        <v>41840</v>
      </c>
      <c r="Q204">
        <v>2027</v>
      </c>
      <c r="R204">
        <v>31</v>
      </c>
      <c r="S204" s="3">
        <v>42205</v>
      </c>
      <c r="T204">
        <v>2392</v>
      </c>
      <c r="U204">
        <v>22.5</v>
      </c>
      <c r="V204" s="3">
        <v>42571</v>
      </c>
      <c r="W204">
        <v>2758</v>
      </c>
      <c r="X204">
        <v>28.2</v>
      </c>
      <c r="Y204" s="3">
        <v>42936</v>
      </c>
      <c r="Z204">
        <v>3123</v>
      </c>
      <c r="AA204">
        <v>23.1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20.68</v>
      </c>
    </row>
    <row r="205" spans="1:38" x14ac:dyDescent="0.3">
      <c r="A205" s="3">
        <v>40015</v>
      </c>
      <c r="B205">
        <v>202</v>
      </c>
      <c r="C205">
        <v>24.4</v>
      </c>
      <c r="D205" s="3">
        <v>40380</v>
      </c>
      <c r="E205">
        <v>567</v>
      </c>
      <c r="F205">
        <v>29.9</v>
      </c>
      <c r="G205" s="3">
        <v>40745</v>
      </c>
      <c r="H205">
        <v>932</v>
      </c>
      <c r="I205">
        <v>19.2</v>
      </c>
      <c r="J205" s="3">
        <v>41111</v>
      </c>
      <c r="K205">
        <v>1298</v>
      </c>
      <c r="L205">
        <v>14.8</v>
      </c>
      <c r="M205" s="3">
        <v>41476</v>
      </c>
      <c r="N205">
        <v>1663</v>
      </c>
      <c r="O205">
        <v>28</v>
      </c>
      <c r="P205" s="3">
        <v>41841</v>
      </c>
      <c r="Q205">
        <v>2028</v>
      </c>
      <c r="R205">
        <v>22.8</v>
      </c>
      <c r="S205" s="3">
        <v>42206</v>
      </c>
      <c r="T205">
        <v>2393</v>
      </c>
      <c r="U205">
        <v>27.6</v>
      </c>
      <c r="V205" s="3">
        <v>42572</v>
      </c>
      <c r="W205">
        <v>2759</v>
      </c>
      <c r="X205">
        <v>19.899999999999999</v>
      </c>
      <c r="Y205" s="3">
        <v>42937</v>
      </c>
      <c r="Z205">
        <v>3124</v>
      </c>
      <c r="AA205">
        <v>25.5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21.21</v>
      </c>
    </row>
    <row r="206" spans="1:38" x14ac:dyDescent="0.3">
      <c r="A206" s="3">
        <v>40016</v>
      </c>
      <c r="B206">
        <v>203</v>
      </c>
      <c r="C206">
        <v>25.2</v>
      </c>
      <c r="D206" s="3">
        <v>40381</v>
      </c>
      <c r="E206">
        <v>568</v>
      </c>
      <c r="F206">
        <v>29.5</v>
      </c>
      <c r="G206" s="3">
        <v>40746</v>
      </c>
      <c r="H206">
        <v>933</v>
      </c>
      <c r="I206">
        <v>15</v>
      </c>
      <c r="J206" s="3">
        <v>41112</v>
      </c>
      <c r="K206">
        <v>1299</v>
      </c>
      <c r="L206">
        <v>15.8</v>
      </c>
      <c r="M206" s="3">
        <v>41477</v>
      </c>
      <c r="N206">
        <v>1664</v>
      </c>
      <c r="O206">
        <v>29.5</v>
      </c>
      <c r="P206" s="3">
        <v>41842</v>
      </c>
      <c r="Q206">
        <v>2029</v>
      </c>
      <c r="R206">
        <v>25.7</v>
      </c>
      <c r="S206" s="3">
        <v>42207</v>
      </c>
      <c r="T206">
        <v>2394</v>
      </c>
      <c r="U206">
        <v>31.9</v>
      </c>
      <c r="V206" s="3">
        <v>42573</v>
      </c>
      <c r="W206">
        <v>2760</v>
      </c>
      <c r="X206">
        <v>25.9</v>
      </c>
      <c r="Y206" s="3">
        <v>42938</v>
      </c>
      <c r="Z206">
        <v>3125</v>
      </c>
      <c r="AA206">
        <v>24.9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22.34</v>
      </c>
    </row>
    <row r="207" spans="1:38" x14ac:dyDescent="0.3">
      <c r="A207" s="3">
        <v>40017</v>
      </c>
      <c r="B207">
        <v>204</v>
      </c>
      <c r="C207">
        <v>25.2</v>
      </c>
      <c r="D207" s="3">
        <v>40382</v>
      </c>
      <c r="E207">
        <v>569</v>
      </c>
      <c r="F207">
        <v>20.100000000000001</v>
      </c>
      <c r="G207" s="3">
        <v>40747</v>
      </c>
      <c r="H207">
        <v>934</v>
      </c>
      <c r="I207">
        <v>15.7</v>
      </c>
      <c r="J207" s="3">
        <v>41113</v>
      </c>
      <c r="K207">
        <v>1300</v>
      </c>
      <c r="L207">
        <v>21.9</v>
      </c>
      <c r="M207" s="3">
        <v>41478</v>
      </c>
      <c r="N207">
        <v>1665</v>
      </c>
      <c r="O207">
        <v>29.2</v>
      </c>
      <c r="P207" s="3">
        <v>41843</v>
      </c>
      <c r="Q207">
        <v>2030</v>
      </c>
      <c r="R207">
        <v>25.5</v>
      </c>
      <c r="S207" s="3">
        <v>42208</v>
      </c>
      <c r="T207">
        <v>2395</v>
      </c>
      <c r="U207">
        <v>23.1</v>
      </c>
      <c r="V207" s="3">
        <v>42574</v>
      </c>
      <c r="W207">
        <v>2761</v>
      </c>
      <c r="X207">
        <v>22.9</v>
      </c>
      <c r="Y207" s="3">
        <v>42939</v>
      </c>
      <c r="Z207">
        <v>3126</v>
      </c>
      <c r="AA207">
        <v>22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20.560000000000002</v>
      </c>
    </row>
    <row r="208" spans="1:38" x14ac:dyDescent="0.3">
      <c r="A208" s="3">
        <v>40018</v>
      </c>
      <c r="B208">
        <v>205</v>
      </c>
      <c r="C208">
        <v>20.9</v>
      </c>
      <c r="D208" s="3">
        <v>40383</v>
      </c>
      <c r="E208">
        <v>570</v>
      </c>
      <c r="F208">
        <v>16.600000000000001</v>
      </c>
      <c r="G208" s="3">
        <v>40748</v>
      </c>
      <c r="H208">
        <v>935</v>
      </c>
      <c r="I208">
        <v>14.5</v>
      </c>
      <c r="J208" s="3">
        <v>41114</v>
      </c>
      <c r="K208">
        <v>1301</v>
      </c>
      <c r="L208">
        <v>27</v>
      </c>
      <c r="M208" s="3">
        <v>41479</v>
      </c>
      <c r="N208">
        <v>1666</v>
      </c>
      <c r="O208">
        <v>27.9</v>
      </c>
      <c r="P208" s="3">
        <v>41844</v>
      </c>
      <c r="Q208">
        <v>2031</v>
      </c>
      <c r="R208">
        <v>22.8</v>
      </c>
      <c r="S208" s="3">
        <v>42209</v>
      </c>
      <c r="T208">
        <v>2396</v>
      </c>
      <c r="U208">
        <v>26.2</v>
      </c>
      <c r="V208" s="3">
        <v>42575</v>
      </c>
      <c r="W208">
        <v>2762</v>
      </c>
      <c r="X208">
        <v>24.9</v>
      </c>
      <c r="Y208" s="3">
        <v>42940</v>
      </c>
      <c r="Z208">
        <v>3127</v>
      </c>
      <c r="AA208">
        <v>20.100000000000001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20.09</v>
      </c>
    </row>
    <row r="209" spans="1:38" x14ac:dyDescent="0.3">
      <c r="A209" s="3">
        <v>40019</v>
      </c>
      <c r="B209">
        <v>206</v>
      </c>
      <c r="C209">
        <v>17.5</v>
      </c>
      <c r="D209" s="3">
        <v>40384</v>
      </c>
      <c r="E209">
        <v>571</v>
      </c>
      <c r="F209">
        <v>18.600000000000001</v>
      </c>
      <c r="G209" s="3">
        <v>40749</v>
      </c>
      <c r="H209">
        <v>936</v>
      </c>
      <c r="I209">
        <v>15.4</v>
      </c>
      <c r="J209" s="3">
        <v>41115</v>
      </c>
      <c r="K209">
        <v>1302</v>
      </c>
      <c r="L209">
        <v>28.7</v>
      </c>
      <c r="M209" s="3">
        <v>41480</v>
      </c>
      <c r="N209">
        <v>1667</v>
      </c>
      <c r="O209">
        <v>26.5</v>
      </c>
      <c r="P209" s="3">
        <v>41845</v>
      </c>
      <c r="Q209">
        <v>2032</v>
      </c>
      <c r="R209">
        <v>23.7</v>
      </c>
      <c r="S209" s="3">
        <v>42210</v>
      </c>
      <c r="T209">
        <v>2397</v>
      </c>
      <c r="U209">
        <v>23.2</v>
      </c>
      <c r="V209" s="3">
        <v>42576</v>
      </c>
      <c r="W209">
        <v>2763</v>
      </c>
      <c r="X209">
        <v>25.8</v>
      </c>
      <c r="Y209" s="3">
        <v>42941</v>
      </c>
      <c r="Z209">
        <v>3128</v>
      </c>
      <c r="AA209">
        <v>14.1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19.350000000000001</v>
      </c>
    </row>
    <row r="210" spans="1:38" x14ac:dyDescent="0.3">
      <c r="A210" s="3">
        <v>40020</v>
      </c>
      <c r="B210">
        <v>207</v>
      </c>
      <c r="C210">
        <v>19.5</v>
      </c>
      <c r="D210" s="3">
        <v>40385</v>
      </c>
      <c r="E210">
        <v>572</v>
      </c>
      <c r="F210">
        <v>19.899999999999999</v>
      </c>
      <c r="G210" s="3">
        <v>40750</v>
      </c>
      <c r="H210">
        <v>937</v>
      </c>
      <c r="I210">
        <v>20.7</v>
      </c>
      <c r="J210" s="3">
        <v>41116</v>
      </c>
      <c r="K210">
        <v>1303</v>
      </c>
      <c r="L210">
        <v>27.9</v>
      </c>
      <c r="M210" s="3">
        <v>41481</v>
      </c>
      <c r="N210">
        <v>1668</v>
      </c>
      <c r="O210">
        <v>28.9</v>
      </c>
      <c r="P210" s="3">
        <v>41846</v>
      </c>
      <c r="Q210">
        <v>2033</v>
      </c>
      <c r="R210">
        <v>27.3</v>
      </c>
      <c r="S210" s="3">
        <v>42211</v>
      </c>
      <c r="T210">
        <v>2398</v>
      </c>
      <c r="U210">
        <v>19.899999999999999</v>
      </c>
      <c r="V210" s="3">
        <v>42577</v>
      </c>
      <c r="W210">
        <v>2764</v>
      </c>
      <c r="X210">
        <v>23</v>
      </c>
      <c r="Y210" s="3">
        <v>42942</v>
      </c>
      <c r="Z210">
        <v>3129</v>
      </c>
      <c r="AA210">
        <v>13.8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20.090000000000003</v>
      </c>
    </row>
    <row r="211" spans="1:38" x14ac:dyDescent="0.3">
      <c r="A211" s="3">
        <v>40021</v>
      </c>
      <c r="B211">
        <v>208</v>
      </c>
      <c r="C211">
        <v>25.7</v>
      </c>
      <c r="D211" s="3">
        <v>40386</v>
      </c>
      <c r="E211">
        <v>573</v>
      </c>
      <c r="F211">
        <v>18.5</v>
      </c>
      <c r="G211" s="3">
        <v>40751</v>
      </c>
      <c r="H211">
        <v>938</v>
      </c>
      <c r="I211">
        <v>22.4</v>
      </c>
      <c r="J211" s="3">
        <v>41117</v>
      </c>
      <c r="K211">
        <v>1304</v>
      </c>
      <c r="L211">
        <v>29.8</v>
      </c>
      <c r="M211" s="3">
        <v>41482</v>
      </c>
      <c r="N211">
        <v>1669</v>
      </c>
      <c r="O211">
        <v>32.9</v>
      </c>
      <c r="P211" s="3">
        <v>41847</v>
      </c>
      <c r="Q211">
        <v>2034</v>
      </c>
      <c r="R211">
        <v>26.5</v>
      </c>
      <c r="S211" s="3">
        <v>42212</v>
      </c>
      <c r="T211">
        <v>2399</v>
      </c>
      <c r="U211">
        <v>18.3</v>
      </c>
      <c r="V211" s="3">
        <v>42578</v>
      </c>
      <c r="W211">
        <v>2765</v>
      </c>
      <c r="X211">
        <v>24.2</v>
      </c>
      <c r="Y211" s="3">
        <v>42943</v>
      </c>
      <c r="Z211">
        <v>3130</v>
      </c>
      <c r="AA211">
        <v>17.2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21.549999999999997</v>
      </c>
    </row>
    <row r="212" spans="1:38" x14ac:dyDescent="0.3">
      <c r="A212" s="3">
        <v>40022</v>
      </c>
      <c r="B212">
        <v>209</v>
      </c>
      <c r="C212">
        <v>21.1</v>
      </c>
      <c r="D212" s="3">
        <v>40387</v>
      </c>
      <c r="E212">
        <v>574</v>
      </c>
      <c r="F212">
        <v>17.8</v>
      </c>
      <c r="G212" s="3">
        <v>40752</v>
      </c>
      <c r="H212">
        <v>939</v>
      </c>
      <c r="I212">
        <v>22.7</v>
      </c>
      <c r="J212" s="3">
        <v>41118</v>
      </c>
      <c r="K212">
        <v>1305</v>
      </c>
      <c r="L212">
        <v>24.5</v>
      </c>
      <c r="M212" s="3">
        <v>41483</v>
      </c>
      <c r="N212">
        <v>1670</v>
      </c>
      <c r="O212">
        <v>31.4</v>
      </c>
      <c r="P212" s="3">
        <v>41848</v>
      </c>
      <c r="Q212">
        <v>2035</v>
      </c>
      <c r="R212">
        <v>25.3</v>
      </c>
      <c r="S212" s="3">
        <v>42213</v>
      </c>
      <c r="T212">
        <v>2400</v>
      </c>
      <c r="U212">
        <v>18.8</v>
      </c>
      <c r="V212" s="3">
        <v>42579</v>
      </c>
      <c r="W212">
        <v>2766</v>
      </c>
      <c r="X212">
        <v>22.9</v>
      </c>
      <c r="Y212" s="3">
        <v>42944</v>
      </c>
      <c r="Z212">
        <v>3131</v>
      </c>
      <c r="AA212">
        <v>19.399999999999999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20.390000000000004</v>
      </c>
    </row>
    <row r="213" spans="1:38" x14ac:dyDescent="0.3">
      <c r="A213" s="3">
        <v>40023</v>
      </c>
      <c r="B213">
        <v>210</v>
      </c>
      <c r="C213">
        <v>24.2</v>
      </c>
      <c r="D213" s="3">
        <v>40388</v>
      </c>
      <c r="E213">
        <v>575</v>
      </c>
      <c r="F213">
        <v>17.7</v>
      </c>
      <c r="G213" s="3">
        <v>40753</v>
      </c>
      <c r="H213">
        <v>940</v>
      </c>
      <c r="I213">
        <v>19.2</v>
      </c>
      <c r="J213" s="3">
        <v>41119</v>
      </c>
      <c r="K213">
        <v>1306</v>
      </c>
      <c r="L213">
        <v>20.100000000000001</v>
      </c>
      <c r="M213" s="3">
        <v>41484</v>
      </c>
      <c r="N213">
        <v>1671</v>
      </c>
      <c r="O213">
        <v>20.3</v>
      </c>
      <c r="P213" s="3">
        <v>41849</v>
      </c>
      <c r="Q213">
        <v>2036</v>
      </c>
      <c r="R213">
        <v>22.4</v>
      </c>
      <c r="S213" s="3">
        <v>42214</v>
      </c>
      <c r="T213">
        <v>2401</v>
      </c>
      <c r="U213">
        <v>16.399999999999999</v>
      </c>
      <c r="V213" s="3">
        <v>42580</v>
      </c>
      <c r="W213">
        <v>2767</v>
      </c>
      <c r="X213">
        <v>22.2</v>
      </c>
      <c r="Y213" s="3">
        <v>42945</v>
      </c>
      <c r="Z213">
        <v>3132</v>
      </c>
      <c r="AA213">
        <v>23.8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18.63</v>
      </c>
    </row>
    <row r="214" spans="1:38" x14ac:dyDescent="0.3">
      <c r="A214" s="3">
        <v>40024</v>
      </c>
      <c r="B214">
        <v>211</v>
      </c>
      <c r="C214">
        <v>21.7</v>
      </c>
      <c r="D214" s="3">
        <v>40389</v>
      </c>
      <c r="E214">
        <v>576</v>
      </c>
      <c r="F214">
        <v>18.2</v>
      </c>
      <c r="G214" s="3">
        <v>40754</v>
      </c>
      <c r="H214">
        <v>941</v>
      </c>
      <c r="I214">
        <v>12.1</v>
      </c>
      <c r="J214" s="3">
        <v>41120</v>
      </c>
      <c r="K214">
        <v>1307</v>
      </c>
      <c r="L214">
        <v>19.899999999999999</v>
      </c>
      <c r="M214" s="3">
        <v>41485</v>
      </c>
      <c r="N214">
        <v>1672</v>
      </c>
      <c r="O214">
        <v>21.5</v>
      </c>
      <c r="P214" s="3">
        <v>41850</v>
      </c>
      <c r="Q214">
        <v>2037</v>
      </c>
      <c r="R214">
        <v>22.8</v>
      </c>
      <c r="S214" s="3">
        <v>42215</v>
      </c>
      <c r="T214">
        <v>2402</v>
      </c>
      <c r="U214">
        <v>19</v>
      </c>
      <c r="V214" s="3">
        <v>42581</v>
      </c>
      <c r="W214">
        <v>2768</v>
      </c>
      <c r="X214">
        <v>24.3</v>
      </c>
      <c r="Y214" s="3">
        <v>42946</v>
      </c>
      <c r="Z214">
        <v>3133</v>
      </c>
      <c r="AA214">
        <v>28.7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18.82</v>
      </c>
    </row>
    <row r="215" spans="1:38" x14ac:dyDescent="0.3">
      <c r="A215" s="3">
        <v>40025</v>
      </c>
      <c r="B215">
        <v>212</v>
      </c>
      <c r="C215">
        <v>19.5</v>
      </c>
      <c r="D215" s="3">
        <v>40390</v>
      </c>
      <c r="E215">
        <v>577</v>
      </c>
      <c r="F215">
        <v>23.1</v>
      </c>
      <c r="G215" s="3">
        <v>40755</v>
      </c>
      <c r="H215">
        <v>942</v>
      </c>
      <c r="I215">
        <v>13.2</v>
      </c>
      <c r="J215" s="3">
        <v>41121</v>
      </c>
      <c r="K215">
        <v>1308</v>
      </c>
      <c r="L215">
        <v>19.5</v>
      </c>
      <c r="M215" s="3">
        <v>41486</v>
      </c>
      <c r="N215">
        <v>1673</v>
      </c>
      <c r="O215">
        <v>21.1</v>
      </c>
      <c r="P215" s="3">
        <v>41851</v>
      </c>
      <c r="Q215">
        <v>2038</v>
      </c>
      <c r="R215">
        <v>21.7</v>
      </c>
      <c r="S215" s="3">
        <v>42216</v>
      </c>
      <c r="T215">
        <v>2403</v>
      </c>
      <c r="U215">
        <v>19.600000000000001</v>
      </c>
      <c r="V215" s="3">
        <v>42582</v>
      </c>
      <c r="W215">
        <v>2769</v>
      </c>
      <c r="X215">
        <v>22.9</v>
      </c>
      <c r="Y215" s="3">
        <v>42947</v>
      </c>
      <c r="Z215">
        <v>3134</v>
      </c>
      <c r="AA215">
        <v>26.9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18.750000000000004</v>
      </c>
    </row>
    <row r="216" spans="1:38" x14ac:dyDescent="0.3">
      <c r="A216" s="3">
        <v>40026</v>
      </c>
      <c r="B216">
        <v>213</v>
      </c>
      <c r="C216">
        <v>25.1</v>
      </c>
      <c r="D216" s="3">
        <v>40391</v>
      </c>
      <c r="E216">
        <v>578</v>
      </c>
      <c r="F216">
        <v>25.8</v>
      </c>
      <c r="G216" s="3">
        <v>40756</v>
      </c>
      <c r="H216">
        <v>943</v>
      </c>
      <c r="I216">
        <v>19</v>
      </c>
      <c r="J216" s="3">
        <v>41122</v>
      </c>
      <c r="K216">
        <v>1309</v>
      </c>
      <c r="L216">
        <v>26.2</v>
      </c>
      <c r="M216" s="3">
        <v>41487</v>
      </c>
      <c r="N216">
        <v>1674</v>
      </c>
      <c r="O216">
        <v>28.3</v>
      </c>
      <c r="P216" s="3">
        <v>41852</v>
      </c>
      <c r="Q216">
        <v>2039</v>
      </c>
      <c r="R216">
        <v>23.8</v>
      </c>
      <c r="S216" s="3">
        <v>42217</v>
      </c>
      <c r="T216">
        <v>2404</v>
      </c>
      <c r="U216">
        <v>23.7</v>
      </c>
      <c r="V216" s="3">
        <v>42583</v>
      </c>
      <c r="W216">
        <v>2770</v>
      </c>
      <c r="X216">
        <v>19.8</v>
      </c>
      <c r="Y216" s="3">
        <v>42948</v>
      </c>
      <c r="Z216">
        <v>3135</v>
      </c>
      <c r="AA216">
        <v>30.7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22.240000000000002</v>
      </c>
    </row>
    <row r="217" spans="1:38" x14ac:dyDescent="0.3">
      <c r="A217" s="3">
        <v>40027</v>
      </c>
      <c r="B217">
        <v>214</v>
      </c>
      <c r="C217">
        <v>25.3</v>
      </c>
      <c r="D217" s="3">
        <v>40392</v>
      </c>
      <c r="E217">
        <v>579</v>
      </c>
      <c r="F217">
        <v>22.1</v>
      </c>
      <c r="G217" s="3">
        <v>40757</v>
      </c>
      <c r="H217">
        <v>944</v>
      </c>
      <c r="I217">
        <v>24.2</v>
      </c>
      <c r="J217" s="3">
        <v>41123</v>
      </c>
      <c r="K217">
        <v>1310</v>
      </c>
      <c r="L217">
        <v>26.3</v>
      </c>
      <c r="M217" s="3">
        <v>41488</v>
      </c>
      <c r="N217">
        <v>1675</v>
      </c>
      <c r="O217">
        <v>31.4</v>
      </c>
      <c r="P217" s="3">
        <v>41853</v>
      </c>
      <c r="Q217">
        <v>2040</v>
      </c>
      <c r="R217">
        <v>27.6</v>
      </c>
      <c r="S217" s="3">
        <v>42218</v>
      </c>
      <c r="T217">
        <v>2405</v>
      </c>
      <c r="U217">
        <v>26.7</v>
      </c>
      <c r="V217" s="3">
        <v>42584</v>
      </c>
      <c r="W217">
        <v>2771</v>
      </c>
      <c r="X217">
        <v>17.100000000000001</v>
      </c>
      <c r="Y217" s="3">
        <v>42949</v>
      </c>
      <c r="Z217">
        <v>3136</v>
      </c>
      <c r="AA217">
        <v>24.6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22.529999999999998</v>
      </c>
    </row>
    <row r="218" spans="1:38" x14ac:dyDescent="0.3">
      <c r="A218" s="3">
        <v>40028</v>
      </c>
      <c r="B218">
        <v>215</v>
      </c>
      <c r="C218">
        <v>18.7</v>
      </c>
      <c r="D218" s="3">
        <v>40393</v>
      </c>
      <c r="E218">
        <v>580</v>
      </c>
      <c r="F218">
        <v>16.2</v>
      </c>
      <c r="G218" s="3">
        <v>40758</v>
      </c>
      <c r="H218">
        <v>945</v>
      </c>
      <c r="I218">
        <v>25.7</v>
      </c>
      <c r="J218" s="3">
        <v>41124</v>
      </c>
      <c r="K218">
        <v>1311</v>
      </c>
      <c r="L218">
        <v>23.8</v>
      </c>
      <c r="M218" s="3">
        <v>41489</v>
      </c>
      <c r="N218">
        <v>1676</v>
      </c>
      <c r="O218">
        <v>29.9</v>
      </c>
      <c r="P218" s="3">
        <v>41854</v>
      </c>
      <c r="Q218">
        <v>2041</v>
      </c>
      <c r="R218">
        <v>22.7</v>
      </c>
      <c r="S218" s="3">
        <v>42219</v>
      </c>
      <c r="T218">
        <v>2406</v>
      </c>
      <c r="U218">
        <v>28.7</v>
      </c>
      <c r="V218" s="3">
        <v>42585</v>
      </c>
      <c r="W218">
        <v>2772</v>
      </c>
      <c r="X218">
        <v>18.8</v>
      </c>
      <c r="Y218" s="3">
        <v>42950</v>
      </c>
      <c r="Z218">
        <v>3137</v>
      </c>
      <c r="AA218">
        <v>24.6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20.909999999999997</v>
      </c>
    </row>
    <row r="219" spans="1:38" x14ac:dyDescent="0.3">
      <c r="A219" s="3">
        <v>40029</v>
      </c>
      <c r="B219">
        <v>216</v>
      </c>
      <c r="C219">
        <v>21.2</v>
      </c>
      <c r="D219" s="3">
        <v>40394</v>
      </c>
      <c r="E219">
        <v>581</v>
      </c>
      <c r="F219">
        <v>19.899999999999999</v>
      </c>
      <c r="G219" s="3">
        <v>40759</v>
      </c>
      <c r="H219">
        <v>946</v>
      </c>
      <c r="I219">
        <v>21.6</v>
      </c>
      <c r="J219" s="3">
        <v>41125</v>
      </c>
      <c r="K219">
        <v>1312</v>
      </c>
      <c r="L219">
        <v>24.8</v>
      </c>
      <c r="M219" s="3">
        <v>41490</v>
      </c>
      <c r="N219">
        <v>1677</v>
      </c>
      <c r="O219">
        <v>26.6</v>
      </c>
      <c r="P219" s="3">
        <v>41855</v>
      </c>
      <c r="Q219">
        <v>2042</v>
      </c>
      <c r="R219">
        <v>22.4</v>
      </c>
      <c r="S219" s="3">
        <v>42220</v>
      </c>
      <c r="T219">
        <v>2407</v>
      </c>
      <c r="U219">
        <v>30.8</v>
      </c>
      <c r="V219" s="3">
        <v>42586</v>
      </c>
      <c r="W219">
        <v>2773</v>
      </c>
      <c r="X219">
        <v>24.5</v>
      </c>
      <c r="Y219" s="3">
        <v>42951</v>
      </c>
      <c r="Z219">
        <v>3138</v>
      </c>
      <c r="AA219">
        <v>23.5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21.53</v>
      </c>
    </row>
    <row r="220" spans="1:38" x14ac:dyDescent="0.3">
      <c r="A220" s="3">
        <v>40030</v>
      </c>
      <c r="B220">
        <v>217</v>
      </c>
      <c r="C220">
        <v>23.1</v>
      </c>
      <c r="D220" s="3">
        <v>40395</v>
      </c>
      <c r="E220">
        <v>582</v>
      </c>
      <c r="F220">
        <v>20.8</v>
      </c>
      <c r="G220" s="3">
        <v>40760</v>
      </c>
      <c r="H220">
        <v>947</v>
      </c>
      <c r="I220">
        <v>23.6</v>
      </c>
      <c r="J220" s="3">
        <v>41126</v>
      </c>
      <c r="K220">
        <v>1313</v>
      </c>
      <c r="L220">
        <v>24.9</v>
      </c>
      <c r="M220" s="3">
        <v>41491</v>
      </c>
      <c r="N220">
        <v>1678</v>
      </c>
      <c r="O220">
        <v>27.9</v>
      </c>
      <c r="P220" s="3">
        <v>41856</v>
      </c>
      <c r="Q220">
        <v>2043</v>
      </c>
      <c r="R220">
        <v>20.3</v>
      </c>
      <c r="S220" s="3">
        <v>42221</v>
      </c>
      <c r="T220">
        <v>2408</v>
      </c>
      <c r="U220">
        <v>27</v>
      </c>
      <c r="V220" s="3">
        <v>42587</v>
      </c>
      <c r="W220">
        <v>2774</v>
      </c>
      <c r="X220">
        <v>18</v>
      </c>
      <c r="Y220" s="3">
        <v>42952</v>
      </c>
      <c r="Z220">
        <v>3139</v>
      </c>
      <c r="AA220">
        <v>25.4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21.1</v>
      </c>
    </row>
    <row r="221" spans="1:38" x14ac:dyDescent="0.3">
      <c r="A221" s="3">
        <v>40031</v>
      </c>
      <c r="B221">
        <v>218</v>
      </c>
      <c r="C221">
        <v>25.7</v>
      </c>
      <c r="D221" s="3">
        <v>40396</v>
      </c>
      <c r="E221">
        <v>583</v>
      </c>
      <c r="F221">
        <v>13.9</v>
      </c>
      <c r="G221" s="3">
        <v>40761</v>
      </c>
      <c r="H221">
        <v>948</v>
      </c>
      <c r="I221">
        <v>25.7</v>
      </c>
      <c r="J221" s="3">
        <v>41127</v>
      </c>
      <c r="K221">
        <v>1314</v>
      </c>
      <c r="L221">
        <v>19.7</v>
      </c>
      <c r="M221" s="3">
        <v>41492</v>
      </c>
      <c r="N221">
        <v>1679</v>
      </c>
      <c r="O221">
        <v>31.1</v>
      </c>
      <c r="P221" s="3">
        <v>41857</v>
      </c>
      <c r="Q221">
        <v>2044</v>
      </c>
      <c r="R221">
        <v>22.4</v>
      </c>
      <c r="S221" s="3">
        <v>42222</v>
      </c>
      <c r="T221">
        <v>2409</v>
      </c>
      <c r="U221">
        <v>32.4</v>
      </c>
      <c r="V221" s="3">
        <v>42588</v>
      </c>
      <c r="W221">
        <v>2775</v>
      </c>
      <c r="X221">
        <v>21</v>
      </c>
      <c r="Y221" s="3">
        <v>42953</v>
      </c>
      <c r="Z221">
        <v>3140</v>
      </c>
      <c r="AA221">
        <v>19.100000000000001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21.1</v>
      </c>
    </row>
    <row r="222" spans="1:38" x14ac:dyDescent="0.3">
      <c r="A222" s="3">
        <v>40032</v>
      </c>
      <c r="B222">
        <v>219</v>
      </c>
      <c r="C222">
        <v>25.9</v>
      </c>
      <c r="D222" s="3">
        <v>40397</v>
      </c>
      <c r="E222">
        <v>584</v>
      </c>
      <c r="F222">
        <v>20</v>
      </c>
      <c r="G222" s="3">
        <v>40762</v>
      </c>
      <c r="H222">
        <v>949</v>
      </c>
      <c r="I222">
        <v>19.2</v>
      </c>
      <c r="J222" s="3">
        <v>41128</v>
      </c>
      <c r="K222">
        <v>1315</v>
      </c>
      <c r="L222">
        <v>19.7</v>
      </c>
      <c r="M222" s="3">
        <v>41493</v>
      </c>
      <c r="N222">
        <v>1680</v>
      </c>
      <c r="O222">
        <v>28</v>
      </c>
      <c r="P222" s="3">
        <v>41858</v>
      </c>
      <c r="Q222">
        <v>2045</v>
      </c>
      <c r="R222">
        <v>21.7</v>
      </c>
      <c r="S222" s="3">
        <v>42223</v>
      </c>
      <c r="T222">
        <v>2410</v>
      </c>
      <c r="U222">
        <v>35.1</v>
      </c>
      <c r="V222" s="3">
        <v>42589</v>
      </c>
      <c r="W222">
        <v>2776</v>
      </c>
      <c r="X222">
        <v>23.4</v>
      </c>
      <c r="Y222" s="3">
        <v>42954</v>
      </c>
      <c r="Z222">
        <v>3141</v>
      </c>
      <c r="AA222">
        <v>23.1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21.61</v>
      </c>
    </row>
    <row r="223" spans="1:38" x14ac:dyDescent="0.3">
      <c r="A223" s="3">
        <v>40033</v>
      </c>
      <c r="B223">
        <v>220</v>
      </c>
      <c r="C223">
        <v>25.9</v>
      </c>
      <c r="D223" s="3">
        <v>40398</v>
      </c>
      <c r="E223">
        <v>585</v>
      </c>
      <c r="F223">
        <v>21.1</v>
      </c>
      <c r="G223" s="3">
        <v>40763</v>
      </c>
      <c r="H223">
        <v>950</v>
      </c>
      <c r="I223">
        <v>18.8</v>
      </c>
      <c r="J223" s="3">
        <v>41129</v>
      </c>
      <c r="K223">
        <v>1316</v>
      </c>
      <c r="L223">
        <v>19.600000000000001</v>
      </c>
      <c r="M223" s="3">
        <v>41494</v>
      </c>
      <c r="N223">
        <v>1681</v>
      </c>
      <c r="O223">
        <v>23.2</v>
      </c>
      <c r="P223" s="3">
        <v>41859</v>
      </c>
      <c r="Q223">
        <v>2046</v>
      </c>
      <c r="R223">
        <v>24.8</v>
      </c>
      <c r="S223" s="3">
        <v>42224</v>
      </c>
      <c r="T223">
        <v>2411</v>
      </c>
      <c r="U223">
        <v>30</v>
      </c>
      <c r="V223" s="3">
        <v>42590</v>
      </c>
      <c r="W223">
        <v>2777</v>
      </c>
      <c r="X223">
        <v>24.3</v>
      </c>
      <c r="Y223" s="3">
        <v>42955</v>
      </c>
      <c r="Z223">
        <v>3142</v>
      </c>
      <c r="AA223">
        <v>26.9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21.46</v>
      </c>
    </row>
    <row r="224" spans="1:38" x14ac:dyDescent="0.3">
      <c r="A224" s="3">
        <v>40034</v>
      </c>
      <c r="B224">
        <v>221</v>
      </c>
      <c r="C224">
        <v>24.8</v>
      </c>
      <c r="D224" s="3">
        <v>40399</v>
      </c>
      <c r="E224">
        <v>586</v>
      </c>
      <c r="F224">
        <v>19.600000000000001</v>
      </c>
      <c r="G224" s="3">
        <v>40764</v>
      </c>
      <c r="H224">
        <v>951</v>
      </c>
      <c r="I224">
        <v>16.100000000000001</v>
      </c>
      <c r="J224" s="3">
        <v>41130</v>
      </c>
      <c r="K224">
        <v>1317</v>
      </c>
      <c r="L224">
        <v>19.8</v>
      </c>
      <c r="M224" s="3">
        <v>41495</v>
      </c>
      <c r="N224">
        <v>1682</v>
      </c>
      <c r="O224">
        <v>15.2</v>
      </c>
      <c r="P224" s="3">
        <v>41860</v>
      </c>
      <c r="Q224">
        <v>2047</v>
      </c>
      <c r="R224">
        <v>24.5</v>
      </c>
      <c r="S224" s="3">
        <v>42225</v>
      </c>
      <c r="T224">
        <v>2412</v>
      </c>
      <c r="U224">
        <v>27.4</v>
      </c>
      <c r="V224" s="3">
        <v>42591</v>
      </c>
      <c r="W224">
        <v>2778</v>
      </c>
      <c r="X224">
        <v>17.399999999999999</v>
      </c>
      <c r="Y224" s="3">
        <v>42956</v>
      </c>
      <c r="Z224">
        <v>3143</v>
      </c>
      <c r="AA224">
        <v>23.3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18.810000000000002</v>
      </c>
    </row>
    <row r="225" spans="1:38" x14ac:dyDescent="0.3">
      <c r="A225" s="3">
        <v>40035</v>
      </c>
      <c r="B225">
        <v>222</v>
      </c>
      <c r="C225">
        <v>24.5</v>
      </c>
      <c r="D225" s="3">
        <v>40400</v>
      </c>
      <c r="E225">
        <v>587</v>
      </c>
      <c r="F225">
        <v>23.1</v>
      </c>
      <c r="G225" s="3">
        <v>40765</v>
      </c>
      <c r="H225">
        <v>952</v>
      </c>
      <c r="I225">
        <v>15</v>
      </c>
      <c r="J225" s="3">
        <v>41131</v>
      </c>
      <c r="K225">
        <v>1318</v>
      </c>
      <c r="L225">
        <v>17.8</v>
      </c>
      <c r="M225" s="3">
        <v>41496</v>
      </c>
      <c r="N225">
        <v>1683</v>
      </c>
      <c r="O225">
        <v>22.3</v>
      </c>
      <c r="P225" s="3">
        <v>41861</v>
      </c>
      <c r="Q225">
        <v>2048</v>
      </c>
      <c r="R225">
        <v>27.4</v>
      </c>
      <c r="S225" s="3">
        <v>42226</v>
      </c>
      <c r="T225">
        <v>2413</v>
      </c>
      <c r="U225">
        <v>32.9</v>
      </c>
      <c r="V225" s="3">
        <v>42592</v>
      </c>
      <c r="W225">
        <v>2779</v>
      </c>
      <c r="X225">
        <v>14.4</v>
      </c>
      <c r="Y225" s="3">
        <v>42957</v>
      </c>
      <c r="Z225">
        <v>3144</v>
      </c>
      <c r="AA225">
        <v>15.1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19.25</v>
      </c>
    </row>
    <row r="226" spans="1:38" x14ac:dyDescent="0.3">
      <c r="A226" s="3">
        <v>40036</v>
      </c>
      <c r="B226">
        <v>223</v>
      </c>
      <c r="C226">
        <v>21.9</v>
      </c>
      <c r="D226" s="3">
        <v>40401</v>
      </c>
      <c r="E226">
        <v>588</v>
      </c>
      <c r="F226">
        <v>22.2</v>
      </c>
      <c r="G226" s="3">
        <v>40766</v>
      </c>
      <c r="H226">
        <v>953</v>
      </c>
      <c r="I226">
        <v>21.9</v>
      </c>
      <c r="J226" s="3">
        <v>41132</v>
      </c>
      <c r="K226">
        <v>1319</v>
      </c>
      <c r="L226">
        <v>17.100000000000001</v>
      </c>
      <c r="M226" s="3">
        <v>41497</v>
      </c>
      <c r="N226">
        <v>1684</v>
      </c>
      <c r="O226">
        <v>18.7</v>
      </c>
      <c r="P226" s="3">
        <v>41862</v>
      </c>
      <c r="Q226">
        <v>2049</v>
      </c>
      <c r="R226">
        <v>20</v>
      </c>
      <c r="S226" s="3">
        <v>42227</v>
      </c>
      <c r="T226">
        <v>2414</v>
      </c>
      <c r="U226">
        <v>30.5</v>
      </c>
      <c r="V226" s="3">
        <v>42593</v>
      </c>
      <c r="W226">
        <v>2780</v>
      </c>
      <c r="X226">
        <v>15.8</v>
      </c>
      <c r="Y226" s="3">
        <v>42958</v>
      </c>
      <c r="Z226">
        <v>3145</v>
      </c>
      <c r="AA226">
        <v>15.5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18.360000000000003</v>
      </c>
    </row>
    <row r="227" spans="1:38" x14ac:dyDescent="0.3">
      <c r="A227" s="3">
        <v>40037</v>
      </c>
      <c r="B227">
        <v>224</v>
      </c>
      <c r="C227">
        <v>20</v>
      </c>
      <c r="D227" s="3">
        <v>40402</v>
      </c>
      <c r="E227">
        <v>589</v>
      </c>
      <c r="F227">
        <v>19</v>
      </c>
      <c r="G227" s="3">
        <v>40767</v>
      </c>
      <c r="H227">
        <v>954</v>
      </c>
      <c r="I227">
        <v>19.2</v>
      </c>
      <c r="J227" s="3">
        <v>41133</v>
      </c>
      <c r="K227">
        <v>1320</v>
      </c>
      <c r="L227">
        <v>21</v>
      </c>
      <c r="M227" s="3">
        <v>41498</v>
      </c>
      <c r="N227">
        <v>1685</v>
      </c>
      <c r="O227">
        <v>21.7</v>
      </c>
      <c r="P227" s="3">
        <v>41863</v>
      </c>
      <c r="Q227">
        <v>2050</v>
      </c>
      <c r="R227">
        <v>20.5</v>
      </c>
      <c r="S227" s="3">
        <v>42228</v>
      </c>
      <c r="T227">
        <v>2415</v>
      </c>
      <c r="U227">
        <v>28.9</v>
      </c>
      <c r="V227" s="3">
        <v>42594</v>
      </c>
      <c r="W227">
        <v>2781</v>
      </c>
      <c r="X227">
        <v>15.1</v>
      </c>
      <c r="Y227" s="3">
        <v>42959</v>
      </c>
      <c r="Z227">
        <v>3146</v>
      </c>
      <c r="AA227">
        <v>16.3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18.170000000000002</v>
      </c>
    </row>
    <row r="228" spans="1:38" x14ac:dyDescent="0.3">
      <c r="A228" s="3">
        <v>40038</v>
      </c>
      <c r="B228">
        <v>225</v>
      </c>
      <c r="C228">
        <v>20.3</v>
      </c>
      <c r="D228" s="3">
        <v>40403</v>
      </c>
      <c r="E228">
        <v>590</v>
      </c>
      <c r="F228">
        <v>18.5</v>
      </c>
      <c r="G228" s="3">
        <v>40768</v>
      </c>
      <c r="H228">
        <v>955</v>
      </c>
      <c r="I228">
        <v>20.2</v>
      </c>
      <c r="J228" s="3">
        <v>41134</v>
      </c>
      <c r="K228">
        <v>1321</v>
      </c>
      <c r="L228">
        <v>21.5</v>
      </c>
      <c r="M228" s="3">
        <v>41499</v>
      </c>
      <c r="N228">
        <v>1686</v>
      </c>
      <c r="O228">
        <v>17.600000000000001</v>
      </c>
      <c r="P228" s="3">
        <v>41864</v>
      </c>
      <c r="Q228">
        <v>2051</v>
      </c>
      <c r="R228">
        <v>17.100000000000001</v>
      </c>
      <c r="S228" s="3">
        <v>42229</v>
      </c>
      <c r="T228">
        <v>2416</v>
      </c>
      <c r="U228">
        <v>31.6</v>
      </c>
      <c r="V228" s="3">
        <v>42595</v>
      </c>
      <c r="W228">
        <v>2782</v>
      </c>
      <c r="X228">
        <v>23.3</v>
      </c>
      <c r="Y228" s="3">
        <v>42960</v>
      </c>
      <c r="Z228">
        <v>3147</v>
      </c>
      <c r="AA228">
        <v>20.399999999999999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19.05</v>
      </c>
    </row>
    <row r="229" spans="1:38" x14ac:dyDescent="0.3">
      <c r="A229" s="3">
        <v>40039</v>
      </c>
      <c r="B229">
        <v>226</v>
      </c>
      <c r="C229">
        <v>20.399999999999999</v>
      </c>
      <c r="D229" s="3">
        <v>40404</v>
      </c>
      <c r="E229">
        <v>591</v>
      </c>
      <c r="F229">
        <v>16.399999999999999</v>
      </c>
      <c r="G229" s="3">
        <v>40769</v>
      </c>
      <c r="H229">
        <v>956</v>
      </c>
      <c r="I229">
        <v>25.3</v>
      </c>
      <c r="J229" s="3">
        <v>41135</v>
      </c>
      <c r="K229">
        <v>1322</v>
      </c>
      <c r="L229">
        <v>24.3</v>
      </c>
      <c r="M229" s="3">
        <v>41500</v>
      </c>
      <c r="N229">
        <v>1687</v>
      </c>
      <c r="O229">
        <v>17.7</v>
      </c>
      <c r="P229" s="3">
        <v>41865</v>
      </c>
      <c r="Q229">
        <v>2052</v>
      </c>
      <c r="R229">
        <v>17.600000000000001</v>
      </c>
      <c r="S229" s="3">
        <v>42230</v>
      </c>
      <c r="T229">
        <v>2417</v>
      </c>
      <c r="U229">
        <v>31.1</v>
      </c>
      <c r="V229" s="3">
        <v>42596</v>
      </c>
      <c r="W229">
        <v>2783</v>
      </c>
      <c r="X229">
        <v>22.6</v>
      </c>
      <c r="Y229" s="3">
        <v>42961</v>
      </c>
      <c r="Z229">
        <v>3148</v>
      </c>
      <c r="AA229">
        <v>23.2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19.859999999999996</v>
      </c>
    </row>
    <row r="230" spans="1:38" x14ac:dyDescent="0.3">
      <c r="A230" s="3">
        <v>40040</v>
      </c>
      <c r="B230">
        <v>227</v>
      </c>
      <c r="C230">
        <v>25.3</v>
      </c>
      <c r="D230" s="3">
        <v>40405</v>
      </c>
      <c r="E230">
        <v>592</v>
      </c>
      <c r="F230">
        <v>22</v>
      </c>
      <c r="G230" s="3">
        <v>40770</v>
      </c>
      <c r="H230">
        <v>957</v>
      </c>
      <c r="I230">
        <v>18.7</v>
      </c>
      <c r="J230" s="3">
        <v>41136</v>
      </c>
      <c r="K230">
        <v>1323</v>
      </c>
      <c r="L230">
        <v>25.7</v>
      </c>
      <c r="M230" s="3">
        <v>41501</v>
      </c>
      <c r="N230">
        <v>1688</v>
      </c>
      <c r="O230">
        <v>20.8</v>
      </c>
      <c r="P230" s="3">
        <v>41866</v>
      </c>
      <c r="Q230">
        <v>2053</v>
      </c>
      <c r="R230">
        <v>15.2</v>
      </c>
      <c r="S230" s="3">
        <v>42231</v>
      </c>
      <c r="T230">
        <v>2418</v>
      </c>
      <c r="U230">
        <v>25.4</v>
      </c>
      <c r="V230" s="3">
        <v>42597</v>
      </c>
      <c r="W230">
        <v>2784</v>
      </c>
      <c r="X230">
        <v>22.1</v>
      </c>
      <c r="Y230" s="3">
        <v>42962</v>
      </c>
      <c r="Z230">
        <v>3149</v>
      </c>
      <c r="AA230">
        <v>27.6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20.279999999999998</v>
      </c>
    </row>
    <row r="231" spans="1:38" x14ac:dyDescent="0.3">
      <c r="A231" s="3">
        <v>40041</v>
      </c>
      <c r="B231">
        <v>228</v>
      </c>
      <c r="C231">
        <v>27.4</v>
      </c>
      <c r="D231" s="3">
        <v>40406</v>
      </c>
      <c r="E231">
        <v>593</v>
      </c>
      <c r="F231">
        <v>17.899999999999999</v>
      </c>
      <c r="G231" s="3">
        <v>40771</v>
      </c>
      <c r="H231">
        <v>958</v>
      </c>
      <c r="I231">
        <v>21.4</v>
      </c>
      <c r="J231" s="3">
        <v>41137</v>
      </c>
      <c r="K231">
        <v>1324</v>
      </c>
      <c r="L231">
        <v>17.600000000000001</v>
      </c>
      <c r="M231" s="3">
        <v>41502</v>
      </c>
      <c r="N231">
        <v>1689</v>
      </c>
      <c r="O231">
        <v>24.4</v>
      </c>
      <c r="P231" s="3">
        <v>41867</v>
      </c>
      <c r="Q231">
        <v>2054</v>
      </c>
      <c r="R231">
        <v>17.100000000000001</v>
      </c>
      <c r="S231" s="3">
        <v>42232</v>
      </c>
      <c r="T231">
        <v>2419</v>
      </c>
      <c r="U231">
        <v>19.100000000000001</v>
      </c>
      <c r="V231" s="3">
        <v>42598</v>
      </c>
      <c r="W231">
        <v>2785</v>
      </c>
      <c r="X231">
        <v>20.5</v>
      </c>
      <c r="Y231" s="3">
        <v>42963</v>
      </c>
      <c r="Z231">
        <v>3150</v>
      </c>
      <c r="AA231">
        <v>22.6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18.799999999999997</v>
      </c>
    </row>
    <row r="232" spans="1:38" x14ac:dyDescent="0.3">
      <c r="A232" s="3">
        <v>40042</v>
      </c>
      <c r="B232">
        <v>229</v>
      </c>
      <c r="C232">
        <v>26.6</v>
      </c>
      <c r="D232" s="3">
        <v>40407</v>
      </c>
      <c r="E232">
        <v>594</v>
      </c>
      <c r="F232">
        <v>14.3</v>
      </c>
      <c r="G232" s="3">
        <v>40772</v>
      </c>
      <c r="H232">
        <v>959</v>
      </c>
      <c r="I232">
        <v>24.4</v>
      </c>
      <c r="J232" s="3">
        <v>41138</v>
      </c>
      <c r="K232">
        <v>1325</v>
      </c>
      <c r="L232">
        <v>24.1</v>
      </c>
      <c r="M232" s="3">
        <v>41503</v>
      </c>
      <c r="N232">
        <v>1690</v>
      </c>
      <c r="O232">
        <v>26.9</v>
      </c>
      <c r="P232" s="3">
        <v>41868</v>
      </c>
      <c r="Q232">
        <v>2055</v>
      </c>
      <c r="R232">
        <v>17.899999999999999</v>
      </c>
      <c r="S232" s="3">
        <v>42233</v>
      </c>
      <c r="T232">
        <v>2420</v>
      </c>
      <c r="U232">
        <v>15.7</v>
      </c>
      <c r="V232" s="3">
        <v>42599</v>
      </c>
      <c r="W232">
        <v>2786</v>
      </c>
      <c r="X232">
        <v>18.8</v>
      </c>
      <c r="Y232" s="3">
        <v>42964</v>
      </c>
      <c r="Z232">
        <v>3151</v>
      </c>
      <c r="AA232">
        <v>24.6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19.330000000000002</v>
      </c>
    </row>
    <row r="233" spans="1:38" x14ac:dyDescent="0.3">
      <c r="A233" s="3">
        <v>40043</v>
      </c>
      <c r="B233">
        <v>230</v>
      </c>
      <c r="C233">
        <v>22.9</v>
      </c>
      <c r="D233" s="3">
        <v>40408</v>
      </c>
      <c r="E233">
        <v>595</v>
      </c>
      <c r="F233">
        <v>16.100000000000001</v>
      </c>
      <c r="G233" s="3">
        <v>40773</v>
      </c>
      <c r="H233">
        <v>960</v>
      </c>
      <c r="I233">
        <v>28.1</v>
      </c>
      <c r="J233" s="3">
        <v>41139</v>
      </c>
      <c r="K233">
        <v>1326</v>
      </c>
      <c r="L233">
        <v>28.9</v>
      </c>
      <c r="M233" s="3">
        <v>41504</v>
      </c>
      <c r="N233">
        <v>1691</v>
      </c>
      <c r="O233">
        <v>24.9</v>
      </c>
      <c r="P233" s="3">
        <v>41869</v>
      </c>
      <c r="Q233">
        <v>2056</v>
      </c>
      <c r="R233">
        <v>15.9</v>
      </c>
      <c r="S233" s="3">
        <v>42234</v>
      </c>
      <c r="T233">
        <v>2421</v>
      </c>
      <c r="U233">
        <v>15.1</v>
      </c>
      <c r="V233" s="3">
        <v>42600</v>
      </c>
      <c r="W233">
        <v>2787</v>
      </c>
      <c r="X233">
        <v>22.5</v>
      </c>
      <c r="Y233" s="3">
        <v>42965</v>
      </c>
      <c r="Z233">
        <v>3152</v>
      </c>
      <c r="AA233">
        <v>26.6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20.100000000000001</v>
      </c>
    </row>
    <row r="234" spans="1:38" x14ac:dyDescent="0.3">
      <c r="A234" s="3">
        <v>40044</v>
      </c>
      <c r="B234">
        <v>231</v>
      </c>
      <c r="C234">
        <v>27.3</v>
      </c>
      <c r="D234" s="3">
        <v>40409</v>
      </c>
      <c r="E234">
        <v>596</v>
      </c>
      <c r="F234">
        <v>18.5</v>
      </c>
      <c r="G234" s="3">
        <v>40774</v>
      </c>
      <c r="H234">
        <v>961</v>
      </c>
      <c r="I234">
        <v>24.3</v>
      </c>
      <c r="J234" s="3">
        <v>41140</v>
      </c>
      <c r="K234">
        <v>1327</v>
      </c>
      <c r="L234">
        <v>32.5</v>
      </c>
      <c r="M234" s="3">
        <v>41505</v>
      </c>
      <c r="N234">
        <v>1692</v>
      </c>
      <c r="O234">
        <v>20.2</v>
      </c>
      <c r="P234" s="3">
        <v>41870</v>
      </c>
      <c r="Q234">
        <v>2057</v>
      </c>
      <c r="R234">
        <v>17.5</v>
      </c>
      <c r="S234" s="3">
        <v>42235</v>
      </c>
      <c r="T234">
        <v>2422</v>
      </c>
      <c r="U234">
        <v>16.399999999999999</v>
      </c>
      <c r="V234" s="3">
        <v>42601</v>
      </c>
      <c r="W234">
        <v>2788</v>
      </c>
      <c r="X234">
        <v>24.4</v>
      </c>
      <c r="Y234" s="3">
        <v>42966</v>
      </c>
      <c r="Z234">
        <v>3153</v>
      </c>
      <c r="AA234">
        <v>18.3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19.940000000000005</v>
      </c>
    </row>
    <row r="235" spans="1:38" x14ac:dyDescent="0.3">
      <c r="A235" s="3">
        <v>40045</v>
      </c>
      <c r="B235">
        <v>232</v>
      </c>
      <c r="C235">
        <v>30.5</v>
      </c>
      <c r="D235" s="3">
        <v>40410</v>
      </c>
      <c r="E235">
        <v>597</v>
      </c>
      <c r="F235">
        <v>23.6</v>
      </c>
      <c r="G235" s="3">
        <v>40775</v>
      </c>
      <c r="H235">
        <v>962</v>
      </c>
      <c r="I235">
        <v>23.4</v>
      </c>
      <c r="J235" s="3">
        <v>41141</v>
      </c>
      <c r="K235">
        <v>1328</v>
      </c>
      <c r="L235">
        <v>33.4</v>
      </c>
      <c r="M235" s="3">
        <v>41506</v>
      </c>
      <c r="N235">
        <v>1693</v>
      </c>
      <c r="O235">
        <v>17.3</v>
      </c>
      <c r="P235" s="3">
        <v>41871</v>
      </c>
      <c r="Q235">
        <v>2058</v>
      </c>
      <c r="R235">
        <v>16.2</v>
      </c>
      <c r="S235" s="3">
        <v>42236</v>
      </c>
      <c r="T235">
        <v>2423</v>
      </c>
      <c r="U235">
        <v>16.399999999999999</v>
      </c>
      <c r="V235" s="3">
        <v>42602</v>
      </c>
      <c r="W235">
        <v>2789</v>
      </c>
      <c r="X235">
        <v>24.1</v>
      </c>
      <c r="Y235" s="3">
        <v>42967</v>
      </c>
      <c r="Z235">
        <v>3154</v>
      </c>
      <c r="AA235">
        <v>17.2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20.21</v>
      </c>
    </row>
    <row r="236" spans="1:38" x14ac:dyDescent="0.3">
      <c r="A236" s="3">
        <v>40046</v>
      </c>
      <c r="B236">
        <v>233</v>
      </c>
      <c r="C236">
        <v>21.8</v>
      </c>
      <c r="D236" s="3">
        <v>40411</v>
      </c>
      <c r="E236">
        <v>598</v>
      </c>
      <c r="F236">
        <v>26</v>
      </c>
      <c r="G236" s="3">
        <v>40776</v>
      </c>
      <c r="H236">
        <v>963</v>
      </c>
      <c r="I236">
        <v>26.1</v>
      </c>
      <c r="J236" s="3">
        <v>41142</v>
      </c>
      <c r="K236">
        <v>1329</v>
      </c>
      <c r="L236">
        <v>30.9</v>
      </c>
      <c r="M236" s="3">
        <v>41507</v>
      </c>
      <c r="N236">
        <v>1694</v>
      </c>
      <c r="O236">
        <v>20.5</v>
      </c>
      <c r="P236" s="3">
        <v>41872</v>
      </c>
      <c r="Q236">
        <v>2059</v>
      </c>
      <c r="R236">
        <v>17.7</v>
      </c>
      <c r="S236" s="3">
        <v>42237</v>
      </c>
      <c r="T236">
        <v>2424</v>
      </c>
      <c r="U236">
        <v>21.7</v>
      </c>
      <c r="V236" s="3">
        <v>42603</v>
      </c>
      <c r="W236">
        <v>2790</v>
      </c>
      <c r="X236">
        <v>19.2</v>
      </c>
      <c r="Y236" s="3">
        <v>42968</v>
      </c>
      <c r="Z236">
        <v>3155</v>
      </c>
      <c r="AA236">
        <v>18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20.189999999999998</v>
      </c>
    </row>
    <row r="237" spans="1:38" x14ac:dyDescent="0.3">
      <c r="A237" s="3">
        <v>40047</v>
      </c>
      <c r="B237">
        <v>234</v>
      </c>
      <c r="C237">
        <v>19</v>
      </c>
      <c r="D237" s="3">
        <v>40412</v>
      </c>
      <c r="E237">
        <v>599</v>
      </c>
      <c r="F237">
        <v>27.2</v>
      </c>
      <c r="G237" s="3">
        <v>40777</v>
      </c>
      <c r="H237">
        <v>964</v>
      </c>
      <c r="I237">
        <v>28.1</v>
      </c>
      <c r="J237" s="3">
        <v>41143</v>
      </c>
      <c r="K237">
        <v>1330</v>
      </c>
      <c r="L237">
        <v>24.1</v>
      </c>
      <c r="M237" s="3">
        <v>41508</v>
      </c>
      <c r="N237">
        <v>1695</v>
      </c>
      <c r="O237">
        <v>22</v>
      </c>
      <c r="P237" s="3">
        <v>41873</v>
      </c>
      <c r="Q237">
        <v>2060</v>
      </c>
      <c r="R237">
        <v>17.399999999999999</v>
      </c>
      <c r="S237" s="3">
        <v>42238</v>
      </c>
      <c r="T237">
        <v>2425</v>
      </c>
      <c r="U237">
        <v>22.9</v>
      </c>
      <c r="V237" s="3">
        <v>42604</v>
      </c>
      <c r="W237">
        <v>2791</v>
      </c>
      <c r="X237">
        <v>19.600000000000001</v>
      </c>
      <c r="Y237" s="3">
        <v>42969</v>
      </c>
      <c r="Z237">
        <v>3156</v>
      </c>
      <c r="AA237">
        <v>18.5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19.880000000000003</v>
      </c>
    </row>
    <row r="238" spans="1:38" x14ac:dyDescent="0.3">
      <c r="A238" s="3">
        <v>40048</v>
      </c>
      <c r="B238">
        <v>235</v>
      </c>
      <c r="C238">
        <v>22</v>
      </c>
      <c r="D238" s="3">
        <v>40413</v>
      </c>
      <c r="E238">
        <v>600</v>
      </c>
      <c r="F238">
        <v>22.6</v>
      </c>
      <c r="G238" s="3">
        <v>40778</v>
      </c>
      <c r="H238">
        <v>965</v>
      </c>
      <c r="I238">
        <v>31.4</v>
      </c>
      <c r="J238" s="3">
        <v>41144</v>
      </c>
      <c r="K238">
        <v>1331</v>
      </c>
      <c r="L238">
        <v>23.9</v>
      </c>
      <c r="M238" s="3">
        <v>41509</v>
      </c>
      <c r="N238">
        <v>1696</v>
      </c>
      <c r="O238">
        <v>20</v>
      </c>
      <c r="P238" s="3">
        <v>41874</v>
      </c>
      <c r="Q238">
        <v>2061</v>
      </c>
      <c r="R238">
        <v>15.7</v>
      </c>
      <c r="S238" s="3">
        <v>42239</v>
      </c>
      <c r="T238">
        <v>2426</v>
      </c>
      <c r="U238">
        <v>22.4</v>
      </c>
      <c r="V238" s="3">
        <v>42605</v>
      </c>
      <c r="W238">
        <v>2792</v>
      </c>
      <c r="X238">
        <v>25.2</v>
      </c>
      <c r="Y238" s="3">
        <v>42970</v>
      </c>
      <c r="Z238">
        <v>3157</v>
      </c>
      <c r="AA238">
        <v>21.9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20.509999999999998</v>
      </c>
    </row>
    <row r="239" spans="1:38" x14ac:dyDescent="0.3">
      <c r="A239" s="3">
        <v>40049</v>
      </c>
      <c r="B239">
        <v>236</v>
      </c>
      <c r="C239">
        <v>24.6</v>
      </c>
      <c r="D239" s="3">
        <v>40414</v>
      </c>
      <c r="E239">
        <v>601</v>
      </c>
      <c r="F239">
        <v>20.7</v>
      </c>
      <c r="G239" s="3">
        <v>40779</v>
      </c>
      <c r="H239">
        <v>966</v>
      </c>
      <c r="I239">
        <v>30.6</v>
      </c>
      <c r="J239" s="3">
        <v>41145</v>
      </c>
      <c r="K239">
        <v>1332</v>
      </c>
      <c r="L239">
        <v>22.1</v>
      </c>
      <c r="M239" s="3">
        <v>41510</v>
      </c>
      <c r="N239">
        <v>1697</v>
      </c>
      <c r="O239">
        <v>22.3</v>
      </c>
      <c r="P239" s="3">
        <v>41875</v>
      </c>
      <c r="Q239">
        <v>2062</v>
      </c>
      <c r="R239">
        <v>13.8</v>
      </c>
      <c r="S239" s="3">
        <v>42240</v>
      </c>
      <c r="T239">
        <v>2427</v>
      </c>
      <c r="U239">
        <v>25.8</v>
      </c>
      <c r="V239" s="3">
        <v>42606</v>
      </c>
      <c r="W239">
        <v>2793</v>
      </c>
      <c r="X239">
        <v>27</v>
      </c>
      <c r="Y239" s="3">
        <v>42971</v>
      </c>
      <c r="Z239">
        <v>3158</v>
      </c>
      <c r="AA239">
        <v>23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20.990000000000002</v>
      </c>
    </row>
    <row r="240" spans="1:38" x14ac:dyDescent="0.3">
      <c r="A240" s="3">
        <v>40050</v>
      </c>
      <c r="B240">
        <v>237</v>
      </c>
      <c r="C240">
        <v>25.7</v>
      </c>
      <c r="D240" s="3">
        <v>40415</v>
      </c>
      <c r="E240">
        <v>602</v>
      </c>
      <c r="F240">
        <v>18</v>
      </c>
      <c r="G240" s="3">
        <v>40780</v>
      </c>
      <c r="H240">
        <v>967</v>
      </c>
      <c r="I240">
        <v>28.4</v>
      </c>
      <c r="J240" s="3">
        <v>41146</v>
      </c>
      <c r="K240">
        <v>1333</v>
      </c>
      <c r="L240">
        <v>23.6</v>
      </c>
      <c r="M240" s="3">
        <v>41511</v>
      </c>
      <c r="N240">
        <v>1698</v>
      </c>
      <c r="O240">
        <v>17.399999999999999</v>
      </c>
      <c r="P240" s="3">
        <v>41876</v>
      </c>
      <c r="Q240">
        <v>2063</v>
      </c>
      <c r="R240">
        <v>16.5</v>
      </c>
      <c r="S240" s="3">
        <v>42241</v>
      </c>
      <c r="T240">
        <v>2428</v>
      </c>
      <c r="U240">
        <v>16.7</v>
      </c>
      <c r="V240" s="3">
        <v>42607</v>
      </c>
      <c r="W240">
        <v>2794</v>
      </c>
      <c r="X240">
        <v>28.2</v>
      </c>
      <c r="Y240" s="3">
        <v>42972</v>
      </c>
      <c r="Z240">
        <v>3159</v>
      </c>
      <c r="AA240">
        <v>24.5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19.899999999999999</v>
      </c>
    </row>
    <row r="241" spans="1:38" x14ac:dyDescent="0.3">
      <c r="A241" s="3">
        <v>40051</v>
      </c>
      <c r="B241">
        <v>238</v>
      </c>
      <c r="C241">
        <v>21.4</v>
      </c>
      <c r="D241" s="3">
        <v>40416</v>
      </c>
      <c r="E241">
        <v>603</v>
      </c>
      <c r="F241">
        <v>23.1</v>
      </c>
      <c r="G241" s="3">
        <v>40781</v>
      </c>
      <c r="H241">
        <v>968</v>
      </c>
      <c r="I241">
        <v>31.3</v>
      </c>
      <c r="J241" s="3">
        <v>41147</v>
      </c>
      <c r="K241">
        <v>1334</v>
      </c>
      <c r="L241">
        <v>18.600000000000001</v>
      </c>
      <c r="M241" s="3">
        <v>41512</v>
      </c>
      <c r="N241">
        <v>1699</v>
      </c>
      <c r="O241">
        <v>14.3</v>
      </c>
      <c r="P241" s="3">
        <v>41877</v>
      </c>
      <c r="Q241">
        <v>2064</v>
      </c>
      <c r="R241">
        <v>12.6</v>
      </c>
      <c r="S241" s="3">
        <v>42242</v>
      </c>
      <c r="T241">
        <v>2429</v>
      </c>
      <c r="U241">
        <v>23.4</v>
      </c>
      <c r="V241" s="3">
        <v>42608</v>
      </c>
      <c r="W241">
        <v>2795</v>
      </c>
      <c r="X241">
        <v>30</v>
      </c>
      <c r="Y241" s="3">
        <v>42973</v>
      </c>
      <c r="Z241">
        <v>3160</v>
      </c>
      <c r="AA241">
        <v>26.2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20.089999999999996</v>
      </c>
    </row>
    <row r="242" spans="1:38" x14ac:dyDescent="0.3">
      <c r="A242" s="3">
        <v>40052</v>
      </c>
      <c r="B242">
        <v>239</v>
      </c>
      <c r="C242">
        <v>26.2</v>
      </c>
      <c r="D242" s="3">
        <v>40417</v>
      </c>
      <c r="E242">
        <v>604</v>
      </c>
      <c r="F242">
        <v>19.100000000000001</v>
      </c>
      <c r="G242" s="3">
        <v>40782</v>
      </c>
      <c r="H242">
        <v>969</v>
      </c>
      <c r="I242">
        <v>18.899999999999999</v>
      </c>
      <c r="J242" s="3">
        <v>41148</v>
      </c>
      <c r="K242">
        <v>1335</v>
      </c>
      <c r="L242">
        <v>19.600000000000001</v>
      </c>
      <c r="M242" s="3">
        <v>41513</v>
      </c>
      <c r="N242">
        <v>1700</v>
      </c>
      <c r="O242">
        <v>16.899999999999999</v>
      </c>
      <c r="P242" s="3">
        <v>41878</v>
      </c>
      <c r="Q242">
        <v>2065</v>
      </c>
      <c r="R242">
        <v>16.899999999999999</v>
      </c>
      <c r="S242" s="3">
        <v>42243</v>
      </c>
      <c r="T242">
        <v>2430</v>
      </c>
      <c r="U242">
        <v>27.4</v>
      </c>
      <c r="V242" s="3">
        <v>42609</v>
      </c>
      <c r="W242">
        <v>2796</v>
      </c>
      <c r="X242">
        <v>31</v>
      </c>
      <c r="Y242" s="3">
        <v>42974</v>
      </c>
      <c r="Z242">
        <v>3161</v>
      </c>
      <c r="AA242">
        <v>22.4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19.84</v>
      </c>
    </row>
    <row r="243" spans="1:38" x14ac:dyDescent="0.3">
      <c r="A243" s="3">
        <v>40053</v>
      </c>
      <c r="B243">
        <v>240</v>
      </c>
      <c r="C243">
        <v>25.2</v>
      </c>
      <c r="D243" s="3">
        <v>40418</v>
      </c>
      <c r="E243">
        <v>605</v>
      </c>
      <c r="F243">
        <v>14.6</v>
      </c>
      <c r="G243" s="3">
        <v>40783</v>
      </c>
      <c r="H243">
        <v>970</v>
      </c>
      <c r="I243">
        <v>17.899999999999999</v>
      </c>
      <c r="J243" s="3">
        <v>41149</v>
      </c>
      <c r="K243">
        <v>1336</v>
      </c>
      <c r="L243">
        <v>23.9</v>
      </c>
      <c r="M243" s="3">
        <v>41514</v>
      </c>
      <c r="N243">
        <v>1701</v>
      </c>
      <c r="O243">
        <v>18.5</v>
      </c>
      <c r="P243" s="3">
        <v>41879</v>
      </c>
      <c r="Q243">
        <v>2066</v>
      </c>
      <c r="R243">
        <v>20.8</v>
      </c>
      <c r="S243" s="3">
        <v>42244</v>
      </c>
      <c r="T243">
        <v>2431</v>
      </c>
      <c r="U243">
        <v>20.5</v>
      </c>
      <c r="V243" s="3">
        <v>42610</v>
      </c>
      <c r="W243">
        <v>2797</v>
      </c>
      <c r="X243">
        <v>28.9</v>
      </c>
      <c r="Y243" s="3">
        <v>42975</v>
      </c>
      <c r="Z243">
        <v>3162</v>
      </c>
      <c r="AA243">
        <v>21.9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19.22</v>
      </c>
    </row>
    <row r="244" spans="1:38" x14ac:dyDescent="0.3">
      <c r="A244" s="3">
        <v>40054</v>
      </c>
      <c r="B244">
        <v>241</v>
      </c>
      <c r="C244">
        <v>17.899999999999999</v>
      </c>
      <c r="D244" s="3">
        <v>40419</v>
      </c>
      <c r="E244">
        <v>606</v>
      </c>
      <c r="F244">
        <v>13.5</v>
      </c>
      <c r="G244" s="3">
        <v>40784</v>
      </c>
      <c r="H244">
        <v>971</v>
      </c>
      <c r="I244">
        <v>17.8</v>
      </c>
      <c r="J244" s="3">
        <v>41150</v>
      </c>
      <c r="K244">
        <v>1337</v>
      </c>
      <c r="L244">
        <v>26.2</v>
      </c>
      <c r="M244" s="3">
        <v>41515</v>
      </c>
      <c r="N244">
        <v>1702</v>
      </c>
      <c r="O244">
        <v>21.4</v>
      </c>
      <c r="P244" s="3">
        <v>41880</v>
      </c>
      <c r="Q244">
        <v>2067</v>
      </c>
      <c r="R244">
        <v>20.3</v>
      </c>
      <c r="S244" s="3">
        <v>42245</v>
      </c>
      <c r="T244">
        <v>2432</v>
      </c>
      <c r="U244">
        <v>27.9</v>
      </c>
      <c r="V244" s="3">
        <v>42611</v>
      </c>
      <c r="W244">
        <v>2798</v>
      </c>
      <c r="X244">
        <v>23</v>
      </c>
      <c r="Y244" s="3">
        <v>42976</v>
      </c>
      <c r="Z244">
        <v>3163</v>
      </c>
      <c r="AA244">
        <v>25.4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19.34</v>
      </c>
    </row>
    <row r="245" spans="1:38" x14ac:dyDescent="0.3">
      <c r="A245" s="3">
        <v>40055</v>
      </c>
      <c r="B245">
        <v>242</v>
      </c>
      <c r="C245">
        <v>19.100000000000001</v>
      </c>
      <c r="D245" s="3">
        <v>40420</v>
      </c>
      <c r="E245">
        <v>607</v>
      </c>
      <c r="F245">
        <v>9.6</v>
      </c>
      <c r="G245" s="3">
        <v>40785</v>
      </c>
      <c r="H245">
        <v>972</v>
      </c>
      <c r="I245">
        <v>15.6</v>
      </c>
      <c r="J245" s="3">
        <v>41151</v>
      </c>
      <c r="K245">
        <v>1338</v>
      </c>
      <c r="L245">
        <v>19.7</v>
      </c>
      <c r="M245" s="3">
        <v>41516</v>
      </c>
      <c r="N245">
        <v>1703</v>
      </c>
      <c r="O245">
        <v>22.8</v>
      </c>
      <c r="P245" s="3">
        <v>41881</v>
      </c>
      <c r="Q245">
        <v>2068</v>
      </c>
      <c r="R245">
        <v>19.600000000000001</v>
      </c>
      <c r="S245" s="3">
        <v>42246</v>
      </c>
      <c r="T245">
        <v>2433</v>
      </c>
      <c r="U245">
        <v>31.6</v>
      </c>
      <c r="V245" s="3">
        <v>42612</v>
      </c>
      <c r="W245">
        <v>2799</v>
      </c>
      <c r="X245">
        <v>20.399999999999999</v>
      </c>
      <c r="Y245" s="3">
        <v>42977</v>
      </c>
      <c r="Z245">
        <v>3164</v>
      </c>
      <c r="AA245">
        <v>27.8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18.62</v>
      </c>
    </row>
    <row r="246" spans="1:38" x14ac:dyDescent="0.3">
      <c r="A246" s="3">
        <v>40056</v>
      </c>
      <c r="B246">
        <v>243</v>
      </c>
      <c r="C246">
        <v>23.9</v>
      </c>
      <c r="D246" s="3">
        <v>40421</v>
      </c>
      <c r="E246">
        <v>608</v>
      </c>
      <c r="F246">
        <v>14.5</v>
      </c>
      <c r="G246" s="3">
        <v>40786</v>
      </c>
      <c r="H246">
        <v>973</v>
      </c>
      <c r="I246">
        <v>19.2</v>
      </c>
      <c r="J246" s="3">
        <v>41152</v>
      </c>
      <c r="K246">
        <v>1339</v>
      </c>
      <c r="L246">
        <v>14.5</v>
      </c>
      <c r="M246" s="3">
        <v>41517</v>
      </c>
      <c r="N246">
        <v>1704</v>
      </c>
      <c r="O246">
        <v>21.1</v>
      </c>
      <c r="P246" s="3">
        <v>41882</v>
      </c>
      <c r="Q246">
        <v>2069</v>
      </c>
      <c r="R246">
        <v>14.1</v>
      </c>
      <c r="S246" s="3">
        <v>42247</v>
      </c>
      <c r="T246">
        <v>2434</v>
      </c>
      <c r="U246">
        <v>32.299999999999997</v>
      </c>
      <c r="V246" s="3">
        <v>42613</v>
      </c>
      <c r="W246">
        <v>2800</v>
      </c>
      <c r="X246">
        <v>24.6</v>
      </c>
      <c r="Y246" s="3">
        <v>42978</v>
      </c>
      <c r="Z246">
        <v>3165</v>
      </c>
      <c r="AA246">
        <v>21.4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18.559999999999995</v>
      </c>
    </row>
    <row r="247" spans="1:38" x14ac:dyDescent="0.3">
      <c r="A247" s="3">
        <v>40057</v>
      </c>
      <c r="B247">
        <v>244</v>
      </c>
      <c r="C247">
        <v>28.6</v>
      </c>
      <c r="D247" s="3">
        <v>40422</v>
      </c>
      <c r="E247">
        <v>609</v>
      </c>
      <c r="F247">
        <v>14</v>
      </c>
      <c r="G247" s="3">
        <v>40787</v>
      </c>
      <c r="H247">
        <v>974</v>
      </c>
      <c r="I247">
        <v>22.1</v>
      </c>
      <c r="J247" s="3">
        <v>41153</v>
      </c>
      <c r="K247">
        <v>1340</v>
      </c>
      <c r="L247">
        <v>15.7</v>
      </c>
      <c r="M247" s="3">
        <v>41518</v>
      </c>
      <c r="N247">
        <v>1705</v>
      </c>
      <c r="O247">
        <v>15.7</v>
      </c>
      <c r="P247" s="3">
        <v>41883</v>
      </c>
      <c r="Q247">
        <v>2070</v>
      </c>
      <c r="R247">
        <v>15</v>
      </c>
      <c r="S247" s="3">
        <v>42248</v>
      </c>
      <c r="T247">
        <v>2435</v>
      </c>
      <c r="U247">
        <v>29</v>
      </c>
      <c r="V247" s="3">
        <v>42614</v>
      </c>
      <c r="W247">
        <v>2801</v>
      </c>
      <c r="X247">
        <v>24.7</v>
      </c>
      <c r="Y247" s="3">
        <v>42979</v>
      </c>
      <c r="Z247">
        <v>3166</v>
      </c>
      <c r="AA247">
        <v>13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17.78</v>
      </c>
    </row>
    <row r="248" spans="1:38" x14ac:dyDescent="0.3">
      <c r="A248" s="3">
        <v>40058</v>
      </c>
      <c r="B248">
        <v>245</v>
      </c>
      <c r="C248">
        <v>22.8</v>
      </c>
      <c r="D248" s="3">
        <v>40423</v>
      </c>
      <c r="E248">
        <v>610</v>
      </c>
      <c r="F248">
        <v>14.2</v>
      </c>
      <c r="G248" s="3">
        <v>40788</v>
      </c>
      <c r="H248">
        <v>975</v>
      </c>
      <c r="I248">
        <v>23.9</v>
      </c>
      <c r="J248" s="3">
        <v>41154</v>
      </c>
      <c r="K248">
        <v>1341</v>
      </c>
      <c r="L248">
        <v>17.8</v>
      </c>
      <c r="M248" s="3">
        <v>41519</v>
      </c>
      <c r="N248">
        <v>1706</v>
      </c>
      <c r="O248">
        <v>15.9</v>
      </c>
      <c r="P248" s="3">
        <v>41884</v>
      </c>
      <c r="Q248">
        <v>2071</v>
      </c>
      <c r="R248">
        <v>15.3</v>
      </c>
      <c r="S248" s="3">
        <v>42249</v>
      </c>
      <c r="T248">
        <v>2436</v>
      </c>
      <c r="U248">
        <v>18.8</v>
      </c>
      <c r="V248" s="3">
        <v>42615</v>
      </c>
      <c r="W248">
        <v>2802</v>
      </c>
      <c r="X248">
        <v>24.6</v>
      </c>
      <c r="Y248" s="3">
        <v>42980</v>
      </c>
      <c r="Z248">
        <v>3167</v>
      </c>
      <c r="AA248">
        <v>15.3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16.860000000000003</v>
      </c>
    </row>
    <row r="249" spans="1:38" x14ac:dyDescent="0.3">
      <c r="A249" s="3">
        <v>40059</v>
      </c>
      <c r="B249">
        <v>246</v>
      </c>
      <c r="C249">
        <v>19.399999999999999</v>
      </c>
      <c r="D249" s="3">
        <v>40424</v>
      </c>
      <c r="E249">
        <v>611</v>
      </c>
      <c r="F249">
        <v>15.1</v>
      </c>
      <c r="G249" s="3">
        <v>40789</v>
      </c>
      <c r="H249">
        <v>976</v>
      </c>
      <c r="I249">
        <v>26.5</v>
      </c>
      <c r="J249" s="3">
        <v>41155</v>
      </c>
      <c r="K249">
        <v>1342</v>
      </c>
      <c r="L249">
        <v>21.3</v>
      </c>
      <c r="M249" s="3">
        <v>41520</v>
      </c>
      <c r="N249">
        <v>1707</v>
      </c>
      <c r="O249">
        <v>19</v>
      </c>
      <c r="P249" s="3">
        <v>41885</v>
      </c>
      <c r="Q249">
        <v>2072</v>
      </c>
      <c r="R249">
        <v>14</v>
      </c>
      <c r="S249" s="3">
        <v>42250</v>
      </c>
      <c r="T249">
        <v>2437</v>
      </c>
      <c r="U249">
        <v>15.5</v>
      </c>
      <c r="V249" s="3">
        <v>42616</v>
      </c>
      <c r="W249">
        <v>2803</v>
      </c>
      <c r="X249">
        <v>23.3</v>
      </c>
      <c r="Y249" s="3">
        <v>42981</v>
      </c>
      <c r="Z249">
        <v>3168</v>
      </c>
      <c r="AA249">
        <v>15.5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16.96</v>
      </c>
    </row>
    <row r="250" spans="1:38" x14ac:dyDescent="0.3">
      <c r="A250" s="3">
        <v>40060</v>
      </c>
      <c r="B250">
        <v>247</v>
      </c>
      <c r="C250">
        <v>18</v>
      </c>
      <c r="D250" s="3">
        <v>40425</v>
      </c>
      <c r="E250">
        <v>612</v>
      </c>
      <c r="F250">
        <v>15.1</v>
      </c>
      <c r="G250" s="3">
        <v>40790</v>
      </c>
      <c r="H250">
        <v>977</v>
      </c>
      <c r="I250">
        <v>27.7</v>
      </c>
      <c r="J250" s="3">
        <v>41156</v>
      </c>
      <c r="K250">
        <v>1343</v>
      </c>
      <c r="L250">
        <v>21.5</v>
      </c>
      <c r="M250" s="3">
        <v>41521</v>
      </c>
      <c r="N250">
        <v>1708</v>
      </c>
      <c r="O250">
        <v>24.3</v>
      </c>
      <c r="P250" s="3">
        <v>41886</v>
      </c>
      <c r="Q250">
        <v>2073</v>
      </c>
      <c r="R250">
        <v>19.899999999999999</v>
      </c>
      <c r="S250" s="3">
        <v>42251</v>
      </c>
      <c r="T250">
        <v>2438</v>
      </c>
      <c r="U250">
        <v>16.399999999999999</v>
      </c>
      <c r="V250" s="3">
        <v>42617</v>
      </c>
      <c r="W250">
        <v>2804</v>
      </c>
      <c r="X250">
        <v>20.3</v>
      </c>
      <c r="Y250" s="3">
        <v>42982</v>
      </c>
      <c r="Z250">
        <v>3169</v>
      </c>
      <c r="AA250">
        <v>18.100000000000001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18.130000000000003</v>
      </c>
    </row>
    <row r="251" spans="1:38" x14ac:dyDescent="0.3">
      <c r="A251" s="3">
        <v>40061</v>
      </c>
      <c r="B251">
        <v>248</v>
      </c>
      <c r="C251">
        <v>13.7</v>
      </c>
      <c r="D251" s="3">
        <v>40426</v>
      </c>
      <c r="E251">
        <v>613</v>
      </c>
      <c r="F251">
        <v>16.100000000000001</v>
      </c>
      <c r="G251" s="3">
        <v>40791</v>
      </c>
      <c r="H251">
        <v>978</v>
      </c>
      <c r="I251">
        <v>17.8</v>
      </c>
      <c r="J251" s="3">
        <v>41157</v>
      </c>
      <c r="K251">
        <v>1344</v>
      </c>
      <c r="L251">
        <v>21.6</v>
      </c>
      <c r="M251" s="3">
        <v>41522</v>
      </c>
      <c r="N251">
        <v>1709</v>
      </c>
      <c r="O251">
        <v>25.3</v>
      </c>
      <c r="P251" s="3">
        <v>41887</v>
      </c>
      <c r="Q251">
        <v>2074</v>
      </c>
      <c r="R251">
        <v>24.4</v>
      </c>
      <c r="S251" s="3">
        <v>42252</v>
      </c>
      <c r="T251">
        <v>2439</v>
      </c>
      <c r="U251">
        <v>14.3</v>
      </c>
      <c r="V251" s="3">
        <v>42618</v>
      </c>
      <c r="W251">
        <v>2805</v>
      </c>
      <c r="X251">
        <v>15.9</v>
      </c>
      <c r="Y251" s="3">
        <v>42983</v>
      </c>
      <c r="Z251">
        <v>3170</v>
      </c>
      <c r="AA251">
        <v>18.8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16.790000000000003</v>
      </c>
    </row>
    <row r="252" spans="1:38" x14ac:dyDescent="0.3">
      <c r="A252" s="3">
        <v>40062</v>
      </c>
      <c r="B252">
        <v>249</v>
      </c>
      <c r="C252">
        <v>15.4</v>
      </c>
      <c r="D252" s="3">
        <v>40427</v>
      </c>
      <c r="E252">
        <v>614</v>
      </c>
      <c r="F252">
        <v>15.6</v>
      </c>
      <c r="G252" s="3">
        <v>40792</v>
      </c>
      <c r="H252">
        <v>979</v>
      </c>
      <c r="I252">
        <v>18.899999999999999</v>
      </c>
      <c r="J252" s="3">
        <v>41158</v>
      </c>
      <c r="K252">
        <v>1345</v>
      </c>
      <c r="L252">
        <v>14.6</v>
      </c>
      <c r="M252" s="3">
        <v>41523</v>
      </c>
      <c r="N252">
        <v>1710</v>
      </c>
      <c r="O252">
        <v>25.2</v>
      </c>
      <c r="P252" s="3">
        <v>41888</v>
      </c>
      <c r="Q252">
        <v>2075</v>
      </c>
      <c r="R252">
        <v>23</v>
      </c>
      <c r="S252" s="3">
        <v>42253</v>
      </c>
      <c r="T252">
        <v>2440</v>
      </c>
      <c r="U252">
        <v>11</v>
      </c>
      <c r="V252" s="3">
        <v>42619</v>
      </c>
      <c r="W252">
        <v>2806</v>
      </c>
      <c r="X252">
        <v>19.899999999999999</v>
      </c>
      <c r="Y252" s="3">
        <v>42984</v>
      </c>
      <c r="Z252">
        <v>3171</v>
      </c>
      <c r="AA252">
        <v>20.2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16.38</v>
      </c>
    </row>
    <row r="253" spans="1:38" x14ac:dyDescent="0.3">
      <c r="A253" s="3">
        <v>40063</v>
      </c>
      <c r="B253">
        <v>250</v>
      </c>
      <c r="C253">
        <v>20.3</v>
      </c>
      <c r="D253" s="3">
        <v>40428</v>
      </c>
      <c r="E253">
        <v>615</v>
      </c>
      <c r="F253">
        <v>16.8</v>
      </c>
      <c r="G253" s="3">
        <v>40793</v>
      </c>
      <c r="H253">
        <v>980</v>
      </c>
      <c r="I253">
        <v>16</v>
      </c>
      <c r="J253" s="3">
        <v>41159</v>
      </c>
      <c r="K253">
        <v>1346</v>
      </c>
      <c r="L253">
        <v>20.8</v>
      </c>
      <c r="M253" s="3">
        <v>41524</v>
      </c>
      <c r="N253">
        <v>1711</v>
      </c>
      <c r="O253">
        <v>26.6</v>
      </c>
      <c r="P253" s="3">
        <v>41889</v>
      </c>
      <c r="Q253">
        <v>2076</v>
      </c>
      <c r="R253">
        <v>24.3</v>
      </c>
      <c r="S253" s="3">
        <v>42254</v>
      </c>
      <c r="T253">
        <v>2441</v>
      </c>
      <c r="U253">
        <v>13.2</v>
      </c>
      <c r="V253" s="3">
        <v>42620</v>
      </c>
      <c r="W253">
        <v>2807</v>
      </c>
      <c r="X253">
        <v>24.8</v>
      </c>
      <c r="Y253" s="3">
        <v>42985</v>
      </c>
      <c r="Z253">
        <v>3172</v>
      </c>
      <c r="AA253">
        <v>15.2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17.8</v>
      </c>
    </row>
    <row r="254" spans="1:38" x14ac:dyDescent="0.3">
      <c r="A254" s="3">
        <v>40064</v>
      </c>
      <c r="B254">
        <v>251</v>
      </c>
      <c r="C254">
        <v>23.4</v>
      </c>
      <c r="D254" s="3">
        <v>40429</v>
      </c>
      <c r="E254">
        <v>616</v>
      </c>
      <c r="F254">
        <v>13.2</v>
      </c>
      <c r="G254" s="3">
        <v>40794</v>
      </c>
      <c r="H254">
        <v>981</v>
      </c>
      <c r="I254">
        <v>12.1</v>
      </c>
      <c r="J254" s="3">
        <v>41160</v>
      </c>
      <c r="K254">
        <v>1347</v>
      </c>
      <c r="L254">
        <v>23.7</v>
      </c>
      <c r="M254" s="3">
        <v>41525</v>
      </c>
      <c r="N254">
        <v>1712</v>
      </c>
      <c r="O254">
        <v>19.399999999999999</v>
      </c>
      <c r="P254" s="3">
        <v>41890</v>
      </c>
      <c r="Q254">
        <v>2077</v>
      </c>
      <c r="R254">
        <v>22.3</v>
      </c>
      <c r="S254" s="3">
        <v>42255</v>
      </c>
      <c r="T254">
        <v>2442</v>
      </c>
      <c r="U254">
        <v>15</v>
      </c>
      <c r="V254" s="3">
        <v>42621</v>
      </c>
      <c r="W254">
        <v>2808</v>
      </c>
      <c r="X254">
        <v>26.5</v>
      </c>
      <c r="Y254" s="3">
        <v>42986</v>
      </c>
      <c r="Z254">
        <v>3173</v>
      </c>
      <c r="AA254">
        <v>14.7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17.029999999999994</v>
      </c>
    </row>
    <row r="255" spans="1:38" x14ac:dyDescent="0.3">
      <c r="A255" s="3">
        <v>40065</v>
      </c>
      <c r="B255">
        <v>252</v>
      </c>
      <c r="C255">
        <v>24.1</v>
      </c>
      <c r="D255" s="3">
        <v>40430</v>
      </c>
      <c r="E255">
        <v>617</v>
      </c>
      <c r="F255">
        <v>13.1</v>
      </c>
      <c r="G255" s="3">
        <v>40795</v>
      </c>
      <c r="H255">
        <v>982</v>
      </c>
      <c r="I255">
        <v>18.100000000000001</v>
      </c>
      <c r="J255" s="3">
        <v>41161</v>
      </c>
      <c r="K255">
        <v>1348</v>
      </c>
      <c r="L255">
        <v>25.7</v>
      </c>
      <c r="M255" s="3">
        <v>41526</v>
      </c>
      <c r="N255">
        <v>1713</v>
      </c>
      <c r="O255">
        <v>14.3</v>
      </c>
      <c r="P255" s="3">
        <v>41891</v>
      </c>
      <c r="Q255">
        <v>2078</v>
      </c>
      <c r="R255">
        <v>18.3</v>
      </c>
      <c r="S255" s="3">
        <v>42256</v>
      </c>
      <c r="T255">
        <v>2443</v>
      </c>
      <c r="U255">
        <v>15</v>
      </c>
      <c r="V255" s="3">
        <v>42622</v>
      </c>
      <c r="W255">
        <v>2809</v>
      </c>
      <c r="X255">
        <v>24.9</v>
      </c>
      <c r="Y255" s="3">
        <v>42987</v>
      </c>
      <c r="Z255">
        <v>3174</v>
      </c>
      <c r="AA255">
        <v>15.4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16.89</v>
      </c>
    </row>
    <row r="256" spans="1:38" x14ac:dyDescent="0.3">
      <c r="A256" s="3">
        <v>40066</v>
      </c>
      <c r="B256">
        <v>253</v>
      </c>
      <c r="C256">
        <v>20.2</v>
      </c>
      <c r="D256" s="3">
        <v>40431</v>
      </c>
      <c r="E256">
        <v>618</v>
      </c>
      <c r="F256">
        <v>17.3</v>
      </c>
      <c r="G256" s="3">
        <v>40796</v>
      </c>
      <c r="H256">
        <v>983</v>
      </c>
      <c r="I256">
        <v>23.6</v>
      </c>
      <c r="J256" s="3">
        <v>41162</v>
      </c>
      <c r="K256">
        <v>1349</v>
      </c>
      <c r="L256">
        <v>27.2</v>
      </c>
      <c r="M256" s="3">
        <v>41527</v>
      </c>
      <c r="N256">
        <v>1714</v>
      </c>
      <c r="O256">
        <v>14.5</v>
      </c>
      <c r="P256" s="3">
        <v>41892</v>
      </c>
      <c r="Q256">
        <v>2079</v>
      </c>
      <c r="R256">
        <v>15.2</v>
      </c>
      <c r="S256" s="3">
        <v>42257</v>
      </c>
      <c r="T256">
        <v>2444</v>
      </c>
      <c r="U256">
        <v>14.4</v>
      </c>
      <c r="V256" s="3">
        <v>42623</v>
      </c>
      <c r="W256">
        <v>2810</v>
      </c>
      <c r="X256">
        <v>26.2</v>
      </c>
      <c r="Y256" s="3">
        <v>42988</v>
      </c>
      <c r="Z256">
        <v>3175</v>
      </c>
      <c r="AA256">
        <v>17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17.559999999999999</v>
      </c>
    </row>
    <row r="257" spans="1:38" x14ac:dyDescent="0.3">
      <c r="A257" s="3">
        <v>40067</v>
      </c>
      <c r="B257">
        <v>254</v>
      </c>
      <c r="C257">
        <v>17.7</v>
      </c>
      <c r="D257" s="3">
        <v>40432</v>
      </c>
      <c r="E257">
        <v>619</v>
      </c>
      <c r="F257">
        <v>19.899999999999999</v>
      </c>
      <c r="G257" s="3">
        <v>40797</v>
      </c>
      <c r="H257">
        <v>984</v>
      </c>
      <c r="I257">
        <v>27.5</v>
      </c>
      <c r="J257" s="3">
        <v>41163</v>
      </c>
      <c r="K257">
        <v>1350</v>
      </c>
      <c r="L257">
        <v>25.4</v>
      </c>
      <c r="M257" s="3">
        <v>41528</v>
      </c>
      <c r="N257">
        <v>1715</v>
      </c>
      <c r="O257">
        <v>9.6</v>
      </c>
      <c r="P257" s="3">
        <v>41893</v>
      </c>
      <c r="Q257">
        <v>2080</v>
      </c>
      <c r="R257">
        <v>13.1</v>
      </c>
      <c r="S257" s="3">
        <v>42258</v>
      </c>
      <c r="T257">
        <v>2445</v>
      </c>
      <c r="U257">
        <v>16.5</v>
      </c>
      <c r="V257" s="3">
        <v>42624</v>
      </c>
      <c r="W257">
        <v>2811</v>
      </c>
      <c r="X257">
        <v>27.6</v>
      </c>
      <c r="Y257" s="3">
        <v>42989</v>
      </c>
      <c r="Z257">
        <v>3176</v>
      </c>
      <c r="AA257">
        <v>15.5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17.279999999999998</v>
      </c>
    </row>
    <row r="258" spans="1:38" x14ac:dyDescent="0.3">
      <c r="A258" s="3">
        <v>40068</v>
      </c>
      <c r="B258">
        <v>255</v>
      </c>
      <c r="C258">
        <v>16.5</v>
      </c>
      <c r="D258" s="3">
        <v>40433</v>
      </c>
      <c r="E258">
        <v>620</v>
      </c>
      <c r="F258">
        <v>20.399999999999999</v>
      </c>
      <c r="G258" s="3">
        <v>40798</v>
      </c>
      <c r="H258">
        <v>985</v>
      </c>
      <c r="I258">
        <v>18.7</v>
      </c>
      <c r="J258" s="3">
        <v>41164</v>
      </c>
      <c r="K258">
        <v>1351</v>
      </c>
      <c r="L258">
        <v>13.9</v>
      </c>
      <c r="M258" s="3">
        <v>41529</v>
      </c>
      <c r="N258">
        <v>1716</v>
      </c>
      <c r="O258">
        <v>12.6</v>
      </c>
      <c r="P258" s="3">
        <v>41894</v>
      </c>
      <c r="Q258">
        <v>2081</v>
      </c>
      <c r="R258">
        <v>14.5</v>
      </c>
      <c r="S258" s="3">
        <v>42259</v>
      </c>
      <c r="T258">
        <v>2446</v>
      </c>
      <c r="U258">
        <v>21.5</v>
      </c>
      <c r="V258" s="3">
        <v>42625</v>
      </c>
      <c r="W258">
        <v>2812</v>
      </c>
      <c r="X258">
        <v>29.1</v>
      </c>
      <c r="Y258" s="3">
        <v>42990</v>
      </c>
      <c r="Z258">
        <v>3177</v>
      </c>
      <c r="AA258">
        <v>13.5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16.07</v>
      </c>
    </row>
    <row r="259" spans="1:38" x14ac:dyDescent="0.3">
      <c r="A259" s="3">
        <v>40069</v>
      </c>
      <c r="B259">
        <v>256</v>
      </c>
      <c r="C259">
        <v>14</v>
      </c>
      <c r="D259" s="3">
        <v>40434</v>
      </c>
      <c r="E259">
        <v>621</v>
      </c>
      <c r="F259">
        <v>12.9</v>
      </c>
      <c r="G259" s="3">
        <v>40799</v>
      </c>
      <c r="H259">
        <v>986</v>
      </c>
      <c r="I259">
        <v>19.7</v>
      </c>
      <c r="J259" s="3">
        <v>41165</v>
      </c>
      <c r="K259">
        <v>1352</v>
      </c>
      <c r="L259">
        <v>14.1</v>
      </c>
      <c r="M259" s="3">
        <v>41530</v>
      </c>
      <c r="N259">
        <v>1717</v>
      </c>
      <c r="O259">
        <v>14.8</v>
      </c>
      <c r="P259" s="3">
        <v>41895</v>
      </c>
      <c r="Q259">
        <v>2082</v>
      </c>
      <c r="R259">
        <v>14.6</v>
      </c>
      <c r="S259" s="3">
        <v>42260</v>
      </c>
      <c r="T259">
        <v>2447</v>
      </c>
      <c r="U259">
        <v>23.5</v>
      </c>
      <c r="V259" s="3">
        <v>42626</v>
      </c>
      <c r="W259">
        <v>2813</v>
      </c>
      <c r="X259">
        <v>28.8</v>
      </c>
      <c r="Y259" s="3">
        <v>42991</v>
      </c>
      <c r="Z259">
        <v>3178</v>
      </c>
      <c r="AA259">
        <v>15.5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15.790000000000001</v>
      </c>
    </row>
    <row r="260" spans="1:38" x14ac:dyDescent="0.3">
      <c r="A260" s="3">
        <v>40070</v>
      </c>
      <c r="B260">
        <v>257</v>
      </c>
      <c r="C260">
        <v>12.5</v>
      </c>
      <c r="D260" s="3">
        <v>40435</v>
      </c>
      <c r="E260">
        <v>622</v>
      </c>
      <c r="F260">
        <v>13.3</v>
      </c>
      <c r="G260" s="3">
        <v>40800</v>
      </c>
      <c r="H260">
        <v>987</v>
      </c>
      <c r="I260">
        <v>16.600000000000001</v>
      </c>
      <c r="J260" s="3">
        <v>41166</v>
      </c>
      <c r="K260">
        <v>1353</v>
      </c>
      <c r="L260">
        <v>16.399999999999999</v>
      </c>
      <c r="M260" s="3">
        <v>41531</v>
      </c>
      <c r="N260">
        <v>1718</v>
      </c>
      <c r="O260">
        <v>13.7</v>
      </c>
      <c r="P260" s="3">
        <v>41896</v>
      </c>
      <c r="Q260">
        <v>2083</v>
      </c>
      <c r="R260">
        <v>14</v>
      </c>
      <c r="S260" s="3">
        <v>42261</v>
      </c>
      <c r="T260">
        <v>2448</v>
      </c>
      <c r="U260">
        <v>17.2</v>
      </c>
      <c r="V260" s="3">
        <v>42627</v>
      </c>
      <c r="W260">
        <v>2814</v>
      </c>
      <c r="X260">
        <v>27.2</v>
      </c>
      <c r="Y260" s="3">
        <v>42992</v>
      </c>
      <c r="Z260">
        <v>3179</v>
      </c>
      <c r="AA260">
        <v>10.8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AVERAGE(,C260,F260,I260,L260,O260,R260,U260,X260,AA260,AD260,AJ260)</f>
        <v>14.170000000000002</v>
      </c>
    </row>
    <row r="261" spans="1:38" x14ac:dyDescent="0.3">
      <c r="A261" s="3">
        <v>40071</v>
      </c>
      <c r="B261">
        <v>258</v>
      </c>
      <c r="C261">
        <v>16.600000000000001</v>
      </c>
      <c r="D261" s="3">
        <v>40436</v>
      </c>
      <c r="E261">
        <v>623</v>
      </c>
      <c r="F261">
        <v>12.8</v>
      </c>
      <c r="G261" s="3">
        <v>40801</v>
      </c>
      <c r="H261">
        <v>988</v>
      </c>
      <c r="I261">
        <v>17</v>
      </c>
      <c r="J261" s="3">
        <v>41167</v>
      </c>
      <c r="K261">
        <v>1354</v>
      </c>
      <c r="L261">
        <v>14.2</v>
      </c>
      <c r="M261" s="3">
        <v>41532</v>
      </c>
      <c r="N261">
        <v>1719</v>
      </c>
      <c r="O261">
        <v>13.1</v>
      </c>
      <c r="P261" s="3">
        <v>41897</v>
      </c>
      <c r="Q261">
        <v>2084</v>
      </c>
      <c r="R261">
        <v>20</v>
      </c>
      <c r="S261" s="3">
        <v>42262</v>
      </c>
      <c r="T261">
        <v>2449</v>
      </c>
      <c r="U261">
        <v>17.899999999999999</v>
      </c>
      <c r="V261" s="3">
        <v>42628</v>
      </c>
      <c r="W261">
        <v>2815</v>
      </c>
      <c r="X261">
        <v>26.8</v>
      </c>
      <c r="Y261" s="3">
        <v>42993</v>
      </c>
      <c r="Z261">
        <v>3180</v>
      </c>
      <c r="AA261">
        <v>13.8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15.220000000000002</v>
      </c>
    </row>
    <row r="262" spans="1:38" x14ac:dyDescent="0.3">
      <c r="A262" s="3">
        <v>40072</v>
      </c>
      <c r="B262">
        <v>259</v>
      </c>
      <c r="C262">
        <v>15.5</v>
      </c>
      <c r="D262" s="3">
        <v>40437</v>
      </c>
      <c r="E262">
        <v>624</v>
      </c>
      <c r="F262">
        <v>13.1</v>
      </c>
      <c r="G262" s="3">
        <v>40802</v>
      </c>
      <c r="H262">
        <v>989</v>
      </c>
      <c r="I262">
        <v>19.399999999999999</v>
      </c>
      <c r="J262" s="3">
        <v>41168</v>
      </c>
      <c r="K262">
        <v>1355</v>
      </c>
      <c r="L262">
        <v>18.600000000000001</v>
      </c>
      <c r="M262" s="3">
        <v>41533</v>
      </c>
      <c r="N262">
        <v>1720</v>
      </c>
      <c r="O262">
        <v>11.9</v>
      </c>
      <c r="P262" s="3">
        <v>41898</v>
      </c>
      <c r="Q262">
        <v>2085</v>
      </c>
      <c r="R262">
        <v>21.7</v>
      </c>
      <c r="S262" s="3">
        <v>42263</v>
      </c>
      <c r="T262">
        <v>2450</v>
      </c>
      <c r="U262">
        <v>22.2</v>
      </c>
      <c r="V262" s="3">
        <v>42629</v>
      </c>
      <c r="W262">
        <v>2816</v>
      </c>
      <c r="X262">
        <v>21.9</v>
      </c>
      <c r="Y262" s="3">
        <v>42994</v>
      </c>
      <c r="Z262">
        <v>3181</v>
      </c>
      <c r="AA262">
        <v>12.6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15.690000000000001</v>
      </c>
    </row>
    <row r="263" spans="1:38" x14ac:dyDescent="0.3">
      <c r="A263" s="3">
        <v>40073</v>
      </c>
      <c r="B263">
        <v>260</v>
      </c>
      <c r="C263">
        <v>14.5</v>
      </c>
      <c r="D263" s="3">
        <v>40438</v>
      </c>
      <c r="E263">
        <v>625</v>
      </c>
      <c r="F263">
        <v>13.2</v>
      </c>
      <c r="G263" s="3">
        <v>40803</v>
      </c>
      <c r="H263">
        <v>990</v>
      </c>
      <c r="I263">
        <v>21.5</v>
      </c>
      <c r="J263" s="3">
        <v>41169</v>
      </c>
      <c r="K263">
        <v>1356</v>
      </c>
      <c r="L263">
        <v>19</v>
      </c>
      <c r="M263" s="3">
        <v>41534</v>
      </c>
      <c r="N263">
        <v>1721</v>
      </c>
      <c r="O263">
        <v>10.199999999999999</v>
      </c>
      <c r="P263" s="3">
        <v>41899</v>
      </c>
      <c r="Q263">
        <v>2086</v>
      </c>
      <c r="R263">
        <v>21</v>
      </c>
      <c r="S263" s="3">
        <v>42264</v>
      </c>
      <c r="T263">
        <v>2451</v>
      </c>
      <c r="U263">
        <v>21.9</v>
      </c>
      <c r="V263" s="3">
        <v>42630</v>
      </c>
      <c r="W263">
        <v>2817</v>
      </c>
      <c r="X263">
        <v>14.5</v>
      </c>
      <c r="Y263" s="3">
        <v>42995</v>
      </c>
      <c r="Z263">
        <v>3182</v>
      </c>
      <c r="AA263">
        <v>13.5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14.930000000000001</v>
      </c>
    </row>
    <row r="264" spans="1:38" x14ac:dyDescent="0.3">
      <c r="A264" s="3">
        <v>40074</v>
      </c>
      <c r="B264">
        <v>261</v>
      </c>
      <c r="C264">
        <v>19.899999999999999</v>
      </c>
      <c r="D264" s="3">
        <v>40439</v>
      </c>
      <c r="E264">
        <v>626</v>
      </c>
      <c r="F264">
        <v>12.5</v>
      </c>
      <c r="G264" s="3">
        <v>40804</v>
      </c>
      <c r="H264">
        <v>991</v>
      </c>
      <c r="I264">
        <v>14.4</v>
      </c>
      <c r="J264" s="3">
        <v>41170</v>
      </c>
      <c r="K264">
        <v>1357</v>
      </c>
      <c r="L264">
        <v>21.5</v>
      </c>
      <c r="M264" s="3">
        <v>41535</v>
      </c>
      <c r="N264">
        <v>1722</v>
      </c>
      <c r="O264">
        <v>11.1</v>
      </c>
      <c r="P264" s="3">
        <v>41900</v>
      </c>
      <c r="Q264">
        <v>2087</v>
      </c>
      <c r="R264">
        <v>19</v>
      </c>
      <c r="S264" s="3">
        <v>42265</v>
      </c>
      <c r="T264">
        <v>2452</v>
      </c>
      <c r="U264">
        <v>17</v>
      </c>
      <c r="V264" s="3">
        <v>42631</v>
      </c>
      <c r="W264">
        <v>2818</v>
      </c>
      <c r="X264">
        <v>13.2</v>
      </c>
      <c r="Y264" s="3">
        <v>42996</v>
      </c>
      <c r="Z264">
        <v>3183</v>
      </c>
      <c r="AA264">
        <v>13.3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14.190000000000001</v>
      </c>
    </row>
    <row r="265" spans="1:38" x14ac:dyDescent="0.3">
      <c r="A265" s="3">
        <v>40075</v>
      </c>
      <c r="B265">
        <v>262</v>
      </c>
      <c r="C265">
        <v>21.8</v>
      </c>
      <c r="D265" s="3">
        <v>40440</v>
      </c>
      <c r="E265">
        <v>627</v>
      </c>
      <c r="F265">
        <v>13.4</v>
      </c>
      <c r="G265" s="3">
        <v>40805</v>
      </c>
      <c r="H265">
        <v>992</v>
      </c>
      <c r="I265">
        <v>13.4</v>
      </c>
      <c r="J265" s="3">
        <v>41171</v>
      </c>
      <c r="K265">
        <v>1358</v>
      </c>
      <c r="L265">
        <v>13.5</v>
      </c>
      <c r="M265" s="3">
        <v>41536</v>
      </c>
      <c r="N265">
        <v>1723</v>
      </c>
      <c r="O265">
        <v>11.4</v>
      </c>
      <c r="P265" s="3">
        <v>41901</v>
      </c>
      <c r="Q265">
        <v>2088</v>
      </c>
      <c r="R265">
        <v>22</v>
      </c>
      <c r="S265" s="3">
        <v>42266</v>
      </c>
      <c r="T265">
        <v>2453</v>
      </c>
      <c r="U265">
        <v>18.3</v>
      </c>
      <c r="V265" s="3">
        <v>42632</v>
      </c>
      <c r="W265">
        <v>2819</v>
      </c>
      <c r="X265">
        <v>12.1</v>
      </c>
      <c r="Y265" s="3">
        <v>42997</v>
      </c>
      <c r="Z265">
        <v>3184</v>
      </c>
      <c r="AA265">
        <v>13.3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13.919999999999998</v>
      </c>
    </row>
    <row r="266" spans="1:38" x14ac:dyDescent="0.3">
      <c r="A266" s="3">
        <v>40076</v>
      </c>
      <c r="B266">
        <v>263</v>
      </c>
      <c r="C266">
        <v>22.2</v>
      </c>
      <c r="D266" s="3">
        <v>40441</v>
      </c>
      <c r="E266">
        <v>628</v>
      </c>
      <c r="F266">
        <v>16.2</v>
      </c>
      <c r="G266" s="3">
        <v>40806</v>
      </c>
      <c r="H266">
        <v>993</v>
      </c>
      <c r="I266">
        <v>16.5</v>
      </c>
      <c r="J266" s="3">
        <v>41172</v>
      </c>
      <c r="K266">
        <v>1359</v>
      </c>
      <c r="L266">
        <v>12</v>
      </c>
      <c r="M266" s="3">
        <v>41537</v>
      </c>
      <c r="N266">
        <v>1724</v>
      </c>
      <c r="O266">
        <v>12.1</v>
      </c>
      <c r="P266" s="3">
        <v>41902</v>
      </c>
      <c r="Q266">
        <v>2089</v>
      </c>
      <c r="R266">
        <v>20.6</v>
      </c>
      <c r="S266" s="3">
        <v>42267</v>
      </c>
      <c r="T266">
        <v>2454</v>
      </c>
      <c r="U266">
        <v>13.7</v>
      </c>
      <c r="V266" s="3">
        <v>42633</v>
      </c>
      <c r="W266">
        <v>2820</v>
      </c>
      <c r="X266">
        <v>14.1</v>
      </c>
      <c r="Y266" s="3">
        <v>42998</v>
      </c>
      <c r="Z266">
        <v>3185</v>
      </c>
      <c r="AA266">
        <v>12.3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13.969999999999999</v>
      </c>
    </row>
    <row r="267" spans="1:38" x14ac:dyDescent="0.3">
      <c r="A267" s="3">
        <v>40077</v>
      </c>
      <c r="B267">
        <v>264</v>
      </c>
      <c r="C267">
        <v>17.399999999999999</v>
      </c>
      <c r="D267" s="3">
        <v>40442</v>
      </c>
      <c r="E267">
        <v>629</v>
      </c>
      <c r="F267">
        <v>19.3</v>
      </c>
      <c r="G267" s="3">
        <v>40807</v>
      </c>
      <c r="H267">
        <v>994</v>
      </c>
      <c r="I267">
        <v>17</v>
      </c>
      <c r="J267" s="3">
        <v>41173</v>
      </c>
      <c r="K267">
        <v>1360</v>
      </c>
      <c r="L267">
        <v>15.1</v>
      </c>
      <c r="M267" s="3">
        <v>41538</v>
      </c>
      <c r="N267">
        <v>1725</v>
      </c>
      <c r="O267">
        <v>13.9</v>
      </c>
      <c r="P267" s="3">
        <v>41903</v>
      </c>
      <c r="Q267">
        <v>2090</v>
      </c>
      <c r="R267">
        <v>15.2</v>
      </c>
      <c r="S267" s="3">
        <v>42268</v>
      </c>
      <c r="T267">
        <v>2455</v>
      </c>
      <c r="U267">
        <v>17</v>
      </c>
      <c r="V267" s="3">
        <v>42634</v>
      </c>
      <c r="W267">
        <v>2821</v>
      </c>
      <c r="X267">
        <v>15.6</v>
      </c>
      <c r="Y267" s="3">
        <v>42999</v>
      </c>
      <c r="Z267">
        <v>3186</v>
      </c>
      <c r="AA267">
        <v>14.4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14.49</v>
      </c>
    </row>
    <row r="268" spans="1:38" x14ac:dyDescent="0.3">
      <c r="A268" s="3">
        <v>40078</v>
      </c>
      <c r="B268">
        <v>265</v>
      </c>
      <c r="C268">
        <v>22.1</v>
      </c>
      <c r="D268" s="3">
        <v>40443</v>
      </c>
      <c r="E268">
        <v>630</v>
      </c>
      <c r="F268">
        <v>20.6</v>
      </c>
      <c r="G268" s="3">
        <v>40808</v>
      </c>
      <c r="H268">
        <v>995</v>
      </c>
      <c r="I268">
        <v>15.6</v>
      </c>
      <c r="J268" s="3">
        <v>41174</v>
      </c>
      <c r="K268">
        <v>1361</v>
      </c>
      <c r="L268">
        <v>12.8</v>
      </c>
      <c r="M268" s="3">
        <v>41539</v>
      </c>
      <c r="N268">
        <v>1726</v>
      </c>
      <c r="O268">
        <v>14.1</v>
      </c>
      <c r="P268" s="3">
        <v>41904</v>
      </c>
      <c r="Q268">
        <v>2091</v>
      </c>
      <c r="R268">
        <v>10.8</v>
      </c>
      <c r="S268" s="3">
        <v>42269</v>
      </c>
      <c r="T268">
        <v>2456</v>
      </c>
      <c r="U268">
        <v>15.9</v>
      </c>
      <c r="V268" s="3">
        <v>42635</v>
      </c>
      <c r="W268">
        <v>2822</v>
      </c>
      <c r="X268">
        <v>17</v>
      </c>
      <c r="Y268" s="3">
        <v>43000</v>
      </c>
      <c r="Z268">
        <v>3187</v>
      </c>
      <c r="AA268">
        <v>15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14.39</v>
      </c>
    </row>
    <row r="269" spans="1:38" x14ac:dyDescent="0.3">
      <c r="A269" s="3">
        <v>40079</v>
      </c>
      <c r="B269">
        <v>266</v>
      </c>
      <c r="C269">
        <v>20.7</v>
      </c>
      <c r="D269" s="3">
        <v>40444</v>
      </c>
      <c r="E269">
        <v>631</v>
      </c>
      <c r="F269">
        <v>21.9</v>
      </c>
      <c r="G269" s="3">
        <v>40809</v>
      </c>
      <c r="H269">
        <v>996</v>
      </c>
      <c r="I269">
        <v>15.4</v>
      </c>
      <c r="J269" s="3">
        <v>41175</v>
      </c>
      <c r="K269">
        <v>1362</v>
      </c>
      <c r="L269">
        <v>13.8</v>
      </c>
      <c r="M269" s="3">
        <v>41540</v>
      </c>
      <c r="N269">
        <v>1727</v>
      </c>
      <c r="O269">
        <v>16.5</v>
      </c>
      <c r="P269" s="3">
        <v>41905</v>
      </c>
      <c r="Q269">
        <v>2092</v>
      </c>
      <c r="R269">
        <v>12.5</v>
      </c>
      <c r="S269" s="3">
        <v>42270</v>
      </c>
      <c r="T269">
        <v>2457</v>
      </c>
      <c r="U269">
        <v>12.4</v>
      </c>
      <c r="V269" s="3">
        <v>42636</v>
      </c>
      <c r="W269">
        <v>2823</v>
      </c>
      <c r="X269">
        <v>18.2</v>
      </c>
      <c r="Y269" s="3">
        <v>43001</v>
      </c>
      <c r="Z269">
        <v>3188</v>
      </c>
      <c r="AA269">
        <v>16.2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14.76</v>
      </c>
    </row>
    <row r="270" spans="1:38" x14ac:dyDescent="0.3">
      <c r="A270" s="3">
        <v>40080</v>
      </c>
      <c r="B270">
        <v>267</v>
      </c>
      <c r="C270">
        <v>16.8</v>
      </c>
      <c r="D270" s="3">
        <v>40445</v>
      </c>
      <c r="E270">
        <v>632</v>
      </c>
      <c r="F270">
        <v>21.4</v>
      </c>
      <c r="G270" s="3">
        <v>40810</v>
      </c>
      <c r="H270">
        <v>997</v>
      </c>
      <c r="I270">
        <v>18</v>
      </c>
      <c r="J270" s="3">
        <v>41176</v>
      </c>
      <c r="K270">
        <v>1363</v>
      </c>
      <c r="L270">
        <v>19.100000000000001</v>
      </c>
      <c r="M270" s="3">
        <v>41541</v>
      </c>
      <c r="N270">
        <v>1728</v>
      </c>
      <c r="O270">
        <v>17</v>
      </c>
      <c r="P270" s="3">
        <v>41906</v>
      </c>
      <c r="Q270">
        <v>2093</v>
      </c>
      <c r="R270">
        <v>13.7</v>
      </c>
      <c r="S270" s="3">
        <v>42271</v>
      </c>
      <c r="T270">
        <v>2458</v>
      </c>
      <c r="U270">
        <v>15.1</v>
      </c>
      <c r="V270" s="3">
        <v>42637</v>
      </c>
      <c r="W270">
        <v>2824</v>
      </c>
      <c r="X270">
        <v>19.600000000000001</v>
      </c>
      <c r="Y270" s="3">
        <v>43002</v>
      </c>
      <c r="Z270">
        <v>3189</v>
      </c>
      <c r="AA270">
        <v>14.1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15.48</v>
      </c>
    </row>
    <row r="271" spans="1:38" x14ac:dyDescent="0.3">
      <c r="A271" s="3">
        <v>40081</v>
      </c>
      <c r="B271">
        <v>268</v>
      </c>
      <c r="C271">
        <v>15.2</v>
      </c>
      <c r="D271" s="3">
        <v>40446</v>
      </c>
      <c r="E271">
        <v>633</v>
      </c>
      <c r="F271">
        <v>11.5</v>
      </c>
      <c r="G271" s="3">
        <v>40811</v>
      </c>
      <c r="H271">
        <v>998</v>
      </c>
      <c r="I271">
        <v>21.1</v>
      </c>
      <c r="J271" s="3">
        <v>41177</v>
      </c>
      <c r="K271">
        <v>1364</v>
      </c>
      <c r="L271">
        <v>20.100000000000001</v>
      </c>
      <c r="M271" s="3">
        <v>41542</v>
      </c>
      <c r="N271">
        <v>1729</v>
      </c>
      <c r="O271">
        <v>16.899999999999999</v>
      </c>
      <c r="P271" s="3">
        <v>41907</v>
      </c>
      <c r="Q271">
        <v>2094</v>
      </c>
      <c r="R271">
        <v>12.8</v>
      </c>
      <c r="S271" s="3">
        <v>42272</v>
      </c>
      <c r="T271">
        <v>2459</v>
      </c>
      <c r="U271">
        <v>15.7</v>
      </c>
      <c r="V271" s="3">
        <v>42638</v>
      </c>
      <c r="W271">
        <v>2825</v>
      </c>
      <c r="X271">
        <v>20.5</v>
      </c>
      <c r="Y271" s="3">
        <v>43003</v>
      </c>
      <c r="Z271">
        <v>3190</v>
      </c>
      <c r="AA271">
        <v>14.2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14.8</v>
      </c>
    </row>
    <row r="272" spans="1:38" x14ac:dyDescent="0.3">
      <c r="A272" s="3">
        <v>40082</v>
      </c>
      <c r="B272">
        <v>269</v>
      </c>
      <c r="C272">
        <v>17.8</v>
      </c>
      <c r="D272" s="3">
        <v>40447</v>
      </c>
      <c r="E272">
        <v>634</v>
      </c>
      <c r="F272">
        <v>10.4</v>
      </c>
      <c r="G272" s="3">
        <v>40812</v>
      </c>
      <c r="H272">
        <v>999</v>
      </c>
      <c r="I272">
        <v>22.6</v>
      </c>
      <c r="J272" s="3">
        <v>41178</v>
      </c>
      <c r="K272">
        <v>1365</v>
      </c>
      <c r="L272">
        <v>20.8</v>
      </c>
      <c r="M272" s="3">
        <v>41543</v>
      </c>
      <c r="N272">
        <v>1730</v>
      </c>
      <c r="O272">
        <v>15.8</v>
      </c>
      <c r="P272" s="3">
        <v>41908</v>
      </c>
      <c r="Q272">
        <v>2095</v>
      </c>
      <c r="R272">
        <v>12.5</v>
      </c>
      <c r="S272" s="3">
        <v>42273</v>
      </c>
      <c r="T272">
        <v>2460</v>
      </c>
      <c r="U272">
        <v>12.6</v>
      </c>
      <c r="V272" s="3">
        <v>42639</v>
      </c>
      <c r="W272">
        <v>2826</v>
      </c>
      <c r="X272">
        <v>16.2</v>
      </c>
      <c r="Y272" s="3">
        <v>43004</v>
      </c>
      <c r="Z272">
        <v>3191</v>
      </c>
      <c r="AA272">
        <v>14.3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14.3</v>
      </c>
    </row>
    <row r="273" spans="1:38" x14ac:dyDescent="0.3">
      <c r="A273" s="3">
        <v>40083</v>
      </c>
      <c r="B273">
        <v>270</v>
      </c>
      <c r="C273">
        <v>20.3</v>
      </c>
      <c r="D273" s="3">
        <v>40448</v>
      </c>
      <c r="E273">
        <v>635</v>
      </c>
      <c r="F273">
        <v>7.9</v>
      </c>
      <c r="G273" s="3">
        <v>40813</v>
      </c>
      <c r="H273">
        <v>1000</v>
      </c>
      <c r="I273">
        <v>22.7</v>
      </c>
      <c r="J273" s="3">
        <v>41179</v>
      </c>
      <c r="K273">
        <v>1366</v>
      </c>
      <c r="L273">
        <v>13.6</v>
      </c>
      <c r="M273" s="3">
        <v>41544</v>
      </c>
      <c r="N273">
        <v>1731</v>
      </c>
      <c r="O273">
        <v>13.2</v>
      </c>
      <c r="P273" s="3">
        <v>41909</v>
      </c>
      <c r="Q273">
        <v>2096</v>
      </c>
      <c r="R273">
        <v>18.3</v>
      </c>
      <c r="S273" s="3">
        <v>42274</v>
      </c>
      <c r="T273">
        <v>2461</v>
      </c>
      <c r="U273">
        <v>13.5</v>
      </c>
      <c r="V273" s="3">
        <v>42640</v>
      </c>
      <c r="W273">
        <v>2827</v>
      </c>
      <c r="X273">
        <v>18.600000000000001</v>
      </c>
      <c r="Y273" s="3">
        <v>43005</v>
      </c>
      <c r="Z273">
        <v>3192</v>
      </c>
      <c r="AA273">
        <v>18.2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14.629999999999999</v>
      </c>
    </row>
    <row r="274" spans="1:38" x14ac:dyDescent="0.3">
      <c r="A274" s="3">
        <v>40084</v>
      </c>
      <c r="B274">
        <v>271</v>
      </c>
      <c r="C274">
        <v>18.100000000000001</v>
      </c>
      <c r="D274" s="3">
        <v>40449</v>
      </c>
      <c r="E274">
        <v>636</v>
      </c>
      <c r="F274">
        <v>9.6</v>
      </c>
      <c r="G274" s="3">
        <v>40814</v>
      </c>
      <c r="H274">
        <v>1001</v>
      </c>
      <c r="I274">
        <v>20.3</v>
      </c>
      <c r="J274" s="3">
        <v>41180</v>
      </c>
      <c r="K274">
        <v>1367</v>
      </c>
      <c r="L274">
        <v>14.7</v>
      </c>
      <c r="M274" s="3">
        <v>41545</v>
      </c>
      <c r="N274">
        <v>1732</v>
      </c>
      <c r="O274">
        <v>14.4</v>
      </c>
      <c r="P274" s="3">
        <v>41910</v>
      </c>
      <c r="Q274">
        <v>2097</v>
      </c>
      <c r="R274">
        <v>19.5</v>
      </c>
      <c r="S274" s="3">
        <v>42275</v>
      </c>
      <c r="T274">
        <v>2462</v>
      </c>
      <c r="U274">
        <v>13.5</v>
      </c>
      <c r="V274" s="3">
        <v>42641</v>
      </c>
      <c r="W274">
        <v>2828</v>
      </c>
      <c r="X274">
        <v>18.8</v>
      </c>
      <c r="Y274" s="3">
        <v>43006</v>
      </c>
      <c r="Z274">
        <v>3193</v>
      </c>
      <c r="AA274">
        <v>17.3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14.620000000000001</v>
      </c>
    </row>
    <row r="275" spans="1:38" x14ac:dyDescent="0.3">
      <c r="A275" s="3">
        <v>40085</v>
      </c>
      <c r="B275">
        <v>272</v>
      </c>
      <c r="C275">
        <v>12.6</v>
      </c>
      <c r="D275" s="3">
        <v>40450</v>
      </c>
      <c r="E275">
        <v>637</v>
      </c>
      <c r="F275">
        <v>8.4</v>
      </c>
      <c r="G275" s="3">
        <v>40815</v>
      </c>
      <c r="H275">
        <v>1002</v>
      </c>
      <c r="I275">
        <v>21.5</v>
      </c>
      <c r="J275" s="3">
        <v>41181</v>
      </c>
      <c r="K275">
        <v>1368</v>
      </c>
      <c r="L275">
        <v>15.6</v>
      </c>
      <c r="M275" s="3">
        <v>41546</v>
      </c>
      <c r="N275">
        <v>1733</v>
      </c>
      <c r="O275">
        <v>13.2</v>
      </c>
      <c r="P275" s="3">
        <v>41911</v>
      </c>
      <c r="Q275">
        <v>2098</v>
      </c>
      <c r="R275">
        <v>21.9</v>
      </c>
      <c r="S275" s="3">
        <v>42276</v>
      </c>
      <c r="T275">
        <v>2463</v>
      </c>
      <c r="U275">
        <v>14</v>
      </c>
      <c r="V275" s="3">
        <v>42642</v>
      </c>
      <c r="W275">
        <v>2829</v>
      </c>
      <c r="X275">
        <v>21</v>
      </c>
      <c r="Y275" s="3">
        <v>43007</v>
      </c>
      <c r="Z275">
        <v>3194</v>
      </c>
      <c r="AA275">
        <v>18.2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14.639999999999997</v>
      </c>
    </row>
    <row r="276" spans="1:38" x14ac:dyDescent="0.3">
      <c r="A276" s="3">
        <v>40086</v>
      </c>
      <c r="B276">
        <v>273</v>
      </c>
      <c r="C276">
        <v>15.1</v>
      </c>
      <c r="D276" s="3">
        <v>40451</v>
      </c>
      <c r="E276">
        <v>638</v>
      </c>
      <c r="F276">
        <v>10.5</v>
      </c>
      <c r="G276" s="3">
        <v>40816</v>
      </c>
      <c r="H276">
        <v>1003</v>
      </c>
      <c r="I276">
        <v>23.6</v>
      </c>
      <c r="J276" s="3">
        <v>41182</v>
      </c>
      <c r="K276">
        <v>1369</v>
      </c>
      <c r="L276">
        <v>16.100000000000001</v>
      </c>
      <c r="M276" s="3">
        <v>41547</v>
      </c>
      <c r="N276">
        <v>1734</v>
      </c>
      <c r="O276">
        <v>12.2</v>
      </c>
      <c r="P276" s="3">
        <v>41912</v>
      </c>
      <c r="Q276">
        <v>2099</v>
      </c>
      <c r="R276">
        <v>18.399999999999999</v>
      </c>
      <c r="S276" s="3">
        <v>42277</v>
      </c>
      <c r="T276">
        <v>2464</v>
      </c>
      <c r="U276">
        <v>13.8</v>
      </c>
      <c r="V276" s="3">
        <v>42643</v>
      </c>
      <c r="W276">
        <v>2830</v>
      </c>
      <c r="X276">
        <v>19.7</v>
      </c>
      <c r="Y276" s="3">
        <v>43008</v>
      </c>
      <c r="Z276">
        <v>3195</v>
      </c>
      <c r="AA276">
        <v>18.600000000000001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14.8</v>
      </c>
    </row>
    <row r="277" spans="1:38" x14ac:dyDescent="0.3">
      <c r="A277" s="3">
        <v>40087</v>
      </c>
      <c r="B277">
        <v>274</v>
      </c>
      <c r="C277">
        <v>15</v>
      </c>
      <c r="D277" s="3">
        <v>40452</v>
      </c>
      <c r="E277">
        <v>639</v>
      </c>
      <c r="F277">
        <v>9.9</v>
      </c>
      <c r="G277" s="3">
        <v>40817</v>
      </c>
      <c r="H277">
        <v>1004</v>
      </c>
      <c r="I277">
        <v>23.7</v>
      </c>
      <c r="J277" s="3">
        <v>41183</v>
      </c>
      <c r="K277">
        <v>1370</v>
      </c>
      <c r="L277">
        <v>15.6</v>
      </c>
      <c r="M277" s="3">
        <v>41548</v>
      </c>
      <c r="N277">
        <v>1735</v>
      </c>
      <c r="O277">
        <v>11.3</v>
      </c>
      <c r="P277" s="3">
        <v>41913</v>
      </c>
      <c r="Q277">
        <v>2100</v>
      </c>
      <c r="R277">
        <v>17.2</v>
      </c>
      <c r="S277" s="3">
        <v>42278</v>
      </c>
      <c r="T277">
        <v>2465</v>
      </c>
      <c r="U277">
        <v>14.1</v>
      </c>
      <c r="V277" s="3">
        <v>42644</v>
      </c>
      <c r="W277">
        <v>2831</v>
      </c>
      <c r="X277">
        <v>20.100000000000001</v>
      </c>
      <c r="Y277" s="3">
        <v>43009</v>
      </c>
      <c r="Z277">
        <v>3196</v>
      </c>
      <c r="AA277">
        <v>12.5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13.939999999999998</v>
      </c>
    </row>
    <row r="278" spans="1:38" x14ac:dyDescent="0.3">
      <c r="A278" s="3">
        <v>40088</v>
      </c>
      <c r="B278">
        <v>275</v>
      </c>
      <c r="C278">
        <v>10</v>
      </c>
      <c r="D278" s="3">
        <v>40453</v>
      </c>
      <c r="E278">
        <v>640</v>
      </c>
      <c r="F278">
        <v>12.3</v>
      </c>
      <c r="G278" s="3">
        <v>40818</v>
      </c>
      <c r="H278">
        <v>1005</v>
      </c>
      <c r="I278">
        <v>23.7</v>
      </c>
      <c r="J278" s="3">
        <v>41184</v>
      </c>
      <c r="K278">
        <v>1371</v>
      </c>
      <c r="L278">
        <v>16</v>
      </c>
      <c r="M278" s="3">
        <v>41549</v>
      </c>
      <c r="N278">
        <v>1736</v>
      </c>
      <c r="O278">
        <v>10.9</v>
      </c>
      <c r="P278" s="3">
        <v>41914</v>
      </c>
      <c r="Q278">
        <v>2101</v>
      </c>
      <c r="R278">
        <v>18.7</v>
      </c>
      <c r="S278" s="3">
        <v>42279</v>
      </c>
      <c r="T278">
        <v>2466</v>
      </c>
      <c r="U278">
        <v>17.600000000000001</v>
      </c>
      <c r="V278" s="3">
        <v>42645</v>
      </c>
      <c r="W278">
        <v>2832</v>
      </c>
      <c r="X278">
        <v>14.6</v>
      </c>
      <c r="Y278" s="3">
        <v>43010</v>
      </c>
      <c r="Z278">
        <v>3197</v>
      </c>
      <c r="AA278">
        <v>13.4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13.720000000000002</v>
      </c>
    </row>
    <row r="279" spans="1:38" x14ac:dyDescent="0.3">
      <c r="A279" s="3">
        <v>40089</v>
      </c>
      <c r="B279">
        <v>276</v>
      </c>
      <c r="C279">
        <v>13.1</v>
      </c>
      <c r="D279" s="3">
        <v>40454</v>
      </c>
      <c r="E279">
        <v>641</v>
      </c>
      <c r="F279">
        <v>15.3</v>
      </c>
      <c r="G279" s="3">
        <v>40819</v>
      </c>
      <c r="H279">
        <v>1006</v>
      </c>
      <c r="I279">
        <v>22.3</v>
      </c>
      <c r="J279" s="3">
        <v>41185</v>
      </c>
      <c r="K279">
        <v>1372</v>
      </c>
      <c r="L279">
        <v>17</v>
      </c>
      <c r="M279" s="3">
        <v>41550</v>
      </c>
      <c r="N279">
        <v>1737</v>
      </c>
      <c r="O279">
        <v>12.1</v>
      </c>
      <c r="P279" s="3">
        <v>41915</v>
      </c>
      <c r="Q279">
        <v>2102</v>
      </c>
      <c r="R279">
        <v>18.2</v>
      </c>
      <c r="S279" s="3">
        <v>42280</v>
      </c>
      <c r="T279">
        <v>2467</v>
      </c>
      <c r="U279">
        <v>19.8</v>
      </c>
      <c r="V279" s="3">
        <v>42646</v>
      </c>
      <c r="W279">
        <v>2833</v>
      </c>
      <c r="X279">
        <v>11.2</v>
      </c>
      <c r="Y279" s="3">
        <v>43011</v>
      </c>
      <c r="Z279">
        <v>3198</v>
      </c>
      <c r="AA279">
        <v>12.9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14.190000000000001</v>
      </c>
    </row>
    <row r="280" spans="1:38" x14ac:dyDescent="0.3">
      <c r="A280" s="3">
        <v>40090</v>
      </c>
      <c r="B280">
        <v>277</v>
      </c>
      <c r="C280">
        <v>11.7</v>
      </c>
      <c r="D280" s="3">
        <v>40455</v>
      </c>
      <c r="E280">
        <v>642</v>
      </c>
      <c r="F280">
        <v>11.8</v>
      </c>
      <c r="G280" s="3">
        <v>40820</v>
      </c>
      <c r="H280">
        <v>1007</v>
      </c>
      <c r="I280">
        <v>21</v>
      </c>
      <c r="J280" s="3">
        <v>41186</v>
      </c>
      <c r="K280">
        <v>1373</v>
      </c>
      <c r="L280">
        <v>14.6</v>
      </c>
      <c r="M280" s="3">
        <v>41551</v>
      </c>
      <c r="N280">
        <v>1738</v>
      </c>
      <c r="O280">
        <v>10.9</v>
      </c>
      <c r="P280" s="3">
        <v>41916</v>
      </c>
      <c r="Q280">
        <v>2103</v>
      </c>
      <c r="R280">
        <v>14.7</v>
      </c>
      <c r="S280" s="3">
        <v>42281</v>
      </c>
      <c r="T280">
        <v>2468</v>
      </c>
      <c r="U280">
        <v>15.5</v>
      </c>
      <c r="V280" s="3">
        <v>42647</v>
      </c>
      <c r="W280">
        <v>2834</v>
      </c>
      <c r="X280">
        <v>10.3</v>
      </c>
      <c r="Y280" s="3">
        <v>43012</v>
      </c>
      <c r="Z280">
        <v>3199</v>
      </c>
      <c r="AA280">
        <v>11.4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12.190000000000001</v>
      </c>
    </row>
    <row r="281" spans="1:38" x14ac:dyDescent="0.3">
      <c r="A281" s="3">
        <v>40091</v>
      </c>
      <c r="B281">
        <v>278</v>
      </c>
      <c r="C281">
        <v>13.8</v>
      </c>
      <c r="D281" s="3">
        <v>40456</v>
      </c>
      <c r="E281">
        <v>643</v>
      </c>
      <c r="F281">
        <v>14.5</v>
      </c>
      <c r="G281" s="3">
        <v>40821</v>
      </c>
      <c r="H281">
        <v>1008</v>
      </c>
      <c r="I281">
        <v>16.5</v>
      </c>
      <c r="J281" s="3">
        <v>41187</v>
      </c>
      <c r="K281">
        <v>1374</v>
      </c>
      <c r="L281">
        <v>16</v>
      </c>
      <c r="M281" s="3">
        <v>41552</v>
      </c>
      <c r="N281">
        <v>1739</v>
      </c>
      <c r="O281">
        <v>10.7</v>
      </c>
      <c r="P281" s="3">
        <v>41917</v>
      </c>
      <c r="Q281">
        <v>2104</v>
      </c>
      <c r="R281">
        <v>13.8</v>
      </c>
      <c r="S281" s="3">
        <v>42282</v>
      </c>
      <c r="T281">
        <v>2469</v>
      </c>
      <c r="U281">
        <v>14.8</v>
      </c>
      <c r="V281" s="3">
        <v>42648</v>
      </c>
      <c r="W281">
        <v>2835</v>
      </c>
      <c r="X281">
        <v>7.8</v>
      </c>
      <c r="Y281" s="3">
        <v>43013</v>
      </c>
      <c r="Z281">
        <v>3200</v>
      </c>
      <c r="AA281">
        <v>13.2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12.11</v>
      </c>
    </row>
    <row r="282" spans="1:38" x14ac:dyDescent="0.3">
      <c r="A282" s="3">
        <v>40092</v>
      </c>
      <c r="B282">
        <v>279</v>
      </c>
      <c r="C282">
        <v>17.100000000000001</v>
      </c>
      <c r="D282" s="3">
        <v>40457</v>
      </c>
      <c r="E282">
        <v>644</v>
      </c>
      <c r="F282">
        <v>13.1</v>
      </c>
      <c r="G282" s="3">
        <v>40822</v>
      </c>
      <c r="H282">
        <v>1009</v>
      </c>
      <c r="I282">
        <v>17.2</v>
      </c>
      <c r="J282" s="3">
        <v>41188</v>
      </c>
      <c r="K282">
        <v>1375</v>
      </c>
      <c r="L282">
        <v>19</v>
      </c>
      <c r="M282" s="3">
        <v>41553</v>
      </c>
      <c r="N282">
        <v>1740</v>
      </c>
      <c r="O282">
        <v>12.7</v>
      </c>
      <c r="P282" s="3">
        <v>41918</v>
      </c>
      <c r="Q282">
        <v>2105</v>
      </c>
      <c r="R282">
        <v>13.8</v>
      </c>
      <c r="S282" s="3">
        <v>42283</v>
      </c>
      <c r="T282">
        <v>2470</v>
      </c>
      <c r="U282">
        <v>15.4</v>
      </c>
      <c r="V282" s="3">
        <v>42649</v>
      </c>
      <c r="W282">
        <v>2836</v>
      </c>
      <c r="X282">
        <v>8.1999999999999993</v>
      </c>
      <c r="Y282" s="3">
        <v>43014</v>
      </c>
      <c r="Z282">
        <v>3201</v>
      </c>
      <c r="AA282">
        <v>9.4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12.590000000000002</v>
      </c>
    </row>
    <row r="283" spans="1:38" x14ac:dyDescent="0.3">
      <c r="A283" s="3">
        <v>40093</v>
      </c>
      <c r="B283">
        <v>280</v>
      </c>
      <c r="C283">
        <v>20.5</v>
      </c>
      <c r="D283" s="3">
        <v>40458</v>
      </c>
      <c r="E283">
        <v>645</v>
      </c>
      <c r="F283">
        <v>11.7</v>
      </c>
      <c r="G283" s="3">
        <v>40823</v>
      </c>
      <c r="H283">
        <v>1010</v>
      </c>
      <c r="I283">
        <v>9.4</v>
      </c>
      <c r="J283" s="3">
        <v>41189</v>
      </c>
      <c r="K283">
        <v>1376</v>
      </c>
      <c r="L283">
        <v>10.1</v>
      </c>
      <c r="M283" s="3">
        <v>41554</v>
      </c>
      <c r="N283">
        <v>1741</v>
      </c>
      <c r="O283">
        <v>13.7</v>
      </c>
      <c r="P283" s="3">
        <v>41919</v>
      </c>
      <c r="Q283">
        <v>2106</v>
      </c>
      <c r="R283">
        <v>14.8</v>
      </c>
      <c r="S283" s="3">
        <v>42284</v>
      </c>
      <c r="T283">
        <v>2471</v>
      </c>
      <c r="U283">
        <v>15.8</v>
      </c>
      <c r="V283" s="3">
        <v>42650</v>
      </c>
      <c r="W283">
        <v>2837</v>
      </c>
      <c r="X283">
        <v>7.7</v>
      </c>
      <c r="Y283" s="3">
        <v>43015</v>
      </c>
      <c r="Z283">
        <v>3202</v>
      </c>
      <c r="AA283">
        <v>9.5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11.32</v>
      </c>
    </row>
    <row r="284" spans="1:38" x14ac:dyDescent="0.3">
      <c r="A284" s="3">
        <v>40094</v>
      </c>
      <c r="B284">
        <v>281</v>
      </c>
      <c r="C284">
        <v>18.899999999999999</v>
      </c>
      <c r="D284" s="3">
        <v>40459</v>
      </c>
      <c r="E284">
        <v>646</v>
      </c>
      <c r="F284">
        <v>15</v>
      </c>
      <c r="G284" s="3">
        <v>40824</v>
      </c>
      <c r="H284">
        <v>1011</v>
      </c>
      <c r="I284">
        <v>7.2</v>
      </c>
      <c r="J284" s="3">
        <v>41190</v>
      </c>
      <c r="K284">
        <v>1377</v>
      </c>
      <c r="L284">
        <v>11.2</v>
      </c>
      <c r="M284" s="3">
        <v>41555</v>
      </c>
      <c r="N284">
        <v>1742</v>
      </c>
      <c r="O284">
        <v>15.5</v>
      </c>
      <c r="P284" s="3">
        <v>41920</v>
      </c>
      <c r="Q284">
        <v>2107</v>
      </c>
      <c r="R284">
        <v>16.2</v>
      </c>
      <c r="S284" s="3">
        <v>42285</v>
      </c>
      <c r="T284">
        <v>2472</v>
      </c>
      <c r="U284">
        <v>14.1</v>
      </c>
      <c r="V284" s="3">
        <v>42651</v>
      </c>
      <c r="W284">
        <v>2838</v>
      </c>
      <c r="X284">
        <v>7</v>
      </c>
      <c r="Y284" s="3">
        <v>43016</v>
      </c>
      <c r="Z284">
        <v>3203</v>
      </c>
      <c r="AA284">
        <v>11.2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11.629999999999999</v>
      </c>
    </row>
    <row r="285" spans="1:38" x14ac:dyDescent="0.3">
      <c r="A285" s="3">
        <v>40095</v>
      </c>
      <c r="B285">
        <v>282</v>
      </c>
      <c r="C285">
        <v>11.6</v>
      </c>
      <c r="D285" s="3">
        <v>40460</v>
      </c>
      <c r="E285">
        <v>647</v>
      </c>
      <c r="F285">
        <v>16.2</v>
      </c>
      <c r="G285" s="3">
        <v>40825</v>
      </c>
      <c r="H285">
        <v>1012</v>
      </c>
      <c r="I285">
        <v>7.7</v>
      </c>
      <c r="J285" s="3">
        <v>41191</v>
      </c>
      <c r="K285">
        <v>1378</v>
      </c>
      <c r="L285">
        <v>11.4</v>
      </c>
      <c r="M285" s="3">
        <v>41556</v>
      </c>
      <c r="N285">
        <v>1743</v>
      </c>
      <c r="O285">
        <v>13.2</v>
      </c>
      <c r="P285" s="3">
        <v>41921</v>
      </c>
      <c r="Q285">
        <v>2108</v>
      </c>
      <c r="R285">
        <v>23</v>
      </c>
      <c r="S285" s="3">
        <v>42286</v>
      </c>
      <c r="T285">
        <v>2473</v>
      </c>
      <c r="U285">
        <v>13.7</v>
      </c>
      <c r="V285" s="3">
        <v>42652</v>
      </c>
      <c r="W285">
        <v>2839</v>
      </c>
      <c r="X285">
        <v>8.9</v>
      </c>
      <c r="Y285" s="3">
        <v>43017</v>
      </c>
      <c r="Z285">
        <v>3204</v>
      </c>
      <c r="AA285">
        <v>9.9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11.56</v>
      </c>
    </row>
    <row r="286" spans="1:38" x14ac:dyDescent="0.3">
      <c r="A286" s="3">
        <v>40096</v>
      </c>
      <c r="B286">
        <v>283</v>
      </c>
      <c r="C286">
        <v>11.4</v>
      </c>
      <c r="D286" s="3">
        <v>40461</v>
      </c>
      <c r="E286">
        <v>648</v>
      </c>
      <c r="F286">
        <v>14.7</v>
      </c>
      <c r="G286" s="3">
        <v>40826</v>
      </c>
      <c r="H286">
        <v>1013</v>
      </c>
      <c r="I286">
        <v>14.5</v>
      </c>
      <c r="J286" s="3">
        <v>41192</v>
      </c>
      <c r="K286">
        <v>1379</v>
      </c>
      <c r="L286">
        <v>9.3000000000000007</v>
      </c>
      <c r="M286" s="3">
        <v>41557</v>
      </c>
      <c r="N286">
        <v>1744</v>
      </c>
      <c r="O286">
        <v>10</v>
      </c>
      <c r="P286" s="3">
        <v>41922</v>
      </c>
      <c r="Q286">
        <v>2109</v>
      </c>
      <c r="R286">
        <v>16.3</v>
      </c>
      <c r="S286" s="3">
        <v>42287</v>
      </c>
      <c r="T286">
        <v>2474</v>
      </c>
      <c r="U286">
        <v>8</v>
      </c>
      <c r="V286" s="3">
        <v>42653</v>
      </c>
      <c r="W286">
        <v>2840</v>
      </c>
      <c r="X286">
        <v>9.5</v>
      </c>
      <c r="Y286" s="3">
        <v>43018</v>
      </c>
      <c r="Z286">
        <v>3205</v>
      </c>
      <c r="AA286">
        <v>10.9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10.46</v>
      </c>
    </row>
    <row r="287" spans="1:38" x14ac:dyDescent="0.3">
      <c r="A287" s="3">
        <v>40097</v>
      </c>
      <c r="B287">
        <v>284</v>
      </c>
      <c r="C287">
        <v>10.1</v>
      </c>
      <c r="D287" s="3">
        <v>40462</v>
      </c>
      <c r="E287">
        <v>649</v>
      </c>
      <c r="F287">
        <v>11.9</v>
      </c>
      <c r="G287" s="3">
        <v>40827</v>
      </c>
      <c r="H287">
        <v>1014</v>
      </c>
      <c r="I287">
        <v>13.8</v>
      </c>
      <c r="J287" s="3">
        <v>41193</v>
      </c>
      <c r="K287">
        <v>1380</v>
      </c>
      <c r="L287">
        <v>10.9</v>
      </c>
      <c r="M287" s="3">
        <v>41558</v>
      </c>
      <c r="N287">
        <v>1745</v>
      </c>
      <c r="O287">
        <v>6.8</v>
      </c>
      <c r="P287" s="3">
        <v>41923</v>
      </c>
      <c r="Q287">
        <v>2110</v>
      </c>
      <c r="R287">
        <v>15.5</v>
      </c>
      <c r="S287" s="3">
        <v>42288</v>
      </c>
      <c r="T287">
        <v>2475</v>
      </c>
      <c r="U287">
        <v>7.7</v>
      </c>
      <c r="V287" s="3">
        <v>42654</v>
      </c>
      <c r="W287">
        <v>2841</v>
      </c>
      <c r="X287">
        <v>7.1</v>
      </c>
      <c r="Y287" s="3">
        <v>43019</v>
      </c>
      <c r="Z287">
        <v>3206</v>
      </c>
      <c r="AA287">
        <v>13.4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9.7200000000000006</v>
      </c>
    </row>
    <row r="288" spans="1:38" x14ac:dyDescent="0.3">
      <c r="A288" s="3">
        <v>40098</v>
      </c>
      <c r="B288">
        <v>285</v>
      </c>
      <c r="C288">
        <v>7.5</v>
      </c>
      <c r="D288" s="3">
        <v>40463</v>
      </c>
      <c r="E288">
        <v>650</v>
      </c>
      <c r="F288">
        <v>4.8</v>
      </c>
      <c r="G288" s="3">
        <v>40828</v>
      </c>
      <c r="H288">
        <v>1015</v>
      </c>
      <c r="I288">
        <v>11.9</v>
      </c>
      <c r="J288" s="3">
        <v>41194</v>
      </c>
      <c r="K288">
        <v>1381</v>
      </c>
      <c r="L288">
        <v>9.5</v>
      </c>
      <c r="M288" s="3">
        <v>41559</v>
      </c>
      <c r="N288">
        <v>1746</v>
      </c>
      <c r="O288">
        <v>9.5</v>
      </c>
      <c r="P288" s="3">
        <v>41924</v>
      </c>
      <c r="Q288">
        <v>2111</v>
      </c>
      <c r="R288">
        <v>18</v>
      </c>
      <c r="S288" s="3">
        <v>42289</v>
      </c>
      <c r="T288">
        <v>2476</v>
      </c>
      <c r="U288">
        <v>8.5</v>
      </c>
      <c r="V288" s="3">
        <v>42655</v>
      </c>
      <c r="W288">
        <v>2842</v>
      </c>
      <c r="X288">
        <v>5.5</v>
      </c>
      <c r="Y288" s="3">
        <v>43020</v>
      </c>
      <c r="Z288">
        <v>3207</v>
      </c>
      <c r="AA288">
        <v>15.3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9.0500000000000007</v>
      </c>
    </row>
    <row r="289" spans="1:38" x14ac:dyDescent="0.3">
      <c r="A289" s="3">
        <v>40099</v>
      </c>
      <c r="B289">
        <v>286</v>
      </c>
      <c r="C289">
        <v>6</v>
      </c>
      <c r="D289" s="3">
        <v>40464</v>
      </c>
      <c r="E289">
        <v>651</v>
      </c>
      <c r="F289">
        <v>8.6999999999999993</v>
      </c>
      <c r="G289" s="3">
        <v>40829</v>
      </c>
      <c r="H289">
        <v>1016</v>
      </c>
      <c r="I289">
        <v>9.6999999999999993</v>
      </c>
      <c r="J289" s="3">
        <v>41195</v>
      </c>
      <c r="K289">
        <v>1382</v>
      </c>
      <c r="L289">
        <v>11.3</v>
      </c>
      <c r="M289" s="3">
        <v>41560</v>
      </c>
      <c r="N289">
        <v>1747</v>
      </c>
      <c r="O289">
        <v>8.6999999999999993</v>
      </c>
      <c r="P289" s="3">
        <v>41925</v>
      </c>
      <c r="Q289">
        <v>2112</v>
      </c>
      <c r="R289">
        <v>18.7</v>
      </c>
      <c r="S289" s="3">
        <v>42290</v>
      </c>
      <c r="T289">
        <v>2477</v>
      </c>
      <c r="U289">
        <v>4.4000000000000004</v>
      </c>
      <c r="V289" s="3">
        <v>42656</v>
      </c>
      <c r="W289">
        <v>2843</v>
      </c>
      <c r="X289">
        <v>7.2</v>
      </c>
      <c r="Y289" s="3">
        <v>43021</v>
      </c>
      <c r="Z289">
        <v>3208</v>
      </c>
      <c r="AA289">
        <v>14.7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8.9400000000000013</v>
      </c>
    </row>
    <row r="290" spans="1:38" x14ac:dyDescent="0.3">
      <c r="A290" s="3">
        <v>40100</v>
      </c>
      <c r="B290">
        <v>287</v>
      </c>
      <c r="C290">
        <v>3.1</v>
      </c>
      <c r="D290" s="3">
        <v>40465</v>
      </c>
      <c r="E290">
        <v>652</v>
      </c>
      <c r="F290">
        <v>8.4</v>
      </c>
      <c r="G290" s="3">
        <v>40830</v>
      </c>
      <c r="H290">
        <v>1017</v>
      </c>
      <c r="I290">
        <v>7.6</v>
      </c>
      <c r="J290" s="3">
        <v>41196</v>
      </c>
      <c r="K290">
        <v>1383</v>
      </c>
      <c r="L290">
        <v>10.8</v>
      </c>
      <c r="M290" s="3">
        <v>41561</v>
      </c>
      <c r="N290">
        <v>1748</v>
      </c>
      <c r="O290">
        <v>13.1</v>
      </c>
      <c r="P290" s="3">
        <v>41926</v>
      </c>
      <c r="Q290">
        <v>2113</v>
      </c>
      <c r="R290">
        <v>17.399999999999999</v>
      </c>
      <c r="S290" s="3">
        <v>42291</v>
      </c>
      <c r="T290">
        <v>2478</v>
      </c>
      <c r="U290">
        <v>1.4</v>
      </c>
      <c r="V290" s="3">
        <v>42657</v>
      </c>
      <c r="W290">
        <v>2844</v>
      </c>
      <c r="X290">
        <v>9.9</v>
      </c>
      <c r="Y290" s="3">
        <v>43022</v>
      </c>
      <c r="Z290">
        <v>3209</v>
      </c>
      <c r="AA290">
        <v>18.2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8.99</v>
      </c>
    </row>
    <row r="291" spans="1:38" x14ac:dyDescent="0.3">
      <c r="A291" s="3">
        <v>40101</v>
      </c>
      <c r="B291">
        <v>288</v>
      </c>
      <c r="C291">
        <v>0.7</v>
      </c>
      <c r="D291" s="3">
        <v>40466</v>
      </c>
      <c r="E291">
        <v>653</v>
      </c>
      <c r="F291">
        <v>8.3000000000000007</v>
      </c>
      <c r="G291" s="3">
        <v>40831</v>
      </c>
      <c r="H291">
        <v>1018</v>
      </c>
      <c r="I291">
        <v>10.6</v>
      </c>
      <c r="J291" s="3">
        <v>41197</v>
      </c>
      <c r="K291">
        <v>1384</v>
      </c>
      <c r="L291">
        <v>8.6999999999999993</v>
      </c>
      <c r="M291" s="3">
        <v>41562</v>
      </c>
      <c r="N291">
        <v>1749</v>
      </c>
      <c r="O291">
        <v>10.5</v>
      </c>
      <c r="P291" s="3">
        <v>41927</v>
      </c>
      <c r="Q291">
        <v>2114</v>
      </c>
      <c r="R291">
        <v>15.7</v>
      </c>
      <c r="S291" s="3">
        <v>42292</v>
      </c>
      <c r="T291">
        <v>2479</v>
      </c>
      <c r="U291">
        <v>3.6</v>
      </c>
      <c r="V291" s="3">
        <v>42658</v>
      </c>
      <c r="W291">
        <v>2845</v>
      </c>
      <c r="X291">
        <v>14.7</v>
      </c>
      <c r="Y291" s="3">
        <v>43023</v>
      </c>
      <c r="Z291">
        <v>3210</v>
      </c>
      <c r="AA291">
        <v>20.2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9.3000000000000007</v>
      </c>
    </row>
    <row r="292" spans="1:38" x14ac:dyDescent="0.3">
      <c r="A292" s="3">
        <v>40102</v>
      </c>
      <c r="B292">
        <v>289</v>
      </c>
      <c r="C292">
        <v>4.5</v>
      </c>
      <c r="D292" s="3">
        <v>40467</v>
      </c>
      <c r="E292">
        <v>654</v>
      </c>
      <c r="F292">
        <v>6.6</v>
      </c>
      <c r="G292" s="3">
        <v>40832</v>
      </c>
      <c r="H292">
        <v>1019</v>
      </c>
      <c r="I292">
        <v>11.7</v>
      </c>
      <c r="J292" s="3">
        <v>41198</v>
      </c>
      <c r="K292">
        <v>1385</v>
      </c>
      <c r="L292">
        <v>10.199999999999999</v>
      </c>
      <c r="M292" s="3">
        <v>41563</v>
      </c>
      <c r="N292">
        <v>1750</v>
      </c>
      <c r="O292">
        <v>9.3000000000000007</v>
      </c>
      <c r="P292" s="3">
        <v>41928</v>
      </c>
      <c r="Q292">
        <v>2115</v>
      </c>
      <c r="R292">
        <v>15.3</v>
      </c>
      <c r="S292" s="3">
        <v>42293</v>
      </c>
      <c r="T292">
        <v>2480</v>
      </c>
      <c r="U292">
        <v>4.9000000000000004</v>
      </c>
      <c r="V292" s="3">
        <v>42659</v>
      </c>
      <c r="W292">
        <v>2846</v>
      </c>
      <c r="X292">
        <v>16.899999999999999</v>
      </c>
      <c r="Y292" s="3">
        <v>43024</v>
      </c>
      <c r="Z292">
        <v>3211</v>
      </c>
      <c r="AA292">
        <v>20.100000000000001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9.9499999999999993</v>
      </c>
    </row>
    <row r="293" spans="1:38" x14ac:dyDescent="0.3">
      <c r="A293" s="3">
        <v>40103</v>
      </c>
      <c r="B293">
        <v>290</v>
      </c>
      <c r="C293">
        <v>3.7</v>
      </c>
      <c r="D293" s="3">
        <v>40468</v>
      </c>
      <c r="E293">
        <v>655</v>
      </c>
      <c r="F293">
        <v>5.6</v>
      </c>
      <c r="G293" s="3">
        <v>40833</v>
      </c>
      <c r="H293">
        <v>1020</v>
      </c>
      <c r="I293">
        <v>12</v>
      </c>
      <c r="J293" s="3">
        <v>41199</v>
      </c>
      <c r="K293">
        <v>1386</v>
      </c>
      <c r="L293">
        <v>14.9</v>
      </c>
      <c r="M293" s="3">
        <v>41564</v>
      </c>
      <c r="N293">
        <v>1751</v>
      </c>
      <c r="O293">
        <v>11.3</v>
      </c>
      <c r="P293" s="3">
        <v>41929</v>
      </c>
      <c r="Q293">
        <v>2116</v>
      </c>
      <c r="R293">
        <v>13.3</v>
      </c>
      <c r="S293" s="3">
        <v>42294</v>
      </c>
      <c r="T293">
        <v>2481</v>
      </c>
      <c r="U293">
        <v>5.4</v>
      </c>
      <c r="V293" s="3">
        <v>42660</v>
      </c>
      <c r="W293">
        <v>2847</v>
      </c>
      <c r="X293">
        <v>15.7</v>
      </c>
      <c r="Y293" s="3">
        <v>43025</v>
      </c>
      <c r="Z293">
        <v>3212</v>
      </c>
      <c r="AA293">
        <v>22.7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10.46</v>
      </c>
    </row>
    <row r="294" spans="1:38" x14ac:dyDescent="0.3">
      <c r="A294" s="3">
        <v>40104</v>
      </c>
      <c r="B294">
        <v>291</v>
      </c>
      <c r="C294">
        <v>4.5999999999999996</v>
      </c>
      <c r="D294" s="3">
        <v>40469</v>
      </c>
      <c r="E294">
        <v>656</v>
      </c>
      <c r="F294">
        <v>7.9</v>
      </c>
      <c r="G294" s="3">
        <v>40834</v>
      </c>
      <c r="H294">
        <v>1021</v>
      </c>
      <c r="I294">
        <v>14.7</v>
      </c>
      <c r="J294" s="3">
        <v>41200</v>
      </c>
      <c r="K294">
        <v>1387</v>
      </c>
      <c r="L294">
        <v>12.8</v>
      </c>
      <c r="M294" s="3">
        <v>41565</v>
      </c>
      <c r="N294">
        <v>1752</v>
      </c>
      <c r="O294">
        <v>9.6</v>
      </c>
      <c r="P294" s="3">
        <v>41930</v>
      </c>
      <c r="Q294">
        <v>2117</v>
      </c>
      <c r="R294">
        <v>14.9</v>
      </c>
      <c r="S294" s="3">
        <v>42295</v>
      </c>
      <c r="T294">
        <v>2482</v>
      </c>
      <c r="U294">
        <v>7.3</v>
      </c>
      <c r="V294" s="3">
        <v>42661</v>
      </c>
      <c r="W294">
        <v>2848</v>
      </c>
      <c r="X294">
        <v>13.4</v>
      </c>
      <c r="Y294" s="3">
        <v>43026</v>
      </c>
      <c r="Z294">
        <v>3213</v>
      </c>
      <c r="AA294">
        <v>19.5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10.47</v>
      </c>
    </row>
    <row r="295" spans="1:38" x14ac:dyDescent="0.3">
      <c r="A295" s="3">
        <v>40105</v>
      </c>
      <c r="B295">
        <v>292</v>
      </c>
      <c r="C295">
        <v>7.2</v>
      </c>
      <c r="D295" s="3">
        <v>40470</v>
      </c>
      <c r="E295">
        <v>657</v>
      </c>
      <c r="F295">
        <v>4.5</v>
      </c>
      <c r="G295" s="3">
        <v>40835</v>
      </c>
      <c r="H295">
        <v>1022</v>
      </c>
      <c r="I295">
        <v>6</v>
      </c>
      <c r="J295" s="3">
        <v>41201</v>
      </c>
      <c r="K295">
        <v>1388</v>
      </c>
      <c r="L295">
        <v>17.7</v>
      </c>
      <c r="M295" s="3">
        <v>41566</v>
      </c>
      <c r="N295">
        <v>1753</v>
      </c>
      <c r="O295">
        <v>15.1</v>
      </c>
      <c r="P295" s="3">
        <v>41931</v>
      </c>
      <c r="Q295">
        <v>2118</v>
      </c>
      <c r="R295">
        <v>18.899999999999999</v>
      </c>
      <c r="S295" s="3">
        <v>42296</v>
      </c>
      <c r="T295">
        <v>2483</v>
      </c>
      <c r="U295">
        <v>8</v>
      </c>
      <c r="V295" s="3">
        <v>42662</v>
      </c>
      <c r="W295">
        <v>2849</v>
      </c>
      <c r="X295">
        <v>8.4</v>
      </c>
      <c r="Y295" s="3">
        <v>43027</v>
      </c>
      <c r="Z295">
        <v>3214</v>
      </c>
      <c r="AA295">
        <v>19.600000000000001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10.540000000000001</v>
      </c>
    </row>
    <row r="296" spans="1:38" x14ac:dyDescent="0.3">
      <c r="A296" s="3">
        <v>40106</v>
      </c>
      <c r="B296">
        <v>293</v>
      </c>
      <c r="C296">
        <v>5.9</v>
      </c>
      <c r="D296" s="3">
        <v>40471</v>
      </c>
      <c r="E296">
        <v>658</v>
      </c>
      <c r="F296">
        <v>5.5</v>
      </c>
      <c r="G296" s="3">
        <v>40836</v>
      </c>
      <c r="H296">
        <v>1023</v>
      </c>
      <c r="I296">
        <v>6.5</v>
      </c>
      <c r="J296" s="3">
        <v>41202</v>
      </c>
      <c r="K296">
        <v>1389</v>
      </c>
      <c r="L296">
        <v>21.7</v>
      </c>
      <c r="M296" s="3">
        <v>41567</v>
      </c>
      <c r="N296">
        <v>1754</v>
      </c>
      <c r="O296">
        <v>15.1</v>
      </c>
      <c r="P296" s="3">
        <v>41932</v>
      </c>
      <c r="Q296">
        <v>2119</v>
      </c>
      <c r="R296">
        <v>16</v>
      </c>
      <c r="S296" s="3">
        <v>42297</v>
      </c>
      <c r="T296">
        <v>2484</v>
      </c>
      <c r="U296">
        <v>7</v>
      </c>
      <c r="V296" s="3">
        <v>42663</v>
      </c>
      <c r="W296">
        <v>2850</v>
      </c>
      <c r="X296">
        <v>5.8</v>
      </c>
      <c r="Y296" s="3">
        <v>43028</v>
      </c>
      <c r="Z296">
        <v>3215</v>
      </c>
      <c r="AA296">
        <v>17.100000000000001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10.059999999999999</v>
      </c>
    </row>
    <row r="297" spans="1:38" x14ac:dyDescent="0.3">
      <c r="A297" s="3">
        <v>40107</v>
      </c>
      <c r="B297">
        <v>294</v>
      </c>
      <c r="C297">
        <v>8</v>
      </c>
      <c r="D297" s="3">
        <v>40472</v>
      </c>
      <c r="E297">
        <v>659</v>
      </c>
      <c r="F297">
        <v>4.7</v>
      </c>
      <c r="G297" s="3">
        <v>40837</v>
      </c>
      <c r="H297">
        <v>1024</v>
      </c>
      <c r="I297">
        <v>7.5</v>
      </c>
      <c r="J297" s="3">
        <v>41203</v>
      </c>
      <c r="K297">
        <v>1390</v>
      </c>
      <c r="L297">
        <v>20.7</v>
      </c>
      <c r="M297" s="3">
        <v>41568</v>
      </c>
      <c r="N297">
        <v>1755</v>
      </c>
      <c r="O297">
        <v>16.100000000000001</v>
      </c>
      <c r="P297" s="3">
        <v>41933</v>
      </c>
      <c r="Q297">
        <v>2120</v>
      </c>
      <c r="R297">
        <v>12.1</v>
      </c>
      <c r="S297" s="3">
        <v>42298</v>
      </c>
      <c r="T297">
        <v>2485</v>
      </c>
      <c r="U297">
        <v>7.3</v>
      </c>
      <c r="V297" s="3">
        <v>42664</v>
      </c>
      <c r="W297">
        <v>2851</v>
      </c>
      <c r="X297">
        <v>5.5</v>
      </c>
      <c r="Y297" s="3">
        <v>43029</v>
      </c>
      <c r="Z297">
        <v>3216</v>
      </c>
      <c r="AA297">
        <v>14.1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9.5999999999999979</v>
      </c>
    </row>
    <row r="298" spans="1:38" x14ac:dyDescent="0.3">
      <c r="A298" s="3">
        <v>40108</v>
      </c>
      <c r="B298">
        <v>295</v>
      </c>
      <c r="C298">
        <v>7</v>
      </c>
      <c r="D298" s="3">
        <v>40473</v>
      </c>
      <c r="E298">
        <v>660</v>
      </c>
      <c r="F298">
        <v>5.3</v>
      </c>
      <c r="G298" s="3">
        <v>40838</v>
      </c>
      <c r="H298">
        <v>1025</v>
      </c>
      <c r="I298">
        <v>7.4</v>
      </c>
      <c r="J298" s="3">
        <v>41204</v>
      </c>
      <c r="K298">
        <v>1391</v>
      </c>
      <c r="L298">
        <v>9.6</v>
      </c>
      <c r="M298" s="3">
        <v>41569</v>
      </c>
      <c r="N298">
        <v>1756</v>
      </c>
      <c r="O298">
        <v>20.5</v>
      </c>
      <c r="P298" s="3">
        <v>41934</v>
      </c>
      <c r="Q298">
        <v>2121</v>
      </c>
      <c r="R298">
        <v>6.9</v>
      </c>
      <c r="S298" s="3">
        <v>42299</v>
      </c>
      <c r="T298">
        <v>2486</v>
      </c>
      <c r="U298">
        <v>9.1</v>
      </c>
      <c r="V298" s="3">
        <v>42665</v>
      </c>
      <c r="W298">
        <v>2852</v>
      </c>
      <c r="X298">
        <v>5.4</v>
      </c>
      <c r="Y298" s="3">
        <v>43030</v>
      </c>
      <c r="Z298">
        <v>3217</v>
      </c>
      <c r="AA298">
        <v>9.4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8.06</v>
      </c>
    </row>
    <row r="299" spans="1:38" x14ac:dyDescent="0.3">
      <c r="A299" s="3">
        <v>40109</v>
      </c>
      <c r="B299">
        <v>296</v>
      </c>
      <c r="C299">
        <v>9.3000000000000007</v>
      </c>
      <c r="D299" s="3">
        <v>40474</v>
      </c>
      <c r="E299">
        <v>661</v>
      </c>
      <c r="F299">
        <v>9.1999999999999993</v>
      </c>
      <c r="G299" s="3">
        <v>40839</v>
      </c>
      <c r="H299">
        <v>1026</v>
      </c>
      <c r="I299">
        <v>6.9</v>
      </c>
      <c r="J299" s="3">
        <v>41205</v>
      </c>
      <c r="K299">
        <v>1392</v>
      </c>
      <c r="L299">
        <v>12.8</v>
      </c>
      <c r="M299" s="3">
        <v>41570</v>
      </c>
      <c r="N299">
        <v>1757</v>
      </c>
      <c r="O299">
        <v>15.9</v>
      </c>
      <c r="P299" s="3">
        <v>41935</v>
      </c>
      <c r="Q299">
        <v>2122</v>
      </c>
      <c r="R299">
        <v>7</v>
      </c>
      <c r="S299" s="3">
        <v>42300</v>
      </c>
      <c r="T299">
        <v>2487</v>
      </c>
      <c r="U299">
        <v>10</v>
      </c>
      <c r="V299" s="3">
        <v>42666</v>
      </c>
      <c r="W299">
        <v>2853</v>
      </c>
      <c r="X299">
        <v>8.6999999999999993</v>
      </c>
      <c r="Y299" s="3">
        <v>43031</v>
      </c>
      <c r="Z299">
        <v>3218</v>
      </c>
      <c r="AA299">
        <v>8.4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8.82</v>
      </c>
    </row>
    <row r="300" spans="1:38" x14ac:dyDescent="0.3">
      <c r="A300" s="3">
        <v>40110</v>
      </c>
      <c r="B300">
        <v>297</v>
      </c>
      <c r="C300">
        <v>6.7</v>
      </c>
      <c r="D300" s="3">
        <v>40475</v>
      </c>
      <c r="E300">
        <v>662</v>
      </c>
      <c r="F300">
        <v>7.8</v>
      </c>
      <c r="G300" s="3">
        <v>40840</v>
      </c>
      <c r="H300">
        <v>1027</v>
      </c>
      <c r="I300">
        <v>10.199999999999999</v>
      </c>
      <c r="J300" s="3">
        <v>41206</v>
      </c>
      <c r="K300">
        <v>1393</v>
      </c>
      <c r="L300">
        <v>7.7</v>
      </c>
      <c r="M300" s="3">
        <v>41571</v>
      </c>
      <c r="N300">
        <v>1758</v>
      </c>
      <c r="O300">
        <v>14.3</v>
      </c>
      <c r="P300" s="3">
        <v>41936</v>
      </c>
      <c r="Q300">
        <v>2123</v>
      </c>
      <c r="R300">
        <v>11.8</v>
      </c>
      <c r="S300" s="3">
        <v>42301</v>
      </c>
      <c r="T300">
        <v>2488</v>
      </c>
      <c r="U300">
        <v>12.7</v>
      </c>
      <c r="V300" s="3">
        <v>42667</v>
      </c>
      <c r="W300">
        <v>2854</v>
      </c>
      <c r="X300">
        <v>12.5</v>
      </c>
      <c r="Y300" s="3">
        <v>43032</v>
      </c>
      <c r="Z300">
        <v>3219</v>
      </c>
      <c r="AA300">
        <v>10.6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9.43</v>
      </c>
    </row>
    <row r="301" spans="1:38" x14ac:dyDescent="0.3">
      <c r="A301" s="3">
        <v>40111</v>
      </c>
      <c r="B301">
        <v>298</v>
      </c>
      <c r="C301">
        <v>11.4</v>
      </c>
      <c r="D301" s="3">
        <v>40476</v>
      </c>
      <c r="E301">
        <v>663</v>
      </c>
      <c r="F301">
        <v>4.7</v>
      </c>
      <c r="G301" s="3">
        <v>40841</v>
      </c>
      <c r="H301">
        <v>1028</v>
      </c>
      <c r="I301">
        <v>9.9</v>
      </c>
      <c r="J301" s="3">
        <v>41207</v>
      </c>
      <c r="K301">
        <v>1394</v>
      </c>
      <c r="L301">
        <v>7.5</v>
      </c>
      <c r="M301" s="3">
        <v>41572</v>
      </c>
      <c r="N301">
        <v>1759</v>
      </c>
      <c r="O301">
        <v>13.3</v>
      </c>
      <c r="P301" s="3">
        <v>41937</v>
      </c>
      <c r="Q301">
        <v>2124</v>
      </c>
      <c r="R301">
        <v>8.5</v>
      </c>
      <c r="S301" s="3">
        <v>42302</v>
      </c>
      <c r="T301">
        <v>2489</v>
      </c>
      <c r="U301">
        <v>10.8</v>
      </c>
      <c r="V301" s="3">
        <v>42668</v>
      </c>
      <c r="W301">
        <v>2855</v>
      </c>
      <c r="X301">
        <v>11.8</v>
      </c>
      <c r="Y301" s="3">
        <v>43033</v>
      </c>
      <c r="Z301">
        <v>3220</v>
      </c>
      <c r="AA301">
        <v>14.2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9.2099999999999991</v>
      </c>
    </row>
    <row r="302" spans="1:38" x14ac:dyDescent="0.3">
      <c r="A302" s="3">
        <v>40112</v>
      </c>
      <c r="B302">
        <v>299</v>
      </c>
      <c r="C302">
        <v>10.7</v>
      </c>
      <c r="D302" s="3">
        <v>40477</v>
      </c>
      <c r="E302">
        <v>664</v>
      </c>
      <c r="F302">
        <v>5.6</v>
      </c>
      <c r="G302" s="3">
        <v>40842</v>
      </c>
      <c r="H302">
        <v>1029</v>
      </c>
      <c r="I302">
        <v>9.9</v>
      </c>
      <c r="J302" s="3">
        <v>41208</v>
      </c>
      <c r="K302">
        <v>1395</v>
      </c>
      <c r="L302">
        <v>5.2</v>
      </c>
      <c r="M302" s="3">
        <v>41573</v>
      </c>
      <c r="N302">
        <v>1760</v>
      </c>
      <c r="O302">
        <v>18.5</v>
      </c>
      <c r="P302" s="3">
        <v>41938</v>
      </c>
      <c r="Q302">
        <v>2125</v>
      </c>
      <c r="R302">
        <v>10.199999999999999</v>
      </c>
      <c r="S302" s="3">
        <v>42303</v>
      </c>
      <c r="T302">
        <v>2490</v>
      </c>
      <c r="U302">
        <v>11.2</v>
      </c>
      <c r="V302" s="3">
        <v>42669</v>
      </c>
      <c r="W302">
        <v>2856</v>
      </c>
      <c r="X302">
        <v>9.6</v>
      </c>
      <c r="Y302" s="3">
        <v>43034</v>
      </c>
      <c r="Z302">
        <v>3221</v>
      </c>
      <c r="AA302">
        <v>12.7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9.36</v>
      </c>
    </row>
    <row r="303" spans="1:38" x14ac:dyDescent="0.3">
      <c r="A303" s="3">
        <v>40113</v>
      </c>
      <c r="B303">
        <v>300</v>
      </c>
      <c r="C303">
        <v>10.3</v>
      </c>
      <c r="D303" s="3">
        <v>40478</v>
      </c>
      <c r="E303">
        <v>665</v>
      </c>
      <c r="F303">
        <v>7.3</v>
      </c>
      <c r="G303" s="3">
        <v>40843</v>
      </c>
      <c r="H303">
        <v>1030</v>
      </c>
      <c r="I303">
        <v>9.1999999999999993</v>
      </c>
      <c r="J303" s="3">
        <v>41209</v>
      </c>
      <c r="K303">
        <v>1396</v>
      </c>
      <c r="L303">
        <v>-0.2</v>
      </c>
      <c r="M303" s="3">
        <v>41574</v>
      </c>
      <c r="N303">
        <v>1761</v>
      </c>
      <c r="O303">
        <v>16.399999999999999</v>
      </c>
      <c r="P303" s="3">
        <v>41939</v>
      </c>
      <c r="Q303">
        <v>2126</v>
      </c>
      <c r="R303">
        <v>7.4</v>
      </c>
      <c r="S303" s="3">
        <v>42304</v>
      </c>
      <c r="T303">
        <v>2491</v>
      </c>
      <c r="U303">
        <v>9.6999999999999993</v>
      </c>
      <c r="V303" s="3">
        <v>42670</v>
      </c>
      <c r="W303">
        <v>2857</v>
      </c>
      <c r="X303">
        <v>10.1</v>
      </c>
      <c r="Y303" s="3">
        <v>43035</v>
      </c>
      <c r="Z303">
        <v>3222</v>
      </c>
      <c r="AA303">
        <v>10.5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8.0699999999999985</v>
      </c>
    </row>
    <row r="304" spans="1:38" x14ac:dyDescent="0.3">
      <c r="A304" s="3">
        <v>40114</v>
      </c>
      <c r="B304">
        <v>301</v>
      </c>
      <c r="C304">
        <v>10.8</v>
      </c>
      <c r="D304" s="3">
        <v>40479</v>
      </c>
      <c r="E304">
        <v>666</v>
      </c>
      <c r="F304">
        <v>11</v>
      </c>
      <c r="G304" s="3">
        <v>40844</v>
      </c>
      <c r="H304">
        <v>1031</v>
      </c>
      <c r="I304">
        <v>13.2</v>
      </c>
      <c r="J304" s="3">
        <v>41210</v>
      </c>
      <c r="K304">
        <v>1397</v>
      </c>
      <c r="L304">
        <v>-0.6</v>
      </c>
      <c r="M304" s="3">
        <v>41575</v>
      </c>
      <c r="N304">
        <v>1762</v>
      </c>
      <c r="O304">
        <v>17.8</v>
      </c>
      <c r="P304" s="3">
        <v>41940</v>
      </c>
      <c r="Q304">
        <v>2127</v>
      </c>
      <c r="R304">
        <v>10</v>
      </c>
      <c r="S304" s="3">
        <v>42305</v>
      </c>
      <c r="T304">
        <v>2492</v>
      </c>
      <c r="U304">
        <v>8.6999999999999993</v>
      </c>
      <c r="V304" s="3">
        <v>42671</v>
      </c>
      <c r="W304">
        <v>2858</v>
      </c>
      <c r="X304">
        <v>9.8000000000000007</v>
      </c>
      <c r="Y304" s="3">
        <v>43036</v>
      </c>
      <c r="Z304">
        <v>3223</v>
      </c>
      <c r="AA304">
        <v>6.9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8.7600000000000016</v>
      </c>
    </row>
    <row r="305" spans="1:38" x14ac:dyDescent="0.3">
      <c r="A305" s="3">
        <v>40115</v>
      </c>
      <c r="B305">
        <v>302</v>
      </c>
      <c r="C305">
        <v>9.9</v>
      </c>
      <c r="D305" s="3">
        <v>40480</v>
      </c>
      <c r="E305">
        <v>667</v>
      </c>
      <c r="F305">
        <v>13.3</v>
      </c>
      <c r="G305" s="3">
        <v>40845</v>
      </c>
      <c r="H305">
        <v>1032</v>
      </c>
      <c r="I305">
        <v>14</v>
      </c>
      <c r="J305" s="3">
        <v>41211</v>
      </c>
      <c r="K305">
        <v>1398</v>
      </c>
      <c r="L305">
        <v>0.4</v>
      </c>
      <c r="M305" s="3">
        <v>41576</v>
      </c>
      <c r="N305">
        <v>1763</v>
      </c>
      <c r="O305">
        <v>12.1</v>
      </c>
      <c r="P305" s="3">
        <v>41941</v>
      </c>
      <c r="Q305">
        <v>2128</v>
      </c>
      <c r="R305">
        <v>7.8</v>
      </c>
      <c r="S305" s="3">
        <v>42306</v>
      </c>
      <c r="T305">
        <v>2493</v>
      </c>
      <c r="U305">
        <v>8.1999999999999993</v>
      </c>
      <c r="V305" s="3">
        <v>42672</v>
      </c>
      <c r="W305">
        <v>2859</v>
      </c>
      <c r="X305">
        <v>10</v>
      </c>
      <c r="Y305" s="3">
        <v>43037</v>
      </c>
      <c r="Z305">
        <v>3224</v>
      </c>
      <c r="AA305">
        <v>9.8000000000000007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8.5500000000000007</v>
      </c>
    </row>
    <row r="306" spans="1:38" x14ac:dyDescent="0.3">
      <c r="A306" s="3">
        <v>40116</v>
      </c>
      <c r="B306">
        <v>303</v>
      </c>
      <c r="C306">
        <v>8.1</v>
      </c>
      <c r="D306" s="3">
        <v>40481</v>
      </c>
      <c r="E306">
        <v>668</v>
      </c>
      <c r="F306">
        <v>13.4</v>
      </c>
      <c r="G306" s="3">
        <v>40846</v>
      </c>
      <c r="H306">
        <v>1033</v>
      </c>
      <c r="I306">
        <v>11.7</v>
      </c>
      <c r="J306" s="3">
        <v>41212</v>
      </c>
      <c r="K306">
        <v>1399</v>
      </c>
      <c r="L306">
        <v>2.2000000000000002</v>
      </c>
      <c r="M306" s="3">
        <v>41577</v>
      </c>
      <c r="N306">
        <v>1764</v>
      </c>
      <c r="O306">
        <v>9.4</v>
      </c>
      <c r="P306" s="3">
        <v>41942</v>
      </c>
      <c r="Q306">
        <v>2129</v>
      </c>
      <c r="R306">
        <v>10.1</v>
      </c>
      <c r="S306" s="3">
        <v>42307</v>
      </c>
      <c r="T306">
        <v>2494</v>
      </c>
      <c r="U306">
        <v>12</v>
      </c>
      <c r="V306" s="3">
        <v>42673</v>
      </c>
      <c r="W306">
        <v>2860</v>
      </c>
      <c r="X306">
        <v>8.5</v>
      </c>
      <c r="Y306" s="3">
        <v>43038</v>
      </c>
      <c r="Z306">
        <v>3225</v>
      </c>
      <c r="AA306">
        <v>6.4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8.1800000000000015</v>
      </c>
    </row>
    <row r="307" spans="1:38" x14ac:dyDescent="0.3">
      <c r="A307" s="3">
        <v>40117</v>
      </c>
      <c r="B307">
        <v>304</v>
      </c>
      <c r="C307">
        <v>1.6</v>
      </c>
      <c r="D307" s="3">
        <v>40482</v>
      </c>
      <c r="E307">
        <v>669</v>
      </c>
      <c r="F307">
        <v>11</v>
      </c>
      <c r="G307" s="3">
        <v>40847</v>
      </c>
      <c r="H307">
        <v>1034</v>
      </c>
      <c r="I307">
        <v>13.3</v>
      </c>
      <c r="J307" s="3">
        <v>41213</v>
      </c>
      <c r="K307">
        <v>1400</v>
      </c>
      <c r="L307">
        <v>7.8</v>
      </c>
      <c r="M307" s="3">
        <v>41578</v>
      </c>
      <c r="N307">
        <v>1765</v>
      </c>
      <c r="O307">
        <v>10.199999999999999</v>
      </c>
      <c r="P307" s="3">
        <v>41943</v>
      </c>
      <c r="Q307">
        <v>2130</v>
      </c>
      <c r="R307">
        <v>13.5</v>
      </c>
      <c r="S307" s="3">
        <v>42308</v>
      </c>
      <c r="T307">
        <v>2495</v>
      </c>
      <c r="U307">
        <v>14.5</v>
      </c>
      <c r="V307" s="3">
        <v>42674</v>
      </c>
      <c r="W307">
        <v>2861</v>
      </c>
      <c r="X307">
        <v>10.4</v>
      </c>
      <c r="Y307" s="3">
        <v>43039</v>
      </c>
      <c r="Z307">
        <v>3226</v>
      </c>
      <c r="AA307">
        <v>5.8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8.8099999999999987</v>
      </c>
    </row>
    <row r="308" spans="1:38" x14ac:dyDescent="0.3">
      <c r="A308" s="3">
        <v>40118</v>
      </c>
      <c r="B308">
        <v>305</v>
      </c>
      <c r="C308">
        <v>4</v>
      </c>
      <c r="D308" s="3">
        <v>40483</v>
      </c>
      <c r="E308">
        <v>670</v>
      </c>
      <c r="F308">
        <v>14</v>
      </c>
      <c r="G308" s="3">
        <v>40848</v>
      </c>
      <c r="H308">
        <v>1035</v>
      </c>
      <c r="I308">
        <v>8.1</v>
      </c>
      <c r="J308" s="3">
        <v>41214</v>
      </c>
      <c r="K308">
        <v>1401</v>
      </c>
      <c r="L308">
        <v>7.8</v>
      </c>
      <c r="M308" s="3">
        <v>41579</v>
      </c>
      <c r="N308">
        <v>1766</v>
      </c>
      <c r="O308">
        <v>6.4</v>
      </c>
      <c r="P308" s="3">
        <v>41944</v>
      </c>
      <c r="Q308">
        <v>2131</v>
      </c>
      <c r="R308">
        <v>16.3</v>
      </c>
      <c r="S308" s="3">
        <v>42309</v>
      </c>
      <c r="T308">
        <v>2496</v>
      </c>
      <c r="U308">
        <v>12.9</v>
      </c>
      <c r="V308" s="3">
        <v>42675</v>
      </c>
      <c r="W308">
        <v>2862</v>
      </c>
      <c r="X308">
        <v>11.8</v>
      </c>
      <c r="Y308" s="3">
        <v>43040</v>
      </c>
      <c r="Z308">
        <v>3227</v>
      </c>
      <c r="AA308">
        <v>6.6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8.7899999999999991</v>
      </c>
    </row>
    <row r="309" spans="1:38" x14ac:dyDescent="0.3">
      <c r="A309" s="3">
        <v>40119</v>
      </c>
      <c r="B309">
        <v>306</v>
      </c>
      <c r="C309">
        <v>3.1</v>
      </c>
      <c r="D309" s="3">
        <v>40484</v>
      </c>
      <c r="E309">
        <v>671</v>
      </c>
      <c r="F309">
        <v>6.7</v>
      </c>
      <c r="G309" s="3">
        <v>40849</v>
      </c>
      <c r="H309">
        <v>1036</v>
      </c>
      <c r="I309">
        <v>7.8</v>
      </c>
      <c r="J309" s="3">
        <v>41215</v>
      </c>
      <c r="K309">
        <v>1402</v>
      </c>
      <c r="L309">
        <v>7.8</v>
      </c>
      <c r="M309" s="3">
        <v>41580</v>
      </c>
      <c r="N309">
        <v>1767</v>
      </c>
      <c r="O309">
        <v>12.2</v>
      </c>
      <c r="P309" s="3">
        <v>41945</v>
      </c>
      <c r="Q309">
        <v>2132</v>
      </c>
      <c r="R309">
        <v>14.8</v>
      </c>
      <c r="S309" s="3">
        <v>42310</v>
      </c>
      <c r="T309">
        <v>2497</v>
      </c>
      <c r="U309">
        <v>11.9</v>
      </c>
      <c r="V309" s="3">
        <v>42676</v>
      </c>
      <c r="W309">
        <v>2863</v>
      </c>
      <c r="X309">
        <v>6.8</v>
      </c>
      <c r="Y309" s="3">
        <v>43041</v>
      </c>
      <c r="Z309">
        <v>3228</v>
      </c>
      <c r="AA309">
        <v>11.3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8.24</v>
      </c>
    </row>
    <row r="310" spans="1:38" x14ac:dyDescent="0.3">
      <c r="A310" s="3">
        <v>40120</v>
      </c>
      <c r="B310">
        <v>307</v>
      </c>
      <c r="C310">
        <v>5.5</v>
      </c>
      <c r="D310" s="3">
        <v>40485</v>
      </c>
      <c r="E310">
        <v>672</v>
      </c>
      <c r="F310">
        <v>10.5</v>
      </c>
      <c r="G310" s="3">
        <v>40850</v>
      </c>
      <c r="H310">
        <v>1037</v>
      </c>
      <c r="I310">
        <v>8.1999999999999993</v>
      </c>
      <c r="J310" s="3">
        <v>41216</v>
      </c>
      <c r="K310">
        <v>1403</v>
      </c>
      <c r="L310">
        <v>10.6</v>
      </c>
      <c r="M310" s="3">
        <v>41581</v>
      </c>
      <c r="N310">
        <v>1768</v>
      </c>
      <c r="O310">
        <v>10</v>
      </c>
      <c r="P310" s="3">
        <v>41946</v>
      </c>
      <c r="Q310">
        <v>2133</v>
      </c>
      <c r="R310">
        <v>15.3</v>
      </c>
      <c r="S310" s="3">
        <v>42311</v>
      </c>
      <c r="T310">
        <v>2498</v>
      </c>
      <c r="U310">
        <v>13.1</v>
      </c>
      <c r="V310" s="3">
        <v>42677</v>
      </c>
      <c r="W310">
        <v>2864</v>
      </c>
      <c r="X310">
        <v>4.5999999999999996</v>
      </c>
      <c r="Y310" s="3">
        <v>43042</v>
      </c>
      <c r="Z310">
        <v>3229</v>
      </c>
      <c r="AA310">
        <v>11.3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8.9099999999999984</v>
      </c>
    </row>
    <row r="311" spans="1:38" x14ac:dyDescent="0.3">
      <c r="A311" s="3">
        <v>40121</v>
      </c>
      <c r="B311">
        <v>308</v>
      </c>
      <c r="C311">
        <v>8.3000000000000007</v>
      </c>
      <c r="D311" s="3">
        <v>40486</v>
      </c>
      <c r="E311">
        <v>673</v>
      </c>
      <c r="F311">
        <v>13.6</v>
      </c>
      <c r="G311" s="3">
        <v>40851</v>
      </c>
      <c r="H311">
        <v>1038</v>
      </c>
      <c r="I311">
        <v>9.8000000000000007</v>
      </c>
      <c r="J311" s="3">
        <v>41217</v>
      </c>
      <c r="K311">
        <v>1404</v>
      </c>
      <c r="L311">
        <v>9.3000000000000007</v>
      </c>
      <c r="M311" s="3">
        <v>41582</v>
      </c>
      <c r="N311">
        <v>1769</v>
      </c>
      <c r="O311">
        <v>8.3000000000000007</v>
      </c>
      <c r="P311" s="3">
        <v>41947</v>
      </c>
      <c r="Q311">
        <v>2134</v>
      </c>
      <c r="R311">
        <v>11.2</v>
      </c>
      <c r="S311" s="3">
        <v>42312</v>
      </c>
      <c r="T311">
        <v>2499</v>
      </c>
      <c r="U311">
        <v>14.4</v>
      </c>
      <c r="V311" s="3">
        <v>42678</v>
      </c>
      <c r="W311">
        <v>2865</v>
      </c>
      <c r="X311">
        <v>5.9</v>
      </c>
      <c r="Y311" s="3">
        <v>43043</v>
      </c>
      <c r="Z311">
        <v>3230</v>
      </c>
      <c r="AA311">
        <v>8.8000000000000007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8.9600000000000009</v>
      </c>
    </row>
    <row r="312" spans="1:38" x14ac:dyDescent="0.3">
      <c r="A312" s="3">
        <v>40122</v>
      </c>
      <c r="B312">
        <v>309</v>
      </c>
      <c r="C312">
        <v>7.7</v>
      </c>
      <c r="D312" s="3">
        <v>40487</v>
      </c>
      <c r="E312">
        <v>674</v>
      </c>
      <c r="F312">
        <v>12</v>
      </c>
      <c r="G312" s="3">
        <v>40852</v>
      </c>
      <c r="H312">
        <v>1039</v>
      </c>
      <c r="I312">
        <v>9</v>
      </c>
      <c r="J312" s="3">
        <v>41218</v>
      </c>
      <c r="K312">
        <v>1405</v>
      </c>
      <c r="L312">
        <v>7.2</v>
      </c>
      <c r="M312" s="3">
        <v>41583</v>
      </c>
      <c r="N312">
        <v>1770</v>
      </c>
      <c r="O312">
        <v>4.5999999999999996</v>
      </c>
      <c r="P312" s="3">
        <v>41948</v>
      </c>
      <c r="Q312">
        <v>2135</v>
      </c>
      <c r="R312">
        <v>10.5</v>
      </c>
      <c r="S312" s="3">
        <v>42313</v>
      </c>
      <c r="T312">
        <v>2500</v>
      </c>
      <c r="U312">
        <v>16.8</v>
      </c>
      <c r="V312" s="3">
        <v>42679</v>
      </c>
      <c r="W312">
        <v>2866</v>
      </c>
      <c r="X312">
        <v>7.5</v>
      </c>
      <c r="Y312" s="3">
        <v>43044</v>
      </c>
      <c r="Z312">
        <v>3231</v>
      </c>
      <c r="AA312">
        <v>11.2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8.65</v>
      </c>
    </row>
    <row r="313" spans="1:38" x14ac:dyDescent="0.3">
      <c r="A313" s="3">
        <v>40123</v>
      </c>
      <c r="B313">
        <v>310</v>
      </c>
      <c r="C313">
        <v>9</v>
      </c>
      <c r="D313" s="3">
        <v>40488</v>
      </c>
      <c r="E313">
        <v>675</v>
      </c>
      <c r="F313">
        <v>10</v>
      </c>
      <c r="G313" s="3">
        <v>40853</v>
      </c>
      <c r="H313">
        <v>1040</v>
      </c>
      <c r="I313">
        <v>8.9</v>
      </c>
      <c r="J313" s="3">
        <v>41219</v>
      </c>
      <c r="K313">
        <v>1406</v>
      </c>
      <c r="L313">
        <v>4.2</v>
      </c>
      <c r="M313" s="3">
        <v>41584</v>
      </c>
      <c r="N313">
        <v>1771</v>
      </c>
      <c r="O313">
        <v>10.6</v>
      </c>
      <c r="P313" s="3">
        <v>41949</v>
      </c>
      <c r="Q313">
        <v>2136</v>
      </c>
      <c r="R313">
        <v>7.3</v>
      </c>
      <c r="S313" s="3">
        <v>42314</v>
      </c>
      <c r="T313">
        <v>2501</v>
      </c>
      <c r="U313">
        <v>15.4</v>
      </c>
      <c r="V313" s="3">
        <v>42680</v>
      </c>
      <c r="W313">
        <v>2867</v>
      </c>
      <c r="X313">
        <v>3.9</v>
      </c>
      <c r="Y313" s="3">
        <v>43045</v>
      </c>
      <c r="Z313">
        <v>3232</v>
      </c>
      <c r="AA313">
        <v>5.0999999999999996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7.44</v>
      </c>
    </row>
    <row r="314" spans="1:38" x14ac:dyDescent="0.3">
      <c r="A314" s="3">
        <v>40124</v>
      </c>
      <c r="B314">
        <v>311</v>
      </c>
      <c r="C314">
        <v>4.9000000000000004</v>
      </c>
      <c r="D314" s="3">
        <v>40489</v>
      </c>
      <c r="E314">
        <v>676</v>
      </c>
      <c r="F314">
        <v>5.5</v>
      </c>
      <c r="G314" s="3">
        <v>40854</v>
      </c>
      <c r="H314">
        <v>1041</v>
      </c>
      <c r="I314">
        <v>12.5</v>
      </c>
      <c r="J314" s="3">
        <v>41220</v>
      </c>
      <c r="K314">
        <v>1407</v>
      </c>
      <c r="L314">
        <v>5.5</v>
      </c>
      <c r="M314" s="3">
        <v>41585</v>
      </c>
      <c r="N314">
        <v>1772</v>
      </c>
      <c r="O314">
        <v>12.1</v>
      </c>
      <c r="P314" s="3">
        <v>41950</v>
      </c>
      <c r="Q314">
        <v>2137</v>
      </c>
      <c r="R314">
        <v>5.7</v>
      </c>
      <c r="S314" s="3">
        <v>42315</v>
      </c>
      <c r="T314">
        <v>2502</v>
      </c>
      <c r="U314">
        <v>15.1</v>
      </c>
      <c r="V314" s="3">
        <v>42681</v>
      </c>
      <c r="W314">
        <v>2868</v>
      </c>
      <c r="X314">
        <v>1.8</v>
      </c>
      <c r="Y314" s="3">
        <v>43046</v>
      </c>
      <c r="Z314">
        <v>3233</v>
      </c>
      <c r="AA314">
        <v>5.9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6.9</v>
      </c>
    </row>
    <row r="315" spans="1:38" x14ac:dyDescent="0.3">
      <c r="A315" s="3">
        <v>40125</v>
      </c>
      <c r="B315">
        <v>312</v>
      </c>
      <c r="C315">
        <v>5.4</v>
      </c>
      <c r="D315" s="3">
        <v>40490</v>
      </c>
      <c r="E315">
        <v>677</v>
      </c>
      <c r="F315">
        <v>4.4000000000000004</v>
      </c>
      <c r="G315" s="3">
        <v>40855</v>
      </c>
      <c r="H315">
        <v>1042</v>
      </c>
      <c r="I315">
        <v>9.5</v>
      </c>
      <c r="J315" s="3">
        <v>41221</v>
      </c>
      <c r="K315">
        <v>1408</v>
      </c>
      <c r="L315">
        <v>5.3</v>
      </c>
      <c r="M315" s="3">
        <v>41586</v>
      </c>
      <c r="N315">
        <v>1773</v>
      </c>
      <c r="O315">
        <v>11</v>
      </c>
      <c r="P315" s="3">
        <v>41951</v>
      </c>
      <c r="Q315">
        <v>2138</v>
      </c>
      <c r="R315">
        <v>10.199999999999999</v>
      </c>
      <c r="S315" s="3">
        <v>42316</v>
      </c>
      <c r="T315">
        <v>2503</v>
      </c>
      <c r="U315">
        <v>15</v>
      </c>
      <c r="V315" s="3">
        <v>42682</v>
      </c>
      <c r="W315">
        <v>2869</v>
      </c>
      <c r="X315">
        <v>0.8</v>
      </c>
      <c r="Y315" s="3">
        <v>43047</v>
      </c>
      <c r="Z315">
        <v>3234</v>
      </c>
      <c r="AA315">
        <v>7.6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6.919999999999999</v>
      </c>
    </row>
    <row r="316" spans="1:38" x14ac:dyDescent="0.3">
      <c r="A316" s="3">
        <v>40126</v>
      </c>
      <c r="B316">
        <v>313</v>
      </c>
      <c r="C316">
        <v>3.4</v>
      </c>
      <c r="D316" s="3">
        <v>40491</v>
      </c>
      <c r="E316">
        <v>678</v>
      </c>
      <c r="F316">
        <v>7.9</v>
      </c>
      <c r="G316" s="3">
        <v>40856</v>
      </c>
      <c r="H316">
        <v>1043</v>
      </c>
      <c r="I316">
        <v>9</v>
      </c>
      <c r="J316" s="3">
        <v>41222</v>
      </c>
      <c r="K316">
        <v>1409</v>
      </c>
      <c r="L316">
        <v>7.6</v>
      </c>
      <c r="M316" s="3">
        <v>41587</v>
      </c>
      <c r="N316">
        <v>1774</v>
      </c>
      <c r="O316">
        <v>9.9</v>
      </c>
      <c r="P316" s="3">
        <v>41952</v>
      </c>
      <c r="Q316">
        <v>2139</v>
      </c>
      <c r="R316">
        <v>7.3</v>
      </c>
      <c r="S316" s="3">
        <v>42317</v>
      </c>
      <c r="T316">
        <v>2504</v>
      </c>
      <c r="U316">
        <v>13.9</v>
      </c>
      <c r="V316" s="3">
        <v>42683</v>
      </c>
      <c r="W316">
        <v>2870</v>
      </c>
      <c r="X316">
        <v>2.5</v>
      </c>
      <c r="Y316" s="3">
        <v>43048</v>
      </c>
      <c r="Z316">
        <v>3235</v>
      </c>
      <c r="AA316">
        <v>6.5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6.8</v>
      </c>
    </row>
    <row r="317" spans="1:38" x14ac:dyDescent="0.3">
      <c r="A317" s="3">
        <v>40127</v>
      </c>
      <c r="B317">
        <v>314</v>
      </c>
      <c r="C317">
        <v>4</v>
      </c>
      <c r="D317" s="3">
        <v>40492</v>
      </c>
      <c r="E317">
        <v>679</v>
      </c>
      <c r="F317">
        <v>8.1</v>
      </c>
      <c r="G317" s="3">
        <v>40857</v>
      </c>
      <c r="H317">
        <v>1044</v>
      </c>
      <c r="I317">
        <v>6.2</v>
      </c>
      <c r="J317" s="3">
        <v>41223</v>
      </c>
      <c r="K317">
        <v>1410</v>
      </c>
      <c r="L317">
        <v>8.6999999999999993</v>
      </c>
      <c r="M317" s="3">
        <v>41588</v>
      </c>
      <c r="N317">
        <v>1775</v>
      </c>
      <c r="O317">
        <v>5</v>
      </c>
      <c r="P317" s="3">
        <v>41953</v>
      </c>
      <c r="Q317">
        <v>2140</v>
      </c>
      <c r="R317">
        <v>6.8</v>
      </c>
      <c r="S317" s="3">
        <v>42318</v>
      </c>
      <c r="T317">
        <v>2505</v>
      </c>
      <c r="U317">
        <v>12.8</v>
      </c>
      <c r="V317" s="3">
        <v>42684</v>
      </c>
      <c r="W317">
        <v>2871</v>
      </c>
      <c r="X317">
        <v>1.5</v>
      </c>
      <c r="Y317" s="3">
        <v>43049</v>
      </c>
      <c r="Z317">
        <v>3236</v>
      </c>
      <c r="AA317">
        <v>5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5.81</v>
      </c>
    </row>
    <row r="318" spans="1:38" x14ac:dyDescent="0.3">
      <c r="A318" s="3">
        <v>40128</v>
      </c>
      <c r="B318">
        <v>315</v>
      </c>
      <c r="C318">
        <v>4.5</v>
      </c>
      <c r="D318" s="3">
        <v>40493</v>
      </c>
      <c r="E318">
        <v>680</v>
      </c>
      <c r="F318">
        <v>5.4</v>
      </c>
      <c r="G318" s="3">
        <v>40858</v>
      </c>
      <c r="H318">
        <v>1045</v>
      </c>
      <c r="I318">
        <v>2.5</v>
      </c>
      <c r="J318" s="3">
        <v>41224</v>
      </c>
      <c r="K318">
        <v>1411</v>
      </c>
      <c r="L318">
        <v>9.1999999999999993</v>
      </c>
      <c r="M318" s="3">
        <v>41589</v>
      </c>
      <c r="N318">
        <v>1776</v>
      </c>
      <c r="O318">
        <v>5.3</v>
      </c>
      <c r="P318" s="3">
        <v>41954</v>
      </c>
      <c r="Q318">
        <v>2141</v>
      </c>
      <c r="R318">
        <v>10.199999999999999</v>
      </c>
      <c r="S318" s="3">
        <v>42319</v>
      </c>
      <c r="T318">
        <v>2506</v>
      </c>
      <c r="U318">
        <v>11.5</v>
      </c>
      <c r="V318" s="3">
        <v>42685</v>
      </c>
      <c r="W318">
        <v>2872</v>
      </c>
      <c r="X318">
        <v>1.9</v>
      </c>
      <c r="Y318" s="3">
        <v>43050</v>
      </c>
      <c r="Z318">
        <v>3237</v>
      </c>
      <c r="AA318">
        <v>3.8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5.43</v>
      </c>
    </row>
    <row r="319" spans="1:38" x14ac:dyDescent="0.3">
      <c r="A319" s="3">
        <v>40129</v>
      </c>
      <c r="B319">
        <v>316</v>
      </c>
      <c r="C319">
        <v>6.1</v>
      </c>
      <c r="D319" s="3">
        <v>40494</v>
      </c>
      <c r="E319">
        <v>681</v>
      </c>
      <c r="F319">
        <v>11</v>
      </c>
      <c r="G319" s="3">
        <v>40859</v>
      </c>
      <c r="H319">
        <v>1046</v>
      </c>
      <c r="I319">
        <v>3.9</v>
      </c>
      <c r="J319" s="3">
        <v>41225</v>
      </c>
      <c r="K319">
        <v>1412</v>
      </c>
      <c r="L319">
        <v>7.7</v>
      </c>
      <c r="M319" s="3">
        <v>41590</v>
      </c>
      <c r="N319">
        <v>1777</v>
      </c>
      <c r="O319">
        <v>5.6</v>
      </c>
      <c r="P319" s="3">
        <v>41955</v>
      </c>
      <c r="Q319">
        <v>2142</v>
      </c>
      <c r="R319">
        <v>12.6</v>
      </c>
      <c r="S319" s="3">
        <v>42320</v>
      </c>
      <c r="T319">
        <v>2507</v>
      </c>
      <c r="U319">
        <v>10.3</v>
      </c>
      <c r="V319" s="3">
        <v>42686</v>
      </c>
      <c r="W319">
        <v>2873</v>
      </c>
      <c r="X319">
        <v>-1.5</v>
      </c>
      <c r="Y319" s="3">
        <v>43051</v>
      </c>
      <c r="Z319">
        <v>3238</v>
      </c>
      <c r="AA319">
        <v>2.2000000000000002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5.7900000000000009</v>
      </c>
    </row>
    <row r="320" spans="1:38" x14ac:dyDescent="0.3">
      <c r="A320" s="3">
        <v>40130</v>
      </c>
      <c r="B320">
        <v>317</v>
      </c>
      <c r="C320">
        <v>10</v>
      </c>
      <c r="D320" s="3">
        <v>40495</v>
      </c>
      <c r="E320">
        <v>682</v>
      </c>
      <c r="F320">
        <v>13.2</v>
      </c>
      <c r="G320" s="3">
        <v>40860</v>
      </c>
      <c r="H320">
        <v>1047</v>
      </c>
      <c r="I320">
        <v>9.6999999999999993</v>
      </c>
      <c r="J320" s="3">
        <v>41226</v>
      </c>
      <c r="K320">
        <v>1413</v>
      </c>
      <c r="L320">
        <v>6.4</v>
      </c>
      <c r="M320" s="3">
        <v>41591</v>
      </c>
      <c r="N320">
        <v>1778</v>
      </c>
      <c r="O320">
        <v>5.2</v>
      </c>
      <c r="P320" s="3">
        <v>41956</v>
      </c>
      <c r="Q320">
        <v>2143</v>
      </c>
      <c r="R320">
        <v>7.8</v>
      </c>
      <c r="S320" s="3">
        <v>42321</v>
      </c>
      <c r="T320">
        <v>2508</v>
      </c>
      <c r="U320">
        <v>11.1</v>
      </c>
      <c r="V320" s="3">
        <v>42687</v>
      </c>
      <c r="W320">
        <v>2874</v>
      </c>
      <c r="X320">
        <v>0.9</v>
      </c>
      <c r="Y320" s="3">
        <v>43052</v>
      </c>
      <c r="Z320">
        <v>3239</v>
      </c>
      <c r="AA320">
        <v>2.8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6.7099999999999991</v>
      </c>
    </row>
    <row r="321" spans="1:38" x14ac:dyDescent="0.3">
      <c r="A321" s="3">
        <v>40131</v>
      </c>
      <c r="B321">
        <v>318</v>
      </c>
      <c r="C321">
        <v>11</v>
      </c>
      <c r="D321" s="3">
        <v>40496</v>
      </c>
      <c r="E321">
        <v>683</v>
      </c>
      <c r="F321">
        <v>16</v>
      </c>
      <c r="G321" s="3">
        <v>40861</v>
      </c>
      <c r="H321">
        <v>1048</v>
      </c>
      <c r="I321">
        <v>9.1999999999999993</v>
      </c>
      <c r="J321" s="3">
        <v>41227</v>
      </c>
      <c r="K321">
        <v>1414</v>
      </c>
      <c r="L321">
        <v>4.5999999999999996</v>
      </c>
      <c r="M321" s="3">
        <v>41592</v>
      </c>
      <c r="N321">
        <v>1779</v>
      </c>
      <c r="O321">
        <v>1.2</v>
      </c>
      <c r="P321" s="3">
        <v>41957</v>
      </c>
      <c r="Q321">
        <v>2144</v>
      </c>
      <c r="R321">
        <v>11.2</v>
      </c>
      <c r="S321" s="3">
        <v>42322</v>
      </c>
      <c r="T321">
        <v>2509</v>
      </c>
      <c r="U321">
        <v>6.1</v>
      </c>
      <c r="V321" s="3">
        <v>42688</v>
      </c>
      <c r="W321">
        <v>2875</v>
      </c>
      <c r="X321">
        <v>2</v>
      </c>
      <c r="Y321" s="3">
        <v>43053</v>
      </c>
      <c r="Z321">
        <v>3240</v>
      </c>
      <c r="AA321">
        <v>2.9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6.42</v>
      </c>
    </row>
    <row r="322" spans="1:38" x14ac:dyDescent="0.3">
      <c r="A322" s="3">
        <v>40132</v>
      </c>
      <c r="B322">
        <v>319</v>
      </c>
      <c r="C322">
        <v>9.1</v>
      </c>
      <c r="D322" s="3">
        <v>40497</v>
      </c>
      <c r="E322">
        <v>684</v>
      </c>
      <c r="F322">
        <v>12.7</v>
      </c>
      <c r="G322" s="3">
        <v>40862</v>
      </c>
      <c r="H322">
        <v>1049</v>
      </c>
      <c r="I322">
        <v>5.8</v>
      </c>
      <c r="J322" s="3">
        <v>41228</v>
      </c>
      <c r="K322">
        <v>1415</v>
      </c>
      <c r="L322">
        <v>-0.8</v>
      </c>
      <c r="M322" s="3">
        <v>41593</v>
      </c>
      <c r="N322">
        <v>1780</v>
      </c>
      <c r="O322">
        <v>2.4</v>
      </c>
      <c r="P322" s="3">
        <v>41958</v>
      </c>
      <c r="Q322">
        <v>2145</v>
      </c>
      <c r="R322">
        <v>11.4</v>
      </c>
      <c r="S322" s="3">
        <v>42323</v>
      </c>
      <c r="T322">
        <v>2510</v>
      </c>
      <c r="U322">
        <v>9.8000000000000007</v>
      </c>
      <c r="V322" s="3">
        <v>42689</v>
      </c>
      <c r="W322">
        <v>2876</v>
      </c>
      <c r="X322">
        <v>1.4</v>
      </c>
      <c r="Y322" s="3">
        <v>43054</v>
      </c>
      <c r="Z322">
        <v>3241</v>
      </c>
      <c r="AA322">
        <v>3.7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5.5499999999999989</v>
      </c>
    </row>
    <row r="323" spans="1:38" x14ac:dyDescent="0.3">
      <c r="A323" s="3">
        <v>40133</v>
      </c>
      <c r="B323">
        <v>320</v>
      </c>
      <c r="C323">
        <v>10.5</v>
      </c>
      <c r="D323" s="3">
        <v>40498</v>
      </c>
      <c r="E323">
        <v>685</v>
      </c>
      <c r="F323">
        <v>2.7</v>
      </c>
      <c r="G323" s="3">
        <v>40863</v>
      </c>
      <c r="H323">
        <v>1050</v>
      </c>
      <c r="I323">
        <v>0.5</v>
      </c>
      <c r="J323" s="3">
        <v>41229</v>
      </c>
      <c r="K323">
        <v>1416</v>
      </c>
      <c r="L323">
        <v>0</v>
      </c>
      <c r="M323" s="3">
        <v>41594</v>
      </c>
      <c r="N323">
        <v>1781</v>
      </c>
      <c r="O323">
        <v>5.8</v>
      </c>
      <c r="P323" s="3">
        <v>41959</v>
      </c>
      <c r="Q323">
        <v>2146</v>
      </c>
      <c r="R323">
        <v>8.5</v>
      </c>
      <c r="S323" s="3">
        <v>42324</v>
      </c>
      <c r="T323">
        <v>2511</v>
      </c>
      <c r="U323">
        <v>11.3</v>
      </c>
      <c r="V323" s="3">
        <v>42690</v>
      </c>
      <c r="W323">
        <v>2877</v>
      </c>
      <c r="X323">
        <v>7.5</v>
      </c>
      <c r="Y323" s="3">
        <v>43055</v>
      </c>
      <c r="Z323">
        <v>3242</v>
      </c>
      <c r="AA323">
        <v>5.5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5.2299999999999995</v>
      </c>
    </row>
    <row r="324" spans="1:38" x14ac:dyDescent="0.3">
      <c r="A324" s="3">
        <v>40134</v>
      </c>
      <c r="B324">
        <v>321</v>
      </c>
      <c r="C324">
        <v>11.9</v>
      </c>
      <c r="D324" s="3">
        <v>40499</v>
      </c>
      <c r="E324">
        <v>686</v>
      </c>
      <c r="F324">
        <v>2.5</v>
      </c>
      <c r="G324" s="3">
        <v>40864</v>
      </c>
      <c r="H324">
        <v>1051</v>
      </c>
      <c r="I324">
        <v>1.8</v>
      </c>
      <c r="J324" s="3">
        <v>41230</v>
      </c>
      <c r="K324">
        <v>1417</v>
      </c>
      <c r="L324">
        <v>1.7</v>
      </c>
      <c r="M324" s="3">
        <v>41595</v>
      </c>
      <c r="N324">
        <v>1782</v>
      </c>
      <c r="O324">
        <v>2.1</v>
      </c>
      <c r="P324" s="3">
        <v>41960</v>
      </c>
      <c r="Q324">
        <v>2147</v>
      </c>
      <c r="R324">
        <v>7.5</v>
      </c>
      <c r="S324" s="3">
        <v>42325</v>
      </c>
      <c r="T324">
        <v>2512</v>
      </c>
      <c r="U324">
        <v>11.2</v>
      </c>
      <c r="V324" s="3">
        <v>42691</v>
      </c>
      <c r="W324">
        <v>2878</v>
      </c>
      <c r="X324">
        <v>8.1999999999999993</v>
      </c>
      <c r="Y324" s="3">
        <v>43056</v>
      </c>
      <c r="Z324">
        <v>3243</v>
      </c>
      <c r="AA324">
        <v>3.9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AVERAGE(,C324,F324,I324,L324,O324,R324,U324,X324,AA324,AD324,AJ324)</f>
        <v>5.08</v>
      </c>
    </row>
    <row r="325" spans="1:38" x14ac:dyDescent="0.3">
      <c r="A325" s="3">
        <v>40135</v>
      </c>
      <c r="B325">
        <v>322</v>
      </c>
      <c r="C325">
        <v>7.3</v>
      </c>
      <c r="D325" s="3">
        <v>40500</v>
      </c>
      <c r="E325">
        <v>687</v>
      </c>
      <c r="F325">
        <v>3.8</v>
      </c>
      <c r="G325" s="3">
        <v>40865</v>
      </c>
      <c r="H325">
        <v>1052</v>
      </c>
      <c r="I325">
        <v>6.4</v>
      </c>
      <c r="J325" s="3">
        <v>41231</v>
      </c>
      <c r="K325">
        <v>1418</v>
      </c>
      <c r="L325">
        <v>5.6</v>
      </c>
      <c r="M325" s="3">
        <v>41596</v>
      </c>
      <c r="N325">
        <v>1783</v>
      </c>
      <c r="O325">
        <v>3.6</v>
      </c>
      <c r="P325" s="3">
        <v>41961</v>
      </c>
      <c r="Q325">
        <v>2148</v>
      </c>
      <c r="R325">
        <v>6.8</v>
      </c>
      <c r="S325" s="3">
        <v>42326</v>
      </c>
      <c r="T325">
        <v>2513</v>
      </c>
      <c r="U325">
        <v>12.4</v>
      </c>
      <c r="V325" s="3">
        <v>42692</v>
      </c>
      <c r="W325">
        <v>2879</v>
      </c>
      <c r="X325">
        <v>12.4</v>
      </c>
      <c r="Y325" s="3">
        <v>43057</v>
      </c>
      <c r="Z325">
        <v>3244</v>
      </c>
      <c r="AA325">
        <v>2.6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6.09</v>
      </c>
    </row>
    <row r="326" spans="1:38" x14ac:dyDescent="0.3">
      <c r="A326" s="3">
        <v>40136</v>
      </c>
      <c r="B326">
        <v>323</v>
      </c>
      <c r="C326">
        <v>10.3</v>
      </c>
      <c r="D326" s="3">
        <v>40501</v>
      </c>
      <c r="E326">
        <v>688</v>
      </c>
      <c r="F326">
        <v>4.4000000000000004</v>
      </c>
      <c r="G326" s="3">
        <v>40866</v>
      </c>
      <c r="H326">
        <v>1053</v>
      </c>
      <c r="I326">
        <v>7.2</v>
      </c>
      <c r="J326" s="3">
        <v>41232</v>
      </c>
      <c r="K326">
        <v>1419</v>
      </c>
      <c r="L326">
        <v>9.3000000000000007</v>
      </c>
      <c r="M326" s="3">
        <v>41597</v>
      </c>
      <c r="N326">
        <v>1784</v>
      </c>
      <c r="O326">
        <v>3.8</v>
      </c>
      <c r="P326" s="3">
        <v>41962</v>
      </c>
      <c r="Q326">
        <v>2149</v>
      </c>
      <c r="R326">
        <v>3.7</v>
      </c>
      <c r="S326" s="3">
        <v>42327</v>
      </c>
      <c r="T326">
        <v>2514</v>
      </c>
      <c r="U326">
        <v>11.1</v>
      </c>
      <c r="V326" s="3">
        <v>42693</v>
      </c>
      <c r="W326">
        <v>2880</v>
      </c>
      <c r="X326">
        <v>5.7</v>
      </c>
      <c r="Y326" s="3">
        <v>43058</v>
      </c>
      <c r="Z326">
        <v>3245</v>
      </c>
      <c r="AA326">
        <v>2.2999999999999998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5.78</v>
      </c>
    </row>
    <row r="327" spans="1:38" x14ac:dyDescent="0.3">
      <c r="A327" s="3">
        <v>40137</v>
      </c>
      <c r="B327">
        <v>324</v>
      </c>
      <c r="C327">
        <v>14.3</v>
      </c>
      <c r="D327" s="3">
        <v>40502</v>
      </c>
      <c r="E327">
        <v>689</v>
      </c>
      <c r="F327">
        <v>4.4000000000000004</v>
      </c>
      <c r="G327" s="3">
        <v>40867</v>
      </c>
      <c r="H327">
        <v>1054</v>
      </c>
      <c r="I327">
        <v>3.9</v>
      </c>
      <c r="J327" s="3">
        <v>41233</v>
      </c>
      <c r="K327">
        <v>1420</v>
      </c>
      <c r="L327">
        <v>4.0999999999999996</v>
      </c>
      <c r="M327" s="3">
        <v>41598</v>
      </c>
      <c r="N327">
        <v>1785</v>
      </c>
      <c r="O327">
        <v>3</v>
      </c>
      <c r="P327" s="3">
        <v>41963</v>
      </c>
      <c r="Q327">
        <v>2150</v>
      </c>
      <c r="R327">
        <v>5.2</v>
      </c>
      <c r="S327" s="3">
        <v>42328</v>
      </c>
      <c r="T327">
        <v>2515</v>
      </c>
      <c r="U327">
        <v>7.9</v>
      </c>
      <c r="V327" s="3">
        <v>42694</v>
      </c>
      <c r="W327">
        <v>2881</v>
      </c>
      <c r="X327">
        <v>9.1</v>
      </c>
      <c r="Y327" s="3">
        <v>43059</v>
      </c>
      <c r="Z327">
        <v>3246</v>
      </c>
      <c r="AA327">
        <v>2.2000000000000002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5.410000000000001</v>
      </c>
    </row>
    <row r="328" spans="1:38" x14ac:dyDescent="0.3">
      <c r="A328" s="3">
        <v>40138</v>
      </c>
      <c r="B328">
        <v>325</v>
      </c>
      <c r="C328">
        <v>12.1</v>
      </c>
      <c r="D328" s="3">
        <v>40503</v>
      </c>
      <c r="E328">
        <v>690</v>
      </c>
      <c r="F328">
        <v>3.1</v>
      </c>
      <c r="G328" s="3">
        <v>40868</v>
      </c>
      <c r="H328">
        <v>1055</v>
      </c>
      <c r="I328">
        <v>10.7</v>
      </c>
      <c r="J328" s="3">
        <v>41234</v>
      </c>
      <c r="K328">
        <v>1421</v>
      </c>
      <c r="L328">
        <v>4.7</v>
      </c>
      <c r="M328" s="3">
        <v>41599</v>
      </c>
      <c r="N328">
        <v>1786</v>
      </c>
      <c r="O328">
        <v>0.8</v>
      </c>
      <c r="P328" s="3">
        <v>41964</v>
      </c>
      <c r="Q328">
        <v>2151</v>
      </c>
      <c r="R328">
        <v>3.9</v>
      </c>
      <c r="S328" s="3">
        <v>42329</v>
      </c>
      <c r="T328">
        <v>2516</v>
      </c>
      <c r="U328">
        <v>3.2</v>
      </c>
      <c r="V328" s="3">
        <v>42695</v>
      </c>
      <c r="W328">
        <v>2882</v>
      </c>
      <c r="X328">
        <v>8.3000000000000007</v>
      </c>
      <c r="Y328" s="3">
        <v>43060</v>
      </c>
      <c r="Z328">
        <v>3247</v>
      </c>
      <c r="AA328">
        <v>5.6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5.24</v>
      </c>
    </row>
    <row r="329" spans="1:38" x14ac:dyDescent="0.3">
      <c r="A329" s="3">
        <v>40139</v>
      </c>
      <c r="B329">
        <v>326</v>
      </c>
      <c r="C329">
        <v>10.7</v>
      </c>
      <c r="D329" s="3">
        <v>40504</v>
      </c>
      <c r="E329">
        <v>691</v>
      </c>
      <c r="F329">
        <v>1.9</v>
      </c>
      <c r="G329" s="3">
        <v>40869</v>
      </c>
      <c r="H329">
        <v>1056</v>
      </c>
      <c r="I329">
        <v>7.4</v>
      </c>
      <c r="J329" s="3">
        <v>41235</v>
      </c>
      <c r="K329">
        <v>1422</v>
      </c>
      <c r="L329">
        <v>7.2</v>
      </c>
      <c r="M329" s="3">
        <v>41600</v>
      </c>
      <c r="N329">
        <v>1787</v>
      </c>
      <c r="O329">
        <v>2.6</v>
      </c>
      <c r="P329" s="3">
        <v>41965</v>
      </c>
      <c r="Q329">
        <v>2152</v>
      </c>
      <c r="R329">
        <v>5.2</v>
      </c>
      <c r="S329" s="3">
        <v>42330</v>
      </c>
      <c r="T329">
        <v>2517</v>
      </c>
      <c r="U329">
        <v>0.6</v>
      </c>
      <c r="V329" s="3">
        <v>42696</v>
      </c>
      <c r="W329">
        <v>2883</v>
      </c>
      <c r="X329">
        <v>8.8000000000000007</v>
      </c>
      <c r="Y329" s="3">
        <v>43061</v>
      </c>
      <c r="Z329">
        <v>3248</v>
      </c>
      <c r="AA329">
        <v>7.6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5.2000000000000011</v>
      </c>
    </row>
    <row r="330" spans="1:38" x14ac:dyDescent="0.3">
      <c r="A330" s="3">
        <v>40140</v>
      </c>
      <c r="B330">
        <v>327</v>
      </c>
      <c r="C330">
        <v>8.4</v>
      </c>
      <c r="D330" s="3">
        <v>40505</v>
      </c>
      <c r="E330">
        <v>692</v>
      </c>
      <c r="F330">
        <v>0.6</v>
      </c>
      <c r="G330" s="3">
        <v>40870</v>
      </c>
      <c r="H330">
        <v>1057</v>
      </c>
      <c r="I330">
        <v>8.1999999999999993</v>
      </c>
      <c r="J330" s="3">
        <v>41236</v>
      </c>
      <c r="K330">
        <v>1423</v>
      </c>
      <c r="L330">
        <v>5</v>
      </c>
      <c r="M330" s="3">
        <v>41601</v>
      </c>
      <c r="N330">
        <v>1788</v>
      </c>
      <c r="O330">
        <v>3.5</v>
      </c>
      <c r="P330" s="3">
        <v>41966</v>
      </c>
      <c r="Q330">
        <v>2153</v>
      </c>
      <c r="R330">
        <v>4.5</v>
      </c>
      <c r="S330" s="3">
        <v>42331</v>
      </c>
      <c r="T330">
        <v>2518</v>
      </c>
      <c r="U330">
        <v>-0.3</v>
      </c>
      <c r="V330" s="3">
        <v>42697</v>
      </c>
      <c r="W330">
        <v>2884</v>
      </c>
      <c r="X330">
        <v>9.3000000000000007</v>
      </c>
      <c r="Y330" s="3">
        <v>43062</v>
      </c>
      <c r="Z330">
        <v>3249</v>
      </c>
      <c r="AA330">
        <v>11.3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5.05</v>
      </c>
    </row>
    <row r="331" spans="1:38" x14ac:dyDescent="0.3">
      <c r="A331" s="3">
        <v>40141</v>
      </c>
      <c r="B331">
        <v>328</v>
      </c>
      <c r="C331">
        <v>10.199999999999999</v>
      </c>
      <c r="D331" s="3">
        <v>40506</v>
      </c>
      <c r="E331">
        <v>693</v>
      </c>
      <c r="F331">
        <v>0.8</v>
      </c>
      <c r="G331" s="3">
        <v>40871</v>
      </c>
      <c r="H331">
        <v>1058</v>
      </c>
      <c r="I331">
        <v>2</v>
      </c>
      <c r="J331" s="3">
        <v>41237</v>
      </c>
      <c r="K331">
        <v>1424</v>
      </c>
      <c r="L331">
        <v>9.6999999999999993</v>
      </c>
      <c r="M331" s="3">
        <v>41602</v>
      </c>
      <c r="N331">
        <v>1789</v>
      </c>
      <c r="O331">
        <v>2.9</v>
      </c>
      <c r="P331" s="3">
        <v>41967</v>
      </c>
      <c r="Q331">
        <v>2154</v>
      </c>
      <c r="R331">
        <v>5.7</v>
      </c>
      <c r="S331" s="3">
        <v>42332</v>
      </c>
      <c r="T331">
        <v>2519</v>
      </c>
      <c r="U331">
        <v>0.7</v>
      </c>
      <c r="V331" s="3">
        <v>42698</v>
      </c>
      <c r="W331">
        <v>2885</v>
      </c>
      <c r="X331">
        <v>5.3</v>
      </c>
      <c r="Y331" s="3">
        <v>43063</v>
      </c>
      <c r="Z331">
        <v>3250</v>
      </c>
      <c r="AA331">
        <v>12.2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4.95</v>
      </c>
    </row>
    <row r="332" spans="1:38" x14ac:dyDescent="0.3">
      <c r="A332" s="3">
        <v>40142</v>
      </c>
      <c r="B332">
        <v>329</v>
      </c>
      <c r="C332">
        <v>11.3</v>
      </c>
      <c r="D332" s="3">
        <v>40507</v>
      </c>
      <c r="E332">
        <v>694</v>
      </c>
      <c r="F332">
        <v>0.4</v>
      </c>
      <c r="G332" s="3">
        <v>40872</v>
      </c>
      <c r="H332">
        <v>1059</v>
      </c>
      <c r="I332">
        <v>1.2</v>
      </c>
      <c r="J332" s="3">
        <v>41238</v>
      </c>
      <c r="K332">
        <v>1425</v>
      </c>
      <c r="L332">
        <v>10.5</v>
      </c>
      <c r="M332" s="3">
        <v>41603</v>
      </c>
      <c r="N332">
        <v>1790</v>
      </c>
      <c r="O332">
        <v>-0.1</v>
      </c>
      <c r="P332" s="3">
        <v>41968</v>
      </c>
      <c r="Q332">
        <v>2155</v>
      </c>
      <c r="R332">
        <v>5.8</v>
      </c>
      <c r="S332" s="3">
        <v>42333</v>
      </c>
      <c r="T332">
        <v>2520</v>
      </c>
      <c r="U332">
        <v>0.8</v>
      </c>
      <c r="V332" s="3">
        <v>42699</v>
      </c>
      <c r="W332">
        <v>2886</v>
      </c>
      <c r="X332">
        <v>3.9</v>
      </c>
      <c r="Y332" s="3">
        <v>43064</v>
      </c>
      <c r="Z332">
        <v>3251</v>
      </c>
      <c r="AA332">
        <v>8.3000000000000007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4.2099999999999991</v>
      </c>
    </row>
    <row r="333" spans="1:38" x14ac:dyDescent="0.3">
      <c r="A333" s="3">
        <v>40143</v>
      </c>
      <c r="B333">
        <v>330</v>
      </c>
      <c r="C333">
        <v>8.3000000000000007</v>
      </c>
      <c r="D333" s="3">
        <v>40508</v>
      </c>
      <c r="E333">
        <v>695</v>
      </c>
      <c r="F333">
        <v>-0.3</v>
      </c>
      <c r="G333" s="3">
        <v>40873</v>
      </c>
      <c r="H333">
        <v>1060</v>
      </c>
      <c r="I333">
        <v>3.4</v>
      </c>
      <c r="J333" s="3">
        <v>41239</v>
      </c>
      <c r="K333">
        <v>1426</v>
      </c>
      <c r="L333">
        <v>8.6999999999999993</v>
      </c>
      <c r="M333" s="3">
        <v>41604</v>
      </c>
      <c r="N333">
        <v>1791</v>
      </c>
      <c r="O333">
        <v>-1.7</v>
      </c>
      <c r="P333" s="3">
        <v>41969</v>
      </c>
      <c r="Q333">
        <v>2156</v>
      </c>
      <c r="R333">
        <v>3.2</v>
      </c>
      <c r="S333" s="3">
        <v>42334</v>
      </c>
      <c r="T333">
        <v>2521</v>
      </c>
      <c r="U333">
        <v>2.6</v>
      </c>
      <c r="V333" s="3">
        <v>42700</v>
      </c>
      <c r="W333">
        <v>2887</v>
      </c>
      <c r="X333">
        <v>3.7</v>
      </c>
      <c r="Y333" s="3">
        <v>43065</v>
      </c>
      <c r="Z333">
        <v>3252</v>
      </c>
      <c r="AA333">
        <v>0.8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2.87</v>
      </c>
    </row>
    <row r="334" spans="1:38" x14ac:dyDescent="0.3">
      <c r="A334" s="3">
        <v>40144</v>
      </c>
      <c r="B334">
        <v>331</v>
      </c>
      <c r="C334">
        <v>7.4</v>
      </c>
      <c r="D334" s="3">
        <v>40509</v>
      </c>
      <c r="E334">
        <v>696</v>
      </c>
      <c r="F334">
        <v>-2.4</v>
      </c>
      <c r="G334" s="3">
        <v>40874</v>
      </c>
      <c r="H334">
        <v>1061</v>
      </c>
      <c r="I334">
        <v>6.1</v>
      </c>
      <c r="J334" s="3">
        <v>41240</v>
      </c>
      <c r="K334">
        <v>1427</v>
      </c>
      <c r="L334">
        <v>6.5</v>
      </c>
      <c r="M334" s="3">
        <v>41605</v>
      </c>
      <c r="N334">
        <v>1792</v>
      </c>
      <c r="O334">
        <v>-0.9</v>
      </c>
      <c r="P334" s="3">
        <v>41970</v>
      </c>
      <c r="Q334">
        <v>2157</v>
      </c>
      <c r="R334">
        <v>1.3</v>
      </c>
      <c r="S334" s="3">
        <v>42335</v>
      </c>
      <c r="T334">
        <v>2522</v>
      </c>
      <c r="U334">
        <v>2.6</v>
      </c>
      <c r="V334" s="3">
        <v>42701</v>
      </c>
      <c r="W334">
        <v>2888</v>
      </c>
      <c r="X334">
        <v>3.6</v>
      </c>
      <c r="Y334" s="3">
        <v>43066</v>
      </c>
      <c r="Z334">
        <v>3253</v>
      </c>
      <c r="AA334">
        <v>1.4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2.5600000000000005</v>
      </c>
    </row>
    <row r="335" spans="1:38" x14ac:dyDescent="0.3">
      <c r="A335" s="3">
        <v>40145</v>
      </c>
      <c r="B335">
        <v>332</v>
      </c>
      <c r="C335">
        <v>7.7</v>
      </c>
      <c r="D335" s="3">
        <v>40510</v>
      </c>
      <c r="E335">
        <v>697</v>
      </c>
      <c r="F335">
        <v>-2.8</v>
      </c>
      <c r="G335" s="3">
        <v>40875</v>
      </c>
      <c r="H335">
        <v>1062</v>
      </c>
      <c r="I335">
        <v>6.8</v>
      </c>
      <c r="J335" s="3">
        <v>41241</v>
      </c>
      <c r="K335">
        <v>1428</v>
      </c>
      <c r="L335">
        <v>4.8</v>
      </c>
      <c r="M335" s="3">
        <v>41606</v>
      </c>
      <c r="N335">
        <v>1793</v>
      </c>
      <c r="O335">
        <v>-0.3</v>
      </c>
      <c r="P335" s="3">
        <v>41971</v>
      </c>
      <c r="Q335">
        <v>2158</v>
      </c>
      <c r="R335">
        <v>0.1</v>
      </c>
      <c r="S335" s="3">
        <v>42336</v>
      </c>
      <c r="T335">
        <v>2523</v>
      </c>
      <c r="U335">
        <v>1</v>
      </c>
      <c r="V335" s="3">
        <v>42702</v>
      </c>
      <c r="W335">
        <v>2889</v>
      </c>
      <c r="X335">
        <v>-0.8</v>
      </c>
      <c r="Y335" s="3">
        <v>43067</v>
      </c>
      <c r="Z335">
        <v>3254</v>
      </c>
      <c r="AA335">
        <v>2.9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1.94</v>
      </c>
    </row>
    <row r="336" spans="1:38" x14ac:dyDescent="0.3">
      <c r="A336" s="3">
        <v>40146</v>
      </c>
      <c r="B336">
        <v>333</v>
      </c>
      <c r="C336">
        <v>9.5</v>
      </c>
      <c r="D336" s="3">
        <v>40511</v>
      </c>
      <c r="E336">
        <v>698</v>
      </c>
      <c r="F336">
        <v>-3.8</v>
      </c>
      <c r="G336" s="3">
        <v>40876</v>
      </c>
      <c r="H336">
        <v>1063</v>
      </c>
      <c r="I336">
        <v>4</v>
      </c>
      <c r="J336" s="3">
        <v>41242</v>
      </c>
      <c r="K336">
        <v>1429</v>
      </c>
      <c r="L336">
        <v>0.8</v>
      </c>
      <c r="M336" s="3">
        <v>41607</v>
      </c>
      <c r="N336">
        <v>1794</v>
      </c>
      <c r="O336">
        <v>0.8</v>
      </c>
      <c r="P336" s="3">
        <v>41972</v>
      </c>
      <c r="Q336">
        <v>2159</v>
      </c>
      <c r="R336">
        <v>0.3</v>
      </c>
      <c r="S336" s="3">
        <v>42337</v>
      </c>
      <c r="T336">
        <v>2524</v>
      </c>
      <c r="U336">
        <v>6.9</v>
      </c>
      <c r="V336" s="3">
        <v>42703</v>
      </c>
      <c r="W336">
        <v>2890</v>
      </c>
      <c r="X336">
        <v>0.6</v>
      </c>
      <c r="Y336" s="3">
        <v>43068</v>
      </c>
      <c r="Z336">
        <v>3255</v>
      </c>
      <c r="AA336">
        <v>2.1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2.12</v>
      </c>
    </row>
    <row r="337" spans="1:38" x14ac:dyDescent="0.3">
      <c r="A337" s="3">
        <v>40147</v>
      </c>
      <c r="B337">
        <v>334</v>
      </c>
      <c r="C337">
        <v>5.6</v>
      </c>
      <c r="D337" s="3">
        <v>40512</v>
      </c>
      <c r="E337">
        <v>699</v>
      </c>
      <c r="F337">
        <v>-4.5999999999999996</v>
      </c>
      <c r="G337" s="3">
        <v>40877</v>
      </c>
      <c r="H337">
        <v>1064</v>
      </c>
      <c r="I337">
        <v>5.0999999999999996</v>
      </c>
      <c r="J337" s="3">
        <v>41243</v>
      </c>
      <c r="K337">
        <v>1430</v>
      </c>
      <c r="L337">
        <v>-1</v>
      </c>
      <c r="M337" s="3">
        <v>41608</v>
      </c>
      <c r="N337">
        <v>1795</v>
      </c>
      <c r="O337">
        <v>1.2</v>
      </c>
      <c r="P337" s="3">
        <v>41973</v>
      </c>
      <c r="Q337">
        <v>2160</v>
      </c>
      <c r="R337">
        <v>1.1000000000000001</v>
      </c>
      <c r="S337" s="3">
        <v>42338</v>
      </c>
      <c r="T337">
        <v>2525</v>
      </c>
      <c r="U337">
        <v>7.5</v>
      </c>
      <c r="V337" s="3">
        <v>42704</v>
      </c>
      <c r="W337">
        <v>2891</v>
      </c>
      <c r="X337">
        <v>-0.3</v>
      </c>
      <c r="Y337" s="3">
        <v>43069</v>
      </c>
      <c r="Z337">
        <v>3256</v>
      </c>
      <c r="AA337">
        <v>-0.3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1.43</v>
      </c>
    </row>
    <row r="338" spans="1:38" x14ac:dyDescent="0.3">
      <c r="A338" s="3">
        <v>40148</v>
      </c>
      <c r="B338">
        <v>335</v>
      </c>
      <c r="C338">
        <v>3.8</v>
      </c>
      <c r="D338" s="3">
        <v>40513</v>
      </c>
      <c r="E338">
        <v>700</v>
      </c>
      <c r="F338">
        <v>-8.4</v>
      </c>
      <c r="G338" s="3">
        <v>40878</v>
      </c>
      <c r="H338">
        <v>1065</v>
      </c>
      <c r="I338">
        <v>8.6</v>
      </c>
      <c r="J338" s="3">
        <v>41244</v>
      </c>
      <c r="K338">
        <v>1431</v>
      </c>
      <c r="L338">
        <v>-2.5</v>
      </c>
      <c r="M338" s="3">
        <v>41609</v>
      </c>
      <c r="N338">
        <v>1796</v>
      </c>
      <c r="O338">
        <v>2.5</v>
      </c>
      <c r="P338" s="3">
        <v>41974</v>
      </c>
      <c r="Q338">
        <v>2161</v>
      </c>
      <c r="R338">
        <v>0.7</v>
      </c>
      <c r="S338" s="3">
        <v>42339</v>
      </c>
      <c r="T338">
        <v>2526</v>
      </c>
      <c r="U338">
        <v>8.8000000000000007</v>
      </c>
      <c r="V338" s="3">
        <v>42705</v>
      </c>
      <c r="W338">
        <v>2892</v>
      </c>
      <c r="X338">
        <v>1.3</v>
      </c>
      <c r="Y338" s="3">
        <v>43070</v>
      </c>
      <c r="Z338">
        <v>3257</v>
      </c>
      <c r="AA338">
        <v>1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1.58</v>
      </c>
    </row>
    <row r="339" spans="1:38" x14ac:dyDescent="0.3">
      <c r="A339" s="3">
        <v>40149</v>
      </c>
      <c r="B339">
        <v>336</v>
      </c>
      <c r="C339">
        <v>2.5</v>
      </c>
      <c r="D339" s="3">
        <v>40514</v>
      </c>
      <c r="E339">
        <v>701</v>
      </c>
      <c r="F339">
        <v>-7.4</v>
      </c>
      <c r="G339" s="3">
        <v>40879</v>
      </c>
      <c r="H339">
        <v>1066</v>
      </c>
      <c r="I339">
        <v>10.5</v>
      </c>
      <c r="J339" s="3">
        <v>41245</v>
      </c>
      <c r="K339">
        <v>1432</v>
      </c>
      <c r="L339">
        <v>-1.1000000000000001</v>
      </c>
      <c r="M339" s="3">
        <v>41610</v>
      </c>
      <c r="N339">
        <v>1797</v>
      </c>
      <c r="O339">
        <v>4.3</v>
      </c>
      <c r="P339" s="3">
        <v>41975</v>
      </c>
      <c r="Q339">
        <v>2162</v>
      </c>
      <c r="R339">
        <v>-2.4</v>
      </c>
      <c r="S339" s="3">
        <v>42340</v>
      </c>
      <c r="T339">
        <v>2527</v>
      </c>
      <c r="U339">
        <v>8.8000000000000007</v>
      </c>
      <c r="V339" s="3">
        <v>42706</v>
      </c>
      <c r="W339">
        <v>2893</v>
      </c>
      <c r="X339">
        <v>3</v>
      </c>
      <c r="Y339" s="3">
        <v>43071</v>
      </c>
      <c r="Z339">
        <v>3258</v>
      </c>
      <c r="AA339">
        <v>-2.2000000000000002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1.6000000000000003</v>
      </c>
    </row>
    <row r="340" spans="1:38" x14ac:dyDescent="0.3">
      <c r="A340" s="3">
        <v>40150</v>
      </c>
      <c r="B340">
        <v>337</v>
      </c>
      <c r="C340">
        <v>4.2</v>
      </c>
      <c r="D340" s="3">
        <v>40515</v>
      </c>
      <c r="E340">
        <v>702</v>
      </c>
      <c r="F340">
        <v>-5.0999999999999996</v>
      </c>
      <c r="G340" s="3">
        <v>40880</v>
      </c>
      <c r="H340">
        <v>1067</v>
      </c>
      <c r="I340">
        <v>5.2</v>
      </c>
      <c r="J340" s="3">
        <v>41246</v>
      </c>
      <c r="K340">
        <v>1433</v>
      </c>
      <c r="L340">
        <v>-1.2</v>
      </c>
      <c r="M340" s="3">
        <v>41611</v>
      </c>
      <c r="N340">
        <v>1798</v>
      </c>
      <c r="O340">
        <v>1.8</v>
      </c>
      <c r="P340" s="3">
        <v>41976</v>
      </c>
      <c r="Q340">
        <v>2163</v>
      </c>
      <c r="R340">
        <v>-2.8</v>
      </c>
      <c r="S340" s="3">
        <v>42341</v>
      </c>
      <c r="T340">
        <v>2528</v>
      </c>
      <c r="U340">
        <v>6.2</v>
      </c>
      <c r="V340" s="3">
        <v>42707</v>
      </c>
      <c r="W340">
        <v>2894</v>
      </c>
      <c r="X340">
        <v>0.5</v>
      </c>
      <c r="Y340" s="3">
        <v>43072</v>
      </c>
      <c r="Z340">
        <v>3259</v>
      </c>
      <c r="AA340">
        <v>-2.8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0.60000000000000009</v>
      </c>
    </row>
    <row r="341" spans="1:38" x14ac:dyDescent="0.3">
      <c r="A341" s="3">
        <v>40151</v>
      </c>
      <c r="B341">
        <v>338</v>
      </c>
      <c r="C341">
        <v>3</v>
      </c>
      <c r="D341" s="3">
        <v>40516</v>
      </c>
      <c r="E341">
        <v>703</v>
      </c>
      <c r="F341">
        <v>-5.6</v>
      </c>
      <c r="G341" s="3">
        <v>40881</v>
      </c>
      <c r="H341">
        <v>1068</v>
      </c>
      <c r="I341">
        <v>7.9</v>
      </c>
      <c r="J341" s="3">
        <v>41247</v>
      </c>
      <c r="K341">
        <v>1434</v>
      </c>
      <c r="L341">
        <v>0.4</v>
      </c>
      <c r="M341" s="3">
        <v>41612</v>
      </c>
      <c r="N341">
        <v>1799</v>
      </c>
      <c r="O341">
        <v>-0.1</v>
      </c>
      <c r="P341" s="3">
        <v>41977</v>
      </c>
      <c r="Q341">
        <v>2164</v>
      </c>
      <c r="R341">
        <v>2.6</v>
      </c>
      <c r="S341" s="3">
        <v>42342</v>
      </c>
      <c r="T341">
        <v>2529</v>
      </c>
      <c r="U341">
        <v>5</v>
      </c>
      <c r="V341" s="3">
        <v>42708</v>
      </c>
      <c r="W341">
        <v>2895</v>
      </c>
      <c r="X341">
        <v>1.6</v>
      </c>
      <c r="Y341" s="3">
        <v>43073</v>
      </c>
      <c r="Z341">
        <v>3260</v>
      </c>
      <c r="AA341">
        <v>1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1.58</v>
      </c>
    </row>
    <row r="342" spans="1:38" x14ac:dyDescent="0.3">
      <c r="A342" s="3">
        <v>40152</v>
      </c>
      <c r="B342">
        <v>339</v>
      </c>
      <c r="C342">
        <v>2.9</v>
      </c>
      <c r="D342" s="3">
        <v>40517</v>
      </c>
      <c r="E342">
        <v>704</v>
      </c>
      <c r="F342">
        <v>-0.5</v>
      </c>
      <c r="G342" s="3">
        <v>40882</v>
      </c>
      <c r="H342">
        <v>1069</v>
      </c>
      <c r="I342">
        <v>4.0999999999999996</v>
      </c>
      <c r="J342" s="3">
        <v>41248</v>
      </c>
      <c r="K342">
        <v>1435</v>
      </c>
      <c r="L342">
        <v>-0.1</v>
      </c>
      <c r="M342" s="3">
        <v>41613</v>
      </c>
      <c r="N342">
        <v>1800</v>
      </c>
      <c r="O342">
        <v>1.7</v>
      </c>
      <c r="P342" s="3">
        <v>41978</v>
      </c>
      <c r="Q342">
        <v>2165</v>
      </c>
      <c r="R342">
        <v>2.6</v>
      </c>
      <c r="S342" s="3">
        <v>42343</v>
      </c>
      <c r="T342">
        <v>2530</v>
      </c>
      <c r="U342">
        <v>5.7</v>
      </c>
      <c r="V342" s="3">
        <v>42709</v>
      </c>
      <c r="W342">
        <v>2896</v>
      </c>
      <c r="X342">
        <v>1.7</v>
      </c>
      <c r="Y342" s="3">
        <v>43074</v>
      </c>
      <c r="Z342">
        <v>3261</v>
      </c>
      <c r="AA342">
        <v>1.9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1.9999999999999996</v>
      </c>
    </row>
    <row r="343" spans="1:38" x14ac:dyDescent="0.3">
      <c r="A343" s="3">
        <v>40153</v>
      </c>
      <c r="B343">
        <v>340</v>
      </c>
      <c r="C343">
        <v>6.6</v>
      </c>
      <c r="D343" s="3">
        <v>40518</v>
      </c>
      <c r="E343">
        <v>705</v>
      </c>
      <c r="F343">
        <v>-0.5</v>
      </c>
      <c r="G343" s="3">
        <v>40883</v>
      </c>
      <c r="H343">
        <v>1070</v>
      </c>
      <c r="I343">
        <v>1.7</v>
      </c>
      <c r="J343" s="3">
        <v>41249</v>
      </c>
      <c r="K343">
        <v>1436</v>
      </c>
      <c r="L343">
        <v>-1</v>
      </c>
      <c r="M343" s="3">
        <v>41614</v>
      </c>
      <c r="N343">
        <v>1801</v>
      </c>
      <c r="O343">
        <v>0.2</v>
      </c>
      <c r="P343" s="3">
        <v>41979</v>
      </c>
      <c r="Q343">
        <v>2166</v>
      </c>
      <c r="R343">
        <v>1.9</v>
      </c>
      <c r="S343" s="3">
        <v>42344</v>
      </c>
      <c r="T343">
        <v>2531</v>
      </c>
      <c r="U343">
        <v>7</v>
      </c>
      <c r="V343" s="3">
        <v>42710</v>
      </c>
      <c r="W343">
        <v>2897</v>
      </c>
      <c r="X343">
        <v>-2.2000000000000002</v>
      </c>
      <c r="Y343" s="3">
        <v>43075</v>
      </c>
      <c r="Z343">
        <v>3262</v>
      </c>
      <c r="AA343">
        <v>2.1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1.5799999999999998</v>
      </c>
    </row>
    <row r="344" spans="1:38" x14ac:dyDescent="0.3">
      <c r="A344" s="3">
        <v>40154</v>
      </c>
      <c r="B344">
        <v>341</v>
      </c>
      <c r="C344">
        <v>6.9</v>
      </c>
      <c r="D344" s="3">
        <v>40519</v>
      </c>
      <c r="E344">
        <v>706</v>
      </c>
      <c r="F344">
        <v>-1.4</v>
      </c>
      <c r="G344" s="3">
        <v>40884</v>
      </c>
      <c r="H344">
        <v>1071</v>
      </c>
      <c r="I344">
        <v>2.2999999999999998</v>
      </c>
      <c r="J344" s="3">
        <v>41250</v>
      </c>
      <c r="K344">
        <v>1437</v>
      </c>
      <c r="L344">
        <v>-5.5</v>
      </c>
      <c r="M344" s="3">
        <v>41615</v>
      </c>
      <c r="N344">
        <v>1802</v>
      </c>
      <c r="O344">
        <v>0.5</v>
      </c>
      <c r="P344" s="3">
        <v>41980</v>
      </c>
      <c r="Q344">
        <v>2167</v>
      </c>
      <c r="R344">
        <v>2.4</v>
      </c>
      <c r="S344" s="3">
        <v>42345</v>
      </c>
      <c r="T344">
        <v>2532</v>
      </c>
      <c r="U344">
        <v>10.5</v>
      </c>
      <c r="V344" s="3">
        <v>42711</v>
      </c>
      <c r="W344">
        <v>2898</v>
      </c>
      <c r="X344">
        <v>-0.5</v>
      </c>
      <c r="Y344" s="3">
        <v>43076</v>
      </c>
      <c r="Z344">
        <v>3263</v>
      </c>
      <c r="AA344">
        <v>3.3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1.85</v>
      </c>
    </row>
    <row r="345" spans="1:38" x14ac:dyDescent="0.3">
      <c r="A345" s="3">
        <v>40155</v>
      </c>
      <c r="B345">
        <v>342</v>
      </c>
      <c r="C345">
        <v>6.6</v>
      </c>
      <c r="D345" s="3">
        <v>40520</v>
      </c>
      <c r="E345">
        <v>707</v>
      </c>
      <c r="F345">
        <v>2.2000000000000002</v>
      </c>
      <c r="G345" s="3">
        <v>40885</v>
      </c>
      <c r="H345">
        <v>1072</v>
      </c>
      <c r="I345">
        <v>3.6</v>
      </c>
      <c r="J345" s="3">
        <v>41251</v>
      </c>
      <c r="K345">
        <v>1438</v>
      </c>
      <c r="L345">
        <v>-6.3</v>
      </c>
      <c r="M345" s="3">
        <v>41616</v>
      </c>
      <c r="N345">
        <v>1803</v>
      </c>
      <c r="O345">
        <v>2.9</v>
      </c>
      <c r="P345" s="3">
        <v>41981</v>
      </c>
      <c r="Q345">
        <v>2168</v>
      </c>
      <c r="R345">
        <v>1.4</v>
      </c>
      <c r="S345" s="3">
        <v>42346</v>
      </c>
      <c r="T345">
        <v>2533</v>
      </c>
      <c r="U345">
        <v>9.3000000000000007</v>
      </c>
      <c r="V345" s="3">
        <v>42712</v>
      </c>
      <c r="W345">
        <v>2899</v>
      </c>
      <c r="X345">
        <v>3.9</v>
      </c>
      <c r="Y345" s="3">
        <v>43077</v>
      </c>
      <c r="Z345">
        <v>3264</v>
      </c>
      <c r="AA345">
        <v>3.7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2.73</v>
      </c>
    </row>
    <row r="346" spans="1:38" x14ac:dyDescent="0.3">
      <c r="A346" s="3">
        <v>40156</v>
      </c>
      <c r="B346">
        <v>343</v>
      </c>
      <c r="C346">
        <v>3.7</v>
      </c>
      <c r="D346" s="3">
        <v>40521</v>
      </c>
      <c r="E346">
        <v>708</v>
      </c>
      <c r="F346">
        <v>-2</v>
      </c>
      <c r="G346" s="3">
        <v>40886</v>
      </c>
      <c r="H346">
        <v>1073</v>
      </c>
      <c r="I346">
        <v>6.6</v>
      </c>
      <c r="J346" s="3">
        <v>41252</v>
      </c>
      <c r="K346">
        <v>1439</v>
      </c>
      <c r="L346">
        <v>-1.2</v>
      </c>
      <c r="M346" s="3">
        <v>41617</v>
      </c>
      <c r="N346">
        <v>1804</v>
      </c>
      <c r="O346">
        <v>3.9</v>
      </c>
      <c r="P346" s="3">
        <v>41982</v>
      </c>
      <c r="Q346">
        <v>2169</v>
      </c>
      <c r="R346">
        <v>-1.4</v>
      </c>
      <c r="S346" s="3">
        <v>42347</v>
      </c>
      <c r="T346">
        <v>2534</v>
      </c>
      <c r="U346">
        <v>4.0999999999999996</v>
      </c>
      <c r="V346" s="3">
        <v>42713</v>
      </c>
      <c r="W346">
        <v>2900</v>
      </c>
      <c r="X346">
        <v>3.9</v>
      </c>
      <c r="Y346" s="3">
        <v>43078</v>
      </c>
      <c r="Z346">
        <v>3265</v>
      </c>
      <c r="AA346">
        <v>-1.5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1.6099999999999999</v>
      </c>
    </row>
    <row r="347" spans="1:38" x14ac:dyDescent="0.3">
      <c r="A347" s="3">
        <v>40157</v>
      </c>
      <c r="B347">
        <v>344</v>
      </c>
      <c r="C347">
        <v>5</v>
      </c>
      <c r="D347" s="3">
        <v>40522</v>
      </c>
      <c r="E347">
        <v>709</v>
      </c>
      <c r="F347">
        <v>-1.6</v>
      </c>
      <c r="G347" s="3">
        <v>40887</v>
      </c>
      <c r="H347">
        <v>1074</v>
      </c>
      <c r="I347">
        <v>2.4</v>
      </c>
      <c r="J347" s="3">
        <v>41253</v>
      </c>
      <c r="K347">
        <v>1440</v>
      </c>
      <c r="L347">
        <v>-0.3</v>
      </c>
      <c r="M347" s="3">
        <v>41618</v>
      </c>
      <c r="N347">
        <v>1805</v>
      </c>
      <c r="O347">
        <v>5</v>
      </c>
      <c r="P347" s="3">
        <v>41983</v>
      </c>
      <c r="Q347">
        <v>2170</v>
      </c>
      <c r="R347">
        <v>0.4</v>
      </c>
      <c r="S347" s="3">
        <v>42348</v>
      </c>
      <c r="T347">
        <v>2535</v>
      </c>
      <c r="U347">
        <v>2.2000000000000002</v>
      </c>
      <c r="V347" s="3">
        <v>42714</v>
      </c>
      <c r="W347">
        <v>2901</v>
      </c>
      <c r="X347">
        <v>8.1</v>
      </c>
      <c r="Y347" s="3">
        <v>43079</v>
      </c>
      <c r="Z347">
        <v>3266</v>
      </c>
      <c r="AA347">
        <v>3.6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2.4800000000000004</v>
      </c>
    </row>
    <row r="348" spans="1:38" x14ac:dyDescent="0.3">
      <c r="A348" s="3">
        <v>40158</v>
      </c>
      <c r="B348">
        <v>345</v>
      </c>
      <c r="C348">
        <v>4.3</v>
      </c>
      <c r="D348" s="3">
        <v>40523</v>
      </c>
      <c r="E348">
        <v>710</v>
      </c>
      <c r="F348">
        <v>1.3</v>
      </c>
      <c r="G348" s="3">
        <v>40888</v>
      </c>
      <c r="H348">
        <v>1075</v>
      </c>
      <c r="I348">
        <v>1.3</v>
      </c>
      <c r="J348" s="3">
        <v>41254</v>
      </c>
      <c r="K348">
        <v>1441</v>
      </c>
      <c r="L348">
        <v>-2.8</v>
      </c>
      <c r="M348" s="3">
        <v>41619</v>
      </c>
      <c r="N348">
        <v>1806</v>
      </c>
      <c r="O348">
        <v>2.2000000000000002</v>
      </c>
      <c r="P348" s="3">
        <v>41984</v>
      </c>
      <c r="Q348">
        <v>2171</v>
      </c>
      <c r="R348">
        <v>3</v>
      </c>
      <c r="S348" s="3">
        <v>42349</v>
      </c>
      <c r="T348">
        <v>2536</v>
      </c>
      <c r="U348">
        <v>4.8</v>
      </c>
      <c r="V348" s="3">
        <v>42715</v>
      </c>
      <c r="W348">
        <v>2902</v>
      </c>
      <c r="X348">
        <v>5.4</v>
      </c>
      <c r="Y348" s="3">
        <v>43080</v>
      </c>
      <c r="Z348">
        <v>3267</v>
      </c>
      <c r="AA348">
        <v>5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2.4500000000000002</v>
      </c>
    </row>
    <row r="349" spans="1:38" x14ac:dyDescent="0.3">
      <c r="A349" s="3">
        <v>40159</v>
      </c>
      <c r="B349">
        <v>346</v>
      </c>
      <c r="C349">
        <v>-1</v>
      </c>
      <c r="D349" s="3">
        <v>40524</v>
      </c>
      <c r="E349">
        <v>711</v>
      </c>
      <c r="F349">
        <v>1</v>
      </c>
      <c r="G349" s="3">
        <v>40889</v>
      </c>
      <c r="H349">
        <v>1076</v>
      </c>
      <c r="I349">
        <v>4.3</v>
      </c>
      <c r="J349" s="3">
        <v>41255</v>
      </c>
      <c r="K349">
        <v>1442</v>
      </c>
      <c r="L349">
        <v>-5.3</v>
      </c>
      <c r="M349" s="3">
        <v>41620</v>
      </c>
      <c r="N349">
        <v>1807</v>
      </c>
      <c r="O349">
        <v>2.4</v>
      </c>
      <c r="P349" s="3">
        <v>41985</v>
      </c>
      <c r="Q349">
        <v>2172</v>
      </c>
      <c r="R349">
        <v>7.7</v>
      </c>
      <c r="S349" s="3">
        <v>42350</v>
      </c>
      <c r="T349">
        <v>2537</v>
      </c>
      <c r="U349">
        <v>5.6</v>
      </c>
      <c r="V349" s="3">
        <v>42716</v>
      </c>
      <c r="W349">
        <v>2903</v>
      </c>
      <c r="X349">
        <v>4.5999999999999996</v>
      </c>
      <c r="Y349" s="3">
        <v>43081</v>
      </c>
      <c r="Z349">
        <v>3268</v>
      </c>
      <c r="AA349">
        <v>4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2.3299999999999996</v>
      </c>
    </row>
    <row r="350" spans="1:38" x14ac:dyDescent="0.3">
      <c r="A350" s="3">
        <v>40160</v>
      </c>
      <c r="B350">
        <v>347</v>
      </c>
      <c r="C350">
        <v>-2.7</v>
      </c>
      <c r="D350" s="3">
        <v>40525</v>
      </c>
      <c r="E350">
        <v>712</v>
      </c>
      <c r="F350">
        <v>-6.6</v>
      </c>
      <c r="G350" s="3">
        <v>40890</v>
      </c>
      <c r="H350">
        <v>1077</v>
      </c>
      <c r="I350">
        <v>5.5</v>
      </c>
      <c r="J350" s="3">
        <v>41256</v>
      </c>
      <c r="K350">
        <v>1443</v>
      </c>
      <c r="L350">
        <v>-5.2</v>
      </c>
      <c r="M350" s="3">
        <v>41621</v>
      </c>
      <c r="N350">
        <v>1808</v>
      </c>
      <c r="O350">
        <v>-1</v>
      </c>
      <c r="P350" s="3">
        <v>41986</v>
      </c>
      <c r="Q350">
        <v>2173</v>
      </c>
      <c r="R350">
        <v>7.8</v>
      </c>
      <c r="S350" s="3">
        <v>42351</v>
      </c>
      <c r="T350">
        <v>2538</v>
      </c>
      <c r="U350">
        <v>6.1</v>
      </c>
      <c r="V350" s="3">
        <v>42717</v>
      </c>
      <c r="W350">
        <v>2904</v>
      </c>
      <c r="X350">
        <v>3.7</v>
      </c>
      <c r="Y350" s="3">
        <v>43082</v>
      </c>
      <c r="Z350">
        <v>3269</v>
      </c>
      <c r="AA350">
        <v>2.1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0.97</v>
      </c>
    </row>
    <row r="351" spans="1:38" x14ac:dyDescent="0.3">
      <c r="A351" s="3">
        <v>40161</v>
      </c>
      <c r="B351">
        <v>348</v>
      </c>
      <c r="C351">
        <v>-3.9</v>
      </c>
      <c r="D351" s="3">
        <v>40526</v>
      </c>
      <c r="E351">
        <v>713</v>
      </c>
      <c r="F351">
        <v>-4.8</v>
      </c>
      <c r="G351" s="3">
        <v>40891</v>
      </c>
      <c r="H351">
        <v>1078</v>
      </c>
      <c r="I351">
        <v>6.7</v>
      </c>
      <c r="J351" s="3">
        <v>41257</v>
      </c>
      <c r="K351">
        <v>1444</v>
      </c>
      <c r="L351">
        <v>-2.4</v>
      </c>
      <c r="M351" s="3">
        <v>41622</v>
      </c>
      <c r="N351">
        <v>1809</v>
      </c>
      <c r="O351">
        <v>0.4</v>
      </c>
      <c r="P351" s="3">
        <v>41987</v>
      </c>
      <c r="Q351">
        <v>2174</v>
      </c>
      <c r="R351">
        <v>6.1</v>
      </c>
      <c r="S351" s="3">
        <v>42352</v>
      </c>
      <c r="T351">
        <v>2539</v>
      </c>
      <c r="U351">
        <v>4.7</v>
      </c>
      <c r="V351" s="3">
        <v>42718</v>
      </c>
      <c r="W351">
        <v>2905</v>
      </c>
      <c r="X351">
        <v>4.5</v>
      </c>
      <c r="Y351" s="3">
        <v>43083</v>
      </c>
      <c r="Z351">
        <v>3270</v>
      </c>
      <c r="AA351">
        <v>2.6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1.3900000000000001</v>
      </c>
    </row>
    <row r="352" spans="1:38" x14ac:dyDescent="0.3">
      <c r="A352" s="3">
        <v>40162</v>
      </c>
      <c r="B352">
        <v>349</v>
      </c>
      <c r="C352">
        <v>-2.8</v>
      </c>
      <c r="D352" s="3">
        <v>40527</v>
      </c>
      <c r="E352">
        <v>714</v>
      </c>
      <c r="F352">
        <v>-6.8</v>
      </c>
      <c r="G352" s="3">
        <v>40892</v>
      </c>
      <c r="H352">
        <v>1079</v>
      </c>
      <c r="I352">
        <v>2.7</v>
      </c>
      <c r="J352" s="3">
        <v>41258</v>
      </c>
      <c r="K352">
        <v>1445</v>
      </c>
      <c r="L352">
        <v>3.7</v>
      </c>
      <c r="M352" s="3">
        <v>41623</v>
      </c>
      <c r="N352">
        <v>1810</v>
      </c>
      <c r="O352">
        <v>2.1</v>
      </c>
      <c r="P352" s="3">
        <v>41988</v>
      </c>
      <c r="Q352">
        <v>2175</v>
      </c>
      <c r="R352">
        <v>6.9</v>
      </c>
      <c r="S352" s="3">
        <v>42353</v>
      </c>
      <c r="T352">
        <v>2540</v>
      </c>
      <c r="U352">
        <v>5.2</v>
      </c>
      <c r="V352" s="3">
        <v>42719</v>
      </c>
      <c r="W352">
        <v>2906</v>
      </c>
      <c r="X352">
        <v>3.3</v>
      </c>
      <c r="Y352" s="3">
        <v>43084</v>
      </c>
      <c r="Z352">
        <v>3271</v>
      </c>
      <c r="AA352">
        <v>1.2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1.55</v>
      </c>
    </row>
    <row r="353" spans="1:38" x14ac:dyDescent="0.3">
      <c r="A353" s="3">
        <v>40163</v>
      </c>
      <c r="B353">
        <v>350</v>
      </c>
      <c r="C353">
        <v>-4.2</v>
      </c>
      <c r="D353" s="3">
        <v>40528</v>
      </c>
      <c r="E353">
        <v>715</v>
      </c>
      <c r="F353">
        <v>-5.6</v>
      </c>
      <c r="G353" s="3">
        <v>40893</v>
      </c>
      <c r="H353">
        <v>1080</v>
      </c>
      <c r="I353">
        <v>6.4</v>
      </c>
      <c r="J353" s="3">
        <v>41259</v>
      </c>
      <c r="K353">
        <v>1446</v>
      </c>
      <c r="L353">
        <v>3.8</v>
      </c>
      <c r="M353" s="3">
        <v>41624</v>
      </c>
      <c r="N353">
        <v>1811</v>
      </c>
      <c r="O353">
        <v>9.6999999999999993</v>
      </c>
      <c r="P353" s="3">
        <v>41989</v>
      </c>
      <c r="Q353">
        <v>2176</v>
      </c>
      <c r="R353">
        <v>4.2</v>
      </c>
      <c r="S353" s="3">
        <v>42354</v>
      </c>
      <c r="T353">
        <v>2541</v>
      </c>
      <c r="U353">
        <v>7.2</v>
      </c>
      <c r="V353" s="3">
        <v>42720</v>
      </c>
      <c r="W353">
        <v>2907</v>
      </c>
      <c r="X353">
        <v>-0.6</v>
      </c>
      <c r="Y353" s="3">
        <v>43085</v>
      </c>
      <c r="Z353">
        <v>3272</v>
      </c>
      <c r="AA353">
        <v>0.9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2.1799999999999993</v>
      </c>
    </row>
    <row r="354" spans="1:38" x14ac:dyDescent="0.3">
      <c r="A354" s="3">
        <v>40164</v>
      </c>
      <c r="B354">
        <v>351</v>
      </c>
      <c r="C354">
        <v>-7</v>
      </c>
      <c r="D354" s="3">
        <v>40529</v>
      </c>
      <c r="E354">
        <v>716</v>
      </c>
      <c r="F354">
        <v>-4.3</v>
      </c>
      <c r="G354" s="3">
        <v>40894</v>
      </c>
      <c r="H354">
        <v>1081</v>
      </c>
      <c r="I354">
        <v>1.3</v>
      </c>
      <c r="J354" s="3">
        <v>41260</v>
      </c>
      <c r="K354">
        <v>1447</v>
      </c>
      <c r="L354">
        <v>2.9</v>
      </c>
      <c r="M354" s="3">
        <v>41625</v>
      </c>
      <c r="N354">
        <v>1812</v>
      </c>
      <c r="O354">
        <v>9.3000000000000007</v>
      </c>
      <c r="P354" s="3">
        <v>41990</v>
      </c>
      <c r="Q354">
        <v>2177</v>
      </c>
      <c r="R354">
        <v>2.6</v>
      </c>
      <c r="S354" s="3">
        <v>42355</v>
      </c>
      <c r="T354">
        <v>2542</v>
      </c>
      <c r="U354">
        <v>10.3</v>
      </c>
      <c r="V354" s="3">
        <v>42721</v>
      </c>
      <c r="W354">
        <v>2908</v>
      </c>
      <c r="X354">
        <v>-0.8</v>
      </c>
      <c r="Y354" s="3">
        <v>43086</v>
      </c>
      <c r="Z354">
        <v>3273</v>
      </c>
      <c r="AA354">
        <v>0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1.4300000000000002</v>
      </c>
    </row>
    <row r="355" spans="1:38" x14ac:dyDescent="0.3">
      <c r="A355" s="3">
        <v>40165</v>
      </c>
      <c r="B355">
        <v>352</v>
      </c>
      <c r="C355">
        <v>-7.5</v>
      </c>
      <c r="D355" s="3">
        <v>40530</v>
      </c>
      <c r="E355">
        <v>717</v>
      </c>
      <c r="F355">
        <v>-6.3</v>
      </c>
      <c r="G355" s="3">
        <v>40895</v>
      </c>
      <c r="H355">
        <v>1082</v>
      </c>
      <c r="I355">
        <v>0.1</v>
      </c>
      <c r="J355" s="3">
        <v>41261</v>
      </c>
      <c r="K355">
        <v>1448</v>
      </c>
      <c r="L355">
        <v>2.4</v>
      </c>
      <c r="M355" s="3">
        <v>41626</v>
      </c>
      <c r="N355">
        <v>1813</v>
      </c>
      <c r="O355">
        <v>1</v>
      </c>
      <c r="P355" s="3">
        <v>41991</v>
      </c>
      <c r="Q355">
        <v>2178</v>
      </c>
      <c r="R355">
        <v>10</v>
      </c>
      <c r="S355" s="3">
        <v>42356</v>
      </c>
      <c r="T355">
        <v>2543</v>
      </c>
      <c r="U355">
        <v>10.1</v>
      </c>
      <c r="V355" s="3">
        <v>42722</v>
      </c>
      <c r="W355">
        <v>2909</v>
      </c>
      <c r="X355">
        <v>0</v>
      </c>
      <c r="Y355" s="3">
        <v>43087</v>
      </c>
      <c r="Z355">
        <v>3274</v>
      </c>
      <c r="AA355">
        <v>0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0.97999999999999987</v>
      </c>
    </row>
    <row r="356" spans="1:38" x14ac:dyDescent="0.3">
      <c r="A356" s="3">
        <v>40166</v>
      </c>
      <c r="B356">
        <v>353</v>
      </c>
      <c r="C356">
        <v>-16.2</v>
      </c>
      <c r="D356" s="3">
        <v>40531</v>
      </c>
      <c r="E356">
        <v>718</v>
      </c>
      <c r="F356">
        <v>0.9</v>
      </c>
      <c r="G356" s="3">
        <v>40896</v>
      </c>
      <c r="H356">
        <v>1083</v>
      </c>
      <c r="I356">
        <v>-1.4</v>
      </c>
      <c r="J356" s="3">
        <v>41262</v>
      </c>
      <c r="K356">
        <v>1449</v>
      </c>
      <c r="L356">
        <v>2.2000000000000002</v>
      </c>
      <c r="M356" s="3">
        <v>41627</v>
      </c>
      <c r="N356">
        <v>1814</v>
      </c>
      <c r="O356">
        <v>4.3</v>
      </c>
      <c r="P356" s="3">
        <v>41992</v>
      </c>
      <c r="Q356">
        <v>2179</v>
      </c>
      <c r="R356">
        <v>9.4</v>
      </c>
      <c r="S356" s="3">
        <v>42357</v>
      </c>
      <c r="T356">
        <v>2544</v>
      </c>
      <c r="U356">
        <v>9.6999999999999993</v>
      </c>
      <c r="V356" s="3">
        <v>42723</v>
      </c>
      <c r="W356">
        <v>2910</v>
      </c>
      <c r="X356">
        <v>0.2</v>
      </c>
      <c r="Y356" s="3">
        <v>43088</v>
      </c>
      <c r="Z356">
        <v>3275</v>
      </c>
      <c r="AA356">
        <v>-0.2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0.89</v>
      </c>
    </row>
    <row r="357" spans="1:38" x14ac:dyDescent="0.3">
      <c r="A357" s="3">
        <v>40167</v>
      </c>
      <c r="B357">
        <v>354</v>
      </c>
      <c r="C357">
        <v>-6.1</v>
      </c>
      <c r="D357" s="3">
        <v>40532</v>
      </c>
      <c r="E357">
        <v>719</v>
      </c>
      <c r="F357">
        <v>2.2999999999999998</v>
      </c>
      <c r="G357" s="3">
        <v>40897</v>
      </c>
      <c r="H357">
        <v>1084</v>
      </c>
      <c r="I357">
        <v>-0.5</v>
      </c>
      <c r="J357" s="3">
        <v>41263</v>
      </c>
      <c r="K357">
        <v>1450</v>
      </c>
      <c r="L357">
        <v>0.9</v>
      </c>
      <c r="M357" s="3">
        <v>41628</v>
      </c>
      <c r="N357">
        <v>1815</v>
      </c>
      <c r="O357">
        <v>4</v>
      </c>
      <c r="P357" s="3">
        <v>41993</v>
      </c>
      <c r="Q357">
        <v>2180</v>
      </c>
      <c r="R357">
        <v>3.2</v>
      </c>
      <c r="S357" s="3">
        <v>42358</v>
      </c>
      <c r="T357">
        <v>2545</v>
      </c>
      <c r="U357">
        <v>10.5</v>
      </c>
      <c r="V357" s="3">
        <v>42724</v>
      </c>
      <c r="W357">
        <v>2911</v>
      </c>
      <c r="X357">
        <v>-0.9</v>
      </c>
      <c r="Y357" s="3">
        <v>43089</v>
      </c>
      <c r="Z357">
        <v>3276</v>
      </c>
      <c r="AA357">
        <v>1.2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1.46</v>
      </c>
    </row>
    <row r="358" spans="1:38" x14ac:dyDescent="0.3">
      <c r="A358" s="3">
        <v>40168</v>
      </c>
      <c r="B358">
        <v>355</v>
      </c>
      <c r="C358">
        <v>-2.6</v>
      </c>
      <c r="D358" s="3">
        <v>40533</v>
      </c>
      <c r="E358">
        <v>720</v>
      </c>
      <c r="F358">
        <v>1.5</v>
      </c>
      <c r="G358" s="3">
        <v>40898</v>
      </c>
      <c r="H358">
        <v>1085</v>
      </c>
      <c r="I358">
        <v>0.7</v>
      </c>
      <c r="J358" s="3">
        <v>41264</v>
      </c>
      <c r="K358">
        <v>1451</v>
      </c>
      <c r="L358">
        <v>-1.6</v>
      </c>
      <c r="M358" s="3">
        <v>41629</v>
      </c>
      <c r="N358">
        <v>1816</v>
      </c>
      <c r="O358">
        <v>4</v>
      </c>
      <c r="P358" s="3">
        <v>41994</v>
      </c>
      <c r="Q358">
        <v>2181</v>
      </c>
      <c r="R358">
        <v>3.1</v>
      </c>
      <c r="S358" s="3">
        <v>42359</v>
      </c>
      <c r="T358">
        <v>2546</v>
      </c>
      <c r="U358">
        <v>6.8</v>
      </c>
      <c r="V358" s="3">
        <v>42725</v>
      </c>
      <c r="W358">
        <v>2912</v>
      </c>
      <c r="X358">
        <v>-3.3</v>
      </c>
      <c r="Y358" s="3">
        <v>43090</v>
      </c>
      <c r="Z358">
        <v>3277</v>
      </c>
      <c r="AA358">
        <v>3.1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1.1699999999999997</v>
      </c>
    </row>
    <row r="359" spans="1:38" x14ac:dyDescent="0.3">
      <c r="A359" s="3">
        <v>40169</v>
      </c>
      <c r="B359">
        <v>356</v>
      </c>
      <c r="C359">
        <v>5.5</v>
      </c>
      <c r="D359" s="3">
        <v>40534</v>
      </c>
      <c r="E359">
        <v>721</v>
      </c>
      <c r="F359">
        <v>0.7</v>
      </c>
      <c r="G359" s="3">
        <v>40899</v>
      </c>
      <c r="H359">
        <v>1086</v>
      </c>
      <c r="I359">
        <v>1.6</v>
      </c>
      <c r="J359" s="3">
        <v>41265</v>
      </c>
      <c r="K359">
        <v>1452</v>
      </c>
      <c r="L359">
        <v>2.2000000000000002</v>
      </c>
      <c r="M359" s="3">
        <v>41630</v>
      </c>
      <c r="N359">
        <v>1817</v>
      </c>
      <c r="O359">
        <v>7.4</v>
      </c>
      <c r="P359" s="3">
        <v>41995</v>
      </c>
      <c r="Q359">
        <v>2182</v>
      </c>
      <c r="R359">
        <v>5.2</v>
      </c>
      <c r="S359" s="3">
        <v>42360</v>
      </c>
      <c r="T359">
        <v>2547</v>
      </c>
      <c r="U359">
        <v>9.5</v>
      </c>
      <c r="V359" s="3">
        <v>42726</v>
      </c>
      <c r="W359">
        <v>2913</v>
      </c>
      <c r="X359">
        <v>-0.9</v>
      </c>
      <c r="Y359" s="3">
        <v>43091</v>
      </c>
      <c r="Z359">
        <v>3278</v>
      </c>
      <c r="AA359">
        <v>4.8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3.5999999999999992</v>
      </c>
    </row>
    <row r="360" spans="1:38" x14ac:dyDescent="0.3">
      <c r="A360" s="3">
        <v>40170</v>
      </c>
      <c r="B360">
        <v>357</v>
      </c>
      <c r="C360">
        <v>1.9</v>
      </c>
      <c r="D360" s="3">
        <v>40535</v>
      </c>
      <c r="E360">
        <v>722</v>
      </c>
      <c r="F360">
        <v>2.5</v>
      </c>
      <c r="G360" s="3">
        <v>40900</v>
      </c>
      <c r="H360">
        <v>1087</v>
      </c>
      <c r="I360">
        <v>5.3</v>
      </c>
      <c r="J360" s="3">
        <v>41266</v>
      </c>
      <c r="K360">
        <v>1453</v>
      </c>
      <c r="L360">
        <v>9.3000000000000007</v>
      </c>
      <c r="M360" s="3">
        <v>41631</v>
      </c>
      <c r="N360">
        <v>1818</v>
      </c>
      <c r="O360">
        <v>6.5</v>
      </c>
      <c r="P360" s="3">
        <v>41996</v>
      </c>
      <c r="Q360">
        <v>2183</v>
      </c>
      <c r="R360">
        <v>6.4</v>
      </c>
      <c r="S360" s="3">
        <v>42361</v>
      </c>
      <c r="T360">
        <v>2548</v>
      </c>
      <c r="U360">
        <v>7.8</v>
      </c>
      <c r="V360" s="3">
        <v>42727</v>
      </c>
      <c r="W360">
        <v>2914</v>
      </c>
      <c r="X360">
        <v>-0.1</v>
      </c>
      <c r="Y360" s="3">
        <v>43092</v>
      </c>
      <c r="Z360">
        <v>3279</v>
      </c>
      <c r="AA360">
        <v>5.6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4.5199999999999996</v>
      </c>
    </row>
    <row r="361" spans="1:38" x14ac:dyDescent="0.3">
      <c r="A361" s="3">
        <v>40171</v>
      </c>
      <c r="B361">
        <v>358</v>
      </c>
      <c r="C361">
        <v>1.1000000000000001</v>
      </c>
      <c r="D361" s="3">
        <v>40536</v>
      </c>
      <c r="E361">
        <v>723</v>
      </c>
      <c r="F361">
        <v>-2</v>
      </c>
      <c r="G361" s="3">
        <v>40901</v>
      </c>
      <c r="H361">
        <v>1088</v>
      </c>
      <c r="I361">
        <v>3.9</v>
      </c>
      <c r="J361" s="3">
        <v>41267</v>
      </c>
      <c r="K361">
        <v>1454</v>
      </c>
      <c r="L361">
        <v>9.9</v>
      </c>
      <c r="M361" s="3">
        <v>41632</v>
      </c>
      <c r="N361">
        <v>1819</v>
      </c>
      <c r="O361">
        <v>9.9</v>
      </c>
      <c r="P361" s="3">
        <v>41997</v>
      </c>
      <c r="Q361">
        <v>2184</v>
      </c>
      <c r="R361">
        <v>5.5</v>
      </c>
      <c r="S361" s="3">
        <v>42362</v>
      </c>
      <c r="T361">
        <v>2549</v>
      </c>
      <c r="U361">
        <v>9.9</v>
      </c>
      <c r="V361" s="3">
        <v>42728</v>
      </c>
      <c r="W361">
        <v>2915</v>
      </c>
      <c r="X361">
        <v>3.9</v>
      </c>
      <c r="Y361" s="3">
        <v>43093</v>
      </c>
      <c r="Z361">
        <v>3280</v>
      </c>
      <c r="AA361">
        <v>5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4.71</v>
      </c>
    </row>
    <row r="362" spans="1:38" x14ac:dyDescent="0.3">
      <c r="A362" s="3">
        <v>40172</v>
      </c>
      <c r="B362">
        <v>359</v>
      </c>
      <c r="C362">
        <v>6.5</v>
      </c>
      <c r="D362" s="3">
        <v>40537</v>
      </c>
      <c r="E362">
        <v>724</v>
      </c>
      <c r="F362">
        <v>-5.8</v>
      </c>
      <c r="G362" s="3">
        <v>40902</v>
      </c>
      <c r="H362">
        <v>1089</v>
      </c>
      <c r="I362">
        <v>2.7</v>
      </c>
      <c r="J362" s="3">
        <v>41268</v>
      </c>
      <c r="K362">
        <v>1455</v>
      </c>
      <c r="L362">
        <v>11.9</v>
      </c>
      <c r="M362" s="3">
        <v>41633</v>
      </c>
      <c r="N362">
        <v>1820</v>
      </c>
      <c r="O362">
        <v>4.7</v>
      </c>
      <c r="P362" s="3">
        <v>41998</v>
      </c>
      <c r="Q362">
        <v>2185</v>
      </c>
      <c r="R362">
        <v>5.6</v>
      </c>
      <c r="S362" s="3">
        <v>42363</v>
      </c>
      <c r="T362">
        <v>2550</v>
      </c>
      <c r="U362">
        <v>9.6</v>
      </c>
      <c r="V362" s="3">
        <v>42729</v>
      </c>
      <c r="W362">
        <v>2916</v>
      </c>
      <c r="X362">
        <v>5.5</v>
      </c>
      <c r="Y362" s="3">
        <v>43094</v>
      </c>
      <c r="Z362">
        <v>3281</v>
      </c>
      <c r="AA362">
        <v>3.8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4.45</v>
      </c>
    </row>
    <row r="363" spans="1:38" x14ac:dyDescent="0.3">
      <c r="A363" s="3">
        <v>40173</v>
      </c>
      <c r="B363">
        <v>360</v>
      </c>
      <c r="C363">
        <v>2.4</v>
      </c>
      <c r="D363" s="3">
        <v>40538</v>
      </c>
      <c r="E363">
        <v>725</v>
      </c>
      <c r="F363">
        <v>-8.9</v>
      </c>
      <c r="G363" s="3">
        <v>40903</v>
      </c>
      <c r="H363">
        <v>1090</v>
      </c>
      <c r="I363">
        <v>4.3</v>
      </c>
      <c r="J363" s="3">
        <v>41269</v>
      </c>
      <c r="K363">
        <v>1456</v>
      </c>
      <c r="L363">
        <v>6.4</v>
      </c>
      <c r="M363" s="3">
        <v>41634</v>
      </c>
      <c r="N363">
        <v>1821</v>
      </c>
      <c r="O363">
        <v>4.0999999999999996</v>
      </c>
      <c r="P363" s="3">
        <v>41999</v>
      </c>
      <c r="Q363">
        <v>2186</v>
      </c>
      <c r="R363">
        <v>0.3</v>
      </c>
      <c r="S363" s="3">
        <v>42364</v>
      </c>
      <c r="T363">
        <v>2551</v>
      </c>
      <c r="U363">
        <v>11.1</v>
      </c>
      <c r="V363" s="3">
        <v>42730</v>
      </c>
      <c r="W363">
        <v>2917</v>
      </c>
      <c r="X363">
        <v>6.3</v>
      </c>
      <c r="Y363" s="3">
        <v>43095</v>
      </c>
      <c r="Z363">
        <v>3282</v>
      </c>
      <c r="AA363">
        <v>6.6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3.2600000000000002</v>
      </c>
    </row>
    <row r="364" spans="1:38" x14ac:dyDescent="0.3">
      <c r="A364" s="3">
        <v>40174</v>
      </c>
      <c r="B364">
        <v>361</v>
      </c>
      <c r="C364">
        <v>0.1</v>
      </c>
      <c r="D364" s="3">
        <v>40539</v>
      </c>
      <c r="E364">
        <v>726</v>
      </c>
      <c r="F364">
        <v>-4.4000000000000004</v>
      </c>
      <c r="G364" s="3">
        <v>40904</v>
      </c>
      <c r="H364">
        <v>1091</v>
      </c>
      <c r="I364">
        <v>4.5999999999999996</v>
      </c>
      <c r="J364" s="3">
        <v>41270</v>
      </c>
      <c r="K364">
        <v>1457</v>
      </c>
      <c r="L364">
        <v>5.5</v>
      </c>
      <c r="M364" s="3">
        <v>41635</v>
      </c>
      <c r="N364">
        <v>1822</v>
      </c>
      <c r="O364">
        <v>4.8</v>
      </c>
      <c r="P364" s="3">
        <v>42000</v>
      </c>
      <c r="Q364">
        <v>2187</v>
      </c>
      <c r="R364">
        <v>-3.7</v>
      </c>
      <c r="S364" s="3">
        <v>42365</v>
      </c>
      <c r="T364">
        <v>2552</v>
      </c>
      <c r="U364">
        <v>8.6999999999999993</v>
      </c>
      <c r="V364" s="3">
        <v>42731</v>
      </c>
      <c r="W364">
        <v>2918</v>
      </c>
      <c r="X364">
        <v>3.8</v>
      </c>
      <c r="Y364" s="3">
        <v>43096</v>
      </c>
      <c r="Z364">
        <v>3283</v>
      </c>
      <c r="AA364">
        <v>2.2000000000000002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2.1599999999999997</v>
      </c>
    </row>
    <row r="365" spans="1:38" x14ac:dyDescent="0.3">
      <c r="A365" s="3">
        <v>40175</v>
      </c>
      <c r="B365">
        <v>362</v>
      </c>
      <c r="C365">
        <v>0.7</v>
      </c>
      <c r="D365" s="3">
        <v>40540</v>
      </c>
      <c r="E365">
        <v>727</v>
      </c>
      <c r="F365">
        <v>-4.3</v>
      </c>
      <c r="G365" s="3">
        <v>40905</v>
      </c>
      <c r="H365">
        <v>1092</v>
      </c>
      <c r="I365">
        <v>3.4</v>
      </c>
      <c r="J365" s="3">
        <v>41271</v>
      </c>
      <c r="K365">
        <v>1458</v>
      </c>
      <c r="L365">
        <v>2.1</v>
      </c>
      <c r="M365" s="3">
        <v>41636</v>
      </c>
      <c r="N365">
        <v>1823</v>
      </c>
      <c r="O365">
        <v>9</v>
      </c>
      <c r="P365" s="3">
        <v>42001</v>
      </c>
      <c r="Q365">
        <v>2188</v>
      </c>
      <c r="R365">
        <v>-5.7</v>
      </c>
      <c r="S365" s="3">
        <v>42366</v>
      </c>
      <c r="T365">
        <v>2553</v>
      </c>
      <c r="U365">
        <v>10.199999999999999</v>
      </c>
      <c r="V365" s="3">
        <v>42732</v>
      </c>
      <c r="W365">
        <v>2919</v>
      </c>
      <c r="X365">
        <v>3.7</v>
      </c>
      <c r="Y365" s="3">
        <v>43097</v>
      </c>
      <c r="Z365">
        <v>3284</v>
      </c>
      <c r="AA365">
        <v>0.8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1.9899999999999998</v>
      </c>
    </row>
    <row r="366" spans="1:38" x14ac:dyDescent="0.3">
      <c r="A366" s="3">
        <v>40176</v>
      </c>
      <c r="B366">
        <v>363</v>
      </c>
      <c r="C366">
        <v>-0.4</v>
      </c>
      <c r="D366" s="3">
        <v>40541</v>
      </c>
      <c r="E366">
        <v>728</v>
      </c>
      <c r="F366">
        <v>-9.5</v>
      </c>
      <c r="G366" s="3">
        <v>40906</v>
      </c>
      <c r="H366">
        <v>1093</v>
      </c>
      <c r="I366">
        <v>3.1</v>
      </c>
      <c r="J366" s="3">
        <v>41272</v>
      </c>
      <c r="K366">
        <v>1459</v>
      </c>
      <c r="L366">
        <v>5.9</v>
      </c>
      <c r="M366" s="3">
        <v>41637</v>
      </c>
      <c r="N366">
        <v>1824</v>
      </c>
      <c r="O366">
        <v>4.5</v>
      </c>
      <c r="P366" s="3">
        <v>42002</v>
      </c>
      <c r="Q366">
        <v>2189</v>
      </c>
      <c r="R366">
        <v>-2.6</v>
      </c>
      <c r="S366" s="3">
        <v>42367</v>
      </c>
      <c r="T366">
        <v>2554</v>
      </c>
      <c r="U366">
        <v>6</v>
      </c>
      <c r="V366" s="3">
        <v>42733</v>
      </c>
      <c r="W366">
        <v>2920</v>
      </c>
      <c r="X366">
        <v>3.7</v>
      </c>
      <c r="Y366" s="3">
        <v>43098</v>
      </c>
      <c r="Z366">
        <v>3285</v>
      </c>
      <c r="AA366">
        <v>-0.8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0.98999999999999988</v>
      </c>
    </row>
    <row r="367" spans="1:38" x14ac:dyDescent="0.3">
      <c r="A367" s="3">
        <v>40177</v>
      </c>
      <c r="B367">
        <v>364</v>
      </c>
      <c r="C367">
        <v>5.9</v>
      </c>
      <c r="D367" s="3">
        <v>40542</v>
      </c>
      <c r="E367">
        <v>729</v>
      </c>
      <c r="F367">
        <v>-4</v>
      </c>
      <c r="G367" s="3">
        <v>40907</v>
      </c>
      <c r="H367">
        <v>1094</v>
      </c>
      <c r="I367">
        <v>0.7</v>
      </c>
      <c r="J367" s="3">
        <v>41273</v>
      </c>
      <c r="K367">
        <v>1460</v>
      </c>
      <c r="L367">
        <v>5.8</v>
      </c>
      <c r="M367" s="3">
        <v>41638</v>
      </c>
      <c r="N367">
        <v>1825</v>
      </c>
      <c r="O367">
        <v>3</v>
      </c>
      <c r="P367" s="3">
        <v>42003</v>
      </c>
      <c r="Q367">
        <v>2190</v>
      </c>
      <c r="R367">
        <v>-0.2</v>
      </c>
      <c r="S367" s="3">
        <v>42368</v>
      </c>
      <c r="T367">
        <v>2555</v>
      </c>
      <c r="U367">
        <v>3.4</v>
      </c>
      <c r="V367" s="3">
        <v>42734</v>
      </c>
      <c r="W367">
        <v>2921</v>
      </c>
      <c r="X367">
        <v>4.5</v>
      </c>
      <c r="Y367" s="3">
        <v>43099</v>
      </c>
      <c r="Z367">
        <v>3286</v>
      </c>
      <c r="AA367">
        <v>8.1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2.72</v>
      </c>
    </row>
    <row r="368" spans="1:38" x14ac:dyDescent="0.3">
      <c r="A368" s="3">
        <v>40178</v>
      </c>
      <c r="B368">
        <v>365</v>
      </c>
      <c r="C368">
        <v>5.0999999999999996</v>
      </c>
      <c r="D368" s="3">
        <v>40543</v>
      </c>
      <c r="E368">
        <v>730</v>
      </c>
      <c r="F368">
        <v>-4.4000000000000004</v>
      </c>
      <c r="G368" s="3">
        <v>40908</v>
      </c>
      <c r="H368">
        <v>1095</v>
      </c>
      <c r="I368">
        <v>1.3</v>
      </c>
      <c r="J368" s="3">
        <v>41274</v>
      </c>
      <c r="K368">
        <v>1461</v>
      </c>
      <c r="L368">
        <v>4.9000000000000004</v>
      </c>
      <c r="M368" s="3">
        <v>41639</v>
      </c>
      <c r="N368">
        <v>1826</v>
      </c>
      <c r="O368">
        <v>1.9</v>
      </c>
      <c r="P368" s="3">
        <v>42004</v>
      </c>
      <c r="Q368">
        <v>2191</v>
      </c>
      <c r="R368">
        <v>0.2</v>
      </c>
      <c r="S368" s="3">
        <v>42369</v>
      </c>
      <c r="T368">
        <v>2556</v>
      </c>
      <c r="U368">
        <v>-0.1</v>
      </c>
      <c r="V368" s="3">
        <v>42735</v>
      </c>
      <c r="W368">
        <v>2922</v>
      </c>
      <c r="X368">
        <v>4.2</v>
      </c>
      <c r="Y368" s="3">
        <v>43100</v>
      </c>
      <c r="Z368">
        <v>3287</v>
      </c>
      <c r="AA368">
        <v>9.6999999999999993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2.2799999999999998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C9B5-9ABC-4786-AA3F-C73B286CB5F1}">
  <dimension ref="A1:AL368"/>
  <sheetViews>
    <sheetView topLeftCell="U1" workbookViewId="0">
      <selection activeCell="AB1" sqref="AB1:AI1048576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t="s">
        <v>28</v>
      </c>
    </row>
    <row r="3" spans="1:38" x14ac:dyDescent="0.3">
      <c r="A3" s="3">
        <v>39814</v>
      </c>
      <c r="B3">
        <v>1</v>
      </c>
      <c r="C3">
        <v>-10.7</v>
      </c>
      <c r="D3" s="3">
        <v>40179</v>
      </c>
      <c r="E3">
        <v>366</v>
      </c>
      <c r="F3">
        <v>-4.9000000000000004</v>
      </c>
      <c r="G3" s="3">
        <v>40544</v>
      </c>
      <c r="H3">
        <v>731</v>
      </c>
      <c r="I3">
        <v>-5.4</v>
      </c>
      <c r="J3" s="3">
        <v>40909</v>
      </c>
      <c r="K3">
        <v>1096</v>
      </c>
      <c r="L3">
        <v>0.9</v>
      </c>
      <c r="M3" s="3">
        <v>41275</v>
      </c>
      <c r="N3">
        <v>1462</v>
      </c>
      <c r="O3">
        <v>0.1</v>
      </c>
      <c r="P3" s="3">
        <v>41640</v>
      </c>
      <c r="Q3">
        <v>1827</v>
      </c>
      <c r="R3">
        <v>-4.2</v>
      </c>
      <c r="S3" s="3">
        <v>42005</v>
      </c>
      <c r="T3">
        <v>2192</v>
      </c>
      <c r="U3">
        <v>-0.8</v>
      </c>
      <c r="V3" s="3">
        <v>42370</v>
      </c>
      <c r="W3">
        <v>2557</v>
      </c>
      <c r="X3">
        <v>-2.2999999999999998</v>
      </c>
      <c r="Y3" s="3">
        <v>42736</v>
      </c>
      <c r="Z3">
        <v>2923</v>
      </c>
      <c r="AA3">
        <v>-8.9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AVERAGE(C3,F3,I3,L3,O3,R3,U3,X3,AA3,AD3,AG3,AM3)</f>
        <v>-4.0222222222222221</v>
      </c>
    </row>
    <row r="4" spans="1:38" x14ac:dyDescent="0.3">
      <c r="A4" s="3">
        <v>39815</v>
      </c>
      <c r="B4">
        <v>2</v>
      </c>
      <c r="C4">
        <v>-8.4</v>
      </c>
      <c r="D4" s="3">
        <v>40180</v>
      </c>
      <c r="E4">
        <v>367</v>
      </c>
      <c r="F4">
        <v>-7.3</v>
      </c>
      <c r="G4" s="3">
        <v>40545</v>
      </c>
      <c r="H4">
        <v>732</v>
      </c>
      <c r="I4">
        <v>-4.2</v>
      </c>
      <c r="J4" s="3">
        <v>40910</v>
      </c>
      <c r="K4">
        <v>1097</v>
      </c>
      <c r="L4">
        <v>3.4</v>
      </c>
      <c r="M4" s="3">
        <v>41276</v>
      </c>
      <c r="N4">
        <v>1463</v>
      </c>
      <c r="O4">
        <v>-0.4</v>
      </c>
      <c r="P4" s="3">
        <v>41641</v>
      </c>
      <c r="Q4">
        <v>1828</v>
      </c>
      <c r="R4">
        <v>-1.5</v>
      </c>
      <c r="S4" s="3">
        <v>42006</v>
      </c>
      <c r="T4">
        <v>2193</v>
      </c>
      <c r="U4">
        <v>-1.5</v>
      </c>
      <c r="V4" s="3">
        <v>42371</v>
      </c>
      <c r="W4">
        <v>2558</v>
      </c>
      <c r="X4">
        <v>-2.2999999999999998</v>
      </c>
      <c r="Y4" s="3">
        <v>42737</v>
      </c>
      <c r="Z4">
        <v>2924</v>
      </c>
      <c r="AA4">
        <v>-6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AVERAGE(C4,F4,I4,L4,O4,R4,U4,X4,AA4,AD4,AG4,AM4)</f>
        <v>-3.1333333333333333</v>
      </c>
    </row>
    <row r="5" spans="1:38" x14ac:dyDescent="0.3">
      <c r="A5" s="3">
        <v>39816</v>
      </c>
      <c r="B5">
        <v>3</v>
      </c>
      <c r="C5">
        <v>-9.8000000000000007</v>
      </c>
      <c r="D5" s="3">
        <v>40181</v>
      </c>
      <c r="E5">
        <v>368</v>
      </c>
      <c r="F5">
        <v>-5.7</v>
      </c>
      <c r="G5" s="3">
        <v>40546</v>
      </c>
      <c r="H5">
        <v>733</v>
      </c>
      <c r="I5">
        <v>-6.4</v>
      </c>
      <c r="J5" s="3">
        <v>40911</v>
      </c>
      <c r="K5">
        <v>1098</v>
      </c>
      <c r="L5">
        <v>1.2</v>
      </c>
      <c r="M5" s="3">
        <v>41277</v>
      </c>
      <c r="N5">
        <v>1464</v>
      </c>
      <c r="O5">
        <v>0.6</v>
      </c>
      <c r="P5" s="3">
        <v>41642</v>
      </c>
      <c r="Q5">
        <v>1829</v>
      </c>
      <c r="R5">
        <v>-0.1</v>
      </c>
      <c r="S5" s="3">
        <v>42007</v>
      </c>
      <c r="T5">
        <v>2194</v>
      </c>
      <c r="U5">
        <v>-0.8</v>
      </c>
      <c r="V5" s="3">
        <v>42372</v>
      </c>
      <c r="W5">
        <v>2559</v>
      </c>
      <c r="X5">
        <v>-6.2</v>
      </c>
      <c r="Y5" s="3">
        <v>42738</v>
      </c>
      <c r="Z5">
        <v>2925</v>
      </c>
      <c r="AA5">
        <v>-4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-3.4666666666666668</v>
      </c>
    </row>
    <row r="6" spans="1:38" x14ac:dyDescent="0.3">
      <c r="A6" s="3">
        <v>39817</v>
      </c>
      <c r="B6">
        <v>4</v>
      </c>
      <c r="C6">
        <v>-6.2</v>
      </c>
      <c r="D6" s="3">
        <v>40182</v>
      </c>
      <c r="E6">
        <v>369</v>
      </c>
      <c r="F6">
        <v>-11.4</v>
      </c>
      <c r="G6" s="3">
        <v>40547</v>
      </c>
      <c r="H6">
        <v>734</v>
      </c>
      <c r="I6">
        <v>-6.6</v>
      </c>
      <c r="J6" s="3">
        <v>40912</v>
      </c>
      <c r="K6">
        <v>1099</v>
      </c>
      <c r="L6">
        <v>0.4</v>
      </c>
      <c r="M6" s="3">
        <v>41278</v>
      </c>
      <c r="N6">
        <v>1465</v>
      </c>
      <c r="O6">
        <v>4.2</v>
      </c>
      <c r="P6" s="3">
        <v>41643</v>
      </c>
      <c r="Q6">
        <v>1830</v>
      </c>
      <c r="R6">
        <v>2.2000000000000002</v>
      </c>
      <c r="S6" s="3">
        <v>42008</v>
      </c>
      <c r="T6">
        <v>2195</v>
      </c>
      <c r="U6">
        <v>-0.9</v>
      </c>
      <c r="V6" s="3">
        <v>42373</v>
      </c>
      <c r="W6">
        <v>2560</v>
      </c>
      <c r="X6">
        <v>-6.8</v>
      </c>
      <c r="Y6" s="3">
        <v>42739</v>
      </c>
      <c r="Z6">
        <v>2926</v>
      </c>
      <c r="AA6">
        <v>-4.3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-3.2666666666666675</v>
      </c>
    </row>
    <row r="7" spans="1:38" x14ac:dyDescent="0.3">
      <c r="A7" s="3">
        <v>39818</v>
      </c>
      <c r="B7">
        <v>5</v>
      </c>
      <c r="C7">
        <v>-10.8</v>
      </c>
      <c r="D7" s="3">
        <v>40183</v>
      </c>
      <c r="E7">
        <v>370</v>
      </c>
      <c r="F7">
        <v>-10.5</v>
      </c>
      <c r="G7" s="3">
        <v>40548</v>
      </c>
      <c r="H7">
        <v>735</v>
      </c>
      <c r="I7">
        <v>-9</v>
      </c>
      <c r="J7" s="3">
        <v>40913</v>
      </c>
      <c r="K7">
        <v>1100</v>
      </c>
      <c r="L7">
        <v>0.2</v>
      </c>
      <c r="M7" s="3">
        <v>41279</v>
      </c>
      <c r="N7">
        <v>1466</v>
      </c>
      <c r="O7">
        <v>4.5999999999999996</v>
      </c>
      <c r="P7" s="3">
        <v>41644</v>
      </c>
      <c r="Q7">
        <v>1831</v>
      </c>
      <c r="R7">
        <v>0</v>
      </c>
      <c r="S7" s="3">
        <v>42009</v>
      </c>
      <c r="T7">
        <v>2196</v>
      </c>
      <c r="U7">
        <v>-2.6</v>
      </c>
      <c r="V7" s="3">
        <v>42374</v>
      </c>
      <c r="W7">
        <v>2561</v>
      </c>
      <c r="X7">
        <v>-2.5</v>
      </c>
      <c r="Y7" s="3">
        <v>42740</v>
      </c>
      <c r="Z7">
        <v>2927</v>
      </c>
      <c r="AA7">
        <v>-10.7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-4.5888888888888886</v>
      </c>
    </row>
    <row r="8" spans="1:38" x14ac:dyDescent="0.3">
      <c r="A8" s="3">
        <v>39819</v>
      </c>
      <c r="B8">
        <v>6</v>
      </c>
      <c r="C8">
        <v>-18.8</v>
      </c>
      <c r="D8" s="3">
        <v>40184</v>
      </c>
      <c r="E8">
        <v>371</v>
      </c>
      <c r="F8">
        <v>-11.8</v>
      </c>
      <c r="G8" s="3">
        <v>40549</v>
      </c>
      <c r="H8">
        <v>736</v>
      </c>
      <c r="I8">
        <v>-7.1</v>
      </c>
      <c r="J8" s="3">
        <v>40914</v>
      </c>
      <c r="K8">
        <v>1101</v>
      </c>
      <c r="L8">
        <v>-0.9</v>
      </c>
      <c r="M8" s="3">
        <v>41280</v>
      </c>
      <c r="N8">
        <v>1467</v>
      </c>
      <c r="O8">
        <v>3.7</v>
      </c>
      <c r="P8" s="3">
        <v>41645</v>
      </c>
      <c r="Q8">
        <v>1832</v>
      </c>
      <c r="R8">
        <v>-0.8</v>
      </c>
      <c r="S8" s="3">
        <v>42010</v>
      </c>
      <c r="T8">
        <v>2197</v>
      </c>
      <c r="U8">
        <v>-4.8</v>
      </c>
      <c r="V8" s="3">
        <v>42375</v>
      </c>
      <c r="W8">
        <v>2562</v>
      </c>
      <c r="X8">
        <v>0</v>
      </c>
      <c r="Y8" s="3">
        <v>42741</v>
      </c>
      <c r="Z8">
        <v>2928</v>
      </c>
      <c r="AA8">
        <v>-19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-6.6111111111111107</v>
      </c>
    </row>
    <row r="9" spans="1:38" x14ac:dyDescent="0.3">
      <c r="A9" s="3">
        <v>39820</v>
      </c>
      <c r="B9">
        <v>7</v>
      </c>
      <c r="C9">
        <v>-16.7</v>
      </c>
      <c r="D9" s="3">
        <v>40185</v>
      </c>
      <c r="E9">
        <v>372</v>
      </c>
      <c r="F9">
        <v>-11.9</v>
      </c>
      <c r="G9" s="3">
        <v>40550</v>
      </c>
      <c r="H9">
        <v>737</v>
      </c>
      <c r="I9">
        <v>3.1</v>
      </c>
      <c r="J9" s="3">
        <v>40915</v>
      </c>
      <c r="K9">
        <v>1102</v>
      </c>
      <c r="L9">
        <v>-0.3</v>
      </c>
      <c r="M9" s="3">
        <v>41281</v>
      </c>
      <c r="N9">
        <v>1468</v>
      </c>
      <c r="O9">
        <v>2.8</v>
      </c>
      <c r="P9" s="3">
        <v>41646</v>
      </c>
      <c r="Q9">
        <v>1833</v>
      </c>
      <c r="R9">
        <v>3.6</v>
      </c>
      <c r="S9" s="3">
        <v>42011</v>
      </c>
      <c r="T9">
        <v>2198</v>
      </c>
      <c r="U9">
        <v>-3.3</v>
      </c>
      <c r="V9" s="3">
        <v>42376</v>
      </c>
      <c r="W9">
        <v>2563</v>
      </c>
      <c r="X9">
        <v>0.2</v>
      </c>
      <c r="Y9" s="3">
        <v>42742</v>
      </c>
      <c r="Z9">
        <v>2929</v>
      </c>
      <c r="AA9">
        <v>-20.399999999999999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-4.7666666666666666</v>
      </c>
    </row>
    <row r="10" spans="1:38" x14ac:dyDescent="0.3">
      <c r="A10" s="3">
        <v>39821</v>
      </c>
      <c r="B10">
        <v>8</v>
      </c>
      <c r="C10">
        <v>-14.2</v>
      </c>
      <c r="D10" s="3">
        <v>40186</v>
      </c>
      <c r="E10">
        <v>373</v>
      </c>
      <c r="F10">
        <v>-10.4</v>
      </c>
      <c r="G10" s="3">
        <v>40551</v>
      </c>
      <c r="H10">
        <v>738</v>
      </c>
      <c r="I10">
        <v>2.5</v>
      </c>
      <c r="J10" s="3">
        <v>40916</v>
      </c>
      <c r="K10">
        <v>1103</v>
      </c>
      <c r="L10">
        <v>0.6</v>
      </c>
      <c r="M10" s="3">
        <v>41282</v>
      </c>
      <c r="N10">
        <v>1469</v>
      </c>
      <c r="O10">
        <v>2.2999999999999998</v>
      </c>
      <c r="P10" s="3">
        <v>41647</v>
      </c>
      <c r="Q10">
        <v>1834</v>
      </c>
      <c r="R10">
        <v>4.9000000000000004</v>
      </c>
      <c r="S10" s="3">
        <v>42012</v>
      </c>
      <c r="T10">
        <v>2199</v>
      </c>
      <c r="U10">
        <v>-1</v>
      </c>
      <c r="V10" s="3">
        <v>42377</v>
      </c>
      <c r="W10">
        <v>2564</v>
      </c>
      <c r="X10">
        <v>-3</v>
      </c>
      <c r="Y10" s="3">
        <v>42743</v>
      </c>
      <c r="Z10">
        <v>2930</v>
      </c>
      <c r="AA10">
        <v>-8.3000000000000007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-2.9555555555555553</v>
      </c>
    </row>
    <row r="11" spans="1:38" x14ac:dyDescent="0.3">
      <c r="A11" s="3">
        <v>39822</v>
      </c>
      <c r="B11">
        <v>9</v>
      </c>
      <c r="C11">
        <v>-14.5</v>
      </c>
      <c r="D11" s="3">
        <v>40187</v>
      </c>
      <c r="E11">
        <v>374</v>
      </c>
      <c r="F11">
        <v>-7.6</v>
      </c>
      <c r="G11" s="3">
        <v>40552</v>
      </c>
      <c r="H11">
        <v>739</v>
      </c>
      <c r="I11">
        <v>0.7</v>
      </c>
      <c r="J11" s="3">
        <v>40917</v>
      </c>
      <c r="K11">
        <v>1104</v>
      </c>
      <c r="L11">
        <v>0.5</v>
      </c>
      <c r="M11" s="3">
        <v>41283</v>
      </c>
      <c r="N11">
        <v>1470</v>
      </c>
      <c r="O11">
        <v>0.6</v>
      </c>
      <c r="P11" s="3">
        <v>41648</v>
      </c>
      <c r="Q11">
        <v>1835</v>
      </c>
      <c r="R11">
        <v>4.3</v>
      </c>
      <c r="S11" s="3">
        <v>42013</v>
      </c>
      <c r="T11">
        <v>2200</v>
      </c>
      <c r="U11">
        <v>2</v>
      </c>
      <c r="V11" s="3">
        <v>42378</v>
      </c>
      <c r="W11">
        <v>2565</v>
      </c>
      <c r="X11">
        <v>-3.1</v>
      </c>
      <c r="Y11" s="3">
        <v>42744</v>
      </c>
      <c r="Z11">
        <v>2931</v>
      </c>
      <c r="AA11">
        <v>-3.5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-2.2888888888888892</v>
      </c>
    </row>
    <row r="12" spans="1:38" x14ac:dyDescent="0.3">
      <c r="A12" s="3">
        <v>39823</v>
      </c>
      <c r="B12">
        <v>10</v>
      </c>
      <c r="C12">
        <v>-14.4</v>
      </c>
      <c r="D12" s="3">
        <v>40188</v>
      </c>
      <c r="E12">
        <v>375</v>
      </c>
      <c r="F12">
        <v>-7.1</v>
      </c>
      <c r="G12" s="3">
        <v>40553</v>
      </c>
      <c r="H12">
        <v>740</v>
      </c>
      <c r="I12">
        <v>-4.3</v>
      </c>
      <c r="J12" s="3">
        <v>40918</v>
      </c>
      <c r="K12">
        <v>1105</v>
      </c>
      <c r="L12">
        <v>1.2</v>
      </c>
      <c r="M12" s="3">
        <v>41284</v>
      </c>
      <c r="N12">
        <v>1471</v>
      </c>
      <c r="O12">
        <v>-2.2999999999999998</v>
      </c>
      <c r="P12" s="3">
        <v>41649</v>
      </c>
      <c r="Q12">
        <v>1836</v>
      </c>
      <c r="R12">
        <v>0.8</v>
      </c>
      <c r="S12" s="3">
        <v>42014</v>
      </c>
      <c r="T12">
        <v>2201</v>
      </c>
      <c r="U12">
        <v>1.7</v>
      </c>
      <c r="V12" s="3">
        <v>42379</v>
      </c>
      <c r="W12">
        <v>2566</v>
      </c>
      <c r="X12">
        <v>0.5</v>
      </c>
      <c r="Y12" s="3">
        <v>42745</v>
      </c>
      <c r="Z12">
        <v>2932</v>
      </c>
      <c r="AA12">
        <v>-6.5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-3.3777777777777782</v>
      </c>
    </row>
    <row r="13" spans="1:38" x14ac:dyDescent="0.3">
      <c r="A13" s="3">
        <v>39824</v>
      </c>
      <c r="B13">
        <v>11</v>
      </c>
      <c r="C13">
        <v>-12.7</v>
      </c>
      <c r="D13" s="3">
        <v>40189</v>
      </c>
      <c r="E13">
        <v>376</v>
      </c>
      <c r="F13">
        <v>-8.1999999999999993</v>
      </c>
      <c r="G13" s="3">
        <v>40554</v>
      </c>
      <c r="H13">
        <v>741</v>
      </c>
      <c r="I13">
        <v>-0.5</v>
      </c>
      <c r="J13" s="3">
        <v>40919</v>
      </c>
      <c r="K13">
        <v>1106</v>
      </c>
      <c r="L13">
        <v>1.4</v>
      </c>
      <c r="M13" s="3">
        <v>41285</v>
      </c>
      <c r="N13">
        <v>1472</v>
      </c>
      <c r="O13">
        <v>-5.3</v>
      </c>
      <c r="P13" s="3">
        <v>41650</v>
      </c>
      <c r="Q13">
        <v>1837</v>
      </c>
      <c r="R13">
        <v>-0.7</v>
      </c>
      <c r="S13" s="3">
        <v>42015</v>
      </c>
      <c r="T13">
        <v>2202</v>
      </c>
      <c r="U13">
        <v>-0.7</v>
      </c>
      <c r="V13" s="3">
        <v>42380</v>
      </c>
      <c r="W13">
        <v>2567</v>
      </c>
      <c r="X13">
        <v>2.2999999999999998</v>
      </c>
      <c r="Y13" s="3">
        <v>42746</v>
      </c>
      <c r="Z13">
        <v>2933</v>
      </c>
      <c r="AA13">
        <v>-8.5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-3.6555555555555554</v>
      </c>
    </row>
    <row r="14" spans="1:38" x14ac:dyDescent="0.3">
      <c r="A14" s="3">
        <v>39825</v>
      </c>
      <c r="B14">
        <v>12</v>
      </c>
      <c r="C14">
        <v>-13</v>
      </c>
      <c r="D14" s="3">
        <v>40190</v>
      </c>
      <c r="E14">
        <v>377</v>
      </c>
      <c r="F14">
        <v>-9.1</v>
      </c>
      <c r="G14" s="3">
        <v>40555</v>
      </c>
      <c r="H14">
        <v>742</v>
      </c>
      <c r="I14">
        <v>0.7</v>
      </c>
      <c r="J14" s="3">
        <v>40920</v>
      </c>
      <c r="K14">
        <v>1107</v>
      </c>
      <c r="L14">
        <v>0.7</v>
      </c>
      <c r="M14" s="3">
        <v>41286</v>
      </c>
      <c r="N14">
        <v>1473</v>
      </c>
      <c r="O14">
        <v>-10.9</v>
      </c>
      <c r="P14" s="3">
        <v>41651</v>
      </c>
      <c r="Q14">
        <v>1838</v>
      </c>
      <c r="R14">
        <v>-4.8</v>
      </c>
      <c r="S14" s="3">
        <v>42016</v>
      </c>
      <c r="T14">
        <v>2203</v>
      </c>
      <c r="U14">
        <v>0.3</v>
      </c>
      <c r="V14" s="3">
        <v>42381</v>
      </c>
      <c r="W14">
        <v>2568</v>
      </c>
      <c r="X14">
        <v>0.7</v>
      </c>
      <c r="Y14" s="3">
        <v>42747</v>
      </c>
      <c r="Z14">
        <v>2934</v>
      </c>
      <c r="AA14">
        <v>-0.1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-3.9444444444444446</v>
      </c>
    </row>
    <row r="15" spans="1:38" x14ac:dyDescent="0.3">
      <c r="A15" s="3">
        <v>39826</v>
      </c>
      <c r="B15">
        <v>13</v>
      </c>
      <c r="C15">
        <v>-12</v>
      </c>
      <c r="D15" s="3">
        <v>40191</v>
      </c>
      <c r="E15">
        <v>378</v>
      </c>
      <c r="F15">
        <v>-11.9</v>
      </c>
      <c r="G15" s="3">
        <v>40556</v>
      </c>
      <c r="H15">
        <v>743</v>
      </c>
      <c r="I15">
        <v>2.4</v>
      </c>
      <c r="J15" s="3">
        <v>40921</v>
      </c>
      <c r="K15">
        <v>1108</v>
      </c>
      <c r="L15">
        <v>-0.9</v>
      </c>
      <c r="M15" s="3">
        <v>41287</v>
      </c>
      <c r="N15">
        <v>1474</v>
      </c>
      <c r="O15">
        <v>-11</v>
      </c>
      <c r="P15" s="3">
        <v>41652</v>
      </c>
      <c r="Q15">
        <v>1839</v>
      </c>
      <c r="R15">
        <v>-5</v>
      </c>
      <c r="S15" s="3">
        <v>42017</v>
      </c>
      <c r="T15">
        <v>2204</v>
      </c>
      <c r="U15">
        <v>3.1</v>
      </c>
      <c r="V15" s="3">
        <v>42382</v>
      </c>
      <c r="W15">
        <v>2569</v>
      </c>
      <c r="X15">
        <v>-0.1</v>
      </c>
      <c r="Y15" s="3">
        <v>42748</v>
      </c>
      <c r="Z15">
        <v>2935</v>
      </c>
      <c r="AA15">
        <v>-3.4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-4.3111111111111109</v>
      </c>
    </row>
    <row r="16" spans="1:38" x14ac:dyDescent="0.3">
      <c r="A16" s="3">
        <v>39827</v>
      </c>
      <c r="B16">
        <v>14</v>
      </c>
      <c r="C16">
        <v>-12.3</v>
      </c>
      <c r="D16" s="3">
        <v>40192</v>
      </c>
      <c r="E16">
        <v>379</v>
      </c>
      <c r="F16">
        <v>-5.3</v>
      </c>
      <c r="G16" s="3">
        <v>40557</v>
      </c>
      <c r="H16">
        <v>744</v>
      </c>
      <c r="I16">
        <v>6.2</v>
      </c>
      <c r="J16" s="3">
        <v>40922</v>
      </c>
      <c r="K16">
        <v>1109</v>
      </c>
      <c r="L16">
        <v>-2.5</v>
      </c>
      <c r="M16" s="3">
        <v>41288</v>
      </c>
      <c r="N16">
        <v>1475</v>
      </c>
      <c r="O16">
        <v>-6.3</v>
      </c>
      <c r="P16" s="3">
        <v>41653</v>
      </c>
      <c r="Q16">
        <v>1840</v>
      </c>
      <c r="R16">
        <v>0</v>
      </c>
      <c r="S16" s="3">
        <v>42018</v>
      </c>
      <c r="T16">
        <v>2205</v>
      </c>
      <c r="U16">
        <v>-0.7</v>
      </c>
      <c r="V16" s="3">
        <v>42383</v>
      </c>
      <c r="W16">
        <v>2570</v>
      </c>
      <c r="X16">
        <v>-1.3</v>
      </c>
      <c r="Y16" s="3">
        <v>42749</v>
      </c>
      <c r="Z16">
        <v>2936</v>
      </c>
      <c r="AA16">
        <v>-3.2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-2.8222222222222224</v>
      </c>
    </row>
    <row r="17" spans="1:38" x14ac:dyDescent="0.3">
      <c r="A17" s="3">
        <v>39828</v>
      </c>
      <c r="B17">
        <v>15</v>
      </c>
      <c r="C17">
        <v>-6</v>
      </c>
      <c r="D17" s="3">
        <v>40193</v>
      </c>
      <c r="E17">
        <v>380</v>
      </c>
      <c r="F17">
        <v>-4.7</v>
      </c>
      <c r="G17" s="3">
        <v>40558</v>
      </c>
      <c r="H17">
        <v>745</v>
      </c>
      <c r="I17">
        <v>4.5</v>
      </c>
      <c r="J17" s="3">
        <v>40923</v>
      </c>
      <c r="K17">
        <v>1110</v>
      </c>
      <c r="L17">
        <v>-6.7</v>
      </c>
      <c r="M17" s="3">
        <v>41289</v>
      </c>
      <c r="N17">
        <v>1476</v>
      </c>
      <c r="O17">
        <v>-10.6</v>
      </c>
      <c r="P17" s="3">
        <v>41654</v>
      </c>
      <c r="Q17">
        <v>1841</v>
      </c>
      <c r="R17">
        <v>-1.3</v>
      </c>
      <c r="S17" s="3">
        <v>42019</v>
      </c>
      <c r="T17">
        <v>2206</v>
      </c>
      <c r="U17">
        <v>-1</v>
      </c>
      <c r="V17" s="3">
        <v>42384</v>
      </c>
      <c r="W17">
        <v>2571</v>
      </c>
      <c r="X17">
        <v>-2</v>
      </c>
      <c r="Y17" s="3">
        <v>42750</v>
      </c>
      <c r="Z17">
        <v>2937</v>
      </c>
      <c r="AA17">
        <v>-5.6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-3.7111111111111108</v>
      </c>
    </row>
    <row r="18" spans="1:38" x14ac:dyDescent="0.3">
      <c r="A18" s="3">
        <v>39829</v>
      </c>
      <c r="B18">
        <v>16</v>
      </c>
      <c r="C18">
        <v>-7.6</v>
      </c>
      <c r="D18" s="3">
        <v>40194</v>
      </c>
      <c r="E18">
        <v>381</v>
      </c>
      <c r="F18">
        <v>-5.3</v>
      </c>
      <c r="G18" s="3">
        <v>40559</v>
      </c>
      <c r="H18">
        <v>746</v>
      </c>
      <c r="I18">
        <v>-1.6</v>
      </c>
      <c r="J18" s="3">
        <v>40924</v>
      </c>
      <c r="K18">
        <v>1111</v>
      </c>
      <c r="L18">
        <v>-6.1</v>
      </c>
      <c r="M18" s="3">
        <v>41290</v>
      </c>
      <c r="N18">
        <v>1477</v>
      </c>
      <c r="O18">
        <v>-8.6999999999999993</v>
      </c>
      <c r="P18" s="3">
        <v>41655</v>
      </c>
      <c r="Q18">
        <v>1842</v>
      </c>
      <c r="R18">
        <v>-0.3</v>
      </c>
      <c r="S18" s="3">
        <v>42020</v>
      </c>
      <c r="T18">
        <v>2207</v>
      </c>
      <c r="U18">
        <v>0.7</v>
      </c>
      <c r="V18" s="3">
        <v>42385</v>
      </c>
      <c r="W18">
        <v>2572</v>
      </c>
      <c r="X18">
        <v>-3.6</v>
      </c>
      <c r="Y18" s="3">
        <v>42751</v>
      </c>
      <c r="Z18">
        <v>2938</v>
      </c>
      <c r="AA18">
        <v>-7.4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-4.4333333333333336</v>
      </c>
    </row>
    <row r="19" spans="1:38" x14ac:dyDescent="0.3">
      <c r="A19" s="3">
        <v>39830</v>
      </c>
      <c r="B19">
        <v>17</v>
      </c>
      <c r="C19">
        <v>-4.3</v>
      </c>
      <c r="D19" s="3">
        <v>40195</v>
      </c>
      <c r="E19">
        <v>382</v>
      </c>
      <c r="F19">
        <v>-4</v>
      </c>
      <c r="G19" s="3">
        <v>40560</v>
      </c>
      <c r="H19">
        <v>747</v>
      </c>
      <c r="I19">
        <v>-1.3</v>
      </c>
      <c r="J19" s="3">
        <v>40925</v>
      </c>
      <c r="K19">
        <v>1112</v>
      </c>
      <c r="L19">
        <v>-4.5</v>
      </c>
      <c r="M19" s="3">
        <v>41291</v>
      </c>
      <c r="N19">
        <v>1478</v>
      </c>
      <c r="O19">
        <v>-6.7</v>
      </c>
      <c r="P19" s="3">
        <v>41656</v>
      </c>
      <c r="Q19">
        <v>1843</v>
      </c>
      <c r="R19">
        <v>0.4</v>
      </c>
      <c r="S19" s="3">
        <v>42021</v>
      </c>
      <c r="T19">
        <v>2208</v>
      </c>
      <c r="U19">
        <v>0</v>
      </c>
      <c r="V19" s="3">
        <v>42386</v>
      </c>
      <c r="W19">
        <v>2573</v>
      </c>
      <c r="X19">
        <v>-6</v>
      </c>
      <c r="Y19" s="3">
        <v>42752</v>
      </c>
      <c r="Z19">
        <v>2939</v>
      </c>
      <c r="AA19">
        <v>-6.2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-3.6222222222222222</v>
      </c>
    </row>
    <row r="20" spans="1:38" x14ac:dyDescent="0.3">
      <c r="A20" s="3">
        <v>39831</v>
      </c>
      <c r="B20">
        <v>18</v>
      </c>
      <c r="C20">
        <v>0.5</v>
      </c>
      <c r="D20" s="3">
        <v>40196</v>
      </c>
      <c r="E20">
        <v>383</v>
      </c>
      <c r="F20">
        <v>0.3</v>
      </c>
      <c r="G20" s="3">
        <v>40561</v>
      </c>
      <c r="H20">
        <v>748</v>
      </c>
      <c r="I20">
        <v>2.9</v>
      </c>
      <c r="J20" s="3">
        <v>40926</v>
      </c>
      <c r="K20">
        <v>1113</v>
      </c>
      <c r="L20">
        <v>-6.1</v>
      </c>
      <c r="M20" s="3">
        <v>41292</v>
      </c>
      <c r="N20">
        <v>1479</v>
      </c>
      <c r="O20">
        <v>-8.5</v>
      </c>
      <c r="P20" s="3">
        <v>41657</v>
      </c>
      <c r="Q20">
        <v>1844</v>
      </c>
      <c r="R20">
        <v>0.4</v>
      </c>
      <c r="S20" s="3">
        <v>42022</v>
      </c>
      <c r="T20">
        <v>2209</v>
      </c>
      <c r="U20">
        <v>-2.9</v>
      </c>
      <c r="V20" s="3">
        <v>42387</v>
      </c>
      <c r="W20">
        <v>2574</v>
      </c>
      <c r="X20">
        <v>-12</v>
      </c>
      <c r="Y20" s="3">
        <v>42753</v>
      </c>
      <c r="Z20">
        <v>2940</v>
      </c>
      <c r="AA20">
        <v>-11.4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-4.0888888888888886</v>
      </c>
    </row>
    <row r="21" spans="1:38" x14ac:dyDescent="0.3">
      <c r="A21" s="3">
        <v>39832</v>
      </c>
      <c r="B21">
        <v>19</v>
      </c>
      <c r="C21">
        <v>-0.7</v>
      </c>
      <c r="D21" s="3">
        <v>40197</v>
      </c>
      <c r="E21">
        <v>384</v>
      </c>
      <c r="F21">
        <v>-0.4</v>
      </c>
      <c r="G21" s="3">
        <v>40562</v>
      </c>
      <c r="H21">
        <v>749</v>
      </c>
      <c r="I21">
        <v>-1</v>
      </c>
      <c r="J21" s="3">
        <v>40927</v>
      </c>
      <c r="K21">
        <v>1114</v>
      </c>
      <c r="L21">
        <v>-0.2</v>
      </c>
      <c r="M21" s="3">
        <v>41293</v>
      </c>
      <c r="N21">
        <v>1480</v>
      </c>
      <c r="O21">
        <v>-8.6999999999999993</v>
      </c>
      <c r="P21" s="3">
        <v>41658</v>
      </c>
      <c r="Q21">
        <v>1845</v>
      </c>
      <c r="R21">
        <v>0.7</v>
      </c>
      <c r="S21" s="3">
        <v>42023</v>
      </c>
      <c r="T21">
        <v>2210</v>
      </c>
      <c r="U21">
        <v>-1.9</v>
      </c>
      <c r="V21" s="3">
        <v>42388</v>
      </c>
      <c r="W21">
        <v>2575</v>
      </c>
      <c r="X21">
        <v>-13.7</v>
      </c>
      <c r="Y21" s="3">
        <v>42754</v>
      </c>
      <c r="Z21">
        <v>2941</v>
      </c>
      <c r="AA21">
        <v>-16.3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-4.6888888888888891</v>
      </c>
    </row>
    <row r="22" spans="1:38" x14ac:dyDescent="0.3">
      <c r="A22" s="3">
        <v>39833</v>
      </c>
      <c r="B22">
        <v>20</v>
      </c>
      <c r="C22">
        <v>-1.4</v>
      </c>
      <c r="D22" s="3">
        <v>40198</v>
      </c>
      <c r="E22">
        <v>385</v>
      </c>
      <c r="F22">
        <v>-1.6</v>
      </c>
      <c r="G22" s="3">
        <v>40563</v>
      </c>
      <c r="H22">
        <v>750</v>
      </c>
      <c r="I22">
        <v>-3.5</v>
      </c>
      <c r="J22" s="3">
        <v>40928</v>
      </c>
      <c r="K22">
        <v>1115</v>
      </c>
      <c r="L22">
        <v>-1.5</v>
      </c>
      <c r="M22" s="3">
        <v>41294</v>
      </c>
      <c r="N22">
        <v>1481</v>
      </c>
      <c r="O22">
        <v>-9.6</v>
      </c>
      <c r="P22" s="3">
        <v>41659</v>
      </c>
      <c r="Q22">
        <v>1846</v>
      </c>
      <c r="R22">
        <v>-2.2000000000000002</v>
      </c>
      <c r="S22" s="3">
        <v>42024</v>
      </c>
      <c r="T22">
        <v>2211</v>
      </c>
      <c r="U22">
        <v>-2</v>
      </c>
      <c r="V22" s="3">
        <v>42389</v>
      </c>
      <c r="W22">
        <v>2576</v>
      </c>
      <c r="X22">
        <v>-10.8</v>
      </c>
      <c r="Y22" s="3">
        <v>42755</v>
      </c>
      <c r="Z22">
        <v>2942</v>
      </c>
      <c r="AA22">
        <v>-12.4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-5</v>
      </c>
    </row>
    <row r="23" spans="1:38" x14ac:dyDescent="0.3">
      <c r="A23" s="3">
        <v>39834</v>
      </c>
      <c r="B23">
        <v>21</v>
      </c>
      <c r="C23">
        <v>-2.1</v>
      </c>
      <c r="D23" s="3">
        <v>40199</v>
      </c>
      <c r="E23">
        <v>386</v>
      </c>
      <c r="F23">
        <v>-8.3000000000000007</v>
      </c>
      <c r="G23" s="3">
        <v>40564</v>
      </c>
      <c r="H23">
        <v>751</v>
      </c>
      <c r="I23">
        <v>-4.4000000000000004</v>
      </c>
      <c r="J23" s="3">
        <v>40929</v>
      </c>
      <c r="K23">
        <v>1116</v>
      </c>
      <c r="L23">
        <v>-1.4</v>
      </c>
      <c r="M23" s="3">
        <v>41295</v>
      </c>
      <c r="N23">
        <v>1482</v>
      </c>
      <c r="O23">
        <v>-8.1</v>
      </c>
      <c r="P23" s="3">
        <v>41660</v>
      </c>
      <c r="Q23">
        <v>1847</v>
      </c>
      <c r="R23">
        <v>-2.2999999999999998</v>
      </c>
      <c r="S23" s="3">
        <v>42025</v>
      </c>
      <c r="T23">
        <v>2212</v>
      </c>
      <c r="U23">
        <v>-3</v>
      </c>
      <c r="V23" s="3">
        <v>42390</v>
      </c>
      <c r="W23">
        <v>2577</v>
      </c>
      <c r="X23">
        <v>-15.6</v>
      </c>
      <c r="Y23" s="3">
        <v>42756</v>
      </c>
      <c r="Z23">
        <v>2943</v>
      </c>
      <c r="AA23">
        <v>-8.4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-5.9555555555555548</v>
      </c>
    </row>
    <row r="24" spans="1:38" x14ac:dyDescent="0.3">
      <c r="A24" s="3">
        <v>39835</v>
      </c>
      <c r="B24">
        <v>22</v>
      </c>
      <c r="C24">
        <v>-3.3</v>
      </c>
      <c r="D24" s="3">
        <v>40200</v>
      </c>
      <c r="E24">
        <v>387</v>
      </c>
      <c r="F24">
        <v>-8.6999999999999993</v>
      </c>
      <c r="G24" s="3">
        <v>40565</v>
      </c>
      <c r="H24">
        <v>752</v>
      </c>
      <c r="I24">
        <v>-10.3</v>
      </c>
      <c r="J24" s="3">
        <v>40930</v>
      </c>
      <c r="K24">
        <v>1117</v>
      </c>
      <c r="L24">
        <v>0.6</v>
      </c>
      <c r="M24" s="3">
        <v>41296</v>
      </c>
      <c r="N24">
        <v>1483</v>
      </c>
      <c r="O24">
        <v>-8.1</v>
      </c>
      <c r="P24" s="3">
        <v>41661</v>
      </c>
      <c r="Q24">
        <v>1848</v>
      </c>
      <c r="R24">
        <v>-2.4</v>
      </c>
      <c r="S24" s="3">
        <v>42026</v>
      </c>
      <c r="T24">
        <v>2213</v>
      </c>
      <c r="U24">
        <v>-2.8</v>
      </c>
      <c r="V24" s="3">
        <v>42391</v>
      </c>
      <c r="W24">
        <v>2578</v>
      </c>
      <c r="X24">
        <v>-17.2</v>
      </c>
      <c r="Y24" s="3">
        <v>42757</v>
      </c>
      <c r="Z24">
        <v>2944</v>
      </c>
      <c r="AA24">
        <v>-8.6999999999999993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-6.7666666666666657</v>
      </c>
    </row>
    <row r="25" spans="1:38" x14ac:dyDescent="0.3">
      <c r="A25" s="3">
        <v>39836</v>
      </c>
      <c r="B25">
        <v>23</v>
      </c>
      <c r="C25">
        <v>-3.6</v>
      </c>
      <c r="D25" s="3">
        <v>40201</v>
      </c>
      <c r="E25">
        <v>388</v>
      </c>
      <c r="F25">
        <v>-8.8000000000000007</v>
      </c>
      <c r="G25" s="3">
        <v>40566</v>
      </c>
      <c r="H25">
        <v>753</v>
      </c>
      <c r="I25">
        <v>-10.6</v>
      </c>
      <c r="J25" s="3">
        <v>40931</v>
      </c>
      <c r="K25">
        <v>1118</v>
      </c>
      <c r="L25">
        <v>-0.1</v>
      </c>
      <c r="M25" s="3">
        <v>41297</v>
      </c>
      <c r="N25">
        <v>1484</v>
      </c>
      <c r="O25">
        <v>-8.5</v>
      </c>
      <c r="P25" s="3">
        <v>41662</v>
      </c>
      <c r="Q25">
        <v>1849</v>
      </c>
      <c r="R25">
        <v>-2.9</v>
      </c>
      <c r="S25" s="3">
        <v>42027</v>
      </c>
      <c r="T25">
        <v>2214</v>
      </c>
      <c r="U25">
        <v>-3.6</v>
      </c>
      <c r="V25" s="3">
        <v>42392</v>
      </c>
      <c r="W25">
        <v>2579</v>
      </c>
      <c r="X25">
        <v>-8</v>
      </c>
      <c r="Y25" s="3">
        <v>42758</v>
      </c>
      <c r="Z25">
        <v>2945</v>
      </c>
      <c r="AA25">
        <v>-10.7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-6.3111111111111109</v>
      </c>
    </row>
    <row r="26" spans="1:38" x14ac:dyDescent="0.3">
      <c r="A26" s="3">
        <v>39837</v>
      </c>
      <c r="B26">
        <v>24</v>
      </c>
      <c r="C26">
        <v>-2.4</v>
      </c>
      <c r="D26" s="3">
        <v>40202</v>
      </c>
      <c r="E26">
        <v>389</v>
      </c>
      <c r="F26">
        <v>-9</v>
      </c>
      <c r="G26" s="3">
        <v>40567</v>
      </c>
      <c r="H26">
        <v>754</v>
      </c>
      <c r="I26">
        <v>-2.4</v>
      </c>
      <c r="J26" s="3">
        <v>40932</v>
      </c>
      <c r="K26">
        <v>1119</v>
      </c>
      <c r="L26">
        <v>-0.9</v>
      </c>
      <c r="M26" s="3">
        <v>41298</v>
      </c>
      <c r="N26">
        <v>1485</v>
      </c>
      <c r="O26">
        <v>-9.1999999999999993</v>
      </c>
      <c r="P26" s="3">
        <v>41663</v>
      </c>
      <c r="Q26">
        <v>1850</v>
      </c>
      <c r="R26">
        <v>-5.9</v>
      </c>
      <c r="S26" s="3">
        <v>42028</v>
      </c>
      <c r="T26">
        <v>2215</v>
      </c>
      <c r="U26">
        <v>-3.6</v>
      </c>
      <c r="V26" s="3">
        <v>42393</v>
      </c>
      <c r="W26">
        <v>2580</v>
      </c>
      <c r="X26">
        <v>0.5</v>
      </c>
      <c r="Y26" s="3">
        <v>42759</v>
      </c>
      <c r="Z26">
        <v>2946</v>
      </c>
      <c r="AA26">
        <v>-10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-4.7666666666666666</v>
      </c>
    </row>
    <row r="27" spans="1:38" x14ac:dyDescent="0.3">
      <c r="A27" s="3">
        <v>39838</v>
      </c>
      <c r="B27">
        <v>25</v>
      </c>
      <c r="C27">
        <v>-3</v>
      </c>
      <c r="D27" s="3">
        <v>40203</v>
      </c>
      <c r="E27">
        <v>390</v>
      </c>
      <c r="F27">
        <v>-8.1</v>
      </c>
      <c r="G27" s="3">
        <v>40568</v>
      </c>
      <c r="H27">
        <v>755</v>
      </c>
      <c r="I27">
        <v>-1.6</v>
      </c>
      <c r="J27" s="3">
        <v>40933</v>
      </c>
      <c r="K27">
        <v>1120</v>
      </c>
      <c r="L27">
        <v>-5.9</v>
      </c>
      <c r="M27" s="3">
        <v>41299</v>
      </c>
      <c r="N27">
        <v>1486</v>
      </c>
      <c r="O27">
        <v>-9.1</v>
      </c>
      <c r="P27" s="3">
        <v>41664</v>
      </c>
      <c r="Q27">
        <v>1851</v>
      </c>
      <c r="R27">
        <v>-10.1</v>
      </c>
      <c r="S27" s="3">
        <v>42029</v>
      </c>
      <c r="T27">
        <v>2216</v>
      </c>
      <c r="U27">
        <v>-2.6</v>
      </c>
      <c r="V27" s="3">
        <v>42394</v>
      </c>
      <c r="W27">
        <v>2581</v>
      </c>
      <c r="X27">
        <v>1.5</v>
      </c>
      <c r="Y27" s="3">
        <v>42760</v>
      </c>
      <c r="Z27">
        <v>2947</v>
      </c>
      <c r="AA27">
        <v>-6.3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-5.0222222222222221</v>
      </c>
    </row>
    <row r="28" spans="1:38" x14ac:dyDescent="0.3">
      <c r="A28" s="3">
        <v>39839</v>
      </c>
      <c r="B28">
        <v>26</v>
      </c>
      <c r="C28">
        <v>-3.1</v>
      </c>
      <c r="D28" s="3">
        <v>40204</v>
      </c>
      <c r="E28">
        <v>391</v>
      </c>
      <c r="F28">
        <v>-15.7</v>
      </c>
      <c r="G28" s="3">
        <v>40569</v>
      </c>
      <c r="H28">
        <v>756</v>
      </c>
      <c r="I28">
        <v>-8.1</v>
      </c>
      <c r="J28" s="3">
        <v>40934</v>
      </c>
      <c r="K28">
        <v>1121</v>
      </c>
      <c r="L28">
        <v>-6.7</v>
      </c>
      <c r="M28" s="3">
        <v>41300</v>
      </c>
      <c r="N28">
        <v>1487</v>
      </c>
      <c r="O28">
        <v>-9</v>
      </c>
      <c r="P28" s="3">
        <v>41665</v>
      </c>
      <c r="Q28">
        <v>1852</v>
      </c>
      <c r="R28">
        <v>-6.4</v>
      </c>
      <c r="S28" s="3">
        <v>42030</v>
      </c>
      <c r="T28">
        <v>2217</v>
      </c>
      <c r="U28">
        <v>-1.4</v>
      </c>
      <c r="V28" s="3">
        <v>42395</v>
      </c>
      <c r="W28">
        <v>2582</v>
      </c>
      <c r="X28">
        <v>3.1</v>
      </c>
      <c r="Y28" s="3">
        <v>42761</v>
      </c>
      <c r="Z28">
        <v>2948</v>
      </c>
      <c r="AA28">
        <v>-5.4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-5.8555555555555552</v>
      </c>
    </row>
    <row r="29" spans="1:38" x14ac:dyDescent="0.3">
      <c r="A29" s="3">
        <v>39840</v>
      </c>
      <c r="B29">
        <v>27</v>
      </c>
      <c r="C29">
        <v>-2.6</v>
      </c>
      <c r="D29" s="3">
        <v>40205</v>
      </c>
      <c r="E29">
        <v>392</v>
      </c>
      <c r="F29">
        <v>-18.8</v>
      </c>
      <c r="G29" s="3">
        <v>40570</v>
      </c>
      <c r="H29">
        <v>757</v>
      </c>
      <c r="I29">
        <v>-7.4</v>
      </c>
      <c r="J29" s="3">
        <v>40935</v>
      </c>
      <c r="K29">
        <v>1122</v>
      </c>
      <c r="L29">
        <v>-5.8</v>
      </c>
      <c r="M29" s="3">
        <v>41301</v>
      </c>
      <c r="N29">
        <v>1488</v>
      </c>
      <c r="O29">
        <v>-6.1</v>
      </c>
      <c r="P29" s="3">
        <v>41666</v>
      </c>
      <c r="Q29">
        <v>1853</v>
      </c>
      <c r="R29">
        <v>-2.7</v>
      </c>
      <c r="S29" s="3">
        <v>42031</v>
      </c>
      <c r="T29">
        <v>2218</v>
      </c>
      <c r="U29">
        <v>-1.4</v>
      </c>
      <c r="V29" s="3">
        <v>42396</v>
      </c>
      <c r="W29">
        <v>2583</v>
      </c>
      <c r="X29">
        <v>5.9</v>
      </c>
      <c r="Y29" s="3">
        <v>42762</v>
      </c>
      <c r="Z29">
        <v>2949</v>
      </c>
      <c r="AA29">
        <v>-9.6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-5.3888888888888893</v>
      </c>
    </row>
    <row r="30" spans="1:38" x14ac:dyDescent="0.3">
      <c r="A30" s="3">
        <v>39841</v>
      </c>
      <c r="B30">
        <v>28</v>
      </c>
      <c r="C30">
        <v>-4.3</v>
      </c>
      <c r="D30" s="3">
        <v>40206</v>
      </c>
      <c r="E30">
        <v>393</v>
      </c>
      <c r="F30">
        <v>-7.6</v>
      </c>
      <c r="G30" s="3">
        <v>40571</v>
      </c>
      <c r="H30">
        <v>758</v>
      </c>
      <c r="I30">
        <v>-6.8</v>
      </c>
      <c r="J30" s="3">
        <v>40936</v>
      </c>
      <c r="K30">
        <v>1123</v>
      </c>
      <c r="L30">
        <v>-4.5</v>
      </c>
      <c r="M30" s="3">
        <v>41302</v>
      </c>
      <c r="N30">
        <v>1489</v>
      </c>
      <c r="O30">
        <v>-1.2</v>
      </c>
      <c r="P30" s="3">
        <v>41667</v>
      </c>
      <c r="Q30">
        <v>1854</v>
      </c>
      <c r="R30">
        <v>-5.3</v>
      </c>
      <c r="S30" s="3">
        <v>42032</v>
      </c>
      <c r="T30">
        <v>2219</v>
      </c>
      <c r="U30">
        <v>-1.1000000000000001</v>
      </c>
      <c r="V30" s="3">
        <v>42397</v>
      </c>
      <c r="W30">
        <v>2584</v>
      </c>
      <c r="X30">
        <v>0</v>
      </c>
      <c r="Y30" s="3">
        <v>42763</v>
      </c>
      <c r="Z30">
        <v>2950</v>
      </c>
      <c r="AA30">
        <v>-11.3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-4.677777777777778</v>
      </c>
    </row>
    <row r="31" spans="1:38" x14ac:dyDescent="0.3">
      <c r="A31" s="3">
        <v>39842</v>
      </c>
      <c r="B31">
        <v>29</v>
      </c>
      <c r="C31">
        <v>-4.9000000000000004</v>
      </c>
      <c r="D31" s="3">
        <v>40207</v>
      </c>
      <c r="E31">
        <v>394</v>
      </c>
      <c r="F31">
        <v>-2.8</v>
      </c>
      <c r="G31" s="3">
        <v>40572</v>
      </c>
      <c r="H31">
        <v>759</v>
      </c>
      <c r="I31">
        <v>-11.4</v>
      </c>
      <c r="J31" s="3">
        <v>40937</v>
      </c>
      <c r="K31">
        <v>1124</v>
      </c>
      <c r="L31">
        <v>-5.4</v>
      </c>
      <c r="M31" s="3">
        <v>41303</v>
      </c>
      <c r="N31">
        <v>1490</v>
      </c>
      <c r="O31">
        <v>0.6</v>
      </c>
      <c r="P31" s="3">
        <v>41668</v>
      </c>
      <c r="Q31">
        <v>1855</v>
      </c>
      <c r="R31">
        <v>-4.3</v>
      </c>
      <c r="S31" s="3">
        <v>42033</v>
      </c>
      <c r="T31">
        <v>2220</v>
      </c>
      <c r="U31">
        <v>-2.5</v>
      </c>
      <c r="V31" s="3">
        <v>42398</v>
      </c>
      <c r="W31">
        <v>2585</v>
      </c>
      <c r="X31">
        <v>-0.1</v>
      </c>
      <c r="Y31" s="3">
        <v>42764</v>
      </c>
      <c r="Z31">
        <v>2951</v>
      </c>
      <c r="AA31">
        <v>-10.3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-4.5666666666666664</v>
      </c>
    </row>
    <row r="32" spans="1:38" x14ac:dyDescent="0.3">
      <c r="A32" s="3">
        <v>39843</v>
      </c>
      <c r="B32">
        <v>30</v>
      </c>
      <c r="C32">
        <v>-5.5</v>
      </c>
      <c r="D32" s="3">
        <v>40208</v>
      </c>
      <c r="E32">
        <v>395</v>
      </c>
      <c r="F32">
        <v>-7</v>
      </c>
      <c r="G32" s="3">
        <v>40573</v>
      </c>
      <c r="H32">
        <v>760</v>
      </c>
      <c r="I32">
        <v>-14.8</v>
      </c>
      <c r="J32" s="3">
        <v>40938</v>
      </c>
      <c r="K32">
        <v>1125</v>
      </c>
      <c r="L32">
        <v>-7.6</v>
      </c>
      <c r="M32" s="3">
        <v>41304</v>
      </c>
      <c r="N32">
        <v>1491</v>
      </c>
      <c r="O32">
        <v>4.3</v>
      </c>
      <c r="P32" s="3">
        <v>41669</v>
      </c>
      <c r="Q32">
        <v>1856</v>
      </c>
      <c r="R32">
        <v>-4.9000000000000004</v>
      </c>
      <c r="S32" s="3">
        <v>42034</v>
      </c>
      <c r="T32">
        <v>2221</v>
      </c>
      <c r="U32">
        <v>-6.1</v>
      </c>
      <c r="V32" s="3">
        <v>42399</v>
      </c>
      <c r="W32">
        <v>2586</v>
      </c>
      <c r="X32">
        <v>0.7</v>
      </c>
      <c r="Y32" s="3">
        <v>42765</v>
      </c>
      <c r="Z32">
        <v>2952</v>
      </c>
      <c r="AA32">
        <v>-5.2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-5.1222222222222227</v>
      </c>
    </row>
    <row r="33" spans="1:38" x14ac:dyDescent="0.3">
      <c r="A33" s="3">
        <v>39844</v>
      </c>
      <c r="B33">
        <v>31</v>
      </c>
      <c r="C33">
        <v>-5</v>
      </c>
      <c r="D33" s="3">
        <v>40209</v>
      </c>
      <c r="E33">
        <v>396</v>
      </c>
      <c r="F33">
        <v>-9.8000000000000007</v>
      </c>
      <c r="G33" s="3">
        <v>40574</v>
      </c>
      <c r="H33">
        <v>761</v>
      </c>
      <c r="I33">
        <v>-14.5</v>
      </c>
      <c r="J33" s="3">
        <v>40939</v>
      </c>
      <c r="K33">
        <v>1126</v>
      </c>
      <c r="L33">
        <v>-13.5</v>
      </c>
      <c r="M33" s="3">
        <v>41305</v>
      </c>
      <c r="N33">
        <v>1492</v>
      </c>
      <c r="O33">
        <v>1.1000000000000001</v>
      </c>
      <c r="P33" s="3">
        <v>41670</v>
      </c>
      <c r="Q33">
        <v>1857</v>
      </c>
      <c r="R33">
        <v>-2.6</v>
      </c>
      <c r="S33" s="3">
        <v>42035</v>
      </c>
      <c r="T33">
        <v>2222</v>
      </c>
      <c r="U33">
        <v>-6.4</v>
      </c>
      <c r="V33" s="3">
        <v>42400</v>
      </c>
      <c r="W33">
        <v>2587</v>
      </c>
      <c r="X33">
        <v>-0.5</v>
      </c>
      <c r="Y33" s="3">
        <v>42766</v>
      </c>
      <c r="Z33">
        <v>2953</v>
      </c>
      <c r="AA33">
        <v>-1.4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-5.8444444444444441</v>
      </c>
    </row>
    <row r="34" spans="1:38" x14ac:dyDescent="0.3">
      <c r="A34" s="3">
        <v>39845</v>
      </c>
      <c r="B34">
        <v>32</v>
      </c>
      <c r="C34">
        <v>-6</v>
      </c>
      <c r="D34" s="3">
        <v>40210</v>
      </c>
      <c r="E34">
        <v>397</v>
      </c>
      <c r="F34">
        <v>-5</v>
      </c>
      <c r="G34" s="3">
        <v>40575</v>
      </c>
      <c r="H34">
        <v>762</v>
      </c>
      <c r="I34">
        <v>-13.2</v>
      </c>
      <c r="J34" s="3">
        <v>40940</v>
      </c>
      <c r="K34">
        <v>1127</v>
      </c>
      <c r="L34">
        <v>-15.5</v>
      </c>
      <c r="M34" s="3">
        <v>41306</v>
      </c>
      <c r="N34">
        <v>1493</v>
      </c>
      <c r="O34">
        <v>1.2</v>
      </c>
      <c r="P34" s="3">
        <v>41671</v>
      </c>
      <c r="Q34">
        <v>1858</v>
      </c>
      <c r="R34">
        <v>-1.4</v>
      </c>
      <c r="S34" s="3">
        <v>42036</v>
      </c>
      <c r="T34">
        <v>2223</v>
      </c>
      <c r="U34">
        <v>-4.4000000000000004</v>
      </c>
      <c r="V34" s="3">
        <v>42401</v>
      </c>
      <c r="W34">
        <v>2588</v>
      </c>
      <c r="X34">
        <v>4.4000000000000004</v>
      </c>
      <c r="Y34" s="3">
        <v>42767</v>
      </c>
      <c r="Z34">
        <v>2954</v>
      </c>
      <c r="AA34">
        <v>-3.8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-4.8555555555555552</v>
      </c>
    </row>
    <row r="35" spans="1:38" x14ac:dyDescent="0.3">
      <c r="A35" s="3">
        <v>39846</v>
      </c>
      <c r="B35">
        <v>33</v>
      </c>
      <c r="C35">
        <v>-3</v>
      </c>
      <c r="D35" s="3">
        <v>40211</v>
      </c>
      <c r="E35">
        <v>398</v>
      </c>
      <c r="F35">
        <v>-7.2</v>
      </c>
      <c r="G35" s="3">
        <v>40576</v>
      </c>
      <c r="H35">
        <v>763</v>
      </c>
      <c r="I35">
        <v>-8.6</v>
      </c>
      <c r="J35" s="3">
        <v>40941</v>
      </c>
      <c r="K35">
        <v>1128</v>
      </c>
      <c r="L35">
        <v>-17.899999999999999</v>
      </c>
      <c r="M35" s="3">
        <v>41307</v>
      </c>
      <c r="N35">
        <v>1494</v>
      </c>
      <c r="O35">
        <v>-3.3</v>
      </c>
      <c r="P35" s="3">
        <v>41672</v>
      </c>
      <c r="Q35">
        <v>1859</v>
      </c>
      <c r="R35">
        <v>-1.2</v>
      </c>
      <c r="S35" s="3">
        <v>42037</v>
      </c>
      <c r="T35">
        <v>2224</v>
      </c>
      <c r="U35">
        <v>-3.8</v>
      </c>
      <c r="V35" s="3">
        <v>42402</v>
      </c>
      <c r="W35">
        <v>2589</v>
      </c>
      <c r="X35">
        <v>3.1</v>
      </c>
      <c r="Y35" s="3">
        <v>42768</v>
      </c>
      <c r="Z35">
        <v>2955</v>
      </c>
      <c r="AA35">
        <v>-4.2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-5.1222222222222218</v>
      </c>
    </row>
    <row r="36" spans="1:38" x14ac:dyDescent="0.3">
      <c r="A36" s="3">
        <v>39847</v>
      </c>
      <c r="B36">
        <v>34</v>
      </c>
      <c r="C36">
        <v>-1.1000000000000001</v>
      </c>
      <c r="D36" s="3">
        <v>40212</v>
      </c>
      <c r="E36">
        <v>399</v>
      </c>
      <c r="F36">
        <v>-7.9</v>
      </c>
      <c r="G36" s="3">
        <v>40577</v>
      </c>
      <c r="H36">
        <v>764</v>
      </c>
      <c r="I36">
        <v>-4.5</v>
      </c>
      <c r="J36" s="3">
        <v>40942</v>
      </c>
      <c r="K36">
        <v>1129</v>
      </c>
      <c r="L36">
        <v>-19.7</v>
      </c>
      <c r="M36" s="3">
        <v>41308</v>
      </c>
      <c r="N36">
        <v>1495</v>
      </c>
      <c r="O36">
        <v>-2.7</v>
      </c>
      <c r="P36" s="3">
        <v>41673</v>
      </c>
      <c r="Q36">
        <v>1860</v>
      </c>
      <c r="R36">
        <v>-3.5</v>
      </c>
      <c r="S36" s="3">
        <v>42038</v>
      </c>
      <c r="T36">
        <v>2225</v>
      </c>
      <c r="U36">
        <v>-7.9</v>
      </c>
      <c r="V36" s="3">
        <v>42403</v>
      </c>
      <c r="W36">
        <v>2590</v>
      </c>
      <c r="X36">
        <v>-0.4</v>
      </c>
      <c r="Y36" s="3">
        <v>42769</v>
      </c>
      <c r="Z36">
        <v>2956</v>
      </c>
      <c r="AA36">
        <v>0.6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-5.2333333333333334</v>
      </c>
    </row>
    <row r="37" spans="1:38" x14ac:dyDescent="0.3">
      <c r="A37" s="3">
        <v>39848</v>
      </c>
      <c r="B37">
        <v>35</v>
      </c>
      <c r="C37">
        <v>-3.2</v>
      </c>
      <c r="D37" s="3">
        <v>40213</v>
      </c>
      <c r="E37">
        <v>400</v>
      </c>
      <c r="F37">
        <v>-7</v>
      </c>
      <c r="G37" s="3">
        <v>40578</v>
      </c>
      <c r="H37">
        <v>765</v>
      </c>
      <c r="I37">
        <v>-1.8</v>
      </c>
      <c r="J37" s="3">
        <v>40943</v>
      </c>
      <c r="K37">
        <v>1130</v>
      </c>
      <c r="L37">
        <v>-17.899999999999999</v>
      </c>
      <c r="M37" s="3">
        <v>41309</v>
      </c>
      <c r="N37">
        <v>1496</v>
      </c>
      <c r="O37">
        <v>-1.6</v>
      </c>
      <c r="P37" s="3">
        <v>41674</v>
      </c>
      <c r="Q37">
        <v>1861</v>
      </c>
      <c r="R37">
        <v>-4.2</v>
      </c>
      <c r="S37" s="3">
        <v>42039</v>
      </c>
      <c r="T37">
        <v>2226</v>
      </c>
      <c r="U37">
        <v>-8.6999999999999993</v>
      </c>
      <c r="V37" s="3">
        <v>42404</v>
      </c>
      <c r="W37">
        <v>2591</v>
      </c>
      <c r="X37">
        <v>-0.6</v>
      </c>
      <c r="Y37" s="3">
        <v>42770</v>
      </c>
      <c r="Z37">
        <v>2957</v>
      </c>
      <c r="AA37">
        <v>-0.8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-5.0888888888888895</v>
      </c>
    </row>
    <row r="38" spans="1:38" x14ac:dyDescent="0.3">
      <c r="A38" s="3">
        <v>39849</v>
      </c>
      <c r="B38">
        <v>36</v>
      </c>
      <c r="C38">
        <v>-2.8</v>
      </c>
      <c r="D38" s="3">
        <v>40214</v>
      </c>
      <c r="E38">
        <v>401</v>
      </c>
      <c r="F38">
        <v>-3.5</v>
      </c>
      <c r="G38" s="3">
        <v>40579</v>
      </c>
      <c r="H38">
        <v>766</v>
      </c>
      <c r="I38">
        <v>3.7</v>
      </c>
      <c r="J38" s="3">
        <v>40944</v>
      </c>
      <c r="K38">
        <v>1131</v>
      </c>
      <c r="L38">
        <v>-22.5</v>
      </c>
      <c r="M38" s="3">
        <v>41310</v>
      </c>
      <c r="N38">
        <v>1497</v>
      </c>
      <c r="O38">
        <v>-2.1</v>
      </c>
      <c r="P38" s="3">
        <v>41675</v>
      </c>
      <c r="Q38">
        <v>1862</v>
      </c>
      <c r="R38">
        <v>-3.7</v>
      </c>
      <c r="S38" s="3">
        <v>42040</v>
      </c>
      <c r="T38">
        <v>2227</v>
      </c>
      <c r="U38">
        <v>-9.1</v>
      </c>
      <c r="V38" s="3">
        <v>42405</v>
      </c>
      <c r="W38">
        <v>2592</v>
      </c>
      <c r="X38">
        <v>-0.9</v>
      </c>
      <c r="Y38" s="3">
        <v>42771</v>
      </c>
      <c r="Z38">
        <v>2958</v>
      </c>
      <c r="AA38">
        <v>-1.9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-4.7555555555555555</v>
      </c>
    </row>
    <row r="39" spans="1:38" x14ac:dyDescent="0.3">
      <c r="A39" s="3">
        <v>39850</v>
      </c>
      <c r="B39">
        <v>37</v>
      </c>
      <c r="C39">
        <v>-2.6</v>
      </c>
      <c r="D39" s="3">
        <v>40215</v>
      </c>
      <c r="E39">
        <v>402</v>
      </c>
      <c r="F39">
        <v>-3</v>
      </c>
      <c r="G39" s="3">
        <v>40580</v>
      </c>
      <c r="H39">
        <v>767</v>
      </c>
      <c r="I39">
        <v>2.7</v>
      </c>
      <c r="J39" s="3">
        <v>40945</v>
      </c>
      <c r="K39">
        <v>1132</v>
      </c>
      <c r="L39">
        <v>-21.8</v>
      </c>
      <c r="M39" s="3">
        <v>41311</v>
      </c>
      <c r="N39">
        <v>1498</v>
      </c>
      <c r="O39">
        <v>-4.7</v>
      </c>
      <c r="P39" s="3">
        <v>41676</v>
      </c>
      <c r="Q39">
        <v>1863</v>
      </c>
      <c r="R39">
        <v>-1</v>
      </c>
      <c r="S39" s="3">
        <v>42041</v>
      </c>
      <c r="T39">
        <v>2228</v>
      </c>
      <c r="U39">
        <v>-6.9</v>
      </c>
      <c r="V39" s="3">
        <v>42406</v>
      </c>
      <c r="W39">
        <v>2593</v>
      </c>
      <c r="X39">
        <v>0.9</v>
      </c>
      <c r="Y39" s="3">
        <v>42772</v>
      </c>
      <c r="Z39">
        <v>2959</v>
      </c>
      <c r="AA39">
        <v>-1.8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-4.2444444444444436</v>
      </c>
    </row>
    <row r="40" spans="1:38" x14ac:dyDescent="0.3">
      <c r="A40" s="3">
        <v>39851</v>
      </c>
      <c r="B40">
        <v>38</v>
      </c>
      <c r="C40">
        <v>-1.9</v>
      </c>
      <c r="D40" s="3">
        <v>40216</v>
      </c>
      <c r="E40">
        <v>403</v>
      </c>
      <c r="F40">
        <v>-8.6</v>
      </c>
      <c r="G40" s="3">
        <v>40581</v>
      </c>
      <c r="H40">
        <v>768</v>
      </c>
      <c r="I40">
        <v>0.4</v>
      </c>
      <c r="J40" s="3">
        <v>40946</v>
      </c>
      <c r="K40">
        <v>1133</v>
      </c>
      <c r="L40">
        <v>-20.100000000000001</v>
      </c>
      <c r="M40" s="3">
        <v>41312</v>
      </c>
      <c r="N40">
        <v>1499</v>
      </c>
      <c r="O40">
        <v>-6.4</v>
      </c>
      <c r="P40" s="3">
        <v>41677</v>
      </c>
      <c r="Q40">
        <v>1864</v>
      </c>
      <c r="R40">
        <v>2.5</v>
      </c>
      <c r="S40" s="3">
        <v>42042</v>
      </c>
      <c r="T40">
        <v>2229</v>
      </c>
      <c r="U40">
        <v>-8.1</v>
      </c>
      <c r="V40" s="3">
        <v>42407</v>
      </c>
      <c r="W40">
        <v>2594</v>
      </c>
      <c r="X40">
        <v>0</v>
      </c>
      <c r="Y40" s="3">
        <v>42773</v>
      </c>
      <c r="Z40">
        <v>2960</v>
      </c>
      <c r="AA40">
        <v>-2.8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-5</v>
      </c>
    </row>
    <row r="41" spans="1:38" x14ac:dyDescent="0.3">
      <c r="A41" s="3">
        <v>39852</v>
      </c>
      <c r="B41">
        <v>39</v>
      </c>
      <c r="C41">
        <v>-2.6</v>
      </c>
      <c r="D41" s="3">
        <v>40217</v>
      </c>
      <c r="E41">
        <v>404</v>
      </c>
      <c r="F41">
        <v>-11.1</v>
      </c>
      <c r="G41" s="3">
        <v>40582</v>
      </c>
      <c r="H41">
        <v>769</v>
      </c>
      <c r="I41">
        <v>-2.8</v>
      </c>
      <c r="J41" s="3">
        <v>40947</v>
      </c>
      <c r="K41">
        <v>1134</v>
      </c>
      <c r="L41">
        <v>-14.7</v>
      </c>
      <c r="M41" s="3">
        <v>41313</v>
      </c>
      <c r="N41">
        <v>1500</v>
      </c>
      <c r="O41">
        <v>-6.3</v>
      </c>
      <c r="P41" s="3">
        <v>41678</v>
      </c>
      <c r="Q41">
        <v>1865</v>
      </c>
      <c r="R41">
        <v>-0.1</v>
      </c>
      <c r="S41" s="3">
        <v>42043</v>
      </c>
      <c r="T41">
        <v>2230</v>
      </c>
      <c r="U41">
        <v>-7.2</v>
      </c>
      <c r="V41" s="3">
        <v>42408</v>
      </c>
      <c r="W41">
        <v>2595</v>
      </c>
      <c r="X41">
        <v>2.5</v>
      </c>
      <c r="Y41" s="3">
        <v>42774</v>
      </c>
      <c r="Z41">
        <v>2961</v>
      </c>
      <c r="AA41">
        <v>-6.1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-5.3777777777777782</v>
      </c>
    </row>
    <row r="42" spans="1:38" x14ac:dyDescent="0.3">
      <c r="A42" s="3">
        <v>39853</v>
      </c>
      <c r="B42">
        <v>40</v>
      </c>
      <c r="C42">
        <v>-2.8</v>
      </c>
      <c r="D42" s="3">
        <v>40218</v>
      </c>
      <c r="E42">
        <v>405</v>
      </c>
      <c r="F42">
        <v>-10.6</v>
      </c>
      <c r="G42" s="3">
        <v>40583</v>
      </c>
      <c r="H42">
        <v>770</v>
      </c>
      <c r="I42">
        <v>-4.8</v>
      </c>
      <c r="J42" s="3">
        <v>40948</v>
      </c>
      <c r="K42">
        <v>1135</v>
      </c>
      <c r="L42">
        <v>-15</v>
      </c>
      <c r="M42" s="3">
        <v>41314</v>
      </c>
      <c r="N42">
        <v>1501</v>
      </c>
      <c r="O42">
        <v>-8.8000000000000007</v>
      </c>
      <c r="P42" s="3">
        <v>41679</v>
      </c>
      <c r="Q42">
        <v>1866</v>
      </c>
      <c r="R42">
        <v>-0.1</v>
      </c>
      <c r="S42" s="3">
        <v>42044</v>
      </c>
      <c r="T42">
        <v>2231</v>
      </c>
      <c r="U42">
        <v>-5.8</v>
      </c>
      <c r="V42" s="3">
        <v>42409</v>
      </c>
      <c r="W42">
        <v>2596</v>
      </c>
      <c r="X42">
        <v>2.4</v>
      </c>
      <c r="Y42" s="3">
        <v>42775</v>
      </c>
      <c r="Z42">
        <v>2962</v>
      </c>
      <c r="AA42">
        <v>-6.3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-5.7555555555555555</v>
      </c>
    </row>
    <row r="43" spans="1:38" x14ac:dyDescent="0.3">
      <c r="A43" s="3">
        <v>39854</v>
      </c>
      <c r="B43">
        <v>41</v>
      </c>
      <c r="C43">
        <v>-1.5</v>
      </c>
      <c r="D43" s="3">
        <v>40219</v>
      </c>
      <c r="E43">
        <v>406</v>
      </c>
      <c r="F43">
        <v>-10.3</v>
      </c>
      <c r="G43" s="3">
        <v>40584</v>
      </c>
      <c r="H43">
        <v>771</v>
      </c>
      <c r="I43">
        <v>-4</v>
      </c>
      <c r="J43" s="3">
        <v>40949</v>
      </c>
      <c r="K43">
        <v>1136</v>
      </c>
      <c r="L43">
        <v>-15.9</v>
      </c>
      <c r="M43" s="3">
        <v>41315</v>
      </c>
      <c r="N43">
        <v>1502</v>
      </c>
      <c r="O43">
        <v>-10.4</v>
      </c>
      <c r="P43" s="3">
        <v>41680</v>
      </c>
      <c r="Q43">
        <v>1867</v>
      </c>
      <c r="R43">
        <v>-2.4</v>
      </c>
      <c r="S43" s="3">
        <v>42045</v>
      </c>
      <c r="T43">
        <v>2232</v>
      </c>
      <c r="U43">
        <v>0.3</v>
      </c>
      <c r="V43" s="3">
        <v>42410</v>
      </c>
      <c r="W43">
        <v>2597</v>
      </c>
      <c r="X43">
        <v>0.2</v>
      </c>
      <c r="Y43" s="3">
        <v>42776</v>
      </c>
      <c r="Z43">
        <v>2963</v>
      </c>
      <c r="AA43">
        <v>-3.4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-5.2666666666666666</v>
      </c>
    </row>
    <row r="44" spans="1:38" x14ac:dyDescent="0.3">
      <c r="A44" s="3">
        <v>39855</v>
      </c>
      <c r="B44">
        <v>42</v>
      </c>
      <c r="C44">
        <v>-3.2</v>
      </c>
      <c r="D44" s="3">
        <v>40220</v>
      </c>
      <c r="E44">
        <v>407</v>
      </c>
      <c r="F44">
        <v>-9</v>
      </c>
      <c r="G44" s="3">
        <v>40585</v>
      </c>
      <c r="H44">
        <v>772</v>
      </c>
      <c r="I44">
        <v>1.8</v>
      </c>
      <c r="J44" s="3">
        <v>40950</v>
      </c>
      <c r="K44">
        <v>1137</v>
      </c>
      <c r="L44">
        <v>-17.100000000000001</v>
      </c>
      <c r="M44" s="3">
        <v>41316</v>
      </c>
      <c r="N44">
        <v>1503</v>
      </c>
      <c r="O44">
        <v>-10.3</v>
      </c>
      <c r="P44" s="3">
        <v>41681</v>
      </c>
      <c r="Q44">
        <v>1868</v>
      </c>
      <c r="R44">
        <v>-1.3</v>
      </c>
      <c r="S44" s="3">
        <v>42046</v>
      </c>
      <c r="T44">
        <v>2233</v>
      </c>
      <c r="U44">
        <v>-2.9</v>
      </c>
      <c r="V44" s="3">
        <v>42411</v>
      </c>
      <c r="W44">
        <v>2598</v>
      </c>
      <c r="X44">
        <v>-0.1</v>
      </c>
      <c r="Y44" s="3">
        <v>42777</v>
      </c>
      <c r="Z44">
        <v>2964</v>
      </c>
      <c r="AA44">
        <v>-2.8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-4.988888888888888</v>
      </c>
    </row>
    <row r="45" spans="1:38" x14ac:dyDescent="0.3">
      <c r="A45" s="3">
        <v>39856</v>
      </c>
      <c r="B45">
        <v>43</v>
      </c>
      <c r="C45">
        <v>-5.8</v>
      </c>
      <c r="D45" s="3">
        <v>40221</v>
      </c>
      <c r="E45">
        <v>408</v>
      </c>
      <c r="F45">
        <v>-7.8</v>
      </c>
      <c r="G45" s="3">
        <v>40586</v>
      </c>
      <c r="H45">
        <v>773</v>
      </c>
      <c r="I45">
        <v>-2.8</v>
      </c>
      <c r="J45" s="3">
        <v>40951</v>
      </c>
      <c r="K45">
        <v>1138</v>
      </c>
      <c r="L45">
        <v>-21.8</v>
      </c>
      <c r="M45" s="3">
        <v>41317</v>
      </c>
      <c r="N45">
        <v>1504</v>
      </c>
      <c r="O45">
        <v>-5.7</v>
      </c>
      <c r="P45" s="3">
        <v>41682</v>
      </c>
      <c r="Q45">
        <v>1869</v>
      </c>
      <c r="R45">
        <v>-1.3</v>
      </c>
      <c r="S45" s="3">
        <v>42047</v>
      </c>
      <c r="T45">
        <v>2234</v>
      </c>
      <c r="U45">
        <v>-5.2</v>
      </c>
      <c r="V45" s="3">
        <v>42412</v>
      </c>
      <c r="W45">
        <v>2599</v>
      </c>
      <c r="X45">
        <v>-3.2</v>
      </c>
      <c r="Y45" s="3">
        <v>42778</v>
      </c>
      <c r="Z45">
        <v>2965</v>
      </c>
      <c r="AA45">
        <v>-2.9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-6.2777777777777786</v>
      </c>
    </row>
    <row r="46" spans="1:38" x14ac:dyDescent="0.3">
      <c r="A46" s="3">
        <v>39857</v>
      </c>
      <c r="B46">
        <v>44</v>
      </c>
      <c r="C46">
        <v>-6.3</v>
      </c>
      <c r="D46" s="3">
        <v>40222</v>
      </c>
      <c r="E46">
        <v>409</v>
      </c>
      <c r="F46">
        <v>-7.2</v>
      </c>
      <c r="G46" s="3">
        <v>40587</v>
      </c>
      <c r="H46">
        <v>774</v>
      </c>
      <c r="I46">
        <v>-2.1</v>
      </c>
      <c r="J46" s="3">
        <v>40952</v>
      </c>
      <c r="K46">
        <v>1139</v>
      </c>
      <c r="L46">
        <v>-9</v>
      </c>
      <c r="M46" s="3">
        <v>41318</v>
      </c>
      <c r="N46">
        <v>1505</v>
      </c>
      <c r="O46">
        <v>-5.2</v>
      </c>
      <c r="P46" s="3">
        <v>41683</v>
      </c>
      <c r="Q46">
        <v>1870</v>
      </c>
      <c r="R46">
        <v>-0.8</v>
      </c>
      <c r="S46" s="3">
        <v>42048</v>
      </c>
      <c r="T46">
        <v>2235</v>
      </c>
      <c r="U46">
        <v>-5.5</v>
      </c>
      <c r="V46" s="3">
        <v>42413</v>
      </c>
      <c r="W46">
        <v>2600</v>
      </c>
      <c r="X46">
        <v>-4.0999999999999996</v>
      </c>
      <c r="Y46" s="3">
        <v>42779</v>
      </c>
      <c r="Z46">
        <v>2966</v>
      </c>
      <c r="AA46">
        <v>-5.2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-5.0444444444444452</v>
      </c>
    </row>
    <row r="47" spans="1:38" x14ac:dyDescent="0.3">
      <c r="A47" s="3">
        <v>39858</v>
      </c>
      <c r="B47">
        <v>45</v>
      </c>
      <c r="C47">
        <v>-6.5</v>
      </c>
      <c r="D47" s="3">
        <v>40223</v>
      </c>
      <c r="E47">
        <v>410</v>
      </c>
      <c r="F47">
        <v>-7.8</v>
      </c>
      <c r="G47" s="3">
        <v>40588</v>
      </c>
      <c r="H47">
        <v>775</v>
      </c>
      <c r="I47">
        <v>-1.5</v>
      </c>
      <c r="J47" s="3">
        <v>40953</v>
      </c>
      <c r="K47">
        <v>1140</v>
      </c>
      <c r="L47">
        <v>-6.7</v>
      </c>
      <c r="M47" s="3">
        <v>41319</v>
      </c>
      <c r="N47">
        <v>1506</v>
      </c>
      <c r="O47">
        <v>-5</v>
      </c>
      <c r="P47" s="3">
        <v>41684</v>
      </c>
      <c r="Q47">
        <v>1871</v>
      </c>
      <c r="R47">
        <v>0</v>
      </c>
      <c r="S47" s="3">
        <v>42049</v>
      </c>
      <c r="T47">
        <v>2236</v>
      </c>
      <c r="U47">
        <v>-4.8</v>
      </c>
      <c r="V47" s="3">
        <v>42414</v>
      </c>
      <c r="W47">
        <v>2601</v>
      </c>
      <c r="X47">
        <v>0.9</v>
      </c>
      <c r="Y47" s="3">
        <v>42780</v>
      </c>
      <c r="Z47">
        <v>2967</v>
      </c>
      <c r="AA47">
        <v>-4.7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-4.0111111111111111</v>
      </c>
    </row>
    <row r="48" spans="1:38" x14ac:dyDescent="0.3">
      <c r="A48" s="3">
        <v>39859</v>
      </c>
      <c r="B48">
        <v>46</v>
      </c>
      <c r="C48">
        <v>-11.2</v>
      </c>
      <c r="D48" s="3">
        <v>40224</v>
      </c>
      <c r="E48">
        <v>411</v>
      </c>
      <c r="F48">
        <v>-6.6</v>
      </c>
      <c r="G48" s="3">
        <v>40589</v>
      </c>
      <c r="H48">
        <v>776</v>
      </c>
      <c r="I48">
        <v>-2.4</v>
      </c>
      <c r="J48" s="3">
        <v>40954</v>
      </c>
      <c r="K48">
        <v>1141</v>
      </c>
      <c r="L48">
        <v>-1.7</v>
      </c>
      <c r="M48" s="3">
        <v>41320</v>
      </c>
      <c r="N48">
        <v>1507</v>
      </c>
      <c r="O48">
        <v>-5.8</v>
      </c>
      <c r="P48" s="3">
        <v>41685</v>
      </c>
      <c r="Q48">
        <v>1872</v>
      </c>
      <c r="R48">
        <v>2.6</v>
      </c>
      <c r="S48" s="3">
        <v>42050</v>
      </c>
      <c r="T48">
        <v>2237</v>
      </c>
      <c r="U48">
        <v>-4</v>
      </c>
      <c r="V48" s="3">
        <v>42415</v>
      </c>
      <c r="W48">
        <v>2602</v>
      </c>
      <c r="X48">
        <v>-0.9</v>
      </c>
      <c r="Y48" s="3">
        <v>42781</v>
      </c>
      <c r="Z48">
        <v>2968</v>
      </c>
      <c r="AA48">
        <v>-3.1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-3.6777777777777771</v>
      </c>
    </row>
    <row r="49" spans="1:38" x14ac:dyDescent="0.3">
      <c r="A49" s="3">
        <v>39860</v>
      </c>
      <c r="B49">
        <v>47</v>
      </c>
      <c r="C49">
        <v>-4.8</v>
      </c>
      <c r="D49" s="3">
        <v>40225</v>
      </c>
      <c r="E49">
        <v>412</v>
      </c>
      <c r="F49">
        <v>-8.9</v>
      </c>
      <c r="G49" s="3">
        <v>40590</v>
      </c>
      <c r="H49">
        <v>777</v>
      </c>
      <c r="I49">
        <v>-3.2</v>
      </c>
      <c r="J49" s="3">
        <v>40955</v>
      </c>
      <c r="K49">
        <v>1142</v>
      </c>
      <c r="L49">
        <v>-3</v>
      </c>
      <c r="M49" s="3">
        <v>41321</v>
      </c>
      <c r="N49">
        <v>1508</v>
      </c>
      <c r="O49">
        <v>-2.2999999999999998</v>
      </c>
      <c r="P49" s="3">
        <v>41686</v>
      </c>
      <c r="Q49">
        <v>1873</v>
      </c>
      <c r="R49">
        <v>2.2000000000000002</v>
      </c>
      <c r="S49" s="3">
        <v>42051</v>
      </c>
      <c r="T49">
        <v>2238</v>
      </c>
      <c r="U49">
        <v>-1.3</v>
      </c>
      <c r="V49" s="3">
        <v>42416</v>
      </c>
      <c r="W49">
        <v>2603</v>
      </c>
      <c r="X49">
        <v>-3.2</v>
      </c>
      <c r="Y49" s="3">
        <v>42782</v>
      </c>
      <c r="Z49">
        <v>2969</v>
      </c>
      <c r="AA49">
        <v>-1.7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-2.911111111111111</v>
      </c>
    </row>
    <row r="50" spans="1:38" x14ac:dyDescent="0.3">
      <c r="A50" s="3">
        <v>39861</v>
      </c>
      <c r="B50">
        <v>48</v>
      </c>
      <c r="C50">
        <v>-6.9</v>
      </c>
      <c r="D50" s="3">
        <v>40226</v>
      </c>
      <c r="E50">
        <v>413</v>
      </c>
      <c r="F50">
        <v>-9.9</v>
      </c>
      <c r="G50" s="3">
        <v>40591</v>
      </c>
      <c r="H50">
        <v>778</v>
      </c>
      <c r="I50">
        <v>-2.9</v>
      </c>
      <c r="J50" s="3">
        <v>40956</v>
      </c>
      <c r="K50">
        <v>1143</v>
      </c>
      <c r="L50">
        <v>-0.3</v>
      </c>
      <c r="M50" s="3">
        <v>41322</v>
      </c>
      <c r="N50">
        <v>1509</v>
      </c>
      <c r="O50">
        <v>-2.2000000000000002</v>
      </c>
      <c r="P50" s="3">
        <v>41687</v>
      </c>
      <c r="Q50">
        <v>1874</v>
      </c>
      <c r="R50">
        <v>-1.5</v>
      </c>
      <c r="S50" s="3">
        <v>42052</v>
      </c>
      <c r="T50">
        <v>2239</v>
      </c>
      <c r="U50">
        <v>-3.1</v>
      </c>
      <c r="V50" s="3">
        <v>42417</v>
      </c>
      <c r="W50">
        <v>2604</v>
      </c>
      <c r="X50">
        <v>-3.1</v>
      </c>
      <c r="Y50" s="3">
        <v>42783</v>
      </c>
      <c r="Z50">
        <v>2970</v>
      </c>
      <c r="AA50">
        <v>0.8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-3.2333333333333334</v>
      </c>
    </row>
    <row r="51" spans="1:38" x14ac:dyDescent="0.3">
      <c r="A51" s="3">
        <v>39862</v>
      </c>
      <c r="B51">
        <v>49</v>
      </c>
      <c r="C51">
        <v>-10.3</v>
      </c>
      <c r="D51" s="3">
        <v>40227</v>
      </c>
      <c r="E51">
        <v>414</v>
      </c>
      <c r="F51">
        <v>-4.4000000000000004</v>
      </c>
      <c r="G51" s="3">
        <v>40592</v>
      </c>
      <c r="H51">
        <v>779</v>
      </c>
      <c r="I51">
        <v>-3.7</v>
      </c>
      <c r="J51" s="3">
        <v>40957</v>
      </c>
      <c r="K51">
        <v>1144</v>
      </c>
      <c r="L51">
        <v>0.9</v>
      </c>
      <c r="M51" s="3">
        <v>41323</v>
      </c>
      <c r="N51">
        <v>1510</v>
      </c>
      <c r="O51">
        <v>-2.6</v>
      </c>
      <c r="P51" s="3">
        <v>41688</v>
      </c>
      <c r="Q51">
        <v>1875</v>
      </c>
      <c r="R51">
        <v>-2</v>
      </c>
      <c r="S51" s="3">
        <v>42053</v>
      </c>
      <c r="T51">
        <v>2240</v>
      </c>
      <c r="U51">
        <v>-2.7</v>
      </c>
      <c r="V51" s="3">
        <v>42418</v>
      </c>
      <c r="W51">
        <v>2605</v>
      </c>
      <c r="X51">
        <v>-2.2000000000000002</v>
      </c>
      <c r="Y51" s="3">
        <v>42784</v>
      </c>
      <c r="Z51">
        <v>2971</v>
      </c>
      <c r="AA51">
        <v>0.8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-2.9111111111111114</v>
      </c>
    </row>
    <row r="52" spans="1:38" x14ac:dyDescent="0.3">
      <c r="A52" s="3">
        <v>39863</v>
      </c>
      <c r="B52">
        <v>50</v>
      </c>
      <c r="C52">
        <v>-12.5</v>
      </c>
      <c r="D52" s="3">
        <v>40228</v>
      </c>
      <c r="E52">
        <v>415</v>
      </c>
      <c r="F52">
        <v>0.3</v>
      </c>
      <c r="G52" s="3">
        <v>40593</v>
      </c>
      <c r="H52">
        <v>780</v>
      </c>
      <c r="I52">
        <v>-5.0999999999999996</v>
      </c>
      <c r="J52" s="3">
        <v>40958</v>
      </c>
      <c r="K52">
        <v>1145</v>
      </c>
      <c r="L52">
        <v>-1.2</v>
      </c>
      <c r="M52" s="3">
        <v>41324</v>
      </c>
      <c r="N52">
        <v>1511</v>
      </c>
      <c r="O52">
        <v>-4.0999999999999996</v>
      </c>
      <c r="P52" s="3">
        <v>41689</v>
      </c>
      <c r="Q52">
        <v>1876</v>
      </c>
      <c r="R52">
        <v>2.2000000000000002</v>
      </c>
      <c r="S52" s="3">
        <v>42054</v>
      </c>
      <c r="T52">
        <v>2241</v>
      </c>
      <c r="U52">
        <v>-4.3</v>
      </c>
      <c r="V52" s="3">
        <v>42419</v>
      </c>
      <c r="W52">
        <v>2606</v>
      </c>
      <c r="X52">
        <v>-3</v>
      </c>
      <c r="Y52" s="3">
        <v>42785</v>
      </c>
      <c r="Z52">
        <v>2972</v>
      </c>
      <c r="AA52">
        <v>-2.9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-3.3999999999999995</v>
      </c>
    </row>
    <row r="53" spans="1:38" x14ac:dyDescent="0.3">
      <c r="A53" s="3">
        <v>39864</v>
      </c>
      <c r="B53">
        <v>51</v>
      </c>
      <c r="C53">
        <v>-5.4</v>
      </c>
      <c r="D53" s="3">
        <v>40229</v>
      </c>
      <c r="E53">
        <v>416</v>
      </c>
      <c r="F53">
        <v>-3.2</v>
      </c>
      <c r="G53" s="3">
        <v>40594</v>
      </c>
      <c r="H53">
        <v>781</v>
      </c>
      <c r="I53">
        <v>-10.199999999999999</v>
      </c>
      <c r="J53" s="3">
        <v>40959</v>
      </c>
      <c r="K53">
        <v>1146</v>
      </c>
      <c r="L53">
        <v>-4.5999999999999996</v>
      </c>
      <c r="M53" s="3">
        <v>41325</v>
      </c>
      <c r="N53">
        <v>1512</v>
      </c>
      <c r="O53">
        <v>-6.4</v>
      </c>
      <c r="P53" s="3">
        <v>41690</v>
      </c>
      <c r="Q53">
        <v>1877</v>
      </c>
      <c r="R53">
        <v>2.2000000000000002</v>
      </c>
      <c r="S53" s="3">
        <v>42055</v>
      </c>
      <c r="T53">
        <v>2242</v>
      </c>
      <c r="U53">
        <v>-3.2</v>
      </c>
      <c r="V53" s="3">
        <v>42420</v>
      </c>
      <c r="W53">
        <v>2607</v>
      </c>
      <c r="X53">
        <v>-0.7</v>
      </c>
      <c r="Y53" s="3">
        <v>42786</v>
      </c>
      <c r="Z53">
        <v>2973</v>
      </c>
      <c r="AA53">
        <v>1.6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-3.3222222222222215</v>
      </c>
    </row>
    <row r="54" spans="1:38" x14ac:dyDescent="0.3">
      <c r="A54" s="3">
        <v>39865</v>
      </c>
      <c r="B54">
        <v>52</v>
      </c>
      <c r="C54">
        <v>-0.7</v>
      </c>
      <c r="D54" s="3">
        <v>40230</v>
      </c>
      <c r="E54">
        <v>417</v>
      </c>
      <c r="F54">
        <v>-5</v>
      </c>
      <c r="G54" s="3">
        <v>40595</v>
      </c>
      <c r="H54">
        <v>782</v>
      </c>
      <c r="I54">
        <v>-13.8</v>
      </c>
      <c r="J54" s="3">
        <v>40960</v>
      </c>
      <c r="K54">
        <v>1147</v>
      </c>
      <c r="L54">
        <v>-5.4</v>
      </c>
      <c r="M54" s="3">
        <v>41326</v>
      </c>
      <c r="N54">
        <v>1513</v>
      </c>
      <c r="O54">
        <v>-9.6999999999999993</v>
      </c>
      <c r="P54" s="3">
        <v>41691</v>
      </c>
      <c r="Q54">
        <v>1878</v>
      </c>
      <c r="R54">
        <v>1.2</v>
      </c>
      <c r="S54" s="3">
        <v>42056</v>
      </c>
      <c r="T54">
        <v>2243</v>
      </c>
      <c r="U54">
        <v>-1.3</v>
      </c>
      <c r="V54" s="3">
        <v>42421</v>
      </c>
      <c r="W54">
        <v>2608</v>
      </c>
      <c r="X54">
        <v>4.9000000000000004</v>
      </c>
      <c r="Y54" s="3">
        <v>42787</v>
      </c>
      <c r="Z54">
        <v>2974</v>
      </c>
      <c r="AA54">
        <v>3.8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-2.8888888888888875</v>
      </c>
    </row>
    <row r="55" spans="1:38" x14ac:dyDescent="0.3">
      <c r="A55" s="3">
        <v>39866</v>
      </c>
      <c r="B55">
        <v>53</v>
      </c>
      <c r="C55">
        <v>-0.9</v>
      </c>
      <c r="D55" s="3">
        <v>40231</v>
      </c>
      <c r="E55">
        <v>418</v>
      </c>
      <c r="F55">
        <v>-2.5</v>
      </c>
      <c r="G55" s="3">
        <v>40596</v>
      </c>
      <c r="H55">
        <v>783</v>
      </c>
      <c r="I55">
        <v>-14.6</v>
      </c>
      <c r="J55" s="3">
        <v>40961</v>
      </c>
      <c r="K55">
        <v>1148</v>
      </c>
      <c r="L55">
        <v>-0.4</v>
      </c>
      <c r="M55" s="3">
        <v>41327</v>
      </c>
      <c r="N55">
        <v>1514</v>
      </c>
      <c r="O55">
        <v>-9.8000000000000007</v>
      </c>
      <c r="P55" s="3">
        <v>41692</v>
      </c>
      <c r="Q55">
        <v>1879</v>
      </c>
      <c r="R55">
        <v>0.3</v>
      </c>
      <c r="S55" s="3">
        <v>42057</v>
      </c>
      <c r="T55">
        <v>2244</v>
      </c>
      <c r="U55">
        <v>-2.6</v>
      </c>
      <c r="V55" s="3">
        <v>42422</v>
      </c>
      <c r="W55">
        <v>2609</v>
      </c>
      <c r="X55">
        <v>0.7</v>
      </c>
      <c r="Y55" s="3">
        <v>42788</v>
      </c>
      <c r="Z55">
        <v>2975</v>
      </c>
      <c r="AA55">
        <v>4.7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-2.7888888888888892</v>
      </c>
    </row>
    <row r="56" spans="1:38" x14ac:dyDescent="0.3">
      <c r="A56" s="3">
        <v>39867</v>
      </c>
      <c r="B56">
        <v>54</v>
      </c>
      <c r="C56">
        <v>-0.7</v>
      </c>
      <c r="D56" s="3">
        <v>40232</v>
      </c>
      <c r="E56">
        <v>419</v>
      </c>
      <c r="F56">
        <v>3.7</v>
      </c>
      <c r="G56" s="3">
        <v>40597</v>
      </c>
      <c r="H56">
        <v>784</v>
      </c>
      <c r="I56">
        <v>-16.600000000000001</v>
      </c>
      <c r="J56" s="3">
        <v>40962</v>
      </c>
      <c r="K56">
        <v>1149</v>
      </c>
      <c r="L56">
        <v>0.6</v>
      </c>
      <c r="M56" s="3">
        <v>41328</v>
      </c>
      <c r="N56">
        <v>1515</v>
      </c>
      <c r="O56">
        <v>-7.5</v>
      </c>
      <c r="P56" s="3">
        <v>41693</v>
      </c>
      <c r="Q56">
        <v>1880</v>
      </c>
      <c r="R56">
        <v>-2.4</v>
      </c>
      <c r="S56" s="3">
        <v>42058</v>
      </c>
      <c r="T56">
        <v>2245</v>
      </c>
      <c r="U56">
        <v>-3.1</v>
      </c>
      <c r="V56" s="3">
        <v>42423</v>
      </c>
      <c r="W56">
        <v>2610</v>
      </c>
      <c r="X56">
        <v>-0.7</v>
      </c>
      <c r="Y56" s="3">
        <v>42789</v>
      </c>
      <c r="Z56">
        <v>2976</v>
      </c>
      <c r="AA56">
        <v>4.4000000000000004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-2.4777777777777774</v>
      </c>
    </row>
    <row r="57" spans="1:38" x14ac:dyDescent="0.3">
      <c r="A57" s="3">
        <v>39868</v>
      </c>
      <c r="B57">
        <v>55</v>
      </c>
      <c r="C57">
        <v>-2</v>
      </c>
      <c r="D57" s="3">
        <v>40233</v>
      </c>
      <c r="E57">
        <v>420</v>
      </c>
      <c r="F57">
        <v>1.3</v>
      </c>
      <c r="G57" s="3">
        <v>40598</v>
      </c>
      <c r="H57">
        <v>785</v>
      </c>
      <c r="I57">
        <v>-12.5</v>
      </c>
      <c r="J57" s="3">
        <v>40963</v>
      </c>
      <c r="K57">
        <v>1150</v>
      </c>
      <c r="L57">
        <v>2.4</v>
      </c>
      <c r="M57" s="3">
        <v>41329</v>
      </c>
      <c r="N57">
        <v>1516</v>
      </c>
      <c r="O57">
        <v>-5.9</v>
      </c>
      <c r="P57" s="3">
        <v>41694</v>
      </c>
      <c r="Q57">
        <v>1881</v>
      </c>
      <c r="R57">
        <v>-1.6</v>
      </c>
      <c r="S57" s="3">
        <v>42059</v>
      </c>
      <c r="T57">
        <v>2246</v>
      </c>
      <c r="U57">
        <v>0.2</v>
      </c>
      <c r="V57" s="3">
        <v>42424</v>
      </c>
      <c r="W57">
        <v>2611</v>
      </c>
      <c r="X57">
        <v>-4.3</v>
      </c>
      <c r="Y57" s="3">
        <v>42790</v>
      </c>
      <c r="Z57">
        <v>2977</v>
      </c>
      <c r="AA57">
        <v>-1.4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-2.6444444444444444</v>
      </c>
    </row>
    <row r="58" spans="1:38" x14ac:dyDescent="0.3">
      <c r="A58" s="3">
        <v>39869</v>
      </c>
      <c r="B58">
        <v>56</v>
      </c>
      <c r="C58">
        <v>-2.9</v>
      </c>
      <c r="D58" s="3">
        <v>40234</v>
      </c>
      <c r="E58">
        <v>421</v>
      </c>
      <c r="F58">
        <v>1.6</v>
      </c>
      <c r="G58" s="3">
        <v>40599</v>
      </c>
      <c r="H58">
        <v>786</v>
      </c>
      <c r="I58">
        <v>-8.1999999999999993</v>
      </c>
      <c r="J58" s="3">
        <v>40964</v>
      </c>
      <c r="K58">
        <v>1151</v>
      </c>
      <c r="L58">
        <v>1.5</v>
      </c>
      <c r="M58" s="3">
        <v>41330</v>
      </c>
      <c r="N58">
        <v>1517</v>
      </c>
      <c r="O58">
        <v>-1.9</v>
      </c>
      <c r="P58" s="3">
        <v>41695</v>
      </c>
      <c r="Q58">
        <v>1882</v>
      </c>
      <c r="R58">
        <v>-1.6</v>
      </c>
      <c r="S58" s="3">
        <v>42060</v>
      </c>
      <c r="T58">
        <v>2247</v>
      </c>
      <c r="U58">
        <v>-4</v>
      </c>
      <c r="V58" s="3">
        <v>42425</v>
      </c>
      <c r="W58">
        <v>2612</v>
      </c>
      <c r="X58">
        <v>-6.3</v>
      </c>
      <c r="Y58" s="3">
        <v>42791</v>
      </c>
      <c r="Z58">
        <v>2978</v>
      </c>
      <c r="AA58">
        <v>-3.6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-2.8222222222222224</v>
      </c>
    </row>
    <row r="59" spans="1:38" x14ac:dyDescent="0.3">
      <c r="A59" s="3">
        <v>39870</v>
      </c>
      <c r="B59">
        <v>57</v>
      </c>
      <c r="C59">
        <v>-0.4</v>
      </c>
      <c r="D59" s="3">
        <v>40235</v>
      </c>
      <c r="E59">
        <v>422</v>
      </c>
      <c r="F59">
        <v>1.4</v>
      </c>
      <c r="G59" s="3">
        <v>40600</v>
      </c>
      <c r="H59">
        <v>787</v>
      </c>
      <c r="I59">
        <v>-8.1999999999999993</v>
      </c>
      <c r="J59" s="3">
        <v>40965</v>
      </c>
      <c r="K59">
        <v>1152</v>
      </c>
      <c r="L59">
        <v>-0.3</v>
      </c>
      <c r="M59" s="3">
        <v>41331</v>
      </c>
      <c r="N59">
        <v>1518</v>
      </c>
      <c r="O59">
        <v>-3</v>
      </c>
      <c r="P59" s="3">
        <v>41696</v>
      </c>
      <c r="Q59">
        <v>1883</v>
      </c>
      <c r="R59">
        <v>-0.3</v>
      </c>
      <c r="S59" s="3">
        <v>42061</v>
      </c>
      <c r="T59">
        <v>2248</v>
      </c>
      <c r="U59">
        <v>-5.7</v>
      </c>
      <c r="V59" s="3">
        <v>42426</v>
      </c>
      <c r="W59">
        <v>2613</v>
      </c>
      <c r="X59">
        <v>-5.4</v>
      </c>
      <c r="Y59" s="3">
        <v>42792</v>
      </c>
      <c r="Z59">
        <v>2979</v>
      </c>
      <c r="AA59">
        <v>2.6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-2.1444444444444439</v>
      </c>
    </row>
    <row r="60" spans="1:38" x14ac:dyDescent="0.3">
      <c r="A60" s="3">
        <v>39871</v>
      </c>
      <c r="B60">
        <v>58</v>
      </c>
      <c r="C60">
        <v>1.2</v>
      </c>
      <c r="D60" s="3">
        <v>40236</v>
      </c>
      <c r="E60">
        <v>423</v>
      </c>
      <c r="F60">
        <v>0.2</v>
      </c>
      <c r="G60" s="3">
        <v>40601</v>
      </c>
      <c r="H60">
        <v>788</v>
      </c>
      <c r="I60">
        <v>-3.8</v>
      </c>
      <c r="J60" s="3">
        <v>40966</v>
      </c>
      <c r="K60">
        <v>1153</v>
      </c>
      <c r="L60">
        <v>-1.7</v>
      </c>
      <c r="M60" s="3">
        <v>41332</v>
      </c>
      <c r="N60">
        <v>1519</v>
      </c>
      <c r="O60">
        <v>-3.1</v>
      </c>
      <c r="P60" s="3">
        <v>41697</v>
      </c>
      <c r="Q60">
        <v>1884</v>
      </c>
      <c r="R60">
        <v>-0.1</v>
      </c>
      <c r="S60" s="3">
        <v>42062</v>
      </c>
      <c r="T60">
        <v>2249</v>
      </c>
      <c r="U60">
        <v>-4.3</v>
      </c>
      <c r="V60" s="3">
        <v>42427</v>
      </c>
      <c r="W60">
        <v>2614</v>
      </c>
      <c r="X60">
        <v>-5.3</v>
      </c>
      <c r="Y60" s="3">
        <v>42793</v>
      </c>
      <c r="Z60">
        <v>2980</v>
      </c>
      <c r="AA60">
        <v>3.7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-1.4666666666666666</v>
      </c>
    </row>
    <row r="61" spans="1:38" x14ac:dyDescent="0.3">
      <c r="A61" s="3">
        <v>39872</v>
      </c>
      <c r="B61">
        <v>59</v>
      </c>
      <c r="C61">
        <v>2.2000000000000002</v>
      </c>
      <c r="D61" s="3">
        <v>40237</v>
      </c>
      <c r="E61">
        <v>424</v>
      </c>
      <c r="F61">
        <v>1.2</v>
      </c>
      <c r="G61" s="3">
        <v>40602</v>
      </c>
      <c r="H61">
        <v>789</v>
      </c>
      <c r="I61">
        <v>-1.4</v>
      </c>
      <c r="J61" s="3">
        <v>40967</v>
      </c>
      <c r="K61">
        <v>1154</v>
      </c>
      <c r="L61">
        <v>1.1000000000000001</v>
      </c>
      <c r="M61" s="3">
        <v>41333</v>
      </c>
      <c r="N61">
        <v>1520</v>
      </c>
      <c r="O61">
        <v>-2.2999999999999998</v>
      </c>
      <c r="P61" s="3">
        <v>41698</v>
      </c>
      <c r="Q61">
        <v>1885</v>
      </c>
      <c r="R61">
        <v>-1.1000000000000001</v>
      </c>
      <c r="S61" s="3">
        <v>42063</v>
      </c>
      <c r="T61">
        <v>2250</v>
      </c>
      <c r="U61">
        <v>-0.9</v>
      </c>
      <c r="V61" s="3">
        <v>42428</v>
      </c>
      <c r="W61">
        <v>2615</v>
      </c>
      <c r="X61">
        <v>-5.5</v>
      </c>
      <c r="Y61" s="3">
        <v>42794</v>
      </c>
      <c r="Z61">
        <v>2981</v>
      </c>
      <c r="AA61">
        <v>0.8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-0.65555555555555545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5.0999999999999996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-2.6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1.2499999999999998</v>
      </c>
    </row>
    <row r="63" spans="1:38" x14ac:dyDescent="0.3">
      <c r="A63" s="3">
        <v>39873</v>
      </c>
      <c r="B63">
        <v>60</v>
      </c>
      <c r="C63">
        <v>0.6</v>
      </c>
      <c r="D63" s="3">
        <v>40238</v>
      </c>
      <c r="E63">
        <v>425</v>
      </c>
      <c r="F63">
        <v>-0.1</v>
      </c>
      <c r="G63" s="3">
        <v>40603</v>
      </c>
      <c r="H63">
        <v>790</v>
      </c>
      <c r="I63">
        <v>-3.7</v>
      </c>
      <c r="J63" s="3">
        <v>40969</v>
      </c>
      <c r="K63">
        <v>1156</v>
      </c>
      <c r="L63">
        <v>2.5</v>
      </c>
      <c r="M63" s="3">
        <v>41334</v>
      </c>
      <c r="N63">
        <v>1521</v>
      </c>
      <c r="O63">
        <v>-3</v>
      </c>
      <c r="P63" s="3">
        <v>41699</v>
      </c>
      <c r="Q63">
        <v>1886</v>
      </c>
      <c r="R63">
        <v>-0.7</v>
      </c>
      <c r="S63" s="3">
        <v>42064</v>
      </c>
      <c r="T63">
        <v>2251</v>
      </c>
      <c r="U63">
        <v>-1.2</v>
      </c>
      <c r="V63" s="3">
        <v>42430</v>
      </c>
      <c r="W63">
        <v>2617</v>
      </c>
      <c r="X63">
        <v>-3.5</v>
      </c>
      <c r="Y63" s="3">
        <v>42795</v>
      </c>
      <c r="Z63">
        <v>2982</v>
      </c>
      <c r="AA63">
        <v>0.4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-0.96666666666666679</v>
      </c>
    </row>
    <row r="64" spans="1:38" x14ac:dyDescent="0.3">
      <c r="A64" s="3">
        <v>39874</v>
      </c>
      <c r="B64">
        <v>61</v>
      </c>
      <c r="C64">
        <v>1.1000000000000001</v>
      </c>
      <c r="D64" s="3">
        <v>40239</v>
      </c>
      <c r="E64">
        <v>426</v>
      </c>
      <c r="F64">
        <v>-3</v>
      </c>
      <c r="G64" s="3">
        <v>40604</v>
      </c>
      <c r="H64">
        <v>791</v>
      </c>
      <c r="I64">
        <v>-5.8</v>
      </c>
      <c r="J64" s="3">
        <v>40970</v>
      </c>
      <c r="K64">
        <v>1157</v>
      </c>
      <c r="L64">
        <v>0.6</v>
      </c>
      <c r="M64" s="3">
        <v>41335</v>
      </c>
      <c r="N64">
        <v>1522</v>
      </c>
      <c r="O64">
        <v>-6.3</v>
      </c>
      <c r="P64" s="3">
        <v>41700</v>
      </c>
      <c r="Q64">
        <v>1887</v>
      </c>
      <c r="R64">
        <v>-2.2000000000000002</v>
      </c>
      <c r="S64" s="3">
        <v>42065</v>
      </c>
      <c r="T64">
        <v>2252</v>
      </c>
      <c r="U64">
        <v>-0.7</v>
      </c>
      <c r="V64" s="3">
        <v>42431</v>
      </c>
      <c r="W64">
        <v>2618</v>
      </c>
      <c r="X64">
        <v>-0.3</v>
      </c>
      <c r="Y64" s="3">
        <v>42796</v>
      </c>
      <c r="Z64">
        <v>2983</v>
      </c>
      <c r="AA64">
        <v>1.2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-1.711111111111111</v>
      </c>
    </row>
    <row r="65" spans="1:38" x14ac:dyDescent="0.3">
      <c r="A65" s="3">
        <v>39875</v>
      </c>
      <c r="B65">
        <v>62</v>
      </c>
      <c r="C65">
        <v>-0.3</v>
      </c>
      <c r="D65" s="3">
        <v>40240</v>
      </c>
      <c r="E65">
        <v>427</v>
      </c>
      <c r="F65">
        <v>-4</v>
      </c>
      <c r="G65" s="3">
        <v>40605</v>
      </c>
      <c r="H65">
        <v>792</v>
      </c>
      <c r="I65">
        <v>-4.9000000000000004</v>
      </c>
      <c r="J65" s="3">
        <v>40971</v>
      </c>
      <c r="K65">
        <v>1158</v>
      </c>
      <c r="L65">
        <v>-1.5</v>
      </c>
      <c r="M65" s="3">
        <v>41336</v>
      </c>
      <c r="N65">
        <v>1523</v>
      </c>
      <c r="O65">
        <v>-9.3000000000000007</v>
      </c>
      <c r="P65" s="3">
        <v>41701</v>
      </c>
      <c r="Q65">
        <v>1888</v>
      </c>
      <c r="R65">
        <v>-0.1</v>
      </c>
      <c r="S65" s="3">
        <v>42066</v>
      </c>
      <c r="T65">
        <v>2253</v>
      </c>
      <c r="U65">
        <v>-1.5</v>
      </c>
      <c r="V65" s="3">
        <v>42432</v>
      </c>
      <c r="W65">
        <v>2619</v>
      </c>
      <c r="X65">
        <v>-3.3</v>
      </c>
      <c r="Y65" s="3">
        <v>42797</v>
      </c>
      <c r="Z65">
        <v>2984</v>
      </c>
      <c r="AA65">
        <v>1.1000000000000001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-2.6444444444444444</v>
      </c>
    </row>
    <row r="66" spans="1:38" x14ac:dyDescent="0.3">
      <c r="A66" s="3">
        <v>39876</v>
      </c>
      <c r="B66">
        <v>63</v>
      </c>
      <c r="C66">
        <v>-0.1</v>
      </c>
      <c r="D66" s="3">
        <v>40241</v>
      </c>
      <c r="E66">
        <v>428</v>
      </c>
      <c r="F66">
        <v>-6.3</v>
      </c>
      <c r="G66" s="3">
        <v>40606</v>
      </c>
      <c r="H66">
        <v>793</v>
      </c>
      <c r="I66">
        <v>-2.9</v>
      </c>
      <c r="J66" s="3">
        <v>40972</v>
      </c>
      <c r="K66">
        <v>1159</v>
      </c>
      <c r="L66">
        <v>0.1</v>
      </c>
      <c r="M66" s="3">
        <v>41337</v>
      </c>
      <c r="N66">
        <v>1524</v>
      </c>
      <c r="O66">
        <v>-6.5</v>
      </c>
      <c r="P66" s="3">
        <v>41702</v>
      </c>
      <c r="Q66">
        <v>1889</v>
      </c>
      <c r="R66">
        <v>0.7</v>
      </c>
      <c r="S66" s="3">
        <v>42067</v>
      </c>
      <c r="T66">
        <v>2254</v>
      </c>
      <c r="U66">
        <v>-1</v>
      </c>
      <c r="V66" s="3">
        <v>42433</v>
      </c>
      <c r="W66">
        <v>2620</v>
      </c>
      <c r="X66">
        <v>-3.7</v>
      </c>
      <c r="Y66" s="3">
        <v>42798</v>
      </c>
      <c r="Z66">
        <v>2985</v>
      </c>
      <c r="AA66">
        <v>3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-1.8555555555555554</v>
      </c>
    </row>
    <row r="67" spans="1:38" x14ac:dyDescent="0.3">
      <c r="A67" s="3">
        <v>39877</v>
      </c>
      <c r="B67">
        <v>64</v>
      </c>
      <c r="C67">
        <v>2.5</v>
      </c>
      <c r="D67" s="3">
        <v>40242</v>
      </c>
      <c r="E67">
        <v>429</v>
      </c>
      <c r="F67">
        <v>-7.2</v>
      </c>
      <c r="G67" s="3">
        <v>40607</v>
      </c>
      <c r="H67">
        <v>794</v>
      </c>
      <c r="I67">
        <v>-5.9</v>
      </c>
      <c r="J67" s="3">
        <v>40973</v>
      </c>
      <c r="K67">
        <v>1160</v>
      </c>
      <c r="L67">
        <v>-1.3</v>
      </c>
      <c r="M67" s="3">
        <v>41338</v>
      </c>
      <c r="N67">
        <v>1525</v>
      </c>
      <c r="O67">
        <v>-2.4</v>
      </c>
      <c r="P67" s="3">
        <v>41703</v>
      </c>
      <c r="Q67">
        <v>1890</v>
      </c>
      <c r="R67">
        <v>-1.5</v>
      </c>
      <c r="S67" s="3">
        <v>42068</v>
      </c>
      <c r="T67">
        <v>2255</v>
      </c>
      <c r="U67">
        <v>-0.6</v>
      </c>
      <c r="V67" s="3">
        <v>42434</v>
      </c>
      <c r="W67">
        <v>2621</v>
      </c>
      <c r="X67">
        <v>0.5</v>
      </c>
      <c r="Y67" s="3">
        <v>42799</v>
      </c>
      <c r="Z67">
        <v>2986</v>
      </c>
      <c r="AA67">
        <v>3.5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-1.377777777777778</v>
      </c>
    </row>
    <row r="68" spans="1:38" x14ac:dyDescent="0.3">
      <c r="A68" s="3">
        <v>39878</v>
      </c>
      <c r="B68">
        <v>65</v>
      </c>
      <c r="C68">
        <v>1.6</v>
      </c>
      <c r="D68" s="3">
        <v>40243</v>
      </c>
      <c r="E68">
        <v>430</v>
      </c>
      <c r="F68">
        <v>-10.199999999999999</v>
      </c>
      <c r="G68" s="3">
        <v>40608</v>
      </c>
      <c r="H68">
        <v>795</v>
      </c>
      <c r="I68">
        <v>-4.8</v>
      </c>
      <c r="J68" s="3">
        <v>40974</v>
      </c>
      <c r="K68">
        <v>1161</v>
      </c>
      <c r="L68">
        <v>-3.9</v>
      </c>
      <c r="M68" s="3">
        <v>41339</v>
      </c>
      <c r="N68">
        <v>1526</v>
      </c>
      <c r="O68">
        <v>-1.3</v>
      </c>
      <c r="P68" s="3">
        <v>41704</v>
      </c>
      <c r="Q68">
        <v>1891</v>
      </c>
      <c r="R68">
        <v>-2.1</v>
      </c>
      <c r="S68" s="3">
        <v>42069</v>
      </c>
      <c r="T68">
        <v>2256</v>
      </c>
      <c r="U68">
        <v>-1.1000000000000001</v>
      </c>
      <c r="V68" s="3">
        <v>42435</v>
      </c>
      <c r="W68">
        <v>2622</v>
      </c>
      <c r="X68">
        <v>-0.1</v>
      </c>
      <c r="Y68" s="3">
        <v>42800</v>
      </c>
      <c r="Z68">
        <v>2987</v>
      </c>
      <c r="AA68">
        <v>0.6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AVERAGE(C68,F68,I68,L68,O68,R68,U68,X68,AA68,AD68,AG68,AM68)</f>
        <v>-2.3666666666666667</v>
      </c>
    </row>
    <row r="69" spans="1:38" x14ac:dyDescent="0.3">
      <c r="A69" s="3">
        <v>39879</v>
      </c>
      <c r="B69">
        <v>66</v>
      </c>
      <c r="C69">
        <v>-1.1000000000000001</v>
      </c>
      <c r="D69" s="3">
        <v>40244</v>
      </c>
      <c r="E69">
        <v>431</v>
      </c>
      <c r="F69">
        <v>-11.4</v>
      </c>
      <c r="G69" s="3">
        <v>40609</v>
      </c>
      <c r="H69">
        <v>796</v>
      </c>
      <c r="I69">
        <v>-8.3000000000000007</v>
      </c>
      <c r="J69" s="3">
        <v>40975</v>
      </c>
      <c r="K69">
        <v>1162</v>
      </c>
      <c r="L69">
        <v>-3.6</v>
      </c>
      <c r="M69" s="3">
        <v>41340</v>
      </c>
      <c r="N69">
        <v>1527</v>
      </c>
      <c r="O69">
        <v>1.1000000000000001</v>
      </c>
      <c r="P69" s="3">
        <v>41705</v>
      </c>
      <c r="Q69">
        <v>1892</v>
      </c>
      <c r="R69">
        <v>-3.4</v>
      </c>
      <c r="S69" s="3">
        <v>42070</v>
      </c>
      <c r="T69">
        <v>2257</v>
      </c>
      <c r="U69">
        <v>-2.4</v>
      </c>
      <c r="V69" s="3">
        <v>42436</v>
      </c>
      <c r="W69">
        <v>2623</v>
      </c>
      <c r="X69">
        <v>-3.2</v>
      </c>
      <c r="Y69" s="3">
        <v>42801</v>
      </c>
      <c r="Z69">
        <v>2988</v>
      </c>
      <c r="AA69">
        <v>0.5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-3.5333333333333332</v>
      </c>
    </row>
    <row r="70" spans="1:38" x14ac:dyDescent="0.3">
      <c r="A70" s="3">
        <v>39880</v>
      </c>
      <c r="B70">
        <v>67</v>
      </c>
      <c r="C70">
        <v>-1.1000000000000001</v>
      </c>
      <c r="D70" s="3">
        <v>40245</v>
      </c>
      <c r="E70">
        <v>432</v>
      </c>
      <c r="F70">
        <v>-9.6999999999999993</v>
      </c>
      <c r="G70" s="3">
        <v>40610</v>
      </c>
      <c r="H70">
        <v>797</v>
      </c>
      <c r="I70">
        <v>-5.3</v>
      </c>
      <c r="J70" s="3">
        <v>40976</v>
      </c>
      <c r="K70">
        <v>1163</v>
      </c>
      <c r="L70">
        <v>-0.1</v>
      </c>
      <c r="M70" s="3">
        <v>41341</v>
      </c>
      <c r="N70">
        <v>1528</v>
      </c>
      <c r="O70">
        <v>-0.1</v>
      </c>
      <c r="P70" s="3">
        <v>41706</v>
      </c>
      <c r="Q70">
        <v>1893</v>
      </c>
      <c r="R70">
        <v>0.5</v>
      </c>
      <c r="S70" s="3">
        <v>42071</v>
      </c>
      <c r="T70">
        <v>2258</v>
      </c>
      <c r="U70">
        <v>-0.2</v>
      </c>
      <c r="V70" s="3">
        <v>42437</v>
      </c>
      <c r="W70">
        <v>2624</v>
      </c>
      <c r="X70">
        <v>-3.7</v>
      </c>
      <c r="Y70" s="3">
        <v>42802</v>
      </c>
      <c r="Z70">
        <v>2989</v>
      </c>
      <c r="AA70">
        <v>1.6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-2.0111111111111111</v>
      </c>
    </row>
    <row r="71" spans="1:38" x14ac:dyDescent="0.3">
      <c r="A71" s="3">
        <v>39881</v>
      </c>
      <c r="B71">
        <v>68</v>
      </c>
      <c r="C71">
        <v>0.4</v>
      </c>
      <c r="D71" s="3">
        <v>40246</v>
      </c>
      <c r="E71">
        <v>433</v>
      </c>
      <c r="F71">
        <v>-13.7</v>
      </c>
      <c r="G71" s="3">
        <v>40611</v>
      </c>
      <c r="H71">
        <v>798</v>
      </c>
      <c r="I71">
        <v>-2.2000000000000002</v>
      </c>
      <c r="J71" s="3">
        <v>40977</v>
      </c>
      <c r="K71">
        <v>1164</v>
      </c>
      <c r="L71">
        <v>-3.6</v>
      </c>
      <c r="M71" s="3">
        <v>41342</v>
      </c>
      <c r="N71">
        <v>1529</v>
      </c>
      <c r="O71">
        <v>-0.5</v>
      </c>
      <c r="P71" s="3">
        <v>41707</v>
      </c>
      <c r="Q71">
        <v>1894</v>
      </c>
      <c r="R71">
        <v>0.4</v>
      </c>
      <c r="S71" s="3">
        <v>42072</v>
      </c>
      <c r="T71">
        <v>2259</v>
      </c>
      <c r="U71">
        <v>-0.4</v>
      </c>
      <c r="V71" s="3">
        <v>42438</v>
      </c>
      <c r="W71">
        <v>2625</v>
      </c>
      <c r="X71">
        <v>-3.8</v>
      </c>
      <c r="Y71" s="3">
        <v>42803</v>
      </c>
      <c r="Z71">
        <v>2990</v>
      </c>
      <c r="AA71">
        <v>3.5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-2.2111111111111112</v>
      </c>
    </row>
    <row r="72" spans="1:38" x14ac:dyDescent="0.3">
      <c r="A72" s="3">
        <v>39882</v>
      </c>
      <c r="B72">
        <v>69</v>
      </c>
      <c r="C72">
        <v>0.4</v>
      </c>
      <c r="D72" s="3">
        <v>40247</v>
      </c>
      <c r="E72">
        <v>434</v>
      </c>
      <c r="F72">
        <v>-10.9</v>
      </c>
      <c r="G72" s="3">
        <v>40612</v>
      </c>
      <c r="H72">
        <v>799</v>
      </c>
      <c r="I72">
        <v>3.3</v>
      </c>
      <c r="J72" s="3">
        <v>40978</v>
      </c>
      <c r="K72">
        <v>1165</v>
      </c>
      <c r="L72">
        <v>0.8</v>
      </c>
      <c r="M72" s="3">
        <v>41343</v>
      </c>
      <c r="N72">
        <v>1530</v>
      </c>
      <c r="O72">
        <v>-4.4000000000000004</v>
      </c>
      <c r="P72" s="3">
        <v>41708</v>
      </c>
      <c r="Q72">
        <v>1895</v>
      </c>
      <c r="R72">
        <v>1.3</v>
      </c>
      <c r="S72" s="3">
        <v>42073</v>
      </c>
      <c r="T72">
        <v>2260</v>
      </c>
      <c r="U72">
        <v>-1.2</v>
      </c>
      <c r="V72" s="3">
        <v>42439</v>
      </c>
      <c r="W72">
        <v>2626</v>
      </c>
      <c r="X72">
        <v>-4.0999999999999996</v>
      </c>
      <c r="Y72" s="3">
        <v>42804</v>
      </c>
      <c r="Z72">
        <v>2991</v>
      </c>
      <c r="AA72">
        <v>0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-1.6444444444444444</v>
      </c>
    </row>
    <row r="73" spans="1:38" x14ac:dyDescent="0.3">
      <c r="A73" s="3">
        <v>39883</v>
      </c>
      <c r="B73">
        <v>70</v>
      </c>
      <c r="C73">
        <v>-0.1</v>
      </c>
      <c r="D73" s="3">
        <v>40248</v>
      </c>
      <c r="E73">
        <v>435</v>
      </c>
      <c r="F73">
        <v>-7.1</v>
      </c>
      <c r="G73" s="3">
        <v>40613</v>
      </c>
      <c r="H73">
        <v>800</v>
      </c>
      <c r="I73">
        <v>1.5</v>
      </c>
      <c r="J73" s="3">
        <v>40979</v>
      </c>
      <c r="K73">
        <v>1166</v>
      </c>
      <c r="L73">
        <v>3.9</v>
      </c>
      <c r="M73" s="3">
        <v>41344</v>
      </c>
      <c r="N73">
        <v>1531</v>
      </c>
      <c r="O73">
        <v>-6.9</v>
      </c>
      <c r="P73" s="3">
        <v>41709</v>
      </c>
      <c r="Q73">
        <v>1896</v>
      </c>
      <c r="R73">
        <v>-1.9</v>
      </c>
      <c r="S73" s="3">
        <v>42074</v>
      </c>
      <c r="T73">
        <v>2261</v>
      </c>
      <c r="U73">
        <v>-0.5</v>
      </c>
      <c r="V73" s="3">
        <v>42440</v>
      </c>
      <c r="W73">
        <v>2627</v>
      </c>
      <c r="X73">
        <v>0</v>
      </c>
      <c r="Y73" s="3">
        <v>42805</v>
      </c>
      <c r="Z73">
        <v>2992</v>
      </c>
      <c r="AA73">
        <v>-2.6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-1.5222222222222221</v>
      </c>
    </row>
    <row r="74" spans="1:38" x14ac:dyDescent="0.3">
      <c r="A74" s="3">
        <v>39884</v>
      </c>
      <c r="B74">
        <v>71</v>
      </c>
      <c r="C74">
        <v>-0.5</v>
      </c>
      <c r="D74" s="3">
        <v>40249</v>
      </c>
      <c r="E74">
        <v>436</v>
      </c>
      <c r="F74">
        <v>-6.8</v>
      </c>
      <c r="G74" s="3">
        <v>40614</v>
      </c>
      <c r="H74">
        <v>801</v>
      </c>
      <c r="I74">
        <v>-1.2</v>
      </c>
      <c r="J74" s="3">
        <v>40980</v>
      </c>
      <c r="K74">
        <v>1167</v>
      </c>
      <c r="L74">
        <v>4.4000000000000004</v>
      </c>
      <c r="M74" s="3">
        <v>41345</v>
      </c>
      <c r="N74">
        <v>1532</v>
      </c>
      <c r="O74">
        <v>-7.5</v>
      </c>
      <c r="P74" s="3">
        <v>41710</v>
      </c>
      <c r="Q74">
        <v>1897</v>
      </c>
      <c r="R74">
        <v>-1.1000000000000001</v>
      </c>
      <c r="S74" s="3">
        <v>42075</v>
      </c>
      <c r="T74">
        <v>2262</v>
      </c>
      <c r="U74">
        <v>0</v>
      </c>
      <c r="V74" s="3">
        <v>42441</v>
      </c>
      <c r="W74">
        <v>2628</v>
      </c>
      <c r="X74">
        <v>-0.8</v>
      </c>
      <c r="Y74" s="3">
        <v>42806</v>
      </c>
      <c r="Z74">
        <v>2993</v>
      </c>
      <c r="AA74">
        <v>-3.5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-1.8888888888888888</v>
      </c>
    </row>
    <row r="75" spans="1:38" x14ac:dyDescent="0.3">
      <c r="A75" s="3">
        <v>39885</v>
      </c>
      <c r="B75">
        <v>72</v>
      </c>
      <c r="C75">
        <v>-0.3</v>
      </c>
      <c r="D75" s="3">
        <v>40250</v>
      </c>
      <c r="E75">
        <v>437</v>
      </c>
      <c r="F75">
        <v>-0.8</v>
      </c>
      <c r="G75" s="3">
        <v>40615</v>
      </c>
      <c r="H75">
        <v>802</v>
      </c>
      <c r="I75">
        <v>0.9</v>
      </c>
      <c r="J75" s="3">
        <v>40981</v>
      </c>
      <c r="K75">
        <v>1168</v>
      </c>
      <c r="L75">
        <v>3.1</v>
      </c>
      <c r="M75" s="3">
        <v>41346</v>
      </c>
      <c r="N75">
        <v>1533</v>
      </c>
      <c r="O75">
        <v>-13</v>
      </c>
      <c r="P75" s="3">
        <v>41711</v>
      </c>
      <c r="Q75">
        <v>1898</v>
      </c>
      <c r="R75">
        <v>-0.9</v>
      </c>
      <c r="S75" s="3">
        <v>42076</v>
      </c>
      <c r="T75">
        <v>2263</v>
      </c>
      <c r="U75">
        <v>-1</v>
      </c>
      <c r="V75" s="3">
        <v>42442</v>
      </c>
      <c r="W75">
        <v>2629</v>
      </c>
      <c r="X75">
        <v>-1.9</v>
      </c>
      <c r="Y75" s="3">
        <v>42807</v>
      </c>
      <c r="Z75">
        <v>2994</v>
      </c>
      <c r="AA75">
        <v>-3.5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-1.9333333333333331</v>
      </c>
    </row>
    <row r="76" spans="1:38" x14ac:dyDescent="0.3">
      <c r="A76" s="3">
        <v>39886</v>
      </c>
      <c r="B76">
        <v>73</v>
      </c>
      <c r="C76">
        <v>-1</v>
      </c>
      <c r="D76" s="3">
        <v>40251</v>
      </c>
      <c r="E76">
        <v>438</v>
      </c>
      <c r="F76">
        <v>-1.5</v>
      </c>
      <c r="G76" s="3">
        <v>40616</v>
      </c>
      <c r="H76">
        <v>803</v>
      </c>
      <c r="I76">
        <v>4.8</v>
      </c>
      <c r="J76" s="3">
        <v>40982</v>
      </c>
      <c r="K76">
        <v>1169</v>
      </c>
      <c r="L76">
        <v>2.2999999999999998</v>
      </c>
      <c r="M76" s="3">
        <v>41347</v>
      </c>
      <c r="N76">
        <v>1534</v>
      </c>
      <c r="O76">
        <v>-16.5</v>
      </c>
      <c r="P76" s="3">
        <v>41712</v>
      </c>
      <c r="Q76">
        <v>1899</v>
      </c>
      <c r="R76">
        <v>-1.5</v>
      </c>
      <c r="S76" s="3">
        <v>42077</v>
      </c>
      <c r="T76">
        <v>2264</v>
      </c>
      <c r="U76">
        <v>-1.1000000000000001</v>
      </c>
      <c r="V76" s="3">
        <v>42443</v>
      </c>
      <c r="W76">
        <v>2630</v>
      </c>
      <c r="X76">
        <v>-2.4</v>
      </c>
      <c r="Y76" s="3">
        <v>42808</v>
      </c>
      <c r="Z76">
        <v>2995</v>
      </c>
      <c r="AA76">
        <v>2.2000000000000002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-1.6333333333333333</v>
      </c>
    </row>
    <row r="77" spans="1:38" x14ac:dyDescent="0.3">
      <c r="A77" s="3">
        <v>39887</v>
      </c>
      <c r="B77">
        <v>74</v>
      </c>
      <c r="C77">
        <v>3.7</v>
      </c>
      <c r="D77" s="3">
        <v>40252</v>
      </c>
      <c r="E77">
        <v>439</v>
      </c>
      <c r="F77">
        <v>-3.5</v>
      </c>
      <c r="G77" s="3">
        <v>40617</v>
      </c>
      <c r="H77">
        <v>804</v>
      </c>
      <c r="I77">
        <v>3.1</v>
      </c>
      <c r="J77" s="3">
        <v>40983</v>
      </c>
      <c r="K77">
        <v>1170</v>
      </c>
      <c r="L77">
        <v>1</v>
      </c>
      <c r="M77" s="3">
        <v>41348</v>
      </c>
      <c r="N77">
        <v>1535</v>
      </c>
      <c r="O77">
        <v>-13.5</v>
      </c>
      <c r="P77" s="3">
        <v>41713</v>
      </c>
      <c r="Q77">
        <v>1900</v>
      </c>
      <c r="R77">
        <v>2.7</v>
      </c>
      <c r="S77" s="3">
        <v>42078</v>
      </c>
      <c r="T77">
        <v>2265</v>
      </c>
      <c r="U77">
        <v>-0.7</v>
      </c>
      <c r="V77" s="3">
        <v>42444</v>
      </c>
      <c r="W77">
        <v>2631</v>
      </c>
      <c r="X77">
        <v>-1.8</v>
      </c>
      <c r="Y77" s="3">
        <v>42809</v>
      </c>
      <c r="Z77">
        <v>2996</v>
      </c>
      <c r="AA77">
        <v>1.5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-0.83333333333333337</v>
      </c>
    </row>
    <row r="78" spans="1:38" x14ac:dyDescent="0.3">
      <c r="A78" s="3">
        <v>39888</v>
      </c>
      <c r="B78">
        <v>75</v>
      </c>
      <c r="C78">
        <v>3.5</v>
      </c>
      <c r="D78" s="3">
        <v>40253</v>
      </c>
      <c r="E78">
        <v>440</v>
      </c>
      <c r="F78">
        <v>-0.2</v>
      </c>
      <c r="G78" s="3">
        <v>40618</v>
      </c>
      <c r="H78">
        <v>805</v>
      </c>
      <c r="I78">
        <v>3.7</v>
      </c>
      <c r="J78" s="3">
        <v>40984</v>
      </c>
      <c r="K78">
        <v>1171</v>
      </c>
      <c r="L78">
        <v>-0.3</v>
      </c>
      <c r="M78" s="3">
        <v>41349</v>
      </c>
      <c r="N78">
        <v>1536</v>
      </c>
      <c r="O78">
        <v>-14.9</v>
      </c>
      <c r="P78" s="3">
        <v>41714</v>
      </c>
      <c r="Q78">
        <v>1901</v>
      </c>
      <c r="R78">
        <v>3.9</v>
      </c>
      <c r="S78" s="3">
        <v>42079</v>
      </c>
      <c r="T78">
        <v>2266</v>
      </c>
      <c r="U78">
        <v>1.7</v>
      </c>
      <c r="V78" s="3">
        <v>42445</v>
      </c>
      <c r="W78">
        <v>2632</v>
      </c>
      <c r="X78">
        <v>-1.2</v>
      </c>
      <c r="Y78" s="3">
        <v>42810</v>
      </c>
      <c r="Z78">
        <v>2997</v>
      </c>
      <c r="AA78">
        <v>1.1000000000000001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-0.29999999999999988</v>
      </c>
    </row>
    <row r="79" spans="1:38" x14ac:dyDescent="0.3">
      <c r="A79" s="3">
        <v>39889</v>
      </c>
      <c r="B79">
        <v>76</v>
      </c>
      <c r="C79">
        <v>0.5</v>
      </c>
      <c r="D79" s="3">
        <v>40254</v>
      </c>
      <c r="E79">
        <v>441</v>
      </c>
      <c r="F79">
        <v>1.2</v>
      </c>
      <c r="G79" s="3">
        <v>40619</v>
      </c>
      <c r="H79">
        <v>806</v>
      </c>
      <c r="I79">
        <v>1.4</v>
      </c>
      <c r="J79" s="3">
        <v>40985</v>
      </c>
      <c r="K79">
        <v>1172</v>
      </c>
      <c r="L79">
        <v>2.5</v>
      </c>
      <c r="M79" s="3">
        <v>41350</v>
      </c>
      <c r="N79">
        <v>1537</v>
      </c>
      <c r="O79">
        <v>-5.2</v>
      </c>
      <c r="P79" s="3">
        <v>41715</v>
      </c>
      <c r="Q79">
        <v>1902</v>
      </c>
      <c r="R79">
        <v>4.3</v>
      </c>
      <c r="S79" s="3">
        <v>42080</v>
      </c>
      <c r="T79">
        <v>2267</v>
      </c>
      <c r="U79">
        <v>3.6</v>
      </c>
      <c r="V79" s="3">
        <v>42446</v>
      </c>
      <c r="W79">
        <v>2633</v>
      </c>
      <c r="X79">
        <v>-1</v>
      </c>
      <c r="Y79" s="3">
        <v>42811</v>
      </c>
      <c r="Z79">
        <v>2998</v>
      </c>
      <c r="AA79">
        <v>3.7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1.2222222222222223</v>
      </c>
    </row>
    <row r="80" spans="1:38" x14ac:dyDescent="0.3">
      <c r="A80" s="3">
        <v>39890</v>
      </c>
      <c r="B80">
        <v>77</v>
      </c>
      <c r="C80">
        <v>-1.5</v>
      </c>
      <c r="D80" s="3">
        <v>40255</v>
      </c>
      <c r="E80">
        <v>442</v>
      </c>
      <c r="F80">
        <v>-1.2</v>
      </c>
      <c r="G80" s="3">
        <v>40620</v>
      </c>
      <c r="H80">
        <v>807</v>
      </c>
      <c r="I80">
        <v>0.7</v>
      </c>
      <c r="J80" s="3">
        <v>40986</v>
      </c>
      <c r="K80">
        <v>1173</v>
      </c>
      <c r="L80">
        <v>3</v>
      </c>
      <c r="M80" s="3">
        <v>41351</v>
      </c>
      <c r="N80">
        <v>1538</v>
      </c>
      <c r="O80">
        <v>-2.8</v>
      </c>
      <c r="P80" s="3">
        <v>41716</v>
      </c>
      <c r="Q80">
        <v>1903</v>
      </c>
      <c r="R80">
        <v>5</v>
      </c>
      <c r="S80" s="3">
        <v>42081</v>
      </c>
      <c r="T80">
        <v>2268</v>
      </c>
      <c r="U80">
        <v>1.9</v>
      </c>
      <c r="V80" s="3">
        <v>42447</v>
      </c>
      <c r="W80">
        <v>2634</v>
      </c>
      <c r="X80">
        <v>-2.9</v>
      </c>
      <c r="Y80" s="3">
        <v>42812</v>
      </c>
      <c r="Z80">
        <v>2999</v>
      </c>
      <c r="AA80">
        <v>3.5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0.6333333333333333</v>
      </c>
    </row>
    <row r="81" spans="1:38" x14ac:dyDescent="0.3">
      <c r="A81" s="3">
        <v>39891</v>
      </c>
      <c r="B81">
        <v>78</v>
      </c>
      <c r="C81">
        <v>-2.2999999999999998</v>
      </c>
      <c r="D81" s="3">
        <v>40256</v>
      </c>
      <c r="E81">
        <v>443</v>
      </c>
      <c r="F81">
        <v>3.7</v>
      </c>
      <c r="G81" s="3">
        <v>40621</v>
      </c>
      <c r="H81">
        <v>808</v>
      </c>
      <c r="I81">
        <v>-2.1</v>
      </c>
      <c r="J81" s="3">
        <v>40987</v>
      </c>
      <c r="K81">
        <v>1174</v>
      </c>
      <c r="L81">
        <v>-1.8</v>
      </c>
      <c r="M81" s="3">
        <v>41352</v>
      </c>
      <c r="N81">
        <v>1539</v>
      </c>
      <c r="O81">
        <v>-2.9</v>
      </c>
      <c r="P81" s="3">
        <v>41717</v>
      </c>
      <c r="Q81">
        <v>1904</v>
      </c>
      <c r="R81">
        <v>5</v>
      </c>
      <c r="S81" s="3">
        <v>42082</v>
      </c>
      <c r="T81">
        <v>2269</v>
      </c>
      <c r="U81">
        <v>-1.4</v>
      </c>
      <c r="V81" s="3">
        <v>42448</v>
      </c>
      <c r="W81">
        <v>2635</v>
      </c>
      <c r="X81">
        <v>1.5</v>
      </c>
      <c r="Y81" s="3">
        <v>42813</v>
      </c>
      <c r="Z81">
        <v>3000</v>
      </c>
      <c r="AA81">
        <v>4.5999999999999996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0.47777777777777763</v>
      </c>
    </row>
    <row r="82" spans="1:38" x14ac:dyDescent="0.3">
      <c r="A82" s="3">
        <v>39892</v>
      </c>
      <c r="B82">
        <v>79</v>
      </c>
      <c r="C82">
        <v>-4.9000000000000004</v>
      </c>
      <c r="D82" s="3">
        <v>40257</v>
      </c>
      <c r="E82">
        <v>444</v>
      </c>
      <c r="F82">
        <v>4.5999999999999996</v>
      </c>
      <c r="G82" s="3">
        <v>40622</v>
      </c>
      <c r="H82">
        <v>809</v>
      </c>
      <c r="I82">
        <v>-4.2</v>
      </c>
      <c r="J82" s="3">
        <v>40988</v>
      </c>
      <c r="K82">
        <v>1175</v>
      </c>
      <c r="L82">
        <v>-4</v>
      </c>
      <c r="M82" s="3">
        <v>41353</v>
      </c>
      <c r="N82">
        <v>1540</v>
      </c>
      <c r="O82">
        <v>0</v>
      </c>
      <c r="P82" s="3">
        <v>41718</v>
      </c>
      <c r="Q82">
        <v>1905</v>
      </c>
      <c r="R82">
        <v>3.6</v>
      </c>
      <c r="S82" s="3">
        <v>42083</v>
      </c>
      <c r="T82">
        <v>2270</v>
      </c>
      <c r="U82">
        <v>-3.5</v>
      </c>
      <c r="V82" s="3">
        <v>42449</v>
      </c>
      <c r="W82">
        <v>2636</v>
      </c>
      <c r="X82">
        <v>0.9</v>
      </c>
      <c r="Y82" s="3">
        <v>42814</v>
      </c>
      <c r="Z82">
        <v>3001</v>
      </c>
      <c r="AA82">
        <v>6.7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-8.8888888888888865E-2</v>
      </c>
    </row>
    <row r="83" spans="1:38" x14ac:dyDescent="0.3">
      <c r="A83" s="3">
        <v>39893</v>
      </c>
      <c r="B83">
        <v>80</v>
      </c>
      <c r="C83">
        <v>-4.8</v>
      </c>
      <c r="D83" s="3">
        <v>40258</v>
      </c>
      <c r="E83">
        <v>445</v>
      </c>
      <c r="F83">
        <v>6.8</v>
      </c>
      <c r="G83" s="3">
        <v>40623</v>
      </c>
      <c r="H83">
        <v>810</v>
      </c>
      <c r="I83">
        <v>-4.2</v>
      </c>
      <c r="J83" s="3">
        <v>40989</v>
      </c>
      <c r="K83">
        <v>1176</v>
      </c>
      <c r="L83">
        <v>-1.6</v>
      </c>
      <c r="M83" s="3">
        <v>41354</v>
      </c>
      <c r="N83">
        <v>1541</v>
      </c>
      <c r="O83">
        <v>-3.6</v>
      </c>
      <c r="P83" s="3">
        <v>41719</v>
      </c>
      <c r="Q83">
        <v>1906</v>
      </c>
      <c r="R83">
        <v>8.6999999999999993</v>
      </c>
      <c r="S83" s="3">
        <v>42084</v>
      </c>
      <c r="T83">
        <v>2271</v>
      </c>
      <c r="U83">
        <v>-3.3</v>
      </c>
      <c r="V83" s="3">
        <v>42450</v>
      </c>
      <c r="W83">
        <v>2637</v>
      </c>
      <c r="X83">
        <v>1.3</v>
      </c>
      <c r="Y83" s="3">
        <v>42815</v>
      </c>
      <c r="Z83">
        <v>3002</v>
      </c>
      <c r="AA83">
        <v>1.5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8.8888888888888795E-2</v>
      </c>
    </row>
    <row r="84" spans="1:38" x14ac:dyDescent="0.3">
      <c r="A84" s="3">
        <v>39894</v>
      </c>
      <c r="B84">
        <v>81</v>
      </c>
      <c r="C84">
        <v>-1.5</v>
      </c>
      <c r="D84" s="3">
        <v>40259</v>
      </c>
      <c r="E84">
        <v>446</v>
      </c>
      <c r="F84">
        <v>2.7</v>
      </c>
      <c r="G84" s="3">
        <v>40624</v>
      </c>
      <c r="H84">
        <v>811</v>
      </c>
      <c r="I84">
        <v>-3.1</v>
      </c>
      <c r="J84" s="3">
        <v>40990</v>
      </c>
      <c r="K84">
        <v>1177</v>
      </c>
      <c r="L84">
        <v>2.1</v>
      </c>
      <c r="M84" s="3">
        <v>41355</v>
      </c>
      <c r="N84">
        <v>1542</v>
      </c>
      <c r="O84">
        <v>-5.5</v>
      </c>
      <c r="P84" s="3">
        <v>41720</v>
      </c>
      <c r="Q84">
        <v>1907</v>
      </c>
      <c r="R84">
        <v>5.8</v>
      </c>
      <c r="S84" s="3">
        <v>42085</v>
      </c>
      <c r="T84">
        <v>2272</v>
      </c>
      <c r="U84">
        <v>-3.4</v>
      </c>
      <c r="V84" s="3">
        <v>42451</v>
      </c>
      <c r="W84">
        <v>2638</v>
      </c>
      <c r="X84">
        <v>1.8</v>
      </c>
      <c r="Y84" s="3">
        <v>42816</v>
      </c>
      <c r="Z84">
        <v>3003</v>
      </c>
      <c r="AA84">
        <v>1.4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3.333333333333334E-2</v>
      </c>
    </row>
    <row r="85" spans="1:38" x14ac:dyDescent="0.3">
      <c r="A85" s="3">
        <v>39895</v>
      </c>
      <c r="B85">
        <v>82</v>
      </c>
      <c r="C85">
        <v>0.7</v>
      </c>
      <c r="D85" s="3">
        <v>40260</v>
      </c>
      <c r="E85">
        <v>447</v>
      </c>
      <c r="F85">
        <v>2</v>
      </c>
      <c r="G85" s="3">
        <v>40625</v>
      </c>
      <c r="H85">
        <v>812</v>
      </c>
      <c r="I85">
        <v>0.5</v>
      </c>
      <c r="J85" s="3">
        <v>40991</v>
      </c>
      <c r="K85">
        <v>1178</v>
      </c>
      <c r="L85">
        <v>1.4</v>
      </c>
      <c r="M85" s="3">
        <v>41356</v>
      </c>
      <c r="N85">
        <v>1543</v>
      </c>
      <c r="O85">
        <v>-8.4</v>
      </c>
      <c r="P85" s="3">
        <v>41721</v>
      </c>
      <c r="Q85">
        <v>1908</v>
      </c>
      <c r="R85">
        <v>1.1000000000000001</v>
      </c>
      <c r="S85" s="3">
        <v>42086</v>
      </c>
      <c r="T85">
        <v>2273</v>
      </c>
      <c r="U85">
        <v>-4.3</v>
      </c>
      <c r="V85" s="3">
        <v>42452</v>
      </c>
      <c r="W85">
        <v>2639</v>
      </c>
      <c r="X85">
        <v>1.3</v>
      </c>
      <c r="Y85" s="3">
        <v>42817</v>
      </c>
      <c r="Z85">
        <v>3004</v>
      </c>
      <c r="AA85">
        <v>3.7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-0.22222222222222221</v>
      </c>
    </row>
    <row r="86" spans="1:38" x14ac:dyDescent="0.3">
      <c r="A86" s="3">
        <v>39896</v>
      </c>
      <c r="B86">
        <v>83</v>
      </c>
      <c r="C86">
        <v>-5.6</v>
      </c>
      <c r="D86" s="3">
        <v>40261</v>
      </c>
      <c r="E86">
        <v>448</v>
      </c>
      <c r="F86">
        <v>0.6</v>
      </c>
      <c r="G86" s="3">
        <v>40626</v>
      </c>
      <c r="H86">
        <v>813</v>
      </c>
      <c r="I86">
        <v>-1.4</v>
      </c>
      <c r="J86" s="3">
        <v>40992</v>
      </c>
      <c r="K86">
        <v>1179</v>
      </c>
      <c r="L86">
        <v>1</v>
      </c>
      <c r="M86" s="3">
        <v>41357</v>
      </c>
      <c r="N86">
        <v>1544</v>
      </c>
      <c r="O86">
        <v>-9.6</v>
      </c>
      <c r="P86" s="3">
        <v>41722</v>
      </c>
      <c r="Q86">
        <v>1909</v>
      </c>
      <c r="R86">
        <v>-1</v>
      </c>
      <c r="S86" s="3">
        <v>42087</v>
      </c>
      <c r="T86">
        <v>2274</v>
      </c>
      <c r="U86">
        <v>0</v>
      </c>
      <c r="V86" s="3">
        <v>42453</v>
      </c>
      <c r="W86">
        <v>2640</v>
      </c>
      <c r="X86">
        <v>0.9</v>
      </c>
      <c r="Y86" s="3">
        <v>42818</v>
      </c>
      <c r="Z86">
        <v>3005</v>
      </c>
      <c r="AA86">
        <v>1.5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-1.5111111111111111</v>
      </c>
    </row>
    <row r="87" spans="1:38" x14ac:dyDescent="0.3">
      <c r="A87" s="3">
        <v>39897</v>
      </c>
      <c r="B87">
        <v>84</v>
      </c>
      <c r="C87">
        <v>-5.4</v>
      </c>
      <c r="D87" s="3">
        <v>40262</v>
      </c>
      <c r="E87">
        <v>449</v>
      </c>
      <c r="F87">
        <v>3.6</v>
      </c>
      <c r="G87" s="3">
        <v>40627</v>
      </c>
      <c r="H87">
        <v>814</v>
      </c>
      <c r="I87">
        <v>-0.2</v>
      </c>
      <c r="J87" s="3">
        <v>40993</v>
      </c>
      <c r="K87">
        <v>1180</v>
      </c>
      <c r="L87">
        <v>1.5</v>
      </c>
      <c r="M87" s="3">
        <v>41358</v>
      </c>
      <c r="N87">
        <v>1545</v>
      </c>
      <c r="O87">
        <v>-7.9</v>
      </c>
      <c r="P87" s="3">
        <v>41723</v>
      </c>
      <c r="Q87">
        <v>1910</v>
      </c>
      <c r="R87">
        <v>-2.6</v>
      </c>
      <c r="S87" s="3">
        <v>42088</v>
      </c>
      <c r="T87">
        <v>2275</v>
      </c>
      <c r="U87">
        <v>-0.7</v>
      </c>
      <c r="V87" s="3">
        <v>42454</v>
      </c>
      <c r="W87">
        <v>2641</v>
      </c>
      <c r="X87">
        <v>2.2999999999999998</v>
      </c>
      <c r="Y87" s="3">
        <v>42819</v>
      </c>
      <c r="Z87">
        <v>3006</v>
      </c>
      <c r="AA87">
        <v>-0.3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-1.0777777777777777</v>
      </c>
    </row>
    <row r="88" spans="1:38" x14ac:dyDescent="0.3">
      <c r="A88" s="3">
        <v>39898</v>
      </c>
      <c r="B88">
        <v>85</v>
      </c>
      <c r="C88">
        <v>0.3</v>
      </c>
      <c r="D88" s="3">
        <v>40263</v>
      </c>
      <c r="E88">
        <v>450</v>
      </c>
      <c r="F88">
        <v>4.8</v>
      </c>
      <c r="G88" s="3">
        <v>40628</v>
      </c>
      <c r="H88">
        <v>815</v>
      </c>
      <c r="I88">
        <v>-0.7</v>
      </c>
      <c r="J88" s="3">
        <v>40994</v>
      </c>
      <c r="K88">
        <v>1181</v>
      </c>
      <c r="L88">
        <v>1.2</v>
      </c>
      <c r="M88" s="3">
        <v>41359</v>
      </c>
      <c r="N88">
        <v>1546</v>
      </c>
      <c r="O88">
        <v>-8.6</v>
      </c>
      <c r="P88" s="3">
        <v>41724</v>
      </c>
      <c r="Q88">
        <v>1911</v>
      </c>
      <c r="R88">
        <v>-4.8</v>
      </c>
      <c r="S88" s="3">
        <v>42089</v>
      </c>
      <c r="T88">
        <v>2276</v>
      </c>
      <c r="U88">
        <v>2.9</v>
      </c>
      <c r="V88" s="3">
        <v>42455</v>
      </c>
      <c r="W88">
        <v>2642</v>
      </c>
      <c r="X88">
        <v>0.4</v>
      </c>
      <c r="Y88" s="3">
        <v>42820</v>
      </c>
      <c r="Z88">
        <v>3007</v>
      </c>
      <c r="AA88">
        <v>-0.3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-0.53333333333333333</v>
      </c>
    </row>
    <row r="89" spans="1:38" x14ac:dyDescent="0.3">
      <c r="A89" s="3">
        <v>39899</v>
      </c>
      <c r="B89">
        <v>86</v>
      </c>
      <c r="C89">
        <v>2.2999999999999998</v>
      </c>
      <c r="D89" s="3">
        <v>40264</v>
      </c>
      <c r="E89">
        <v>451</v>
      </c>
      <c r="F89">
        <v>3.4</v>
      </c>
      <c r="G89" s="3">
        <v>40629</v>
      </c>
      <c r="H89">
        <v>816</v>
      </c>
      <c r="I89">
        <v>-3.5</v>
      </c>
      <c r="J89" s="3">
        <v>40995</v>
      </c>
      <c r="K89">
        <v>1182</v>
      </c>
      <c r="L89">
        <v>-1.4</v>
      </c>
      <c r="M89" s="3">
        <v>41360</v>
      </c>
      <c r="N89">
        <v>1547</v>
      </c>
      <c r="O89">
        <v>-7.3</v>
      </c>
      <c r="P89" s="3">
        <v>41725</v>
      </c>
      <c r="Q89">
        <v>1912</v>
      </c>
      <c r="R89">
        <v>0.1</v>
      </c>
      <c r="S89" s="3">
        <v>42090</v>
      </c>
      <c r="T89">
        <v>2277</v>
      </c>
      <c r="U89">
        <v>2.4</v>
      </c>
      <c r="V89" s="3">
        <v>42456</v>
      </c>
      <c r="W89">
        <v>2643</v>
      </c>
      <c r="X89">
        <v>0.7</v>
      </c>
      <c r="Y89" s="3">
        <v>42821</v>
      </c>
      <c r="Z89">
        <v>3008</v>
      </c>
      <c r="AA89">
        <v>-1.9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-0.57777777777777772</v>
      </c>
    </row>
    <row r="90" spans="1:38" x14ac:dyDescent="0.3">
      <c r="A90" s="3">
        <v>39900</v>
      </c>
      <c r="B90">
        <v>87</v>
      </c>
      <c r="C90">
        <v>1.2</v>
      </c>
      <c r="D90" s="3">
        <v>40265</v>
      </c>
      <c r="E90">
        <v>452</v>
      </c>
      <c r="F90">
        <v>3.3</v>
      </c>
      <c r="G90" s="3">
        <v>40630</v>
      </c>
      <c r="H90">
        <v>817</v>
      </c>
      <c r="I90">
        <v>-1.8</v>
      </c>
      <c r="J90" s="3">
        <v>40996</v>
      </c>
      <c r="K90">
        <v>1183</v>
      </c>
      <c r="L90">
        <v>2.5</v>
      </c>
      <c r="M90" s="3">
        <v>41361</v>
      </c>
      <c r="N90">
        <v>1548</v>
      </c>
      <c r="O90">
        <v>-4.9000000000000004</v>
      </c>
      <c r="P90" s="3">
        <v>41726</v>
      </c>
      <c r="Q90">
        <v>1913</v>
      </c>
      <c r="R90">
        <v>-0.9</v>
      </c>
      <c r="S90" s="3">
        <v>42091</v>
      </c>
      <c r="T90">
        <v>2278</v>
      </c>
      <c r="U90">
        <v>2.4</v>
      </c>
      <c r="V90" s="3">
        <v>42457</v>
      </c>
      <c r="W90">
        <v>2644</v>
      </c>
      <c r="X90">
        <v>0.3</v>
      </c>
      <c r="Y90" s="3">
        <v>42822</v>
      </c>
      <c r="Z90">
        <v>3009</v>
      </c>
      <c r="AA90">
        <v>0.8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0.32222222222222219</v>
      </c>
    </row>
    <row r="91" spans="1:38" x14ac:dyDescent="0.3">
      <c r="A91" s="3">
        <v>39901</v>
      </c>
      <c r="B91">
        <v>88</v>
      </c>
      <c r="C91">
        <v>1.2</v>
      </c>
      <c r="D91" s="3">
        <v>40266</v>
      </c>
      <c r="E91">
        <v>453</v>
      </c>
      <c r="F91">
        <v>4.5</v>
      </c>
      <c r="G91" s="3">
        <v>40631</v>
      </c>
      <c r="H91">
        <v>818</v>
      </c>
      <c r="I91">
        <v>-2.9</v>
      </c>
      <c r="J91" s="3">
        <v>40997</v>
      </c>
      <c r="K91">
        <v>1184</v>
      </c>
      <c r="L91">
        <v>3.5</v>
      </c>
      <c r="M91" s="3">
        <v>41362</v>
      </c>
      <c r="N91">
        <v>1549</v>
      </c>
      <c r="O91">
        <v>-2.6</v>
      </c>
      <c r="P91" s="3">
        <v>41727</v>
      </c>
      <c r="Q91">
        <v>1914</v>
      </c>
      <c r="R91">
        <v>-0.7</v>
      </c>
      <c r="S91" s="3">
        <v>42092</v>
      </c>
      <c r="T91">
        <v>2279</v>
      </c>
      <c r="U91">
        <v>4.8</v>
      </c>
      <c r="V91" s="3">
        <v>42458</v>
      </c>
      <c r="W91">
        <v>2645</v>
      </c>
      <c r="X91">
        <v>3.3</v>
      </c>
      <c r="Y91" s="3">
        <v>42823</v>
      </c>
      <c r="Z91">
        <v>3010</v>
      </c>
      <c r="AA91">
        <v>7.1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2.0222222222222226</v>
      </c>
    </row>
    <row r="92" spans="1:38" x14ac:dyDescent="0.3">
      <c r="A92" s="3">
        <v>39902</v>
      </c>
      <c r="B92">
        <v>89</v>
      </c>
      <c r="C92">
        <v>-0.9</v>
      </c>
      <c r="D92" s="3">
        <v>40267</v>
      </c>
      <c r="E92">
        <v>454</v>
      </c>
      <c r="F92">
        <v>4.5</v>
      </c>
      <c r="G92" s="3">
        <v>40632</v>
      </c>
      <c r="H92">
        <v>819</v>
      </c>
      <c r="I92">
        <v>-0.5</v>
      </c>
      <c r="J92" s="3">
        <v>40998</v>
      </c>
      <c r="K92">
        <v>1185</v>
      </c>
      <c r="L92">
        <v>3.6</v>
      </c>
      <c r="M92" s="3">
        <v>41363</v>
      </c>
      <c r="N92">
        <v>1550</v>
      </c>
      <c r="O92">
        <v>-3.6</v>
      </c>
      <c r="P92" s="3">
        <v>41728</v>
      </c>
      <c r="Q92">
        <v>1915</v>
      </c>
      <c r="R92">
        <v>2.2999999999999998</v>
      </c>
      <c r="S92" s="3">
        <v>42093</v>
      </c>
      <c r="T92">
        <v>2280</v>
      </c>
      <c r="U92">
        <v>0</v>
      </c>
      <c r="V92" s="3">
        <v>42459</v>
      </c>
      <c r="W92">
        <v>2646</v>
      </c>
      <c r="X92">
        <v>3.3</v>
      </c>
      <c r="Y92" s="3">
        <v>42824</v>
      </c>
      <c r="Z92">
        <v>3011</v>
      </c>
      <c r="AA92">
        <v>6.5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1.6888888888888889</v>
      </c>
    </row>
    <row r="93" spans="1:38" x14ac:dyDescent="0.3">
      <c r="A93" s="3">
        <v>39903</v>
      </c>
      <c r="B93">
        <v>90</v>
      </c>
      <c r="C93">
        <v>-2.2999999999999998</v>
      </c>
      <c r="D93" s="3">
        <v>40268</v>
      </c>
      <c r="E93">
        <v>455</v>
      </c>
      <c r="F93">
        <v>1.9</v>
      </c>
      <c r="G93" s="3">
        <v>40633</v>
      </c>
      <c r="H93">
        <v>820</v>
      </c>
      <c r="I93">
        <v>5.6</v>
      </c>
      <c r="J93" s="3">
        <v>40999</v>
      </c>
      <c r="K93">
        <v>1186</v>
      </c>
      <c r="L93">
        <v>-1.4</v>
      </c>
      <c r="M93" s="3">
        <v>41364</v>
      </c>
      <c r="N93">
        <v>1551</v>
      </c>
      <c r="O93">
        <v>-5.9</v>
      </c>
      <c r="P93" s="3">
        <v>41729</v>
      </c>
      <c r="Q93">
        <v>1916</v>
      </c>
      <c r="R93">
        <v>3.7</v>
      </c>
      <c r="S93" s="3">
        <v>42094</v>
      </c>
      <c r="T93">
        <v>2281</v>
      </c>
      <c r="U93">
        <v>0</v>
      </c>
      <c r="V93" s="3">
        <v>42460</v>
      </c>
      <c r="W93">
        <v>2647</v>
      </c>
      <c r="X93">
        <v>1.8</v>
      </c>
      <c r="Y93" s="3">
        <v>42825</v>
      </c>
      <c r="Z93">
        <v>3012</v>
      </c>
      <c r="AA93">
        <v>6.6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1.1111111111111112</v>
      </c>
    </row>
    <row r="94" spans="1:38" x14ac:dyDescent="0.3">
      <c r="A94" s="3">
        <v>39904</v>
      </c>
      <c r="B94">
        <v>91</v>
      </c>
      <c r="C94">
        <v>-0.1</v>
      </c>
      <c r="D94" s="3">
        <v>40269</v>
      </c>
      <c r="E94">
        <v>456</v>
      </c>
      <c r="F94">
        <v>0.6</v>
      </c>
      <c r="G94" s="3">
        <v>40634</v>
      </c>
      <c r="H94">
        <v>821</v>
      </c>
      <c r="I94">
        <v>8.5</v>
      </c>
      <c r="J94" s="3">
        <v>41000</v>
      </c>
      <c r="K94">
        <v>1187</v>
      </c>
      <c r="L94">
        <v>-3.3</v>
      </c>
      <c r="M94" s="3">
        <v>41365</v>
      </c>
      <c r="N94">
        <v>1552</v>
      </c>
      <c r="O94">
        <v>-7</v>
      </c>
      <c r="P94" s="3">
        <v>41730</v>
      </c>
      <c r="Q94">
        <v>1917</v>
      </c>
      <c r="R94">
        <v>2.1</v>
      </c>
      <c r="S94" s="3">
        <v>42095</v>
      </c>
      <c r="T94">
        <v>2282</v>
      </c>
      <c r="U94">
        <v>-0.9</v>
      </c>
      <c r="V94" s="3">
        <v>42461</v>
      </c>
      <c r="W94">
        <v>2648</v>
      </c>
      <c r="X94">
        <v>0</v>
      </c>
      <c r="Y94" s="3">
        <v>42826</v>
      </c>
      <c r="Z94">
        <v>3013</v>
      </c>
      <c r="AA94">
        <v>6.1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0.66666666666666663</v>
      </c>
    </row>
    <row r="95" spans="1:38" x14ac:dyDescent="0.3">
      <c r="A95" s="3">
        <v>39905</v>
      </c>
      <c r="B95">
        <v>92</v>
      </c>
      <c r="C95">
        <v>5.0999999999999996</v>
      </c>
      <c r="D95" s="3">
        <v>40270</v>
      </c>
      <c r="E95">
        <v>457</v>
      </c>
      <c r="F95">
        <v>-1</v>
      </c>
      <c r="G95" s="3">
        <v>40635</v>
      </c>
      <c r="H95">
        <v>822</v>
      </c>
      <c r="I95">
        <v>5.2</v>
      </c>
      <c r="J95" s="3">
        <v>41001</v>
      </c>
      <c r="K95">
        <v>1188</v>
      </c>
      <c r="L95">
        <v>1.6</v>
      </c>
      <c r="M95" s="3">
        <v>41366</v>
      </c>
      <c r="N95">
        <v>1553</v>
      </c>
      <c r="O95">
        <v>-5.2</v>
      </c>
      <c r="P95" s="3">
        <v>41731</v>
      </c>
      <c r="Q95">
        <v>1918</v>
      </c>
      <c r="R95">
        <v>5.8</v>
      </c>
      <c r="S95" s="3">
        <v>42096</v>
      </c>
      <c r="T95">
        <v>2283</v>
      </c>
      <c r="U95">
        <v>-1.2</v>
      </c>
      <c r="V95" s="3">
        <v>42462</v>
      </c>
      <c r="W95">
        <v>2649</v>
      </c>
      <c r="X95">
        <v>1.4</v>
      </c>
      <c r="Y95" s="3">
        <v>42827</v>
      </c>
      <c r="Z95">
        <v>3014</v>
      </c>
      <c r="AA95">
        <v>7.8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2.1666666666666665</v>
      </c>
    </row>
    <row r="96" spans="1:38" x14ac:dyDescent="0.3">
      <c r="A96" s="3">
        <v>39906</v>
      </c>
      <c r="B96">
        <v>93</v>
      </c>
      <c r="C96">
        <v>5.2</v>
      </c>
      <c r="D96" s="3">
        <v>40271</v>
      </c>
      <c r="E96">
        <v>458</v>
      </c>
      <c r="F96">
        <v>-0.1</v>
      </c>
      <c r="G96" s="3">
        <v>40636</v>
      </c>
      <c r="H96">
        <v>823</v>
      </c>
      <c r="I96">
        <v>6.1</v>
      </c>
      <c r="J96" s="3">
        <v>41002</v>
      </c>
      <c r="K96">
        <v>1189</v>
      </c>
      <c r="L96">
        <v>3</v>
      </c>
      <c r="M96" s="3">
        <v>41367</v>
      </c>
      <c r="N96">
        <v>1554</v>
      </c>
      <c r="O96">
        <v>-4.3</v>
      </c>
      <c r="P96" s="3">
        <v>41732</v>
      </c>
      <c r="Q96">
        <v>1919</v>
      </c>
      <c r="R96">
        <v>5.6</v>
      </c>
      <c r="S96" s="3">
        <v>42097</v>
      </c>
      <c r="T96">
        <v>2284</v>
      </c>
      <c r="U96">
        <v>-2.2999999999999998</v>
      </c>
      <c r="V96" s="3">
        <v>42463</v>
      </c>
      <c r="W96">
        <v>2650</v>
      </c>
      <c r="X96">
        <v>5.3</v>
      </c>
      <c r="Y96" s="3">
        <v>42828</v>
      </c>
      <c r="Z96">
        <v>3015</v>
      </c>
      <c r="AA96">
        <v>5.5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2.6666666666666665</v>
      </c>
    </row>
    <row r="97" spans="1:38" x14ac:dyDescent="0.3">
      <c r="A97" s="3">
        <v>39907</v>
      </c>
      <c r="B97">
        <v>94</v>
      </c>
      <c r="C97">
        <v>4.8</v>
      </c>
      <c r="D97" s="3">
        <v>40272</v>
      </c>
      <c r="E97">
        <v>459</v>
      </c>
      <c r="F97">
        <v>4.5</v>
      </c>
      <c r="G97" s="3">
        <v>40637</v>
      </c>
      <c r="H97">
        <v>824</v>
      </c>
      <c r="I97">
        <v>4.4000000000000004</v>
      </c>
      <c r="J97" s="3">
        <v>41003</v>
      </c>
      <c r="K97">
        <v>1190</v>
      </c>
      <c r="L97">
        <v>3.4</v>
      </c>
      <c r="M97" s="3">
        <v>41368</v>
      </c>
      <c r="N97">
        <v>1555</v>
      </c>
      <c r="O97">
        <v>-3.9</v>
      </c>
      <c r="P97" s="3">
        <v>41733</v>
      </c>
      <c r="Q97">
        <v>1920</v>
      </c>
      <c r="R97">
        <v>6</v>
      </c>
      <c r="S97" s="3">
        <v>42098</v>
      </c>
      <c r="T97">
        <v>2285</v>
      </c>
      <c r="U97">
        <v>-3.2</v>
      </c>
      <c r="V97" s="3">
        <v>42464</v>
      </c>
      <c r="W97">
        <v>2651</v>
      </c>
      <c r="X97">
        <v>7.4</v>
      </c>
      <c r="Y97" s="3">
        <v>42829</v>
      </c>
      <c r="Z97">
        <v>3016</v>
      </c>
      <c r="AA97">
        <v>2.8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2.9111111111111119</v>
      </c>
    </row>
    <row r="98" spans="1:38" x14ac:dyDescent="0.3">
      <c r="A98" s="3">
        <v>39908</v>
      </c>
      <c r="B98">
        <v>95</v>
      </c>
      <c r="C98">
        <v>6.5</v>
      </c>
      <c r="D98" s="3">
        <v>40273</v>
      </c>
      <c r="E98">
        <v>460</v>
      </c>
      <c r="F98">
        <v>-0.3</v>
      </c>
      <c r="G98" s="3">
        <v>40638</v>
      </c>
      <c r="H98">
        <v>825</v>
      </c>
      <c r="I98">
        <v>3.4</v>
      </c>
      <c r="J98" s="3">
        <v>41004</v>
      </c>
      <c r="K98">
        <v>1191</v>
      </c>
      <c r="L98">
        <v>1</v>
      </c>
      <c r="M98" s="3">
        <v>41369</v>
      </c>
      <c r="N98">
        <v>1556</v>
      </c>
      <c r="O98">
        <v>-2.7</v>
      </c>
      <c r="P98" s="3">
        <v>41734</v>
      </c>
      <c r="Q98">
        <v>1921</v>
      </c>
      <c r="R98">
        <v>6.6</v>
      </c>
      <c r="S98" s="3">
        <v>42099</v>
      </c>
      <c r="T98">
        <v>2286</v>
      </c>
      <c r="U98">
        <v>-2.9</v>
      </c>
      <c r="V98" s="3">
        <v>42465</v>
      </c>
      <c r="W98">
        <v>2652</v>
      </c>
      <c r="X98">
        <v>7.3</v>
      </c>
      <c r="Y98" s="3">
        <v>42830</v>
      </c>
      <c r="Z98">
        <v>3017</v>
      </c>
      <c r="AA98">
        <v>0.3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2.1333333333333333</v>
      </c>
    </row>
    <row r="99" spans="1:38" x14ac:dyDescent="0.3">
      <c r="A99" s="3">
        <v>39909</v>
      </c>
      <c r="B99">
        <v>96</v>
      </c>
      <c r="C99">
        <v>5</v>
      </c>
      <c r="D99" s="3">
        <v>40274</v>
      </c>
      <c r="E99">
        <v>461</v>
      </c>
      <c r="F99">
        <v>-1.5</v>
      </c>
      <c r="G99" s="3">
        <v>40639</v>
      </c>
      <c r="H99">
        <v>826</v>
      </c>
      <c r="I99">
        <v>7.4</v>
      </c>
      <c r="J99" s="3">
        <v>41005</v>
      </c>
      <c r="K99">
        <v>1192</v>
      </c>
      <c r="L99">
        <v>-1.5</v>
      </c>
      <c r="M99" s="3">
        <v>41370</v>
      </c>
      <c r="N99">
        <v>1557</v>
      </c>
      <c r="O99">
        <v>-2.8</v>
      </c>
      <c r="P99" s="3">
        <v>41735</v>
      </c>
      <c r="Q99">
        <v>1922</v>
      </c>
      <c r="R99">
        <v>7.4</v>
      </c>
      <c r="S99" s="3">
        <v>42100</v>
      </c>
      <c r="T99">
        <v>2287</v>
      </c>
      <c r="U99">
        <v>-1.2</v>
      </c>
      <c r="V99" s="3">
        <v>42466</v>
      </c>
      <c r="W99">
        <v>2653</v>
      </c>
      <c r="X99">
        <v>7.3</v>
      </c>
      <c r="Y99" s="3">
        <v>42831</v>
      </c>
      <c r="Z99">
        <v>3018</v>
      </c>
      <c r="AA99">
        <v>2.6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2.5222222222222226</v>
      </c>
    </row>
    <row r="100" spans="1:38" x14ac:dyDescent="0.3">
      <c r="A100" s="3">
        <v>39910</v>
      </c>
      <c r="B100">
        <v>97</v>
      </c>
      <c r="C100">
        <v>5.5</v>
      </c>
      <c r="D100" s="3">
        <v>40275</v>
      </c>
      <c r="E100">
        <v>462</v>
      </c>
      <c r="F100">
        <v>0.4</v>
      </c>
      <c r="G100" s="3">
        <v>40640</v>
      </c>
      <c r="H100">
        <v>827</v>
      </c>
      <c r="I100">
        <v>7.8</v>
      </c>
      <c r="J100" s="3">
        <v>41006</v>
      </c>
      <c r="K100">
        <v>1193</v>
      </c>
      <c r="L100">
        <v>-2.2000000000000002</v>
      </c>
      <c r="M100" s="3">
        <v>41371</v>
      </c>
      <c r="N100">
        <v>1558</v>
      </c>
      <c r="O100">
        <v>-4.5</v>
      </c>
      <c r="P100" s="3">
        <v>41736</v>
      </c>
      <c r="Q100">
        <v>1923</v>
      </c>
      <c r="R100">
        <v>5.4</v>
      </c>
      <c r="S100" s="3">
        <v>42101</v>
      </c>
      <c r="T100">
        <v>2288</v>
      </c>
      <c r="U100">
        <v>-3.8</v>
      </c>
      <c r="V100" s="3">
        <v>42467</v>
      </c>
      <c r="W100">
        <v>2654</v>
      </c>
      <c r="X100">
        <v>4.5999999999999996</v>
      </c>
      <c r="Y100" s="3">
        <v>42832</v>
      </c>
      <c r="Z100">
        <v>3019</v>
      </c>
      <c r="AA100">
        <v>4.3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1.9444444444444444</v>
      </c>
    </row>
    <row r="101" spans="1:38" x14ac:dyDescent="0.3">
      <c r="A101" s="3">
        <v>39911</v>
      </c>
      <c r="B101">
        <v>98</v>
      </c>
      <c r="C101">
        <v>7.9</v>
      </c>
      <c r="D101" s="3">
        <v>40276</v>
      </c>
      <c r="E101">
        <v>463</v>
      </c>
      <c r="F101">
        <v>1.8</v>
      </c>
      <c r="G101" s="3">
        <v>40641</v>
      </c>
      <c r="H101">
        <v>828</v>
      </c>
      <c r="I101">
        <v>4.0999999999999996</v>
      </c>
      <c r="J101" s="3">
        <v>41007</v>
      </c>
      <c r="K101">
        <v>1194</v>
      </c>
      <c r="L101">
        <v>-4.2</v>
      </c>
      <c r="M101" s="3">
        <v>41372</v>
      </c>
      <c r="N101">
        <v>1559</v>
      </c>
      <c r="O101">
        <v>-5.7</v>
      </c>
      <c r="P101" s="3">
        <v>41737</v>
      </c>
      <c r="Q101">
        <v>1924</v>
      </c>
      <c r="R101">
        <v>4.2</v>
      </c>
      <c r="S101" s="3">
        <v>42102</v>
      </c>
      <c r="T101">
        <v>2289</v>
      </c>
      <c r="U101">
        <v>3.4</v>
      </c>
      <c r="V101" s="3">
        <v>42468</v>
      </c>
      <c r="W101">
        <v>2655</v>
      </c>
      <c r="X101">
        <v>2.7</v>
      </c>
      <c r="Y101" s="3">
        <v>42833</v>
      </c>
      <c r="Z101">
        <v>3020</v>
      </c>
      <c r="AA101">
        <v>6.8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2.3333333333333339</v>
      </c>
    </row>
    <row r="102" spans="1:38" x14ac:dyDescent="0.3">
      <c r="A102" s="3">
        <v>39912</v>
      </c>
      <c r="B102">
        <v>99</v>
      </c>
      <c r="C102">
        <v>5.9</v>
      </c>
      <c r="D102" s="3">
        <v>40277</v>
      </c>
      <c r="E102">
        <v>464</v>
      </c>
      <c r="F102">
        <v>4.5999999999999996</v>
      </c>
      <c r="G102" s="3">
        <v>40642</v>
      </c>
      <c r="H102">
        <v>829</v>
      </c>
      <c r="I102">
        <v>3.5</v>
      </c>
      <c r="J102" s="3">
        <v>41008</v>
      </c>
      <c r="K102">
        <v>1195</v>
      </c>
      <c r="L102">
        <v>-3</v>
      </c>
      <c r="M102" s="3">
        <v>41373</v>
      </c>
      <c r="N102">
        <v>1560</v>
      </c>
      <c r="O102">
        <v>0.8</v>
      </c>
      <c r="P102" s="3">
        <v>41738</v>
      </c>
      <c r="Q102">
        <v>1925</v>
      </c>
      <c r="R102">
        <v>2.4</v>
      </c>
      <c r="S102" s="3">
        <v>42103</v>
      </c>
      <c r="T102">
        <v>2290</v>
      </c>
      <c r="U102">
        <v>3.9</v>
      </c>
      <c r="V102" s="3">
        <v>42469</v>
      </c>
      <c r="W102">
        <v>2656</v>
      </c>
      <c r="X102">
        <v>-0.3</v>
      </c>
      <c r="Y102" s="3">
        <v>42834</v>
      </c>
      <c r="Z102">
        <v>3021</v>
      </c>
      <c r="AA102">
        <v>3.1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2.3222222222222224</v>
      </c>
    </row>
    <row r="103" spans="1:38" x14ac:dyDescent="0.3">
      <c r="A103" s="3">
        <v>39913</v>
      </c>
      <c r="B103">
        <v>100</v>
      </c>
      <c r="C103">
        <v>5</v>
      </c>
      <c r="D103" s="3">
        <v>40278</v>
      </c>
      <c r="E103">
        <v>465</v>
      </c>
      <c r="F103">
        <v>0.9</v>
      </c>
      <c r="G103" s="3">
        <v>40643</v>
      </c>
      <c r="H103">
        <v>830</v>
      </c>
      <c r="I103">
        <v>0.8</v>
      </c>
      <c r="J103" s="3">
        <v>41009</v>
      </c>
      <c r="K103">
        <v>1196</v>
      </c>
      <c r="L103">
        <v>4.5999999999999996</v>
      </c>
      <c r="M103" s="3">
        <v>41374</v>
      </c>
      <c r="N103">
        <v>1561</v>
      </c>
      <c r="O103">
        <v>2.5</v>
      </c>
      <c r="P103" s="3">
        <v>41739</v>
      </c>
      <c r="Q103">
        <v>1926</v>
      </c>
      <c r="R103">
        <v>4.9000000000000004</v>
      </c>
      <c r="S103" s="3">
        <v>42104</v>
      </c>
      <c r="T103">
        <v>2291</v>
      </c>
      <c r="U103">
        <v>1.4</v>
      </c>
      <c r="V103" s="3">
        <v>42470</v>
      </c>
      <c r="W103">
        <v>2657</v>
      </c>
      <c r="X103">
        <v>-0.1</v>
      </c>
      <c r="Y103" s="3">
        <v>42835</v>
      </c>
      <c r="Z103">
        <v>3022</v>
      </c>
      <c r="AA103">
        <v>4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2.6666666666666665</v>
      </c>
    </row>
    <row r="104" spans="1:38" x14ac:dyDescent="0.3">
      <c r="A104" s="3">
        <v>39914</v>
      </c>
      <c r="B104">
        <v>101</v>
      </c>
      <c r="C104">
        <v>6.6</v>
      </c>
      <c r="D104" s="3">
        <v>40279</v>
      </c>
      <c r="E104">
        <v>466</v>
      </c>
      <c r="F104">
        <v>0</v>
      </c>
      <c r="G104" s="3">
        <v>40644</v>
      </c>
      <c r="H104">
        <v>831</v>
      </c>
      <c r="I104">
        <v>2.1</v>
      </c>
      <c r="J104" s="3">
        <v>41010</v>
      </c>
      <c r="K104">
        <v>1197</v>
      </c>
      <c r="L104">
        <v>3.9</v>
      </c>
      <c r="M104" s="3">
        <v>41375</v>
      </c>
      <c r="N104">
        <v>1562</v>
      </c>
      <c r="O104">
        <v>2.9</v>
      </c>
      <c r="P104" s="3">
        <v>41740</v>
      </c>
      <c r="Q104">
        <v>1927</v>
      </c>
      <c r="R104">
        <v>5.4</v>
      </c>
      <c r="S104" s="3">
        <v>42105</v>
      </c>
      <c r="T104">
        <v>2292</v>
      </c>
      <c r="U104">
        <v>4.5</v>
      </c>
      <c r="V104" s="3">
        <v>42471</v>
      </c>
      <c r="W104">
        <v>2658</v>
      </c>
      <c r="X104">
        <v>3.1</v>
      </c>
      <c r="Y104" s="3">
        <v>42836</v>
      </c>
      <c r="Z104">
        <v>3023</v>
      </c>
      <c r="AA104">
        <v>3.9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3.5999999999999996</v>
      </c>
    </row>
    <row r="105" spans="1:38" x14ac:dyDescent="0.3">
      <c r="A105" s="3">
        <v>39915</v>
      </c>
      <c r="B105">
        <v>102</v>
      </c>
      <c r="C105">
        <v>6.2</v>
      </c>
      <c r="D105" s="3">
        <v>40280</v>
      </c>
      <c r="E105">
        <v>467</v>
      </c>
      <c r="F105">
        <v>0</v>
      </c>
      <c r="G105" s="3">
        <v>40645</v>
      </c>
      <c r="H105">
        <v>832</v>
      </c>
      <c r="I105">
        <v>1.5</v>
      </c>
      <c r="J105" s="3">
        <v>41011</v>
      </c>
      <c r="K105">
        <v>1198</v>
      </c>
      <c r="L105">
        <v>3.2</v>
      </c>
      <c r="M105" s="3">
        <v>41376</v>
      </c>
      <c r="N105">
        <v>1563</v>
      </c>
      <c r="O105">
        <v>5.6</v>
      </c>
      <c r="P105" s="3">
        <v>41741</v>
      </c>
      <c r="Q105">
        <v>1928</v>
      </c>
      <c r="R105">
        <v>5.6</v>
      </c>
      <c r="S105" s="3">
        <v>42106</v>
      </c>
      <c r="T105">
        <v>2293</v>
      </c>
      <c r="U105">
        <v>4.4000000000000004</v>
      </c>
      <c r="V105" s="3">
        <v>42472</v>
      </c>
      <c r="W105">
        <v>2659</v>
      </c>
      <c r="X105">
        <v>1.9</v>
      </c>
      <c r="Y105" s="3">
        <v>42837</v>
      </c>
      <c r="Z105">
        <v>3024</v>
      </c>
      <c r="AA105">
        <v>4.5999999999999996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3.6666666666666665</v>
      </c>
    </row>
    <row r="106" spans="1:38" x14ac:dyDescent="0.3">
      <c r="A106" s="3">
        <v>39916</v>
      </c>
      <c r="B106">
        <v>103</v>
      </c>
      <c r="C106">
        <v>4.4000000000000004</v>
      </c>
      <c r="D106" s="3">
        <v>40281</v>
      </c>
      <c r="E106">
        <v>468</v>
      </c>
      <c r="F106">
        <v>3.8</v>
      </c>
      <c r="G106" s="3">
        <v>40646</v>
      </c>
      <c r="H106">
        <v>833</v>
      </c>
      <c r="I106">
        <v>0.8</v>
      </c>
      <c r="J106" s="3">
        <v>41012</v>
      </c>
      <c r="K106">
        <v>1199</v>
      </c>
      <c r="L106">
        <v>0.6</v>
      </c>
      <c r="M106" s="3">
        <v>41377</v>
      </c>
      <c r="N106">
        <v>1564</v>
      </c>
      <c r="O106">
        <v>2.1</v>
      </c>
      <c r="P106" s="3">
        <v>41742</v>
      </c>
      <c r="Q106">
        <v>1929</v>
      </c>
      <c r="R106">
        <v>6</v>
      </c>
      <c r="S106" s="3">
        <v>42107</v>
      </c>
      <c r="T106">
        <v>2294</v>
      </c>
      <c r="U106">
        <v>0.6</v>
      </c>
      <c r="V106" s="3">
        <v>42473</v>
      </c>
      <c r="W106">
        <v>2660</v>
      </c>
      <c r="X106">
        <v>6</v>
      </c>
      <c r="Y106" s="3">
        <v>42838</v>
      </c>
      <c r="Z106">
        <v>3025</v>
      </c>
      <c r="AA106">
        <v>5.8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3.3444444444444446</v>
      </c>
    </row>
    <row r="107" spans="1:38" x14ac:dyDescent="0.3">
      <c r="A107" s="3">
        <v>39917</v>
      </c>
      <c r="B107">
        <v>104</v>
      </c>
      <c r="C107">
        <v>4.5999999999999996</v>
      </c>
      <c r="D107" s="3">
        <v>40282</v>
      </c>
      <c r="E107">
        <v>469</v>
      </c>
      <c r="F107">
        <v>2.8</v>
      </c>
      <c r="G107" s="3">
        <v>40647</v>
      </c>
      <c r="H107">
        <v>834</v>
      </c>
      <c r="I107">
        <v>0.3</v>
      </c>
      <c r="J107" s="3">
        <v>41013</v>
      </c>
      <c r="K107">
        <v>1200</v>
      </c>
      <c r="L107">
        <v>-1.7</v>
      </c>
      <c r="M107" s="3">
        <v>41378</v>
      </c>
      <c r="N107">
        <v>1565</v>
      </c>
      <c r="O107">
        <v>3.1</v>
      </c>
      <c r="P107" s="3">
        <v>41743</v>
      </c>
      <c r="Q107">
        <v>1930</v>
      </c>
      <c r="R107">
        <v>0.3</v>
      </c>
      <c r="S107" s="3">
        <v>42108</v>
      </c>
      <c r="T107">
        <v>2295</v>
      </c>
      <c r="U107">
        <v>-0.4</v>
      </c>
      <c r="V107" s="3">
        <v>42474</v>
      </c>
      <c r="W107">
        <v>2661</v>
      </c>
      <c r="X107">
        <v>3.4</v>
      </c>
      <c r="Y107" s="3">
        <v>42839</v>
      </c>
      <c r="Z107">
        <v>3026</v>
      </c>
      <c r="AA107">
        <v>2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1.6</v>
      </c>
    </row>
    <row r="108" spans="1:38" x14ac:dyDescent="0.3">
      <c r="A108" s="3">
        <v>39918</v>
      </c>
      <c r="B108">
        <v>105</v>
      </c>
      <c r="C108">
        <v>6.3</v>
      </c>
      <c r="D108" s="3">
        <v>40283</v>
      </c>
      <c r="E108">
        <v>470</v>
      </c>
      <c r="F108">
        <v>1.3</v>
      </c>
      <c r="G108" s="3">
        <v>40648</v>
      </c>
      <c r="H108">
        <v>835</v>
      </c>
      <c r="I108">
        <v>3.1</v>
      </c>
      <c r="J108" s="3">
        <v>41014</v>
      </c>
      <c r="K108">
        <v>1201</v>
      </c>
      <c r="L108">
        <v>1.6</v>
      </c>
      <c r="M108" s="3">
        <v>41379</v>
      </c>
      <c r="N108">
        <v>1566</v>
      </c>
      <c r="O108">
        <v>6.3</v>
      </c>
      <c r="P108" s="3">
        <v>41744</v>
      </c>
      <c r="Q108">
        <v>1931</v>
      </c>
      <c r="R108">
        <v>0.4</v>
      </c>
      <c r="S108" s="3">
        <v>42109</v>
      </c>
      <c r="T108">
        <v>2296</v>
      </c>
      <c r="U108">
        <v>9.1</v>
      </c>
      <c r="V108" s="3">
        <v>42475</v>
      </c>
      <c r="W108">
        <v>2662</v>
      </c>
      <c r="X108">
        <v>3.2</v>
      </c>
      <c r="Y108" s="3">
        <v>42840</v>
      </c>
      <c r="Z108">
        <v>3027</v>
      </c>
      <c r="AA108">
        <v>4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3.9222222222222221</v>
      </c>
    </row>
    <row r="109" spans="1:38" x14ac:dyDescent="0.3">
      <c r="A109" s="3">
        <v>39919</v>
      </c>
      <c r="B109">
        <v>106</v>
      </c>
      <c r="C109">
        <v>9.1</v>
      </c>
      <c r="D109" s="3">
        <v>40284</v>
      </c>
      <c r="E109">
        <v>471</v>
      </c>
      <c r="F109">
        <v>-0.3</v>
      </c>
      <c r="G109" s="3">
        <v>40649</v>
      </c>
      <c r="H109">
        <v>836</v>
      </c>
      <c r="I109">
        <v>3.9</v>
      </c>
      <c r="J109" s="3">
        <v>41015</v>
      </c>
      <c r="K109">
        <v>1202</v>
      </c>
      <c r="L109">
        <v>-0.7</v>
      </c>
      <c r="M109" s="3">
        <v>41380</v>
      </c>
      <c r="N109">
        <v>1567</v>
      </c>
      <c r="O109">
        <v>8.8000000000000007</v>
      </c>
      <c r="P109" s="3">
        <v>41745</v>
      </c>
      <c r="Q109">
        <v>1932</v>
      </c>
      <c r="R109">
        <v>-0.7</v>
      </c>
      <c r="S109" s="3">
        <v>42110</v>
      </c>
      <c r="T109">
        <v>2297</v>
      </c>
      <c r="U109">
        <v>6</v>
      </c>
      <c r="V109" s="3">
        <v>42476</v>
      </c>
      <c r="W109">
        <v>2663</v>
      </c>
      <c r="X109">
        <v>6.4</v>
      </c>
      <c r="Y109" s="3">
        <v>42841</v>
      </c>
      <c r="Z109">
        <v>3028</v>
      </c>
      <c r="AA109">
        <v>2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3.8333333333333335</v>
      </c>
    </row>
    <row r="110" spans="1:38" x14ac:dyDescent="0.3">
      <c r="A110" s="3">
        <v>39920</v>
      </c>
      <c r="B110">
        <v>107</v>
      </c>
      <c r="C110">
        <v>6.2</v>
      </c>
      <c r="D110" s="3">
        <v>40285</v>
      </c>
      <c r="E110">
        <v>472</v>
      </c>
      <c r="F110">
        <v>-1.3</v>
      </c>
      <c r="G110" s="3">
        <v>40650</v>
      </c>
      <c r="H110">
        <v>837</v>
      </c>
      <c r="I110">
        <v>3.3</v>
      </c>
      <c r="J110" s="3">
        <v>41016</v>
      </c>
      <c r="K110">
        <v>1203</v>
      </c>
      <c r="L110">
        <v>-3.9</v>
      </c>
      <c r="M110" s="3">
        <v>41381</v>
      </c>
      <c r="N110">
        <v>1568</v>
      </c>
      <c r="O110">
        <v>10.3</v>
      </c>
      <c r="P110" s="3">
        <v>41746</v>
      </c>
      <c r="Q110">
        <v>1933</v>
      </c>
      <c r="R110">
        <v>-3</v>
      </c>
      <c r="S110" s="3">
        <v>42111</v>
      </c>
      <c r="T110">
        <v>2298</v>
      </c>
      <c r="U110">
        <v>1.4</v>
      </c>
      <c r="V110" s="3">
        <v>42477</v>
      </c>
      <c r="W110">
        <v>2664</v>
      </c>
      <c r="X110">
        <v>3.2</v>
      </c>
      <c r="Y110" s="3">
        <v>42842</v>
      </c>
      <c r="Z110">
        <v>3029</v>
      </c>
      <c r="AA110">
        <v>0.6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1.8666666666666667</v>
      </c>
    </row>
    <row r="111" spans="1:38" x14ac:dyDescent="0.3">
      <c r="A111" s="3">
        <v>39921</v>
      </c>
      <c r="B111">
        <v>108</v>
      </c>
      <c r="C111">
        <v>3.3</v>
      </c>
      <c r="D111" s="3">
        <v>40286</v>
      </c>
      <c r="E111">
        <v>473</v>
      </c>
      <c r="F111">
        <v>-0.2</v>
      </c>
      <c r="G111" s="3">
        <v>40651</v>
      </c>
      <c r="H111">
        <v>838</v>
      </c>
      <c r="I111">
        <v>1.4</v>
      </c>
      <c r="J111" s="3">
        <v>41017</v>
      </c>
      <c r="K111">
        <v>1204</v>
      </c>
      <c r="L111">
        <v>0.4</v>
      </c>
      <c r="M111" s="3">
        <v>41382</v>
      </c>
      <c r="N111">
        <v>1569</v>
      </c>
      <c r="O111">
        <v>9.6</v>
      </c>
      <c r="P111" s="3">
        <v>41747</v>
      </c>
      <c r="Q111">
        <v>1934</v>
      </c>
      <c r="R111">
        <v>0.8</v>
      </c>
      <c r="S111" s="3">
        <v>42112</v>
      </c>
      <c r="T111">
        <v>2299</v>
      </c>
      <c r="U111">
        <v>-1.1000000000000001</v>
      </c>
      <c r="V111" s="3">
        <v>42478</v>
      </c>
      <c r="W111">
        <v>2665</v>
      </c>
      <c r="X111">
        <v>2.6</v>
      </c>
      <c r="Y111" s="3">
        <v>42843</v>
      </c>
      <c r="Z111">
        <v>3030</v>
      </c>
      <c r="AA111">
        <v>-0.1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1.8555555555555554</v>
      </c>
    </row>
    <row r="112" spans="1:38" x14ac:dyDescent="0.3">
      <c r="A112" s="3">
        <v>39922</v>
      </c>
      <c r="B112">
        <v>109</v>
      </c>
      <c r="C112">
        <v>3.1</v>
      </c>
      <c r="D112" s="3">
        <v>40287</v>
      </c>
      <c r="E112">
        <v>474</v>
      </c>
      <c r="F112">
        <v>1.6</v>
      </c>
      <c r="G112" s="3">
        <v>40652</v>
      </c>
      <c r="H112">
        <v>839</v>
      </c>
      <c r="I112">
        <v>2.7</v>
      </c>
      <c r="J112" s="3">
        <v>41018</v>
      </c>
      <c r="K112">
        <v>1205</v>
      </c>
      <c r="L112">
        <v>1</v>
      </c>
      <c r="M112" s="3">
        <v>41383</v>
      </c>
      <c r="N112">
        <v>1570</v>
      </c>
      <c r="O112">
        <v>6.2</v>
      </c>
      <c r="P112" s="3">
        <v>41748</v>
      </c>
      <c r="Q112">
        <v>1935</v>
      </c>
      <c r="R112">
        <v>-0.6</v>
      </c>
      <c r="S112" s="3">
        <v>42113</v>
      </c>
      <c r="T112">
        <v>2300</v>
      </c>
      <c r="U112">
        <v>-2.9</v>
      </c>
      <c r="V112" s="3">
        <v>42479</v>
      </c>
      <c r="W112">
        <v>2666</v>
      </c>
      <c r="X112">
        <v>1.9</v>
      </c>
      <c r="Y112" s="3">
        <v>42844</v>
      </c>
      <c r="Z112">
        <v>3031</v>
      </c>
      <c r="AA112">
        <v>-1.9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1.2333333333333334</v>
      </c>
    </row>
    <row r="113" spans="1:38" x14ac:dyDescent="0.3">
      <c r="A113" s="3">
        <v>39923</v>
      </c>
      <c r="B113">
        <v>110</v>
      </c>
      <c r="C113">
        <v>4</v>
      </c>
      <c r="D113" s="3">
        <v>40288</v>
      </c>
      <c r="E113">
        <v>475</v>
      </c>
      <c r="F113">
        <v>2.1</v>
      </c>
      <c r="G113" s="3">
        <v>40653</v>
      </c>
      <c r="H113">
        <v>840</v>
      </c>
      <c r="I113">
        <v>4</v>
      </c>
      <c r="J113" s="3">
        <v>41019</v>
      </c>
      <c r="K113">
        <v>1206</v>
      </c>
      <c r="L113">
        <v>3</v>
      </c>
      <c r="M113" s="3">
        <v>41384</v>
      </c>
      <c r="N113">
        <v>1571</v>
      </c>
      <c r="O113">
        <v>2.4</v>
      </c>
      <c r="P113" s="3">
        <v>41749</v>
      </c>
      <c r="Q113">
        <v>1936</v>
      </c>
      <c r="R113">
        <v>5.3</v>
      </c>
      <c r="S113" s="3">
        <v>42114</v>
      </c>
      <c r="T113">
        <v>2301</v>
      </c>
      <c r="U113">
        <v>-0.1</v>
      </c>
      <c r="V113" s="3">
        <v>42480</v>
      </c>
      <c r="W113">
        <v>2667</v>
      </c>
      <c r="X113">
        <v>0.9</v>
      </c>
      <c r="Y113" s="3">
        <v>42845</v>
      </c>
      <c r="Z113">
        <v>3032</v>
      </c>
      <c r="AA113">
        <v>-2.9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2.0777777777777775</v>
      </c>
    </row>
    <row r="114" spans="1:38" x14ac:dyDescent="0.3">
      <c r="A114" s="3">
        <v>39924</v>
      </c>
      <c r="B114">
        <v>111</v>
      </c>
      <c r="C114">
        <v>5.6</v>
      </c>
      <c r="D114" s="3">
        <v>40289</v>
      </c>
      <c r="E114">
        <v>476</v>
      </c>
      <c r="F114">
        <v>-1</v>
      </c>
      <c r="G114" s="3">
        <v>40654</v>
      </c>
      <c r="H114">
        <v>841</v>
      </c>
      <c r="I114">
        <v>5.7</v>
      </c>
      <c r="J114" s="3">
        <v>41020</v>
      </c>
      <c r="K114">
        <v>1207</v>
      </c>
      <c r="L114">
        <v>2.6</v>
      </c>
      <c r="M114" s="3">
        <v>41385</v>
      </c>
      <c r="N114">
        <v>1572</v>
      </c>
      <c r="O114">
        <v>1.9</v>
      </c>
      <c r="P114" s="3">
        <v>41750</v>
      </c>
      <c r="Q114">
        <v>1937</v>
      </c>
      <c r="R114">
        <v>3.5</v>
      </c>
      <c r="S114" s="3">
        <v>42115</v>
      </c>
      <c r="T114">
        <v>2302</v>
      </c>
      <c r="U114">
        <v>2.6</v>
      </c>
      <c r="V114" s="3">
        <v>42481</v>
      </c>
      <c r="W114">
        <v>2668</v>
      </c>
      <c r="X114">
        <v>-0.9</v>
      </c>
      <c r="Y114" s="3">
        <v>42846</v>
      </c>
      <c r="Z114">
        <v>3033</v>
      </c>
      <c r="AA114">
        <v>-2.9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1.9000000000000006</v>
      </c>
    </row>
    <row r="115" spans="1:38" x14ac:dyDescent="0.3">
      <c r="A115" s="3">
        <v>39925</v>
      </c>
      <c r="B115">
        <v>112</v>
      </c>
      <c r="C115">
        <v>2.1</v>
      </c>
      <c r="D115" s="3">
        <v>40290</v>
      </c>
      <c r="E115">
        <v>477</v>
      </c>
      <c r="F115">
        <v>-2</v>
      </c>
      <c r="G115" s="3">
        <v>40655</v>
      </c>
      <c r="H115">
        <v>842</v>
      </c>
      <c r="I115">
        <v>7.3</v>
      </c>
      <c r="J115" s="3">
        <v>41021</v>
      </c>
      <c r="K115">
        <v>1208</v>
      </c>
      <c r="L115">
        <v>3</v>
      </c>
      <c r="M115" s="3">
        <v>41386</v>
      </c>
      <c r="N115">
        <v>1573</v>
      </c>
      <c r="O115">
        <v>5.5</v>
      </c>
      <c r="P115" s="3">
        <v>41751</v>
      </c>
      <c r="Q115">
        <v>1938</v>
      </c>
      <c r="R115">
        <v>6.8</v>
      </c>
      <c r="S115" s="3">
        <v>42116</v>
      </c>
      <c r="T115">
        <v>2303</v>
      </c>
      <c r="U115">
        <v>1.6</v>
      </c>
      <c r="V115" s="3">
        <v>42482</v>
      </c>
      <c r="W115">
        <v>2669</v>
      </c>
      <c r="X115">
        <v>3.5</v>
      </c>
      <c r="Y115" s="3">
        <v>42847</v>
      </c>
      <c r="Z115">
        <v>3034</v>
      </c>
      <c r="AA115">
        <v>2.1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3.3222222222222224</v>
      </c>
    </row>
    <row r="116" spans="1:38" x14ac:dyDescent="0.3">
      <c r="A116" s="3">
        <v>39926</v>
      </c>
      <c r="B116">
        <v>113</v>
      </c>
      <c r="C116">
        <v>2.2999999999999998</v>
      </c>
      <c r="D116" s="3">
        <v>40291</v>
      </c>
      <c r="E116">
        <v>478</v>
      </c>
      <c r="F116">
        <v>-1.9</v>
      </c>
      <c r="G116" s="3">
        <v>40656</v>
      </c>
      <c r="H116">
        <v>843</v>
      </c>
      <c r="I116">
        <v>7.4</v>
      </c>
      <c r="J116" s="3">
        <v>41022</v>
      </c>
      <c r="K116">
        <v>1209</v>
      </c>
      <c r="L116">
        <v>1.6</v>
      </c>
      <c r="M116" s="3">
        <v>41387</v>
      </c>
      <c r="N116">
        <v>1574</v>
      </c>
      <c r="O116">
        <v>6.3</v>
      </c>
      <c r="P116" s="3">
        <v>41752</v>
      </c>
      <c r="Q116">
        <v>1939</v>
      </c>
      <c r="R116">
        <v>3.8</v>
      </c>
      <c r="S116" s="3">
        <v>42117</v>
      </c>
      <c r="T116">
        <v>2304</v>
      </c>
      <c r="U116">
        <v>1.5</v>
      </c>
      <c r="V116" s="3">
        <v>42483</v>
      </c>
      <c r="W116">
        <v>2670</v>
      </c>
      <c r="X116">
        <v>-0.1</v>
      </c>
      <c r="Y116" s="3">
        <v>42848</v>
      </c>
      <c r="Z116">
        <v>3035</v>
      </c>
      <c r="AA116">
        <v>1.1000000000000001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2.4444444444444446</v>
      </c>
    </row>
    <row r="117" spans="1:38" x14ac:dyDescent="0.3">
      <c r="A117" s="3">
        <v>39927</v>
      </c>
      <c r="B117">
        <v>114</v>
      </c>
      <c r="C117">
        <v>2.5</v>
      </c>
      <c r="D117" s="3">
        <v>40292</v>
      </c>
      <c r="E117">
        <v>479</v>
      </c>
      <c r="F117">
        <v>0.3</v>
      </c>
      <c r="G117" s="3">
        <v>40657</v>
      </c>
      <c r="H117">
        <v>844</v>
      </c>
      <c r="I117">
        <v>6.9</v>
      </c>
      <c r="J117" s="3">
        <v>41023</v>
      </c>
      <c r="K117">
        <v>1210</v>
      </c>
      <c r="L117">
        <v>3</v>
      </c>
      <c r="M117" s="3">
        <v>41388</v>
      </c>
      <c r="N117">
        <v>1575</v>
      </c>
      <c r="O117">
        <v>4.2</v>
      </c>
      <c r="P117" s="3">
        <v>41753</v>
      </c>
      <c r="Q117">
        <v>1940</v>
      </c>
      <c r="R117">
        <v>5</v>
      </c>
      <c r="S117" s="3">
        <v>42118</v>
      </c>
      <c r="T117">
        <v>2305</v>
      </c>
      <c r="U117">
        <v>2.5</v>
      </c>
      <c r="V117" s="3">
        <v>42484</v>
      </c>
      <c r="W117">
        <v>2671</v>
      </c>
      <c r="X117">
        <v>-1.7</v>
      </c>
      <c r="Y117" s="3">
        <v>42849</v>
      </c>
      <c r="Z117">
        <v>3036</v>
      </c>
      <c r="AA117">
        <v>-2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2.2999999999999998</v>
      </c>
    </row>
    <row r="118" spans="1:38" x14ac:dyDescent="0.3">
      <c r="A118" s="3">
        <v>39928</v>
      </c>
      <c r="B118">
        <v>115</v>
      </c>
      <c r="C118">
        <v>4.3</v>
      </c>
      <c r="D118" s="3">
        <v>40293</v>
      </c>
      <c r="E118">
        <v>480</v>
      </c>
      <c r="F118">
        <v>5.0999999999999996</v>
      </c>
      <c r="G118" s="3">
        <v>40658</v>
      </c>
      <c r="H118">
        <v>845</v>
      </c>
      <c r="I118">
        <v>3.4</v>
      </c>
      <c r="J118" s="3">
        <v>41024</v>
      </c>
      <c r="K118">
        <v>1211</v>
      </c>
      <c r="L118">
        <v>4.8</v>
      </c>
      <c r="M118" s="3">
        <v>41389</v>
      </c>
      <c r="N118">
        <v>1576</v>
      </c>
      <c r="O118">
        <v>6.6</v>
      </c>
      <c r="P118" s="3">
        <v>41754</v>
      </c>
      <c r="Q118">
        <v>1941</v>
      </c>
      <c r="R118">
        <v>5.3</v>
      </c>
      <c r="S118" s="3">
        <v>42119</v>
      </c>
      <c r="T118">
        <v>2306</v>
      </c>
      <c r="U118">
        <v>4.9000000000000004</v>
      </c>
      <c r="V118" s="3">
        <v>42485</v>
      </c>
      <c r="W118">
        <v>2672</v>
      </c>
      <c r="X118">
        <v>-1.5</v>
      </c>
      <c r="Y118" s="3">
        <v>42850</v>
      </c>
      <c r="Z118">
        <v>3037</v>
      </c>
      <c r="AA118">
        <v>3.3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4.0222222222222221</v>
      </c>
    </row>
    <row r="119" spans="1:38" x14ac:dyDescent="0.3">
      <c r="A119" s="3">
        <v>39929</v>
      </c>
      <c r="B119">
        <v>116</v>
      </c>
      <c r="C119">
        <v>5.8</v>
      </c>
      <c r="D119" s="3">
        <v>40294</v>
      </c>
      <c r="E119">
        <v>481</v>
      </c>
      <c r="F119">
        <v>7.6</v>
      </c>
      <c r="G119" s="3">
        <v>40659</v>
      </c>
      <c r="H119">
        <v>846</v>
      </c>
      <c r="I119">
        <v>4.3</v>
      </c>
      <c r="J119" s="3">
        <v>41025</v>
      </c>
      <c r="K119">
        <v>1212</v>
      </c>
      <c r="L119">
        <v>7.5</v>
      </c>
      <c r="M119" s="3">
        <v>41390</v>
      </c>
      <c r="N119">
        <v>1577</v>
      </c>
      <c r="O119">
        <v>9.3000000000000007</v>
      </c>
      <c r="P119" s="3">
        <v>41755</v>
      </c>
      <c r="Q119">
        <v>1942</v>
      </c>
      <c r="R119">
        <v>7.2</v>
      </c>
      <c r="S119" s="3">
        <v>42120</v>
      </c>
      <c r="T119">
        <v>2307</v>
      </c>
      <c r="U119">
        <v>8.9</v>
      </c>
      <c r="V119" s="3">
        <v>42486</v>
      </c>
      <c r="W119">
        <v>2673</v>
      </c>
      <c r="X119">
        <v>-0.2</v>
      </c>
      <c r="Y119" s="3">
        <v>42851</v>
      </c>
      <c r="Z119">
        <v>3038</v>
      </c>
      <c r="AA119">
        <v>0.2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5.6222222222222227</v>
      </c>
    </row>
    <row r="120" spans="1:38" x14ac:dyDescent="0.3">
      <c r="A120" s="3">
        <v>39930</v>
      </c>
      <c r="B120">
        <v>117</v>
      </c>
      <c r="C120">
        <v>10.1</v>
      </c>
      <c r="D120" s="3">
        <v>40295</v>
      </c>
      <c r="E120">
        <v>482</v>
      </c>
      <c r="F120">
        <v>4.3</v>
      </c>
      <c r="G120" s="3">
        <v>40660</v>
      </c>
      <c r="H120">
        <v>847</v>
      </c>
      <c r="I120">
        <v>5.4</v>
      </c>
      <c r="J120" s="3">
        <v>41026</v>
      </c>
      <c r="K120">
        <v>1213</v>
      </c>
      <c r="L120">
        <v>4.5</v>
      </c>
      <c r="M120" s="3">
        <v>41391</v>
      </c>
      <c r="N120">
        <v>1578</v>
      </c>
      <c r="O120">
        <v>3</v>
      </c>
      <c r="P120" s="3">
        <v>41756</v>
      </c>
      <c r="Q120">
        <v>1943</v>
      </c>
      <c r="R120">
        <v>7.4</v>
      </c>
      <c r="S120" s="3">
        <v>42121</v>
      </c>
      <c r="T120">
        <v>2308</v>
      </c>
      <c r="U120">
        <v>4.9000000000000004</v>
      </c>
      <c r="V120" s="3">
        <v>42487</v>
      </c>
      <c r="W120">
        <v>2674</v>
      </c>
      <c r="X120">
        <v>-0.3</v>
      </c>
      <c r="Y120" s="3">
        <v>42852</v>
      </c>
      <c r="Z120">
        <v>3039</v>
      </c>
      <c r="AA120">
        <v>0.7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4.4444444444444446</v>
      </c>
    </row>
    <row r="121" spans="1:38" x14ac:dyDescent="0.3">
      <c r="A121" s="3">
        <v>39931</v>
      </c>
      <c r="B121">
        <v>118</v>
      </c>
      <c r="C121">
        <v>7.7</v>
      </c>
      <c r="D121" s="3">
        <v>40296</v>
      </c>
      <c r="E121">
        <v>483</v>
      </c>
      <c r="F121">
        <v>1.5</v>
      </c>
      <c r="G121" s="3">
        <v>40661</v>
      </c>
      <c r="H121">
        <v>848</v>
      </c>
      <c r="I121">
        <v>6.6</v>
      </c>
      <c r="J121" s="3">
        <v>41027</v>
      </c>
      <c r="K121">
        <v>1214</v>
      </c>
      <c r="L121">
        <v>9.6</v>
      </c>
      <c r="M121" s="3">
        <v>41392</v>
      </c>
      <c r="N121">
        <v>1579</v>
      </c>
      <c r="O121">
        <v>1.4</v>
      </c>
      <c r="P121" s="3">
        <v>41757</v>
      </c>
      <c r="Q121">
        <v>1944</v>
      </c>
      <c r="R121">
        <v>9.9</v>
      </c>
      <c r="S121" s="3">
        <v>42122</v>
      </c>
      <c r="T121">
        <v>2309</v>
      </c>
      <c r="U121">
        <v>0.6</v>
      </c>
      <c r="V121" s="3">
        <v>42488</v>
      </c>
      <c r="W121">
        <v>2675</v>
      </c>
      <c r="X121">
        <v>0</v>
      </c>
      <c r="Y121" s="3">
        <v>42853</v>
      </c>
      <c r="Z121">
        <v>3040</v>
      </c>
      <c r="AA121">
        <v>1.3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4.2888888888888879</v>
      </c>
    </row>
    <row r="122" spans="1:38" x14ac:dyDescent="0.3">
      <c r="A122" s="3">
        <v>39932</v>
      </c>
      <c r="B122">
        <v>119</v>
      </c>
      <c r="C122">
        <v>6.9</v>
      </c>
      <c r="D122" s="3">
        <v>40297</v>
      </c>
      <c r="E122">
        <v>484</v>
      </c>
      <c r="F122">
        <v>5.7</v>
      </c>
      <c r="G122" s="3">
        <v>40662</v>
      </c>
      <c r="H122">
        <v>849</v>
      </c>
      <c r="I122">
        <v>5.9</v>
      </c>
      <c r="J122" s="3">
        <v>41028</v>
      </c>
      <c r="K122">
        <v>1215</v>
      </c>
      <c r="L122">
        <v>13.6</v>
      </c>
      <c r="M122" s="3">
        <v>41393</v>
      </c>
      <c r="N122">
        <v>1580</v>
      </c>
      <c r="O122">
        <v>5.3</v>
      </c>
      <c r="P122" s="3">
        <v>41758</v>
      </c>
      <c r="Q122">
        <v>1945</v>
      </c>
      <c r="R122">
        <v>8.3000000000000007</v>
      </c>
      <c r="S122" s="3">
        <v>42123</v>
      </c>
      <c r="T122">
        <v>2310</v>
      </c>
      <c r="U122">
        <v>-1.1000000000000001</v>
      </c>
      <c r="V122" s="3">
        <v>42489</v>
      </c>
      <c r="W122">
        <v>2676</v>
      </c>
      <c r="X122">
        <v>-1.5</v>
      </c>
      <c r="Y122" s="3">
        <v>42854</v>
      </c>
      <c r="Z122">
        <v>3041</v>
      </c>
      <c r="AA122">
        <v>1.9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5</v>
      </c>
    </row>
    <row r="123" spans="1:38" x14ac:dyDescent="0.3">
      <c r="A123" s="3">
        <v>39933</v>
      </c>
      <c r="B123">
        <v>120</v>
      </c>
      <c r="C123">
        <v>7.9</v>
      </c>
      <c r="D123" s="3">
        <v>40298</v>
      </c>
      <c r="E123">
        <v>485</v>
      </c>
      <c r="F123">
        <v>10.9</v>
      </c>
      <c r="G123" s="3">
        <v>40663</v>
      </c>
      <c r="H123">
        <v>850</v>
      </c>
      <c r="I123">
        <v>7</v>
      </c>
      <c r="J123" s="3">
        <v>41029</v>
      </c>
      <c r="K123">
        <v>1216</v>
      </c>
      <c r="L123">
        <v>10.8</v>
      </c>
      <c r="M123" s="3">
        <v>41394</v>
      </c>
      <c r="N123">
        <v>1581</v>
      </c>
      <c r="O123">
        <v>5.4</v>
      </c>
      <c r="P123" s="3">
        <v>41759</v>
      </c>
      <c r="Q123">
        <v>1946</v>
      </c>
      <c r="R123">
        <v>5.7</v>
      </c>
      <c r="S123" s="3">
        <v>42124</v>
      </c>
      <c r="T123">
        <v>2311</v>
      </c>
      <c r="U123">
        <v>3</v>
      </c>
      <c r="V123" s="3">
        <v>42490</v>
      </c>
      <c r="W123">
        <v>2677</v>
      </c>
      <c r="X123">
        <v>1.9</v>
      </c>
      <c r="Y123" s="3">
        <v>42855</v>
      </c>
      <c r="Z123">
        <v>3042</v>
      </c>
      <c r="AA123">
        <v>2.7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6.1444444444444448</v>
      </c>
    </row>
    <row r="124" spans="1:38" x14ac:dyDescent="0.3">
      <c r="A124" s="3">
        <v>39934</v>
      </c>
      <c r="B124">
        <v>121</v>
      </c>
      <c r="C124">
        <v>6.1</v>
      </c>
      <c r="D124" s="3">
        <v>40299</v>
      </c>
      <c r="E124">
        <v>486</v>
      </c>
      <c r="F124">
        <v>9.1</v>
      </c>
      <c r="G124" s="3">
        <v>40664</v>
      </c>
      <c r="H124">
        <v>851</v>
      </c>
      <c r="I124">
        <v>4.2</v>
      </c>
      <c r="J124" s="3">
        <v>41030</v>
      </c>
      <c r="K124">
        <v>1217</v>
      </c>
      <c r="L124">
        <v>9.3000000000000007</v>
      </c>
      <c r="M124" s="3">
        <v>41395</v>
      </c>
      <c r="N124">
        <v>1582</v>
      </c>
      <c r="O124">
        <v>5.5</v>
      </c>
      <c r="P124" s="3">
        <v>41760</v>
      </c>
      <c r="Q124">
        <v>1947</v>
      </c>
      <c r="R124">
        <v>7.5</v>
      </c>
      <c r="S124" s="3">
        <v>42125</v>
      </c>
      <c r="T124">
        <v>2312</v>
      </c>
      <c r="U124">
        <v>3.7</v>
      </c>
      <c r="V124" s="3">
        <v>42491</v>
      </c>
      <c r="W124">
        <v>2678</v>
      </c>
      <c r="X124">
        <v>4.3</v>
      </c>
      <c r="Y124" s="3">
        <v>42856</v>
      </c>
      <c r="Z124">
        <v>3043</v>
      </c>
      <c r="AA124">
        <v>4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5.9666666666666668</v>
      </c>
    </row>
    <row r="125" spans="1:38" x14ac:dyDescent="0.3">
      <c r="A125" s="3">
        <v>39935</v>
      </c>
      <c r="B125">
        <v>122</v>
      </c>
      <c r="C125">
        <v>5.9</v>
      </c>
      <c r="D125" s="3">
        <v>40300</v>
      </c>
      <c r="E125">
        <v>487</v>
      </c>
      <c r="F125">
        <v>8.6999999999999993</v>
      </c>
      <c r="G125" s="3">
        <v>40665</v>
      </c>
      <c r="H125">
        <v>852</v>
      </c>
      <c r="I125">
        <v>1.2</v>
      </c>
      <c r="J125" s="3">
        <v>41031</v>
      </c>
      <c r="K125">
        <v>1218</v>
      </c>
      <c r="L125">
        <v>12</v>
      </c>
      <c r="M125" s="3">
        <v>41396</v>
      </c>
      <c r="N125">
        <v>1583</v>
      </c>
      <c r="O125">
        <v>7.7</v>
      </c>
      <c r="P125" s="3">
        <v>41761</v>
      </c>
      <c r="Q125">
        <v>1948</v>
      </c>
      <c r="R125">
        <v>1.4</v>
      </c>
      <c r="S125" s="3">
        <v>42126</v>
      </c>
      <c r="T125">
        <v>2313</v>
      </c>
      <c r="U125">
        <v>2.2000000000000002</v>
      </c>
      <c r="V125" s="3">
        <v>42492</v>
      </c>
      <c r="W125">
        <v>2679</v>
      </c>
      <c r="X125">
        <v>3.6</v>
      </c>
      <c r="Y125" s="3">
        <v>42857</v>
      </c>
      <c r="Z125">
        <v>3044</v>
      </c>
      <c r="AA125">
        <v>3.5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5.1333333333333337</v>
      </c>
    </row>
    <row r="126" spans="1:38" x14ac:dyDescent="0.3">
      <c r="A126" s="3">
        <v>39936</v>
      </c>
      <c r="B126">
        <v>123</v>
      </c>
      <c r="C126">
        <v>3.3</v>
      </c>
      <c r="D126" s="3">
        <v>40301</v>
      </c>
      <c r="E126">
        <v>488</v>
      </c>
      <c r="F126">
        <v>6.8</v>
      </c>
      <c r="G126" s="3">
        <v>40666</v>
      </c>
      <c r="H126">
        <v>853</v>
      </c>
      <c r="I126">
        <v>-1</v>
      </c>
      <c r="J126" s="3">
        <v>41032</v>
      </c>
      <c r="K126">
        <v>1219</v>
      </c>
      <c r="L126">
        <v>7.6</v>
      </c>
      <c r="M126" s="3">
        <v>41397</v>
      </c>
      <c r="N126">
        <v>1584</v>
      </c>
      <c r="O126">
        <v>7.3</v>
      </c>
      <c r="P126" s="3">
        <v>41762</v>
      </c>
      <c r="Q126">
        <v>1949</v>
      </c>
      <c r="R126">
        <v>1.5</v>
      </c>
      <c r="S126" s="3">
        <v>42127</v>
      </c>
      <c r="T126">
        <v>2314</v>
      </c>
      <c r="U126">
        <v>4.5</v>
      </c>
      <c r="V126" s="3">
        <v>42493</v>
      </c>
      <c r="W126">
        <v>2680</v>
      </c>
      <c r="X126">
        <v>1.8</v>
      </c>
      <c r="Y126" s="3">
        <v>42858</v>
      </c>
      <c r="Z126">
        <v>3045</v>
      </c>
      <c r="AA126">
        <v>1.2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3.6666666666666665</v>
      </c>
    </row>
    <row r="127" spans="1:38" x14ac:dyDescent="0.3">
      <c r="A127" s="3">
        <v>39937</v>
      </c>
      <c r="B127">
        <v>124</v>
      </c>
      <c r="C127">
        <v>1.6</v>
      </c>
      <c r="D127" s="3">
        <v>40302</v>
      </c>
      <c r="E127">
        <v>489</v>
      </c>
      <c r="F127">
        <v>4.0999999999999996</v>
      </c>
      <c r="G127" s="3">
        <v>40667</v>
      </c>
      <c r="H127">
        <v>854</v>
      </c>
      <c r="I127">
        <v>-2.9</v>
      </c>
      <c r="J127" s="3">
        <v>41033</v>
      </c>
      <c r="K127">
        <v>1220</v>
      </c>
      <c r="L127">
        <v>5.5</v>
      </c>
      <c r="M127" s="3">
        <v>41398</v>
      </c>
      <c r="N127">
        <v>1585</v>
      </c>
      <c r="O127">
        <v>8</v>
      </c>
      <c r="P127" s="3">
        <v>41763</v>
      </c>
      <c r="Q127">
        <v>1950</v>
      </c>
      <c r="R127">
        <v>-1.3</v>
      </c>
      <c r="S127" s="3">
        <v>42128</v>
      </c>
      <c r="T127">
        <v>2315</v>
      </c>
      <c r="U127">
        <v>12.3</v>
      </c>
      <c r="V127" s="3">
        <v>42494</v>
      </c>
      <c r="W127">
        <v>2681</v>
      </c>
      <c r="X127">
        <v>3.1</v>
      </c>
      <c r="Y127" s="3">
        <v>42859</v>
      </c>
      <c r="Z127">
        <v>3046</v>
      </c>
      <c r="AA127">
        <v>5.6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4</v>
      </c>
    </row>
    <row r="128" spans="1:38" x14ac:dyDescent="0.3">
      <c r="A128" s="3">
        <v>39938</v>
      </c>
      <c r="B128">
        <v>125</v>
      </c>
      <c r="C128">
        <v>-0.2</v>
      </c>
      <c r="D128" s="3">
        <v>40303</v>
      </c>
      <c r="E128">
        <v>490</v>
      </c>
      <c r="F128">
        <v>0.8</v>
      </c>
      <c r="G128" s="3">
        <v>40668</v>
      </c>
      <c r="H128">
        <v>855</v>
      </c>
      <c r="I128">
        <v>-1.9</v>
      </c>
      <c r="J128" s="3">
        <v>41034</v>
      </c>
      <c r="K128">
        <v>1221</v>
      </c>
      <c r="L128">
        <v>7.2</v>
      </c>
      <c r="M128" s="3">
        <v>41399</v>
      </c>
      <c r="N128">
        <v>1586</v>
      </c>
      <c r="O128">
        <v>7.6</v>
      </c>
      <c r="P128" s="3">
        <v>41764</v>
      </c>
      <c r="Q128">
        <v>1951</v>
      </c>
      <c r="R128">
        <v>0.8</v>
      </c>
      <c r="S128" s="3">
        <v>42129</v>
      </c>
      <c r="T128">
        <v>2316</v>
      </c>
      <c r="U128">
        <v>13.6</v>
      </c>
      <c r="V128" s="3">
        <v>42495</v>
      </c>
      <c r="W128">
        <v>2682</v>
      </c>
      <c r="X128">
        <v>5.0999999999999996</v>
      </c>
      <c r="Y128" s="3">
        <v>42860</v>
      </c>
      <c r="Z128">
        <v>3047</v>
      </c>
      <c r="AA128">
        <v>5.5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4.2777777777777777</v>
      </c>
    </row>
    <row r="129" spans="1:38" x14ac:dyDescent="0.3">
      <c r="A129" s="3">
        <v>39939</v>
      </c>
      <c r="B129">
        <v>126</v>
      </c>
      <c r="C129">
        <v>7.5</v>
      </c>
      <c r="D129" s="3">
        <v>40304</v>
      </c>
      <c r="E129">
        <v>491</v>
      </c>
      <c r="F129">
        <v>3.6</v>
      </c>
      <c r="G129" s="3">
        <v>40669</v>
      </c>
      <c r="H129">
        <v>856</v>
      </c>
      <c r="I129">
        <v>2.8</v>
      </c>
      <c r="J129" s="3">
        <v>41035</v>
      </c>
      <c r="K129">
        <v>1222</v>
      </c>
      <c r="L129">
        <v>5.9</v>
      </c>
      <c r="M129" s="3">
        <v>41400</v>
      </c>
      <c r="N129">
        <v>1587</v>
      </c>
      <c r="O129">
        <v>6.9</v>
      </c>
      <c r="P129" s="3">
        <v>41765</v>
      </c>
      <c r="Q129">
        <v>1952</v>
      </c>
      <c r="R129">
        <v>5</v>
      </c>
      <c r="S129" s="3">
        <v>42130</v>
      </c>
      <c r="T129">
        <v>2317</v>
      </c>
      <c r="U129">
        <v>8.9</v>
      </c>
      <c r="V129" s="3">
        <v>42496</v>
      </c>
      <c r="W129">
        <v>2683</v>
      </c>
      <c r="X129">
        <v>6.5</v>
      </c>
      <c r="Y129" s="3">
        <v>42861</v>
      </c>
      <c r="Z129">
        <v>3048</v>
      </c>
      <c r="AA129">
        <v>5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5.7888888888888879</v>
      </c>
    </row>
    <row r="130" spans="1:38" x14ac:dyDescent="0.3">
      <c r="A130" s="3">
        <v>39940</v>
      </c>
      <c r="B130">
        <v>127</v>
      </c>
      <c r="C130">
        <v>8.5</v>
      </c>
      <c r="D130" s="3">
        <v>40305</v>
      </c>
      <c r="E130">
        <v>492</v>
      </c>
      <c r="F130">
        <v>3.5</v>
      </c>
      <c r="G130" s="3">
        <v>40670</v>
      </c>
      <c r="H130">
        <v>857</v>
      </c>
      <c r="I130">
        <v>4.7</v>
      </c>
      <c r="J130" s="3">
        <v>41036</v>
      </c>
      <c r="K130">
        <v>1223</v>
      </c>
      <c r="L130">
        <v>6.1</v>
      </c>
      <c r="M130" s="3">
        <v>41401</v>
      </c>
      <c r="N130">
        <v>1588</v>
      </c>
      <c r="O130">
        <v>11.9</v>
      </c>
      <c r="P130" s="3">
        <v>41766</v>
      </c>
      <c r="Q130">
        <v>1953</v>
      </c>
      <c r="R130">
        <v>7.9</v>
      </c>
      <c r="S130" s="3">
        <v>42131</v>
      </c>
      <c r="T130">
        <v>2318</v>
      </c>
      <c r="U130">
        <v>4.7</v>
      </c>
      <c r="V130" s="3">
        <v>42497</v>
      </c>
      <c r="W130">
        <v>2684</v>
      </c>
      <c r="X130">
        <v>9</v>
      </c>
      <c r="Y130" s="3">
        <v>42862</v>
      </c>
      <c r="Z130">
        <v>3049</v>
      </c>
      <c r="AA130">
        <v>7.4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7.0777777777777775</v>
      </c>
    </row>
    <row r="131" spans="1:38" x14ac:dyDescent="0.3">
      <c r="A131" s="3">
        <v>39941</v>
      </c>
      <c r="B131">
        <v>128</v>
      </c>
      <c r="C131">
        <v>7</v>
      </c>
      <c r="D131" s="3">
        <v>40306</v>
      </c>
      <c r="E131">
        <v>493</v>
      </c>
      <c r="F131">
        <v>2.5</v>
      </c>
      <c r="G131" s="3">
        <v>40671</v>
      </c>
      <c r="H131">
        <v>858</v>
      </c>
      <c r="I131">
        <v>6.3</v>
      </c>
      <c r="J131" s="3">
        <v>41037</v>
      </c>
      <c r="K131">
        <v>1224</v>
      </c>
      <c r="L131">
        <v>6</v>
      </c>
      <c r="M131" s="3">
        <v>41402</v>
      </c>
      <c r="N131">
        <v>1589</v>
      </c>
      <c r="O131">
        <v>10.5</v>
      </c>
      <c r="P131" s="3">
        <v>41767</v>
      </c>
      <c r="Q131">
        <v>1954</v>
      </c>
      <c r="R131">
        <v>7.8</v>
      </c>
      <c r="S131" s="3">
        <v>42132</v>
      </c>
      <c r="T131">
        <v>2319</v>
      </c>
      <c r="U131">
        <v>3.5</v>
      </c>
      <c r="V131" s="3">
        <v>42498</v>
      </c>
      <c r="W131">
        <v>2685</v>
      </c>
      <c r="X131">
        <v>8.9</v>
      </c>
      <c r="Y131" s="3">
        <v>42863</v>
      </c>
      <c r="Z131">
        <v>3050</v>
      </c>
      <c r="AA131">
        <v>3.3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6.1999999999999993</v>
      </c>
    </row>
    <row r="132" spans="1:38" x14ac:dyDescent="0.3">
      <c r="A132" s="3">
        <v>39942</v>
      </c>
      <c r="B132">
        <v>129</v>
      </c>
      <c r="C132">
        <v>6.7</v>
      </c>
      <c r="D132" s="3">
        <v>40307</v>
      </c>
      <c r="E132">
        <v>494</v>
      </c>
      <c r="F132">
        <v>2.9</v>
      </c>
      <c r="G132" s="3">
        <v>40672</v>
      </c>
      <c r="H132">
        <v>859</v>
      </c>
      <c r="I132">
        <v>5.8</v>
      </c>
      <c r="J132" s="3">
        <v>41038</v>
      </c>
      <c r="K132">
        <v>1225</v>
      </c>
      <c r="L132">
        <v>9.1999999999999993</v>
      </c>
      <c r="M132" s="3">
        <v>41403</v>
      </c>
      <c r="N132">
        <v>1590</v>
      </c>
      <c r="O132">
        <v>11.6</v>
      </c>
      <c r="P132" s="3">
        <v>41768</v>
      </c>
      <c r="Q132">
        <v>1955</v>
      </c>
      <c r="R132">
        <v>7.2</v>
      </c>
      <c r="S132" s="3">
        <v>42133</v>
      </c>
      <c r="T132">
        <v>2320</v>
      </c>
      <c r="U132">
        <v>9.5</v>
      </c>
      <c r="V132" s="3">
        <v>42499</v>
      </c>
      <c r="W132">
        <v>2686</v>
      </c>
      <c r="X132">
        <v>9.5</v>
      </c>
      <c r="Y132" s="3">
        <v>42864</v>
      </c>
      <c r="Z132">
        <v>3051</v>
      </c>
      <c r="AA132">
        <v>-0.7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AVERAGE(C132,F132,I132,L132,O132,R132,U132,X132,AA132,AD132,AG132,AM132)</f>
        <v>6.8555555555555552</v>
      </c>
    </row>
    <row r="133" spans="1:38" x14ac:dyDescent="0.3">
      <c r="A133" s="3">
        <v>39943</v>
      </c>
      <c r="B133">
        <v>130</v>
      </c>
      <c r="C133">
        <v>10.199999999999999</v>
      </c>
      <c r="D133" s="3">
        <v>40308</v>
      </c>
      <c r="E133">
        <v>495</v>
      </c>
      <c r="F133">
        <v>6.3</v>
      </c>
      <c r="G133" s="3">
        <v>40673</v>
      </c>
      <c r="H133">
        <v>860</v>
      </c>
      <c r="I133">
        <v>7.3</v>
      </c>
      <c r="J133" s="3">
        <v>41039</v>
      </c>
      <c r="K133">
        <v>1226</v>
      </c>
      <c r="L133">
        <v>12</v>
      </c>
      <c r="M133" s="3">
        <v>41404</v>
      </c>
      <c r="N133">
        <v>1591</v>
      </c>
      <c r="O133">
        <v>10.199999999999999</v>
      </c>
      <c r="P133" s="3">
        <v>41769</v>
      </c>
      <c r="Q133">
        <v>1956</v>
      </c>
      <c r="R133">
        <v>5.4</v>
      </c>
      <c r="S133" s="3">
        <v>42134</v>
      </c>
      <c r="T133">
        <v>2321</v>
      </c>
      <c r="U133">
        <v>6.1</v>
      </c>
      <c r="V133" s="3">
        <v>42500</v>
      </c>
      <c r="W133">
        <v>2687</v>
      </c>
      <c r="X133">
        <v>9.5</v>
      </c>
      <c r="Y133" s="3">
        <v>42865</v>
      </c>
      <c r="Z133">
        <v>3052</v>
      </c>
      <c r="AA133">
        <v>-1.3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7.3000000000000007</v>
      </c>
    </row>
    <row r="134" spans="1:38" x14ac:dyDescent="0.3">
      <c r="A134" s="3">
        <v>39944</v>
      </c>
      <c r="B134">
        <v>131</v>
      </c>
      <c r="C134">
        <v>7.9</v>
      </c>
      <c r="D134" s="3">
        <v>40309</v>
      </c>
      <c r="E134">
        <v>496</v>
      </c>
      <c r="F134">
        <v>6.3</v>
      </c>
      <c r="G134" s="3">
        <v>40674</v>
      </c>
      <c r="H134">
        <v>861</v>
      </c>
      <c r="I134">
        <v>8.4</v>
      </c>
      <c r="J134" s="3">
        <v>41040</v>
      </c>
      <c r="K134">
        <v>1227</v>
      </c>
      <c r="L134">
        <v>12.3</v>
      </c>
      <c r="M134" s="3">
        <v>41405</v>
      </c>
      <c r="N134">
        <v>1592</v>
      </c>
      <c r="O134">
        <v>7.1</v>
      </c>
      <c r="P134" s="3">
        <v>41770</v>
      </c>
      <c r="Q134">
        <v>1957</v>
      </c>
      <c r="R134">
        <v>6.5</v>
      </c>
      <c r="S134" s="3">
        <v>42135</v>
      </c>
      <c r="T134">
        <v>2322</v>
      </c>
      <c r="U134">
        <v>3.6</v>
      </c>
      <c r="V134" s="3">
        <v>42501</v>
      </c>
      <c r="W134">
        <v>2688</v>
      </c>
      <c r="X134">
        <v>9.9</v>
      </c>
      <c r="Y134" s="3">
        <v>42866</v>
      </c>
      <c r="Z134">
        <v>3053</v>
      </c>
      <c r="AA134">
        <v>1.3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7.0333333333333341</v>
      </c>
    </row>
    <row r="135" spans="1:38" x14ac:dyDescent="0.3">
      <c r="A135" s="3">
        <v>39945</v>
      </c>
      <c r="B135">
        <v>132</v>
      </c>
      <c r="C135">
        <v>7.6</v>
      </c>
      <c r="D135" s="3">
        <v>40310</v>
      </c>
      <c r="E135">
        <v>497</v>
      </c>
      <c r="F135">
        <v>4.5999999999999996</v>
      </c>
      <c r="G135" s="3">
        <v>40675</v>
      </c>
      <c r="H135">
        <v>862</v>
      </c>
      <c r="I135">
        <v>8.3000000000000007</v>
      </c>
      <c r="J135" s="3">
        <v>41041</v>
      </c>
      <c r="K135">
        <v>1228</v>
      </c>
      <c r="L135">
        <v>2.7</v>
      </c>
      <c r="M135" s="3">
        <v>41406</v>
      </c>
      <c r="N135">
        <v>1593</v>
      </c>
      <c r="O135">
        <v>3.5</v>
      </c>
      <c r="P135" s="3">
        <v>41771</v>
      </c>
      <c r="Q135">
        <v>1958</v>
      </c>
      <c r="R135">
        <v>5</v>
      </c>
      <c r="S135" s="3">
        <v>42136</v>
      </c>
      <c r="T135">
        <v>2323</v>
      </c>
      <c r="U135">
        <v>9.1</v>
      </c>
      <c r="V135" s="3">
        <v>42502</v>
      </c>
      <c r="W135">
        <v>2689</v>
      </c>
      <c r="X135">
        <v>10.1</v>
      </c>
      <c r="Y135" s="3">
        <v>42867</v>
      </c>
      <c r="Z135">
        <v>3054</v>
      </c>
      <c r="AA135">
        <v>9.1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6.666666666666667</v>
      </c>
    </row>
    <row r="136" spans="1:38" x14ac:dyDescent="0.3">
      <c r="A136" s="3">
        <v>39946</v>
      </c>
      <c r="B136">
        <v>133</v>
      </c>
      <c r="C136">
        <v>7.6</v>
      </c>
      <c r="D136" s="3">
        <v>40311</v>
      </c>
      <c r="E136">
        <v>498</v>
      </c>
      <c r="F136">
        <v>4.4000000000000004</v>
      </c>
      <c r="G136" s="3">
        <v>40676</v>
      </c>
      <c r="H136">
        <v>863</v>
      </c>
      <c r="I136">
        <v>6.4</v>
      </c>
      <c r="J136" s="3">
        <v>41042</v>
      </c>
      <c r="K136">
        <v>1229</v>
      </c>
      <c r="L136">
        <v>0.9</v>
      </c>
      <c r="M136" s="3">
        <v>41407</v>
      </c>
      <c r="N136">
        <v>1594</v>
      </c>
      <c r="O136">
        <v>3</v>
      </c>
      <c r="P136" s="3">
        <v>41772</v>
      </c>
      <c r="Q136">
        <v>1959</v>
      </c>
      <c r="R136">
        <v>4.7</v>
      </c>
      <c r="S136" s="3">
        <v>42137</v>
      </c>
      <c r="T136">
        <v>2324</v>
      </c>
      <c r="U136">
        <v>7.6</v>
      </c>
      <c r="V136" s="3">
        <v>42503</v>
      </c>
      <c r="W136">
        <v>2690</v>
      </c>
      <c r="X136">
        <v>9.1999999999999993</v>
      </c>
      <c r="Y136" s="3">
        <v>42868</v>
      </c>
      <c r="Z136">
        <v>3055</v>
      </c>
      <c r="AA136">
        <v>7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5.6444444444444439</v>
      </c>
    </row>
    <row r="137" spans="1:38" x14ac:dyDescent="0.3">
      <c r="A137" s="3">
        <v>39947</v>
      </c>
      <c r="B137">
        <v>134</v>
      </c>
      <c r="C137">
        <v>7.8</v>
      </c>
      <c r="D137" s="3">
        <v>40312</v>
      </c>
      <c r="E137">
        <v>499</v>
      </c>
      <c r="F137">
        <v>4.2</v>
      </c>
      <c r="G137" s="3">
        <v>40677</v>
      </c>
      <c r="H137">
        <v>864</v>
      </c>
      <c r="I137">
        <v>6.8</v>
      </c>
      <c r="J137" s="3">
        <v>41043</v>
      </c>
      <c r="K137">
        <v>1230</v>
      </c>
      <c r="L137">
        <v>-1.1000000000000001</v>
      </c>
      <c r="M137" s="3">
        <v>41408</v>
      </c>
      <c r="N137">
        <v>1595</v>
      </c>
      <c r="O137">
        <v>8.3000000000000007</v>
      </c>
      <c r="P137" s="3">
        <v>41773</v>
      </c>
      <c r="Q137">
        <v>1960</v>
      </c>
      <c r="R137">
        <v>3.2</v>
      </c>
      <c r="S137" s="3">
        <v>42138</v>
      </c>
      <c r="T137">
        <v>2325</v>
      </c>
      <c r="U137">
        <v>5.9</v>
      </c>
      <c r="V137" s="3">
        <v>42504</v>
      </c>
      <c r="W137">
        <v>2691</v>
      </c>
      <c r="X137">
        <v>3.7</v>
      </c>
      <c r="Y137" s="3">
        <v>42869</v>
      </c>
      <c r="Z137">
        <v>3056</v>
      </c>
      <c r="AA137">
        <v>9.1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5.3222222222222229</v>
      </c>
    </row>
    <row r="138" spans="1:38" x14ac:dyDescent="0.3">
      <c r="A138" s="3">
        <v>39948</v>
      </c>
      <c r="B138">
        <v>135</v>
      </c>
      <c r="C138">
        <v>8.6999999999999993</v>
      </c>
      <c r="D138" s="3">
        <v>40313</v>
      </c>
      <c r="E138">
        <v>500</v>
      </c>
      <c r="F138">
        <v>3.5</v>
      </c>
      <c r="G138" s="3">
        <v>40678</v>
      </c>
      <c r="H138">
        <v>865</v>
      </c>
      <c r="I138">
        <v>4.7</v>
      </c>
      <c r="J138" s="3">
        <v>41044</v>
      </c>
      <c r="K138">
        <v>1231</v>
      </c>
      <c r="L138">
        <v>3</v>
      </c>
      <c r="M138" s="3">
        <v>41409</v>
      </c>
      <c r="N138">
        <v>1596</v>
      </c>
      <c r="O138">
        <v>7.7</v>
      </c>
      <c r="P138" s="3">
        <v>41774</v>
      </c>
      <c r="Q138">
        <v>1961</v>
      </c>
      <c r="R138">
        <v>3.1</v>
      </c>
      <c r="S138" s="3">
        <v>42139</v>
      </c>
      <c r="T138">
        <v>2326</v>
      </c>
      <c r="U138">
        <v>5</v>
      </c>
      <c r="V138" s="3">
        <v>42505</v>
      </c>
      <c r="W138">
        <v>2692</v>
      </c>
      <c r="X138">
        <v>1.9</v>
      </c>
      <c r="Y138" s="3">
        <v>42870</v>
      </c>
      <c r="Z138">
        <v>3057</v>
      </c>
      <c r="AA138">
        <v>7.3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4.9888888888888889</v>
      </c>
    </row>
    <row r="139" spans="1:38" x14ac:dyDescent="0.3">
      <c r="A139" s="3">
        <v>39949</v>
      </c>
      <c r="B139">
        <v>136</v>
      </c>
      <c r="C139">
        <v>6.5</v>
      </c>
      <c r="D139" s="3">
        <v>40314</v>
      </c>
      <c r="E139">
        <v>501</v>
      </c>
      <c r="F139">
        <v>2.9</v>
      </c>
      <c r="G139" s="3">
        <v>40679</v>
      </c>
      <c r="H139">
        <v>866</v>
      </c>
      <c r="I139">
        <v>4.4000000000000004</v>
      </c>
      <c r="J139" s="3">
        <v>41045</v>
      </c>
      <c r="K139">
        <v>1232</v>
      </c>
      <c r="L139">
        <v>2</v>
      </c>
      <c r="M139" s="3">
        <v>41410</v>
      </c>
      <c r="N139">
        <v>1597</v>
      </c>
      <c r="O139">
        <v>9.1</v>
      </c>
      <c r="P139" s="3">
        <v>41775</v>
      </c>
      <c r="Q139">
        <v>1962</v>
      </c>
      <c r="R139">
        <v>5.6</v>
      </c>
      <c r="S139" s="3">
        <v>42140</v>
      </c>
      <c r="T139">
        <v>2327</v>
      </c>
      <c r="U139">
        <v>3.3</v>
      </c>
      <c r="V139" s="3">
        <v>42506</v>
      </c>
      <c r="W139">
        <v>2693</v>
      </c>
      <c r="X139">
        <v>3.1</v>
      </c>
      <c r="Y139" s="3">
        <v>42871</v>
      </c>
      <c r="Z139">
        <v>3058</v>
      </c>
      <c r="AA139">
        <v>6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4.7666666666666666</v>
      </c>
    </row>
    <row r="140" spans="1:38" x14ac:dyDescent="0.3">
      <c r="A140" s="3">
        <v>39950</v>
      </c>
      <c r="B140">
        <v>137</v>
      </c>
      <c r="C140">
        <v>5</v>
      </c>
      <c r="D140" s="3">
        <v>40315</v>
      </c>
      <c r="E140">
        <v>502</v>
      </c>
      <c r="F140">
        <v>4.7</v>
      </c>
      <c r="G140" s="3">
        <v>40680</v>
      </c>
      <c r="H140">
        <v>867</v>
      </c>
      <c r="I140">
        <v>8.1999999999999993</v>
      </c>
      <c r="J140" s="3">
        <v>41046</v>
      </c>
      <c r="K140">
        <v>1233</v>
      </c>
      <c r="L140">
        <v>0.4</v>
      </c>
      <c r="M140" s="3">
        <v>41411</v>
      </c>
      <c r="N140">
        <v>1598</v>
      </c>
      <c r="O140">
        <v>10.5</v>
      </c>
      <c r="P140" s="3">
        <v>41776</v>
      </c>
      <c r="Q140">
        <v>1963</v>
      </c>
      <c r="R140">
        <v>7</v>
      </c>
      <c r="S140" s="3">
        <v>42141</v>
      </c>
      <c r="T140">
        <v>2328</v>
      </c>
      <c r="U140">
        <v>5.7</v>
      </c>
      <c r="V140" s="3">
        <v>42507</v>
      </c>
      <c r="W140">
        <v>2694</v>
      </c>
      <c r="X140">
        <v>3.9</v>
      </c>
      <c r="Y140" s="3">
        <v>42872</v>
      </c>
      <c r="Z140">
        <v>3059</v>
      </c>
      <c r="AA140">
        <v>14.1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6.6111111111111107</v>
      </c>
    </row>
    <row r="141" spans="1:38" x14ac:dyDescent="0.3">
      <c r="A141" s="3">
        <v>39951</v>
      </c>
      <c r="B141">
        <v>138</v>
      </c>
      <c r="C141">
        <v>10.9</v>
      </c>
      <c r="D141" s="3">
        <v>40316</v>
      </c>
      <c r="E141">
        <v>503</v>
      </c>
      <c r="F141">
        <v>5.5</v>
      </c>
      <c r="G141" s="3">
        <v>40681</v>
      </c>
      <c r="H141">
        <v>868</v>
      </c>
      <c r="I141">
        <v>7.1</v>
      </c>
      <c r="J141" s="3">
        <v>41047</v>
      </c>
      <c r="K141">
        <v>1234</v>
      </c>
      <c r="L141">
        <v>4.5999999999999996</v>
      </c>
      <c r="M141" s="3">
        <v>41412</v>
      </c>
      <c r="N141">
        <v>1599</v>
      </c>
      <c r="O141">
        <v>7</v>
      </c>
      <c r="P141" s="3">
        <v>41777</v>
      </c>
      <c r="Q141">
        <v>1964</v>
      </c>
      <c r="R141">
        <v>7.2</v>
      </c>
      <c r="S141" s="3">
        <v>42142</v>
      </c>
      <c r="T141">
        <v>2329</v>
      </c>
      <c r="U141">
        <v>3.5</v>
      </c>
      <c r="V141" s="3">
        <v>42508</v>
      </c>
      <c r="W141">
        <v>2695</v>
      </c>
      <c r="X141">
        <v>7.8</v>
      </c>
      <c r="Y141" s="3">
        <v>42873</v>
      </c>
      <c r="Z141">
        <v>3060</v>
      </c>
      <c r="AA141">
        <v>11.3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7.2111111111111121</v>
      </c>
    </row>
    <row r="142" spans="1:38" x14ac:dyDescent="0.3">
      <c r="A142" s="3">
        <v>39952</v>
      </c>
      <c r="B142">
        <v>139</v>
      </c>
      <c r="C142">
        <v>8.3000000000000007</v>
      </c>
      <c r="D142" s="3">
        <v>40317</v>
      </c>
      <c r="E142">
        <v>504</v>
      </c>
      <c r="F142">
        <v>4.4000000000000004</v>
      </c>
      <c r="G142" s="3">
        <v>40682</v>
      </c>
      <c r="H142">
        <v>869</v>
      </c>
      <c r="I142">
        <v>8.4</v>
      </c>
      <c r="J142" s="3">
        <v>41048</v>
      </c>
      <c r="K142">
        <v>1235</v>
      </c>
      <c r="L142">
        <v>8.9</v>
      </c>
      <c r="M142" s="3">
        <v>41413</v>
      </c>
      <c r="N142">
        <v>1600</v>
      </c>
      <c r="O142">
        <v>5</v>
      </c>
      <c r="P142" s="3">
        <v>41778</v>
      </c>
      <c r="Q142">
        <v>1965</v>
      </c>
      <c r="R142">
        <v>7.8</v>
      </c>
      <c r="S142" s="3">
        <v>42143</v>
      </c>
      <c r="T142">
        <v>2330</v>
      </c>
      <c r="U142">
        <v>9</v>
      </c>
      <c r="V142" s="3">
        <v>42509</v>
      </c>
      <c r="W142">
        <v>2696</v>
      </c>
      <c r="X142">
        <v>8.1999999999999993</v>
      </c>
      <c r="Y142" s="3">
        <v>42874</v>
      </c>
      <c r="Z142">
        <v>3061</v>
      </c>
      <c r="AA142">
        <v>8.6999999999999993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7.6333333333333337</v>
      </c>
    </row>
    <row r="143" spans="1:38" x14ac:dyDescent="0.3">
      <c r="A143" s="3">
        <v>39953</v>
      </c>
      <c r="B143">
        <v>140</v>
      </c>
      <c r="C143">
        <v>9.3000000000000007</v>
      </c>
      <c r="D143" s="3">
        <v>40318</v>
      </c>
      <c r="E143">
        <v>505</v>
      </c>
      <c r="F143">
        <v>8.1999999999999993</v>
      </c>
      <c r="G143" s="3">
        <v>40683</v>
      </c>
      <c r="H143">
        <v>870</v>
      </c>
      <c r="I143">
        <v>10.6</v>
      </c>
      <c r="J143" s="3">
        <v>41049</v>
      </c>
      <c r="K143">
        <v>1236</v>
      </c>
      <c r="L143">
        <v>11.3</v>
      </c>
      <c r="M143" s="3">
        <v>41414</v>
      </c>
      <c r="N143">
        <v>1601</v>
      </c>
      <c r="O143">
        <v>7.2</v>
      </c>
      <c r="P143" s="3">
        <v>41779</v>
      </c>
      <c r="Q143">
        <v>1966</v>
      </c>
      <c r="R143">
        <v>9.9</v>
      </c>
      <c r="S143" s="3">
        <v>42144</v>
      </c>
      <c r="T143">
        <v>2331</v>
      </c>
      <c r="U143">
        <v>5.0999999999999996</v>
      </c>
      <c r="V143" s="3">
        <v>42510</v>
      </c>
      <c r="W143">
        <v>2697</v>
      </c>
      <c r="X143">
        <v>8.4</v>
      </c>
      <c r="Y143" s="3">
        <v>42875</v>
      </c>
      <c r="Z143">
        <v>3062</v>
      </c>
      <c r="AA143">
        <v>8.1999999999999993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8.68888888888889</v>
      </c>
    </row>
    <row r="144" spans="1:38" x14ac:dyDescent="0.3">
      <c r="A144" s="3">
        <v>39954</v>
      </c>
      <c r="B144">
        <v>141</v>
      </c>
      <c r="C144">
        <v>11.2</v>
      </c>
      <c r="D144" s="3">
        <v>40319</v>
      </c>
      <c r="E144">
        <v>506</v>
      </c>
      <c r="F144">
        <v>7.6</v>
      </c>
      <c r="G144" s="3">
        <v>40684</v>
      </c>
      <c r="H144">
        <v>871</v>
      </c>
      <c r="I144">
        <v>9.5</v>
      </c>
      <c r="J144" s="3">
        <v>41050</v>
      </c>
      <c r="K144">
        <v>1237</v>
      </c>
      <c r="L144">
        <v>14.1</v>
      </c>
      <c r="M144" s="3">
        <v>41415</v>
      </c>
      <c r="N144">
        <v>1602</v>
      </c>
      <c r="O144">
        <v>6.5</v>
      </c>
      <c r="P144" s="3">
        <v>41780</v>
      </c>
      <c r="Q144">
        <v>1967</v>
      </c>
      <c r="R144">
        <v>11.2</v>
      </c>
      <c r="S144" s="3">
        <v>42145</v>
      </c>
      <c r="T144">
        <v>2332</v>
      </c>
      <c r="U144">
        <v>4.4000000000000004</v>
      </c>
      <c r="V144" s="3">
        <v>42511</v>
      </c>
      <c r="W144">
        <v>2698</v>
      </c>
      <c r="X144">
        <v>8.6</v>
      </c>
      <c r="Y144" s="3">
        <v>42876</v>
      </c>
      <c r="Z144">
        <v>3063</v>
      </c>
      <c r="AA144">
        <v>7.8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8.9888888888888872</v>
      </c>
    </row>
    <row r="145" spans="1:38" x14ac:dyDescent="0.3">
      <c r="A145" s="3">
        <v>39955</v>
      </c>
      <c r="B145">
        <v>142</v>
      </c>
      <c r="C145">
        <v>7.1</v>
      </c>
      <c r="D145" s="3">
        <v>40320</v>
      </c>
      <c r="E145">
        <v>507</v>
      </c>
      <c r="F145">
        <v>5.7</v>
      </c>
      <c r="G145" s="3">
        <v>40685</v>
      </c>
      <c r="H145">
        <v>872</v>
      </c>
      <c r="I145">
        <v>11.7</v>
      </c>
      <c r="J145" s="3">
        <v>41051</v>
      </c>
      <c r="K145">
        <v>1238</v>
      </c>
      <c r="L145">
        <v>13.9</v>
      </c>
      <c r="M145" s="3">
        <v>41416</v>
      </c>
      <c r="N145">
        <v>1603</v>
      </c>
      <c r="O145">
        <v>4.5999999999999996</v>
      </c>
      <c r="P145" s="3">
        <v>41781</v>
      </c>
      <c r="Q145">
        <v>1968</v>
      </c>
      <c r="R145">
        <v>13.7</v>
      </c>
      <c r="S145" s="3">
        <v>42146</v>
      </c>
      <c r="T145">
        <v>2333</v>
      </c>
      <c r="U145">
        <v>1.9</v>
      </c>
      <c r="V145" s="3">
        <v>42512</v>
      </c>
      <c r="W145">
        <v>2699</v>
      </c>
      <c r="X145">
        <v>9.9</v>
      </c>
      <c r="Y145" s="3">
        <v>42877</v>
      </c>
      <c r="Z145">
        <v>3064</v>
      </c>
      <c r="AA145">
        <v>6.7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8.3555555555555561</v>
      </c>
    </row>
    <row r="146" spans="1:38" x14ac:dyDescent="0.3">
      <c r="A146" s="3">
        <v>39956</v>
      </c>
      <c r="B146">
        <v>143</v>
      </c>
      <c r="C146">
        <v>5.5</v>
      </c>
      <c r="D146" s="3">
        <v>40321</v>
      </c>
      <c r="E146">
        <v>508</v>
      </c>
      <c r="F146">
        <v>9.6</v>
      </c>
      <c r="G146" s="3">
        <v>40686</v>
      </c>
      <c r="H146">
        <v>873</v>
      </c>
      <c r="I146">
        <v>9.1999999999999993</v>
      </c>
      <c r="J146" s="3">
        <v>41052</v>
      </c>
      <c r="K146">
        <v>1239</v>
      </c>
      <c r="L146">
        <v>13.2</v>
      </c>
      <c r="M146" s="3">
        <v>41417</v>
      </c>
      <c r="N146">
        <v>1604</v>
      </c>
      <c r="O146">
        <v>2.9</v>
      </c>
      <c r="P146" s="3">
        <v>41782</v>
      </c>
      <c r="Q146">
        <v>1969</v>
      </c>
      <c r="R146">
        <v>11.2</v>
      </c>
      <c r="S146" s="3">
        <v>42147</v>
      </c>
      <c r="T146">
        <v>2334</v>
      </c>
      <c r="U146">
        <v>3.8</v>
      </c>
      <c r="V146" s="3">
        <v>42513</v>
      </c>
      <c r="W146">
        <v>2700</v>
      </c>
      <c r="X146">
        <v>10.5</v>
      </c>
      <c r="Y146" s="3">
        <v>42878</v>
      </c>
      <c r="Z146">
        <v>3065</v>
      </c>
      <c r="AA146">
        <v>8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8.2111111111111104</v>
      </c>
    </row>
    <row r="147" spans="1:38" x14ac:dyDescent="0.3">
      <c r="A147" s="3">
        <v>39957</v>
      </c>
      <c r="B147">
        <v>144</v>
      </c>
      <c r="C147">
        <v>11.2</v>
      </c>
      <c r="D147" s="3">
        <v>40322</v>
      </c>
      <c r="E147">
        <v>509</v>
      </c>
      <c r="F147">
        <v>10.199999999999999</v>
      </c>
      <c r="G147" s="3">
        <v>40687</v>
      </c>
      <c r="H147">
        <v>874</v>
      </c>
      <c r="I147">
        <v>7.7</v>
      </c>
      <c r="J147" s="3">
        <v>41053</v>
      </c>
      <c r="K147">
        <v>1240</v>
      </c>
      <c r="L147">
        <v>12</v>
      </c>
      <c r="M147" s="3">
        <v>41418</v>
      </c>
      <c r="N147">
        <v>1605</v>
      </c>
      <c r="O147">
        <v>2.6</v>
      </c>
      <c r="P147" s="3">
        <v>41783</v>
      </c>
      <c r="Q147">
        <v>1970</v>
      </c>
      <c r="R147">
        <v>9.6</v>
      </c>
      <c r="S147" s="3">
        <v>42148</v>
      </c>
      <c r="T147">
        <v>2335</v>
      </c>
      <c r="U147">
        <v>9.8000000000000007</v>
      </c>
      <c r="V147" s="3">
        <v>42514</v>
      </c>
      <c r="W147">
        <v>2701</v>
      </c>
      <c r="X147">
        <v>8.4</v>
      </c>
      <c r="Y147" s="3">
        <v>42879</v>
      </c>
      <c r="Z147">
        <v>3066</v>
      </c>
      <c r="AA147">
        <v>9.6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9.0111111111111111</v>
      </c>
    </row>
    <row r="148" spans="1:38" x14ac:dyDescent="0.3">
      <c r="A148" s="3">
        <v>39958</v>
      </c>
      <c r="B148">
        <v>145</v>
      </c>
      <c r="C148">
        <v>11.8</v>
      </c>
      <c r="D148" s="3">
        <v>40323</v>
      </c>
      <c r="E148">
        <v>510</v>
      </c>
      <c r="F148">
        <v>9.5</v>
      </c>
      <c r="G148" s="3">
        <v>40688</v>
      </c>
      <c r="H148">
        <v>875</v>
      </c>
      <c r="I148">
        <v>5.3</v>
      </c>
      <c r="J148" s="3">
        <v>41054</v>
      </c>
      <c r="K148">
        <v>1241</v>
      </c>
      <c r="L148">
        <v>7.8</v>
      </c>
      <c r="M148" s="3">
        <v>41419</v>
      </c>
      <c r="N148">
        <v>1606</v>
      </c>
      <c r="O148">
        <v>3.5</v>
      </c>
      <c r="P148" s="3">
        <v>41784</v>
      </c>
      <c r="Q148">
        <v>1971</v>
      </c>
      <c r="R148">
        <v>6.4</v>
      </c>
      <c r="S148" s="3">
        <v>42149</v>
      </c>
      <c r="T148">
        <v>2336</v>
      </c>
      <c r="U148">
        <v>9.1999999999999993</v>
      </c>
      <c r="V148" s="3">
        <v>42515</v>
      </c>
      <c r="W148">
        <v>2702</v>
      </c>
      <c r="X148">
        <v>8.4</v>
      </c>
      <c r="Y148" s="3">
        <v>42880</v>
      </c>
      <c r="Z148">
        <v>3067</v>
      </c>
      <c r="AA148">
        <v>7.8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7.7444444444444445</v>
      </c>
    </row>
    <row r="149" spans="1:38" x14ac:dyDescent="0.3">
      <c r="A149" s="3">
        <v>39959</v>
      </c>
      <c r="B149">
        <v>146</v>
      </c>
      <c r="C149">
        <v>12.4</v>
      </c>
      <c r="D149" s="3">
        <v>40324</v>
      </c>
      <c r="E149">
        <v>511</v>
      </c>
      <c r="F149">
        <v>7.8</v>
      </c>
      <c r="G149" s="3">
        <v>40689</v>
      </c>
      <c r="H149">
        <v>876</v>
      </c>
      <c r="I149">
        <v>8.1999999999999993</v>
      </c>
      <c r="J149" s="3">
        <v>41055</v>
      </c>
      <c r="K149">
        <v>1242</v>
      </c>
      <c r="L149">
        <v>6.9</v>
      </c>
      <c r="M149" s="3">
        <v>41420</v>
      </c>
      <c r="N149">
        <v>1607</v>
      </c>
      <c r="O149">
        <v>2.1</v>
      </c>
      <c r="P149" s="3">
        <v>41785</v>
      </c>
      <c r="Q149">
        <v>1972</v>
      </c>
      <c r="R149">
        <v>10.9</v>
      </c>
      <c r="S149" s="3">
        <v>42150</v>
      </c>
      <c r="T149">
        <v>2337</v>
      </c>
      <c r="U149">
        <v>6.7</v>
      </c>
      <c r="V149" s="3">
        <v>42516</v>
      </c>
      <c r="W149">
        <v>2703</v>
      </c>
      <c r="X149">
        <v>9.6999999999999993</v>
      </c>
      <c r="Y149" s="3">
        <v>42881</v>
      </c>
      <c r="Z149">
        <v>3068</v>
      </c>
      <c r="AA149">
        <v>9.1999999999999993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8.2111111111111121</v>
      </c>
    </row>
    <row r="150" spans="1:38" x14ac:dyDescent="0.3">
      <c r="A150" s="3">
        <v>39960</v>
      </c>
      <c r="B150">
        <v>147</v>
      </c>
      <c r="C150">
        <v>7.3</v>
      </c>
      <c r="D150" s="3">
        <v>40325</v>
      </c>
      <c r="E150">
        <v>512</v>
      </c>
      <c r="F150">
        <v>8.3000000000000007</v>
      </c>
      <c r="G150" s="3">
        <v>40690</v>
      </c>
      <c r="H150">
        <v>877</v>
      </c>
      <c r="I150">
        <v>9</v>
      </c>
      <c r="J150" s="3">
        <v>41056</v>
      </c>
      <c r="K150">
        <v>1243</v>
      </c>
      <c r="L150">
        <v>9.5</v>
      </c>
      <c r="M150" s="3">
        <v>41421</v>
      </c>
      <c r="N150">
        <v>1608</v>
      </c>
      <c r="O150">
        <v>5.4</v>
      </c>
      <c r="P150" s="3">
        <v>41786</v>
      </c>
      <c r="Q150">
        <v>1973</v>
      </c>
      <c r="R150">
        <v>12.3</v>
      </c>
      <c r="S150" s="3">
        <v>42151</v>
      </c>
      <c r="T150">
        <v>2338</v>
      </c>
      <c r="U150">
        <v>5.2</v>
      </c>
      <c r="V150" s="3">
        <v>42517</v>
      </c>
      <c r="W150">
        <v>2704</v>
      </c>
      <c r="X150">
        <v>9.1</v>
      </c>
      <c r="Y150" s="3">
        <v>42882</v>
      </c>
      <c r="Z150">
        <v>3069</v>
      </c>
      <c r="AA150">
        <v>9.6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8.4111111111111097</v>
      </c>
    </row>
    <row r="151" spans="1:38" x14ac:dyDescent="0.3">
      <c r="A151" s="3">
        <v>39961</v>
      </c>
      <c r="B151">
        <v>148</v>
      </c>
      <c r="C151">
        <v>5.7</v>
      </c>
      <c r="D151" s="3">
        <v>40326</v>
      </c>
      <c r="E151">
        <v>513</v>
      </c>
      <c r="F151">
        <v>6.7</v>
      </c>
      <c r="G151" s="3">
        <v>40691</v>
      </c>
      <c r="H151">
        <v>878</v>
      </c>
      <c r="I151">
        <v>6.8</v>
      </c>
      <c r="J151" s="3">
        <v>41057</v>
      </c>
      <c r="K151">
        <v>1244</v>
      </c>
      <c r="L151">
        <v>8.3000000000000007</v>
      </c>
      <c r="M151" s="3">
        <v>41422</v>
      </c>
      <c r="N151">
        <v>1609</v>
      </c>
      <c r="O151">
        <v>7</v>
      </c>
      <c r="P151" s="3">
        <v>41787</v>
      </c>
      <c r="Q151">
        <v>1974</v>
      </c>
      <c r="R151">
        <v>9.1</v>
      </c>
      <c r="S151" s="3">
        <v>42152</v>
      </c>
      <c r="T151">
        <v>2339</v>
      </c>
      <c r="U151">
        <v>6.4</v>
      </c>
      <c r="V151" s="3">
        <v>42518</v>
      </c>
      <c r="W151">
        <v>2705</v>
      </c>
      <c r="X151">
        <v>11</v>
      </c>
      <c r="Y151" s="3">
        <v>42883</v>
      </c>
      <c r="Z151">
        <v>3070</v>
      </c>
      <c r="AA151">
        <v>12.1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8.1222222222222218</v>
      </c>
    </row>
    <row r="152" spans="1:38" x14ac:dyDescent="0.3">
      <c r="A152" s="3">
        <v>39962</v>
      </c>
      <c r="B152">
        <v>149</v>
      </c>
      <c r="C152">
        <v>2.9</v>
      </c>
      <c r="D152" s="3">
        <v>40327</v>
      </c>
      <c r="E152">
        <v>514</v>
      </c>
      <c r="F152">
        <v>5.6</v>
      </c>
      <c r="G152" s="3">
        <v>40692</v>
      </c>
      <c r="H152">
        <v>879</v>
      </c>
      <c r="I152">
        <v>7.9</v>
      </c>
      <c r="J152" s="3">
        <v>41058</v>
      </c>
      <c r="K152">
        <v>1245</v>
      </c>
      <c r="L152">
        <v>8.9</v>
      </c>
      <c r="M152" s="3">
        <v>41423</v>
      </c>
      <c r="N152">
        <v>1610</v>
      </c>
      <c r="O152">
        <v>5.9</v>
      </c>
      <c r="P152" s="3">
        <v>41788</v>
      </c>
      <c r="Q152">
        <v>1975</v>
      </c>
      <c r="R152">
        <v>5.4</v>
      </c>
      <c r="S152" s="3">
        <v>42153</v>
      </c>
      <c r="T152">
        <v>2340</v>
      </c>
      <c r="U152">
        <v>8.4</v>
      </c>
      <c r="V152" s="3">
        <v>42519</v>
      </c>
      <c r="W152">
        <v>2706</v>
      </c>
      <c r="X152">
        <v>13</v>
      </c>
      <c r="Y152" s="3">
        <v>42884</v>
      </c>
      <c r="Z152">
        <v>3071</v>
      </c>
      <c r="AA152">
        <v>13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7.8888888888888893</v>
      </c>
    </row>
    <row r="153" spans="1:38" x14ac:dyDescent="0.3">
      <c r="A153" s="3">
        <v>39963</v>
      </c>
      <c r="B153">
        <v>150</v>
      </c>
      <c r="C153">
        <v>7.2</v>
      </c>
      <c r="D153" s="3">
        <v>40328</v>
      </c>
      <c r="E153">
        <v>515</v>
      </c>
      <c r="F153">
        <v>7.7</v>
      </c>
      <c r="G153" s="3">
        <v>40693</v>
      </c>
      <c r="H153">
        <v>880</v>
      </c>
      <c r="I153">
        <v>9.6</v>
      </c>
      <c r="J153" s="3">
        <v>41059</v>
      </c>
      <c r="K153">
        <v>1246</v>
      </c>
      <c r="L153">
        <v>9.1</v>
      </c>
      <c r="M153" s="3">
        <v>41424</v>
      </c>
      <c r="N153">
        <v>1611</v>
      </c>
      <c r="O153">
        <v>4.4000000000000004</v>
      </c>
      <c r="P153" s="3">
        <v>41789</v>
      </c>
      <c r="Q153">
        <v>1976</v>
      </c>
      <c r="R153">
        <v>4.9000000000000004</v>
      </c>
      <c r="S153" s="3">
        <v>42154</v>
      </c>
      <c r="T153">
        <v>2341</v>
      </c>
      <c r="U153">
        <v>5.8</v>
      </c>
      <c r="V153" s="3">
        <v>42520</v>
      </c>
      <c r="W153">
        <v>2707</v>
      </c>
      <c r="X153">
        <v>12.1</v>
      </c>
      <c r="Y153" s="3">
        <v>42885</v>
      </c>
      <c r="Z153">
        <v>3072</v>
      </c>
      <c r="AA153">
        <v>14.6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8.3777777777777764</v>
      </c>
    </row>
    <row r="154" spans="1:38" x14ac:dyDescent="0.3">
      <c r="A154" s="3">
        <v>39964</v>
      </c>
      <c r="B154">
        <v>151</v>
      </c>
      <c r="C154">
        <v>7.4</v>
      </c>
      <c r="D154" s="3">
        <v>40329</v>
      </c>
      <c r="E154">
        <v>516</v>
      </c>
      <c r="F154">
        <v>4.5999999999999996</v>
      </c>
      <c r="G154" s="3">
        <v>40694</v>
      </c>
      <c r="H154">
        <v>881</v>
      </c>
      <c r="I154">
        <v>12.5</v>
      </c>
      <c r="J154" s="3">
        <v>41060</v>
      </c>
      <c r="K154">
        <v>1247</v>
      </c>
      <c r="L154">
        <v>7.5</v>
      </c>
      <c r="M154" s="3">
        <v>41425</v>
      </c>
      <c r="N154">
        <v>1612</v>
      </c>
      <c r="O154">
        <v>6.7</v>
      </c>
      <c r="P154" s="3">
        <v>41790</v>
      </c>
      <c r="Q154">
        <v>1977</v>
      </c>
      <c r="R154">
        <v>3.4</v>
      </c>
      <c r="S154" s="3">
        <v>42155</v>
      </c>
      <c r="T154">
        <v>2342</v>
      </c>
      <c r="U154">
        <v>3.9</v>
      </c>
      <c r="V154" s="3">
        <v>42521</v>
      </c>
      <c r="W154">
        <v>2708</v>
      </c>
      <c r="X154">
        <v>9.9</v>
      </c>
      <c r="Y154" s="3">
        <v>42886</v>
      </c>
      <c r="Z154">
        <v>3073</v>
      </c>
      <c r="AA154">
        <v>11.7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7.5111111111111102</v>
      </c>
    </row>
    <row r="155" spans="1:38" x14ac:dyDescent="0.3">
      <c r="A155" s="3">
        <v>39965</v>
      </c>
      <c r="B155">
        <v>152</v>
      </c>
      <c r="C155">
        <v>10</v>
      </c>
      <c r="D155" s="3">
        <v>40330</v>
      </c>
      <c r="E155">
        <v>517</v>
      </c>
      <c r="F155">
        <v>7.4</v>
      </c>
      <c r="G155" s="3">
        <v>40695</v>
      </c>
      <c r="H155">
        <v>882</v>
      </c>
      <c r="I155">
        <v>8</v>
      </c>
      <c r="J155" s="3">
        <v>41061</v>
      </c>
      <c r="K155">
        <v>1248</v>
      </c>
      <c r="L155">
        <v>7.9</v>
      </c>
      <c r="M155" s="3">
        <v>41426</v>
      </c>
      <c r="N155">
        <v>1613</v>
      </c>
      <c r="O155">
        <v>5.8</v>
      </c>
      <c r="P155" s="3">
        <v>41791</v>
      </c>
      <c r="Q155">
        <v>1978</v>
      </c>
      <c r="R155">
        <v>5.5</v>
      </c>
      <c r="S155" s="3">
        <v>42156</v>
      </c>
      <c r="T155">
        <v>2343</v>
      </c>
      <c r="U155">
        <v>10.1</v>
      </c>
      <c r="V155" s="3">
        <v>42522</v>
      </c>
      <c r="W155">
        <v>2709</v>
      </c>
      <c r="X155">
        <v>10.199999999999999</v>
      </c>
      <c r="Y155" s="3">
        <v>42887</v>
      </c>
      <c r="Z155">
        <v>3074</v>
      </c>
      <c r="AA155">
        <v>9.1999999999999993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8.2333333333333325</v>
      </c>
    </row>
    <row r="156" spans="1:38" x14ac:dyDescent="0.3">
      <c r="A156" s="3">
        <v>39966</v>
      </c>
      <c r="B156">
        <v>153</v>
      </c>
      <c r="C156">
        <v>8.6999999999999993</v>
      </c>
      <c r="D156" s="3">
        <v>40331</v>
      </c>
      <c r="E156">
        <v>518</v>
      </c>
      <c r="F156">
        <v>7.4</v>
      </c>
      <c r="G156" s="3">
        <v>40696</v>
      </c>
      <c r="H156">
        <v>883</v>
      </c>
      <c r="I156">
        <v>8.5</v>
      </c>
      <c r="J156" s="3">
        <v>41062</v>
      </c>
      <c r="K156">
        <v>1249</v>
      </c>
      <c r="L156">
        <v>6.3</v>
      </c>
      <c r="M156" s="3">
        <v>41427</v>
      </c>
      <c r="N156">
        <v>1614</v>
      </c>
      <c r="O156">
        <v>5.0999999999999996</v>
      </c>
      <c r="P156" s="3">
        <v>41792</v>
      </c>
      <c r="Q156">
        <v>1979</v>
      </c>
      <c r="R156">
        <v>6.1</v>
      </c>
      <c r="S156" s="3">
        <v>42157</v>
      </c>
      <c r="T156">
        <v>2344</v>
      </c>
      <c r="U156">
        <v>11.4</v>
      </c>
      <c r="V156" s="3">
        <v>42523</v>
      </c>
      <c r="W156">
        <v>2710</v>
      </c>
      <c r="X156">
        <v>10.7</v>
      </c>
      <c r="Y156" s="3">
        <v>42888</v>
      </c>
      <c r="Z156">
        <v>3075</v>
      </c>
      <c r="AA156">
        <v>9.3000000000000007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8.1666666666666661</v>
      </c>
    </row>
    <row r="157" spans="1:38" x14ac:dyDescent="0.3">
      <c r="A157" s="3">
        <v>39967</v>
      </c>
      <c r="B157">
        <v>154</v>
      </c>
      <c r="C157">
        <v>7.8</v>
      </c>
      <c r="D157" s="3">
        <v>40332</v>
      </c>
      <c r="E157">
        <v>519</v>
      </c>
      <c r="F157">
        <v>8.8000000000000007</v>
      </c>
      <c r="G157" s="3">
        <v>40697</v>
      </c>
      <c r="H157">
        <v>884</v>
      </c>
      <c r="I157">
        <v>10.8</v>
      </c>
      <c r="J157" s="3">
        <v>41063</v>
      </c>
      <c r="K157">
        <v>1250</v>
      </c>
      <c r="L157">
        <v>4.4000000000000004</v>
      </c>
      <c r="M157" s="3">
        <v>41428</v>
      </c>
      <c r="N157">
        <v>1615</v>
      </c>
      <c r="O157">
        <v>4.4000000000000004</v>
      </c>
      <c r="P157" s="3">
        <v>41793</v>
      </c>
      <c r="Q157">
        <v>1980</v>
      </c>
      <c r="R157">
        <v>6.7</v>
      </c>
      <c r="S157" s="3">
        <v>42158</v>
      </c>
      <c r="T157">
        <v>2345</v>
      </c>
      <c r="U157">
        <v>11.3</v>
      </c>
      <c r="V157" s="3">
        <v>42524</v>
      </c>
      <c r="W157">
        <v>2711</v>
      </c>
      <c r="X157">
        <v>10.5</v>
      </c>
      <c r="Y157" s="3">
        <v>42889</v>
      </c>
      <c r="Z157">
        <v>3076</v>
      </c>
      <c r="AA157">
        <v>14.4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8.7888888888888896</v>
      </c>
    </row>
    <row r="158" spans="1:38" x14ac:dyDescent="0.3">
      <c r="A158" s="3">
        <v>39968</v>
      </c>
      <c r="B158">
        <v>155</v>
      </c>
      <c r="C158">
        <v>4.8</v>
      </c>
      <c r="D158" s="3">
        <v>40333</v>
      </c>
      <c r="E158">
        <v>520</v>
      </c>
      <c r="F158">
        <v>7.3</v>
      </c>
      <c r="G158" s="3">
        <v>40698</v>
      </c>
      <c r="H158">
        <v>885</v>
      </c>
      <c r="I158">
        <v>12.1</v>
      </c>
      <c r="J158" s="3">
        <v>41064</v>
      </c>
      <c r="K158">
        <v>1251</v>
      </c>
      <c r="L158">
        <v>9.8000000000000007</v>
      </c>
      <c r="M158" s="3">
        <v>41429</v>
      </c>
      <c r="N158">
        <v>1616</v>
      </c>
      <c r="O158">
        <v>6.8</v>
      </c>
      <c r="P158" s="3">
        <v>41794</v>
      </c>
      <c r="Q158">
        <v>1981</v>
      </c>
      <c r="R158">
        <v>8</v>
      </c>
      <c r="S158" s="3">
        <v>42159</v>
      </c>
      <c r="T158">
        <v>2346</v>
      </c>
      <c r="U158">
        <v>8.9</v>
      </c>
      <c r="V158" s="3">
        <v>42525</v>
      </c>
      <c r="W158">
        <v>2712</v>
      </c>
      <c r="X158">
        <v>12.5</v>
      </c>
      <c r="Y158" s="3">
        <v>42890</v>
      </c>
      <c r="Z158">
        <v>3077</v>
      </c>
      <c r="AA158">
        <v>9.6999999999999993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8.8777777777777764</v>
      </c>
    </row>
    <row r="159" spans="1:38" x14ac:dyDescent="0.3">
      <c r="A159" s="3">
        <v>39969</v>
      </c>
      <c r="B159">
        <v>156</v>
      </c>
      <c r="C159">
        <v>5.2</v>
      </c>
      <c r="D159" s="3">
        <v>40334</v>
      </c>
      <c r="E159">
        <v>521</v>
      </c>
      <c r="F159">
        <v>7.2</v>
      </c>
      <c r="G159" s="3">
        <v>40699</v>
      </c>
      <c r="H159">
        <v>886</v>
      </c>
      <c r="I159">
        <v>14.2</v>
      </c>
      <c r="J159" s="3">
        <v>41065</v>
      </c>
      <c r="K159">
        <v>1252</v>
      </c>
      <c r="L159">
        <v>3.1</v>
      </c>
      <c r="M159" s="3">
        <v>41430</v>
      </c>
      <c r="N159">
        <v>1617</v>
      </c>
      <c r="O159">
        <v>8</v>
      </c>
      <c r="P159" s="3">
        <v>41795</v>
      </c>
      <c r="Q159">
        <v>1982</v>
      </c>
      <c r="R159">
        <v>8.8000000000000007</v>
      </c>
      <c r="S159" s="3">
        <v>42160</v>
      </c>
      <c r="T159">
        <v>2347</v>
      </c>
      <c r="U159">
        <v>11.7</v>
      </c>
      <c r="V159" s="3">
        <v>42526</v>
      </c>
      <c r="W159">
        <v>2713</v>
      </c>
      <c r="X159">
        <v>12.9</v>
      </c>
      <c r="Y159" s="3">
        <v>42891</v>
      </c>
      <c r="Z159">
        <v>3078</v>
      </c>
      <c r="AA159">
        <v>7.5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8.7333333333333343</v>
      </c>
    </row>
    <row r="160" spans="1:38" x14ac:dyDescent="0.3">
      <c r="A160" s="3">
        <v>39970</v>
      </c>
      <c r="B160">
        <v>157</v>
      </c>
      <c r="C160">
        <v>3.9</v>
      </c>
      <c r="D160" s="3">
        <v>40335</v>
      </c>
      <c r="E160">
        <v>522</v>
      </c>
      <c r="F160">
        <v>11</v>
      </c>
      <c r="G160" s="3">
        <v>40700</v>
      </c>
      <c r="H160">
        <v>887</v>
      </c>
      <c r="I160">
        <v>12.3</v>
      </c>
      <c r="J160" s="3">
        <v>41066</v>
      </c>
      <c r="K160">
        <v>1253</v>
      </c>
      <c r="L160">
        <v>3</v>
      </c>
      <c r="M160" s="3">
        <v>41431</v>
      </c>
      <c r="N160">
        <v>1618</v>
      </c>
      <c r="O160">
        <v>5.9</v>
      </c>
      <c r="P160" s="3">
        <v>41796</v>
      </c>
      <c r="Q160">
        <v>1983</v>
      </c>
      <c r="R160">
        <v>6.3</v>
      </c>
      <c r="S160" s="3">
        <v>42161</v>
      </c>
      <c r="T160">
        <v>2348</v>
      </c>
      <c r="U160">
        <v>14.9</v>
      </c>
      <c r="V160" s="3">
        <v>42527</v>
      </c>
      <c r="W160">
        <v>2714</v>
      </c>
      <c r="X160">
        <v>11.1</v>
      </c>
      <c r="Y160" s="3">
        <v>42892</v>
      </c>
      <c r="Z160">
        <v>3079</v>
      </c>
      <c r="AA160">
        <v>8.1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8.4999999999999982</v>
      </c>
    </row>
    <row r="161" spans="1:38" x14ac:dyDescent="0.3">
      <c r="A161" s="3">
        <v>39971</v>
      </c>
      <c r="B161">
        <v>158</v>
      </c>
      <c r="C161">
        <v>7.6</v>
      </c>
      <c r="D161" s="3">
        <v>40336</v>
      </c>
      <c r="E161">
        <v>523</v>
      </c>
      <c r="F161">
        <v>10.1</v>
      </c>
      <c r="G161" s="3">
        <v>40701</v>
      </c>
      <c r="H161">
        <v>888</v>
      </c>
      <c r="I161">
        <v>12.9</v>
      </c>
      <c r="J161" s="3">
        <v>41067</v>
      </c>
      <c r="K161">
        <v>1254</v>
      </c>
      <c r="L161">
        <v>9.9</v>
      </c>
      <c r="M161" s="3">
        <v>41432</v>
      </c>
      <c r="N161">
        <v>1619</v>
      </c>
      <c r="O161">
        <v>8.8000000000000007</v>
      </c>
      <c r="P161" s="3">
        <v>41797</v>
      </c>
      <c r="Q161">
        <v>1984</v>
      </c>
      <c r="R161">
        <v>10.7</v>
      </c>
      <c r="S161" s="3">
        <v>42162</v>
      </c>
      <c r="T161">
        <v>2349</v>
      </c>
      <c r="U161">
        <v>12</v>
      </c>
      <c r="V161" s="3">
        <v>42528</v>
      </c>
      <c r="W161">
        <v>2715</v>
      </c>
      <c r="X161">
        <v>10.8</v>
      </c>
      <c r="Y161" s="3">
        <v>42893</v>
      </c>
      <c r="Z161">
        <v>3080</v>
      </c>
      <c r="AA161">
        <v>7.2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10</v>
      </c>
    </row>
    <row r="162" spans="1:38" x14ac:dyDescent="0.3">
      <c r="A162" s="3">
        <v>39972</v>
      </c>
      <c r="B162">
        <v>159</v>
      </c>
      <c r="C162">
        <v>8.8000000000000007</v>
      </c>
      <c r="D162" s="3">
        <v>40337</v>
      </c>
      <c r="E162">
        <v>524</v>
      </c>
      <c r="F162">
        <v>9.6999999999999993</v>
      </c>
      <c r="G162" s="3">
        <v>40702</v>
      </c>
      <c r="H162">
        <v>889</v>
      </c>
      <c r="I162">
        <v>10.9</v>
      </c>
      <c r="J162" s="3">
        <v>41068</v>
      </c>
      <c r="K162">
        <v>1255</v>
      </c>
      <c r="L162">
        <v>12.1</v>
      </c>
      <c r="M162" s="3">
        <v>41433</v>
      </c>
      <c r="N162">
        <v>1620</v>
      </c>
      <c r="O162">
        <v>12</v>
      </c>
      <c r="P162" s="3">
        <v>41798</v>
      </c>
      <c r="Q162">
        <v>1985</v>
      </c>
      <c r="R162">
        <v>13.6</v>
      </c>
      <c r="S162" s="3">
        <v>42163</v>
      </c>
      <c r="T162">
        <v>2350</v>
      </c>
      <c r="U162">
        <v>9.3000000000000007</v>
      </c>
      <c r="V162" s="3">
        <v>42529</v>
      </c>
      <c r="W162">
        <v>2716</v>
      </c>
      <c r="X162">
        <v>10.3</v>
      </c>
      <c r="Y162" s="3">
        <v>42894</v>
      </c>
      <c r="Z162">
        <v>3081</v>
      </c>
      <c r="AA162">
        <v>7.3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10.444444444444443</v>
      </c>
    </row>
    <row r="163" spans="1:38" x14ac:dyDescent="0.3">
      <c r="A163" s="3">
        <v>39973</v>
      </c>
      <c r="B163">
        <v>160</v>
      </c>
      <c r="C163">
        <v>8.8000000000000007</v>
      </c>
      <c r="D163" s="3">
        <v>40338</v>
      </c>
      <c r="E163">
        <v>525</v>
      </c>
      <c r="F163">
        <v>13.8</v>
      </c>
      <c r="G163" s="3">
        <v>40703</v>
      </c>
      <c r="H163">
        <v>890</v>
      </c>
      <c r="I163">
        <v>8.5</v>
      </c>
      <c r="J163" s="3">
        <v>41069</v>
      </c>
      <c r="K163">
        <v>1256</v>
      </c>
      <c r="L163">
        <v>9.5</v>
      </c>
      <c r="M163" s="3">
        <v>41434</v>
      </c>
      <c r="N163">
        <v>1621</v>
      </c>
      <c r="O163">
        <v>11.7</v>
      </c>
      <c r="P163" s="3">
        <v>41799</v>
      </c>
      <c r="Q163">
        <v>1986</v>
      </c>
      <c r="R163">
        <v>14.6</v>
      </c>
      <c r="S163" s="3">
        <v>42164</v>
      </c>
      <c r="T163">
        <v>2351</v>
      </c>
      <c r="U163">
        <v>8.1</v>
      </c>
      <c r="V163" s="3">
        <v>42530</v>
      </c>
      <c r="W163">
        <v>2717</v>
      </c>
      <c r="X163">
        <v>10.6</v>
      </c>
      <c r="Y163" s="3">
        <v>42895</v>
      </c>
      <c r="Z163">
        <v>3082</v>
      </c>
      <c r="AA163">
        <v>9.4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10.555555555555554</v>
      </c>
    </row>
    <row r="164" spans="1:38" x14ac:dyDescent="0.3">
      <c r="A164" s="3">
        <v>39974</v>
      </c>
      <c r="B164">
        <v>161</v>
      </c>
      <c r="C164">
        <v>8.6999999999999993</v>
      </c>
      <c r="D164" s="3">
        <v>40339</v>
      </c>
      <c r="E164">
        <v>526</v>
      </c>
      <c r="F164">
        <v>15.2</v>
      </c>
      <c r="G164" s="3">
        <v>40704</v>
      </c>
      <c r="H164">
        <v>891</v>
      </c>
      <c r="I164">
        <v>8.1</v>
      </c>
      <c r="J164" s="3">
        <v>41070</v>
      </c>
      <c r="K164">
        <v>1257</v>
      </c>
      <c r="L164">
        <v>9.1</v>
      </c>
      <c r="M164" s="3">
        <v>41435</v>
      </c>
      <c r="N164">
        <v>1622</v>
      </c>
      <c r="O164">
        <v>9.9</v>
      </c>
      <c r="P164" s="3">
        <v>41800</v>
      </c>
      <c r="Q164">
        <v>1987</v>
      </c>
      <c r="R164">
        <v>16.899999999999999</v>
      </c>
      <c r="S164" s="3">
        <v>42165</v>
      </c>
      <c r="T164">
        <v>2352</v>
      </c>
      <c r="U164">
        <v>9.1999999999999993</v>
      </c>
      <c r="V164" s="3">
        <v>42531</v>
      </c>
      <c r="W164">
        <v>2718</v>
      </c>
      <c r="X164">
        <v>8.9</v>
      </c>
      <c r="Y164" s="3">
        <v>42896</v>
      </c>
      <c r="Z164">
        <v>3083</v>
      </c>
      <c r="AA164">
        <v>8.1999999999999993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10.466666666666669</v>
      </c>
    </row>
    <row r="165" spans="1:38" x14ac:dyDescent="0.3">
      <c r="A165" s="3">
        <v>39975</v>
      </c>
      <c r="B165">
        <v>162</v>
      </c>
      <c r="C165">
        <v>8.5</v>
      </c>
      <c r="D165" s="3">
        <v>40340</v>
      </c>
      <c r="E165">
        <v>527</v>
      </c>
      <c r="F165">
        <v>15.4</v>
      </c>
      <c r="G165" s="3">
        <v>40705</v>
      </c>
      <c r="H165">
        <v>892</v>
      </c>
      <c r="I165">
        <v>8.6</v>
      </c>
      <c r="J165" s="3">
        <v>41071</v>
      </c>
      <c r="K165">
        <v>1258</v>
      </c>
      <c r="L165">
        <v>8.6999999999999993</v>
      </c>
      <c r="M165" s="3">
        <v>41436</v>
      </c>
      <c r="N165">
        <v>1623</v>
      </c>
      <c r="O165">
        <v>7.1</v>
      </c>
      <c r="P165" s="3">
        <v>41801</v>
      </c>
      <c r="Q165">
        <v>1988</v>
      </c>
      <c r="R165">
        <v>15.1</v>
      </c>
      <c r="S165" s="3">
        <v>42166</v>
      </c>
      <c r="T165">
        <v>2353</v>
      </c>
      <c r="U165">
        <v>10.9</v>
      </c>
      <c r="V165" s="3">
        <v>42532</v>
      </c>
      <c r="W165">
        <v>2719</v>
      </c>
      <c r="X165">
        <v>10.1</v>
      </c>
      <c r="Y165" s="3">
        <v>42897</v>
      </c>
      <c r="Z165">
        <v>3084</v>
      </c>
      <c r="AA165">
        <v>9.6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10.444444444444445</v>
      </c>
    </row>
    <row r="166" spans="1:38" x14ac:dyDescent="0.3">
      <c r="A166" s="3">
        <v>39976</v>
      </c>
      <c r="B166">
        <v>163</v>
      </c>
      <c r="C166">
        <v>5.7</v>
      </c>
      <c r="D166" s="3">
        <v>40341</v>
      </c>
      <c r="E166">
        <v>528</v>
      </c>
      <c r="F166">
        <v>11.4</v>
      </c>
      <c r="G166" s="3">
        <v>40706</v>
      </c>
      <c r="H166">
        <v>893</v>
      </c>
      <c r="I166">
        <v>10</v>
      </c>
      <c r="J166" s="3">
        <v>41072</v>
      </c>
      <c r="K166">
        <v>1259</v>
      </c>
      <c r="L166">
        <v>7.8</v>
      </c>
      <c r="M166" s="3">
        <v>41437</v>
      </c>
      <c r="N166">
        <v>1624</v>
      </c>
      <c r="O166">
        <v>9.6</v>
      </c>
      <c r="P166" s="3">
        <v>41802</v>
      </c>
      <c r="Q166">
        <v>1989</v>
      </c>
      <c r="R166">
        <v>11.4</v>
      </c>
      <c r="S166" s="3">
        <v>42167</v>
      </c>
      <c r="T166">
        <v>2354</v>
      </c>
      <c r="U166">
        <v>11.3</v>
      </c>
      <c r="V166" s="3">
        <v>42533</v>
      </c>
      <c r="W166">
        <v>2720</v>
      </c>
      <c r="X166">
        <v>12</v>
      </c>
      <c r="Y166" s="3">
        <v>42898</v>
      </c>
      <c r="Z166">
        <v>3085</v>
      </c>
      <c r="AA166">
        <v>11.1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10.033333333333333</v>
      </c>
    </row>
    <row r="167" spans="1:38" x14ac:dyDescent="0.3">
      <c r="A167" s="3">
        <v>39977</v>
      </c>
      <c r="B167">
        <v>164</v>
      </c>
      <c r="C167">
        <v>5.7</v>
      </c>
      <c r="D167" s="3">
        <v>40342</v>
      </c>
      <c r="E167">
        <v>529</v>
      </c>
      <c r="F167">
        <v>10.1</v>
      </c>
      <c r="G167" s="3">
        <v>40707</v>
      </c>
      <c r="H167">
        <v>894</v>
      </c>
      <c r="I167">
        <v>10.4</v>
      </c>
      <c r="J167" s="3">
        <v>41073</v>
      </c>
      <c r="K167">
        <v>1260</v>
      </c>
      <c r="L167">
        <v>9.4</v>
      </c>
      <c r="M167" s="3">
        <v>41438</v>
      </c>
      <c r="N167">
        <v>1625</v>
      </c>
      <c r="O167">
        <v>11.8</v>
      </c>
      <c r="P167" s="3">
        <v>41803</v>
      </c>
      <c r="Q167">
        <v>1990</v>
      </c>
      <c r="R167">
        <v>9.1</v>
      </c>
      <c r="S167" s="3">
        <v>42168</v>
      </c>
      <c r="T167">
        <v>2355</v>
      </c>
      <c r="U167">
        <v>14.4</v>
      </c>
      <c r="V167" s="3">
        <v>42534</v>
      </c>
      <c r="W167">
        <v>2721</v>
      </c>
      <c r="X167">
        <v>12.1</v>
      </c>
      <c r="Y167" s="3">
        <v>42899</v>
      </c>
      <c r="Z167">
        <v>3086</v>
      </c>
      <c r="AA167">
        <v>10.6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10.399999999999999</v>
      </c>
    </row>
    <row r="168" spans="1:38" x14ac:dyDescent="0.3">
      <c r="A168" s="3">
        <v>39978</v>
      </c>
      <c r="B168">
        <v>165</v>
      </c>
      <c r="C168">
        <v>5.0999999999999996</v>
      </c>
      <c r="D168" s="3">
        <v>40343</v>
      </c>
      <c r="E168">
        <v>530</v>
      </c>
      <c r="F168">
        <v>8.8000000000000007</v>
      </c>
      <c r="G168" s="3">
        <v>40708</v>
      </c>
      <c r="H168">
        <v>895</v>
      </c>
      <c r="I168">
        <v>11</v>
      </c>
      <c r="J168" s="3">
        <v>41074</v>
      </c>
      <c r="K168">
        <v>1261</v>
      </c>
      <c r="L168">
        <v>8</v>
      </c>
      <c r="M168" s="3">
        <v>41439</v>
      </c>
      <c r="N168">
        <v>1626</v>
      </c>
      <c r="O168">
        <v>8.9</v>
      </c>
      <c r="P168" s="3">
        <v>41804</v>
      </c>
      <c r="Q168">
        <v>1991</v>
      </c>
      <c r="R168">
        <v>8.6</v>
      </c>
      <c r="S168" s="3">
        <v>42169</v>
      </c>
      <c r="T168">
        <v>2356</v>
      </c>
      <c r="U168">
        <v>11.8</v>
      </c>
      <c r="V168" s="3">
        <v>42535</v>
      </c>
      <c r="W168">
        <v>2722</v>
      </c>
      <c r="X168">
        <v>11.8</v>
      </c>
      <c r="Y168" s="3">
        <v>42900</v>
      </c>
      <c r="Z168">
        <v>3087</v>
      </c>
      <c r="AA168">
        <v>8.1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9.1222222222222218</v>
      </c>
    </row>
    <row r="169" spans="1:38" x14ac:dyDescent="0.3">
      <c r="A169" s="3">
        <v>39979</v>
      </c>
      <c r="B169">
        <v>166</v>
      </c>
      <c r="C169">
        <v>10</v>
      </c>
      <c r="D169" s="3">
        <v>40344</v>
      </c>
      <c r="E169">
        <v>531</v>
      </c>
      <c r="F169">
        <v>9</v>
      </c>
      <c r="G169" s="3">
        <v>40709</v>
      </c>
      <c r="H169">
        <v>896</v>
      </c>
      <c r="I169">
        <v>12.4</v>
      </c>
      <c r="J169" s="3">
        <v>41075</v>
      </c>
      <c r="K169">
        <v>1262</v>
      </c>
      <c r="L169">
        <v>7.3</v>
      </c>
      <c r="M169" s="3">
        <v>41440</v>
      </c>
      <c r="N169">
        <v>1627</v>
      </c>
      <c r="O169">
        <v>7.1</v>
      </c>
      <c r="P169" s="3">
        <v>41805</v>
      </c>
      <c r="Q169">
        <v>1992</v>
      </c>
      <c r="R169">
        <v>7.2</v>
      </c>
      <c r="S169" s="3">
        <v>42170</v>
      </c>
      <c r="T169">
        <v>2357</v>
      </c>
      <c r="U169">
        <v>7.6</v>
      </c>
      <c r="V169" s="3">
        <v>42536</v>
      </c>
      <c r="W169">
        <v>2723</v>
      </c>
      <c r="X169">
        <v>10.3</v>
      </c>
      <c r="Y169" s="3">
        <v>42901</v>
      </c>
      <c r="Z169">
        <v>3088</v>
      </c>
      <c r="AA169">
        <v>9.8000000000000007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8.9666666666666668</v>
      </c>
    </row>
    <row r="170" spans="1:38" x14ac:dyDescent="0.3">
      <c r="A170" s="3">
        <v>39980</v>
      </c>
      <c r="B170">
        <v>167</v>
      </c>
      <c r="C170">
        <v>8.4</v>
      </c>
      <c r="D170" s="3">
        <v>40345</v>
      </c>
      <c r="E170">
        <v>532</v>
      </c>
      <c r="F170">
        <v>8</v>
      </c>
      <c r="G170" s="3">
        <v>40710</v>
      </c>
      <c r="H170">
        <v>897</v>
      </c>
      <c r="I170">
        <v>13.1</v>
      </c>
      <c r="J170" s="3">
        <v>41076</v>
      </c>
      <c r="K170">
        <v>1263</v>
      </c>
      <c r="L170">
        <v>12.8</v>
      </c>
      <c r="M170" s="3">
        <v>41441</v>
      </c>
      <c r="N170">
        <v>1628</v>
      </c>
      <c r="O170">
        <v>10.9</v>
      </c>
      <c r="P170" s="3">
        <v>41806</v>
      </c>
      <c r="Q170">
        <v>1993</v>
      </c>
      <c r="R170">
        <v>5.4</v>
      </c>
      <c r="S170" s="3">
        <v>42171</v>
      </c>
      <c r="T170">
        <v>2358</v>
      </c>
      <c r="U170">
        <v>6.5</v>
      </c>
      <c r="V170" s="3">
        <v>42537</v>
      </c>
      <c r="W170">
        <v>2724</v>
      </c>
      <c r="X170">
        <v>8.5</v>
      </c>
      <c r="Y170" s="3">
        <v>42902</v>
      </c>
      <c r="Z170">
        <v>3089</v>
      </c>
      <c r="AA170">
        <v>12.2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9.5333333333333332</v>
      </c>
    </row>
    <row r="171" spans="1:38" x14ac:dyDescent="0.3">
      <c r="A171" s="3">
        <v>39981</v>
      </c>
      <c r="B171">
        <v>168</v>
      </c>
      <c r="C171">
        <v>7.3</v>
      </c>
      <c r="D171" s="3">
        <v>40346</v>
      </c>
      <c r="E171">
        <v>533</v>
      </c>
      <c r="F171">
        <v>8.1</v>
      </c>
      <c r="G171" s="3">
        <v>40711</v>
      </c>
      <c r="H171">
        <v>898</v>
      </c>
      <c r="I171">
        <v>11.1</v>
      </c>
      <c r="J171" s="3">
        <v>41077</v>
      </c>
      <c r="K171">
        <v>1264</v>
      </c>
      <c r="L171">
        <v>11.5</v>
      </c>
      <c r="M171" s="3">
        <v>41442</v>
      </c>
      <c r="N171">
        <v>1629</v>
      </c>
      <c r="O171">
        <v>11.1</v>
      </c>
      <c r="P171" s="3">
        <v>41807</v>
      </c>
      <c r="Q171">
        <v>1994</v>
      </c>
      <c r="R171">
        <v>9.5</v>
      </c>
      <c r="S171" s="3">
        <v>42172</v>
      </c>
      <c r="T171">
        <v>2359</v>
      </c>
      <c r="U171">
        <v>4.5999999999999996</v>
      </c>
      <c r="V171" s="3">
        <v>42538</v>
      </c>
      <c r="W171">
        <v>2725</v>
      </c>
      <c r="X171">
        <v>9.6999999999999993</v>
      </c>
      <c r="Y171" s="3">
        <v>42903</v>
      </c>
      <c r="Z171">
        <v>3090</v>
      </c>
      <c r="AA171">
        <v>10.1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9.2222222222222214</v>
      </c>
    </row>
    <row r="172" spans="1:38" x14ac:dyDescent="0.3">
      <c r="A172" s="3">
        <v>39982</v>
      </c>
      <c r="B172">
        <v>169</v>
      </c>
      <c r="C172">
        <v>12.3</v>
      </c>
      <c r="D172" s="3">
        <v>40347</v>
      </c>
      <c r="E172">
        <v>534</v>
      </c>
      <c r="F172">
        <v>10.1</v>
      </c>
      <c r="G172" s="3">
        <v>40712</v>
      </c>
      <c r="H172">
        <v>899</v>
      </c>
      <c r="I172">
        <v>9.6999999999999993</v>
      </c>
      <c r="J172" s="3">
        <v>41078</v>
      </c>
      <c r="K172">
        <v>1265</v>
      </c>
      <c r="L172">
        <v>12.1</v>
      </c>
      <c r="M172" s="3">
        <v>41443</v>
      </c>
      <c r="N172">
        <v>1630</v>
      </c>
      <c r="O172">
        <v>18</v>
      </c>
      <c r="P172" s="3">
        <v>41808</v>
      </c>
      <c r="Q172">
        <v>1995</v>
      </c>
      <c r="R172">
        <v>7.2</v>
      </c>
      <c r="S172" s="3">
        <v>42173</v>
      </c>
      <c r="T172">
        <v>2360</v>
      </c>
      <c r="U172">
        <v>10</v>
      </c>
      <c r="V172" s="3">
        <v>42539</v>
      </c>
      <c r="W172">
        <v>2726</v>
      </c>
      <c r="X172">
        <v>9</v>
      </c>
      <c r="Y172" s="3">
        <v>42904</v>
      </c>
      <c r="Z172">
        <v>3091</v>
      </c>
      <c r="AA172">
        <v>11.6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11.111111111111109</v>
      </c>
    </row>
    <row r="173" spans="1:38" x14ac:dyDescent="0.3">
      <c r="A173" s="3">
        <v>39983</v>
      </c>
      <c r="B173">
        <v>170</v>
      </c>
      <c r="C173">
        <v>10.3</v>
      </c>
      <c r="D173" s="3">
        <v>40348</v>
      </c>
      <c r="E173">
        <v>535</v>
      </c>
      <c r="F173">
        <v>7.1</v>
      </c>
      <c r="G173" s="3">
        <v>40713</v>
      </c>
      <c r="H173">
        <v>900</v>
      </c>
      <c r="I173">
        <v>8.3000000000000007</v>
      </c>
      <c r="J173" s="3">
        <v>41079</v>
      </c>
      <c r="K173">
        <v>1266</v>
      </c>
      <c r="L173">
        <v>12.8</v>
      </c>
      <c r="M173" s="3">
        <v>41444</v>
      </c>
      <c r="N173">
        <v>1631</v>
      </c>
      <c r="O173">
        <v>17.7</v>
      </c>
      <c r="P173" s="3">
        <v>41809</v>
      </c>
      <c r="Q173">
        <v>1996</v>
      </c>
      <c r="R173">
        <v>9.6</v>
      </c>
      <c r="S173" s="3">
        <v>42174</v>
      </c>
      <c r="T173">
        <v>2361</v>
      </c>
      <c r="U173">
        <v>7.1</v>
      </c>
      <c r="V173" s="3">
        <v>42540</v>
      </c>
      <c r="W173">
        <v>2727</v>
      </c>
      <c r="X173">
        <v>9.9</v>
      </c>
      <c r="Y173" s="3">
        <v>42905</v>
      </c>
      <c r="Z173">
        <v>3092</v>
      </c>
      <c r="AA173">
        <v>10.6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10.377777777777776</v>
      </c>
    </row>
    <row r="174" spans="1:38" x14ac:dyDescent="0.3">
      <c r="A174" s="3">
        <v>39984</v>
      </c>
      <c r="B174">
        <v>171</v>
      </c>
      <c r="C174">
        <v>8.3000000000000007</v>
      </c>
      <c r="D174" s="3">
        <v>40349</v>
      </c>
      <c r="E174">
        <v>536</v>
      </c>
      <c r="F174">
        <v>5.7</v>
      </c>
      <c r="G174" s="3">
        <v>40714</v>
      </c>
      <c r="H174">
        <v>901</v>
      </c>
      <c r="I174">
        <v>9.4</v>
      </c>
      <c r="J174" s="3">
        <v>41080</v>
      </c>
      <c r="K174">
        <v>1267</v>
      </c>
      <c r="L174">
        <v>14</v>
      </c>
      <c r="M174" s="3">
        <v>41445</v>
      </c>
      <c r="N174">
        <v>1632</v>
      </c>
      <c r="O174">
        <v>15.5</v>
      </c>
      <c r="P174" s="3">
        <v>41810</v>
      </c>
      <c r="Q174">
        <v>1997</v>
      </c>
      <c r="R174">
        <v>8.4</v>
      </c>
      <c r="S174" s="3">
        <v>42175</v>
      </c>
      <c r="T174">
        <v>2362</v>
      </c>
      <c r="U174">
        <v>6.3</v>
      </c>
      <c r="V174" s="3">
        <v>42541</v>
      </c>
      <c r="W174">
        <v>2728</v>
      </c>
      <c r="X174">
        <v>8.6</v>
      </c>
      <c r="Y174" s="3">
        <v>42906</v>
      </c>
      <c r="Z174">
        <v>3093</v>
      </c>
      <c r="AA174">
        <v>13.2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9.9333333333333318</v>
      </c>
    </row>
    <row r="175" spans="1:38" x14ac:dyDescent="0.3">
      <c r="A175" s="3">
        <v>39985</v>
      </c>
      <c r="B175">
        <v>172</v>
      </c>
      <c r="C175">
        <v>6.7</v>
      </c>
      <c r="D175" s="3">
        <v>40350</v>
      </c>
      <c r="E175">
        <v>537</v>
      </c>
      <c r="F175">
        <v>6.7</v>
      </c>
      <c r="G175" s="3">
        <v>40715</v>
      </c>
      <c r="H175">
        <v>902</v>
      </c>
      <c r="I175">
        <v>12.9</v>
      </c>
      <c r="J175" s="3">
        <v>41081</v>
      </c>
      <c r="K175">
        <v>1268</v>
      </c>
      <c r="L175">
        <v>15.1</v>
      </c>
      <c r="M175" s="3">
        <v>41446</v>
      </c>
      <c r="N175">
        <v>1633</v>
      </c>
      <c r="O175">
        <v>12.9</v>
      </c>
      <c r="P175" s="3">
        <v>41811</v>
      </c>
      <c r="Q175">
        <v>1998</v>
      </c>
      <c r="R175">
        <v>8.1999999999999993</v>
      </c>
      <c r="S175" s="3">
        <v>42176</v>
      </c>
      <c r="T175">
        <v>2363</v>
      </c>
      <c r="U175">
        <v>8</v>
      </c>
      <c r="V175" s="3">
        <v>42542</v>
      </c>
      <c r="W175">
        <v>2729</v>
      </c>
      <c r="X175">
        <v>12.3</v>
      </c>
      <c r="Y175" s="3">
        <v>42907</v>
      </c>
      <c r="Z175">
        <v>3094</v>
      </c>
      <c r="AA175">
        <v>14.9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10.855555555555556</v>
      </c>
    </row>
    <row r="176" spans="1:38" x14ac:dyDescent="0.3">
      <c r="A176" s="3">
        <v>39986</v>
      </c>
      <c r="B176">
        <v>173</v>
      </c>
      <c r="C176">
        <v>7.8</v>
      </c>
      <c r="D176" s="3">
        <v>40351</v>
      </c>
      <c r="E176">
        <v>538</v>
      </c>
      <c r="F176">
        <v>5.2</v>
      </c>
      <c r="G176" s="3">
        <v>40716</v>
      </c>
      <c r="H176">
        <v>903</v>
      </c>
      <c r="I176">
        <v>12.8</v>
      </c>
      <c r="J176" s="3">
        <v>41082</v>
      </c>
      <c r="K176">
        <v>1269</v>
      </c>
      <c r="L176">
        <v>11.1</v>
      </c>
      <c r="M176" s="3">
        <v>41447</v>
      </c>
      <c r="N176">
        <v>1634</v>
      </c>
      <c r="O176">
        <v>11.3</v>
      </c>
      <c r="P176" s="3">
        <v>41812</v>
      </c>
      <c r="Q176">
        <v>1999</v>
      </c>
      <c r="R176">
        <v>8.1999999999999993</v>
      </c>
      <c r="S176" s="3">
        <v>42177</v>
      </c>
      <c r="T176">
        <v>2364</v>
      </c>
      <c r="U176">
        <v>8.3000000000000007</v>
      </c>
      <c r="V176" s="3">
        <v>42543</v>
      </c>
      <c r="W176">
        <v>2730</v>
      </c>
      <c r="X176">
        <v>15.1</v>
      </c>
      <c r="Y176" s="3">
        <v>42908</v>
      </c>
      <c r="Z176">
        <v>3095</v>
      </c>
      <c r="AA176">
        <v>13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10.31111111111111</v>
      </c>
    </row>
    <row r="177" spans="1:38" x14ac:dyDescent="0.3">
      <c r="A177" s="3">
        <v>39987</v>
      </c>
      <c r="B177">
        <v>174</v>
      </c>
      <c r="C177">
        <v>9.8000000000000007</v>
      </c>
      <c r="D177" s="3">
        <v>40352</v>
      </c>
      <c r="E177">
        <v>539</v>
      </c>
      <c r="F177">
        <v>6.2</v>
      </c>
      <c r="G177" s="3">
        <v>40717</v>
      </c>
      <c r="H177">
        <v>904</v>
      </c>
      <c r="I177">
        <v>9.8000000000000007</v>
      </c>
      <c r="J177" s="3">
        <v>41083</v>
      </c>
      <c r="K177">
        <v>1270</v>
      </c>
      <c r="L177">
        <v>7.5</v>
      </c>
      <c r="M177" s="3">
        <v>41448</v>
      </c>
      <c r="N177">
        <v>1635</v>
      </c>
      <c r="O177">
        <v>12</v>
      </c>
      <c r="P177" s="3">
        <v>41813</v>
      </c>
      <c r="Q177">
        <v>2000</v>
      </c>
      <c r="R177">
        <v>6.2</v>
      </c>
      <c r="S177" s="3">
        <v>42178</v>
      </c>
      <c r="T177">
        <v>2365</v>
      </c>
      <c r="U177">
        <v>6.8</v>
      </c>
      <c r="V177" s="3">
        <v>42544</v>
      </c>
      <c r="W177">
        <v>2731</v>
      </c>
      <c r="X177">
        <v>14.2</v>
      </c>
      <c r="Y177" s="3">
        <v>42909</v>
      </c>
      <c r="Z177">
        <v>3096</v>
      </c>
      <c r="AA177">
        <v>14.4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9.6555555555555568</v>
      </c>
    </row>
    <row r="178" spans="1:38" x14ac:dyDescent="0.3">
      <c r="A178" s="3">
        <v>39988</v>
      </c>
      <c r="B178">
        <v>175</v>
      </c>
      <c r="C178">
        <v>8.8000000000000007</v>
      </c>
      <c r="D178" s="3">
        <v>40353</v>
      </c>
      <c r="E178">
        <v>540</v>
      </c>
      <c r="F178">
        <v>10.5</v>
      </c>
      <c r="G178" s="3">
        <v>40718</v>
      </c>
      <c r="H178">
        <v>905</v>
      </c>
      <c r="I178">
        <v>8.5</v>
      </c>
      <c r="J178" s="3">
        <v>41084</v>
      </c>
      <c r="K178">
        <v>1271</v>
      </c>
      <c r="L178">
        <v>8.5</v>
      </c>
      <c r="M178" s="3">
        <v>41449</v>
      </c>
      <c r="N178">
        <v>1636</v>
      </c>
      <c r="O178">
        <v>10.199999999999999</v>
      </c>
      <c r="P178" s="3">
        <v>41814</v>
      </c>
      <c r="Q178">
        <v>2001</v>
      </c>
      <c r="R178">
        <v>7.4</v>
      </c>
      <c r="S178" s="3">
        <v>42179</v>
      </c>
      <c r="T178">
        <v>2366</v>
      </c>
      <c r="U178">
        <v>7.5</v>
      </c>
      <c r="V178" s="3">
        <v>42545</v>
      </c>
      <c r="W178">
        <v>2732</v>
      </c>
      <c r="X178">
        <v>17</v>
      </c>
      <c r="Y178" s="3">
        <v>42910</v>
      </c>
      <c r="Z178">
        <v>3097</v>
      </c>
      <c r="AA178">
        <v>13.2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10.177777777777779</v>
      </c>
    </row>
    <row r="179" spans="1:38" x14ac:dyDescent="0.3">
      <c r="A179" s="3">
        <v>39989</v>
      </c>
      <c r="B179">
        <v>176</v>
      </c>
      <c r="C179">
        <v>12.5</v>
      </c>
      <c r="D179" s="3">
        <v>40354</v>
      </c>
      <c r="E179">
        <v>541</v>
      </c>
      <c r="F179">
        <v>9.8000000000000007</v>
      </c>
      <c r="G179" s="3">
        <v>40719</v>
      </c>
      <c r="H179">
        <v>906</v>
      </c>
      <c r="I179">
        <v>8.1</v>
      </c>
      <c r="J179" s="3">
        <v>41085</v>
      </c>
      <c r="K179">
        <v>1272</v>
      </c>
      <c r="L179">
        <v>9.9</v>
      </c>
      <c r="M179" s="3">
        <v>41450</v>
      </c>
      <c r="N179">
        <v>1637</v>
      </c>
      <c r="O179">
        <v>7.7</v>
      </c>
      <c r="P179" s="3">
        <v>41815</v>
      </c>
      <c r="Q179">
        <v>2002</v>
      </c>
      <c r="R179">
        <v>8.1</v>
      </c>
      <c r="S179" s="3">
        <v>42180</v>
      </c>
      <c r="T179">
        <v>2367</v>
      </c>
      <c r="U179">
        <v>5.8</v>
      </c>
      <c r="V179" s="3">
        <v>42546</v>
      </c>
      <c r="W179">
        <v>2733</v>
      </c>
      <c r="X179">
        <v>14.7</v>
      </c>
      <c r="Y179" s="3">
        <v>42911</v>
      </c>
      <c r="Z179">
        <v>3098</v>
      </c>
      <c r="AA179">
        <v>12.6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9.9111111111111097</v>
      </c>
    </row>
    <row r="180" spans="1:38" x14ac:dyDescent="0.3">
      <c r="A180" s="3">
        <v>39990</v>
      </c>
      <c r="B180">
        <v>177</v>
      </c>
      <c r="C180">
        <v>13.8</v>
      </c>
      <c r="D180" s="3">
        <v>40355</v>
      </c>
      <c r="E180">
        <v>542</v>
      </c>
      <c r="F180">
        <v>10.8</v>
      </c>
      <c r="G180" s="3">
        <v>40720</v>
      </c>
      <c r="H180">
        <v>907</v>
      </c>
      <c r="I180">
        <v>11</v>
      </c>
      <c r="J180" s="3">
        <v>41086</v>
      </c>
      <c r="K180">
        <v>1273</v>
      </c>
      <c r="L180">
        <v>7.6</v>
      </c>
      <c r="M180" s="3">
        <v>41451</v>
      </c>
      <c r="N180">
        <v>1638</v>
      </c>
      <c r="O180">
        <v>6.5</v>
      </c>
      <c r="P180" s="3">
        <v>41816</v>
      </c>
      <c r="Q180">
        <v>2003</v>
      </c>
      <c r="R180">
        <v>7.6</v>
      </c>
      <c r="S180" s="3">
        <v>42181</v>
      </c>
      <c r="T180">
        <v>2368</v>
      </c>
      <c r="U180">
        <v>9.6999999999999993</v>
      </c>
      <c r="V180" s="3">
        <v>42547</v>
      </c>
      <c r="W180">
        <v>2734</v>
      </c>
      <c r="X180">
        <v>12.7</v>
      </c>
      <c r="Y180" s="3">
        <v>42912</v>
      </c>
      <c r="Z180">
        <v>3099</v>
      </c>
      <c r="AA180">
        <v>12.6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10.255555555555555</v>
      </c>
    </row>
    <row r="181" spans="1:38" x14ac:dyDescent="0.3">
      <c r="A181" s="3">
        <v>39991</v>
      </c>
      <c r="B181">
        <v>178</v>
      </c>
      <c r="C181">
        <v>15.1</v>
      </c>
      <c r="D181" s="3">
        <v>40356</v>
      </c>
      <c r="E181">
        <v>543</v>
      </c>
      <c r="F181">
        <v>9.3000000000000007</v>
      </c>
      <c r="G181" s="3">
        <v>40721</v>
      </c>
      <c r="H181">
        <v>908</v>
      </c>
      <c r="I181">
        <v>10.3</v>
      </c>
      <c r="J181" s="3">
        <v>41087</v>
      </c>
      <c r="K181">
        <v>1274</v>
      </c>
      <c r="L181">
        <v>6.1</v>
      </c>
      <c r="M181" s="3">
        <v>41452</v>
      </c>
      <c r="N181">
        <v>1639</v>
      </c>
      <c r="O181">
        <v>7.4</v>
      </c>
      <c r="P181" s="3">
        <v>41817</v>
      </c>
      <c r="Q181">
        <v>2004</v>
      </c>
      <c r="R181">
        <v>6.6</v>
      </c>
      <c r="S181" s="3">
        <v>42182</v>
      </c>
      <c r="T181">
        <v>2369</v>
      </c>
      <c r="U181">
        <v>13</v>
      </c>
      <c r="V181" s="3">
        <v>42548</v>
      </c>
      <c r="W181">
        <v>2735</v>
      </c>
      <c r="X181">
        <v>12.1</v>
      </c>
      <c r="Y181" s="3">
        <v>42913</v>
      </c>
      <c r="Z181">
        <v>3100</v>
      </c>
      <c r="AA181">
        <v>11.7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10.177777777777779</v>
      </c>
    </row>
    <row r="182" spans="1:38" x14ac:dyDescent="0.3">
      <c r="A182" s="3">
        <v>39992</v>
      </c>
      <c r="B182">
        <v>179</v>
      </c>
      <c r="C182">
        <v>12.4</v>
      </c>
      <c r="D182" s="3">
        <v>40357</v>
      </c>
      <c r="E182">
        <v>544</v>
      </c>
      <c r="F182">
        <v>11.2</v>
      </c>
      <c r="G182" s="3">
        <v>40722</v>
      </c>
      <c r="H182">
        <v>909</v>
      </c>
      <c r="I182">
        <v>12.6</v>
      </c>
      <c r="J182" s="3">
        <v>41088</v>
      </c>
      <c r="K182">
        <v>1275</v>
      </c>
      <c r="L182">
        <v>13.2</v>
      </c>
      <c r="M182" s="3">
        <v>41453</v>
      </c>
      <c r="N182">
        <v>1640</v>
      </c>
      <c r="O182">
        <v>7.1</v>
      </c>
      <c r="P182" s="3">
        <v>41818</v>
      </c>
      <c r="Q182">
        <v>2005</v>
      </c>
      <c r="R182">
        <v>11.2</v>
      </c>
      <c r="S182" s="3">
        <v>42183</v>
      </c>
      <c r="T182">
        <v>2370</v>
      </c>
      <c r="U182">
        <v>10.7</v>
      </c>
      <c r="V182" s="3">
        <v>42549</v>
      </c>
      <c r="W182">
        <v>2736</v>
      </c>
      <c r="X182">
        <v>13.9</v>
      </c>
      <c r="Y182" s="3">
        <v>42914</v>
      </c>
      <c r="Z182">
        <v>3101</v>
      </c>
      <c r="AA182">
        <v>13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11.700000000000001</v>
      </c>
    </row>
    <row r="183" spans="1:38" x14ac:dyDescent="0.3">
      <c r="A183" s="3">
        <v>39993</v>
      </c>
      <c r="B183">
        <v>180</v>
      </c>
      <c r="C183">
        <v>10.1</v>
      </c>
      <c r="D183" s="3">
        <v>40358</v>
      </c>
      <c r="E183">
        <v>545</v>
      </c>
      <c r="F183">
        <v>12.7</v>
      </c>
      <c r="G183" s="3">
        <v>40723</v>
      </c>
      <c r="H183">
        <v>910</v>
      </c>
      <c r="I183">
        <v>13.3</v>
      </c>
      <c r="J183" s="3">
        <v>41089</v>
      </c>
      <c r="K183">
        <v>1276</v>
      </c>
      <c r="L183">
        <v>15.7</v>
      </c>
      <c r="M183" s="3">
        <v>41454</v>
      </c>
      <c r="N183">
        <v>1641</v>
      </c>
      <c r="O183">
        <v>7.8</v>
      </c>
      <c r="P183" s="3">
        <v>41819</v>
      </c>
      <c r="Q183">
        <v>2006</v>
      </c>
      <c r="R183">
        <v>10.4</v>
      </c>
      <c r="S183" s="3">
        <v>42184</v>
      </c>
      <c r="T183">
        <v>2371</v>
      </c>
      <c r="U183">
        <v>11.9</v>
      </c>
      <c r="V183" s="3">
        <v>42550</v>
      </c>
      <c r="W183">
        <v>2737</v>
      </c>
      <c r="X183">
        <v>14.1</v>
      </c>
      <c r="Y183" s="3">
        <v>42915</v>
      </c>
      <c r="Z183">
        <v>3102</v>
      </c>
      <c r="AA183">
        <v>13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12.111111111111111</v>
      </c>
    </row>
    <row r="184" spans="1:38" x14ac:dyDescent="0.3">
      <c r="A184" s="3">
        <v>39994</v>
      </c>
      <c r="B184">
        <v>181</v>
      </c>
      <c r="C184">
        <v>13</v>
      </c>
      <c r="D184" s="3">
        <v>40359</v>
      </c>
      <c r="E184">
        <v>546</v>
      </c>
      <c r="F184">
        <v>15.3</v>
      </c>
      <c r="G184" s="3">
        <v>40724</v>
      </c>
      <c r="H184">
        <v>911</v>
      </c>
      <c r="I184">
        <v>8</v>
      </c>
      <c r="J184" s="3">
        <v>41090</v>
      </c>
      <c r="K184">
        <v>1277</v>
      </c>
      <c r="L184">
        <v>15.1</v>
      </c>
      <c r="M184" s="3">
        <v>41455</v>
      </c>
      <c r="N184">
        <v>1642</v>
      </c>
      <c r="O184">
        <v>5.5</v>
      </c>
      <c r="P184" s="3">
        <v>41820</v>
      </c>
      <c r="Q184">
        <v>2007</v>
      </c>
      <c r="R184">
        <v>8</v>
      </c>
      <c r="S184" s="3">
        <v>42185</v>
      </c>
      <c r="T184">
        <v>2372</v>
      </c>
      <c r="U184">
        <v>12.5</v>
      </c>
      <c r="V184" s="3">
        <v>42551</v>
      </c>
      <c r="W184">
        <v>2738</v>
      </c>
      <c r="X184">
        <v>12.4</v>
      </c>
      <c r="Y184" s="3">
        <v>42916</v>
      </c>
      <c r="Z184">
        <v>3103</v>
      </c>
      <c r="AA184">
        <v>11.9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11.300000000000002</v>
      </c>
    </row>
    <row r="185" spans="1:38" x14ac:dyDescent="0.3">
      <c r="A185" s="3">
        <v>39995</v>
      </c>
      <c r="B185">
        <v>182</v>
      </c>
      <c r="C185">
        <v>13.6</v>
      </c>
      <c r="D185" s="3">
        <v>40360</v>
      </c>
      <c r="E185">
        <v>547</v>
      </c>
      <c r="F185">
        <v>13.7</v>
      </c>
      <c r="G185" s="3">
        <v>40725</v>
      </c>
      <c r="H185">
        <v>912</v>
      </c>
      <c r="I185">
        <v>6.5</v>
      </c>
      <c r="J185" s="3">
        <v>41091</v>
      </c>
      <c r="K185">
        <v>1278</v>
      </c>
      <c r="L185">
        <v>12.5</v>
      </c>
      <c r="M185" s="3">
        <v>41456</v>
      </c>
      <c r="N185">
        <v>1643</v>
      </c>
      <c r="O185">
        <v>7.4</v>
      </c>
      <c r="P185" s="3">
        <v>41821</v>
      </c>
      <c r="Q185">
        <v>2008</v>
      </c>
      <c r="R185">
        <v>6.4</v>
      </c>
      <c r="S185" s="3">
        <v>42186</v>
      </c>
      <c r="T185">
        <v>2373</v>
      </c>
      <c r="U185">
        <v>12.7</v>
      </c>
      <c r="V185" s="3">
        <v>42552</v>
      </c>
      <c r="W185">
        <v>2739</v>
      </c>
      <c r="X185">
        <v>13.5</v>
      </c>
      <c r="Y185" s="3">
        <v>42917</v>
      </c>
      <c r="Z185">
        <v>3104</v>
      </c>
      <c r="AA185">
        <v>11.5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10.866666666666667</v>
      </c>
    </row>
    <row r="186" spans="1:38" x14ac:dyDescent="0.3">
      <c r="A186" s="3">
        <v>39996</v>
      </c>
      <c r="B186">
        <v>183</v>
      </c>
      <c r="C186">
        <v>15.5</v>
      </c>
      <c r="D186" s="3">
        <v>40361</v>
      </c>
      <c r="E186">
        <v>548</v>
      </c>
      <c r="F186">
        <v>14.6</v>
      </c>
      <c r="G186" s="3">
        <v>40726</v>
      </c>
      <c r="H186">
        <v>913</v>
      </c>
      <c r="I186">
        <v>7.7</v>
      </c>
      <c r="J186" s="3">
        <v>41092</v>
      </c>
      <c r="K186">
        <v>1279</v>
      </c>
      <c r="L186">
        <v>11.7</v>
      </c>
      <c r="M186" s="3">
        <v>41457</v>
      </c>
      <c r="N186">
        <v>1644</v>
      </c>
      <c r="O186">
        <v>12</v>
      </c>
      <c r="P186" s="3">
        <v>41822</v>
      </c>
      <c r="Q186">
        <v>2009</v>
      </c>
      <c r="R186">
        <v>6.6</v>
      </c>
      <c r="S186" s="3">
        <v>42187</v>
      </c>
      <c r="T186">
        <v>2374</v>
      </c>
      <c r="U186">
        <v>16.100000000000001</v>
      </c>
      <c r="V186" s="3">
        <v>42553</v>
      </c>
      <c r="W186">
        <v>2740</v>
      </c>
      <c r="X186">
        <v>10.199999999999999</v>
      </c>
      <c r="Y186" s="3">
        <v>42918</v>
      </c>
      <c r="Z186">
        <v>3105</v>
      </c>
      <c r="AA186">
        <v>12.4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11.866666666666667</v>
      </c>
    </row>
    <row r="187" spans="1:38" x14ac:dyDescent="0.3">
      <c r="A187" s="3">
        <v>39997</v>
      </c>
      <c r="B187">
        <v>184</v>
      </c>
      <c r="C187">
        <v>13.6</v>
      </c>
      <c r="D187" s="3">
        <v>40362</v>
      </c>
      <c r="E187">
        <v>549</v>
      </c>
      <c r="F187">
        <v>16.899999999999999</v>
      </c>
      <c r="G187" s="3">
        <v>40727</v>
      </c>
      <c r="H187">
        <v>914</v>
      </c>
      <c r="I187">
        <v>8.3000000000000007</v>
      </c>
      <c r="J187" s="3">
        <v>41093</v>
      </c>
      <c r="K187">
        <v>1280</v>
      </c>
      <c r="L187">
        <v>13.3</v>
      </c>
      <c r="M187" s="3">
        <v>41458</v>
      </c>
      <c r="N187">
        <v>1645</v>
      </c>
      <c r="O187">
        <v>13.2</v>
      </c>
      <c r="P187" s="3">
        <v>41823</v>
      </c>
      <c r="Q187">
        <v>2010</v>
      </c>
      <c r="R187">
        <v>6.5</v>
      </c>
      <c r="S187" s="3">
        <v>42188</v>
      </c>
      <c r="T187">
        <v>2375</v>
      </c>
      <c r="U187">
        <v>17.100000000000001</v>
      </c>
      <c r="V187" s="3">
        <v>42554</v>
      </c>
      <c r="W187">
        <v>2741</v>
      </c>
      <c r="X187">
        <v>8.4</v>
      </c>
      <c r="Y187" s="3">
        <v>42919</v>
      </c>
      <c r="Z187">
        <v>3106</v>
      </c>
      <c r="AA187">
        <v>12.2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12.166666666666668</v>
      </c>
    </row>
    <row r="188" spans="1:38" x14ac:dyDescent="0.3">
      <c r="A188" s="3">
        <v>39998</v>
      </c>
      <c r="B188">
        <v>185</v>
      </c>
      <c r="C188">
        <v>15.2</v>
      </c>
      <c r="D188" s="3">
        <v>40363</v>
      </c>
      <c r="E188">
        <v>550</v>
      </c>
      <c r="F188">
        <v>16.7</v>
      </c>
      <c r="G188" s="3">
        <v>40728</v>
      </c>
      <c r="H188">
        <v>915</v>
      </c>
      <c r="I188">
        <v>10.8</v>
      </c>
      <c r="J188" s="3">
        <v>41094</v>
      </c>
      <c r="K188">
        <v>1281</v>
      </c>
      <c r="L188">
        <v>14.2</v>
      </c>
      <c r="M188" s="3">
        <v>41459</v>
      </c>
      <c r="N188">
        <v>1646</v>
      </c>
      <c r="O188">
        <v>13.3</v>
      </c>
      <c r="P188" s="3">
        <v>41824</v>
      </c>
      <c r="Q188">
        <v>2011</v>
      </c>
      <c r="R188">
        <v>12.1</v>
      </c>
      <c r="S188" s="3">
        <v>42189</v>
      </c>
      <c r="T188">
        <v>2376</v>
      </c>
      <c r="U188">
        <v>18.600000000000001</v>
      </c>
      <c r="V188" s="3">
        <v>42555</v>
      </c>
      <c r="W188">
        <v>2742</v>
      </c>
      <c r="X188">
        <v>7.1</v>
      </c>
      <c r="Y188" s="3">
        <v>42920</v>
      </c>
      <c r="Z188">
        <v>3107</v>
      </c>
      <c r="AA188">
        <v>12.3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13.366666666666667</v>
      </c>
    </row>
    <row r="189" spans="1:38" x14ac:dyDescent="0.3">
      <c r="A189" s="3">
        <v>39999</v>
      </c>
      <c r="B189">
        <v>186</v>
      </c>
      <c r="C189">
        <v>13.5</v>
      </c>
      <c r="D189" s="3">
        <v>40364</v>
      </c>
      <c r="E189">
        <v>551</v>
      </c>
      <c r="F189">
        <v>15.7</v>
      </c>
      <c r="G189" s="3">
        <v>40729</v>
      </c>
      <c r="H189">
        <v>916</v>
      </c>
      <c r="I189">
        <v>12.8</v>
      </c>
      <c r="J189" s="3">
        <v>41095</v>
      </c>
      <c r="K189">
        <v>1282</v>
      </c>
      <c r="L189">
        <v>14.7</v>
      </c>
      <c r="M189" s="3">
        <v>41460</v>
      </c>
      <c r="N189">
        <v>1647</v>
      </c>
      <c r="O189">
        <v>13.8</v>
      </c>
      <c r="P189" s="3">
        <v>41825</v>
      </c>
      <c r="Q189">
        <v>2012</v>
      </c>
      <c r="R189">
        <v>16.600000000000001</v>
      </c>
      <c r="S189" s="3">
        <v>42190</v>
      </c>
      <c r="T189">
        <v>2377</v>
      </c>
      <c r="U189">
        <v>16.899999999999999</v>
      </c>
      <c r="V189" s="3">
        <v>42556</v>
      </c>
      <c r="W189">
        <v>2743</v>
      </c>
      <c r="X189">
        <v>12.9</v>
      </c>
      <c r="Y189" s="3">
        <v>42921</v>
      </c>
      <c r="Z189">
        <v>3108</v>
      </c>
      <c r="AA189">
        <v>10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14.100000000000001</v>
      </c>
    </row>
    <row r="190" spans="1:38" x14ac:dyDescent="0.3">
      <c r="A190" s="3">
        <v>40000</v>
      </c>
      <c r="B190">
        <v>187</v>
      </c>
      <c r="C190">
        <v>12</v>
      </c>
      <c r="D190" s="3">
        <v>40365</v>
      </c>
      <c r="E190">
        <v>552</v>
      </c>
      <c r="F190">
        <v>9.4</v>
      </c>
      <c r="G190" s="3">
        <v>40730</v>
      </c>
      <c r="H190">
        <v>917</v>
      </c>
      <c r="I190">
        <v>11.4</v>
      </c>
      <c r="J190" s="3">
        <v>41096</v>
      </c>
      <c r="K190">
        <v>1283</v>
      </c>
      <c r="L190">
        <v>15</v>
      </c>
      <c r="M190" s="3">
        <v>41461</v>
      </c>
      <c r="N190">
        <v>1648</v>
      </c>
      <c r="O190">
        <v>12.8</v>
      </c>
      <c r="P190" s="3">
        <v>41826</v>
      </c>
      <c r="Q190">
        <v>2013</v>
      </c>
      <c r="R190">
        <v>16.399999999999999</v>
      </c>
      <c r="S190" s="3">
        <v>42191</v>
      </c>
      <c r="T190">
        <v>2378</v>
      </c>
      <c r="U190">
        <v>14.3</v>
      </c>
      <c r="V190" s="3">
        <v>42557</v>
      </c>
      <c r="W190">
        <v>2744</v>
      </c>
      <c r="X190">
        <v>10.1</v>
      </c>
      <c r="Y190" s="3">
        <v>42922</v>
      </c>
      <c r="Z190">
        <v>3109</v>
      </c>
      <c r="AA190">
        <v>14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12.822222222222221</v>
      </c>
    </row>
    <row r="191" spans="1:38" x14ac:dyDescent="0.3">
      <c r="A191" s="3">
        <v>40001</v>
      </c>
      <c r="B191">
        <v>188</v>
      </c>
      <c r="C191">
        <v>12.1</v>
      </c>
      <c r="D191" s="3">
        <v>40366</v>
      </c>
      <c r="E191">
        <v>553</v>
      </c>
      <c r="F191">
        <v>7.3</v>
      </c>
      <c r="G191" s="3">
        <v>40731</v>
      </c>
      <c r="H191">
        <v>918</v>
      </c>
      <c r="I191">
        <v>12.2</v>
      </c>
      <c r="J191" s="3">
        <v>41097</v>
      </c>
      <c r="K191">
        <v>1284</v>
      </c>
      <c r="L191">
        <v>13.7</v>
      </c>
      <c r="M191" s="3">
        <v>41462</v>
      </c>
      <c r="N191">
        <v>1649</v>
      </c>
      <c r="O191">
        <v>11.3</v>
      </c>
      <c r="P191" s="3">
        <v>41827</v>
      </c>
      <c r="Q191">
        <v>2014</v>
      </c>
      <c r="R191">
        <v>16.100000000000001</v>
      </c>
      <c r="S191" s="3">
        <v>42192</v>
      </c>
      <c r="T191">
        <v>2379</v>
      </c>
      <c r="U191">
        <v>12.4</v>
      </c>
      <c r="V191" s="3">
        <v>42558</v>
      </c>
      <c r="W191">
        <v>2745</v>
      </c>
      <c r="X191">
        <v>8.6999999999999993</v>
      </c>
      <c r="Y191" s="3">
        <v>42923</v>
      </c>
      <c r="Z191">
        <v>3110</v>
      </c>
      <c r="AA191">
        <v>15.8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12.177777777777777</v>
      </c>
    </row>
    <row r="192" spans="1:38" x14ac:dyDescent="0.3">
      <c r="A192" s="3">
        <v>40002</v>
      </c>
      <c r="B192">
        <v>189</v>
      </c>
      <c r="C192">
        <v>10.4</v>
      </c>
      <c r="D192" s="3">
        <v>40367</v>
      </c>
      <c r="E192">
        <v>554</v>
      </c>
      <c r="F192">
        <v>11.3</v>
      </c>
      <c r="G192" s="3">
        <v>40732</v>
      </c>
      <c r="H192">
        <v>919</v>
      </c>
      <c r="I192">
        <v>13.3</v>
      </c>
      <c r="J192" s="3">
        <v>41098</v>
      </c>
      <c r="K192">
        <v>1285</v>
      </c>
      <c r="L192">
        <v>12.2</v>
      </c>
      <c r="M192" s="3">
        <v>41463</v>
      </c>
      <c r="N192">
        <v>1650</v>
      </c>
      <c r="O192">
        <v>11</v>
      </c>
      <c r="P192" s="3">
        <v>41828</v>
      </c>
      <c r="Q192">
        <v>2015</v>
      </c>
      <c r="R192">
        <v>12.7</v>
      </c>
      <c r="S192" s="3">
        <v>42193</v>
      </c>
      <c r="T192">
        <v>2380</v>
      </c>
      <c r="U192">
        <v>12.3</v>
      </c>
      <c r="V192" s="3">
        <v>42559</v>
      </c>
      <c r="W192">
        <v>2746</v>
      </c>
      <c r="X192">
        <v>10.8</v>
      </c>
      <c r="Y192" s="3">
        <v>42924</v>
      </c>
      <c r="Z192">
        <v>3111</v>
      </c>
      <c r="AA192">
        <v>16.399999999999999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12.266666666666667</v>
      </c>
    </row>
    <row r="193" spans="1:38" x14ac:dyDescent="0.3">
      <c r="A193" s="3">
        <v>40003</v>
      </c>
      <c r="B193">
        <v>190</v>
      </c>
      <c r="C193">
        <v>9.5</v>
      </c>
      <c r="D193" s="3">
        <v>40368</v>
      </c>
      <c r="E193">
        <v>555</v>
      </c>
      <c r="F193">
        <v>13.5</v>
      </c>
      <c r="G193" s="3">
        <v>40733</v>
      </c>
      <c r="H193">
        <v>920</v>
      </c>
      <c r="I193">
        <v>11.9</v>
      </c>
      <c r="J193" s="3">
        <v>41099</v>
      </c>
      <c r="K193">
        <v>1286</v>
      </c>
      <c r="L193">
        <v>13.9</v>
      </c>
      <c r="M193" s="3">
        <v>41464</v>
      </c>
      <c r="N193">
        <v>1651</v>
      </c>
      <c r="O193">
        <v>12.3</v>
      </c>
      <c r="P193" s="3">
        <v>41829</v>
      </c>
      <c r="Q193">
        <v>2016</v>
      </c>
      <c r="R193">
        <v>10.4</v>
      </c>
      <c r="S193" s="3">
        <v>42194</v>
      </c>
      <c r="T193">
        <v>2381</v>
      </c>
      <c r="U193">
        <v>8.5</v>
      </c>
      <c r="V193" s="3">
        <v>42560</v>
      </c>
      <c r="W193">
        <v>2747</v>
      </c>
      <c r="X193">
        <v>13.4</v>
      </c>
      <c r="Y193" s="3">
        <v>42925</v>
      </c>
      <c r="Z193">
        <v>3112</v>
      </c>
      <c r="AA193">
        <v>15.5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12.100000000000001</v>
      </c>
    </row>
    <row r="194" spans="1:38" x14ac:dyDescent="0.3">
      <c r="A194" s="3">
        <v>40004</v>
      </c>
      <c r="B194">
        <v>191</v>
      </c>
      <c r="C194">
        <v>9.4</v>
      </c>
      <c r="D194" s="3">
        <v>40369</v>
      </c>
      <c r="E194">
        <v>556</v>
      </c>
      <c r="F194">
        <v>17.8</v>
      </c>
      <c r="G194" s="3">
        <v>40734</v>
      </c>
      <c r="H194">
        <v>921</v>
      </c>
      <c r="I194">
        <v>14.1</v>
      </c>
      <c r="J194" s="3">
        <v>41100</v>
      </c>
      <c r="K194">
        <v>1287</v>
      </c>
      <c r="L194">
        <v>13.7</v>
      </c>
      <c r="M194" s="3">
        <v>41465</v>
      </c>
      <c r="N194">
        <v>1652</v>
      </c>
      <c r="O194">
        <v>11.3</v>
      </c>
      <c r="P194" s="3">
        <v>41830</v>
      </c>
      <c r="Q194">
        <v>2017</v>
      </c>
      <c r="R194">
        <v>10.3</v>
      </c>
      <c r="S194" s="3">
        <v>42195</v>
      </c>
      <c r="T194">
        <v>2382</v>
      </c>
      <c r="U194">
        <v>6.4</v>
      </c>
      <c r="V194" s="3">
        <v>42561</v>
      </c>
      <c r="W194">
        <v>2748</v>
      </c>
      <c r="X194">
        <v>12.1</v>
      </c>
      <c r="Y194" s="3">
        <v>42926</v>
      </c>
      <c r="Z194">
        <v>3113</v>
      </c>
      <c r="AA194">
        <v>16.100000000000001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12.355555555555554</v>
      </c>
    </row>
    <row r="195" spans="1:38" x14ac:dyDescent="0.3">
      <c r="A195" s="3">
        <v>40005</v>
      </c>
      <c r="B195">
        <v>192</v>
      </c>
      <c r="C195">
        <v>9.9</v>
      </c>
      <c r="D195" s="3">
        <v>40370</v>
      </c>
      <c r="E195">
        <v>557</v>
      </c>
      <c r="F195">
        <v>18.7</v>
      </c>
      <c r="G195" s="3">
        <v>40735</v>
      </c>
      <c r="H195">
        <v>922</v>
      </c>
      <c r="I195">
        <v>12.4</v>
      </c>
      <c r="J195" s="3">
        <v>41101</v>
      </c>
      <c r="K195">
        <v>1288</v>
      </c>
      <c r="L195">
        <v>11.6</v>
      </c>
      <c r="M195" s="3">
        <v>41466</v>
      </c>
      <c r="N195">
        <v>1653</v>
      </c>
      <c r="O195">
        <v>10.4</v>
      </c>
      <c r="P195" s="3">
        <v>41831</v>
      </c>
      <c r="Q195">
        <v>2018</v>
      </c>
      <c r="R195">
        <v>9.1</v>
      </c>
      <c r="S195" s="3">
        <v>42196</v>
      </c>
      <c r="T195">
        <v>2383</v>
      </c>
      <c r="U195">
        <v>7.3</v>
      </c>
      <c r="V195" s="3">
        <v>42562</v>
      </c>
      <c r="W195">
        <v>2749</v>
      </c>
      <c r="X195">
        <v>17.3</v>
      </c>
      <c r="Y195" s="3">
        <v>42927</v>
      </c>
      <c r="Z195">
        <v>3114</v>
      </c>
      <c r="AA195">
        <v>13.8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12.277777777777777</v>
      </c>
    </row>
    <row r="196" spans="1:38" x14ac:dyDescent="0.3">
      <c r="A196" s="3">
        <v>40006</v>
      </c>
      <c r="B196">
        <v>193</v>
      </c>
      <c r="C196">
        <v>10.5</v>
      </c>
      <c r="D196" s="3">
        <v>40371</v>
      </c>
      <c r="E196">
        <v>558</v>
      </c>
      <c r="F196">
        <v>18.100000000000001</v>
      </c>
      <c r="G196" s="3">
        <v>40736</v>
      </c>
      <c r="H196">
        <v>923</v>
      </c>
      <c r="I196">
        <v>10.8</v>
      </c>
      <c r="J196" s="3">
        <v>41102</v>
      </c>
      <c r="K196">
        <v>1289</v>
      </c>
      <c r="L196">
        <v>8.4</v>
      </c>
      <c r="M196" s="3">
        <v>41467</v>
      </c>
      <c r="N196">
        <v>1654</v>
      </c>
      <c r="O196">
        <v>10</v>
      </c>
      <c r="P196" s="3">
        <v>41832</v>
      </c>
      <c r="Q196">
        <v>2019</v>
      </c>
      <c r="R196">
        <v>10.7</v>
      </c>
      <c r="S196" s="3">
        <v>42197</v>
      </c>
      <c r="T196">
        <v>2384</v>
      </c>
      <c r="U196">
        <v>11.3</v>
      </c>
      <c r="V196" s="3">
        <v>42563</v>
      </c>
      <c r="W196">
        <v>2750</v>
      </c>
      <c r="X196">
        <v>13.9</v>
      </c>
      <c r="Y196" s="3">
        <v>42928</v>
      </c>
      <c r="Z196">
        <v>3115</v>
      </c>
      <c r="AA196">
        <v>10.5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AVERAGE(C196,F196,I196,L196,O196,R196,U196,X196,AA196,AD196,AG196,AM196)</f>
        <v>11.577777777777778</v>
      </c>
    </row>
    <row r="197" spans="1:38" x14ac:dyDescent="0.3">
      <c r="A197" s="3">
        <v>40007</v>
      </c>
      <c r="B197">
        <v>194</v>
      </c>
      <c r="C197">
        <v>13.7</v>
      </c>
      <c r="D197" s="3">
        <v>40372</v>
      </c>
      <c r="E197">
        <v>559</v>
      </c>
      <c r="F197">
        <v>16.8</v>
      </c>
      <c r="G197" s="3">
        <v>40737</v>
      </c>
      <c r="H197">
        <v>924</v>
      </c>
      <c r="I197">
        <v>14.8</v>
      </c>
      <c r="J197" s="3">
        <v>41103</v>
      </c>
      <c r="K197">
        <v>1290</v>
      </c>
      <c r="L197">
        <v>8.1</v>
      </c>
      <c r="M197" s="3">
        <v>41468</v>
      </c>
      <c r="N197">
        <v>1655</v>
      </c>
      <c r="O197">
        <v>8.1999999999999993</v>
      </c>
      <c r="P197" s="3">
        <v>41833</v>
      </c>
      <c r="Q197">
        <v>2020</v>
      </c>
      <c r="R197">
        <v>8.6999999999999993</v>
      </c>
      <c r="S197" s="3">
        <v>42198</v>
      </c>
      <c r="T197">
        <v>2385</v>
      </c>
      <c r="U197">
        <v>11.6</v>
      </c>
      <c r="V197" s="3">
        <v>42564</v>
      </c>
      <c r="W197">
        <v>2751</v>
      </c>
      <c r="X197">
        <v>11.9</v>
      </c>
      <c r="Y197" s="3">
        <v>42929</v>
      </c>
      <c r="Z197">
        <v>3116</v>
      </c>
      <c r="AA197">
        <v>7.8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11.288888888888888</v>
      </c>
    </row>
    <row r="198" spans="1:38" x14ac:dyDescent="0.3">
      <c r="A198" s="3">
        <v>40008</v>
      </c>
      <c r="B198">
        <v>195</v>
      </c>
      <c r="C198">
        <v>15.8</v>
      </c>
      <c r="D198" s="3">
        <v>40373</v>
      </c>
      <c r="E198">
        <v>560</v>
      </c>
      <c r="F198">
        <v>14.9</v>
      </c>
      <c r="G198" s="3">
        <v>40738</v>
      </c>
      <c r="H198">
        <v>925</v>
      </c>
      <c r="I198">
        <v>10.6</v>
      </c>
      <c r="J198" s="3">
        <v>41104</v>
      </c>
      <c r="K198">
        <v>1291</v>
      </c>
      <c r="L198">
        <v>10.4</v>
      </c>
      <c r="M198" s="3">
        <v>41469</v>
      </c>
      <c r="N198">
        <v>1656</v>
      </c>
      <c r="O198">
        <v>9.1</v>
      </c>
      <c r="P198" s="3">
        <v>41834</v>
      </c>
      <c r="Q198">
        <v>2021</v>
      </c>
      <c r="R198">
        <v>14.3</v>
      </c>
      <c r="S198" s="3">
        <v>42199</v>
      </c>
      <c r="T198">
        <v>2386</v>
      </c>
      <c r="U198">
        <v>14.6</v>
      </c>
      <c r="V198" s="3">
        <v>42565</v>
      </c>
      <c r="W198">
        <v>2752</v>
      </c>
      <c r="X198">
        <v>9.8000000000000007</v>
      </c>
      <c r="Y198" s="3">
        <v>42930</v>
      </c>
      <c r="Z198">
        <v>3117</v>
      </c>
      <c r="AA198">
        <v>8.3000000000000007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11.977777777777778</v>
      </c>
    </row>
    <row r="199" spans="1:38" x14ac:dyDescent="0.3">
      <c r="A199" s="3">
        <v>40009</v>
      </c>
      <c r="B199">
        <v>196</v>
      </c>
      <c r="C199">
        <v>15.6</v>
      </c>
      <c r="D199" s="3">
        <v>40374</v>
      </c>
      <c r="E199">
        <v>561</v>
      </c>
      <c r="F199">
        <v>15.6</v>
      </c>
      <c r="G199" s="3">
        <v>40739</v>
      </c>
      <c r="H199">
        <v>926</v>
      </c>
      <c r="I199">
        <v>9.5</v>
      </c>
      <c r="J199" s="3">
        <v>41105</v>
      </c>
      <c r="K199">
        <v>1292</v>
      </c>
      <c r="L199">
        <v>10.199999999999999</v>
      </c>
      <c r="M199" s="3">
        <v>41470</v>
      </c>
      <c r="N199">
        <v>1657</v>
      </c>
      <c r="O199">
        <v>11</v>
      </c>
      <c r="P199" s="3">
        <v>41835</v>
      </c>
      <c r="Q199">
        <v>2022</v>
      </c>
      <c r="R199">
        <v>11.9</v>
      </c>
      <c r="S199" s="3">
        <v>42200</v>
      </c>
      <c r="T199">
        <v>2387</v>
      </c>
      <c r="U199">
        <v>15.2</v>
      </c>
      <c r="V199" s="3">
        <v>42566</v>
      </c>
      <c r="W199">
        <v>2753</v>
      </c>
      <c r="X199">
        <v>9.4</v>
      </c>
      <c r="Y199" s="3">
        <v>42931</v>
      </c>
      <c r="Z199">
        <v>3118</v>
      </c>
      <c r="AA199">
        <v>9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11.933333333333335</v>
      </c>
    </row>
    <row r="200" spans="1:38" x14ac:dyDescent="0.3">
      <c r="A200" s="3">
        <v>40010</v>
      </c>
      <c r="B200">
        <v>197</v>
      </c>
      <c r="C200">
        <v>14.8</v>
      </c>
      <c r="D200" s="3">
        <v>40375</v>
      </c>
      <c r="E200">
        <v>562</v>
      </c>
      <c r="F200">
        <v>13.5</v>
      </c>
      <c r="G200" s="3">
        <v>40740</v>
      </c>
      <c r="H200">
        <v>927</v>
      </c>
      <c r="I200">
        <v>9.9</v>
      </c>
      <c r="J200" s="3">
        <v>41106</v>
      </c>
      <c r="K200">
        <v>1293</v>
      </c>
      <c r="L200">
        <v>10.5</v>
      </c>
      <c r="M200" s="3">
        <v>41471</v>
      </c>
      <c r="N200">
        <v>1658</v>
      </c>
      <c r="O200">
        <v>8.3000000000000007</v>
      </c>
      <c r="P200" s="3">
        <v>41836</v>
      </c>
      <c r="Q200">
        <v>2023</v>
      </c>
      <c r="R200">
        <v>12.8</v>
      </c>
      <c r="S200" s="3">
        <v>42201</v>
      </c>
      <c r="T200">
        <v>2388</v>
      </c>
      <c r="U200">
        <v>15.4</v>
      </c>
      <c r="V200" s="3">
        <v>42567</v>
      </c>
      <c r="W200">
        <v>2754</v>
      </c>
      <c r="X200">
        <v>7.7</v>
      </c>
      <c r="Y200" s="3">
        <v>42932</v>
      </c>
      <c r="Z200">
        <v>3119</v>
      </c>
      <c r="AA200">
        <v>7.3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11.133333333333333</v>
      </c>
    </row>
    <row r="201" spans="1:38" x14ac:dyDescent="0.3">
      <c r="A201" s="3">
        <v>40011</v>
      </c>
      <c r="B201">
        <v>198</v>
      </c>
      <c r="C201">
        <v>12.7</v>
      </c>
      <c r="D201" s="3">
        <v>40376</v>
      </c>
      <c r="E201">
        <v>563</v>
      </c>
      <c r="F201">
        <v>12.6</v>
      </c>
      <c r="G201" s="3">
        <v>40741</v>
      </c>
      <c r="H201">
        <v>928</v>
      </c>
      <c r="I201">
        <v>10.1</v>
      </c>
      <c r="J201" s="3">
        <v>41107</v>
      </c>
      <c r="K201">
        <v>1294</v>
      </c>
      <c r="L201">
        <v>10.9</v>
      </c>
      <c r="M201" s="3">
        <v>41472</v>
      </c>
      <c r="N201">
        <v>1659</v>
      </c>
      <c r="O201">
        <v>12.1</v>
      </c>
      <c r="P201" s="3">
        <v>41837</v>
      </c>
      <c r="Q201">
        <v>2024</v>
      </c>
      <c r="R201">
        <v>14.4</v>
      </c>
      <c r="S201" s="3">
        <v>42202</v>
      </c>
      <c r="T201">
        <v>2389</v>
      </c>
      <c r="U201">
        <v>15.7</v>
      </c>
      <c r="V201" s="3">
        <v>42568</v>
      </c>
      <c r="W201">
        <v>2755</v>
      </c>
      <c r="X201">
        <v>14.9</v>
      </c>
      <c r="Y201" s="3">
        <v>42933</v>
      </c>
      <c r="Z201">
        <v>3120</v>
      </c>
      <c r="AA201">
        <v>15.3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13.18888888888889</v>
      </c>
    </row>
    <row r="202" spans="1:38" x14ac:dyDescent="0.3">
      <c r="A202" s="3">
        <v>40012</v>
      </c>
      <c r="B202">
        <v>199</v>
      </c>
      <c r="C202">
        <v>11.5</v>
      </c>
      <c r="D202" s="3">
        <v>40377</v>
      </c>
      <c r="E202">
        <v>564</v>
      </c>
      <c r="F202">
        <v>11.3</v>
      </c>
      <c r="G202" s="3">
        <v>40742</v>
      </c>
      <c r="H202">
        <v>929</v>
      </c>
      <c r="I202">
        <v>8.8000000000000007</v>
      </c>
      <c r="J202" s="3">
        <v>41108</v>
      </c>
      <c r="K202">
        <v>1295</v>
      </c>
      <c r="L202">
        <v>12.3</v>
      </c>
      <c r="M202" s="3">
        <v>41473</v>
      </c>
      <c r="N202">
        <v>1660</v>
      </c>
      <c r="O202">
        <v>13.3</v>
      </c>
      <c r="P202" s="3">
        <v>41838</v>
      </c>
      <c r="Q202">
        <v>2025</v>
      </c>
      <c r="R202">
        <v>12.4</v>
      </c>
      <c r="S202" s="3">
        <v>42203</v>
      </c>
      <c r="T202">
        <v>2390</v>
      </c>
      <c r="U202">
        <v>17.5</v>
      </c>
      <c r="V202" s="3">
        <v>42569</v>
      </c>
      <c r="W202">
        <v>2756</v>
      </c>
      <c r="X202">
        <v>13.9</v>
      </c>
      <c r="Y202" s="3">
        <v>42934</v>
      </c>
      <c r="Z202">
        <v>3121</v>
      </c>
      <c r="AA202">
        <v>14.8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12.866666666666667</v>
      </c>
    </row>
    <row r="203" spans="1:38" x14ac:dyDescent="0.3">
      <c r="A203" s="3">
        <v>40013</v>
      </c>
      <c r="B203">
        <v>200</v>
      </c>
      <c r="C203">
        <v>10.4</v>
      </c>
      <c r="D203" s="3">
        <v>40378</v>
      </c>
      <c r="E203">
        <v>565</v>
      </c>
      <c r="F203">
        <v>9.1999999999999993</v>
      </c>
      <c r="G203" s="3">
        <v>40743</v>
      </c>
      <c r="H203">
        <v>930</v>
      </c>
      <c r="I203">
        <v>7.6</v>
      </c>
      <c r="J203" s="3">
        <v>41109</v>
      </c>
      <c r="K203">
        <v>1296</v>
      </c>
      <c r="L203">
        <v>12.5</v>
      </c>
      <c r="M203" s="3">
        <v>41474</v>
      </c>
      <c r="N203">
        <v>1661</v>
      </c>
      <c r="O203">
        <v>14.3</v>
      </c>
      <c r="P203" s="3">
        <v>41839</v>
      </c>
      <c r="Q203">
        <v>2026</v>
      </c>
      <c r="R203">
        <v>14.5</v>
      </c>
      <c r="S203" s="3">
        <v>42204</v>
      </c>
      <c r="T203">
        <v>2391</v>
      </c>
      <c r="U203">
        <v>16.100000000000001</v>
      </c>
      <c r="V203" s="3">
        <v>42570</v>
      </c>
      <c r="W203">
        <v>2757</v>
      </c>
      <c r="X203">
        <v>12.5</v>
      </c>
      <c r="Y203" s="3">
        <v>42935</v>
      </c>
      <c r="Z203">
        <v>3122</v>
      </c>
      <c r="AA203">
        <v>14.1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12.355555555555554</v>
      </c>
    </row>
    <row r="204" spans="1:38" x14ac:dyDescent="0.3">
      <c r="A204" s="3">
        <v>40014</v>
      </c>
      <c r="B204">
        <v>201</v>
      </c>
      <c r="C204">
        <v>10.3</v>
      </c>
      <c r="D204" s="3">
        <v>40379</v>
      </c>
      <c r="E204">
        <v>566</v>
      </c>
      <c r="F204">
        <v>10.8</v>
      </c>
      <c r="G204" s="3">
        <v>40744</v>
      </c>
      <c r="H204">
        <v>931</v>
      </c>
      <c r="I204">
        <v>13.6</v>
      </c>
      <c r="J204" s="3">
        <v>41110</v>
      </c>
      <c r="K204">
        <v>1297</v>
      </c>
      <c r="L204">
        <v>10.7</v>
      </c>
      <c r="M204" s="3">
        <v>41475</v>
      </c>
      <c r="N204">
        <v>1662</v>
      </c>
      <c r="O204">
        <v>13.7</v>
      </c>
      <c r="P204" s="3">
        <v>41840</v>
      </c>
      <c r="Q204">
        <v>2027</v>
      </c>
      <c r="R204">
        <v>16.3</v>
      </c>
      <c r="S204" s="3">
        <v>42205</v>
      </c>
      <c r="T204">
        <v>2392</v>
      </c>
      <c r="U204">
        <v>14.2</v>
      </c>
      <c r="V204" s="3">
        <v>42571</v>
      </c>
      <c r="W204">
        <v>2758</v>
      </c>
      <c r="X204">
        <v>13.5</v>
      </c>
      <c r="Y204" s="3">
        <v>42936</v>
      </c>
      <c r="Z204">
        <v>3123</v>
      </c>
      <c r="AA204">
        <v>15.7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13.200000000000001</v>
      </c>
    </row>
    <row r="205" spans="1:38" x14ac:dyDescent="0.3">
      <c r="A205" s="3">
        <v>40015</v>
      </c>
      <c r="B205">
        <v>202</v>
      </c>
      <c r="C205">
        <v>12</v>
      </c>
      <c r="D205" s="3">
        <v>40380</v>
      </c>
      <c r="E205">
        <v>567</v>
      </c>
      <c r="F205">
        <v>13.9</v>
      </c>
      <c r="G205" s="3">
        <v>40745</v>
      </c>
      <c r="H205">
        <v>932</v>
      </c>
      <c r="I205">
        <v>11.9</v>
      </c>
      <c r="J205" s="3">
        <v>41111</v>
      </c>
      <c r="K205">
        <v>1298</v>
      </c>
      <c r="L205">
        <v>7.9</v>
      </c>
      <c r="M205" s="3">
        <v>41476</v>
      </c>
      <c r="N205">
        <v>1663</v>
      </c>
      <c r="O205">
        <v>11.7</v>
      </c>
      <c r="P205" s="3">
        <v>41841</v>
      </c>
      <c r="Q205">
        <v>2028</v>
      </c>
      <c r="R205">
        <v>16.7</v>
      </c>
      <c r="S205" s="3">
        <v>42206</v>
      </c>
      <c r="T205">
        <v>2393</v>
      </c>
      <c r="U205">
        <v>17.399999999999999</v>
      </c>
      <c r="V205" s="3">
        <v>42572</v>
      </c>
      <c r="W205">
        <v>2759</v>
      </c>
      <c r="X205">
        <v>16.100000000000001</v>
      </c>
      <c r="Y205" s="3">
        <v>42937</v>
      </c>
      <c r="Z205">
        <v>3124</v>
      </c>
      <c r="AA205">
        <v>14.8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13.6</v>
      </c>
    </row>
    <row r="206" spans="1:38" x14ac:dyDescent="0.3">
      <c r="A206" s="3">
        <v>40016</v>
      </c>
      <c r="B206">
        <v>203</v>
      </c>
      <c r="C206">
        <v>17</v>
      </c>
      <c r="D206" s="3">
        <v>40381</v>
      </c>
      <c r="E206">
        <v>568</v>
      </c>
      <c r="F206">
        <v>17.399999999999999</v>
      </c>
      <c r="G206" s="3">
        <v>40746</v>
      </c>
      <c r="H206">
        <v>933</v>
      </c>
      <c r="I206">
        <v>9.1</v>
      </c>
      <c r="J206" s="3">
        <v>41112</v>
      </c>
      <c r="K206">
        <v>1299</v>
      </c>
      <c r="L206">
        <v>7.6</v>
      </c>
      <c r="M206" s="3">
        <v>41477</v>
      </c>
      <c r="N206">
        <v>1664</v>
      </c>
      <c r="O206">
        <v>13.5</v>
      </c>
      <c r="P206" s="3">
        <v>41842</v>
      </c>
      <c r="Q206">
        <v>2029</v>
      </c>
      <c r="R206">
        <v>16.399999999999999</v>
      </c>
      <c r="S206" s="3">
        <v>42207</v>
      </c>
      <c r="T206">
        <v>2394</v>
      </c>
      <c r="U206">
        <v>15.9</v>
      </c>
      <c r="V206" s="3">
        <v>42573</v>
      </c>
      <c r="W206">
        <v>2760</v>
      </c>
      <c r="X206">
        <v>14.7</v>
      </c>
      <c r="Y206" s="3">
        <v>42938</v>
      </c>
      <c r="Z206">
        <v>3125</v>
      </c>
      <c r="AA206">
        <v>15.8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14.155555555555557</v>
      </c>
    </row>
    <row r="207" spans="1:38" x14ac:dyDescent="0.3">
      <c r="A207" s="3">
        <v>40017</v>
      </c>
      <c r="B207">
        <v>204</v>
      </c>
      <c r="C207">
        <v>15.5</v>
      </c>
      <c r="D207" s="3">
        <v>40382</v>
      </c>
      <c r="E207">
        <v>569</v>
      </c>
      <c r="F207">
        <v>13.7</v>
      </c>
      <c r="G207" s="3">
        <v>40747</v>
      </c>
      <c r="H207">
        <v>934</v>
      </c>
      <c r="I207">
        <v>7.1</v>
      </c>
      <c r="J207" s="3">
        <v>41113</v>
      </c>
      <c r="K207">
        <v>1300</v>
      </c>
      <c r="L207">
        <v>5.7</v>
      </c>
      <c r="M207" s="3">
        <v>41478</v>
      </c>
      <c r="N207">
        <v>1665</v>
      </c>
      <c r="O207">
        <v>13.5</v>
      </c>
      <c r="P207" s="3">
        <v>41843</v>
      </c>
      <c r="Q207">
        <v>2030</v>
      </c>
      <c r="R207">
        <v>14</v>
      </c>
      <c r="S207" s="3">
        <v>42208</v>
      </c>
      <c r="T207">
        <v>2395</v>
      </c>
      <c r="U207">
        <v>16.5</v>
      </c>
      <c r="V207" s="3">
        <v>42574</v>
      </c>
      <c r="W207">
        <v>2761</v>
      </c>
      <c r="X207">
        <v>15.8</v>
      </c>
      <c r="Y207" s="3">
        <v>42939</v>
      </c>
      <c r="Z207">
        <v>3126</v>
      </c>
      <c r="AA207">
        <v>12.4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12.68888888888889</v>
      </c>
    </row>
    <row r="208" spans="1:38" x14ac:dyDescent="0.3">
      <c r="A208" s="3">
        <v>40018</v>
      </c>
      <c r="B208">
        <v>205</v>
      </c>
      <c r="C208">
        <v>12.5</v>
      </c>
      <c r="D208" s="3">
        <v>40383</v>
      </c>
      <c r="E208">
        <v>570</v>
      </c>
      <c r="F208">
        <v>10.3</v>
      </c>
      <c r="G208" s="3">
        <v>40748</v>
      </c>
      <c r="H208">
        <v>935</v>
      </c>
      <c r="I208">
        <v>8.6</v>
      </c>
      <c r="J208" s="3">
        <v>41114</v>
      </c>
      <c r="K208">
        <v>1301</v>
      </c>
      <c r="L208">
        <v>9.9</v>
      </c>
      <c r="M208" s="3">
        <v>41479</v>
      </c>
      <c r="N208">
        <v>1666</v>
      </c>
      <c r="O208">
        <v>16.3</v>
      </c>
      <c r="P208" s="3">
        <v>41844</v>
      </c>
      <c r="Q208">
        <v>2031</v>
      </c>
      <c r="R208">
        <v>12.7</v>
      </c>
      <c r="S208" s="3">
        <v>42209</v>
      </c>
      <c r="T208">
        <v>2396</v>
      </c>
      <c r="U208">
        <v>14.5</v>
      </c>
      <c r="V208" s="3">
        <v>42575</v>
      </c>
      <c r="W208">
        <v>2762</v>
      </c>
      <c r="X208">
        <v>14.3</v>
      </c>
      <c r="Y208" s="3">
        <v>42940</v>
      </c>
      <c r="Z208">
        <v>3127</v>
      </c>
      <c r="AA208">
        <v>10.3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12.155555555555555</v>
      </c>
    </row>
    <row r="209" spans="1:38" x14ac:dyDescent="0.3">
      <c r="A209" s="3">
        <v>40019</v>
      </c>
      <c r="B209">
        <v>206</v>
      </c>
      <c r="C209">
        <v>10.8</v>
      </c>
      <c r="D209" s="3">
        <v>40384</v>
      </c>
      <c r="E209">
        <v>571</v>
      </c>
      <c r="F209">
        <v>7.4</v>
      </c>
      <c r="G209" s="3">
        <v>40749</v>
      </c>
      <c r="H209">
        <v>936</v>
      </c>
      <c r="I209">
        <v>8.1999999999999993</v>
      </c>
      <c r="J209" s="3">
        <v>41115</v>
      </c>
      <c r="K209">
        <v>1302</v>
      </c>
      <c r="L209">
        <v>14.6</v>
      </c>
      <c r="M209" s="3">
        <v>41480</v>
      </c>
      <c r="N209">
        <v>1667</v>
      </c>
      <c r="O209">
        <v>15.5</v>
      </c>
      <c r="P209" s="3">
        <v>41845</v>
      </c>
      <c r="Q209">
        <v>2032</v>
      </c>
      <c r="R209">
        <v>12.9</v>
      </c>
      <c r="S209" s="3">
        <v>42210</v>
      </c>
      <c r="T209">
        <v>2397</v>
      </c>
      <c r="U209">
        <v>10.3</v>
      </c>
      <c r="V209" s="3">
        <v>42576</v>
      </c>
      <c r="W209">
        <v>2763</v>
      </c>
      <c r="X209">
        <v>16.8</v>
      </c>
      <c r="Y209" s="3">
        <v>42941</v>
      </c>
      <c r="Z209">
        <v>3128</v>
      </c>
      <c r="AA209">
        <v>10.6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11.899999999999999</v>
      </c>
    </row>
    <row r="210" spans="1:38" x14ac:dyDescent="0.3">
      <c r="A210" s="3">
        <v>40020</v>
      </c>
      <c r="B210">
        <v>207</v>
      </c>
      <c r="C210">
        <v>9.3000000000000007</v>
      </c>
      <c r="D210" s="3">
        <v>40385</v>
      </c>
      <c r="E210">
        <v>572</v>
      </c>
      <c r="F210">
        <v>10.199999999999999</v>
      </c>
      <c r="G210" s="3">
        <v>40750</v>
      </c>
      <c r="H210">
        <v>937</v>
      </c>
      <c r="I210">
        <v>5.7</v>
      </c>
      <c r="J210" s="3">
        <v>41116</v>
      </c>
      <c r="K210">
        <v>1303</v>
      </c>
      <c r="L210">
        <v>16</v>
      </c>
      <c r="M210" s="3">
        <v>41481</v>
      </c>
      <c r="N210">
        <v>1668</v>
      </c>
      <c r="O210">
        <v>14.9</v>
      </c>
      <c r="P210" s="3">
        <v>41846</v>
      </c>
      <c r="Q210">
        <v>2033</v>
      </c>
      <c r="R210">
        <v>12.9</v>
      </c>
      <c r="S210" s="3">
        <v>42211</v>
      </c>
      <c r="T210">
        <v>2398</v>
      </c>
      <c r="U210">
        <v>9</v>
      </c>
      <c r="V210" s="3">
        <v>42577</v>
      </c>
      <c r="W210">
        <v>2764</v>
      </c>
      <c r="X210">
        <v>16.600000000000001</v>
      </c>
      <c r="Y210" s="3">
        <v>42942</v>
      </c>
      <c r="Z210">
        <v>3129</v>
      </c>
      <c r="AA210">
        <v>10.8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11.71111111111111</v>
      </c>
    </row>
    <row r="211" spans="1:38" x14ac:dyDescent="0.3">
      <c r="A211" s="3">
        <v>40021</v>
      </c>
      <c r="B211">
        <v>208</v>
      </c>
      <c r="C211">
        <v>10.3</v>
      </c>
      <c r="D211" s="3">
        <v>40386</v>
      </c>
      <c r="E211">
        <v>573</v>
      </c>
      <c r="F211">
        <v>12.5</v>
      </c>
      <c r="G211" s="3">
        <v>40751</v>
      </c>
      <c r="H211">
        <v>938</v>
      </c>
      <c r="I211">
        <v>9.8000000000000007</v>
      </c>
      <c r="J211" s="3">
        <v>41117</v>
      </c>
      <c r="K211">
        <v>1304</v>
      </c>
      <c r="L211">
        <v>15.5</v>
      </c>
      <c r="M211" s="3">
        <v>41482</v>
      </c>
      <c r="N211">
        <v>1669</v>
      </c>
      <c r="O211">
        <v>16.3</v>
      </c>
      <c r="P211" s="3">
        <v>41847</v>
      </c>
      <c r="Q211">
        <v>2034</v>
      </c>
      <c r="R211">
        <v>14.9</v>
      </c>
      <c r="S211" s="3">
        <v>42212</v>
      </c>
      <c r="T211">
        <v>2399</v>
      </c>
      <c r="U211">
        <v>12.1</v>
      </c>
      <c r="V211" s="3">
        <v>42578</v>
      </c>
      <c r="W211">
        <v>2765</v>
      </c>
      <c r="X211">
        <v>15.4</v>
      </c>
      <c r="Y211" s="3">
        <v>42943</v>
      </c>
      <c r="Z211">
        <v>3130</v>
      </c>
      <c r="AA211">
        <v>11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13.08888888888889</v>
      </c>
    </row>
    <row r="212" spans="1:38" x14ac:dyDescent="0.3">
      <c r="A212" s="3">
        <v>40022</v>
      </c>
      <c r="B212">
        <v>209</v>
      </c>
      <c r="C212">
        <v>11.6</v>
      </c>
      <c r="D212" s="3">
        <v>40387</v>
      </c>
      <c r="E212">
        <v>574</v>
      </c>
      <c r="F212">
        <v>11.9</v>
      </c>
      <c r="G212" s="3">
        <v>40752</v>
      </c>
      <c r="H212">
        <v>939</v>
      </c>
      <c r="I212">
        <v>10.7</v>
      </c>
      <c r="J212" s="3">
        <v>41118</v>
      </c>
      <c r="K212">
        <v>1305</v>
      </c>
      <c r="L212">
        <v>16.899999999999999</v>
      </c>
      <c r="M212" s="3">
        <v>41483</v>
      </c>
      <c r="N212">
        <v>1670</v>
      </c>
      <c r="O212">
        <v>17.100000000000001</v>
      </c>
      <c r="P212" s="3">
        <v>41848</v>
      </c>
      <c r="Q212">
        <v>2035</v>
      </c>
      <c r="R212">
        <v>14.9</v>
      </c>
      <c r="S212" s="3">
        <v>42213</v>
      </c>
      <c r="T212">
        <v>2400</v>
      </c>
      <c r="U212">
        <v>12.1</v>
      </c>
      <c r="V212" s="3">
        <v>42579</v>
      </c>
      <c r="W212">
        <v>2766</v>
      </c>
      <c r="X212">
        <v>13.2</v>
      </c>
      <c r="Y212" s="3">
        <v>42944</v>
      </c>
      <c r="Z212">
        <v>3131</v>
      </c>
      <c r="AA212">
        <v>13.3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13.522222222222222</v>
      </c>
    </row>
    <row r="213" spans="1:38" x14ac:dyDescent="0.3">
      <c r="A213" s="3">
        <v>40023</v>
      </c>
      <c r="B213">
        <v>210</v>
      </c>
      <c r="C213">
        <v>10.1</v>
      </c>
      <c r="D213" s="3">
        <v>40388</v>
      </c>
      <c r="E213">
        <v>575</v>
      </c>
      <c r="F213">
        <v>11.7</v>
      </c>
      <c r="G213" s="3">
        <v>40753</v>
      </c>
      <c r="H213">
        <v>940</v>
      </c>
      <c r="I213">
        <v>11.7</v>
      </c>
      <c r="J213" s="3">
        <v>41119</v>
      </c>
      <c r="K213">
        <v>1306</v>
      </c>
      <c r="L213">
        <v>10.9</v>
      </c>
      <c r="M213" s="3">
        <v>41484</v>
      </c>
      <c r="N213">
        <v>1671</v>
      </c>
      <c r="O213">
        <v>14.1</v>
      </c>
      <c r="P213" s="3">
        <v>41849</v>
      </c>
      <c r="Q213">
        <v>2036</v>
      </c>
      <c r="R213">
        <v>15.7</v>
      </c>
      <c r="S213" s="3">
        <v>42214</v>
      </c>
      <c r="T213">
        <v>2401</v>
      </c>
      <c r="U213">
        <v>8.6999999999999993</v>
      </c>
      <c r="V213" s="3">
        <v>42580</v>
      </c>
      <c r="W213">
        <v>2767</v>
      </c>
      <c r="X213">
        <v>15.1</v>
      </c>
      <c r="Y213" s="3">
        <v>42945</v>
      </c>
      <c r="Z213">
        <v>3132</v>
      </c>
      <c r="AA213">
        <v>13.8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12.422222222222222</v>
      </c>
    </row>
    <row r="214" spans="1:38" x14ac:dyDescent="0.3">
      <c r="A214" s="3">
        <v>40024</v>
      </c>
      <c r="B214">
        <v>211</v>
      </c>
      <c r="C214">
        <v>11.2</v>
      </c>
      <c r="D214" s="3">
        <v>40389</v>
      </c>
      <c r="E214">
        <v>576</v>
      </c>
      <c r="F214">
        <v>9.8000000000000007</v>
      </c>
      <c r="G214" s="3">
        <v>40754</v>
      </c>
      <c r="H214">
        <v>941</v>
      </c>
      <c r="I214">
        <v>10.199999999999999</v>
      </c>
      <c r="J214" s="3">
        <v>41120</v>
      </c>
      <c r="K214">
        <v>1307</v>
      </c>
      <c r="L214">
        <v>9</v>
      </c>
      <c r="M214" s="3">
        <v>41485</v>
      </c>
      <c r="N214">
        <v>1672</v>
      </c>
      <c r="O214">
        <v>13.9</v>
      </c>
      <c r="P214" s="3">
        <v>41850</v>
      </c>
      <c r="Q214">
        <v>2037</v>
      </c>
      <c r="R214">
        <v>16</v>
      </c>
      <c r="S214" s="3">
        <v>42215</v>
      </c>
      <c r="T214">
        <v>2402</v>
      </c>
      <c r="U214">
        <v>7.2</v>
      </c>
      <c r="V214" s="3">
        <v>42581</v>
      </c>
      <c r="W214">
        <v>2768</v>
      </c>
      <c r="X214">
        <v>13.9</v>
      </c>
      <c r="Y214" s="3">
        <v>42946</v>
      </c>
      <c r="Z214">
        <v>3133</v>
      </c>
      <c r="AA214">
        <v>14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11.68888888888889</v>
      </c>
    </row>
    <row r="215" spans="1:38" x14ac:dyDescent="0.3">
      <c r="A215" s="3">
        <v>40025</v>
      </c>
      <c r="B215">
        <v>212</v>
      </c>
      <c r="C215">
        <v>9.4</v>
      </c>
      <c r="D215" s="3">
        <v>40390</v>
      </c>
      <c r="E215">
        <v>577</v>
      </c>
      <c r="F215">
        <v>7.9</v>
      </c>
      <c r="G215" s="3">
        <v>40755</v>
      </c>
      <c r="H215">
        <v>942</v>
      </c>
      <c r="I215">
        <v>10.1</v>
      </c>
      <c r="J215" s="3">
        <v>41121</v>
      </c>
      <c r="K215">
        <v>1308</v>
      </c>
      <c r="L215">
        <v>11.5</v>
      </c>
      <c r="M215" s="3">
        <v>41486</v>
      </c>
      <c r="N215">
        <v>1673</v>
      </c>
      <c r="O215">
        <v>14.3</v>
      </c>
      <c r="P215" s="3">
        <v>41851</v>
      </c>
      <c r="Q215">
        <v>2038</v>
      </c>
      <c r="R215">
        <v>12.8</v>
      </c>
      <c r="S215" s="3">
        <v>42216</v>
      </c>
      <c r="T215">
        <v>2403</v>
      </c>
      <c r="U215">
        <v>8.3000000000000007</v>
      </c>
      <c r="V215" s="3">
        <v>42582</v>
      </c>
      <c r="W215">
        <v>2769</v>
      </c>
      <c r="X215">
        <v>12.5</v>
      </c>
      <c r="Y215" s="3">
        <v>42947</v>
      </c>
      <c r="Z215">
        <v>3134</v>
      </c>
      <c r="AA215">
        <v>14.8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11.288888888888888</v>
      </c>
    </row>
    <row r="216" spans="1:38" x14ac:dyDescent="0.3">
      <c r="A216" s="3">
        <v>40026</v>
      </c>
      <c r="B216">
        <v>213</v>
      </c>
      <c r="C216">
        <v>10</v>
      </c>
      <c r="D216" s="3">
        <v>40391</v>
      </c>
      <c r="E216">
        <v>578</v>
      </c>
      <c r="F216">
        <v>11.6</v>
      </c>
      <c r="G216" s="3">
        <v>40756</v>
      </c>
      <c r="H216">
        <v>943</v>
      </c>
      <c r="I216">
        <v>11.7</v>
      </c>
      <c r="J216" s="3">
        <v>41122</v>
      </c>
      <c r="K216">
        <v>1309</v>
      </c>
      <c r="L216">
        <v>10.4</v>
      </c>
      <c r="M216" s="3">
        <v>41487</v>
      </c>
      <c r="N216">
        <v>1674</v>
      </c>
      <c r="O216">
        <v>12.2</v>
      </c>
      <c r="P216" s="3">
        <v>41852</v>
      </c>
      <c r="Q216">
        <v>2039</v>
      </c>
      <c r="R216">
        <v>10.7</v>
      </c>
      <c r="S216" s="3">
        <v>42217</v>
      </c>
      <c r="T216">
        <v>2404</v>
      </c>
      <c r="U216">
        <v>9.1</v>
      </c>
      <c r="V216" s="3">
        <v>42583</v>
      </c>
      <c r="W216">
        <v>2770</v>
      </c>
      <c r="X216">
        <v>10.8</v>
      </c>
      <c r="Y216" s="3">
        <v>42948</v>
      </c>
      <c r="Z216">
        <v>3135</v>
      </c>
      <c r="AA216">
        <v>16.3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11.422222222222221</v>
      </c>
    </row>
    <row r="217" spans="1:38" x14ac:dyDescent="0.3">
      <c r="A217" s="3">
        <v>40027</v>
      </c>
      <c r="B217">
        <v>214</v>
      </c>
      <c r="C217">
        <v>12.4</v>
      </c>
      <c r="D217" s="3">
        <v>40392</v>
      </c>
      <c r="E217">
        <v>579</v>
      </c>
      <c r="F217">
        <v>15.5</v>
      </c>
      <c r="G217" s="3">
        <v>40757</v>
      </c>
      <c r="H217">
        <v>944</v>
      </c>
      <c r="I217">
        <v>12.1</v>
      </c>
      <c r="J217" s="3">
        <v>41123</v>
      </c>
      <c r="K217">
        <v>1310</v>
      </c>
      <c r="L217">
        <v>15.2</v>
      </c>
      <c r="M217" s="3">
        <v>41488</v>
      </c>
      <c r="N217">
        <v>1675</v>
      </c>
      <c r="O217">
        <v>14.7</v>
      </c>
      <c r="P217" s="3">
        <v>41853</v>
      </c>
      <c r="Q217">
        <v>2040</v>
      </c>
      <c r="R217">
        <v>14.4</v>
      </c>
      <c r="S217" s="3">
        <v>42218</v>
      </c>
      <c r="T217">
        <v>2405</v>
      </c>
      <c r="U217">
        <v>11.8</v>
      </c>
      <c r="V217" s="3">
        <v>42584</v>
      </c>
      <c r="W217">
        <v>2771</v>
      </c>
      <c r="X217">
        <v>11.3</v>
      </c>
      <c r="Y217" s="3">
        <v>42949</v>
      </c>
      <c r="Z217">
        <v>3136</v>
      </c>
      <c r="AA217">
        <v>16.7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13.78888888888889</v>
      </c>
    </row>
    <row r="218" spans="1:38" x14ac:dyDescent="0.3">
      <c r="A218" s="3">
        <v>40028</v>
      </c>
      <c r="B218">
        <v>215</v>
      </c>
      <c r="C218">
        <v>12.1</v>
      </c>
      <c r="D218" s="3">
        <v>40393</v>
      </c>
      <c r="E218">
        <v>580</v>
      </c>
      <c r="F218">
        <v>10.9</v>
      </c>
      <c r="G218" s="3">
        <v>40758</v>
      </c>
      <c r="H218">
        <v>945</v>
      </c>
      <c r="I218">
        <v>12.4</v>
      </c>
      <c r="J218" s="3">
        <v>41124</v>
      </c>
      <c r="K218">
        <v>1311</v>
      </c>
      <c r="L218">
        <v>14.4</v>
      </c>
      <c r="M218" s="3">
        <v>41489</v>
      </c>
      <c r="N218">
        <v>1676</v>
      </c>
      <c r="O218">
        <v>18.100000000000001</v>
      </c>
      <c r="P218" s="3">
        <v>41854</v>
      </c>
      <c r="Q218">
        <v>2041</v>
      </c>
      <c r="R218">
        <v>14.8</v>
      </c>
      <c r="S218" s="3">
        <v>42219</v>
      </c>
      <c r="T218">
        <v>2406</v>
      </c>
      <c r="U218">
        <v>13.2</v>
      </c>
      <c r="V218" s="3">
        <v>42585</v>
      </c>
      <c r="W218">
        <v>2772</v>
      </c>
      <c r="X218">
        <v>14</v>
      </c>
      <c r="Y218" s="3">
        <v>42950</v>
      </c>
      <c r="Z218">
        <v>3137</v>
      </c>
      <c r="AA218">
        <v>16.5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14.044444444444444</v>
      </c>
    </row>
    <row r="219" spans="1:38" x14ac:dyDescent="0.3">
      <c r="A219" s="3">
        <v>40029</v>
      </c>
      <c r="B219">
        <v>216</v>
      </c>
      <c r="C219">
        <v>11.2</v>
      </c>
      <c r="D219" s="3">
        <v>40394</v>
      </c>
      <c r="E219">
        <v>581</v>
      </c>
      <c r="F219">
        <v>8.3000000000000007</v>
      </c>
      <c r="G219" s="3">
        <v>40759</v>
      </c>
      <c r="H219">
        <v>946</v>
      </c>
      <c r="I219">
        <v>14.5</v>
      </c>
      <c r="J219" s="3">
        <v>41125</v>
      </c>
      <c r="K219">
        <v>1312</v>
      </c>
      <c r="L219">
        <v>12.3</v>
      </c>
      <c r="M219" s="3">
        <v>41490</v>
      </c>
      <c r="N219">
        <v>1677</v>
      </c>
      <c r="O219">
        <v>17</v>
      </c>
      <c r="P219" s="3">
        <v>41855</v>
      </c>
      <c r="Q219">
        <v>2042</v>
      </c>
      <c r="R219">
        <v>13.1</v>
      </c>
      <c r="S219" s="3">
        <v>42220</v>
      </c>
      <c r="T219">
        <v>2407</v>
      </c>
      <c r="U219">
        <v>14.4</v>
      </c>
      <c r="V219" s="3">
        <v>42586</v>
      </c>
      <c r="W219">
        <v>2773</v>
      </c>
      <c r="X219">
        <v>13.3</v>
      </c>
      <c r="Y219" s="3">
        <v>42951</v>
      </c>
      <c r="Z219">
        <v>3138</v>
      </c>
      <c r="AA219">
        <v>16.2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13.366666666666667</v>
      </c>
    </row>
    <row r="220" spans="1:38" x14ac:dyDescent="0.3">
      <c r="A220" s="3">
        <v>40030</v>
      </c>
      <c r="B220">
        <v>217</v>
      </c>
      <c r="C220">
        <v>9</v>
      </c>
      <c r="D220" s="3">
        <v>40395</v>
      </c>
      <c r="E220">
        <v>582</v>
      </c>
      <c r="F220">
        <v>11.1</v>
      </c>
      <c r="G220" s="3">
        <v>40760</v>
      </c>
      <c r="H220">
        <v>947</v>
      </c>
      <c r="I220">
        <v>13.4</v>
      </c>
      <c r="J220" s="3">
        <v>41126</v>
      </c>
      <c r="K220">
        <v>1313</v>
      </c>
      <c r="L220">
        <v>14.1</v>
      </c>
      <c r="M220" s="3">
        <v>41491</v>
      </c>
      <c r="N220">
        <v>1678</v>
      </c>
      <c r="O220">
        <v>16.7</v>
      </c>
      <c r="P220" s="3">
        <v>41856</v>
      </c>
      <c r="Q220">
        <v>2043</v>
      </c>
      <c r="R220">
        <v>11.3</v>
      </c>
      <c r="S220" s="3">
        <v>42221</v>
      </c>
      <c r="T220">
        <v>2408</v>
      </c>
      <c r="U220">
        <v>14.4</v>
      </c>
      <c r="V220" s="3">
        <v>42587</v>
      </c>
      <c r="W220">
        <v>2774</v>
      </c>
      <c r="X220">
        <v>12.2</v>
      </c>
      <c r="Y220" s="3">
        <v>42952</v>
      </c>
      <c r="Z220">
        <v>3139</v>
      </c>
      <c r="AA220">
        <v>13.9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12.9</v>
      </c>
    </row>
    <row r="221" spans="1:38" x14ac:dyDescent="0.3">
      <c r="A221" s="3">
        <v>40031</v>
      </c>
      <c r="B221">
        <v>218</v>
      </c>
      <c r="C221">
        <v>11.6</v>
      </c>
      <c r="D221" s="3">
        <v>40396</v>
      </c>
      <c r="E221">
        <v>583</v>
      </c>
      <c r="F221">
        <v>12.3</v>
      </c>
      <c r="G221" s="3">
        <v>40761</v>
      </c>
      <c r="H221">
        <v>948</v>
      </c>
      <c r="I221">
        <v>15.5</v>
      </c>
      <c r="J221" s="3">
        <v>41127</v>
      </c>
      <c r="K221">
        <v>1314</v>
      </c>
      <c r="L221">
        <v>13.2</v>
      </c>
      <c r="M221" s="3">
        <v>41492</v>
      </c>
      <c r="N221">
        <v>1679</v>
      </c>
      <c r="O221">
        <v>15.4</v>
      </c>
      <c r="P221" s="3">
        <v>41857</v>
      </c>
      <c r="Q221">
        <v>2044</v>
      </c>
      <c r="R221">
        <v>10.5</v>
      </c>
      <c r="S221" s="3">
        <v>42222</v>
      </c>
      <c r="T221">
        <v>2409</v>
      </c>
      <c r="U221">
        <v>14.8</v>
      </c>
      <c r="V221" s="3">
        <v>42588</v>
      </c>
      <c r="W221">
        <v>2775</v>
      </c>
      <c r="X221">
        <v>11.1</v>
      </c>
      <c r="Y221" s="3">
        <v>42953</v>
      </c>
      <c r="Z221">
        <v>3140</v>
      </c>
      <c r="AA221">
        <v>10.7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12.788888888888888</v>
      </c>
    </row>
    <row r="222" spans="1:38" x14ac:dyDescent="0.3">
      <c r="A222" s="3">
        <v>40032</v>
      </c>
      <c r="B222">
        <v>219</v>
      </c>
      <c r="C222">
        <v>13.5</v>
      </c>
      <c r="D222" s="3">
        <v>40397</v>
      </c>
      <c r="E222">
        <v>584</v>
      </c>
      <c r="F222">
        <v>12.2</v>
      </c>
      <c r="G222" s="3">
        <v>40762</v>
      </c>
      <c r="H222">
        <v>949</v>
      </c>
      <c r="I222">
        <v>13.7</v>
      </c>
      <c r="J222" s="3">
        <v>41128</v>
      </c>
      <c r="K222">
        <v>1315</v>
      </c>
      <c r="L222">
        <v>11.7</v>
      </c>
      <c r="M222" s="3">
        <v>41493</v>
      </c>
      <c r="N222">
        <v>1680</v>
      </c>
      <c r="O222">
        <v>13.7</v>
      </c>
      <c r="P222" s="3">
        <v>41858</v>
      </c>
      <c r="Q222">
        <v>2045</v>
      </c>
      <c r="R222">
        <v>13.5</v>
      </c>
      <c r="S222" s="3">
        <v>42223</v>
      </c>
      <c r="T222">
        <v>2410</v>
      </c>
      <c r="U222">
        <v>19.899999999999999</v>
      </c>
      <c r="V222" s="3">
        <v>42589</v>
      </c>
      <c r="W222">
        <v>2776</v>
      </c>
      <c r="X222">
        <v>11.9</v>
      </c>
      <c r="Y222" s="3">
        <v>42954</v>
      </c>
      <c r="Z222">
        <v>3141</v>
      </c>
      <c r="AA222">
        <v>8.8000000000000007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13.21111111111111</v>
      </c>
    </row>
    <row r="223" spans="1:38" x14ac:dyDescent="0.3">
      <c r="A223" s="3">
        <v>40033</v>
      </c>
      <c r="B223">
        <v>220</v>
      </c>
      <c r="C223">
        <v>13.4</v>
      </c>
      <c r="D223" s="3">
        <v>40398</v>
      </c>
      <c r="E223">
        <v>585</v>
      </c>
      <c r="F223">
        <v>11.7</v>
      </c>
      <c r="G223" s="3">
        <v>40763</v>
      </c>
      <c r="H223">
        <v>950</v>
      </c>
      <c r="I223">
        <v>10.6</v>
      </c>
      <c r="J223" s="3">
        <v>41129</v>
      </c>
      <c r="K223">
        <v>1316</v>
      </c>
      <c r="L223">
        <v>10.9</v>
      </c>
      <c r="M223" s="3">
        <v>41494</v>
      </c>
      <c r="N223">
        <v>1681</v>
      </c>
      <c r="O223">
        <v>15.1</v>
      </c>
      <c r="P223" s="3">
        <v>41859</v>
      </c>
      <c r="Q223">
        <v>2046</v>
      </c>
      <c r="R223">
        <v>11.5</v>
      </c>
      <c r="S223" s="3">
        <v>42224</v>
      </c>
      <c r="T223">
        <v>2411</v>
      </c>
      <c r="U223">
        <v>18.5</v>
      </c>
      <c r="V223" s="3">
        <v>42590</v>
      </c>
      <c r="W223">
        <v>2777</v>
      </c>
      <c r="X223">
        <v>13.2</v>
      </c>
      <c r="Y223" s="3">
        <v>42955</v>
      </c>
      <c r="Z223">
        <v>3142</v>
      </c>
      <c r="AA223">
        <v>10.1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12.777777777777779</v>
      </c>
    </row>
    <row r="224" spans="1:38" x14ac:dyDescent="0.3">
      <c r="A224" s="3">
        <v>40034</v>
      </c>
      <c r="B224">
        <v>221</v>
      </c>
      <c r="C224">
        <v>15.5</v>
      </c>
      <c r="D224" s="3">
        <v>40399</v>
      </c>
      <c r="E224">
        <v>586</v>
      </c>
      <c r="F224">
        <v>11.7</v>
      </c>
      <c r="G224" s="3">
        <v>40764</v>
      </c>
      <c r="H224">
        <v>951</v>
      </c>
      <c r="I224">
        <v>8.8000000000000007</v>
      </c>
      <c r="J224" s="3">
        <v>41130</v>
      </c>
      <c r="K224">
        <v>1317</v>
      </c>
      <c r="L224">
        <v>9</v>
      </c>
      <c r="M224" s="3">
        <v>41495</v>
      </c>
      <c r="N224">
        <v>1682</v>
      </c>
      <c r="O224">
        <v>11.6</v>
      </c>
      <c r="P224" s="3">
        <v>41860</v>
      </c>
      <c r="Q224">
        <v>2047</v>
      </c>
      <c r="R224">
        <v>13.4</v>
      </c>
      <c r="S224" s="3">
        <v>42225</v>
      </c>
      <c r="T224">
        <v>2412</v>
      </c>
      <c r="U224">
        <v>17.100000000000001</v>
      </c>
      <c r="V224" s="3">
        <v>42591</v>
      </c>
      <c r="W224">
        <v>2778</v>
      </c>
      <c r="X224">
        <v>11</v>
      </c>
      <c r="Y224" s="3">
        <v>42956</v>
      </c>
      <c r="Z224">
        <v>3143</v>
      </c>
      <c r="AA224">
        <v>13.4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12.388888888888889</v>
      </c>
    </row>
    <row r="225" spans="1:38" x14ac:dyDescent="0.3">
      <c r="A225" s="3">
        <v>40035</v>
      </c>
      <c r="B225">
        <v>222</v>
      </c>
      <c r="C225">
        <v>13.6</v>
      </c>
      <c r="D225" s="3">
        <v>40400</v>
      </c>
      <c r="E225">
        <v>587</v>
      </c>
      <c r="F225">
        <v>8.9</v>
      </c>
      <c r="G225" s="3">
        <v>40765</v>
      </c>
      <c r="H225">
        <v>952</v>
      </c>
      <c r="I225">
        <v>8.1999999999999993</v>
      </c>
      <c r="J225" s="3">
        <v>41131</v>
      </c>
      <c r="K225">
        <v>1318</v>
      </c>
      <c r="L225">
        <v>8.5</v>
      </c>
      <c r="M225" s="3">
        <v>41496</v>
      </c>
      <c r="N225">
        <v>1683</v>
      </c>
      <c r="O225">
        <v>10.9</v>
      </c>
      <c r="P225" s="3">
        <v>41861</v>
      </c>
      <c r="Q225">
        <v>2048</v>
      </c>
      <c r="R225">
        <v>11.5</v>
      </c>
      <c r="S225" s="3">
        <v>42226</v>
      </c>
      <c r="T225">
        <v>2413</v>
      </c>
      <c r="U225">
        <v>17.100000000000001</v>
      </c>
      <c r="V225" s="3">
        <v>42592</v>
      </c>
      <c r="W225">
        <v>2779</v>
      </c>
      <c r="X225">
        <v>6.1</v>
      </c>
      <c r="Y225" s="3">
        <v>42957</v>
      </c>
      <c r="Z225">
        <v>3144</v>
      </c>
      <c r="AA225">
        <v>13.2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10.888888888888889</v>
      </c>
    </row>
    <row r="226" spans="1:38" x14ac:dyDescent="0.3">
      <c r="A226" s="3">
        <v>40036</v>
      </c>
      <c r="B226">
        <v>223</v>
      </c>
      <c r="C226">
        <v>14.8</v>
      </c>
      <c r="D226" s="3">
        <v>40401</v>
      </c>
      <c r="E226">
        <v>588</v>
      </c>
      <c r="F226">
        <v>10.6</v>
      </c>
      <c r="G226" s="3">
        <v>40766</v>
      </c>
      <c r="H226">
        <v>953</v>
      </c>
      <c r="I226">
        <v>10.7</v>
      </c>
      <c r="J226" s="3">
        <v>41132</v>
      </c>
      <c r="K226">
        <v>1319</v>
      </c>
      <c r="L226">
        <v>8.6</v>
      </c>
      <c r="M226" s="3">
        <v>41497</v>
      </c>
      <c r="N226">
        <v>1684</v>
      </c>
      <c r="O226">
        <v>9</v>
      </c>
      <c r="P226" s="3">
        <v>41862</v>
      </c>
      <c r="Q226">
        <v>2049</v>
      </c>
      <c r="R226">
        <v>13.5</v>
      </c>
      <c r="S226" s="3">
        <v>42227</v>
      </c>
      <c r="T226">
        <v>2414</v>
      </c>
      <c r="U226">
        <v>17</v>
      </c>
      <c r="V226" s="3">
        <v>42593</v>
      </c>
      <c r="W226">
        <v>2780</v>
      </c>
      <c r="X226">
        <v>4.3</v>
      </c>
      <c r="Y226" s="3">
        <v>42958</v>
      </c>
      <c r="Z226">
        <v>3145</v>
      </c>
      <c r="AA226">
        <v>10.7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11.02222222222222</v>
      </c>
    </row>
    <row r="227" spans="1:38" x14ac:dyDescent="0.3">
      <c r="A227" s="3">
        <v>40037</v>
      </c>
      <c r="B227">
        <v>224</v>
      </c>
      <c r="C227">
        <v>13.6</v>
      </c>
      <c r="D227" s="3">
        <v>40402</v>
      </c>
      <c r="E227">
        <v>589</v>
      </c>
      <c r="F227">
        <v>13.1</v>
      </c>
      <c r="G227" s="3">
        <v>40767</v>
      </c>
      <c r="H227">
        <v>954</v>
      </c>
      <c r="I227">
        <v>13.1</v>
      </c>
      <c r="J227" s="3">
        <v>41133</v>
      </c>
      <c r="K227">
        <v>1320</v>
      </c>
      <c r="L227">
        <v>6.2</v>
      </c>
      <c r="M227" s="3">
        <v>41498</v>
      </c>
      <c r="N227">
        <v>1685</v>
      </c>
      <c r="O227">
        <v>7.6</v>
      </c>
      <c r="P227" s="3">
        <v>41863</v>
      </c>
      <c r="Q227">
        <v>2050</v>
      </c>
      <c r="R227">
        <v>10.7</v>
      </c>
      <c r="S227" s="3">
        <v>42228</v>
      </c>
      <c r="T227">
        <v>2415</v>
      </c>
      <c r="U227">
        <v>16.399999999999999</v>
      </c>
      <c r="V227" s="3">
        <v>42594</v>
      </c>
      <c r="W227">
        <v>2781</v>
      </c>
      <c r="X227">
        <v>9.5</v>
      </c>
      <c r="Y227" s="3">
        <v>42959</v>
      </c>
      <c r="Z227">
        <v>3146</v>
      </c>
      <c r="AA227">
        <v>9.1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11.033333333333331</v>
      </c>
    </row>
    <row r="228" spans="1:38" x14ac:dyDescent="0.3">
      <c r="A228" s="3">
        <v>40038</v>
      </c>
      <c r="B228">
        <v>225</v>
      </c>
      <c r="C228">
        <v>11.7</v>
      </c>
      <c r="D228" s="3">
        <v>40403</v>
      </c>
      <c r="E228">
        <v>590</v>
      </c>
      <c r="F228">
        <v>12.5</v>
      </c>
      <c r="G228" s="3">
        <v>40768</v>
      </c>
      <c r="H228">
        <v>955</v>
      </c>
      <c r="I228">
        <v>14.2</v>
      </c>
      <c r="J228" s="3">
        <v>41134</v>
      </c>
      <c r="K228">
        <v>1321</v>
      </c>
      <c r="L228">
        <v>7.3</v>
      </c>
      <c r="M228" s="3">
        <v>41499</v>
      </c>
      <c r="N228">
        <v>1686</v>
      </c>
      <c r="O228">
        <v>9.1</v>
      </c>
      <c r="P228" s="3">
        <v>41864</v>
      </c>
      <c r="Q228">
        <v>2051</v>
      </c>
      <c r="R228">
        <v>10.4</v>
      </c>
      <c r="S228" s="3">
        <v>42229</v>
      </c>
      <c r="T228">
        <v>2416</v>
      </c>
      <c r="U228">
        <v>15.8</v>
      </c>
      <c r="V228" s="3">
        <v>42595</v>
      </c>
      <c r="W228">
        <v>2782</v>
      </c>
      <c r="X228">
        <v>14.6</v>
      </c>
      <c r="Y228" s="3">
        <v>42960</v>
      </c>
      <c r="Z228">
        <v>3147</v>
      </c>
      <c r="AA228">
        <v>12.5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12.011111111111111</v>
      </c>
    </row>
    <row r="229" spans="1:38" x14ac:dyDescent="0.3">
      <c r="A229" s="3">
        <v>40039</v>
      </c>
      <c r="B229">
        <v>226</v>
      </c>
      <c r="C229">
        <v>9.1999999999999993</v>
      </c>
      <c r="D229" s="3">
        <v>40404</v>
      </c>
      <c r="E229">
        <v>591</v>
      </c>
      <c r="F229">
        <v>12.7</v>
      </c>
      <c r="G229" s="3">
        <v>40769</v>
      </c>
      <c r="H229">
        <v>956</v>
      </c>
      <c r="I229">
        <v>14.4</v>
      </c>
      <c r="J229" s="3">
        <v>41135</v>
      </c>
      <c r="K229">
        <v>1322</v>
      </c>
      <c r="L229">
        <v>7.8</v>
      </c>
      <c r="M229" s="3">
        <v>41500</v>
      </c>
      <c r="N229">
        <v>1687</v>
      </c>
      <c r="O229">
        <v>6.5</v>
      </c>
      <c r="P229" s="3">
        <v>41865</v>
      </c>
      <c r="Q229">
        <v>2052</v>
      </c>
      <c r="R229">
        <v>10.1</v>
      </c>
      <c r="S229" s="3">
        <v>42230</v>
      </c>
      <c r="T229">
        <v>2417</v>
      </c>
      <c r="U229">
        <v>17.600000000000001</v>
      </c>
      <c r="V229" s="3">
        <v>42596</v>
      </c>
      <c r="W229">
        <v>2783</v>
      </c>
      <c r="X229">
        <v>12.4</v>
      </c>
      <c r="Y229" s="3">
        <v>42961</v>
      </c>
      <c r="Z229">
        <v>3148</v>
      </c>
      <c r="AA229">
        <v>10.4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11.233333333333334</v>
      </c>
    </row>
    <row r="230" spans="1:38" x14ac:dyDescent="0.3">
      <c r="A230" s="3">
        <v>40040</v>
      </c>
      <c r="B230">
        <v>227</v>
      </c>
      <c r="C230">
        <v>10.4</v>
      </c>
      <c r="D230" s="3">
        <v>40405</v>
      </c>
      <c r="E230">
        <v>592</v>
      </c>
      <c r="F230">
        <v>12.8</v>
      </c>
      <c r="G230" s="3">
        <v>40770</v>
      </c>
      <c r="H230">
        <v>957</v>
      </c>
      <c r="I230">
        <v>12.4</v>
      </c>
      <c r="J230" s="3">
        <v>41136</v>
      </c>
      <c r="K230">
        <v>1323</v>
      </c>
      <c r="L230">
        <v>10.199999999999999</v>
      </c>
      <c r="M230" s="3">
        <v>41501</v>
      </c>
      <c r="N230">
        <v>1688</v>
      </c>
      <c r="O230">
        <v>5.2</v>
      </c>
      <c r="P230" s="3">
        <v>41866</v>
      </c>
      <c r="Q230">
        <v>2053</v>
      </c>
      <c r="R230">
        <v>10.1</v>
      </c>
      <c r="S230" s="3">
        <v>42231</v>
      </c>
      <c r="T230">
        <v>2418</v>
      </c>
      <c r="U230">
        <v>16.5</v>
      </c>
      <c r="V230" s="3">
        <v>42597</v>
      </c>
      <c r="W230">
        <v>2784</v>
      </c>
      <c r="X230">
        <v>10.6</v>
      </c>
      <c r="Y230" s="3">
        <v>42962</v>
      </c>
      <c r="Z230">
        <v>3149</v>
      </c>
      <c r="AA230">
        <v>14.5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11.41111111111111</v>
      </c>
    </row>
    <row r="231" spans="1:38" x14ac:dyDescent="0.3">
      <c r="A231" s="3">
        <v>40041</v>
      </c>
      <c r="B231">
        <v>228</v>
      </c>
      <c r="C231">
        <v>12.6</v>
      </c>
      <c r="D231" s="3">
        <v>40406</v>
      </c>
      <c r="E231">
        <v>593</v>
      </c>
      <c r="F231">
        <v>11.5</v>
      </c>
      <c r="G231" s="3">
        <v>40771</v>
      </c>
      <c r="H231">
        <v>958</v>
      </c>
      <c r="I231">
        <v>10.1</v>
      </c>
      <c r="J231" s="3">
        <v>41137</v>
      </c>
      <c r="K231">
        <v>1324</v>
      </c>
      <c r="L231">
        <v>11</v>
      </c>
      <c r="M231" s="3">
        <v>41502</v>
      </c>
      <c r="N231">
        <v>1689</v>
      </c>
      <c r="O231">
        <v>7.9</v>
      </c>
      <c r="P231" s="3">
        <v>41867</v>
      </c>
      <c r="Q231">
        <v>2054</v>
      </c>
      <c r="R231">
        <v>10.9</v>
      </c>
      <c r="S231" s="3">
        <v>42232</v>
      </c>
      <c r="T231">
        <v>2419</v>
      </c>
      <c r="U231">
        <v>15.2</v>
      </c>
      <c r="V231" s="3">
        <v>42598</v>
      </c>
      <c r="W231">
        <v>2785</v>
      </c>
      <c r="X231">
        <v>9.4</v>
      </c>
      <c r="Y231" s="3">
        <v>42963</v>
      </c>
      <c r="Z231">
        <v>3150</v>
      </c>
      <c r="AA231">
        <v>14.1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11.411111111111111</v>
      </c>
    </row>
    <row r="232" spans="1:38" x14ac:dyDescent="0.3">
      <c r="A232" s="3">
        <v>40042</v>
      </c>
      <c r="B232">
        <v>229</v>
      </c>
      <c r="C232">
        <v>15.9</v>
      </c>
      <c r="D232" s="3">
        <v>40407</v>
      </c>
      <c r="E232">
        <v>594</v>
      </c>
      <c r="F232">
        <v>10.5</v>
      </c>
      <c r="G232" s="3">
        <v>40772</v>
      </c>
      <c r="H232">
        <v>959</v>
      </c>
      <c r="I232">
        <v>12.1</v>
      </c>
      <c r="J232" s="3">
        <v>41138</v>
      </c>
      <c r="K232">
        <v>1325</v>
      </c>
      <c r="L232">
        <v>10.199999999999999</v>
      </c>
      <c r="M232" s="3">
        <v>41503</v>
      </c>
      <c r="N232">
        <v>1690</v>
      </c>
      <c r="O232">
        <v>10.1</v>
      </c>
      <c r="P232" s="3">
        <v>41868</v>
      </c>
      <c r="Q232">
        <v>2055</v>
      </c>
      <c r="R232">
        <v>11</v>
      </c>
      <c r="S232" s="3">
        <v>42233</v>
      </c>
      <c r="T232">
        <v>2420</v>
      </c>
      <c r="U232">
        <v>12.1</v>
      </c>
      <c r="V232" s="3">
        <v>42599</v>
      </c>
      <c r="W232">
        <v>2786</v>
      </c>
      <c r="X232">
        <v>8.1</v>
      </c>
      <c r="Y232" s="3">
        <v>42964</v>
      </c>
      <c r="Z232">
        <v>3151</v>
      </c>
      <c r="AA232">
        <v>13.2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11.466666666666667</v>
      </c>
    </row>
    <row r="233" spans="1:38" x14ac:dyDescent="0.3">
      <c r="A233" s="3">
        <v>40043</v>
      </c>
      <c r="B233">
        <v>230</v>
      </c>
      <c r="C233">
        <v>11.6</v>
      </c>
      <c r="D233" s="3">
        <v>40408</v>
      </c>
      <c r="E233">
        <v>595</v>
      </c>
      <c r="F233">
        <v>11.1</v>
      </c>
      <c r="G233" s="3">
        <v>40773</v>
      </c>
      <c r="H233">
        <v>960</v>
      </c>
      <c r="I233">
        <v>13.1</v>
      </c>
      <c r="J233" s="3">
        <v>41139</v>
      </c>
      <c r="K233">
        <v>1326</v>
      </c>
      <c r="L233">
        <v>10.8</v>
      </c>
      <c r="M233" s="3">
        <v>41504</v>
      </c>
      <c r="N233">
        <v>1691</v>
      </c>
      <c r="O233">
        <v>13.6</v>
      </c>
      <c r="P233" s="3">
        <v>41869</v>
      </c>
      <c r="Q233">
        <v>2056</v>
      </c>
      <c r="R233">
        <v>10.1</v>
      </c>
      <c r="S233" s="3">
        <v>42234</v>
      </c>
      <c r="T233">
        <v>2421</v>
      </c>
      <c r="U233">
        <v>10.6</v>
      </c>
      <c r="V233" s="3">
        <v>42600</v>
      </c>
      <c r="W233">
        <v>2787</v>
      </c>
      <c r="X233">
        <v>6.5</v>
      </c>
      <c r="Y233" s="3">
        <v>42965</v>
      </c>
      <c r="Z233">
        <v>3152</v>
      </c>
      <c r="AA233">
        <v>14.8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11.355555555555554</v>
      </c>
    </row>
    <row r="234" spans="1:38" x14ac:dyDescent="0.3">
      <c r="A234" s="3">
        <v>40044</v>
      </c>
      <c r="B234">
        <v>231</v>
      </c>
      <c r="C234">
        <v>10.1</v>
      </c>
      <c r="D234" s="3">
        <v>40409</v>
      </c>
      <c r="E234">
        <v>596</v>
      </c>
      <c r="F234">
        <v>9</v>
      </c>
      <c r="G234" s="3">
        <v>40774</v>
      </c>
      <c r="H234">
        <v>961</v>
      </c>
      <c r="I234">
        <v>11</v>
      </c>
      <c r="J234" s="3">
        <v>41140</v>
      </c>
      <c r="K234">
        <v>1327</v>
      </c>
      <c r="L234">
        <v>13.7</v>
      </c>
      <c r="M234" s="3">
        <v>41505</v>
      </c>
      <c r="N234">
        <v>1692</v>
      </c>
      <c r="O234">
        <v>10.8</v>
      </c>
      <c r="P234" s="3">
        <v>41870</v>
      </c>
      <c r="Q234">
        <v>2057</v>
      </c>
      <c r="R234">
        <v>8.8000000000000007</v>
      </c>
      <c r="S234" s="3">
        <v>42235</v>
      </c>
      <c r="T234">
        <v>2422</v>
      </c>
      <c r="U234">
        <v>8.8000000000000007</v>
      </c>
      <c r="V234" s="3">
        <v>42601</v>
      </c>
      <c r="W234">
        <v>2788</v>
      </c>
      <c r="X234">
        <v>7.9</v>
      </c>
      <c r="Y234" s="3">
        <v>42966</v>
      </c>
      <c r="Z234">
        <v>3153</v>
      </c>
      <c r="AA234">
        <v>10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10.011111111111111</v>
      </c>
    </row>
    <row r="235" spans="1:38" x14ac:dyDescent="0.3">
      <c r="A235" s="3">
        <v>40045</v>
      </c>
      <c r="B235">
        <v>232</v>
      </c>
      <c r="C235">
        <v>13.7</v>
      </c>
      <c r="D235" s="3">
        <v>40410</v>
      </c>
      <c r="E235">
        <v>597</v>
      </c>
      <c r="F235">
        <v>7</v>
      </c>
      <c r="G235" s="3">
        <v>40775</v>
      </c>
      <c r="H235">
        <v>962</v>
      </c>
      <c r="I235">
        <v>8.6</v>
      </c>
      <c r="J235" s="3">
        <v>41141</v>
      </c>
      <c r="K235">
        <v>1328</v>
      </c>
      <c r="L235">
        <v>16.399999999999999</v>
      </c>
      <c r="M235" s="3">
        <v>41506</v>
      </c>
      <c r="N235">
        <v>1693</v>
      </c>
      <c r="O235">
        <v>9.8000000000000007</v>
      </c>
      <c r="P235" s="3">
        <v>41871</v>
      </c>
      <c r="Q235">
        <v>2058</v>
      </c>
      <c r="R235">
        <v>6.9</v>
      </c>
      <c r="S235" s="3">
        <v>42236</v>
      </c>
      <c r="T235">
        <v>2423</v>
      </c>
      <c r="U235">
        <v>11.8</v>
      </c>
      <c r="V235" s="3">
        <v>42602</v>
      </c>
      <c r="W235">
        <v>2789</v>
      </c>
      <c r="X235">
        <v>14.8</v>
      </c>
      <c r="Y235" s="3">
        <v>42967</v>
      </c>
      <c r="Z235">
        <v>3154</v>
      </c>
      <c r="AA235">
        <v>8.3000000000000007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10.81111111111111</v>
      </c>
    </row>
    <row r="236" spans="1:38" x14ac:dyDescent="0.3">
      <c r="A236" s="3">
        <v>40046</v>
      </c>
      <c r="B236">
        <v>233</v>
      </c>
      <c r="C236">
        <v>14.3</v>
      </c>
      <c r="D236" s="3">
        <v>40411</v>
      </c>
      <c r="E236">
        <v>598</v>
      </c>
      <c r="F236">
        <v>10.8</v>
      </c>
      <c r="G236" s="3">
        <v>40776</v>
      </c>
      <c r="H236">
        <v>963</v>
      </c>
      <c r="I236">
        <v>11.9</v>
      </c>
      <c r="J236" s="3">
        <v>41142</v>
      </c>
      <c r="K236">
        <v>1329</v>
      </c>
      <c r="L236">
        <v>18.100000000000001</v>
      </c>
      <c r="M236" s="3">
        <v>41507</v>
      </c>
      <c r="N236">
        <v>1694</v>
      </c>
      <c r="O236">
        <v>7</v>
      </c>
      <c r="P236" s="3">
        <v>41872</v>
      </c>
      <c r="Q236">
        <v>2059</v>
      </c>
      <c r="R236">
        <v>6.2</v>
      </c>
      <c r="S236" s="3">
        <v>42237</v>
      </c>
      <c r="T236">
        <v>2424</v>
      </c>
      <c r="U236">
        <v>9.6</v>
      </c>
      <c r="V236" s="3">
        <v>42603</v>
      </c>
      <c r="W236">
        <v>2790</v>
      </c>
      <c r="X236">
        <v>11.4</v>
      </c>
      <c r="Y236" s="3">
        <v>42968</v>
      </c>
      <c r="Z236">
        <v>3155</v>
      </c>
      <c r="AA236">
        <v>8.5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10.866666666666667</v>
      </c>
    </row>
    <row r="237" spans="1:38" x14ac:dyDescent="0.3">
      <c r="A237" s="3">
        <v>40047</v>
      </c>
      <c r="B237">
        <v>234</v>
      </c>
      <c r="C237">
        <v>9.5</v>
      </c>
      <c r="D237" s="3">
        <v>40412</v>
      </c>
      <c r="E237">
        <v>599</v>
      </c>
      <c r="F237">
        <v>13.5</v>
      </c>
      <c r="G237" s="3">
        <v>40777</v>
      </c>
      <c r="H237">
        <v>964</v>
      </c>
      <c r="I237">
        <v>17.2</v>
      </c>
      <c r="J237" s="3">
        <v>41143</v>
      </c>
      <c r="K237">
        <v>1330</v>
      </c>
      <c r="L237">
        <v>12.7</v>
      </c>
      <c r="M237" s="3">
        <v>41508</v>
      </c>
      <c r="N237">
        <v>1695</v>
      </c>
      <c r="O237">
        <v>9.9</v>
      </c>
      <c r="P237" s="3">
        <v>41873</v>
      </c>
      <c r="Q237">
        <v>2060</v>
      </c>
      <c r="R237">
        <v>6.5</v>
      </c>
      <c r="S237" s="3">
        <v>42238</v>
      </c>
      <c r="T237">
        <v>2425</v>
      </c>
      <c r="U237">
        <v>8.1999999999999993</v>
      </c>
      <c r="V237" s="3">
        <v>42604</v>
      </c>
      <c r="W237">
        <v>2791</v>
      </c>
      <c r="X237">
        <v>11.7</v>
      </c>
      <c r="Y237" s="3">
        <v>42969</v>
      </c>
      <c r="Z237">
        <v>3156</v>
      </c>
      <c r="AA237">
        <v>6.1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10.58888888888889</v>
      </c>
    </row>
    <row r="238" spans="1:38" x14ac:dyDescent="0.3">
      <c r="A238" s="3">
        <v>40048</v>
      </c>
      <c r="B238">
        <v>235</v>
      </c>
      <c r="C238">
        <v>6.6</v>
      </c>
      <c r="D238" s="3">
        <v>40413</v>
      </c>
      <c r="E238">
        <v>600</v>
      </c>
      <c r="F238">
        <v>14.9</v>
      </c>
      <c r="G238" s="3">
        <v>40778</v>
      </c>
      <c r="H238">
        <v>965</v>
      </c>
      <c r="I238">
        <v>15.5</v>
      </c>
      <c r="J238" s="3">
        <v>41144</v>
      </c>
      <c r="K238">
        <v>1331</v>
      </c>
      <c r="L238">
        <v>9.6999999999999993</v>
      </c>
      <c r="M238" s="3">
        <v>41509</v>
      </c>
      <c r="N238">
        <v>1696</v>
      </c>
      <c r="O238">
        <v>10.199999999999999</v>
      </c>
      <c r="P238" s="3">
        <v>41874</v>
      </c>
      <c r="Q238">
        <v>2061</v>
      </c>
      <c r="R238">
        <v>9</v>
      </c>
      <c r="S238" s="3">
        <v>42239</v>
      </c>
      <c r="T238">
        <v>2426</v>
      </c>
      <c r="U238">
        <v>9.1</v>
      </c>
      <c r="V238" s="3">
        <v>42605</v>
      </c>
      <c r="W238">
        <v>2792</v>
      </c>
      <c r="X238">
        <v>14.4</v>
      </c>
      <c r="Y238" s="3">
        <v>42970</v>
      </c>
      <c r="Z238">
        <v>3157</v>
      </c>
      <c r="AA238">
        <v>6.2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10.622222222222224</v>
      </c>
    </row>
    <row r="239" spans="1:38" x14ac:dyDescent="0.3">
      <c r="A239" s="3">
        <v>40049</v>
      </c>
      <c r="B239">
        <v>236</v>
      </c>
      <c r="C239">
        <v>10.4</v>
      </c>
      <c r="D239" s="3">
        <v>40414</v>
      </c>
      <c r="E239">
        <v>601</v>
      </c>
      <c r="F239">
        <v>11.9</v>
      </c>
      <c r="G239" s="3">
        <v>40779</v>
      </c>
      <c r="H239">
        <v>966</v>
      </c>
      <c r="I239">
        <v>17.600000000000001</v>
      </c>
      <c r="J239" s="3">
        <v>41145</v>
      </c>
      <c r="K239">
        <v>1332</v>
      </c>
      <c r="L239">
        <v>13.5</v>
      </c>
      <c r="M239" s="3">
        <v>41510</v>
      </c>
      <c r="N239">
        <v>1697</v>
      </c>
      <c r="O239">
        <v>10.8</v>
      </c>
      <c r="P239" s="3">
        <v>41875</v>
      </c>
      <c r="Q239">
        <v>2062</v>
      </c>
      <c r="R239">
        <v>5.6</v>
      </c>
      <c r="S239" s="3">
        <v>42240</v>
      </c>
      <c r="T239">
        <v>2427</v>
      </c>
      <c r="U239">
        <v>13.6</v>
      </c>
      <c r="V239" s="3">
        <v>42606</v>
      </c>
      <c r="W239">
        <v>2793</v>
      </c>
      <c r="X239">
        <v>13</v>
      </c>
      <c r="Y239" s="3">
        <v>42971</v>
      </c>
      <c r="Z239">
        <v>3158</v>
      </c>
      <c r="AA239">
        <v>10.4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11.866666666666667</v>
      </c>
    </row>
    <row r="240" spans="1:38" x14ac:dyDescent="0.3">
      <c r="A240" s="3">
        <v>40050</v>
      </c>
      <c r="B240">
        <v>237</v>
      </c>
      <c r="C240">
        <v>13.5</v>
      </c>
      <c r="D240" s="3">
        <v>40415</v>
      </c>
      <c r="E240">
        <v>602</v>
      </c>
      <c r="F240">
        <v>10</v>
      </c>
      <c r="G240" s="3">
        <v>40780</v>
      </c>
      <c r="H240">
        <v>967</v>
      </c>
      <c r="I240">
        <v>15.1</v>
      </c>
      <c r="J240" s="3">
        <v>41146</v>
      </c>
      <c r="K240">
        <v>1333</v>
      </c>
      <c r="L240">
        <v>16.3</v>
      </c>
      <c r="M240" s="3">
        <v>41511</v>
      </c>
      <c r="N240">
        <v>1698</v>
      </c>
      <c r="O240">
        <v>12.1</v>
      </c>
      <c r="P240" s="3">
        <v>41876</v>
      </c>
      <c r="Q240">
        <v>2063</v>
      </c>
      <c r="R240">
        <v>4.8</v>
      </c>
      <c r="S240" s="3">
        <v>42241</v>
      </c>
      <c r="T240">
        <v>2428</v>
      </c>
      <c r="U240">
        <v>9.4</v>
      </c>
      <c r="V240" s="3">
        <v>42607</v>
      </c>
      <c r="W240">
        <v>2794</v>
      </c>
      <c r="X240">
        <v>13.6</v>
      </c>
      <c r="Y240" s="3">
        <v>42972</v>
      </c>
      <c r="Z240">
        <v>3159</v>
      </c>
      <c r="AA240">
        <v>10.8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11.733333333333333</v>
      </c>
    </row>
    <row r="241" spans="1:38" x14ac:dyDescent="0.3">
      <c r="A241" s="3">
        <v>40051</v>
      </c>
      <c r="B241">
        <v>238</v>
      </c>
      <c r="C241">
        <v>14</v>
      </c>
      <c r="D241" s="3">
        <v>40416</v>
      </c>
      <c r="E241">
        <v>603</v>
      </c>
      <c r="F241">
        <v>12</v>
      </c>
      <c r="G241" s="3">
        <v>40781</v>
      </c>
      <c r="H241">
        <v>968</v>
      </c>
      <c r="I241">
        <v>18.899999999999999</v>
      </c>
      <c r="J241" s="3">
        <v>41147</v>
      </c>
      <c r="K241">
        <v>1334</v>
      </c>
      <c r="L241">
        <v>12.2</v>
      </c>
      <c r="M241" s="3">
        <v>41512</v>
      </c>
      <c r="N241">
        <v>1699</v>
      </c>
      <c r="O241">
        <v>10.199999999999999</v>
      </c>
      <c r="P241" s="3">
        <v>41877</v>
      </c>
      <c r="Q241">
        <v>2064</v>
      </c>
      <c r="R241">
        <v>9.6999999999999993</v>
      </c>
      <c r="S241" s="3">
        <v>42242</v>
      </c>
      <c r="T241">
        <v>2429</v>
      </c>
      <c r="U241">
        <v>9.1999999999999993</v>
      </c>
      <c r="V241" s="3">
        <v>42608</v>
      </c>
      <c r="W241">
        <v>2795</v>
      </c>
      <c r="X241">
        <v>14.6</v>
      </c>
      <c r="Y241" s="3">
        <v>42973</v>
      </c>
      <c r="Z241">
        <v>3160</v>
      </c>
      <c r="AA241">
        <v>15.5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12.922222222222222</v>
      </c>
    </row>
    <row r="242" spans="1:38" x14ac:dyDescent="0.3">
      <c r="A242" s="3">
        <v>40052</v>
      </c>
      <c r="B242">
        <v>239</v>
      </c>
      <c r="C242">
        <v>12.1</v>
      </c>
      <c r="D242" s="3">
        <v>40417</v>
      </c>
      <c r="E242">
        <v>604</v>
      </c>
      <c r="F242">
        <v>12.1</v>
      </c>
      <c r="G242" s="3">
        <v>40782</v>
      </c>
      <c r="H242">
        <v>969</v>
      </c>
      <c r="I242">
        <v>10.9</v>
      </c>
      <c r="J242" s="3">
        <v>41148</v>
      </c>
      <c r="K242">
        <v>1335</v>
      </c>
      <c r="L242">
        <v>9.8000000000000007</v>
      </c>
      <c r="M242" s="3">
        <v>41513</v>
      </c>
      <c r="N242">
        <v>1700</v>
      </c>
      <c r="O242">
        <v>9.8000000000000007</v>
      </c>
      <c r="P242" s="3">
        <v>41878</v>
      </c>
      <c r="Q242">
        <v>2065</v>
      </c>
      <c r="R242">
        <v>6.5</v>
      </c>
      <c r="S242" s="3">
        <v>42243</v>
      </c>
      <c r="T242">
        <v>2430</v>
      </c>
      <c r="U242">
        <v>12.8</v>
      </c>
      <c r="V242" s="3">
        <v>42609</v>
      </c>
      <c r="W242">
        <v>2796</v>
      </c>
      <c r="X242">
        <v>13.8</v>
      </c>
      <c r="Y242" s="3">
        <v>42974</v>
      </c>
      <c r="Z242">
        <v>3161</v>
      </c>
      <c r="AA242">
        <v>13.6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11.266666666666666</v>
      </c>
    </row>
    <row r="243" spans="1:38" x14ac:dyDescent="0.3">
      <c r="A243" s="3">
        <v>40053</v>
      </c>
      <c r="B243">
        <v>240</v>
      </c>
      <c r="C243">
        <v>12.6</v>
      </c>
      <c r="D243" s="3">
        <v>40418</v>
      </c>
      <c r="E243">
        <v>605</v>
      </c>
      <c r="F243">
        <v>8.4</v>
      </c>
      <c r="G243" s="3">
        <v>40783</v>
      </c>
      <c r="H243">
        <v>970</v>
      </c>
      <c r="I243">
        <v>10.4</v>
      </c>
      <c r="J243" s="3">
        <v>41149</v>
      </c>
      <c r="K243">
        <v>1336</v>
      </c>
      <c r="L243">
        <v>8.1</v>
      </c>
      <c r="M243" s="3">
        <v>41514</v>
      </c>
      <c r="N243">
        <v>1701</v>
      </c>
      <c r="O243">
        <v>10.3</v>
      </c>
      <c r="P243" s="3">
        <v>41879</v>
      </c>
      <c r="Q243">
        <v>2066</v>
      </c>
      <c r="R243">
        <v>4.5</v>
      </c>
      <c r="S243" s="3">
        <v>42244</v>
      </c>
      <c r="T243">
        <v>2431</v>
      </c>
      <c r="U243">
        <v>15.4</v>
      </c>
      <c r="V243" s="3">
        <v>42610</v>
      </c>
      <c r="W243">
        <v>2797</v>
      </c>
      <c r="X243">
        <v>14</v>
      </c>
      <c r="Y243" s="3">
        <v>42975</v>
      </c>
      <c r="Z243">
        <v>3162</v>
      </c>
      <c r="AA243">
        <v>10.6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10.477777777777778</v>
      </c>
    </row>
    <row r="244" spans="1:38" x14ac:dyDescent="0.3">
      <c r="A244" s="3">
        <v>40054</v>
      </c>
      <c r="B244">
        <v>241</v>
      </c>
      <c r="C244">
        <v>8</v>
      </c>
      <c r="D244" s="3">
        <v>40419</v>
      </c>
      <c r="E244">
        <v>606</v>
      </c>
      <c r="F244">
        <v>8.1999999999999993</v>
      </c>
      <c r="G244" s="3">
        <v>40784</v>
      </c>
      <c r="H244">
        <v>971</v>
      </c>
      <c r="I244">
        <v>10.5</v>
      </c>
      <c r="J244" s="3">
        <v>41150</v>
      </c>
      <c r="K244">
        <v>1337</v>
      </c>
      <c r="L244">
        <v>15.4</v>
      </c>
      <c r="M244" s="3">
        <v>41515</v>
      </c>
      <c r="N244">
        <v>1702</v>
      </c>
      <c r="O244">
        <v>7.3</v>
      </c>
      <c r="P244" s="3">
        <v>41880</v>
      </c>
      <c r="Q244">
        <v>2067</v>
      </c>
      <c r="R244">
        <v>12.1</v>
      </c>
      <c r="S244" s="3">
        <v>42245</v>
      </c>
      <c r="T244">
        <v>2432</v>
      </c>
      <c r="U244">
        <v>13.9</v>
      </c>
      <c r="V244" s="3">
        <v>42611</v>
      </c>
      <c r="W244">
        <v>2798</v>
      </c>
      <c r="X244">
        <v>14.1</v>
      </c>
      <c r="Y244" s="3">
        <v>42976</v>
      </c>
      <c r="Z244">
        <v>3163</v>
      </c>
      <c r="AA244">
        <v>10.3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11.088888888888889</v>
      </c>
    </row>
    <row r="245" spans="1:38" x14ac:dyDescent="0.3">
      <c r="A245" s="3">
        <v>40055</v>
      </c>
      <c r="B245">
        <v>242</v>
      </c>
      <c r="C245">
        <v>5.0999999999999996</v>
      </c>
      <c r="D245" s="3">
        <v>40420</v>
      </c>
      <c r="E245">
        <v>607</v>
      </c>
      <c r="F245">
        <v>5.9</v>
      </c>
      <c r="G245" s="3">
        <v>40785</v>
      </c>
      <c r="H245">
        <v>972</v>
      </c>
      <c r="I245">
        <v>6.5</v>
      </c>
      <c r="J245" s="3">
        <v>41151</v>
      </c>
      <c r="K245">
        <v>1338</v>
      </c>
      <c r="L245">
        <v>13.6</v>
      </c>
      <c r="M245" s="3">
        <v>41516</v>
      </c>
      <c r="N245">
        <v>1703</v>
      </c>
      <c r="O245">
        <v>8.9</v>
      </c>
      <c r="P245" s="3">
        <v>41881</v>
      </c>
      <c r="Q245">
        <v>2068</v>
      </c>
      <c r="R245">
        <v>11.6</v>
      </c>
      <c r="S245" s="3">
        <v>42246</v>
      </c>
      <c r="T245">
        <v>2433</v>
      </c>
      <c r="U245">
        <v>15.5</v>
      </c>
      <c r="V245" s="3">
        <v>42612</v>
      </c>
      <c r="W245">
        <v>2799</v>
      </c>
      <c r="X245">
        <v>10.199999999999999</v>
      </c>
      <c r="Y245" s="3">
        <v>42977</v>
      </c>
      <c r="Z245">
        <v>3164</v>
      </c>
      <c r="AA245">
        <v>13.4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10.077777777777778</v>
      </c>
    </row>
    <row r="246" spans="1:38" x14ac:dyDescent="0.3">
      <c r="A246" s="3">
        <v>40056</v>
      </c>
      <c r="B246">
        <v>243</v>
      </c>
      <c r="C246">
        <v>5.8</v>
      </c>
      <c r="D246" s="3">
        <v>40421</v>
      </c>
      <c r="E246">
        <v>608</v>
      </c>
      <c r="F246">
        <v>8</v>
      </c>
      <c r="G246" s="3">
        <v>40786</v>
      </c>
      <c r="H246">
        <v>973</v>
      </c>
      <c r="I246">
        <v>5</v>
      </c>
      <c r="J246" s="3">
        <v>41152</v>
      </c>
      <c r="K246">
        <v>1339</v>
      </c>
      <c r="L246">
        <v>11.1</v>
      </c>
      <c r="M246" s="3">
        <v>41517</v>
      </c>
      <c r="N246">
        <v>1704</v>
      </c>
      <c r="O246">
        <v>12.6</v>
      </c>
      <c r="P246" s="3">
        <v>41882</v>
      </c>
      <c r="Q246">
        <v>2069</v>
      </c>
      <c r="R246">
        <v>9.8000000000000007</v>
      </c>
      <c r="S246" s="3">
        <v>42247</v>
      </c>
      <c r="T246">
        <v>2434</v>
      </c>
      <c r="U246">
        <v>17.600000000000001</v>
      </c>
      <c r="V246" s="3">
        <v>42613</v>
      </c>
      <c r="W246">
        <v>2800</v>
      </c>
      <c r="X246">
        <v>8.5</v>
      </c>
      <c r="Y246" s="3">
        <v>42978</v>
      </c>
      <c r="Z246">
        <v>3165</v>
      </c>
      <c r="AA246">
        <v>12.6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10.111111111111111</v>
      </c>
    </row>
    <row r="247" spans="1:38" x14ac:dyDescent="0.3">
      <c r="A247" s="3">
        <v>40057</v>
      </c>
      <c r="B247">
        <v>244</v>
      </c>
      <c r="C247">
        <v>11.9</v>
      </c>
      <c r="D247" s="3">
        <v>40422</v>
      </c>
      <c r="E247">
        <v>609</v>
      </c>
      <c r="F247">
        <v>8.1</v>
      </c>
      <c r="G247" s="3">
        <v>40787</v>
      </c>
      <c r="H247">
        <v>974</v>
      </c>
      <c r="I247">
        <v>6.7</v>
      </c>
      <c r="J247" s="3">
        <v>41153</v>
      </c>
      <c r="K247">
        <v>1340</v>
      </c>
      <c r="L247">
        <v>9.6</v>
      </c>
      <c r="M247" s="3">
        <v>41518</v>
      </c>
      <c r="N247">
        <v>1705</v>
      </c>
      <c r="O247">
        <v>8.8000000000000007</v>
      </c>
      <c r="P247" s="3">
        <v>41883</v>
      </c>
      <c r="Q247">
        <v>2070</v>
      </c>
      <c r="R247">
        <v>9.6999999999999993</v>
      </c>
      <c r="S247" s="3">
        <v>42248</v>
      </c>
      <c r="T247">
        <v>2435</v>
      </c>
      <c r="U247">
        <v>12.3</v>
      </c>
      <c r="V247" s="3">
        <v>42614</v>
      </c>
      <c r="W247">
        <v>2801</v>
      </c>
      <c r="X247">
        <v>10.3</v>
      </c>
      <c r="Y247" s="3">
        <v>42979</v>
      </c>
      <c r="Z247">
        <v>3166</v>
      </c>
      <c r="AA247">
        <v>7.6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9.4444444444444429</v>
      </c>
    </row>
    <row r="248" spans="1:38" x14ac:dyDescent="0.3">
      <c r="A248" s="3">
        <v>40058</v>
      </c>
      <c r="B248">
        <v>245</v>
      </c>
      <c r="C248">
        <v>15.6</v>
      </c>
      <c r="D248" s="3">
        <v>40423</v>
      </c>
      <c r="E248">
        <v>610</v>
      </c>
      <c r="F248">
        <v>9.1999999999999993</v>
      </c>
      <c r="G248" s="3">
        <v>40788</v>
      </c>
      <c r="H248">
        <v>975</v>
      </c>
      <c r="I248">
        <v>6.9</v>
      </c>
      <c r="J248" s="3">
        <v>41154</v>
      </c>
      <c r="K248">
        <v>1341</v>
      </c>
      <c r="L248">
        <v>8.1</v>
      </c>
      <c r="M248" s="3">
        <v>41519</v>
      </c>
      <c r="N248">
        <v>1706</v>
      </c>
      <c r="O248">
        <v>10.1</v>
      </c>
      <c r="P248" s="3">
        <v>41884</v>
      </c>
      <c r="Q248">
        <v>2071</v>
      </c>
      <c r="R248">
        <v>10.8</v>
      </c>
      <c r="S248" s="3">
        <v>42249</v>
      </c>
      <c r="T248">
        <v>2436</v>
      </c>
      <c r="U248">
        <v>10.6</v>
      </c>
      <c r="V248" s="3">
        <v>42615</v>
      </c>
      <c r="W248">
        <v>2802</v>
      </c>
      <c r="X248">
        <v>11.5</v>
      </c>
      <c r="Y248" s="3">
        <v>42980</v>
      </c>
      <c r="Z248">
        <v>3167</v>
      </c>
      <c r="AA248">
        <v>5.2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9.7777777777777786</v>
      </c>
    </row>
    <row r="249" spans="1:38" x14ac:dyDescent="0.3">
      <c r="A249" s="3">
        <v>40059</v>
      </c>
      <c r="B249">
        <v>246</v>
      </c>
      <c r="C249">
        <v>12.2</v>
      </c>
      <c r="D249" s="3">
        <v>40424</v>
      </c>
      <c r="E249">
        <v>611</v>
      </c>
      <c r="F249">
        <v>9.3000000000000007</v>
      </c>
      <c r="G249" s="3">
        <v>40789</v>
      </c>
      <c r="H249">
        <v>976</v>
      </c>
      <c r="I249">
        <v>11</v>
      </c>
      <c r="J249" s="3">
        <v>41155</v>
      </c>
      <c r="K249">
        <v>1342</v>
      </c>
      <c r="L249">
        <v>7.9</v>
      </c>
      <c r="M249" s="3">
        <v>41520</v>
      </c>
      <c r="N249">
        <v>1707</v>
      </c>
      <c r="O249">
        <v>13.1</v>
      </c>
      <c r="P249" s="3">
        <v>41885</v>
      </c>
      <c r="Q249">
        <v>2072</v>
      </c>
      <c r="R249">
        <v>9.8000000000000007</v>
      </c>
      <c r="S249" s="3">
        <v>42250</v>
      </c>
      <c r="T249">
        <v>2437</v>
      </c>
      <c r="U249">
        <v>9.1999999999999993</v>
      </c>
      <c r="V249" s="3">
        <v>42616</v>
      </c>
      <c r="W249">
        <v>2803</v>
      </c>
      <c r="X249">
        <v>12.9</v>
      </c>
      <c r="Y249" s="3">
        <v>42981</v>
      </c>
      <c r="Z249">
        <v>3168</v>
      </c>
      <c r="AA249">
        <v>7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10.266666666666667</v>
      </c>
    </row>
    <row r="250" spans="1:38" x14ac:dyDescent="0.3">
      <c r="A250" s="3">
        <v>40060</v>
      </c>
      <c r="B250">
        <v>247</v>
      </c>
      <c r="C250">
        <v>8.8000000000000007</v>
      </c>
      <c r="D250" s="3">
        <v>40425</v>
      </c>
      <c r="E250">
        <v>612</v>
      </c>
      <c r="F250">
        <v>4.8</v>
      </c>
      <c r="G250" s="3">
        <v>40790</v>
      </c>
      <c r="H250">
        <v>977</v>
      </c>
      <c r="I250">
        <v>14.4</v>
      </c>
      <c r="J250" s="3">
        <v>41156</v>
      </c>
      <c r="K250">
        <v>1343</v>
      </c>
      <c r="L250">
        <v>10.1</v>
      </c>
      <c r="M250" s="3">
        <v>41521</v>
      </c>
      <c r="N250">
        <v>1708</v>
      </c>
      <c r="O250">
        <v>10.199999999999999</v>
      </c>
      <c r="P250" s="3">
        <v>41886</v>
      </c>
      <c r="Q250">
        <v>2073</v>
      </c>
      <c r="R250">
        <v>10.7</v>
      </c>
      <c r="S250" s="3">
        <v>42251</v>
      </c>
      <c r="T250">
        <v>2438</v>
      </c>
      <c r="U250">
        <v>8.3000000000000007</v>
      </c>
      <c r="V250" s="3">
        <v>42617</v>
      </c>
      <c r="W250">
        <v>2804</v>
      </c>
      <c r="X250">
        <v>13.1</v>
      </c>
      <c r="Y250" s="3">
        <v>42982</v>
      </c>
      <c r="Z250">
        <v>3169</v>
      </c>
      <c r="AA250">
        <v>4.0999999999999996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9.3888888888888875</v>
      </c>
    </row>
    <row r="251" spans="1:38" x14ac:dyDescent="0.3">
      <c r="A251" s="3">
        <v>40061</v>
      </c>
      <c r="B251">
        <v>248</v>
      </c>
      <c r="C251">
        <v>8.6</v>
      </c>
      <c r="D251" s="3">
        <v>40426</v>
      </c>
      <c r="E251">
        <v>613</v>
      </c>
      <c r="F251">
        <v>3.8</v>
      </c>
      <c r="G251" s="3">
        <v>40791</v>
      </c>
      <c r="H251">
        <v>978</v>
      </c>
      <c r="I251">
        <v>10.7</v>
      </c>
      <c r="J251" s="3">
        <v>41157</v>
      </c>
      <c r="K251">
        <v>1344</v>
      </c>
      <c r="L251">
        <v>8.8000000000000007</v>
      </c>
      <c r="M251" s="3">
        <v>41522</v>
      </c>
      <c r="N251">
        <v>1709</v>
      </c>
      <c r="O251">
        <v>11.2</v>
      </c>
      <c r="P251" s="3">
        <v>41887</v>
      </c>
      <c r="Q251">
        <v>2074</v>
      </c>
      <c r="R251">
        <v>11.5</v>
      </c>
      <c r="S251" s="3">
        <v>42252</v>
      </c>
      <c r="T251">
        <v>2439</v>
      </c>
      <c r="U251">
        <v>7.3</v>
      </c>
      <c r="V251" s="3">
        <v>42618</v>
      </c>
      <c r="W251">
        <v>2805</v>
      </c>
      <c r="X251">
        <v>12.4</v>
      </c>
      <c r="Y251" s="3">
        <v>42983</v>
      </c>
      <c r="Z251">
        <v>3170</v>
      </c>
      <c r="AA251">
        <v>5.4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8.8555555555555561</v>
      </c>
    </row>
    <row r="252" spans="1:38" x14ac:dyDescent="0.3">
      <c r="A252" s="3">
        <v>40062</v>
      </c>
      <c r="B252">
        <v>249</v>
      </c>
      <c r="C252">
        <v>7.5</v>
      </c>
      <c r="D252" s="3">
        <v>40427</v>
      </c>
      <c r="E252">
        <v>614</v>
      </c>
      <c r="F252">
        <v>3.8</v>
      </c>
      <c r="G252" s="3">
        <v>40792</v>
      </c>
      <c r="H252">
        <v>979</v>
      </c>
      <c r="I252">
        <v>8.9</v>
      </c>
      <c r="J252" s="3">
        <v>41158</v>
      </c>
      <c r="K252">
        <v>1345</v>
      </c>
      <c r="L252">
        <v>5.8</v>
      </c>
      <c r="M252" s="3">
        <v>41523</v>
      </c>
      <c r="N252">
        <v>1710</v>
      </c>
      <c r="O252">
        <v>11.4</v>
      </c>
      <c r="P252" s="3">
        <v>41888</v>
      </c>
      <c r="Q252">
        <v>2075</v>
      </c>
      <c r="R252">
        <v>14.1</v>
      </c>
      <c r="S252" s="3">
        <v>42253</v>
      </c>
      <c r="T252">
        <v>2440</v>
      </c>
      <c r="U252">
        <v>6.3</v>
      </c>
      <c r="V252" s="3">
        <v>42619</v>
      </c>
      <c r="W252">
        <v>2806</v>
      </c>
      <c r="X252">
        <v>11.1</v>
      </c>
      <c r="Y252" s="3">
        <v>42984</v>
      </c>
      <c r="Z252">
        <v>3171</v>
      </c>
      <c r="AA252">
        <v>10.5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8.8222222222222229</v>
      </c>
    </row>
    <row r="253" spans="1:38" x14ac:dyDescent="0.3">
      <c r="A253" s="3">
        <v>40063</v>
      </c>
      <c r="B253">
        <v>250</v>
      </c>
      <c r="C253">
        <v>9.4</v>
      </c>
      <c r="D253" s="3">
        <v>40428</v>
      </c>
      <c r="E253">
        <v>615</v>
      </c>
      <c r="F253">
        <v>4.0999999999999996</v>
      </c>
      <c r="G253" s="3">
        <v>40793</v>
      </c>
      <c r="H253">
        <v>980</v>
      </c>
      <c r="I253">
        <v>10.8</v>
      </c>
      <c r="J253" s="3">
        <v>41159</v>
      </c>
      <c r="K253">
        <v>1346</v>
      </c>
      <c r="L253">
        <v>3.7</v>
      </c>
      <c r="M253" s="3">
        <v>41524</v>
      </c>
      <c r="N253">
        <v>1711</v>
      </c>
      <c r="O253">
        <v>12.1</v>
      </c>
      <c r="P253" s="3">
        <v>41889</v>
      </c>
      <c r="Q253">
        <v>2076</v>
      </c>
      <c r="R253">
        <v>12.4</v>
      </c>
      <c r="S253" s="3">
        <v>42254</v>
      </c>
      <c r="T253">
        <v>2441</v>
      </c>
      <c r="U253">
        <v>6.8</v>
      </c>
      <c r="V253" s="3">
        <v>42620</v>
      </c>
      <c r="W253">
        <v>2807</v>
      </c>
      <c r="X253">
        <v>9</v>
      </c>
      <c r="Y253" s="3">
        <v>42985</v>
      </c>
      <c r="Z253">
        <v>3172</v>
      </c>
      <c r="AA253">
        <v>8.1999999999999993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8.5</v>
      </c>
    </row>
    <row r="254" spans="1:38" x14ac:dyDescent="0.3">
      <c r="A254" s="3">
        <v>40064</v>
      </c>
      <c r="B254">
        <v>251</v>
      </c>
      <c r="C254">
        <v>7.8</v>
      </c>
      <c r="D254" s="3">
        <v>40429</v>
      </c>
      <c r="E254">
        <v>616</v>
      </c>
      <c r="F254">
        <v>10.5</v>
      </c>
      <c r="G254" s="3">
        <v>40794</v>
      </c>
      <c r="H254">
        <v>981</v>
      </c>
      <c r="I254">
        <v>10.1</v>
      </c>
      <c r="J254" s="3">
        <v>41160</v>
      </c>
      <c r="K254">
        <v>1347</v>
      </c>
      <c r="L254">
        <v>11.5</v>
      </c>
      <c r="M254" s="3">
        <v>41525</v>
      </c>
      <c r="N254">
        <v>1712</v>
      </c>
      <c r="O254">
        <v>12.8</v>
      </c>
      <c r="P254" s="3">
        <v>41890</v>
      </c>
      <c r="Q254">
        <v>2077</v>
      </c>
      <c r="R254">
        <v>13.6</v>
      </c>
      <c r="S254" s="3">
        <v>42255</v>
      </c>
      <c r="T254">
        <v>2442</v>
      </c>
      <c r="U254">
        <v>3.6</v>
      </c>
      <c r="V254" s="3">
        <v>42621</v>
      </c>
      <c r="W254">
        <v>2808</v>
      </c>
      <c r="X254">
        <v>12.1</v>
      </c>
      <c r="Y254" s="3">
        <v>42986</v>
      </c>
      <c r="Z254">
        <v>3173</v>
      </c>
      <c r="AA254">
        <v>9.5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10.166666666666664</v>
      </c>
    </row>
    <row r="255" spans="1:38" x14ac:dyDescent="0.3">
      <c r="A255" s="3">
        <v>40065</v>
      </c>
      <c r="B255">
        <v>252</v>
      </c>
      <c r="C255">
        <v>8.5</v>
      </c>
      <c r="D255" s="3">
        <v>40430</v>
      </c>
      <c r="E255">
        <v>617</v>
      </c>
      <c r="F255">
        <v>11</v>
      </c>
      <c r="G255" s="3">
        <v>40795</v>
      </c>
      <c r="H255">
        <v>982</v>
      </c>
      <c r="I255">
        <v>11.1</v>
      </c>
      <c r="J255" s="3">
        <v>41161</v>
      </c>
      <c r="K255">
        <v>1348</v>
      </c>
      <c r="L255">
        <v>10.3</v>
      </c>
      <c r="M255" s="3">
        <v>41526</v>
      </c>
      <c r="N255">
        <v>1713</v>
      </c>
      <c r="O255">
        <v>8.1999999999999993</v>
      </c>
      <c r="P255" s="3">
        <v>41891</v>
      </c>
      <c r="Q255">
        <v>2078</v>
      </c>
      <c r="R255">
        <v>10.199999999999999</v>
      </c>
      <c r="S255" s="3">
        <v>42256</v>
      </c>
      <c r="T255">
        <v>2443</v>
      </c>
      <c r="U255">
        <v>6.7</v>
      </c>
      <c r="V255" s="3">
        <v>42622</v>
      </c>
      <c r="W255">
        <v>2809</v>
      </c>
      <c r="X255">
        <v>13.5</v>
      </c>
      <c r="Y255" s="3">
        <v>42987</v>
      </c>
      <c r="Z255">
        <v>3174</v>
      </c>
      <c r="AA255">
        <v>10.3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9.9777777777777796</v>
      </c>
    </row>
    <row r="256" spans="1:38" x14ac:dyDescent="0.3">
      <c r="A256" s="3">
        <v>40066</v>
      </c>
      <c r="B256">
        <v>253</v>
      </c>
      <c r="C256">
        <v>9.3000000000000007</v>
      </c>
      <c r="D256" s="3">
        <v>40431</v>
      </c>
      <c r="E256">
        <v>618</v>
      </c>
      <c r="F256">
        <v>8</v>
      </c>
      <c r="G256" s="3">
        <v>40796</v>
      </c>
      <c r="H256">
        <v>983</v>
      </c>
      <c r="I256">
        <v>15.4</v>
      </c>
      <c r="J256" s="3">
        <v>41162</v>
      </c>
      <c r="K256">
        <v>1349</v>
      </c>
      <c r="L256">
        <v>13.3</v>
      </c>
      <c r="M256" s="3">
        <v>41527</v>
      </c>
      <c r="N256">
        <v>1714</v>
      </c>
      <c r="O256">
        <v>8.3000000000000007</v>
      </c>
      <c r="P256" s="3">
        <v>41892</v>
      </c>
      <c r="Q256">
        <v>2079</v>
      </c>
      <c r="R256">
        <v>8.9</v>
      </c>
      <c r="S256" s="3">
        <v>42257</v>
      </c>
      <c r="T256">
        <v>2444</v>
      </c>
      <c r="U256">
        <v>4.0999999999999996</v>
      </c>
      <c r="V256" s="3">
        <v>42623</v>
      </c>
      <c r="W256">
        <v>2810</v>
      </c>
      <c r="X256">
        <v>12.6</v>
      </c>
      <c r="Y256" s="3">
        <v>42988</v>
      </c>
      <c r="Z256">
        <v>3175</v>
      </c>
      <c r="AA256">
        <v>9.3000000000000007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9.9111111111111097</v>
      </c>
    </row>
    <row r="257" spans="1:38" x14ac:dyDescent="0.3">
      <c r="A257" s="3">
        <v>40067</v>
      </c>
      <c r="B257">
        <v>254</v>
      </c>
      <c r="C257">
        <v>9.3000000000000007</v>
      </c>
      <c r="D257" s="3">
        <v>40432</v>
      </c>
      <c r="E257">
        <v>619</v>
      </c>
      <c r="F257">
        <v>5.3</v>
      </c>
      <c r="G257" s="3">
        <v>40797</v>
      </c>
      <c r="H257">
        <v>984</v>
      </c>
      <c r="I257">
        <v>13.4</v>
      </c>
      <c r="J257" s="3">
        <v>41163</v>
      </c>
      <c r="K257">
        <v>1350</v>
      </c>
      <c r="L257">
        <v>13.6</v>
      </c>
      <c r="M257" s="3">
        <v>41528</v>
      </c>
      <c r="N257">
        <v>1715</v>
      </c>
      <c r="O257">
        <v>8.3000000000000007</v>
      </c>
      <c r="P257" s="3">
        <v>41893</v>
      </c>
      <c r="Q257">
        <v>2080</v>
      </c>
      <c r="R257">
        <v>8.4</v>
      </c>
      <c r="S257" s="3">
        <v>42258</v>
      </c>
      <c r="T257">
        <v>2445</v>
      </c>
      <c r="U257">
        <v>4.2</v>
      </c>
      <c r="V257" s="3">
        <v>42624</v>
      </c>
      <c r="W257">
        <v>2811</v>
      </c>
      <c r="X257">
        <v>12.8</v>
      </c>
      <c r="Y257" s="3">
        <v>42989</v>
      </c>
      <c r="Z257">
        <v>3176</v>
      </c>
      <c r="AA257">
        <v>8.5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9.3111111111111118</v>
      </c>
    </row>
    <row r="258" spans="1:38" x14ac:dyDescent="0.3">
      <c r="A258" s="3">
        <v>40068</v>
      </c>
      <c r="B258">
        <v>255</v>
      </c>
      <c r="C258">
        <v>7.7</v>
      </c>
      <c r="D258" s="3">
        <v>40433</v>
      </c>
      <c r="E258">
        <v>620</v>
      </c>
      <c r="F258">
        <v>7.3</v>
      </c>
      <c r="G258" s="3">
        <v>40798</v>
      </c>
      <c r="H258">
        <v>985</v>
      </c>
      <c r="I258">
        <v>13.1</v>
      </c>
      <c r="J258" s="3">
        <v>41164</v>
      </c>
      <c r="K258">
        <v>1351</v>
      </c>
      <c r="L258">
        <v>7.4</v>
      </c>
      <c r="M258" s="3">
        <v>41529</v>
      </c>
      <c r="N258">
        <v>1716</v>
      </c>
      <c r="O258">
        <v>7.4</v>
      </c>
      <c r="P258" s="3">
        <v>41894</v>
      </c>
      <c r="Q258">
        <v>2081</v>
      </c>
      <c r="R258">
        <v>10.4</v>
      </c>
      <c r="S258" s="3">
        <v>42259</v>
      </c>
      <c r="T258">
        <v>2446</v>
      </c>
      <c r="U258">
        <v>8.6999999999999993</v>
      </c>
      <c r="V258" s="3">
        <v>42625</v>
      </c>
      <c r="W258">
        <v>2812</v>
      </c>
      <c r="X258">
        <v>14</v>
      </c>
      <c r="Y258" s="3">
        <v>42990</v>
      </c>
      <c r="Z258">
        <v>3177</v>
      </c>
      <c r="AA258">
        <v>8.1999999999999993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9.3555555555555561</v>
      </c>
    </row>
    <row r="259" spans="1:38" x14ac:dyDescent="0.3">
      <c r="A259" s="3">
        <v>40069</v>
      </c>
      <c r="B259">
        <v>256</v>
      </c>
      <c r="C259">
        <v>6.5</v>
      </c>
      <c r="D259" s="3">
        <v>40434</v>
      </c>
      <c r="E259">
        <v>621</v>
      </c>
      <c r="F259">
        <v>7.6</v>
      </c>
      <c r="G259" s="3">
        <v>40799</v>
      </c>
      <c r="H259">
        <v>986</v>
      </c>
      <c r="I259">
        <v>13.3</v>
      </c>
      <c r="J259" s="3">
        <v>41165</v>
      </c>
      <c r="K259">
        <v>1352</v>
      </c>
      <c r="L259">
        <v>4.9000000000000004</v>
      </c>
      <c r="M259" s="3">
        <v>41530</v>
      </c>
      <c r="N259">
        <v>1717</v>
      </c>
      <c r="O259">
        <v>8.5</v>
      </c>
      <c r="P259" s="3">
        <v>41895</v>
      </c>
      <c r="Q259">
        <v>2082</v>
      </c>
      <c r="R259">
        <v>13.5</v>
      </c>
      <c r="S259" s="3">
        <v>42260</v>
      </c>
      <c r="T259">
        <v>2447</v>
      </c>
      <c r="U259">
        <v>13.3</v>
      </c>
      <c r="V259" s="3">
        <v>42626</v>
      </c>
      <c r="W259">
        <v>2813</v>
      </c>
      <c r="X259">
        <v>14.3</v>
      </c>
      <c r="Y259" s="3">
        <v>42991</v>
      </c>
      <c r="Z259">
        <v>3178</v>
      </c>
      <c r="AA259">
        <v>8.9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10.088888888888889</v>
      </c>
    </row>
    <row r="260" spans="1:38" x14ac:dyDescent="0.3">
      <c r="A260" s="3">
        <v>40070</v>
      </c>
      <c r="B260">
        <v>257</v>
      </c>
      <c r="C260">
        <v>8.1</v>
      </c>
      <c r="D260" s="3">
        <v>40435</v>
      </c>
      <c r="E260">
        <v>622</v>
      </c>
      <c r="F260">
        <v>7.6</v>
      </c>
      <c r="G260" s="3">
        <v>40800</v>
      </c>
      <c r="H260">
        <v>987</v>
      </c>
      <c r="I260">
        <v>7.6</v>
      </c>
      <c r="J260" s="3">
        <v>41166</v>
      </c>
      <c r="K260">
        <v>1353</v>
      </c>
      <c r="L260">
        <v>3.4</v>
      </c>
      <c r="M260" s="3">
        <v>41531</v>
      </c>
      <c r="N260">
        <v>1718</v>
      </c>
      <c r="O260">
        <v>8.5</v>
      </c>
      <c r="P260" s="3">
        <v>41896</v>
      </c>
      <c r="Q260">
        <v>2083</v>
      </c>
      <c r="R260">
        <v>12.5</v>
      </c>
      <c r="S260" s="3">
        <v>42261</v>
      </c>
      <c r="T260">
        <v>2448</v>
      </c>
      <c r="U260">
        <v>9.5</v>
      </c>
      <c r="V260" s="3">
        <v>42627</v>
      </c>
      <c r="W260">
        <v>2814</v>
      </c>
      <c r="X260">
        <v>13.5</v>
      </c>
      <c r="Y260" s="3">
        <v>42992</v>
      </c>
      <c r="Z260">
        <v>3179</v>
      </c>
      <c r="AA260">
        <v>7.2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AVERAGE(C260,F260,I260,L260,O260,R260,U260,X260,AA260,AD260,AG260,AM260)</f>
        <v>8.655555555555555</v>
      </c>
    </row>
    <row r="261" spans="1:38" x14ac:dyDescent="0.3">
      <c r="A261" s="3">
        <v>40071</v>
      </c>
      <c r="B261">
        <v>258</v>
      </c>
      <c r="C261">
        <v>11.9</v>
      </c>
      <c r="D261" s="3">
        <v>40436</v>
      </c>
      <c r="E261">
        <v>623</v>
      </c>
      <c r="F261">
        <v>9.9</v>
      </c>
      <c r="G261" s="3">
        <v>40801</v>
      </c>
      <c r="H261">
        <v>988</v>
      </c>
      <c r="I261">
        <v>6.6</v>
      </c>
      <c r="J261" s="3">
        <v>41167</v>
      </c>
      <c r="K261">
        <v>1354</v>
      </c>
      <c r="L261">
        <v>7.3</v>
      </c>
      <c r="M261" s="3">
        <v>41532</v>
      </c>
      <c r="N261">
        <v>1719</v>
      </c>
      <c r="O261">
        <v>10.6</v>
      </c>
      <c r="P261" s="3">
        <v>41897</v>
      </c>
      <c r="Q261">
        <v>2084</v>
      </c>
      <c r="R261">
        <v>12.2</v>
      </c>
      <c r="S261" s="3">
        <v>42262</v>
      </c>
      <c r="T261">
        <v>2449</v>
      </c>
      <c r="U261">
        <v>9.1</v>
      </c>
      <c r="V261" s="3">
        <v>42628</v>
      </c>
      <c r="W261">
        <v>2815</v>
      </c>
      <c r="X261">
        <v>15.3</v>
      </c>
      <c r="Y261" s="3">
        <v>42993</v>
      </c>
      <c r="Z261">
        <v>3180</v>
      </c>
      <c r="AA261">
        <v>5.8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9.8555555555555543</v>
      </c>
    </row>
    <row r="262" spans="1:38" x14ac:dyDescent="0.3">
      <c r="A262" s="3">
        <v>40072</v>
      </c>
      <c r="B262">
        <v>259</v>
      </c>
      <c r="C262">
        <v>12.8</v>
      </c>
      <c r="D262" s="3">
        <v>40437</v>
      </c>
      <c r="E262">
        <v>624</v>
      </c>
      <c r="F262">
        <v>9</v>
      </c>
      <c r="G262" s="3">
        <v>40802</v>
      </c>
      <c r="H262">
        <v>989</v>
      </c>
      <c r="I262">
        <v>4.4000000000000004</v>
      </c>
      <c r="J262" s="3">
        <v>41168</v>
      </c>
      <c r="K262">
        <v>1355</v>
      </c>
      <c r="L262">
        <v>4.4000000000000004</v>
      </c>
      <c r="M262" s="3">
        <v>41533</v>
      </c>
      <c r="N262">
        <v>1720</v>
      </c>
      <c r="O262">
        <v>6.5</v>
      </c>
      <c r="P262" s="3">
        <v>41898</v>
      </c>
      <c r="Q262">
        <v>2085</v>
      </c>
      <c r="R262">
        <v>10.8</v>
      </c>
      <c r="S262" s="3">
        <v>42263</v>
      </c>
      <c r="T262">
        <v>2450</v>
      </c>
      <c r="U262">
        <v>9.1</v>
      </c>
      <c r="V262" s="3">
        <v>42629</v>
      </c>
      <c r="W262">
        <v>2816</v>
      </c>
      <c r="X262">
        <v>13.7</v>
      </c>
      <c r="Y262" s="3">
        <v>42994</v>
      </c>
      <c r="Z262">
        <v>3181</v>
      </c>
      <c r="AA262">
        <v>3.5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8.2444444444444454</v>
      </c>
    </row>
    <row r="263" spans="1:38" x14ac:dyDescent="0.3">
      <c r="A263" s="3">
        <v>40073</v>
      </c>
      <c r="B263">
        <v>260</v>
      </c>
      <c r="C263">
        <v>10.3</v>
      </c>
      <c r="D263" s="3">
        <v>40438</v>
      </c>
      <c r="E263">
        <v>625</v>
      </c>
      <c r="F263">
        <v>6.4</v>
      </c>
      <c r="G263" s="3">
        <v>40803</v>
      </c>
      <c r="H263">
        <v>990</v>
      </c>
      <c r="I263">
        <v>11.5</v>
      </c>
      <c r="J263" s="3">
        <v>41169</v>
      </c>
      <c r="K263">
        <v>1356</v>
      </c>
      <c r="L263">
        <v>7.7</v>
      </c>
      <c r="M263" s="3">
        <v>41534</v>
      </c>
      <c r="N263">
        <v>1721</v>
      </c>
      <c r="O263">
        <v>5.4</v>
      </c>
      <c r="P263" s="3">
        <v>41899</v>
      </c>
      <c r="Q263">
        <v>2086</v>
      </c>
      <c r="R263">
        <v>10.1</v>
      </c>
      <c r="S263" s="3">
        <v>42264</v>
      </c>
      <c r="T263">
        <v>2451</v>
      </c>
      <c r="U263">
        <v>10.7</v>
      </c>
      <c r="V263" s="3">
        <v>42630</v>
      </c>
      <c r="W263">
        <v>2817</v>
      </c>
      <c r="X263">
        <v>12.9</v>
      </c>
      <c r="Y263" s="3">
        <v>42995</v>
      </c>
      <c r="Z263">
        <v>3182</v>
      </c>
      <c r="AA263">
        <v>3.4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8.7111111111111139</v>
      </c>
    </row>
    <row r="264" spans="1:38" x14ac:dyDescent="0.3">
      <c r="A264" s="3">
        <v>40074</v>
      </c>
      <c r="B264">
        <v>261</v>
      </c>
      <c r="C264">
        <v>8.8000000000000007</v>
      </c>
      <c r="D264" s="3">
        <v>40439</v>
      </c>
      <c r="E264">
        <v>626</v>
      </c>
      <c r="F264">
        <v>2.9</v>
      </c>
      <c r="G264" s="3">
        <v>40804</v>
      </c>
      <c r="H264">
        <v>991</v>
      </c>
      <c r="I264">
        <v>8.6</v>
      </c>
      <c r="J264" s="3">
        <v>41170</v>
      </c>
      <c r="K264">
        <v>1357</v>
      </c>
      <c r="L264">
        <v>8.1</v>
      </c>
      <c r="M264" s="3">
        <v>41535</v>
      </c>
      <c r="N264">
        <v>1722</v>
      </c>
      <c r="O264">
        <v>6</v>
      </c>
      <c r="P264" s="3">
        <v>41900</v>
      </c>
      <c r="Q264">
        <v>2087</v>
      </c>
      <c r="R264">
        <v>9.1</v>
      </c>
      <c r="S264" s="3">
        <v>42265</v>
      </c>
      <c r="T264">
        <v>2452</v>
      </c>
      <c r="U264">
        <v>10</v>
      </c>
      <c r="V264" s="3">
        <v>42631</v>
      </c>
      <c r="W264">
        <v>2818</v>
      </c>
      <c r="X264">
        <v>9.5</v>
      </c>
      <c r="Y264" s="3">
        <v>42996</v>
      </c>
      <c r="Z264">
        <v>3183</v>
      </c>
      <c r="AA264">
        <v>2.8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7.3111111111111109</v>
      </c>
    </row>
    <row r="265" spans="1:38" x14ac:dyDescent="0.3">
      <c r="A265" s="3">
        <v>40075</v>
      </c>
      <c r="B265">
        <v>262</v>
      </c>
      <c r="C265">
        <v>8.6999999999999993</v>
      </c>
      <c r="D265" s="3">
        <v>40440</v>
      </c>
      <c r="E265">
        <v>627</v>
      </c>
      <c r="F265">
        <v>2.6</v>
      </c>
      <c r="G265" s="3">
        <v>40805</v>
      </c>
      <c r="H265">
        <v>992</v>
      </c>
      <c r="I265">
        <v>8.1</v>
      </c>
      <c r="J265" s="3">
        <v>41171</v>
      </c>
      <c r="K265">
        <v>1358</v>
      </c>
      <c r="L265">
        <v>4.2</v>
      </c>
      <c r="M265" s="3">
        <v>41536</v>
      </c>
      <c r="N265">
        <v>1723</v>
      </c>
      <c r="O265">
        <v>5.9</v>
      </c>
      <c r="P265" s="3">
        <v>41901</v>
      </c>
      <c r="Q265">
        <v>2088</v>
      </c>
      <c r="R265">
        <v>12.9</v>
      </c>
      <c r="S265" s="3">
        <v>42266</v>
      </c>
      <c r="T265">
        <v>2453</v>
      </c>
      <c r="U265">
        <v>7.6</v>
      </c>
      <c r="V265" s="3">
        <v>42632</v>
      </c>
      <c r="W265">
        <v>2819</v>
      </c>
      <c r="X265">
        <v>9.1</v>
      </c>
      <c r="Y265" s="3">
        <v>42997</v>
      </c>
      <c r="Z265">
        <v>3184</v>
      </c>
      <c r="AA265">
        <v>5.3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7.1555555555555559</v>
      </c>
    </row>
    <row r="266" spans="1:38" x14ac:dyDescent="0.3">
      <c r="A266" s="3">
        <v>40076</v>
      </c>
      <c r="B266">
        <v>263</v>
      </c>
      <c r="C266">
        <v>10.4</v>
      </c>
      <c r="D266" s="3">
        <v>40441</v>
      </c>
      <c r="E266">
        <v>628</v>
      </c>
      <c r="F266">
        <v>4.0999999999999996</v>
      </c>
      <c r="G266" s="3">
        <v>40806</v>
      </c>
      <c r="H266">
        <v>993</v>
      </c>
      <c r="I266">
        <v>6.7</v>
      </c>
      <c r="J266" s="3">
        <v>41172</v>
      </c>
      <c r="K266">
        <v>1359</v>
      </c>
      <c r="L266">
        <v>3.1</v>
      </c>
      <c r="M266" s="3">
        <v>41537</v>
      </c>
      <c r="N266">
        <v>1724</v>
      </c>
      <c r="O266">
        <v>7.9</v>
      </c>
      <c r="P266" s="3">
        <v>41902</v>
      </c>
      <c r="Q266">
        <v>2089</v>
      </c>
      <c r="R266">
        <v>11.8</v>
      </c>
      <c r="S266" s="3">
        <v>42267</v>
      </c>
      <c r="T266">
        <v>2454</v>
      </c>
      <c r="U266">
        <v>9.1999999999999993</v>
      </c>
      <c r="V266" s="3">
        <v>42633</v>
      </c>
      <c r="W266">
        <v>2820</v>
      </c>
      <c r="X266">
        <v>6.4</v>
      </c>
      <c r="Y266" s="3">
        <v>42998</v>
      </c>
      <c r="Z266">
        <v>3185</v>
      </c>
      <c r="AA266">
        <v>8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7.5111111111111102</v>
      </c>
    </row>
    <row r="267" spans="1:38" x14ac:dyDescent="0.3">
      <c r="A267" s="3">
        <v>40077</v>
      </c>
      <c r="B267">
        <v>264</v>
      </c>
      <c r="C267">
        <v>9.6999999999999993</v>
      </c>
      <c r="D267" s="3">
        <v>40442</v>
      </c>
      <c r="E267">
        <v>629</v>
      </c>
      <c r="F267">
        <v>4.5</v>
      </c>
      <c r="G267" s="3">
        <v>40807</v>
      </c>
      <c r="H267">
        <v>994</v>
      </c>
      <c r="I267">
        <v>5.8</v>
      </c>
      <c r="J267" s="3">
        <v>41173</v>
      </c>
      <c r="K267">
        <v>1360</v>
      </c>
      <c r="L267">
        <v>2.8</v>
      </c>
      <c r="M267" s="3">
        <v>41538</v>
      </c>
      <c r="N267">
        <v>1725</v>
      </c>
      <c r="O267">
        <v>6.1</v>
      </c>
      <c r="P267" s="3">
        <v>41903</v>
      </c>
      <c r="Q267">
        <v>2090</v>
      </c>
      <c r="R267">
        <v>9.4</v>
      </c>
      <c r="S267" s="3">
        <v>42268</v>
      </c>
      <c r="T267">
        <v>2455</v>
      </c>
      <c r="U267">
        <v>8</v>
      </c>
      <c r="V267" s="3">
        <v>42634</v>
      </c>
      <c r="W267">
        <v>2821</v>
      </c>
      <c r="X267">
        <v>3.8</v>
      </c>
      <c r="Y267" s="3">
        <v>42999</v>
      </c>
      <c r="Z267">
        <v>3186</v>
      </c>
      <c r="AA267">
        <v>7.6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6.4111111111111105</v>
      </c>
    </row>
    <row r="268" spans="1:38" x14ac:dyDescent="0.3">
      <c r="A268" s="3">
        <v>40078</v>
      </c>
      <c r="B268">
        <v>265</v>
      </c>
      <c r="C268">
        <v>11</v>
      </c>
      <c r="D268" s="3">
        <v>40443</v>
      </c>
      <c r="E268">
        <v>630</v>
      </c>
      <c r="F268">
        <v>5</v>
      </c>
      <c r="G268" s="3">
        <v>40808</v>
      </c>
      <c r="H268">
        <v>995</v>
      </c>
      <c r="I268">
        <v>8.1999999999999993</v>
      </c>
      <c r="J268" s="3">
        <v>41174</v>
      </c>
      <c r="K268">
        <v>1361</v>
      </c>
      <c r="L268">
        <v>2.4</v>
      </c>
      <c r="M268" s="3">
        <v>41539</v>
      </c>
      <c r="N268">
        <v>1726</v>
      </c>
      <c r="O268">
        <v>3.9</v>
      </c>
      <c r="P268" s="3">
        <v>41904</v>
      </c>
      <c r="Q268">
        <v>2091</v>
      </c>
      <c r="R268">
        <v>6.6</v>
      </c>
      <c r="S268" s="3">
        <v>42269</v>
      </c>
      <c r="T268">
        <v>2456</v>
      </c>
      <c r="U268">
        <v>7.8</v>
      </c>
      <c r="V268" s="3">
        <v>42635</v>
      </c>
      <c r="W268">
        <v>2822</v>
      </c>
      <c r="X268">
        <v>4.3</v>
      </c>
      <c r="Y268" s="3">
        <v>43000</v>
      </c>
      <c r="Z268">
        <v>3187</v>
      </c>
      <c r="AA268">
        <v>6.1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6.144444444444443</v>
      </c>
    </row>
    <row r="269" spans="1:38" x14ac:dyDescent="0.3">
      <c r="A269" s="3">
        <v>40079</v>
      </c>
      <c r="B269">
        <v>266</v>
      </c>
      <c r="C269">
        <v>10.1</v>
      </c>
      <c r="D269" s="3">
        <v>40444</v>
      </c>
      <c r="E269">
        <v>631</v>
      </c>
      <c r="F269">
        <v>7.7</v>
      </c>
      <c r="G269" s="3">
        <v>40809</v>
      </c>
      <c r="H269">
        <v>996</v>
      </c>
      <c r="I269">
        <v>5.7</v>
      </c>
      <c r="J269" s="3">
        <v>41175</v>
      </c>
      <c r="K269">
        <v>1362</v>
      </c>
      <c r="L269">
        <v>2.5</v>
      </c>
      <c r="M269" s="3">
        <v>41540</v>
      </c>
      <c r="N269">
        <v>1727</v>
      </c>
      <c r="O269">
        <v>10.5</v>
      </c>
      <c r="P269" s="3">
        <v>41905</v>
      </c>
      <c r="Q269">
        <v>2092</v>
      </c>
      <c r="R269">
        <v>4.8</v>
      </c>
      <c r="S269" s="3">
        <v>42270</v>
      </c>
      <c r="T269">
        <v>2457</v>
      </c>
      <c r="U269">
        <v>8.3000000000000007</v>
      </c>
      <c r="V269" s="3">
        <v>42636</v>
      </c>
      <c r="W269">
        <v>2823</v>
      </c>
      <c r="X269">
        <v>6.9</v>
      </c>
      <c r="Y269" s="3">
        <v>43001</v>
      </c>
      <c r="Z269">
        <v>3188</v>
      </c>
      <c r="AA269">
        <v>4.5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6.7777777777777768</v>
      </c>
    </row>
    <row r="270" spans="1:38" x14ac:dyDescent="0.3">
      <c r="A270" s="3">
        <v>40080</v>
      </c>
      <c r="B270">
        <v>267</v>
      </c>
      <c r="C270">
        <v>10.7</v>
      </c>
      <c r="D270" s="3">
        <v>40445</v>
      </c>
      <c r="E270">
        <v>632</v>
      </c>
      <c r="F270">
        <v>11.5</v>
      </c>
      <c r="G270" s="3">
        <v>40810</v>
      </c>
      <c r="H270">
        <v>997</v>
      </c>
      <c r="I270">
        <v>3.7</v>
      </c>
      <c r="J270" s="3">
        <v>41176</v>
      </c>
      <c r="K270">
        <v>1363</v>
      </c>
      <c r="L270">
        <v>7.9</v>
      </c>
      <c r="M270" s="3">
        <v>41541</v>
      </c>
      <c r="N270">
        <v>1728</v>
      </c>
      <c r="O270">
        <v>11.3</v>
      </c>
      <c r="P270" s="3">
        <v>41906</v>
      </c>
      <c r="Q270">
        <v>2093</v>
      </c>
      <c r="R270">
        <v>2.4</v>
      </c>
      <c r="S270" s="3">
        <v>42271</v>
      </c>
      <c r="T270">
        <v>2458</v>
      </c>
      <c r="U270">
        <v>6.1</v>
      </c>
      <c r="V270" s="3">
        <v>42637</v>
      </c>
      <c r="W270">
        <v>2824</v>
      </c>
      <c r="X270">
        <v>5.5</v>
      </c>
      <c r="Y270" s="3">
        <v>43002</v>
      </c>
      <c r="Z270">
        <v>3189</v>
      </c>
      <c r="AA270">
        <v>7.4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7.3888888888888893</v>
      </c>
    </row>
    <row r="271" spans="1:38" x14ac:dyDescent="0.3">
      <c r="A271" s="3">
        <v>40081</v>
      </c>
      <c r="B271">
        <v>268</v>
      </c>
      <c r="C271">
        <v>6.4</v>
      </c>
      <c r="D271" s="3">
        <v>40446</v>
      </c>
      <c r="E271">
        <v>633</v>
      </c>
      <c r="F271">
        <v>6.2</v>
      </c>
      <c r="G271" s="3">
        <v>40811</v>
      </c>
      <c r="H271">
        <v>998</v>
      </c>
      <c r="I271">
        <v>6</v>
      </c>
      <c r="J271" s="3">
        <v>41177</v>
      </c>
      <c r="K271">
        <v>1364</v>
      </c>
      <c r="L271">
        <v>7.3</v>
      </c>
      <c r="M271" s="3">
        <v>41542</v>
      </c>
      <c r="N271">
        <v>1729</v>
      </c>
      <c r="O271">
        <v>8.1</v>
      </c>
      <c r="P271" s="3">
        <v>41907</v>
      </c>
      <c r="Q271">
        <v>2094</v>
      </c>
      <c r="R271">
        <v>7.7</v>
      </c>
      <c r="S271" s="3">
        <v>42272</v>
      </c>
      <c r="T271">
        <v>2459</v>
      </c>
      <c r="U271">
        <v>3.7</v>
      </c>
      <c r="V271" s="3">
        <v>42638</v>
      </c>
      <c r="W271">
        <v>2825</v>
      </c>
      <c r="X271">
        <v>6</v>
      </c>
      <c r="Y271" s="3">
        <v>43003</v>
      </c>
      <c r="Z271">
        <v>3190</v>
      </c>
      <c r="AA271">
        <v>8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6.6000000000000005</v>
      </c>
    </row>
    <row r="272" spans="1:38" x14ac:dyDescent="0.3">
      <c r="A272" s="3">
        <v>40082</v>
      </c>
      <c r="B272">
        <v>269</v>
      </c>
      <c r="C272">
        <v>4.5999999999999996</v>
      </c>
      <c r="D272" s="3">
        <v>40447</v>
      </c>
      <c r="E272">
        <v>634</v>
      </c>
      <c r="F272">
        <v>5.9</v>
      </c>
      <c r="G272" s="3">
        <v>40812</v>
      </c>
      <c r="H272">
        <v>999</v>
      </c>
      <c r="I272">
        <v>7.3</v>
      </c>
      <c r="J272" s="3">
        <v>41178</v>
      </c>
      <c r="K272">
        <v>1365</v>
      </c>
      <c r="L272">
        <v>8.3000000000000007</v>
      </c>
      <c r="M272" s="3">
        <v>41543</v>
      </c>
      <c r="N272">
        <v>1730</v>
      </c>
      <c r="O272">
        <v>5.3</v>
      </c>
      <c r="P272" s="3">
        <v>41908</v>
      </c>
      <c r="Q272">
        <v>2095</v>
      </c>
      <c r="R272">
        <v>9.6999999999999993</v>
      </c>
      <c r="S272" s="3">
        <v>42273</v>
      </c>
      <c r="T272">
        <v>2460</v>
      </c>
      <c r="U272">
        <v>7.7</v>
      </c>
      <c r="V272" s="3">
        <v>42639</v>
      </c>
      <c r="W272">
        <v>2826</v>
      </c>
      <c r="X272">
        <v>7.3</v>
      </c>
      <c r="Y272" s="3">
        <v>43004</v>
      </c>
      <c r="Z272">
        <v>3191</v>
      </c>
      <c r="AA272">
        <v>6.2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6.9222222222222225</v>
      </c>
    </row>
    <row r="273" spans="1:38" x14ac:dyDescent="0.3">
      <c r="A273" s="3">
        <v>40083</v>
      </c>
      <c r="B273">
        <v>270</v>
      </c>
      <c r="C273">
        <v>5.3</v>
      </c>
      <c r="D273" s="3">
        <v>40448</v>
      </c>
      <c r="E273">
        <v>635</v>
      </c>
      <c r="F273">
        <v>6.6</v>
      </c>
      <c r="G273" s="3">
        <v>40813</v>
      </c>
      <c r="H273">
        <v>1000</v>
      </c>
      <c r="I273">
        <v>8.6999999999999993</v>
      </c>
      <c r="J273" s="3">
        <v>41179</v>
      </c>
      <c r="K273">
        <v>1366</v>
      </c>
      <c r="L273">
        <v>8.3000000000000007</v>
      </c>
      <c r="M273" s="3">
        <v>41544</v>
      </c>
      <c r="N273">
        <v>1731</v>
      </c>
      <c r="O273">
        <v>2</v>
      </c>
      <c r="P273" s="3">
        <v>41909</v>
      </c>
      <c r="Q273">
        <v>2096</v>
      </c>
      <c r="R273">
        <v>6.5</v>
      </c>
      <c r="S273" s="3">
        <v>42274</v>
      </c>
      <c r="T273">
        <v>2461</v>
      </c>
      <c r="U273">
        <v>6.3</v>
      </c>
      <c r="V273" s="3">
        <v>42640</v>
      </c>
      <c r="W273">
        <v>2827</v>
      </c>
      <c r="X273">
        <v>8.9</v>
      </c>
      <c r="Y273" s="3">
        <v>43005</v>
      </c>
      <c r="Z273">
        <v>3192</v>
      </c>
      <c r="AA273">
        <v>9.1999999999999993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6.8666666666666663</v>
      </c>
    </row>
    <row r="274" spans="1:38" x14ac:dyDescent="0.3">
      <c r="A274" s="3">
        <v>40084</v>
      </c>
      <c r="B274">
        <v>271</v>
      </c>
      <c r="C274">
        <v>4.5999999999999996</v>
      </c>
      <c r="D274" s="3">
        <v>40449</v>
      </c>
      <c r="E274">
        <v>636</v>
      </c>
      <c r="F274">
        <v>6.7</v>
      </c>
      <c r="G274" s="3">
        <v>40814</v>
      </c>
      <c r="H274">
        <v>1001</v>
      </c>
      <c r="I274">
        <v>10.3</v>
      </c>
      <c r="J274" s="3">
        <v>41180</v>
      </c>
      <c r="K274">
        <v>1367</v>
      </c>
      <c r="L274">
        <v>5.0999999999999996</v>
      </c>
      <c r="M274" s="3">
        <v>41545</v>
      </c>
      <c r="N274">
        <v>1732</v>
      </c>
      <c r="O274">
        <v>0</v>
      </c>
      <c r="P274" s="3">
        <v>41910</v>
      </c>
      <c r="Q274">
        <v>2097</v>
      </c>
      <c r="R274">
        <v>5.9</v>
      </c>
      <c r="S274" s="3">
        <v>42275</v>
      </c>
      <c r="T274">
        <v>2462</v>
      </c>
      <c r="U274">
        <v>4.9000000000000004</v>
      </c>
      <c r="V274" s="3">
        <v>42641</v>
      </c>
      <c r="W274">
        <v>2828</v>
      </c>
      <c r="X274">
        <v>8.4</v>
      </c>
      <c r="Y274" s="3">
        <v>43006</v>
      </c>
      <c r="Z274">
        <v>3193</v>
      </c>
      <c r="AA274">
        <v>7.9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5.9777777777777779</v>
      </c>
    </row>
    <row r="275" spans="1:38" x14ac:dyDescent="0.3">
      <c r="A275" s="3">
        <v>40085</v>
      </c>
      <c r="B275">
        <v>272</v>
      </c>
      <c r="C275">
        <v>10.4</v>
      </c>
      <c r="D275" s="3">
        <v>40450</v>
      </c>
      <c r="E275">
        <v>637</v>
      </c>
      <c r="F275">
        <v>5.9</v>
      </c>
      <c r="G275" s="3">
        <v>40815</v>
      </c>
      <c r="H275">
        <v>1002</v>
      </c>
      <c r="I275">
        <v>7.7</v>
      </c>
      <c r="J275" s="3">
        <v>41181</v>
      </c>
      <c r="K275">
        <v>1368</v>
      </c>
      <c r="L275">
        <v>4.7</v>
      </c>
      <c r="M275" s="3">
        <v>41546</v>
      </c>
      <c r="N275">
        <v>1733</v>
      </c>
      <c r="O275">
        <v>4.2</v>
      </c>
      <c r="P275" s="3">
        <v>41911</v>
      </c>
      <c r="Q275">
        <v>2098</v>
      </c>
      <c r="R275">
        <v>8.6999999999999993</v>
      </c>
      <c r="S275" s="3">
        <v>42276</v>
      </c>
      <c r="T275">
        <v>2463</v>
      </c>
      <c r="U275">
        <v>3.3</v>
      </c>
      <c r="V275" s="3">
        <v>42642</v>
      </c>
      <c r="W275">
        <v>2829</v>
      </c>
      <c r="X275">
        <v>12.4</v>
      </c>
      <c r="Y275" s="3">
        <v>43007</v>
      </c>
      <c r="Z275">
        <v>3194</v>
      </c>
      <c r="AA275">
        <v>10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7.4777777777777761</v>
      </c>
    </row>
    <row r="276" spans="1:38" x14ac:dyDescent="0.3">
      <c r="A276" s="3">
        <v>40086</v>
      </c>
      <c r="B276">
        <v>273</v>
      </c>
      <c r="C276">
        <v>7.8</v>
      </c>
      <c r="D276" s="3">
        <v>40451</v>
      </c>
      <c r="E276">
        <v>638</v>
      </c>
      <c r="F276">
        <v>4.9000000000000004</v>
      </c>
      <c r="G276" s="3">
        <v>40816</v>
      </c>
      <c r="H276">
        <v>1003</v>
      </c>
      <c r="I276">
        <v>7.8</v>
      </c>
      <c r="J276" s="3">
        <v>41182</v>
      </c>
      <c r="K276">
        <v>1369</v>
      </c>
      <c r="L276">
        <v>2.5</v>
      </c>
      <c r="M276" s="3">
        <v>41547</v>
      </c>
      <c r="N276">
        <v>1734</v>
      </c>
      <c r="O276">
        <v>2.4</v>
      </c>
      <c r="P276" s="3">
        <v>41912</v>
      </c>
      <c r="Q276">
        <v>2099</v>
      </c>
      <c r="R276">
        <v>12.4</v>
      </c>
      <c r="S276" s="3">
        <v>42277</v>
      </c>
      <c r="T276">
        <v>2464</v>
      </c>
      <c r="U276">
        <v>2</v>
      </c>
      <c r="V276" s="3">
        <v>42643</v>
      </c>
      <c r="W276">
        <v>2830</v>
      </c>
      <c r="X276">
        <v>10.8</v>
      </c>
      <c r="Y276" s="3">
        <v>43008</v>
      </c>
      <c r="Z276">
        <v>3195</v>
      </c>
      <c r="AA276">
        <v>9.5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6.6777777777777771</v>
      </c>
    </row>
    <row r="277" spans="1:38" x14ac:dyDescent="0.3">
      <c r="A277" s="3">
        <v>40087</v>
      </c>
      <c r="B277">
        <v>274</v>
      </c>
      <c r="C277">
        <v>6.7</v>
      </c>
      <c r="D277" s="3">
        <v>40452</v>
      </c>
      <c r="E277">
        <v>639</v>
      </c>
      <c r="F277">
        <v>5.4</v>
      </c>
      <c r="G277" s="3">
        <v>40817</v>
      </c>
      <c r="H277">
        <v>1004</v>
      </c>
      <c r="I277">
        <v>8.4</v>
      </c>
      <c r="J277" s="3">
        <v>41183</v>
      </c>
      <c r="K277">
        <v>1370</v>
      </c>
      <c r="L277">
        <v>3.7</v>
      </c>
      <c r="M277" s="3">
        <v>41548</v>
      </c>
      <c r="N277">
        <v>1735</v>
      </c>
      <c r="O277">
        <v>1.6</v>
      </c>
      <c r="P277" s="3">
        <v>41913</v>
      </c>
      <c r="Q277">
        <v>2100</v>
      </c>
      <c r="R277">
        <v>10.1</v>
      </c>
      <c r="S277" s="3">
        <v>42278</v>
      </c>
      <c r="T277">
        <v>2465</v>
      </c>
      <c r="U277">
        <v>2.5</v>
      </c>
      <c r="V277" s="3">
        <v>42644</v>
      </c>
      <c r="W277">
        <v>2831</v>
      </c>
      <c r="X277">
        <v>10.1</v>
      </c>
      <c r="Y277" s="3">
        <v>43009</v>
      </c>
      <c r="Z277">
        <v>3196</v>
      </c>
      <c r="AA277">
        <v>6.4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6.1</v>
      </c>
    </row>
    <row r="278" spans="1:38" x14ac:dyDescent="0.3">
      <c r="A278" s="3">
        <v>40088</v>
      </c>
      <c r="B278">
        <v>275</v>
      </c>
      <c r="C278">
        <v>4.9000000000000004</v>
      </c>
      <c r="D278" s="3">
        <v>40453</v>
      </c>
      <c r="E278">
        <v>640</v>
      </c>
      <c r="F278">
        <v>7.8</v>
      </c>
      <c r="G278" s="3">
        <v>40818</v>
      </c>
      <c r="H278">
        <v>1005</v>
      </c>
      <c r="I278">
        <v>7.4</v>
      </c>
      <c r="J278" s="3">
        <v>41184</v>
      </c>
      <c r="K278">
        <v>1371</v>
      </c>
      <c r="L278">
        <v>8.4</v>
      </c>
      <c r="M278" s="3">
        <v>41549</v>
      </c>
      <c r="N278">
        <v>1736</v>
      </c>
      <c r="O278">
        <v>-0.5</v>
      </c>
      <c r="P278" s="3">
        <v>41914</v>
      </c>
      <c r="Q278">
        <v>2101</v>
      </c>
      <c r="R278">
        <v>8.5</v>
      </c>
      <c r="S278" s="3">
        <v>42279</v>
      </c>
      <c r="T278">
        <v>2466</v>
      </c>
      <c r="U278">
        <v>2.2000000000000002</v>
      </c>
      <c r="V278" s="3">
        <v>42645</v>
      </c>
      <c r="W278">
        <v>2832</v>
      </c>
      <c r="X278">
        <v>8.6999999999999993</v>
      </c>
      <c r="Y278" s="3">
        <v>43010</v>
      </c>
      <c r="Z278">
        <v>3197</v>
      </c>
      <c r="AA278">
        <v>5.0999999999999996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5.8333333333333339</v>
      </c>
    </row>
    <row r="279" spans="1:38" x14ac:dyDescent="0.3">
      <c r="A279" s="3">
        <v>40089</v>
      </c>
      <c r="B279">
        <v>276</v>
      </c>
      <c r="C279">
        <v>3.5</v>
      </c>
      <c r="D279" s="3">
        <v>40454</v>
      </c>
      <c r="E279">
        <v>641</v>
      </c>
      <c r="F279">
        <v>8.3000000000000007</v>
      </c>
      <c r="G279" s="3">
        <v>40819</v>
      </c>
      <c r="H279">
        <v>1006</v>
      </c>
      <c r="I279">
        <v>8.1</v>
      </c>
      <c r="J279" s="3">
        <v>41185</v>
      </c>
      <c r="K279">
        <v>1372</v>
      </c>
      <c r="L279">
        <v>6.4</v>
      </c>
      <c r="M279" s="3">
        <v>41550</v>
      </c>
      <c r="N279">
        <v>1737</v>
      </c>
      <c r="O279">
        <v>1.2</v>
      </c>
      <c r="P279" s="3">
        <v>41915</v>
      </c>
      <c r="Q279">
        <v>2102</v>
      </c>
      <c r="R279">
        <v>5.7</v>
      </c>
      <c r="S279" s="3">
        <v>42280</v>
      </c>
      <c r="T279">
        <v>2467</v>
      </c>
      <c r="U279">
        <v>7</v>
      </c>
      <c r="V279" s="3">
        <v>42646</v>
      </c>
      <c r="W279">
        <v>2833</v>
      </c>
      <c r="X279">
        <v>8.3000000000000007</v>
      </c>
      <c r="Y279" s="3">
        <v>43011</v>
      </c>
      <c r="Z279">
        <v>3198</v>
      </c>
      <c r="AA279">
        <v>8.1999999999999993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6.3000000000000007</v>
      </c>
    </row>
    <row r="280" spans="1:38" x14ac:dyDescent="0.3">
      <c r="A280" s="3">
        <v>40090</v>
      </c>
      <c r="B280">
        <v>277</v>
      </c>
      <c r="C280">
        <v>8.5</v>
      </c>
      <c r="D280" s="3">
        <v>40455</v>
      </c>
      <c r="E280">
        <v>642</v>
      </c>
      <c r="F280">
        <v>8</v>
      </c>
      <c r="G280" s="3">
        <v>40820</v>
      </c>
      <c r="H280">
        <v>1007</v>
      </c>
      <c r="I280">
        <v>11.8</v>
      </c>
      <c r="J280" s="3">
        <v>41186</v>
      </c>
      <c r="K280">
        <v>1373</v>
      </c>
      <c r="L280">
        <v>4.8</v>
      </c>
      <c r="M280" s="3">
        <v>41551</v>
      </c>
      <c r="N280">
        <v>1738</v>
      </c>
      <c r="O280">
        <v>1.5</v>
      </c>
      <c r="P280" s="3">
        <v>41916</v>
      </c>
      <c r="Q280">
        <v>2103</v>
      </c>
      <c r="R280">
        <v>3.9</v>
      </c>
      <c r="S280" s="3">
        <v>42281</v>
      </c>
      <c r="T280">
        <v>2468</v>
      </c>
      <c r="U280">
        <v>5.2</v>
      </c>
      <c r="V280" s="3">
        <v>42647</v>
      </c>
      <c r="W280">
        <v>2834</v>
      </c>
      <c r="X280">
        <v>4.5999999999999996</v>
      </c>
      <c r="Y280" s="3">
        <v>43012</v>
      </c>
      <c r="Z280">
        <v>3199</v>
      </c>
      <c r="AA280">
        <v>7.5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6.2</v>
      </c>
    </row>
    <row r="281" spans="1:38" x14ac:dyDescent="0.3">
      <c r="A281" s="3">
        <v>40091</v>
      </c>
      <c r="B281">
        <v>278</v>
      </c>
      <c r="C281">
        <v>7.7</v>
      </c>
      <c r="D281" s="3">
        <v>40456</v>
      </c>
      <c r="E281">
        <v>643</v>
      </c>
      <c r="F281">
        <v>9</v>
      </c>
      <c r="G281" s="3">
        <v>40821</v>
      </c>
      <c r="H281">
        <v>1008</v>
      </c>
      <c r="I281">
        <v>11.3</v>
      </c>
      <c r="J281" s="3">
        <v>41187</v>
      </c>
      <c r="K281">
        <v>1374</v>
      </c>
      <c r="L281">
        <v>5.6</v>
      </c>
      <c r="M281" s="3">
        <v>41552</v>
      </c>
      <c r="N281">
        <v>1739</v>
      </c>
      <c r="O281">
        <v>3.5</v>
      </c>
      <c r="P281" s="3">
        <v>41917</v>
      </c>
      <c r="Q281">
        <v>2104</v>
      </c>
      <c r="R281">
        <v>5</v>
      </c>
      <c r="S281" s="3">
        <v>42282</v>
      </c>
      <c r="T281">
        <v>2469</v>
      </c>
      <c r="U281">
        <v>5.6</v>
      </c>
      <c r="V281" s="3">
        <v>42648</v>
      </c>
      <c r="W281">
        <v>2835</v>
      </c>
      <c r="X281">
        <v>2.8</v>
      </c>
      <c r="Y281" s="3">
        <v>43013</v>
      </c>
      <c r="Z281">
        <v>3200</v>
      </c>
      <c r="AA281">
        <v>6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6.2777777777777777</v>
      </c>
    </row>
    <row r="282" spans="1:38" x14ac:dyDescent="0.3">
      <c r="A282" s="3">
        <v>40092</v>
      </c>
      <c r="B282">
        <v>279</v>
      </c>
      <c r="C282">
        <v>11.2</v>
      </c>
      <c r="D282" s="3">
        <v>40457</v>
      </c>
      <c r="E282">
        <v>644</v>
      </c>
      <c r="F282">
        <v>9.6999999999999993</v>
      </c>
      <c r="G282" s="3">
        <v>40822</v>
      </c>
      <c r="H282">
        <v>1009</v>
      </c>
      <c r="I282">
        <v>6.8</v>
      </c>
      <c r="J282" s="3">
        <v>41188</v>
      </c>
      <c r="K282">
        <v>1375</v>
      </c>
      <c r="L282">
        <v>7.2</v>
      </c>
      <c r="M282" s="3">
        <v>41553</v>
      </c>
      <c r="N282">
        <v>1740</v>
      </c>
      <c r="O282">
        <v>7.2</v>
      </c>
      <c r="P282" s="3">
        <v>41918</v>
      </c>
      <c r="Q282">
        <v>2105</v>
      </c>
      <c r="R282">
        <v>7</v>
      </c>
      <c r="S282" s="3">
        <v>42283</v>
      </c>
      <c r="T282">
        <v>2470</v>
      </c>
      <c r="U282">
        <v>9.5</v>
      </c>
      <c r="V282" s="3">
        <v>42649</v>
      </c>
      <c r="W282">
        <v>2836</v>
      </c>
      <c r="X282">
        <v>5.0999999999999996</v>
      </c>
      <c r="Y282" s="3">
        <v>43014</v>
      </c>
      <c r="Z282">
        <v>3201</v>
      </c>
      <c r="AA282">
        <v>5.2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7.6555555555555559</v>
      </c>
    </row>
    <row r="283" spans="1:38" x14ac:dyDescent="0.3">
      <c r="A283" s="3">
        <v>40093</v>
      </c>
      <c r="B283">
        <v>280</v>
      </c>
      <c r="C283">
        <v>15.5</v>
      </c>
      <c r="D283" s="3">
        <v>40458</v>
      </c>
      <c r="E283">
        <v>645</v>
      </c>
      <c r="F283">
        <v>9.5</v>
      </c>
      <c r="G283" s="3">
        <v>40823</v>
      </c>
      <c r="H283">
        <v>1010</v>
      </c>
      <c r="I283">
        <v>5.5</v>
      </c>
      <c r="J283" s="3">
        <v>41189</v>
      </c>
      <c r="K283">
        <v>1376</v>
      </c>
      <c r="L283">
        <v>4.8</v>
      </c>
      <c r="M283" s="3">
        <v>41554</v>
      </c>
      <c r="N283">
        <v>1741</v>
      </c>
      <c r="O283">
        <v>7</v>
      </c>
      <c r="P283" s="3">
        <v>41919</v>
      </c>
      <c r="Q283">
        <v>2106</v>
      </c>
      <c r="R283">
        <v>8.5</v>
      </c>
      <c r="S283" s="3">
        <v>42284</v>
      </c>
      <c r="T283">
        <v>2471</v>
      </c>
      <c r="U283">
        <v>11.6</v>
      </c>
      <c r="V283" s="3">
        <v>42650</v>
      </c>
      <c r="W283">
        <v>2837</v>
      </c>
      <c r="X283">
        <v>5.3</v>
      </c>
      <c r="Y283" s="3">
        <v>43015</v>
      </c>
      <c r="Z283">
        <v>3202</v>
      </c>
      <c r="AA283">
        <v>6.4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8.2333333333333343</v>
      </c>
    </row>
    <row r="284" spans="1:38" x14ac:dyDescent="0.3">
      <c r="A284" s="3">
        <v>40094</v>
      </c>
      <c r="B284">
        <v>281</v>
      </c>
      <c r="C284">
        <v>8.6999999999999993</v>
      </c>
      <c r="D284" s="3">
        <v>40459</v>
      </c>
      <c r="E284">
        <v>646</v>
      </c>
      <c r="F284">
        <v>7.1</v>
      </c>
      <c r="G284" s="3">
        <v>40824</v>
      </c>
      <c r="H284">
        <v>1011</v>
      </c>
      <c r="I284">
        <v>3.1</v>
      </c>
      <c r="J284" s="3">
        <v>41190</v>
      </c>
      <c r="K284">
        <v>1377</v>
      </c>
      <c r="L284">
        <v>0.8</v>
      </c>
      <c r="M284" s="3">
        <v>41555</v>
      </c>
      <c r="N284">
        <v>1742</v>
      </c>
      <c r="O284">
        <v>3.6</v>
      </c>
      <c r="P284" s="3">
        <v>41920</v>
      </c>
      <c r="Q284">
        <v>2107</v>
      </c>
      <c r="R284">
        <v>11.7</v>
      </c>
      <c r="S284" s="3">
        <v>42285</v>
      </c>
      <c r="T284">
        <v>2472</v>
      </c>
      <c r="U284">
        <v>10.6</v>
      </c>
      <c r="V284" s="3">
        <v>42651</v>
      </c>
      <c r="W284">
        <v>2838</v>
      </c>
      <c r="X284">
        <v>4.4000000000000004</v>
      </c>
      <c r="Y284" s="3">
        <v>43016</v>
      </c>
      <c r="Z284">
        <v>3203</v>
      </c>
      <c r="AA284">
        <v>5.2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6.1333333333333337</v>
      </c>
    </row>
    <row r="285" spans="1:38" x14ac:dyDescent="0.3">
      <c r="A285" s="3">
        <v>40095</v>
      </c>
      <c r="B285">
        <v>282</v>
      </c>
      <c r="C285">
        <v>6.3</v>
      </c>
      <c r="D285" s="3">
        <v>40460</v>
      </c>
      <c r="E285">
        <v>647</v>
      </c>
      <c r="F285">
        <v>4.4000000000000004</v>
      </c>
      <c r="G285" s="3">
        <v>40825</v>
      </c>
      <c r="H285">
        <v>1012</v>
      </c>
      <c r="I285">
        <v>2.2999999999999998</v>
      </c>
      <c r="J285" s="3">
        <v>41191</v>
      </c>
      <c r="K285">
        <v>1378</v>
      </c>
      <c r="L285">
        <v>1.7</v>
      </c>
      <c r="M285" s="3">
        <v>41556</v>
      </c>
      <c r="N285">
        <v>1743</v>
      </c>
      <c r="O285">
        <v>8.9</v>
      </c>
      <c r="P285" s="3">
        <v>41921</v>
      </c>
      <c r="Q285">
        <v>2108</v>
      </c>
      <c r="R285">
        <v>13</v>
      </c>
      <c r="S285" s="3">
        <v>42286</v>
      </c>
      <c r="T285">
        <v>2473</v>
      </c>
      <c r="U285">
        <v>8</v>
      </c>
      <c r="V285" s="3">
        <v>42652</v>
      </c>
      <c r="W285">
        <v>2839</v>
      </c>
      <c r="X285">
        <v>2.1</v>
      </c>
      <c r="Y285" s="3">
        <v>43017</v>
      </c>
      <c r="Z285">
        <v>3204</v>
      </c>
      <c r="AA285">
        <v>3.8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5.6111111111111107</v>
      </c>
    </row>
    <row r="286" spans="1:38" x14ac:dyDescent="0.3">
      <c r="A286" s="3">
        <v>40096</v>
      </c>
      <c r="B286">
        <v>283</v>
      </c>
      <c r="C286">
        <v>6.6</v>
      </c>
      <c r="D286" s="3">
        <v>40461</v>
      </c>
      <c r="E286">
        <v>648</v>
      </c>
      <c r="F286">
        <v>2.1</v>
      </c>
      <c r="G286" s="3">
        <v>40826</v>
      </c>
      <c r="H286">
        <v>1013</v>
      </c>
      <c r="I286">
        <v>5</v>
      </c>
      <c r="J286" s="3">
        <v>41192</v>
      </c>
      <c r="K286">
        <v>1379</v>
      </c>
      <c r="L286">
        <v>-0.7</v>
      </c>
      <c r="M286" s="3">
        <v>41557</v>
      </c>
      <c r="N286">
        <v>1744</v>
      </c>
      <c r="O286">
        <v>3.9</v>
      </c>
      <c r="P286" s="3">
        <v>41922</v>
      </c>
      <c r="Q286">
        <v>2109</v>
      </c>
      <c r="R286">
        <v>12</v>
      </c>
      <c r="S286" s="3">
        <v>42287</v>
      </c>
      <c r="T286">
        <v>2474</v>
      </c>
      <c r="U286">
        <v>2</v>
      </c>
      <c r="V286" s="3">
        <v>42653</v>
      </c>
      <c r="W286">
        <v>2840</v>
      </c>
      <c r="X286">
        <v>2.2999999999999998</v>
      </c>
      <c r="Y286" s="3">
        <v>43018</v>
      </c>
      <c r="Z286">
        <v>3205</v>
      </c>
      <c r="AA286">
        <v>8.1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4.5888888888888886</v>
      </c>
    </row>
    <row r="287" spans="1:38" x14ac:dyDescent="0.3">
      <c r="A287" s="3">
        <v>40097</v>
      </c>
      <c r="B287">
        <v>284</v>
      </c>
      <c r="C287">
        <v>6.7</v>
      </c>
      <c r="D287" s="3">
        <v>40462</v>
      </c>
      <c r="E287">
        <v>649</v>
      </c>
      <c r="F287">
        <v>-0.3</v>
      </c>
      <c r="G287" s="3">
        <v>40827</v>
      </c>
      <c r="H287">
        <v>1014</v>
      </c>
      <c r="I287">
        <v>11.4</v>
      </c>
      <c r="J287" s="3">
        <v>41193</v>
      </c>
      <c r="K287">
        <v>1380</v>
      </c>
      <c r="L287">
        <v>-2.2999999999999998</v>
      </c>
      <c r="M287" s="3">
        <v>41558</v>
      </c>
      <c r="N287">
        <v>1745</v>
      </c>
      <c r="O287">
        <v>0.4</v>
      </c>
      <c r="P287" s="3">
        <v>41923</v>
      </c>
      <c r="Q287">
        <v>2110</v>
      </c>
      <c r="R287">
        <v>12.2</v>
      </c>
      <c r="S287" s="3">
        <v>42288</v>
      </c>
      <c r="T287">
        <v>2475</v>
      </c>
      <c r="U287">
        <v>-1.9</v>
      </c>
      <c r="V287" s="3">
        <v>42654</v>
      </c>
      <c r="W287">
        <v>2841</v>
      </c>
      <c r="X287">
        <v>4.2</v>
      </c>
      <c r="Y287" s="3">
        <v>43019</v>
      </c>
      <c r="Z287">
        <v>3206</v>
      </c>
      <c r="AA287">
        <v>10.7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4.5666666666666664</v>
      </c>
    </row>
    <row r="288" spans="1:38" x14ac:dyDescent="0.3">
      <c r="A288" s="3">
        <v>40098</v>
      </c>
      <c r="B288">
        <v>285</v>
      </c>
      <c r="C288">
        <v>1.8</v>
      </c>
      <c r="D288" s="3">
        <v>40463</v>
      </c>
      <c r="E288">
        <v>650</v>
      </c>
      <c r="F288">
        <v>0.2</v>
      </c>
      <c r="G288" s="3">
        <v>40828</v>
      </c>
      <c r="H288">
        <v>1015</v>
      </c>
      <c r="I288">
        <v>6.1</v>
      </c>
      <c r="J288" s="3">
        <v>41194</v>
      </c>
      <c r="K288">
        <v>1381</v>
      </c>
      <c r="L288">
        <v>2.2999999999999998</v>
      </c>
      <c r="M288" s="3">
        <v>41559</v>
      </c>
      <c r="N288">
        <v>1746</v>
      </c>
      <c r="O288">
        <v>1</v>
      </c>
      <c r="P288" s="3">
        <v>41924</v>
      </c>
      <c r="Q288">
        <v>2111</v>
      </c>
      <c r="R288">
        <v>9.1999999999999993</v>
      </c>
      <c r="S288" s="3">
        <v>42289</v>
      </c>
      <c r="T288">
        <v>2476</v>
      </c>
      <c r="U288">
        <v>-4.0999999999999996</v>
      </c>
      <c r="V288" s="3">
        <v>42655</v>
      </c>
      <c r="W288">
        <v>2842</v>
      </c>
      <c r="X288">
        <v>3.9</v>
      </c>
      <c r="Y288" s="3">
        <v>43020</v>
      </c>
      <c r="Z288">
        <v>3207</v>
      </c>
      <c r="AA288">
        <v>8.5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3.2111111111111108</v>
      </c>
    </row>
    <row r="289" spans="1:38" x14ac:dyDescent="0.3">
      <c r="A289" s="3">
        <v>40099</v>
      </c>
      <c r="B289">
        <v>286</v>
      </c>
      <c r="C289">
        <v>0.4</v>
      </c>
      <c r="D289" s="3">
        <v>40464</v>
      </c>
      <c r="E289">
        <v>651</v>
      </c>
      <c r="F289">
        <v>1</v>
      </c>
      <c r="G289" s="3">
        <v>40829</v>
      </c>
      <c r="H289">
        <v>1016</v>
      </c>
      <c r="I289">
        <v>2.7</v>
      </c>
      <c r="J289" s="3">
        <v>41195</v>
      </c>
      <c r="K289">
        <v>1382</v>
      </c>
      <c r="L289">
        <v>3.5</v>
      </c>
      <c r="M289" s="3">
        <v>41560</v>
      </c>
      <c r="N289">
        <v>1747</v>
      </c>
      <c r="O289">
        <v>1.9</v>
      </c>
      <c r="P289" s="3">
        <v>41925</v>
      </c>
      <c r="Q289">
        <v>2112</v>
      </c>
      <c r="R289">
        <v>11.6</v>
      </c>
      <c r="S289" s="3">
        <v>42290</v>
      </c>
      <c r="T289">
        <v>2477</v>
      </c>
      <c r="U289">
        <v>-1.2</v>
      </c>
      <c r="V289" s="3">
        <v>42656</v>
      </c>
      <c r="W289">
        <v>2843</v>
      </c>
      <c r="X289">
        <v>4.4000000000000004</v>
      </c>
      <c r="Y289" s="3">
        <v>43021</v>
      </c>
      <c r="Z289">
        <v>3208</v>
      </c>
      <c r="AA289">
        <v>7.9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3.5777777777777779</v>
      </c>
    </row>
    <row r="290" spans="1:38" x14ac:dyDescent="0.3">
      <c r="A290" s="3">
        <v>40100</v>
      </c>
      <c r="B290">
        <v>287</v>
      </c>
      <c r="C290">
        <v>-0.5</v>
      </c>
      <c r="D290" s="3">
        <v>40465</v>
      </c>
      <c r="E290">
        <v>652</v>
      </c>
      <c r="F290">
        <v>0.3</v>
      </c>
      <c r="G290" s="3">
        <v>40830</v>
      </c>
      <c r="H290">
        <v>1017</v>
      </c>
      <c r="I290">
        <v>-0.2</v>
      </c>
      <c r="J290" s="3">
        <v>41196</v>
      </c>
      <c r="K290">
        <v>1383</v>
      </c>
      <c r="L290">
        <v>5.3</v>
      </c>
      <c r="M290" s="3">
        <v>41561</v>
      </c>
      <c r="N290">
        <v>1748</v>
      </c>
      <c r="O290">
        <v>3.7</v>
      </c>
      <c r="P290" s="3">
        <v>41926</v>
      </c>
      <c r="Q290">
        <v>2113</v>
      </c>
      <c r="R290">
        <v>11.1</v>
      </c>
      <c r="S290" s="3">
        <v>42291</v>
      </c>
      <c r="T290">
        <v>2478</v>
      </c>
      <c r="U290">
        <v>-0.5</v>
      </c>
      <c r="V290" s="3">
        <v>42657</v>
      </c>
      <c r="W290">
        <v>2844</v>
      </c>
      <c r="X290">
        <v>5.0999999999999996</v>
      </c>
      <c r="Y290" s="3">
        <v>43022</v>
      </c>
      <c r="Z290">
        <v>3209</v>
      </c>
      <c r="AA290">
        <v>5.2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3.2777777777777772</v>
      </c>
    </row>
    <row r="291" spans="1:38" x14ac:dyDescent="0.3">
      <c r="A291" s="3">
        <v>40101</v>
      </c>
      <c r="B291">
        <v>288</v>
      </c>
      <c r="C291">
        <v>-0.9</v>
      </c>
      <c r="D291" s="3">
        <v>40466</v>
      </c>
      <c r="E291">
        <v>653</v>
      </c>
      <c r="F291">
        <v>5.0999999999999996</v>
      </c>
      <c r="G291" s="3">
        <v>40831</v>
      </c>
      <c r="H291">
        <v>1018</v>
      </c>
      <c r="I291">
        <v>-2.5</v>
      </c>
      <c r="J291" s="3">
        <v>41197</v>
      </c>
      <c r="K291">
        <v>1384</v>
      </c>
      <c r="L291">
        <v>4.4000000000000004</v>
      </c>
      <c r="M291" s="3">
        <v>41562</v>
      </c>
      <c r="N291">
        <v>1749</v>
      </c>
      <c r="O291">
        <v>4.5999999999999996</v>
      </c>
      <c r="P291" s="3">
        <v>41927</v>
      </c>
      <c r="Q291">
        <v>2114</v>
      </c>
      <c r="R291">
        <v>9.6</v>
      </c>
      <c r="S291" s="3">
        <v>42292</v>
      </c>
      <c r="T291">
        <v>2479</v>
      </c>
      <c r="U291">
        <v>-0.6</v>
      </c>
      <c r="V291" s="3">
        <v>42658</v>
      </c>
      <c r="W291">
        <v>2845</v>
      </c>
      <c r="X291">
        <v>6.8</v>
      </c>
      <c r="Y291" s="3">
        <v>43023</v>
      </c>
      <c r="Z291">
        <v>3210</v>
      </c>
      <c r="AA291">
        <v>6.5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3.6666666666666665</v>
      </c>
    </row>
    <row r="292" spans="1:38" x14ac:dyDescent="0.3">
      <c r="A292" s="3">
        <v>40102</v>
      </c>
      <c r="B292">
        <v>289</v>
      </c>
      <c r="C292">
        <v>-0.1</v>
      </c>
      <c r="D292" s="3">
        <v>40467</v>
      </c>
      <c r="E292">
        <v>654</v>
      </c>
      <c r="F292">
        <v>4.8</v>
      </c>
      <c r="G292" s="3">
        <v>40832</v>
      </c>
      <c r="H292">
        <v>1019</v>
      </c>
      <c r="I292">
        <v>-0.4</v>
      </c>
      <c r="J292" s="3">
        <v>41198</v>
      </c>
      <c r="K292">
        <v>1385</v>
      </c>
      <c r="L292">
        <v>3.7</v>
      </c>
      <c r="M292" s="3">
        <v>41563</v>
      </c>
      <c r="N292">
        <v>1750</v>
      </c>
      <c r="O292">
        <v>4.9000000000000004</v>
      </c>
      <c r="P292" s="3">
        <v>41928</v>
      </c>
      <c r="Q292">
        <v>2115</v>
      </c>
      <c r="R292">
        <v>9.6999999999999993</v>
      </c>
      <c r="S292" s="3">
        <v>42293</v>
      </c>
      <c r="T292">
        <v>2480</v>
      </c>
      <c r="U292">
        <v>3.1</v>
      </c>
      <c r="V292" s="3">
        <v>42659</v>
      </c>
      <c r="W292">
        <v>2846</v>
      </c>
      <c r="X292">
        <v>4.9000000000000004</v>
      </c>
      <c r="Y292" s="3">
        <v>43024</v>
      </c>
      <c r="Z292">
        <v>3211</v>
      </c>
      <c r="AA292">
        <v>8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4.2888888888888888</v>
      </c>
    </row>
    <row r="293" spans="1:38" x14ac:dyDescent="0.3">
      <c r="A293" s="3">
        <v>40103</v>
      </c>
      <c r="B293">
        <v>290</v>
      </c>
      <c r="C293">
        <v>0.6</v>
      </c>
      <c r="D293" s="3">
        <v>40468</v>
      </c>
      <c r="E293">
        <v>655</v>
      </c>
      <c r="F293">
        <v>0.5</v>
      </c>
      <c r="G293" s="3">
        <v>40833</v>
      </c>
      <c r="H293">
        <v>1020</v>
      </c>
      <c r="I293">
        <v>0.6</v>
      </c>
      <c r="J293" s="3">
        <v>41199</v>
      </c>
      <c r="K293">
        <v>1386</v>
      </c>
      <c r="L293">
        <v>3.6</v>
      </c>
      <c r="M293" s="3">
        <v>41564</v>
      </c>
      <c r="N293">
        <v>1751</v>
      </c>
      <c r="O293">
        <v>4.9000000000000004</v>
      </c>
      <c r="P293" s="3">
        <v>41929</v>
      </c>
      <c r="Q293">
        <v>2116</v>
      </c>
      <c r="R293">
        <v>10.4</v>
      </c>
      <c r="S293" s="3">
        <v>42294</v>
      </c>
      <c r="T293">
        <v>2481</v>
      </c>
      <c r="U293">
        <v>4</v>
      </c>
      <c r="V293" s="3">
        <v>42660</v>
      </c>
      <c r="W293">
        <v>2847</v>
      </c>
      <c r="X293">
        <v>5.7</v>
      </c>
      <c r="Y293" s="3">
        <v>43025</v>
      </c>
      <c r="Z293">
        <v>3212</v>
      </c>
      <c r="AA293">
        <v>7.7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4.2222222222222223</v>
      </c>
    </row>
    <row r="294" spans="1:38" x14ac:dyDescent="0.3">
      <c r="A294" s="3">
        <v>40104</v>
      </c>
      <c r="B294">
        <v>291</v>
      </c>
      <c r="C294">
        <v>1.2</v>
      </c>
      <c r="D294" s="3">
        <v>40469</v>
      </c>
      <c r="E294">
        <v>656</v>
      </c>
      <c r="F294">
        <v>-1.5</v>
      </c>
      <c r="G294" s="3">
        <v>40834</v>
      </c>
      <c r="H294">
        <v>1021</v>
      </c>
      <c r="I294">
        <v>5.5</v>
      </c>
      <c r="J294" s="3">
        <v>41200</v>
      </c>
      <c r="K294">
        <v>1387</v>
      </c>
      <c r="L294">
        <v>6.3</v>
      </c>
      <c r="M294" s="3">
        <v>41565</v>
      </c>
      <c r="N294">
        <v>1752</v>
      </c>
      <c r="O294">
        <v>1.9</v>
      </c>
      <c r="P294" s="3">
        <v>41930</v>
      </c>
      <c r="Q294">
        <v>2117</v>
      </c>
      <c r="R294">
        <v>8.6</v>
      </c>
      <c r="S294" s="3">
        <v>42295</v>
      </c>
      <c r="T294">
        <v>2482</v>
      </c>
      <c r="U294">
        <v>4</v>
      </c>
      <c r="V294" s="3">
        <v>42661</v>
      </c>
      <c r="W294">
        <v>2848</v>
      </c>
      <c r="X294">
        <v>8.3000000000000007</v>
      </c>
      <c r="Y294" s="3">
        <v>43026</v>
      </c>
      <c r="Z294">
        <v>3213</v>
      </c>
      <c r="AA294">
        <v>5.4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4.4111111111111105</v>
      </c>
    </row>
    <row r="295" spans="1:38" x14ac:dyDescent="0.3">
      <c r="A295" s="3">
        <v>40105</v>
      </c>
      <c r="B295">
        <v>292</v>
      </c>
      <c r="C295">
        <v>-2.5</v>
      </c>
      <c r="D295" s="3">
        <v>40470</v>
      </c>
      <c r="E295">
        <v>657</v>
      </c>
      <c r="F295">
        <v>1</v>
      </c>
      <c r="G295" s="3">
        <v>40835</v>
      </c>
      <c r="H295">
        <v>1022</v>
      </c>
      <c r="I295">
        <v>3.5</v>
      </c>
      <c r="J295" s="3">
        <v>41201</v>
      </c>
      <c r="K295">
        <v>1388</v>
      </c>
      <c r="L295">
        <v>7</v>
      </c>
      <c r="M295" s="3">
        <v>41566</v>
      </c>
      <c r="N295">
        <v>1753</v>
      </c>
      <c r="O295">
        <v>0.8</v>
      </c>
      <c r="P295" s="3">
        <v>41931</v>
      </c>
      <c r="Q295">
        <v>2118</v>
      </c>
      <c r="R295">
        <v>7.3</v>
      </c>
      <c r="S295" s="3">
        <v>42296</v>
      </c>
      <c r="T295">
        <v>2483</v>
      </c>
      <c r="U295">
        <v>0.7</v>
      </c>
      <c r="V295" s="3">
        <v>42662</v>
      </c>
      <c r="W295">
        <v>2849</v>
      </c>
      <c r="X295">
        <v>5.3</v>
      </c>
      <c r="Y295" s="3">
        <v>43027</v>
      </c>
      <c r="Z295">
        <v>3214</v>
      </c>
      <c r="AA295">
        <v>4.5999999999999996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3.0777777777777779</v>
      </c>
    </row>
    <row r="296" spans="1:38" x14ac:dyDescent="0.3">
      <c r="A296" s="3">
        <v>40106</v>
      </c>
      <c r="B296">
        <v>293</v>
      </c>
      <c r="C296">
        <v>-3.7</v>
      </c>
      <c r="D296" s="3">
        <v>40471</v>
      </c>
      <c r="E296">
        <v>658</v>
      </c>
      <c r="F296">
        <v>0.3</v>
      </c>
      <c r="G296" s="3">
        <v>40836</v>
      </c>
      <c r="H296">
        <v>1023</v>
      </c>
      <c r="I296">
        <v>-1.3</v>
      </c>
      <c r="J296" s="3">
        <v>41202</v>
      </c>
      <c r="K296">
        <v>1389</v>
      </c>
      <c r="L296">
        <v>4.0999999999999996</v>
      </c>
      <c r="M296" s="3">
        <v>41567</v>
      </c>
      <c r="N296">
        <v>1754</v>
      </c>
      <c r="O296">
        <v>10.8</v>
      </c>
      <c r="P296" s="3">
        <v>41932</v>
      </c>
      <c r="Q296">
        <v>2119</v>
      </c>
      <c r="R296">
        <v>7.1</v>
      </c>
      <c r="S296" s="3">
        <v>42297</v>
      </c>
      <c r="T296">
        <v>2484</v>
      </c>
      <c r="U296">
        <v>1.1000000000000001</v>
      </c>
      <c r="V296" s="3">
        <v>42663</v>
      </c>
      <c r="W296">
        <v>2850</v>
      </c>
      <c r="X296">
        <v>3.5</v>
      </c>
      <c r="Y296" s="3">
        <v>43028</v>
      </c>
      <c r="Z296">
        <v>3215</v>
      </c>
      <c r="AA296">
        <v>6.4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3.1444444444444439</v>
      </c>
    </row>
    <row r="297" spans="1:38" x14ac:dyDescent="0.3">
      <c r="A297" s="3">
        <v>40107</v>
      </c>
      <c r="B297">
        <v>294</v>
      </c>
      <c r="C297">
        <v>-2.6</v>
      </c>
      <c r="D297" s="3">
        <v>40472</v>
      </c>
      <c r="E297">
        <v>659</v>
      </c>
      <c r="F297">
        <v>0</v>
      </c>
      <c r="G297" s="3">
        <v>40837</v>
      </c>
      <c r="H297">
        <v>1024</v>
      </c>
      <c r="I297">
        <v>-3</v>
      </c>
      <c r="J297" s="3">
        <v>41203</v>
      </c>
      <c r="K297">
        <v>1390</v>
      </c>
      <c r="L297">
        <v>3.8</v>
      </c>
      <c r="M297" s="3">
        <v>41568</v>
      </c>
      <c r="N297">
        <v>1755</v>
      </c>
      <c r="O297">
        <v>9.5</v>
      </c>
      <c r="P297" s="3">
        <v>41933</v>
      </c>
      <c r="Q297">
        <v>2120</v>
      </c>
      <c r="R297">
        <v>5.5</v>
      </c>
      <c r="S297" s="3">
        <v>42298</v>
      </c>
      <c r="T297">
        <v>2485</v>
      </c>
      <c r="U297">
        <v>4.7</v>
      </c>
      <c r="V297" s="3">
        <v>42664</v>
      </c>
      <c r="W297">
        <v>2851</v>
      </c>
      <c r="X297">
        <v>2.9</v>
      </c>
      <c r="Y297" s="3">
        <v>43029</v>
      </c>
      <c r="Z297">
        <v>3216</v>
      </c>
      <c r="AA297">
        <v>6.5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3.0333333333333332</v>
      </c>
    </row>
    <row r="298" spans="1:38" x14ac:dyDescent="0.3">
      <c r="A298" s="3">
        <v>40108</v>
      </c>
      <c r="B298">
        <v>295</v>
      </c>
      <c r="C298">
        <v>0.8</v>
      </c>
      <c r="D298" s="3">
        <v>40473</v>
      </c>
      <c r="E298">
        <v>660</v>
      </c>
      <c r="F298">
        <v>-1.1000000000000001</v>
      </c>
      <c r="G298" s="3">
        <v>40838</v>
      </c>
      <c r="H298">
        <v>1025</v>
      </c>
      <c r="I298">
        <v>-3.6</v>
      </c>
      <c r="J298" s="3">
        <v>41204</v>
      </c>
      <c r="K298">
        <v>1391</v>
      </c>
      <c r="L298">
        <v>4.5</v>
      </c>
      <c r="M298" s="3">
        <v>41569</v>
      </c>
      <c r="N298">
        <v>1756</v>
      </c>
      <c r="O298">
        <v>9.1</v>
      </c>
      <c r="P298" s="3">
        <v>41934</v>
      </c>
      <c r="Q298">
        <v>2121</v>
      </c>
      <c r="R298">
        <v>1.7</v>
      </c>
      <c r="S298" s="3">
        <v>42299</v>
      </c>
      <c r="T298">
        <v>2486</v>
      </c>
      <c r="U298">
        <v>3.7</v>
      </c>
      <c r="V298" s="3">
        <v>42665</v>
      </c>
      <c r="W298">
        <v>2852</v>
      </c>
      <c r="X298">
        <v>3.1</v>
      </c>
      <c r="Y298" s="3">
        <v>43030</v>
      </c>
      <c r="Z298">
        <v>3217</v>
      </c>
      <c r="AA298">
        <v>5.9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2.677777777777778</v>
      </c>
    </row>
    <row r="299" spans="1:38" x14ac:dyDescent="0.3">
      <c r="A299" s="3">
        <v>40109</v>
      </c>
      <c r="B299">
        <v>296</v>
      </c>
      <c r="C299">
        <v>4.2</v>
      </c>
      <c r="D299" s="3">
        <v>40474</v>
      </c>
      <c r="E299">
        <v>661</v>
      </c>
      <c r="F299">
        <v>-3.4</v>
      </c>
      <c r="G299" s="3">
        <v>40839</v>
      </c>
      <c r="H299">
        <v>1026</v>
      </c>
      <c r="I299">
        <v>-1.2</v>
      </c>
      <c r="J299" s="3">
        <v>41205</v>
      </c>
      <c r="K299">
        <v>1392</v>
      </c>
      <c r="L299">
        <v>7.1</v>
      </c>
      <c r="M299" s="3">
        <v>41570</v>
      </c>
      <c r="N299">
        <v>1757</v>
      </c>
      <c r="O299">
        <v>9</v>
      </c>
      <c r="P299" s="3">
        <v>41935</v>
      </c>
      <c r="Q299">
        <v>2122</v>
      </c>
      <c r="R299">
        <v>5.4</v>
      </c>
      <c r="S299" s="3">
        <v>42300</v>
      </c>
      <c r="T299">
        <v>2487</v>
      </c>
      <c r="U299">
        <v>1.5</v>
      </c>
      <c r="V299" s="3">
        <v>42666</v>
      </c>
      <c r="W299">
        <v>2853</v>
      </c>
      <c r="X299">
        <v>3.5</v>
      </c>
      <c r="Y299" s="3">
        <v>43031</v>
      </c>
      <c r="Z299">
        <v>3218</v>
      </c>
      <c r="AA299">
        <v>5.7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3.5333333333333332</v>
      </c>
    </row>
    <row r="300" spans="1:38" x14ac:dyDescent="0.3">
      <c r="A300" s="3">
        <v>40110</v>
      </c>
      <c r="B300">
        <v>297</v>
      </c>
      <c r="C300">
        <v>4.3</v>
      </c>
      <c r="D300" s="3">
        <v>40475</v>
      </c>
      <c r="E300">
        <v>662</v>
      </c>
      <c r="F300">
        <v>0.4</v>
      </c>
      <c r="G300" s="3">
        <v>40840</v>
      </c>
      <c r="H300">
        <v>1027</v>
      </c>
      <c r="I300">
        <v>5.0999999999999996</v>
      </c>
      <c r="J300" s="3">
        <v>41206</v>
      </c>
      <c r="K300">
        <v>1393</v>
      </c>
      <c r="L300">
        <v>5.2</v>
      </c>
      <c r="M300" s="3">
        <v>41571</v>
      </c>
      <c r="N300">
        <v>1758</v>
      </c>
      <c r="O300">
        <v>5.7</v>
      </c>
      <c r="P300" s="3">
        <v>41936</v>
      </c>
      <c r="Q300">
        <v>2123</v>
      </c>
      <c r="R300">
        <v>3.2</v>
      </c>
      <c r="S300" s="3">
        <v>42301</v>
      </c>
      <c r="T300">
        <v>2488</v>
      </c>
      <c r="U300">
        <v>-0.3</v>
      </c>
      <c r="V300" s="3">
        <v>42667</v>
      </c>
      <c r="W300">
        <v>2854</v>
      </c>
      <c r="X300">
        <v>4.7</v>
      </c>
      <c r="Y300" s="3">
        <v>43032</v>
      </c>
      <c r="Z300">
        <v>3219</v>
      </c>
      <c r="AA300">
        <v>7.2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3.9444444444444446</v>
      </c>
    </row>
    <row r="301" spans="1:38" x14ac:dyDescent="0.3">
      <c r="A301" s="3">
        <v>40111</v>
      </c>
      <c r="B301">
        <v>298</v>
      </c>
      <c r="C301">
        <v>4.7</v>
      </c>
      <c r="D301" s="3">
        <v>40476</v>
      </c>
      <c r="E301">
        <v>663</v>
      </c>
      <c r="F301">
        <v>0.4</v>
      </c>
      <c r="G301" s="3">
        <v>40841</v>
      </c>
      <c r="H301">
        <v>1028</v>
      </c>
      <c r="I301">
        <v>5.9</v>
      </c>
      <c r="J301" s="3">
        <v>41207</v>
      </c>
      <c r="K301">
        <v>1394</v>
      </c>
      <c r="L301">
        <v>4.9000000000000004</v>
      </c>
      <c r="M301" s="3">
        <v>41572</v>
      </c>
      <c r="N301">
        <v>1759</v>
      </c>
      <c r="O301">
        <v>4.8</v>
      </c>
      <c r="P301" s="3">
        <v>41937</v>
      </c>
      <c r="Q301">
        <v>2124</v>
      </c>
      <c r="R301">
        <v>3.9</v>
      </c>
      <c r="S301" s="3">
        <v>42302</v>
      </c>
      <c r="T301">
        <v>2489</v>
      </c>
      <c r="U301">
        <v>5.3</v>
      </c>
      <c r="V301" s="3">
        <v>42668</v>
      </c>
      <c r="W301">
        <v>2855</v>
      </c>
      <c r="X301">
        <v>8.1</v>
      </c>
      <c r="Y301" s="3">
        <v>43033</v>
      </c>
      <c r="Z301">
        <v>3220</v>
      </c>
      <c r="AA301">
        <v>10.5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5.3888888888888893</v>
      </c>
    </row>
    <row r="302" spans="1:38" x14ac:dyDescent="0.3">
      <c r="A302" s="3">
        <v>40112</v>
      </c>
      <c r="B302">
        <v>299</v>
      </c>
      <c r="C302">
        <v>5.8</v>
      </c>
      <c r="D302" s="3">
        <v>40477</v>
      </c>
      <c r="E302">
        <v>664</v>
      </c>
      <c r="F302">
        <v>-0.5</v>
      </c>
      <c r="G302" s="3">
        <v>40842</v>
      </c>
      <c r="H302">
        <v>1029</v>
      </c>
      <c r="I302">
        <v>4.5</v>
      </c>
      <c r="J302" s="3">
        <v>41208</v>
      </c>
      <c r="K302">
        <v>1395</v>
      </c>
      <c r="L302">
        <v>-0.3</v>
      </c>
      <c r="M302" s="3">
        <v>41573</v>
      </c>
      <c r="N302">
        <v>1760</v>
      </c>
      <c r="O302">
        <v>9.6</v>
      </c>
      <c r="P302" s="3">
        <v>41938</v>
      </c>
      <c r="Q302">
        <v>2125</v>
      </c>
      <c r="R302">
        <v>5.6</v>
      </c>
      <c r="S302" s="3">
        <v>42303</v>
      </c>
      <c r="T302">
        <v>2490</v>
      </c>
      <c r="U302">
        <v>6.6</v>
      </c>
      <c r="V302" s="3">
        <v>42669</v>
      </c>
      <c r="W302">
        <v>2856</v>
      </c>
      <c r="X302">
        <v>5.9</v>
      </c>
      <c r="Y302" s="3">
        <v>43034</v>
      </c>
      <c r="Z302">
        <v>3221</v>
      </c>
      <c r="AA302">
        <v>9.6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5.2</v>
      </c>
    </row>
    <row r="303" spans="1:38" x14ac:dyDescent="0.3">
      <c r="A303" s="3">
        <v>40113</v>
      </c>
      <c r="B303">
        <v>300</v>
      </c>
      <c r="C303">
        <v>7.7</v>
      </c>
      <c r="D303" s="3">
        <v>40478</v>
      </c>
      <c r="E303">
        <v>665</v>
      </c>
      <c r="F303">
        <v>-1.1000000000000001</v>
      </c>
      <c r="G303" s="3">
        <v>40843</v>
      </c>
      <c r="H303">
        <v>1030</v>
      </c>
      <c r="I303">
        <v>5.3</v>
      </c>
      <c r="J303" s="3">
        <v>41209</v>
      </c>
      <c r="K303">
        <v>1396</v>
      </c>
      <c r="L303">
        <v>-2.6</v>
      </c>
      <c r="M303" s="3">
        <v>41574</v>
      </c>
      <c r="N303">
        <v>1761</v>
      </c>
      <c r="O303">
        <v>9.9</v>
      </c>
      <c r="P303" s="3">
        <v>41939</v>
      </c>
      <c r="Q303">
        <v>2126</v>
      </c>
      <c r="R303">
        <v>2.7</v>
      </c>
      <c r="S303" s="3">
        <v>42304</v>
      </c>
      <c r="T303">
        <v>2491</v>
      </c>
      <c r="U303">
        <v>4.5</v>
      </c>
      <c r="V303" s="3">
        <v>42670</v>
      </c>
      <c r="W303">
        <v>2857</v>
      </c>
      <c r="X303">
        <v>3.6</v>
      </c>
      <c r="Y303" s="3">
        <v>43035</v>
      </c>
      <c r="Z303">
        <v>3222</v>
      </c>
      <c r="AA303">
        <v>6.7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4.0777777777777784</v>
      </c>
    </row>
    <row r="304" spans="1:38" x14ac:dyDescent="0.3">
      <c r="A304" s="3">
        <v>40114</v>
      </c>
      <c r="B304">
        <v>301</v>
      </c>
      <c r="C304">
        <v>5.8</v>
      </c>
      <c r="D304" s="3">
        <v>40479</v>
      </c>
      <c r="E304">
        <v>666</v>
      </c>
      <c r="F304">
        <v>3.2</v>
      </c>
      <c r="G304" s="3">
        <v>40844</v>
      </c>
      <c r="H304">
        <v>1031</v>
      </c>
      <c r="I304">
        <v>4.3</v>
      </c>
      <c r="J304" s="3">
        <v>41210</v>
      </c>
      <c r="K304">
        <v>1397</v>
      </c>
      <c r="L304">
        <v>-6.7</v>
      </c>
      <c r="M304" s="3">
        <v>41575</v>
      </c>
      <c r="N304">
        <v>1762</v>
      </c>
      <c r="O304">
        <v>10.3</v>
      </c>
      <c r="P304" s="3">
        <v>41940</v>
      </c>
      <c r="Q304">
        <v>2127</v>
      </c>
      <c r="R304">
        <v>0.8</v>
      </c>
      <c r="S304" s="3">
        <v>42305</v>
      </c>
      <c r="T304">
        <v>2492</v>
      </c>
      <c r="U304">
        <v>3.9</v>
      </c>
      <c r="V304" s="3">
        <v>42671</v>
      </c>
      <c r="W304">
        <v>2858</v>
      </c>
      <c r="X304">
        <v>5.7</v>
      </c>
      <c r="Y304" s="3">
        <v>43036</v>
      </c>
      <c r="Z304">
        <v>3223</v>
      </c>
      <c r="AA304">
        <v>5.2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3.6111111111111112</v>
      </c>
    </row>
    <row r="305" spans="1:38" x14ac:dyDescent="0.3">
      <c r="A305" s="3">
        <v>40115</v>
      </c>
      <c r="B305">
        <v>302</v>
      </c>
      <c r="C305">
        <v>4.4000000000000004</v>
      </c>
      <c r="D305" s="3">
        <v>40480</v>
      </c>
      <c r="E305">
        <v>667</v>
      </c>
      <c r="F305">
        <v>0.1</v>
      </c>
      <c r="G305" s="3">
        <v>40845</v>
      </c>
      <c r="H305">
        <v>1032</v>
      </c>
      <c r="I305">
        <v>2.2000000000000002</v>
      </c>
      <c r="J305" s="3">
        <v>41211</v>
      </c>
      <c r="K305">
        <v>1398</v>
      </c>
      <c r="L305">
        <v>-8.8000000000000007</v>
      </c>
      <c r="M305" s="3">
        <v>41576</v>
      </c>
      <c r="N305">
        <v>1763</v>
      </c>
      <c r="O305">
        <v>5.8</v>
      </c>
      <c r="P305" s="3">
        <v>41941</v>
      </c>
      <c r="Q305">
        <v>2128</v>
      </c>
      <c r="R305">
        <v>0.8</v>
      </c>
      <c r="S305" s="3">
        <v>42306</v>
      </c>
      <c r="T305">
        <v>2493</v>
      </c>
      <c r="U305">
        <v>1.8</v>
      </c>
      <c r="V305" s="3">
        <v>42672</v>
      </c>
      <c r="W305">
        <v>2859</v>
      </c>
      <c r="X305">
        <v>6.1</v>
      </c>
      <c r="Y305" s="3">
        <v>43037</v>
      </c>
      <c r="Z305">
        <v>3224</v>
      </c>
      <c r="AA305">
        <v>0.9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1.4777777777777776</v>
      </c>
    </row>
    <row r="306" spans="1:38" x14ac:dyDescent="0.3">
      <c r="A306" s="3">
        <v>40116</v>
      </c>
      <c r="B306">
        <v>303</v>
      </c>
      <c r="C306">
        <v>-0.8</v>
      </c>
      <c r="D306" s="3">
        <v>40481</v>
      </c>
      <c r="E306">
        <v>668</v>
      </c>
      <c r="F306">
        <v>2.2000000000000002</v>
      </c>
      <c r="G306" s="3">
        <v>40846</v>
      </c>
      <c r="H306">
        <v>1033</v>
      </c>
      <c r="I306">
        <v>6.1</v>
      </c>
      <c r="J306" s="3">
        <v>41212</v>
      </c>
      <c r="K306">
        <v>1399</v>
      </c>
      <c r="L306">
        <v>-1.5</v>
      </c>
      <c r="M306" s="3">
        <v>41577</v>
      </c>
      <c r="N306">
        <v>1764</v>
      </c>
      <c r="O306">
        <v>-0.6</v>
      </c>
      <c r="P306" s="3">
        <v>41942</v>
      </c>
      <c r="Q306">
        <v>2129</v>
      </c>
      <c r="R306">
        <v>2.6</v>
      </c>
      <c r="S306" s="3">
        <v>42307</v>
      </c>
      <c r="T306">
        <v>2494</v>
      </c>
      <c r="U306">
        <v>5.2</v>
      </c>
      <c r="V306" s="3">
        <v>42673</v>
      </c>
      <c r="W306">
        <v>2860</v>
      </c>
      <c r="X306">
        <v>5.3</v>
      </c>
      <c r="Y306" s="3">
        <v>43038</v>
      </c>
      <c r="Z306">
        <v>3225</v>
      </c>
      <c r="AA306">
        <v>1.9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2.2666666666666666</v>
      </c>
    </row>
    <row r="307" spans="1:38" x14ac:dyDescent="0.3">
      <c r="A307" s="3">
        <v>40117</v>
      </c>
      <c r="B307">
        <v>304</v>
      </c>
      <c r="C307">
        <v>-2.9</v>
      </c>
      <c r="D307" s="3">
        <v>40482</v>
      </c>
      <c r="E307">
        <v>669</v>
      </c>
      <c r="F307">
        <v>3.5</v>
      </c>
      <c r="G307" s="3">
        <v>40847</v>
      </c>
      <c r="H307">
        <v>1034</v>
      </c>
      <c r="I307">
        <v>3.7</v>
      </c>
      <c r="J307" s="3">
        <v>41213</v>
      </c>
      <c r="K307">
        <v>1400</v>
      </c>
      <c r="L307">
        <v>1.3</v>
      </c>
      <c r="M307" s="3">
        <v>41578</v>
      </c>
      <c r="N307">
        <v>1765</v>
      </c>
      <c r="O307">
        <v>-1.5</v>
      </c>
      <c r="P307" s="3">
        <v>41943</v>
      </c>
      <c r="Q307">
        <v>2130</v>
      </c>
      <c r="R307">
        <v>7.6</v>
      </c>
      <c r="S307" s="3">
        <v>42308</v>
      </c>
      <c r="T307">
        <v>2495</v>
      </c>
      <c r="U307">
        <v>4.8</v>
      </c>
      <c r="V307" s="3">
        <v>42674</v>
      </c>
      <c r="W307">
        <v>2861</v>
      </c>
      <c r="X307">
        <v>1.9</v>
      </c>
      <c r="Y307" s="3">
        <v>43039</v>
      </c>
      <c r="Z307">
        <v>3226</v>
      </c>
      <c r="AA307">
        <v>3.2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2.4</v>
      </c>
    </row>
    <row r="308" spans="1:38" x14ac:dyDescent="0.3">
      <c r="A308" s="3">
        <v>40118</v>
      </c>
      <c r="B308">
        <v>305</v>
      </c>
      <c r="C308">
        <v>-0.8</v>
      </c>
      <c r="D308" s="3">
        <v>40483</v>
      </c>
      <c r="E308">
        <v>670</v>
      </c>
      <c r="F308">
        <v>4.5</v>
      </c>
      <c r="G308" s="3">
        <v>40848</v>
      </c>
      <c r="H308">
        <v>1035</v>
      </c>
      <c r="I308">
        <v>4.4000000000000004</v>
      </c>
      <c r="J308" s="3">
        <v>41214</v>
      </c>
      <c r="K308">
        <v>1401</v>
      </c>
      <c r="L308">
        <v>1.3</v>
      </c>
      <c r="M308" s="3">
        <v>41579</v>
      </c>
      <c r="N308">
        <v>1766</v>
      </c>
      <c r="O308">
        <v>2.7</v>
      </c>
      <c r="P308" s="3">
        <v>41944</v>
      </c>
      <c r="Q308">
        <v>2131</v>
      </c>
      <c r="R308">
        <v>5.5</v>
      </c>
      <c r="S308" s="3">
        <v>42309</v>
      </c>
      <c r="T308">
        <v>2496</v>
      </c>
      <c r="U308">
        <v>2.4</v>
      </c>
      <c r="V308" s="3">
        <v>42675</v>
      </c>
      <c r="W308">
        <v>2862</v>
      </c>
      <c r="X308">
        <v>-0.3</v>
      </c>
      <c r="Y308" s="3">
        <v>43040</v>
      </c>
      <c r="Z308">
        <v>3227</v>
      </c>
      <c r="AA308">
        <v>3.6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2.588888888888889</v>
      </c>
    </row>
    <row r="309" spans="1:38" x14ac:dyDescent="0.3">
      <c r="A309" s="3">
        <v>40119</v>
      </c>
      <c r="B309">
        <v>306</v>
      </c>
      <c r="C309">
        <v>0</v>
      </c>
      <c r="D309" s="3">
        <v>40484</v>
      </c>
      <c r="E309">
        <v>671</v>
      </c>
      <c r="F309">
        <v>3.6</v>
      </c>
      <c r="G309" s="3">
        <v>40849</v>
      </c>
      <c r="H309">
        <v>1036</v>
      </c>
      <c r="I309">
        <v>2.7</v>
      </c>
      <c r="J309" s="3">
        <v>41215</v>
      </c>
      <c r="K309">
        <v>1402</v>
      </c>
      <c r="L309">
        <v>3.5</v>
      </c>
      <c r="M309" s="3">
        <v>41580</v>
      </c>
      <c r="N309">
        <v>1767</v>
      </c>
      <c r="O309">
        <v>4.7</v>
      </c>
      <c r="P309" s="3">
        <v>41945</v>
      </c>
      <c r="Q309">
        <v>2132</v>
      </c>
      <c r="R309">
        <v>5.6</v>
      </c>
      <c r="S309" s="3">
        <v>42310</v>
      </c>
      <c r="T309">
        <v>2497</v>
      </c>
      <c r="U309">
        <v>0</v>
      </c>
      <c r="V309" s="3">
        <v>42676</v>
      </c>
      <c r="W309">
        <v>2863</v>
      </c>
      <c r="X309">
        <v>2.8</v>
      </c>
      <c r="Y309" s="3">
        <v>43041</v>
      </c>
      <c r="Z309">
        <v>3228</v>
      </c>
      <c r="AA309">
        <v>5.8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3.1888888888888891</v>
      </c>
    </row>
    <row r="310" spans="1:38" x14ac:dyDescent="0.3">
      <c r="A310" s="3">
        <v>40120</v>
      </c>
      <c r="B310">
        <v>307</v>
      </c>
      <c r="C310">
        <v>0.7</v>
      </c>
      <c r="D310" s="3">
        <v>40485</v>
      </c>
      <c r="E310">
        <v>672</v>
      </c>
      <c r="F310">
        <v>5.8</v>
      </c>
      <c r="G310" s="3">
        <v>40850</v>
      </c>
      <c r="H310">
        <v>1037</v>
      </c>
      <c r="I310">
        <v>2.2999999999999998</v>
      </c>
      <c r="J310" s="3">
        <v>41216</v>
      </c>
      <c r="K310">
        <v>1403</v>
      </c>
      <c r="L310">
        <v>4.3</v>
      </c>
      <c r="M310" s="3">
        <v>41581</v>
      </c>
      <c r="N310">
        <v>1768</v>
      </c>
      <c r="O310">
        <v>4.2</v>
      </c>
      <c r="P310" s="3">
        <v>41946</v>
      </c>
      <c r="Q310">
        <v>2133</v>
      </c>
      <c r="R310">
        <v>5.8</v>
      </c>
      <c r="S310" s="3">
        <v>42311</v>
      </c>
      <c r="T310">
        <v>2498</v>
      </c>
      <c r="U310">
        <v>0.1</v>
      </c>
      <c r="V310" s="3">
        <v>42677</v>
      </c>
      <c r="W310">
        <v>2864</v>
      </c>
      <c r="X310">
        <v>0.1</v>
      </c>
      <c r="Y310" s="3">
        <v>43042</v>
      </c>
      <c r="Z310">
        <v>3229</v>
      </c>
      <c r="AA310">
        <v>2.4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2.8555555555555561</v>
      </c>
    </row>
    <row r="311" spans="1:38" x14ac:dyDescent="0.3">
      <c r="A311" s="3">
        <v>40121</v>
      </c>
      <c r="B311">
        <v>308</v>
      </c>
      <c r="C311">
        <v>2.8</v>
      </c>
      <c r="D311" s="3">
        <v>40486</v>
      </c>
      <c r="E311">
        <v>673</v>
      </c>
      <c r="F311">
        <v>10.199999999999999</v>
      </c>
      <c r="G311" s="3">
        <v>40851</v>
      </c>
      <c r="H311">
        <v>1038</v>
      </c>
      <c r="I311">
        <v>2.9</v>
      </c>
      <c r="J311" s="3">
        <v>41217</v>
      </c>
      <c r="K311">
        <v>1404</v>
      </c>
      <c r="L311">
        <v>3.9</v>
      </c>
      <c r="M311" s="3">
        <v>41582</v>
      </c>
      <c r="N311">
        <v>1769</v>
      </c>
      <c r="O311">
        <v>3.3</v>
      </c>
      <c r="P311" s="3">
        <v>41947</v>
      </c>
      <c r="Q311">
        <v>2134</v>
      </c>
      <c r="R311">
        <v>5</v>
      </c>
      <c r="S311" s="3">
        <v>42312</v>
      </c>
      <c r="T311">
        <v>2499</v>
      </c>
      <c r="U311">
        <v>0.2</v>
      </c>
      <c r="V311" s="3">
        <v>42678</v>
      </c>
      <c r="W311">
        <v>2865</v>
      </c>
      <c r="X311">
        <v>-0.8</v>
      </c>
      <c r="Y311" s="3">
        <v>43043</v>
      </c>
      <c r="Z311">
        <v>3230</v>
      </c>
      <c r="AA311">
        <v>1.5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3.2222222222222223</v>
      </c>
    </row>
    <row r="312" spans="1:38" x14ac:dyDescent="0.3">
      <c r="A312" s="3">
        <v>40122</v>
      </c>
      <c r="B312">
        <v>309</v>
      </c>
      <c r="C312">
        <v>2.4</v>
      </c>
      <c r="D312" s="3">
        <v>40487</v>
      </c>
      <c r="E312">
        <v>674</v>
      </c>
      <c r="F312">
        <v>9.3000000000000007</v>
      </c>
      <c r="G312" s="3">
        <v>40852</v>
      </c>
      <c r="H312">
        <v>1039</v>
      </c>
      <c r="I312">
        <v>2.9</v>
      </c>
      <c r="J312" s="3">
        <v>41218</v>
      </c>
      <c r="K312">
        <v>1405</v>
      </c>
      <c r="L312">
        <v>1.6</v>
      </c>
      <c r="M312" s="3">
        <v>41583</v>
      </c>
      <c r="N312">
        <v>1770</v>
      </c>
      <c r="O312">
        <v>1.6</v>
      </c>
      <c r="P312" s="3">
        <v>41948</v>
      </c>
      <c r="Q312">
        <v>2135</v>
      </c>
      <c r="R312">
        <v>6</v>
      </c>
      <c r="S312" s="3">
        <v>42313</v>
      </c>
      <c r="T312">
        <v>2500</v>
      </c>
      <c r="U312">
        <v>4.9000000000000004</v>
      </c>
      <c r="V312" s="3">
        <v>42679</v>
      </c>
      <c r="W312">
        <v>2866</v>
      </c>
      <c r="X312">
        <v>3.2</v>
      </c>
      <c r="Y312" s="3">
        <v>43044</v>
      </c>
      <c r="Z312">
        <v>3231</v>
      </c>
      <c r="AA312">
        <v>3.8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3.9666666666666668</v>
      </c>
    </row>
    <row r="313" spans="1:38" x14ac:dyDescent="0.3">
      <c r="A313" s="3">
        <v>40123</v>
      </c>
      <c r="B313">
        <v>310</v>
      </c>
      <c r="C313">
        <v>1</v>
      </c>
      <c r="D313" s="3">
        <v>40488</v>
      </c>
      <c r="E313">
        <v>675</v>
      </c>
      <c r="F313">
        <v>5.5</v>
      </c>
      <c r="G313" s="3">
        <v>40853</v>
      </c>
      <c r="H313">
        <v>1040</v>
      </c>
      <c r="I313">
        <v>5.0999999999999996</v>
      </c>
      <c r="J313" s="3">
        <v>41219</v>
      </c>
      <c r="K313">
        <v>1406</v>
      </c>
      <c r="L313">
        <v>0.3</v>
      </c>
      <c r="M313" s="3">
        <v>41584</v>
      </c>
      <c r="N313">
        <v>1771</v>
      </c>
      <c r="O313">
        <v>1.9</v>
      </c>
      <c r="P313" s="3">
        <v>41949</v>
      </c>
      <c r="Q313">
        <v>2136</v>
      </c>
      <c r="R313">
        <v>3.8</v>
      </c>
      <c r="S313" s="3">
        <v>42314</v>
      </c>
      <c r="T313">
        <v>2501</v>
      </c>
      <c r="U313">
        <v>4.9000000000000004</v>
      </c>
      <c r="V313" s="3">
        <v>42680</v>
      </c>
      <c r="W313">
        <v>2867</v>
      </c>
      <c r="X313">
        <v>-0.6</v>
      </c>
      <c r="Y313" s="3">
        <v>43045</v>
      </c>
      <c r="Z313">
        <v>3232</v>
      </c>
      <c r="AA313">
        <v>3.2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2.7888888888888888</v>
      </c>
    </row>
    <row r="314" spans="1:38" x14ac:dyDescent="0.3">
      <c r="A314" s="3">
        <v>40124</v>
      </c>
      <c r="B314">
        <v>311</v>
      </c>
      <c r="C314">
        <v>0.1</v>
      </c>
      <c r="D314" s="3">
        <v>40489</v>
      </c>
      <c r="E314">
        <v>676</v>
      </c>
      <c r="F314">
        <v>0.5</v>
      </c>
      <c r="G314" s="3">
        <v>40854</v>
      </c>
      <c r="H314">
        <v>1041</v>
      </c>
      <c r="I314">
        <v>2.7</v>
      </c>
      <c r="J314" s="3">
        <v>41220</v>
      </c>
      <c r="K314">
        <v>1407</v>
      </c>
      <c r="L314">
        <v>2.2000000000000002</v>
      </c>
      <c r="M314" s="3">
        <v>41585</v>
      </c>
      <c r="N314">
        <v>1772</v>
      </c>
      <c r="O314">
        <v>10.199999999999999</v>
      </c>
      <c r="P314" s="3">
        <v>41950</v>
      </c>
      <c r="Q314">
        <v>2137</v>
      </c>
      <c r="R314">
        <v>0.9</v>
      </c>
      <c r="S314" s="3">
        <v>42315</v>
      </c>
      <c r="T314">
        <v>2502</v>
      </c>
      <c r="U314">
        <v>11.6</v>
      </c>
      <c r="V314" s="3">
        <v>42681</v>
      </c>
      <c r="W314">
        <v>2868</v>
      </c>
      <c r="X314">
        <v>0.2</v>
      </c>
      <c r="Y314" s="3">
        <v>43046</v>
      </c>
      <c r="Z314">
        <v>3233</v>
      </c>
      <c r="AA314">
        <v>3.4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3.5333333333333328</v>
      </c>
    </row>
    <row r="315" spans="1:38" x14ac:dyDescent="0.3">
      <c r="A315" s="3">
        <v>40125</v>
      </c>
      <c r="B315">
        <v>312</v>
      </c>
      <c r="C315">
        <v>1</v>
      </c>
      <c r="D315" s="3">
        <v>40490</v>
      </c>
      <c r="E315">
        <v>677</v>
      </c>
      <c r="F315">
        <v>0.1</v>
      </c>
      <c r="G315" s="3">
        <v>40855</v>
      </c>
      <c r="H315">
        <v>1042</v>
      </c>
      <c r="I315">
        <v>4.9000000000000004</v>
      </c>
      <c r="J315" s="3">
        <v>41221</v>
      </c>
      <c r="K315">
        <v>1408</v>
      </c>
      <c r="L315">
        <v>4.2</v>
      </c>
      <c r="M315" s="3">
        <v>41586</v>
      </c>
      <c r="N315">
        <v>1773</v>
      </c>
      <c r="O315">
        <v>7</v>
      </c>
      <c r="P315" s="3">
        <v>41951</v>
      </c>
      <c r="Q315">
        <v>2138</v>
      </c>
      <c r="R315">
        <v>1.7</v>
      </c>
      <c r="S315" s="3">
        <v>42316</v>
      </c>
      <c r="T315">
        <v>2503</v>
      </c>
      <c r="U315">
        <v>8.3000000000000007</v>
      </c>
      <c r="V315" s="3">
        <v>42682</v>
      </c>
      <c r="W315">
        <v>2869</v>
      </c>
      <c r="X315">
        <v>-1.5</v>
      </c>
      <c r="Y315" s="3">
        <v>43047</v>
      </c>
      <c r="Z315">
        <v>3234</v>
      </c>
      <c r="AA315">
        <v>4.3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3.3333333333333335</v>
      </c>
    </row>
    <row r="316" spans="1:38" x14ac:dyDescent="0.3">
      <c r="A316" s="3">
        <v>40126</v>
      </c>
      <c r="B316">
        <v>313</v>
      </c>
      <c r="C316">
        <v>1.8</v>
      </c>
      <c r="D316" s="3">
        <v>40491</v>
      </c>
      <c r="E316">
        <v>678</v>
      </c>
      <c r="F316">
        <v>0.9</v>
      </c>
      <c r="G316" s="3">
        <v>40856</v>
      </c>
      <c r="H316">
        <v>1043</v>
      </c>
      <c r="I316">
        <v>4</v>
      </c>
      <c r="J316" s="3">
        <v>41222</v>
      </c>
      <c r="K316">
        <v>1409</v>
      </c>
      <c r="L316">
        <v>2.7</v>
      </c>
      <c r="M316" s="3">
        <v>41587</v>
      </c>
      <c r="N316">
        <v>1774</v>
      </c>
      <c r="O316">
        <v>1.8</v>
      </c>
      <c r="P316" s="3">
        <v>41952</v>
      </c>
      <c r="Q316">
        <v>2139</v>
      </c>
      <c r="R316">
        <v>0.7</v>
      </c>
      <c r="S316" s="3">
        <v>42317</v>
      </c>
      <c r="T316">
        <v>2504</v>
      </c>
      <c r="U316">
        <v>11.5</v>
      </c>
      <c r="V316" s="3">
        <v>42683</v>
      </c>
      <c r="W316">
        <v>2870</v>
      </c>
      <c r="X316">
        <v>-2.2000000000000002</v>
      </c>
      <c r="Y316" s="3">
        <v>43048</v>
      </c>
      <c r="Z316">
        <v>3235</v>
      </c>
      <c r="AA316">
        <v>4.7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2.8777777777777778</v>
      </c>
    </row>
    <row r="317" spans="1:38" x14ac:dyDescent="0.3">
      <c r="A317" s="3">
        <v>40127</v>
      </c>
      <c r="B317">
        <v>314</v>
      </c>
      <c r="C317">
        <v>2.2999999999999998</v>
      </c>
      <c r="D317" s="3">
        <v>40492</v>
      </c>
      <c r="E317">
        <v>679</v>
      </c>
      <c r="F317">
        <v>-0.1</v>
      </c>
      <c r="G317" s="3">
        <v>40857</v>
      </c>
      <c r="H317">
        <v>1044</v>
      </c>
      <c r="I317">
        <v>2.4</v>
      </c>
      <c r="J317" s="3">
        <v>41223</v>
      </c>
      <c r="K317">
        <v>1410</v>
      </c>
      <c r="L317">
        <v>2.2999999999999998</v>
      </c>
      <c r="M317" s="3">
        <v>41588</v>
      </c>
      <c r="N317">
        <v>1775</v>
      </c>
      <c r="O317">
        <v>1.3</v>
      </c>
      <c r="P317" s="3">
        <v>41953</v>
      </c>
      <c r="Q317">
        <v>2140</v>
      </c>
      <c r="R317">
        <v>4.4000000000000004</v>
      </c>
      <c r="S317" s="3">
        <v>42318</v>
      </c>
      <c r="T317">
        <v>2505</v>
      </c>
      <c r="U317">
        <v>10.4</v>
      </c>
      <c r="V317" s="3">
        <v>42684</v>
      </c>
      <c r="W317">
        <v>2871</v>
      </c>
      <c r="X317">
        <v>-0.2</v>
      </c>
      <c r="Y317" s="3">
        <v>43049</v>
      </c>
      <c r="Z317">
        <v>3236</v>
      </c>
      <c r="AA317">
        <v>1.6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2.7111111111111112</v>
      </c>
    </row>
    <row r="318" spans="1:38" x14ac:dyDescent="0.3">
      <c r="A318" s="3">
        <v>40128</v>
      </c>
      <c r="B318">
        <v>315</v>
      </c>
      <c r="C318">
        <v>2.7</v>
      </c>
      <c r="D318" s="3">
        <v>40493</v>
      </c>
      <c r="E318">
        <v>680</v>
      </c>
      <c r="F318">
        <v>1.4</v>
      </c>
      <c r="G318" s="3">
        <v>40858</v>
      </c>
      <c r="H318">
        <v>1045</v>
      </c>
      <c r="I318">
        <v>-2.1</v>
      </c>
      <c r="J318" s="3">
        <v>41224</v>
      </c>
      <c r="K318">
        <v>1411</v>
      </c>
      <c r="L318">
        <v>5.9</v>
      </c>
      <c r="M318" s="3">
        <v>41589</v>
      </c>
      <c r="N318">
        <v>1776</v>
      </c>
      <c r="O318">
        <v>-2.2000000000000002</v>
      </c>
      <c r="P318" s="3">
        <v>41954</v>
      </c>
      <c r="Q318">
        <v>2141</v>
      </c>
      <c r="R318">
        <v>4.8</v>
      </c>
      <c r="S318" s="3">
        <v>42319</v>
      </c>
      <c r="T318">
        <v>2506</v>
      </c>
      <c r="U318">
        <v>7.5</v>
      </c>
      <c r="V318" s="3">
        <v>42685</v>
      </c>
      <c r="W318">
        <v>2872</v>
      </c>
      <c r="X318">
        <v>-1.6</v>
      </c>
      <c r="Y318" s="3">
        <v>43050</v>
      </c>
      <c r="Z318">
        <v>3237</v>
      </c>
      <c r="AA318">
        <v>0.9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1.9222222222222218</v>
      </c>
    </row>
    <row r="319" spans="1:38" x14ac:dyDescent="0.3">
      <c r="A319" s="3">
        <v>40129</v>
      </c>
      <c r="B319">
        <v>316</v>
      </c>
      <c r="C319">
        <v>1.9</v>
      </c>
      <c r="D319" s="3">
        <v>40494</v>
      </c>
      <c r="E319">
        <v>681</v>
      </c>
      <c r="F319">
        <v>5.2</v>
      </c>
      <c r="G319" s="3">
        <v>40859</v>
      </c>
      <c r="H319">
        <v>1046</v>
      </c>
      <c r="I319">
        <v>-2.4</v>
      </c>
      <c r="J319" s="3">
        <v>41225</v>
      </c>
      <c r="K319">
        <v>1412</v>
      </c>
      <c r="L319">
        <v>2.9</v>
      </c>
      <c r="M319" s="3">
        <v>41590</v>
      </c>
      <c r="N319">
        <v>1777</v>
      </c>
      <c r="O319">
        <v>-3.4</v>
      </c>
      <c r="P319" s="3">
        <v>41955</v>
      </c>
      <c r="Q319">
        <v>2142</v>
      </c>
      <c r="R319">
        <v>7</v>
      </c>
      <c r="S319" s="3">
        <v>42320</v>
      </c>
      <c r="T319">
        <v>2507</v>
      </c>
      <c r="U319">
        <v>6.6</v>
      </c>
      <c r="V319" s="3">
        <v>42686</v>
      </c>
      <c r="W319">
        <v>2873</v>
      </c>
      <c r="X319">
        <v>-3.3</v>
      </c>
      <c r="Y319" s="3">
        <v>43051</v>
      </c>
      <c r="Z319">
        <v>3238</v>
      </c>
      <c r="AA319">
        <v>-0.4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1.5666666666666662</v>
      </c>
    </row>
    <row r="320" spans="1:38" x14ac:dyDescent="0.3">
      <c r="A320" s="3">
        <v>40130</v>
      </c>
      <c r="B320">
        <v>317</v>
      </c>
      <c r="C320">
        <v>4.4000000000000004</v>
      </c>
      <c r="D320" s="3">
        <v>40495</v>
      </c>
      <c r="E320">
        <v>682</v>
      </c>
      <c r="F320">
        <v>10.6</v>
      </c>
      <c r="G320" s="3">
        <v>40860</v>
      </c>
      <c r="H320">
        <v>1047</v>
      </c>
      <c r="I320">
        <v>-2.2999999999999998</v>
      </c>
      <c r="J320" s="3">
        <v>41226</v>
      </c>
      <c r="K320">
        <v>1413</v>
      </c>
      <c r="L320">
        <v>-3.5</v>
      </c>
      <c r="M320" s="3">
        <v>41591</v>
      </c>
      <c r="N320">
        <v>1778</v>
      </c>
      <c r="O320">
        <v>-2.8</v>
      </c>
      <c r="P320" s="3">
        <v>41956</v>
      </c>
      <c r="Q320">
        <v>2143</v>
      </c>
      <c r="R320">
        <v>5.5</v>
      </c>
      <c r="S320" s="3">
        <v>42321</v>
      </c>
      <c r="T320">
        <v>2508</v>
      </c>
      <c r="U320">
        <v>5</v>
      </c>
      <c r="V320" s="3">
        <v>42687</v>
      </c>
      <c r="W320">
        <v>2874</v>
      </c>
      <c r="X320">
        <v>-4.9000000000000004</v>
      </c>
      <c r="Y320" s="3">
        <v>43052</v>
      </c>
      <c r="Z320">
        <v>3239</v>
      </c>
      <c r="AA320">
        <v>-1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1.2222222222222221</v>
      </c>
    </row>
    <row r="321" spans="1:38" x14ac:dyDescent="0.3">
      <c r="A321" s="3">
        <v>40131</v>
      </c>
      <c r="B321">
        <v>318</v>
      </c>
      <c r="C321">
        <v>5.3</v>
      </c>
      <c r="D321" s="3">
        <v>40496</v>
      </c>
      <c r="E321">
        <v>683</v>
      </c>
      <c r="F321">
        <v>8.6</v>
      </c>
      <c r="G321" s="3">
        <v>40861</v>
      </c>
      <c r="H321">
        <v>1048</v>
      </c>
      <c r="I321">
        <v>-2.6</v>
      </c>
      <c r="J321" s="3">
        <v>41227</v>
      </c>
      <c r="K321">
        <v>1414</v>
      </c>
      <c r="L321">
        <v>-4</v>
      </c>
      <c r="M321" s="3">
        <v>41592</v>
      </c>
      <c r="N321">
        <v>1779</v>
      </c>
      <c r="O321">
        <v>-4.4000000000000004</v>
      </c>
      <c r="P321" s="3">
        <v>41957</v>
      </c>
      <c r="Q321">
        <v>2144</v>
      </c>
      <c r="R321">
        <v>7.1</v>
      </c>
      <c r="S321" s="3">
        <v>42322</v>
      </c>
      <c r="T321">
        <v>2509</v>
      </c>
      <c r="U321">
        <v>3</v>
      </c>
      <c r="V321" s="3">
        <v>42688</v>
      </c>
      <c r="W321">
        <v>2875</v>
      </c>
      <c r="X321">
        <v>-6.7</v>
      </c>
      <c r="Y321" s="3">
        <v>43053</v>
      </c>
      <c r="Z321">
        <v>3240</v>
      </c>
      <c r="AA321">
        <v>-2.4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0.43333333333333313</v>
      </c>
    </row>
    <row r="322" spans="1:38" x14ac:dyDescent="0.3">
      <c r="A322" s="3">
        <v>40132</v>
      </c>
      <c r="B322">
        <v>319</v>
      </c>
      <c r="C322">
        <v>5.3</v>
      </c>
      <c r="D322" s="3">
        <v>40497</v>
      </c>
      <c r="E322">
        <v>684</v>
      </c>
      <c r="F322">
        <v>2.6</v>
      </c>
      <c r="G322" s="3">
        <v>40862</v>
      </c>
      <c r="H322">
        <v>1049</v>
      </c>
      <c r="I322">
        <v>-4.4000000000000004</v>
      </c>
      <c r="J322" s="3">
        <v>41228</v>
      </c>
      <c r="K322">
        <v>1415</v>
      </c>
      <c r="L322">
        <v>-2.2000000000000002</v>
      </c>
      <c r="M322" s="3">
        <v>41593</v>
      </c>
      <c r="N322">
        <v>1780</v>
      </c>
      <c r="O322">
        <v>-0.3</v>
      </c>
      <c r="P322" s="3">
        <v>41958</v>
      </c>
      <c r="Q322">
        <v>2145</v>
      </c>
      <c r="R322">
        <v>5.8</v>
      </c>
      <c r="S322" s="3">
        <v>42323</v>
      </c>
      <c r="T322">
        <v>2510</v>
      </c>
      <c r="U322">
        <v>4.3</v>
      </c>
      <c r="V322" s="3">
        <v>42689</v>
      </c>
      <c r="W322">
        <v>2876</v>
      </c>
      <c r="X322">
        <v>-2.5</v>
      </c>
      <c r="Y322" s="3">
        <v>43054</v>
      </c>
      <c r="Z322">
        <v>3241</v>
      </c>
      <c r="AA322">
        <v>0.6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1.0222222222222221</v>
      </c>
    </row>
    <row r="323" spans="1:38" x14ac:dyDescent="0.3">
      <c r="A323" s="3">
        <v>40133</v>
      </c>
      <c r="B323">
        <v>320</v>
      </c>
      <c r="C323">
        <v>5.2</v>
      </c>
      <c r="D323" s="3">
        <v>40498</v>
      </c>
      <c r="E323">
        <v>685</v>
      </c>
      <c r="F323">
        <v>1</v>
      </c>
      <c r="G323" s="3">
        <v>40863</v>
      </c>
      <c r="H323">
        <v>1050</v>
      </c>
      <c r="I323">
        <v>-4.2</v>
      </c>
      <c r="J323" s="3">
        <v>41229</v>
      </c>
      <c r="K323">
        <v>1416</v>
      </c>
      <c r="L323">
        <v>-2.4</v>
      </c>
      <c r="M323" s="3">
        <v>41594</v>
      </c>
      <c r="N323">
        <v>1781</v>
      </c>
      <c r="O323">
        <v>-0.9</v>
      </c>
      <c r="P323" s="3">
        <v>41959</v>
      </c>
      <c r="Q323">
        <v>2146</v>
      </c>
      <c r="R323">
        <v>3.4</v>
      </c>
      <c r="S323" s="3">
        <v>42324</v>
      </c>
      <c r="T323">
        <v>2511</v>
      </c>
      <c r="U323">
        <v>6.3</v>
      </c>
      <c r="V323" s="3">
        <v>42690</v>
      </c>
      <c r="W323">
        <v>2877</v>
      </c>
      <c r="X323">
        <v>1.4</v>
      </c>
      <c r="Y323" s="3">
        <v>43055</v>
      </c>
      <c r="Z323">
        <v>3242</v>
      </c>
      <c r="AA323">
        <v>1.2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1.2222222222222223</v>
      </c>
    </row>
    <row r="324" spans="1:38" x14ac:dyDescent="0.3">
      <c r="A324" s="3">
        <v>40134</v>
      </c>
      <c r="B324">
        <v>321</v>
      </c>
      <c r="C324">
        <v>6.4</v>
      </c>
      <c r="D324" s="3">
        <v>40499</v>
      </c>
      <c r="E324">
        <v>686</v>
      </c>
      <c r="F324">
        <v>1</v>
      </c>
      <c r="G324" s="3">
        <v>40864</v>
      </c>
      <c r="H324">
        <v>1051</v>
      </c>
      <c r="I324">
        <v>-2.8</v>
      </c>
      <c r="J324" s="3">
        <v>41230</v>
      </c>
      <c r="K324">
        <v>1417</v>
      </c>
      <c r="L324">
        <v>-2.5</v>
      </c>
      <c r="M324" s="3">
        <v>41595</v>
      </c>
      <c r="N324">
        <v>1782</v>
      </c>
      <c r="O324">
        <v>-2.6</v>
      </c>
      <c r="P324" s="3">
        <v>41960</v>
      </c>
      <c r="Q324">
        <v>2147</v>
      </c>
      <c r="R324">
        <v>1.6</v>
      </c>
      <c r="S324" s="3">
        <v>42325</v>
      </c>
      <c r="T324">
        <v>2512</v>
      </c>
      <c r="U324">
        <v>6.4</v>
      </c>
      <c r="V324" s="3">
        <v>42691</v>
      </c>
      <c r="W324">
        <v>2878</v>
      </c>
      <c r="X324">
        <v>6.7</v>
      </c>
      <c r="Y324" s="3">
        <v>43056</v>
      </c>
      <c r="Z324">
        <v>3243</v>
      </c>
      <c r="AA324">
        <v>0.9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AVERAGE(C324,F324,I324,L324,O324,R324,U324,X324,AA324,AD324,AG324,AM324)</f>
        <v>1.677777777777778</v>
      </c>
    </row>
    <row r="325" spans="1:38" x14ac:dyDescent="0.3">
      <c r="A325" s="3">
        <v>40135</v>
      </c>
      <c r="B325">
        <v>322</v>
      </c>
      <c r="C325">
        <v>6</v>
      </c>
      <c r="D325" s="3">
        <v>40500</v>
      </c>
      <c r="E325">
        <v>687</v>
      </c>
      <c r="F325">
        <v>0.3</v>
      </c>
      <c r="G325" s="3">
        <v>40865</v>
      </c>
      <c r="H325">
        <v>1052</v>
      </c>
      <c r="I325">
        <v>0.8</v>
      </c>
      <c r="J325" s="3">
        <v>41231</v>
      </c>
      <c r="K325">
        <v>1418</v>
      </c>
      <c r="L325">
        <v>-1</v>
      </c>
      <c r="M325" s="3">
        <v>41596</v>
      </c>
      <c r="N325">
        <v>1783</v>
      </c>
      <c r="O325">
        <v>2.1</v>
      </c>
      <c r="P325" s="3">
        <v>41961</v>
      </c>
      <c r="Q325">
        <v>2148</v>
      </c>
      <c r="R325">
        <v>3.2</v>
      </c>
      <c r="S325" s="3">
        <v>42326</v>
      </c>
      <c r="T325">
        <v>2513</v>
      </c>
      <c r="U325">
        <v>8.4</v>
      </c>
      <c r="V325" s="3">
        <v>42692</v>
      </c>
      <c r="W325">
        <v>2879</v>
      </c>
      <c r="X325">
        <v>4.5</v>
      </c>
      <c r="Y325" s="3">
        <v>43057</v>
      </c>
      <c r="Z325">
        <v>3244</v>
      </c>
      <c r="AA325">
        <v>0.2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2.7222222222222219</v>
      </c>
    </row>
    <row r="326" spans="1:38" x14ac:dyDescent="0.3">
      <c r="A326" s="3">
        <v>40136</v>
      </c>
      <c r="B326">
        <v>323</v>
      </c>
      <c r="C326">
        <v>2.1</v>
      </c>
      <c r="D326" s="3">
        <v>40501</v>
      </c>
      <c r="E326">
        <v>688</v>
      </c>
      <c r="F326">
        <v>-0.4</v>
      </c>
      <c r="G326" s="3">
        <v>40866</v>
      </c>
      <c r="H326">
        <v>1053</v>
      </c>
      <c r="I326">
        <v>2.4</v>
      </c>
      <c r="J326" s="3">
        <v>41232</v>
      </c>
      <c r="K326">
        <v>1419</v>
      </c>
      <c r="L326">
        <v>1.6</v>
      </c>
      <c r="M326" s="3">
        <v>41597</v>
      </c>
      <c r="N326">
        <v>1784</v>
      </c>
      <c r="O326">
        <v>1.1000000000000001</v>
      </c>
      <c r="P326" s="3">
        <v>41962</v>
      </c>
      <c r="Q326">
        <v>2149</v>
      </c>
      <c r="R326">
        <v>2.4</v>
      </c>
      <c r="S326" s="3">
        <v>42327</v>
      </c>
      <c r="T326">
        <v>2514</v>
      </c>
      <c r="U326">
        <v>7.2</v>
      </c>
      <c r="V326" s="3">
        <v>42693</v>
      </c>
      <c r="W326">
        <v>2880</v>
      </c>
      <c r="X326">
        <v>1.3</v>
      </c>
      <c r="Y326" s="3">
        <v>43058</v>
      </c>
      <c r="Z326">
        <v>3245</v>
      </c>
      <c r="AA326">
        <v>0.1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1.9777777777777779</v>
      </c>
    </row>
    <row r="327" spans="1:38" x14ac:dyDescent="0.3">
      <c r="A327" s="3">
        <v>40137</v>
      </c>
      <c r="B327">
        <v>324</v>
      </c>
      <c r="C327">
        <v>2.5</v>
      </c>
      <c r="D327" s="3">
        <v>40502</v>
      </c>
      <c r="E327">
        <v>689</v>
      </c>
      <c r="F327">
        <v>-0.5</v>
      </c>
      <c r="G327" s="3">
        <v>40867</v>
      </c>
      <c r="H327">
        <v>1054</v>
      </c>
      <c r="I327">
        <v>1</v>
      </c>
      <c r="J327" s="3">
        <v>41233</v>
      </c>
      <c r="K327">
        <v>1420</v>
      </c>
      <c r="L327">
        <v>1.9</v>
      </c>
      <c r="M327" s="3">
        <v>41598</v>
      </c>
      <c r="N327">
        <v>1785</v>
      </c>
      <c r="O327">
        <v>-0.1</v>
      </c>
      <c r="P327" s="3">
        <v>41963</v>
      </c>
      <c r="Q327">
        <v>2150</v>
      </c>
      <c r="R327">
        <v>2.8</v>
      </c>
      <c r="S327" s="3">
        <v>42328</v>
      </c>
      <c r="T327">
        <v>2515</v>
      </c>
      <c r="U327">
        <v>1.7</v>
      </c>
      <c r="V327" s="3">
        <v>42694</v>
      </c>
      <c r="W327">
        <v>2881</v>
      </c>
      <c r="X327">
        <v>1.1000000000000001</v>
      </c>
      <c r="Y327" s="3">
        <v>43059</v>
      </c>
      <c r="Z327">
        <v>3246</v>
      </c>
      <c r="AA327">
        <v>0.2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1.1777777777777778</v>
      </c>
    </row>
    <row r="328" spans="1:38" x14ac:dyDescent="0.3">
      <c r="A328" s="3">
        <v>40138</v>
      </c>
      <c r="B328">
        <v>325</v>
      </c>
      <c r="C328">
        <v>6.6</v>
      </c>
      <c r="D328" s="3">
        <v>40503</v>
      </c>
      <c r="E328">
        <v>690</v>
      </c>
      <c r="F328">
        <v>0.2</v>
      </c>
      <c r="G328" s="3">
        <v>40868</v>
      </c>
      <c r="H328">
        <v>1055</v>
      </c>
      <c r="I328">
        <v>0.8</v>
      </c>
      <c r="J328" s="3">
        <v>41234</v>
      </c>
      <c r="K328">
        <v>1421</v>
      </c>
      <c r="L328">
        <v>2.8</v>
      </c>
      <c r="M328" s="3">
        <v>41599</v>
      </c>
      <c r="N328">
        <v>1786</v>
      </c>
      <c r="O328">
        <v>-0.1</v>
      </c>
      <c r="P328" s="3">
        <v>41964</v>
      </c>
      <c r="Q328">
        <v>2151</v>
      </c>
      <c r="R328">
        <v>-0.4</v>
      </c>
      <c r="S328" s="3">
        <v>42329</v>
      </c>
      <c r="T328">
        <v>2516</v>
      </c>
      <c r="U328">
        <v>-0.5</v>
      </c>
      <c r="V328" s="3">
        <v>42695</v>
      </c>
      <c r="W328">
        <v>2882</v>
      </c>
      <c r="X328">
        <v>1.3</v>
      </c>
      <c r="Y328" s="3">
        <v>43060</v>
      </c>
      <c r="Z328">
        <v>3247</v>
      </c>
      <c r="AA328">
        <v>0.7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1.2666666666666666</v>
      </c>
    </row>
    <row r="329" spans="1:38" x14ac:dyDescent="0.3">
      <c r="A329" s="3">
        <v>40139</v>
      </c>
      <c r="B329">
        <v>326</v>
      </c>
      <c r="C329">
        <v>5.8</v>
      </c>
      <c r="D329" s="3">
        <v>40504</v>
      </c>
      <c r="E329">
        <v>691</v>
      </c>
      <c r="F329">
        <v>-0.4</v>
      </c>
      <c r="G329" s="3">
        <v>40869</v>
      </c>
      <c r="H329">
        <v>1056</v>
      </c>
      <c r="I329">
        <v>-1.8</v>
      </c>
      <c r="J329" s="3">
        <v>41235</v>
      </c>
      <c r="K329">
        <v>1422</v>
      </c>
      <c r="L329">
        <v>0.3</v>
      </c>
      <c r="M329" s="3">
        <v>41600</v>
      </c>
      <c r="N329">
        <v>1787</v>
      </c>
      <c r="O329">
        <v>0.8</v>
      </c>
      <c r="P329" s="3">
        <v>41965</v>
      </c>
      <c r="Q329">
        <v>2152</v>
      </c>
      <c r="R329">
        <v>0.2</v>
      </c>
      <c r="S329" s="3">
        <v>42330</v>
      </c>
      <c r="T329">
        <v>2517</v>
      </c>
      <c r="U329">
        <v>-2.4</v>
      </c>
      <c r="V329" s="3">
        <v>42696</v>
      </c>
      <c r="W329">
        <v>2883</v>
      </c>
      <c r="X329">
        <v>5</v>
      </c>
      <c r="Y329" s="3">
        <v>43061</v>
      </c>
      <c r="Z329">
        <v>3248</v>
      </c>
      <c r="AA329">
        <v>2.1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1.0666666666666667</v>
      </c>
    </row>
    <row r="330" spans="1:38" x14ac:dyDescent="0.3">
      <c r="A330" s="3">
        <v>40140</v>
      </c>
      <c r="B330">
        <v>327</v>
      </c>
      <c r="C330">
        <v>5.2</v>
      </c>
      <c r="D330" s="3">
        <v>40505</v>
      </c>
      <c r="E330">
        <v>692</v>
      </c>
      <c r="F330">
        <v>-0.4</v>
      </c>
      <c r="G330" s="3">
        <v>40870</v>
      </c>
      <c r="H330">
        <v>1057</v>
      </c>
      <c r="I330">
        <v>-3</v>
      </c>
      <c r="J330" s="3">
        <v>41236</v>
      </c>
      <c r="K330">
        <v>1423</v>
      </c>
      <c r="L330">
        <v>1.4</v>
      </c>
      <c r="M330" s="3">
        <v>41601</v>
      </c>
      <c r="N330">
        <v>1788</v>
      </c>
      <c r="O330">
        <v>1.9</v>
      </c>
      <c r="P330" s="3">
        <v>41966</v>
      </c>
      <c r="Q330">
        <v>2153</v>
      </c>
      <c r="R330">
        <v>-0.4</v>
      </c>
      <c r="S330" s="3">
        <v>42331</v>
      </c>
      <c r="T330">
        <v>2518</v>
      </c>
      <c r="U330">
        <v>-3.5</v>
      </c>
      <c r="V330" s="3">
        <v>42697</v>
      </c>
      <c r="W330">
        <v>2884</v>
      </c>
      <c r="X330">
        <v>3.9</v>
      </c>
      <c r="Y330" s="3">
        <v>43062</v>
      </c>
      <c r="Z330">
        <v>3249</v>
      </c>
      <c r="AA330">
        <v>2.1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0.79999999999999993</v>
      </c>
    </row>
    <row r="331" spans="1:38" x14ac:dyDescent="0.3">
      <c r="A331" s="3">
        <v>40141</v>
      </c>
      <c r="B331">
        <v>328</v>
      </c>
      <c r="C331">
        <v>6.1</v>
      </c>
      <c r="D331" s="3">
        <v>40506</v>
      </c>
      <c r="E331">
        <v>693</v>
      </c>
      <c r="F331">
        <v>-2.2000000000000002</v>
      </c>
      <c r="G331" s="3">
        <v>40871</v>
      </c>
      <c r="H331">
        <v>1058</v>
      </c>
      <c r="I331">
        <v>-3</v>
      </c>
      <c r="J331" s="3">
        <v>41237</v>
      </c>
      <c r="K331">
        <v>1424</v>
      </c>
      <c r="L331">
        <v>2.9</v>
      </c>
      <c r="M331" s="3">
        <v>41602</v>
      </c>
      <c r="N331">
        <v>1789</v>
      </c>
      <c r="O331">
        <v>-3.1</v>
      </c>
      <c r="P331" s="3">
        <v>41967</v>
      </c>
      <c r="Q331">
        <v>2154</v>
      </c>
      <c r="R331">
        <v>1.9</v>
      </c>
      <c r="S331" s="3">
        <v>42332</v>
      </c>
      <c r="T331">
        <v>2519</v>
      </c>
      <c r="U331">
        <v>-2.9</v>
      </c>
      <c r="V331" s="3">
        <v>42698</v>
      </c>
      <c r="W331">
        <v>2885</v>
      </c>
      <c r="X331">
        <v>3.4</v>
      </c>
      <c r="Y331" s="3">
        <v>43063</v>
      </c>
      <c r="Z331">
        <v>3250</v>
      </c>
      <c r="AA331">
        <v>5.7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0.97777777777777763</v>
      </c>
    </row>
    <row r="332" spans="1:38" x14ac:dyDescent="0.3">
      <c r="A332" s="3">
        <v>40142</v>
      </c>
      <c r="B332">
        <v>329</v>
      </c>
      <c r="C332">
        <v>6.8</v>
      </c>
      <c r="D332" s="3">
        <v>40507</v>
      </c>
      <c r="E332">
        <v>694</v>
      </c>
      <c r="F332">
        <v>-3.5</v>
      </c>
      <c r="G332" s="3">
        <v>40872</v>
      </c>
      <c r="H332">
        <v>1059</v>
      </c>
      <c r="I332">
        <v>-3.9</v>
      </c>
      <c r="J332" s="3">
        <v>41238</v>
      </c>
      <c r="K332">
        <v>1425</v>
      </c>
      <c r="L332">
        <v>2</v>
      </c>
      <c r="M332" s="3">
        <v>41603</v>
      </c>
      <c r="N332">
        <v>1790</v>
      </c>
      <c r="O332">
        <v>-4.7</v>
      </c>
      <c r="P332" s="3">
        <v>41968</v>
      </c>
      <c r="Q332">
        <v>2155</v>
      </c>
      <c r="R332">
        <v>-0.4</v>
      </c>
      <c r="S332" s="3">
        <v>42333</v>
      </c>
      <c r="T332">
        <v>2520</v>
      </c>
      <c r="U332">
        <v>-1.7</v>
      </c>
      <c r="V332" s="3">
        <v>42699</v>
      </c>
      <c r="W332">
        <v>2886</v>
      </c>
      <c r="X332">
        <v>-0.1</v>
      </c>
      <c r="Y332" s="3">
        <v>43064</v>
      </c>
      <c r="Z332">
        <v>3251</v>
      </c>
      <c r="AA332">
        <v>-0.4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-0.65555555555555556</v>
      </c>
    </row>
    <row r="333" spans="1:38" x14ac:dyDescent="0.3">
      <c r="A333" s="3">
        <v>40143</v>
      </c>
      <c r="B333">
        <v>330</v>
      </c>
      <c r="C333">
        <v>5.0999999999999996</v>
      </c>
      <c r="D333" s="3">
        <v>40508</v>
      </c>
      <c r="E333">
        <v>695</v>
      </c>
      <c r="F333">
        <v>-6.9</v>
      </c>
      <c r="G333" s="3">
        <v>40873</v>
      </c>
      <c r="H333">
        <v>1060</v>
      </c>
      <c r="I333">
        <v>-1.2</v>
      </c>
      <c r="J333" s="3">
        <v>41239</v>
      </c>
      <c r="K333">
        <v>1426</v>
      </c>
      <c r="L333">
        <v>0.3</v>
      </c>
      <c r="M333" s="3">
        <v>41604</v>
      </c>
      <c r="N333">
        <v>1791</v>
      </c>
      <c r="O333">
        <v>-8.9</v>
      </c>
      <c r="P333" s="3">
        <v>41969</v>
      </c>
      <c r="Q333">
        <v>2156</v>
      </c>
      <c r="R333">
        <v>-0.1</v>
      </c>
      <c r="S333" s="3">
        <v>42334</v>
      </c>
      <c r="T333">
        <v>2521</v>
      </c>
      <c r="U333">
        <v>-0.3</v>
      </c>
      <c r="V333" s="3">
        <v>42700</v>
      </c>
      <c r="W333">
        <v>2887</v>
      </c>
      <c r="X333">
        <v>-0.1</v>
      </c>
      <c r="Y333" s="3">
        <v>43065</v>
      </c>
      <c r="Z333">
        <v>3252</v>
      </c>
      <c r="AA333">
        <v>-0.4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-1.3888888888888891</v>
      </c>
    </row>
    <row r="334" spans="1:38" x14ac:dyDescent="0.3">
      <c r="A334" s="3">
        <v>40144</v>
      </c>
      <c r="B334">
        <v>331</v>
      </c>
      <c r="C334">
        <v>3</v>
      </c>
      <c r="D334" s="3">
        <v>40509</v>
      </c>
      <c r="E334">
        <v>696</v>
      </c>
      <c r="F334">
        <v>-10</v>
      </c>
      <c r="G334" s="3">
        <v>40874</v>
      </c>
      <c r="H334">
        <v>1061</v>
      </c>
      <c r="I334">
        <v>1.9</v>
      </c>
      <c r="J334" s="3">
        <v>41240</v>
      </c>
      <c r="K334">
        <v>1427</v>
      </c>
      <c r="L334">
        <v>4.3</v>
      </c>
      <c r="M334" s="3">
        <v>41605</v>
      </c>
      <c r="N334">
        <v>1792</v>
      </c>
      <c r="O334">
        <v>-10.3</v>
      </c>
      <c r="P334" s="3">
        <v>41970</v>
      </c>
      <c r="Q334">
        <v>2157</v>
      </c>
      <c r="R334">
        <v>0</v>
      </c>
      <c r="S334" s="3">
        <v>42335</v>
      </c>
      <c r="T334">
        <v>2522</v>
      </c>
      <c r="U334">
        <v>-3.1</v>
      </c>
      <c r="V334" s="3">
        <v>42701</v>
      </c>
      <c r="W334">
        <v>2888</v>
      </c>
      <c r="X334">
        <v>-0.9</v>
      </c>
      <c r="Y334" s="3">
        <v>43066</v>
      </c>
      <c r="Z334">
        <v>3253</v>
      </c>
      <c r="AA334">
        <v>0.2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-1.6555555555555559</v>
      </c>
    </row>
    <row r="335" spans="1:38" x14ac:dyDescent="0.3">
      <c r="A335" s="3">
        <v>40145</v>
      </c>
      <c r="B335">
        <v>332</v>
      </c>
      <c r="C335">
        <v>3.3</v>
      </c>
      <c r="D335" s="3">
        <v>40510</v>
      </c>
      <c r="E335">
        <v>697</v>
      </c>
      <c r="F335">
        <v>-9.1999999999999993</v>
      </c>
      <c r="G335" s="3">
        <v>40875</v>
      </c>
      <c r="H335">
        <v>1062</v>
      </c>
      <c r="I335">
        <v>-1.2</v>
      </c>
      <c r="J335" s="3">
        <v>41241</v>
      </c>
      <c r="K335">
        <v>1428</v>
      </c>
      <c r="L335">
        <v>0.8</v>
      </c>
      <c r="M335" s="3">
        <v>41606</v>
      </c>
      <c r="N335">
        <v>1793</v>
      </c>
      <c r="O335">
        <v>-3.2</v>
      </c>
      <c r="P335" s="3">
        <v>41971</v>
      </c>
      <c r="Q335">
        <v>2158</v>
      </c>
      <c r="R335">
        <v>-0.7</v>
      </c>
      <c r="S335" s="3">
        <v>42336</v>
      </c>
      <c r="T335">
        <v>2523</v>
      </c>
      <c r="U335">
        <v>-3.3</v>
      </c>
      <c r="V335" s="3">
        <v>42702</v>
      </c>
      <c r="W335">
        <v>2889</v>
      </c>
      <c r="X335">
        <v>-4.8</v>
      </c>
      <c r="Y335" s="3">
        <v>43067</v>
      </c>
      <c r="Z335">
        <v>3254</v>
      </c>
      <c r="AA335">
        <v>0.3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-2</v>
      </c>
    </row>
    <row r="336" spans="1:38" x14ac:dyDescent="0.3">
      <c r="A336" s="3">
        <v>40146</v>
      </c>
      <c r="B336">
        <v>333</v>
      </c>
      <c r="C336">
        <v>2.1</v>
      </c>
      <c r="D336" s="3">
        <v>40511</v>
      </c>
      <c r="E336">
        <v>698</v>
      </c>
      <c r="F336">
        <v>-6</v>
      </c>
      <c r="G336" s="3">
        <v>40876</v>
      </c>
      <c r="H336">
        <v>1063</v>
      </c>
      <c r="I336">
        <v>-2.1</v>
      </c>
      <c r="J336" s="3">
        <v>41242</v>
      </c>
      <c r="K336">
        <v>1429</v>
      </c>
      <c r="L336">
        <v>-1.2</v>
      </c>
      <c r="M336" s="3">
        <v>41607</v>
      </c>
      <c r="N336">
        <v>1794</v>
      </c>
      <c r="O336">
        <v>-0.5</v>
      </c>
      <c r="P336" s="3">
        <v>41972</v>
      </c>
      <c r="Q336">
        <v>2159</v>
      </c>
      <c r="R336">
        <v>-0.7</v>
      </c>
      <c r="S336" s="3">
        <v>42337</v>
      </c>
      <c r="T336">
        <v>2524</v>
      </c>
      <c r="U336">
        <v>0</v>
      </c>
      <c r="V336" s="3">
        <v>42703</v>
      </c>
      <c r="W336">
        <v>2890</v>
      </c>
      <c r="X336">
        <v>-6.7</v>
      </c>
      <c r="Y336" s="3">
        <v>43068</v>
      </c>
      <c r="Z336">
        <v>3255</v>
      </c>
      <c r="AA336">
        <v>-0.6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-1.7444444444444445</v>
      </c>
    </row>
    <row r="337" spans="1:38" x14ac:dyDescent="0.3">
      <c r="A337" s="3">
        <v>40147</v>
      </c>
      <c r="B337">
        <v>334</v>
      </c>
      <c r="C337">
        <v>1</v>
      </c>
      <c r="D337" s="3">
        <v>40512</v>
      </c>
      <c r="E337">
        <v>699</v>
      </c>
      <c r="F337">
        <v>-8.8000000000000007</v>
      </c>
      <c r="G337" s="3">
        <v>40877</v>
      </c>
      <c r="H337">
        <v>1064</v>
      </c>
      <c r="I337">
        <v>-1.1000000000000001</v>
      </c>
      <c r="J337" s="3">
        <v>41243</v>
      </c>
      <c r="K337">
        <v>1430</v>
      </c>
      <c r="L337">
        <v>-6.2</v>
      </c>
      <c r="M337" s="3">
        <v>41608</v>
      </c>
      <c r="N337">
        <v>1795</v>
      </c>
      <c r="O337">
        <v>0.2</v>
      </c>
      <c r="P337" s="3">
        <v>41973</v>
      </c>
      <c r="Q337">
        <v>2160</v>
      </c>
      <c r="R337">
        <v>-0.1</v>
      </c>
      <c r="S337" s="3">
        <v>42338</v>
      </c>
      <c r="T337">
        <v>2525</v>
      </c>
      <c r="U337">
        <v>4.0999999999999996</v>
      </c>
      <c r="V337" s="3">
        <v>42704</v>
      </c>
      <c r="W337">
        <v>2891</v>
      </c>
      <c r="X337">
        <v>-4.3</v>
      </c>
      <c r="Y337" s="3">
        <v>43069</v>
      </c>
      <c r="Z337">
        <v>3256</v>
      </c>
      <c r="AA337">
        <v>-3.4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-2.0666666666666669</v>
      </c>
    </row>
    <row r="338" spans="1:38" x14ac:dyDescent="0.3">
      <c r="A338" s="3">
        <v>40148</v>
      </c>
      <c r="B338">
        <v>335</v>
      </c>
      <c r="C338">
        <v>1.1000000000000001</v>
      </c>
      <c r="D338" s="3">
        <v>40513</v>
      </c>
      <c r="E338">
        <v>700</v>
      </c>
      <c r="F338">
        <v>-13.4</v>
      </c>
      <c r="G338" s="3">
        <v>40878</v>
      </c>
      <c r="H338">
        <v>1065</v>
      </c>
      <c r="I338">
        <v>-2</v>
      </c>
      <c r="J338" s="3">
        <v>41244</v>
      </c>
      <c r="K338">
        <v>1431</v>
      </c>
      <c r="L338">
        <v>-11.6</v>
      </c>
      <c r="M338" s="3">
        <v>41609</v>
      </c>
      <c r="N338">
        <v>1796</v>
      </c>
      <c r="O338">
        <v>-0.1</v>
      </c>
      <c r="P338" s="3">
        <v>41974</v>
      </c>
      <c r="Q338">
        <v>2161</v>
      </c>
      <c r="R338">
        <v>-3.3</v>
      </c>
      <c r="S338" s="3">
        <v>42339</v>
      </c>
      <c r="T338">
        <v>2526</v>
      </c>
      <c r="U338">
        <v>5.3</v>
      </c>
      <c r="V338" s="3">
        <v>42705</v>
      </c>
      <c r="W338">
        <v>2892</v>
      </c>
      <c r="X338">
        <v>-1.6</v>
      </c>
      <c r="Y338" s="3">
        <v>43070</v>
      </c>
      <c r="Z338">
        <v>3257</v>
      </c>
      <c r="AA338">
        <v>-3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-3.177777777777778</v>
      </c>
    </row>
    <row r="339" spans="1:38" x14ac:dyDescent="0.3">
      <c r="A339" s="3">
        <v>40149</v>
      </c>
      <c r="B339">
        <v>336</v>
      </c>
      <c r="C339">
        <v>-0.2</v>
      </c>
      <c r="D339" s="3">
        <v>40514</v>
      </c>
      <c r="E339">
        <v>701</v>
      </c>
      <c r="F339">
        <v>-13.7</v>
      </c>
      <c r="G339" s="3">
        <v>40879</v>
      </c>
      <c r="H339">
        <v>1066</v>
      </c>
      <c r="I339">
        <v>1.2</v>
      </c>
      <c r="J339" s="3">
        <v>41245</v>
      </c>
      <c r="K339">
        <v>1432</v>
      </c>
      <c r="L339">
        <v>-5.7</v>
      </c>
      <c r="M339" s="3">
        <v>41610</v>
      </c>
      <c r="N339">
        <v>1797</v>
      </c>
      <c r="O339">
        <v>-2.2999999999999998</v>
      </c>
      <c r="P339" s="3">
        <v>41975</v>
      </c>
      <c r="Q339">
        <v>2162</v>
      </c>
      <c r="R339">
        <v>-4.0999999999999996</v>
      </c>
      <c r="S339" s="3">
        <v>42340</v>
      </c>
      <c r="T339">
        <v>2527</v>
      </c>
      <c r="U339">
        <v>5.4</v>
      </c>
      <c r="V339" s="3">
        <v>42706</v>
      </c>
      <c r="W339">
        <v>2893</v>
      </c>
      <c r="X339">
        <v>-3.4</v>
      </c>
      <c r="Y339" s="3">
        <v>43071</v>
      </c>
      <c r="Z339">
        <v>3258</v>
      </c>
      <c r="AA339">
        <v>-7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-3.3111111111111109</v>
      </c>
    </row>
    <row r="340" spans="1:38" x14ac:dyDescent="0.3">
      <c r="A340" s="3">
        <v>40150</v>
      </c>
      <c r="B340">
        <v>337</v>
      </c>
      <c r="C340">
        <v>-0.8</v>
      </c>
      <c r="D340" s="3">
        <v>40515</v>
      </c>
      <c r="E340">
        <v>702</v>
      </c>
      <c r="F340">
        <v>-14.6</v>
      </c>
      <c r="G340" s="3">
        <v>40880</v>
      </c>
      <c r="H340">
        <v>1067</v>
      </c>
      <c r="I340">
        <v>1.5</v>
      </c>
      <c r="J340" s="3">
        <v>41246</v>
      </c>
      <c r="K340">
        <v>1433</v>
      </c>
      <c r="L340">
        <v>-3.2</v>
      </c>
      <c r="M340" s="3">
        <v>41611</v>
      </c>
      <c r="N340">
        <v>1798</v>
      </c>
      <c r="O340">
        <v>-3.2</v>
      </c>
      <c r="P340" s="3">
        <v>41976</v>
      </c>
      <c r="Q340">
        <v>2163</v>
      </c>
      <c r="R340">
        <v>-4.2</v>
      </c>
      <c r="S340" s="3">
        <v>42341</v>
      </c>
      <c r="T340">
        <v>2528</v>
      </c>
      <c r="U340">
        <v>1.8</v>
      </c>
      <c r="V340" s="3">
        <v>42707</v>
      </c>
      <c r="W340">
        <v>2894</v>
      </c>
      <c r="X340">
        <v>-7.3</v>
      </c>
      <c r="Y340" s="3">
        <v>43072</v>
      </c>
      <c r="Z340">
        <v>3259</v>
      </c>
      <c r="AA340">
        <v>-7.3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-4.1444444444444439</v>
      </c>
    </row>
    <row r="341" spans="1:38" x14ac:dyDescent="0.3">
      <c r="A341" s="3">
        <v>40151</v>
      </c>
      <c r="B341">
        <v>338</v>
      </c>
      <c r="C341">
        <v>-1</v>
      </c>
      <c r="D341" s="3">
        <v>40516</v>
      </c>
      <c r="E341">
        <v>703</v>
      </c>
      <c r="F341">
        <v>-12.8</v>
      </c>
      <c r="G341" s="3">
        <v>40881</v>
      </c>
      <c r="H341">
        <v>1068</v>
      </c>
      <c r="I341">
        <v>3.9</v>
      </c>
      <c r="J341" s="3">
        <v>41247</v>
      </c>
      <c r="K341">
        <v>1434</v>
      </c>
      <c r="L341">
        <v>-1.4</v>
      </c>
      <c r="M341" s="3">
        <v>41612</v>
      </c>
      <c r="N341">
        <v>1799</v>
      </c>
      <c r="O341">
        <v>-3.8</v>
      </c>
      <c r="P341" s="3">
        <v>41977</v>
      </c>
      <c r="Q341">
        <v>2164</v>
      </c>
      <c r="R341">
        <v>-2.8</v>
      </c>
      <c r="S341" s="3">
        <v>42342</v>
      </c>
      <c r="T341">
        <v>2529</v>
      </c>
      <c r="U341">
        <v>2.2000000000000002</v>
      </c>
      <c r="V341" s="3">
        <v>42708</v>
      </c>
      <c r="W341">
        <v>2895</v>
      </c>
      <c r="X341">
        <v>-9</v>
      </c>
      <c r="Y341" s="3">
        <v>43073</v>
      </c>
      <c r="Z341">
        <v>3260</v>
      </c>
      <c r="AA341">
        <v>-2.9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-3.0666666666666669</v>
      </c>
    </row>
    <row r="342" spans="1:38" x14ac:dyDescent="0.3">
      <c r="A342" s="3">
        <v>40152</v>
      </c>
      <c r="B342">
        <v>339</v>
      </c>
      <c r="C342">
        <v>-1.3</v>
      </c>
      <c r="D342" s="3">
        <v>40517</v>
      </c>
      <c r="E342">
        <v>704</v>
      </c>
      <c r="F342">
        <v>-6.5</v>
      </c>
      <c r="G342" s="3">
        <v>40882</v>
      </c>
      <c r="H342">
        <v>1069</v>
      </c>
      <c r="I342">
        <v>-0.6</v>
      </c>
      <c r="J342" s="3">
        <v>41248</v>
      </c>
      <c r="K342">
        <v>1435</v>
      </c>
      <c r="L342">
        <v>-3.3</v>
      </c>
      <c r="M342" s="3">
        <v>41613</v>
      </c>
      <c r="N342">
        <v>1800</v>
      </c>
      <c r="O342">
        <v>-1.6</v>
      </c>
      <c r="P342" s="3">
        <v>41978</v>
      </c>
      <c r="Q342">
        <v>2165</v>
      </c>
      <c r="R342">
        <v>0.6</v>
      </c>
      <c r="S342" s="3">
        <v>42343</v>
      </c>
      <c r="T342">
        <v>2530</v>
      </c>
      <c r="U342">
        <v>3.9</v>
      </c>
      <c r="V342" s="3">
        <v>42709</v>
      </c>
      <c r="W342">
        <v>2896</v>
      </c>
      <c r="X342">
        <v>-6.7</v>
      </c>
      <c r="Y342" s="3">
        <v>43074</v>
      </c>
      <c r="Z342">
        <v>3261</v>
      </c>
      <c r="AA342">
        <v>0.8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-1.6333333333333333</v>
      </c>
    </row>
    <row r="343" spans="1:38" x14ac:dyDescent="0.3">
      <c r="A343" s="3">
        <v>40153</v>
      </c>
      <c r="B343">
        <v>340</v>
      </c>
      <c r="C343">
        <v>2.2999999999999998</v>
      </c>
      <c r="D343" s="3">
        <v>40518</v>
      </c>
      <c r="E343">
        <v>705</v>
      </c>
      <c r="F343">
        <v>-2.5</v>
      </c>
      <c r="G343" s="3">
        <v>40883</v>
      </c>
      <c r="H343">
        <v>1070</v>
      </c>
      <c r="I343">
        <v>-0.4</v>
      </c>
      <c r="J343" s="3">
        <v>41249</v>
      </c>
      <c r="K343">
        <v>1436</v>
      </c>
      <c r="L343">
        <v>-7.2</v>
      </c>
      <c r="M343" s="3">
        <v>41614</v>
      </c>
      <c r="N343">
        <v>1801</v>
      </c>
      <c r="O343">
        <v>-2.5</v>
      </c>
      <c r="P343" s="3">
        <v>41979</v>
      </c>
      <c r="Q343">
        <v>2166</v>
      </c>
      <c r="R343">
        <v>0</v>
      </c>
      <c r="S343" s="3">
        <v>42344</v>
      </c>
      <c r="T343">
        <v>2531</v>
      </c>
      <c r="U343">
        <v>3.6</v>
      </c>
      <c r="V343" s="3">
        <v>42710</v>
      </c>
      <c r="W343">
        <v>2897</v>
      </c>
      <c r="X343">
        <v>-7.4</v>
      </c>
      <c r="Y343" s="3">
        <v>43075</v>
      </c>
      <c r="Z343">
        <v>3262</v>
      </c>
      <c r="AA343">
        <v>1.3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-1.4222222222222223</v>
      </c>
    </row>
    <row r="344" spans="1:38" x14ac:dyDescent="0.3">
      <c r="A344" s="3">
        <v>40154</v>
      </c>
      <c r="B344">
        <v>341</v>
      </c>
      <c r="C344">
        <v>2.4</v>
      </c>
      <c r="D344" s="3">
        <v>40519</v>
      </c>
      <c r="E344">
        <v>706</v>
      </c>
      <c r="F344">
        <v>-3</v>
      </c>
      <c r="G344" s="3">
        <v>40884</v>
      </c>
      <c r="H344">
        <v>1071</v>
      </c>
      <c r="I344">
        <v>-0.1</v>
      </c>
      <c r="J344" s="3">
        <v>41250</v>
      </c>
      <c r="K344">
        <v>1437</v>
      </c>
      <c r="L344">
        <v>-9.8000000000000007</v>
      </c>
      <c r="M344" s="3">
        <v>41615</v>
      </c>
      <c r="N344">
        <v>1802</v>
      </c>
      <c r="O344">
        <v>-3.1</v>
      </c>
      <c r="P344" s="3">
        <v>41980</v>
      </c>
      <c r="Q344">
        <v>2167</v>
      </c>
      <c r="R344">
        <v>0.2</v>
      </c>
      <c r="S344" s="3">
        <v>42345</v>
      </c>
      <c r="T344">
        <v>2532</v>
      </c>
      <c r="U344">
        <v>1.7</v>
      </c>
      <c r="V344" s="3">
        <v>42711</v>
      </c>
      <c r="W344">
        <v>2898</v>
      </c>
      <c r="X344">
        <v>-8.5</v>
      </c>
      <c r="Y344" s="3">
        <v>43076</v>
      </c>
      <c r="Z344">
        <v>3263</v>
      </c>
      <c r="AA344">
        <v>-0.7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-2.3222222222222224</v>
      </c>
    </row>
    <row r="345" spans="1:38" x14ac:dyDescent="0.3">
      <c r="A345" s="3">
        <v>40155</v>
      </c>
      <c r="B345">
        <v>342</v>
      </c>
      <c r="C345">
        <v>2.9</v>
      </c>
      <c r="D345" s="3">
        <v>40520</v>
      </c>
      <c r="E345">
        <v>707</v>
      </c>
      <c r="F345">
        <v>-5</v>
      </c>
      <c r="G345" s="3">
        <v>40885</v>
      </c>
      <c r="H345">
        <v>1072</v>
      </c>
      <c r="I345">
        <v>1.4</v>
      </c>
      <c r="J345" s="3">
        <v>41251</v>
      </c>
      <c r="K345">
        <v>1438</v>
      </c>
      <c r="L345">
        <v>-12.1</v>
      </c>
      <c r="M345" s="3">
        <v>41616</v>
      </c>
      <c r="N345">
        <v>1803</v>
      </c>
      <c r="O345">
        <v>0.5</v>
      </c>
      <c r="P345" s="3">
        <v>41981</v>
      </c>
      <c r="Q345">
        <v>2168</v>
      </c>
      <c r="R345">
        <v>-2.5</v>
      </c>
      <c r="S345" s="3">
        <v>42346</v>
      </c>
      <c r="T345">
        <v>2533</v>
      </c>
      <c r="U345">
        <v>-0.1</v>
      </c>
      <c r="V345" s="3">
        <v>42712</v>
      </c>
      <c r="W345">
        <v>2899</v>
      </c>
      <c r="X345">
        <v>-2.2999999999999998</v>
      </c>
      <c r="Y345" s="3">
        <v>43077</v>
      </c>
      <c r="Z345">
        <v>3264</v>
      </c>
      <c r="AA345">
        <v>-1.5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-2.0777777777777775</v>
      </c>
    </row>
    <row r="346" spans="1:38" x14ac:dyDescent="0.3">
      <c r="A346" s="3">
        <v>40156</v>
      </c>
      <c r="B346">
        <v>343</v>
      </c>
      <c r="C346">
        <v>0.8</v>
      </c>
      <c r="D346" s="3">
        <v>40521</v>
      </c>
      <c r="E346">
        <v>708</v>
      </c>
      <c r="F346">
        <v>-4.9000000000000004</v>
      </c>
      <c r="G346" s="3">
        <v>40886</v>
      </c>
      <c r="H346">
        <v>1073</v>
      </c>
      <c r="I346">
        <v>0.2</v>
      </c>
      <c r="J346" s="3">
        <v>41252</v>
      </c>
      <c r="K346">
        <v>1439</v>
      </c>
      <c r="L346">
        <v>-9.8000000000000007</v>
      </c>
      <c r="M346" s="3">
        <v>41617</v>
      </c>
      <c r="N346">
        <v>1804</v>
      </c>
      <c r="O346">
        <v>2.6</v>
      </c>
      <c r="P346" s="3">
        <v>41982</v>
      </c>
      <c r="Q346">
        <v>2169</v>
      </c>
      <c r="R346">
        <v>-3.7</v>
      </c>
      <c r="S346" s="3">
        <v>42347</v>
      </c>
      <c r="T346">
        <v>2534</v>
      </c>
      <c r="U346">
        <v>0.1</v>
      </c>
      <c r="V346" s="3">
        <v>42713</v>
      </c>
      <c r="W346">
        <v>2900</v>
      </c>
      <c r="X346">
        <v>0.6</v>
      </c>
      <c r="Y346" s="3">
        <v>43078</v>
      </c>
      <c r="Z346">
        <v>3265</v>
      </c>
      <c r="AA346">
        <v>-3.5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-1.9555555555555557</v>
      </c>
    </row>
    <row r="347" spans="1:38" x14ac:dyDescent="0.3">
      <c r="A347" s="3">
        <v>40157</v>
      </c>
      <c r="B347">
        <v>344</v>
      </c>
      <c r="C347">
        <v>-0.2</v>
      </c>
      <c r="D347" s="3">
        <v>40522</v>
      </c>
      <c r="E347">
        <v>709</v>
      </c>
      <c r="F347">
        <v>-4.8</v>
      </c>
      <c r="G347" s="3">
        <v>40887</v>
      </c>
      <c r="H347">
        <v>1074</v>
      </c>
      <c r="I347">
        <v>-3.3</v>
      </c>
      <c r="J347" s="3">
        <v>41253</v>
      </c>
      <c r="K347">
        <v>1440</v>
      </c>
      <c r="L347">
        <v>-2.9</v>
      </c>
      <c r="M347" s="3">
        <v>41618</v>
      </c>
      <c r="N347">
        <v>1805</v>
      </c>
      <c r="O347">
        <v>1</v>
      </c>
      <c r="P347" s="3">
        <v>41983</v>
      </c>
      <c r="Q347">
        <v>2170</v>
      </c>
      <c r="R347">
        <v>-3.2</v>
      </c>
      <c r="S347" s="3">
        <v>42348</v>
      </c>
      <c r="T347">
        <v>2535</v>
      </c>
      <c r="U347">
        <v>-1.2</v>
      </c>
      <c r="V347" s="3">
        <v>42714</v>
      </c>
      <c r="W347">
        <v>2901</v>
      </c>
      <c r="X347">
        <v>2.4</v>
      </c>
      <c r="Y347" s="3">
        <v>43079</v>
      </c>
      <c r="Z347">
        <v>3266</v>
      </c>
      <c r="AA347">
        <v>-5.0999999999999996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-1.9222222222222223</v>
      </c>
    </row>
    <row r="348" spans="1:38" x14ac:dyDescent="0.3">
      <c r="A348" s="3">
        <v>40158</v>
      </c>
      <c r="B348">
        <v>345</v>
      </c>
      <c r="C348">
        <v>-1.1000000000000001</v>
      </c>
      <c r="D348" s="3">
        <v>40523</v>
      </c>
      <c r="E348">
        <v>710</v>
      </c>
      <c r="F348">
        <v>-1.6</v>
      </c>
      <c r="G348" s="3">
        <v>40888</v>
      </c>
      <c r="H348">
        <v>1075</v>
      </c>
      <c r="I348">
        <v>-5.2</v>
      </c>
      <c r="J348" s="3">
        <v>41254</v>
      </c>
      <c r="K348">
        <v>1441</v>
      </c>
      <c r="L348">
        <v>-8.8000000000000007</v>
      </c>
      <c r="M348" s="3">
        <v>41619</v>
      </c>
      <c r="N348">
        <v>1806</v>
      </c>
      <c r="O348">
        <v>-0.6</v>
      </c>
      <c r="P348" s="3">
        <v>41984</v>
      </c>
      <c r="Q348">
        <v>2171</v>
      </c>
      <c r="R348">
        <v>0.2</v>
      </c>
      <c r="S348" s="3">
        <v>42349</v>
      </c>
      <c r="T348">
        <v>2536</v>
      </c>
      <c r="U348">
        <v>-0.9</v>
      </c>
      <c r="V348" s="3">
        <v>42715</v>
      </c>
      <c r="W348">
        <v>2902</v>
      </c>
      <c r="X348">
        <v>2.2000000000000002</v>
      </c>
      <c r="Y348" s="3">
        <v>43080</v>
      </c>
      <c r="Z348">
        <v>3267</v>
      </c>
      <c r="AA348">
        <v>2.5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-1.4777777777777783</v>
      </c>
    </row>
    <row r="349" spans="1:38" x14ac:dyDescent="0.3">
      <c r="A349" s="3">
        <v>40159</v>
      </c>
      <c r="B349">
        <v>346</v>
      </c>
      <c r="C349">
        <v>-3.3</v>
      </c>
      <c r="D349" s="3">
        <v>40524</v>
      </c>
      <c r="E349">
        <v>711</v>
      </c>
      <c r="F349">
        <v>-6.7</v>
      </c>
      <c r="G349" s="3">
        <v>40889</v>
      </c>
      <c r="H349">
        <v>1076</v>
      </c>
      <c r="I349">
        <v>0.6</v>
      </c>
      <c r="J349" s="3">
        <v>41255</v>
      </c>
      <c r="K349">
        <v>1442</v>
      </c>
      <c r="L349">
        <v>-8.8000000000000007</v>
      </c>
      <c r="M349" s="3">
        <v>41620</v>
      </c>
      <c r="N349">
        <v>1807</v>
      </c>
      <c r="O349">
        <v>-1.9</v>
      </c>
      <c r="P349" s="3">
        <v>41985</v>
      </c>
      <c r="Q349">
        <v>2172</v>
      </c>
      <c r="R349">
        <v>2.5</v>
      </c>
      <c r="S349" s="3">
        <v>42350</v>
      </c>
      <c r="T349">
        <v>2537</v>
      </c>
      <c r="U349">
        <v>3.1</v>
      </c>
      <c r="V349" s="3">
        <v>42716</v>
      </c>
      <c r="W349">
        <v>2903</v>
      </c>
      <c r="X349">
        <v>1.6</v>
      </c>
      <c r="Y349" s="3">
        <v>43081</v>
      </c>
      <c r="Z349">
        <v>3268</v>
      </c>
      <c r="AA349">
        <v>-0.9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-1.5333333333333337</v>
      </c>
    </row>
    <row r="350" spans="1:38" x14ac:dyDescent="0.3">
      <c r="A350" s="3">
        <v>40160</v>
      </c>
      <c r="B350">
        <v>347</v>
      </c>
      <c r="C350">
        <v>-5.4</v>
      </c>
      <c r="D350" s="3">
        <v>40525</v>
      </c>
      <c r="E350">
        <v>712</v>
      </c>
      <c r="F350">
        <v>-8.6</v>
      </c>
      <c r="G350" s="3">
        <v>40890</v>
      </c>
      <c r="H350">
        <v>1077</v>
      </c>
      <c r="I350">
        <v>-0.2</v>
      </c>
      <c r="J350" s="3">
        <v>41256</v>
      </c>
      <c r="K350">
        <v>1443</v>
      </c>
      <c r="L350">
        <v>-9.5</v>
      </c>
      <c r="M350" s="3">
        <v>41621</v>
      </c>
      <c r="N350">
        <v>1808</v>
      </c>
      <c r="O350">
        <v>-2.5</v>
      </c>
      <c r="P350" s="3">
        <v>41986</v>
      </c>
      <c r="Q350">
        <v>2173</v>
      </c>
      <c r="R350">
        <v>3.9</v>
      </c>
      <c r="S350" s="3">
        <v>42351</v>
      </c>
      <c r="T350">
        <v>2538</v>
      </c>
      <c r="U350">
        <v>1.4</v>
      </c>
      <c r="V350" s="3">
        <v>42717</v>
      </c>
      <c r="W350">
        <v>2904</v>
      </c>
      <c r="X350">
        <v>1.1000000000000001</v>
      </c>
      <c r="Y350" s="3">
        <v>43082</v>
      </c>
      <c r="Z350">
        <v>3269</v>
      </c>
      <c r="AA350">
        <v>-1.4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-2.3555555555555556</v>
      </c>
    </row>
    <row r="351" spans="1:38" x14ac:dyDescent="0.3">
      <c r="A351" s="3">
        <v>40161</v>
      </c>
      <c r="B351">
        <v>348</v>
      </c>
      <c r="C351">
        <v>-5.5</v>
      </c>
      <c r="D351" s="3">
        <v>40526</v>
      </c>
      <c r="E351">
        <v>713</v>
      </c>
      <c r="F351">
        <v>-8.5</v>
      </c>
      <c r="G351" s="3">
        <v>40891</v>
      </c>
      <c r="H351">
        <v>1078</v>
      </c>
      <c r="I351">
        <v>2.4</v>
      </c>
      <c r="J351" s="3">
        <v>41257</v>
      </c>
      <c r="K351">
        <v>1444</v>
      </c>
      <c r="L351">
        <v>-5.5</v>
      </c>
      <c r="M351" s="3">
        <v>41622</v>
      </c>
      <c r="N351">
        <v>1809</v>
      </c>
      <c r="O351">
        <v>-2.5</v>
      </c>
      <c r="P351" s="3">
        <v>41987</v>
      </c>
      <c r="Q351">
        <v>2174</v>
      </c>
      <c r="R351">
        <v>4.5</v>
      </c>
      <c r="S351" s="3">
        <v>42352</v>
      </c>
      <c r="T351">
        <v>2539</v>
      </c>
      <c r="U351">
        <v>1.4</v>
      </c>
      <c r="V351" s="3">
        <v>42718</v>
      </c>
      <c r="W351">
        <v>2905</v>
      </c>
      <c r="X351">
        <v>2.1</v>
      </c>
      <c r="Y351" s="3">
        <v>43083</v>
      </c>
      <c r="Z351">
        <v>3270</v>
      </c>
      <c r="AA351">
        <v>0.2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-1.2666666666666668</v>
      </c>
    </row>
    <row r="352" spans="1:38" x14ac:dyDescent="0.3">
      <c r="A352" s="3">
        <v>40162</v>
      </c>
      <c r="B352">
        <v>349</v>
      </c>
      <c r="C352">
        <v>-4.5999999999999996</v>
      </c>
      <c r="D352" s="3">
        <v>40527</v>
      </c>
      <c r="E352">
        <v>714</v>
      </c>
      <c r="F352">
        <v>-8.1999999999999993</v>
      </c>
      <c r="G352" s="3">
        <v>40892</v>
      </c>
      <c r="H352">
        <v>1079</v>
      </c>
      <c r="I352">
        <v>0.5</v>
      </c>
      <c r="J352" s="3">
        <v>41258</v>
      </c>
      <c r="K352">
        <v>1445</v>
      </c>
      <c r="L352">
        <v>-4.0999999999999996</v>
      </c>
      <c r="M352" s="3">
        <v>41623</v>
      </c>
      <c r="N352">
        <v>1810</v>
      </c>
      <c r="O352">
        <v>0</v>
      </c>
      <c r="P352" s="3">
        <v>41988</v>
      </c>
      <c r="Q352">
        <v>2175</v>
      </c>
      <c r="R352">
        <v>3</v>
      </c>
      <c r="S352" s="3">
        <v>42353</v>
      </c>
      <c r="T352">
        <v>2540</v>
      </c>
      <c r="U352">
        <v>3</v>
      </c>
      <c r="V352" s="3">
        <v>42719</v>
      </c>
      <c r="W352">
        <v>2906</v>
      </c>
      <c r="X352">
        <v>-2.5</v>
      </c>
      <c r="Y352" s="3">
        <v>43084</v>
      </c>
      <c r="Z352">
        <v>3271</v>
      </c>
      <c r="AA352">
        <v>-0.3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-1.4666666666666666</v>
      </c>
    </row>
    <row r="353" spans="1:38" x14ac:dyDescent="0.3">
      <c r="A353" s="3">
        <v>40163</v>
      </c>
      <c r="B353">
        <v>350</v>
      </c>
      <c r="C353">
        <v>-7.6</v>
      </c>
      <c r="D353" s="3">
        <v>40528</v>
      </c>
      <c r="E353">
        <v>715</v>
      </c>
      <c r="F353">
        <v>-9.1</v>
      </c>
      <c r="G353" s="3">
        <v>40893</v>
      </c>
      <c r="H353">
        <v>1080</v>
      </c>
      <c r="I353">
        <v>0</v>
      </c>
      <c r="J353" s="3">
        <v>41259</v>
      </c>
      <c r="K353">
        <v>1446</v>
      </c>
      <c r="L353">
        <v>1.4</v>
      </c>
      <c r="M353" s="3">
        <v>41624</v>
      </c>
      <c r="N353">
        <v>1811</v>
      </c>
      <c r="O353">
        <v>-1.9</v>
      </c>
      <c r="P353" s="3">
        <v>41989</v>
      </c>
      <c r="Q353">
        <v>2176</v>
      </c>
      <c r="R353">
        <v>0.4</v>
      </c>
      <c r="S353" s="3">
        <v>42354</v>
      </c>
      <c r="T353">
        <v>2541</v>
      </c>
      <c r="U353">
        <v>1.9</v>
      </c>
      <c r="V353" s="3">
        <v>42720</v>
      </c>
      <c r="W353">
        <v>2907</v>
      </c>
      <c r="X353">
        <v>-3.9</v>
      </c>
      <c r="Y353" s="3">
        <v>43085</v>
      </c>
      <c r="Z353">
        <v>3272</v>
      </c>
      <c r="AA353">
        <v>-0.9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-2.1888888888888887</v>
      </c>
    </row>
    <row r="354" spans="1:38" x14ac:dyDescent="0.3">
      <c r="A354" s="3">
        <v>40164</v>
      </c>
      <c r="B354">
        <v>351</v>
      </c>
      <c r="C354">
        <v>-9</v>
      </c>
      <c r="D354" s="3">
        <v>40529</v>
      </c>
      <c r="E354">
        <v>716</v>
      </c>
      <c r="F354">
        <v>-11.4</v>
      </c>
      <c r="G354" s="3">
        <v>40894</v>
      </c>
      <c r="H354">
        <v>1081</v>
      </c>
      <c r="I354">
        <v>-0.2</v>
      </c>
      <c r="J354" s="3">
        <v>41260</v>
      </c>
      <c r="K354">
        <v>1447</v>
      </c>
      <c r="L354">
        <v>1.4</v>
      </c>
      <c r="M354" s="3">
        <v>41625</v>
      </c>
      <c r="N354">
        <v>1812</v>
      </c>
      <c r="O354">
        <v>-1.1000000000000001</v>
      </c>
      <c r="P354" s="3">
        <v>41990</v>
      </c>
      <c r="Q354">
        <v>2177</v>
      </c>
      <c r="R354">
        <v>-0.6</v>
      </c>
      <c r="S354" s="3">
        <v>42355</v>
      </c>
      <c r="T354">
        <v>2542</v>
      </c>
      <c r="U354">
        <v>7.1</v>
      </c>
      <c r="V354" s="3">
        <v>42721</v>
      </c>
      <c r="W354">
        <v>2908</v>
      </c>
      <c r="X354">
        <v>-5.3</v>
      </c>
      <c r="Y354" s="3">
        <v>43086</v>
      </c>
      <c r="Z354">
        <v>3273</v>
      </c>
      <c r="AA354">
        <v>-1.5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-2.2888888888888892</v>
      </c>
    </row>
    <row r="355" spans="1:38" x14ac:dyDescent="0.3">
      <c r="A355" s="3">
        <v>40165</v>
      </c>
      <c r="B355">
        <v>352</v>
      </c>
      <c r="C355">
        <v>-17.2</v>
      </c>
      <c r="D355" s="3">
        <v>40530</v>
      </c>
      <c r="E355">
        <v>717</v>
      </c>
      <c r="F355">
        <v>-11.7</v>
      </c>
      <c r="G355" s="3">
        <v>40895</v>
      </c>
      <c r="H355">
        <v>1082</v>
      </c>
      <c r="I355">
        <v>-2.6</v>
      </c>
      <c r="J355" s="3">
        <v>41261</v>
      </c>
      <c r="K355">
        <v>1448</v>
      </c>
      <c r="L355">
        <v>0.2</v>
      </c>
      <c r="M355" s="3">
        <v>41626</v>
      </c>
      <c r="N355">
        <v>1813</v>
      </c>
      <c r="O355">
        <v>-2.1</v>
      </c>
      <c r="P355" s="3">
        <v>41991</v>
      </c>
      <c r="Q355">
        <v>2178</v>
      </c>
      <c r="R355">
        <v>2.6</v>
      </c>
      <c r="S355" s="3">
        <v>42356</v>
      </c>
      <c r="T355">
        <v>2543</v>
      </c>
      <c r="U355">
        <v>7.2</v>
      </c>
      <c r="V355" s="3">
        <v>42722</v>
      </c>
      <c r="W355">
        <v>2909</v>
      </c>
      <c r="X355">
        <v>-2.6</v>
      </c>
      <c r="Y355" s="3">
        <v>43087</v>
      </c>
      <c r="Z355">
        <v>3274</v>
      </c>
      <c r="AA355">
        <v>-6.9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-3.677777777777778</v>
      </c>
    </row>
    <row r="356" spans="1:38" x14ac:dyDescent="0.3">
      <c r="A356" s="3">
        <v>40166</v>
      </c>
      <c r="B356">
        <v>353</v>
      </c>
      <c r="C356">
        <v>-19.7</v>
      </c>
      <c r="D356" s="3">
        <v>40531</v>
      </c>
      <c r="E356">
        <v>718</v>
      </c>
      <c r="F356">
        <v>-12</v>
      </c>
      <c r="G356" s="3">
        <v>40896</v>
      </c>
      <c r="H356">
        <v>1083</v>
      </c>
      <c r="I356">
        <v>-3.4</v>
      </c>
      <c r="J356" s="3">
        <v>41262</v>
      </c>
      <c r="K356">
        <v>1449</v>
      </c>
      <c r="L356">
        <v>0.6</v>
      </c>
      <c r="M356" s="3">
        <v>41627</v>
      </c>
      <c r="N356">
        <v>1814</v>
      </c>
      <c r="O356">
        <v>-2.2000000000000002</v>
      </c>
      <c r="P356" s="3">
        <v>41992</v>
      </c>
      <c r="Q356">
        <v>2179</v>
      </c>
      <c r="R356">
        <v>3.2</v>
      </c>
      <c r="S356" s="3">
        <v>42357</v>
      </c>
      <c r="T356">
        <v>2544</v>
      </c>
      <c r="U356">
        <v>4.9000000000000004</v>
      </c>
      <c r="V356" s="3">
        <v>42723</v>
      </c>
      <c r="W356">
        <v>2910</v>
      </c>
      <c r="X356">
        <v>-1.8</v>
      </c>
      <c r="Y356" s="3">
        <v>43088</v>
      </c>
      <c r="Z356">
        <v>3275</v>
      </c>
      <c r="AA356">
        <v>-5.2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-3.9555555555555557</v>
      </c>
    </row>
    <row r="357" spans="1:38" x14ac:dyDescent="0.3">
      <c r="A357" s="3">
        <v>40167</v>
      </c>
      <c r="B357">
        <v>354</v>
      </c>
      <c r="C357">
        <v>-19</v>
      </c>
      <c r="D357" s="3">
        <v>40532</v>
      </c>
      <c r="E357">
        <v>719</v>
      </c>
      <c r="F357">
        <v>-9.8000000000000007</v>
      </c>
      <c r="G357" s="3">
        <v>40897</v>
      </c>
      <c r="H357">
        <v>1084</v>
      </c>
      <c r="I357">
        <v>-3.5</v>
      </c>
      <c r="J357" s="3">
        <v>41263</v>
      </c>
      <c r="K357">
        <v>1450</v>
      </c>
      <c r="L357">
        <v>-2.1</v>
      </c>
      <c r="M357" s="3">
        <v>41628</v>
      </c>
      <c r="N357">
        <v>1815</v>
      </c>
      <c r="O357">
        <v>0.2</v>
      </c>
      <c r="P357" s="3">
        <v>41993</v>
      </c>
      <c r="Q357">
        <v>2180</v>
      </c>
      <c r="R357">
        <v>0.5</v>
      </c>
      <c r="S357" s="3">
        <v>42358</v>
      </c>
      <c r="T357">
        <v>2545</v>
      </c>
      <c r="U357">
        <v>2.9</v>
      </c>
      <c r="V357" s="3">
        <v>42724</v>
      </c>
      <c r="W357">
        <v>2911</v>
      </c>
      <c r="X357">
        <v>-4.9000000000000004</v>
      </c>
      <c r="Y357" s="3">
        <v>43089</v>
      </c>
      <c r="Z357">
        <v>3276</v>
      </c>
      <c r="AA357">
        <v>-0.9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-4.0666666666666664</v>
      </c>
    </row>
    <row r="358" spans="1:38" x14ac:dyDescent="0.3">
      <c r="A358" s="3">
        <v>40168</v>
      </c>
      <c r="B358">
        <v>355</v>
      </c>
      <c r="C358">
        <v>-7.3</v>
      </c>
      <c r="D358" s="3">
        <v>40533</v>
      </c>
      <c r="E358">
        <v>720</v>
      </c>
      <c r="F358">
        <v>-9.1999999999999993</v>
      </c>
      <c r="G358" s="3">
        <v>40898</v>
      </c>
      <c r="H358">
        <v>1085</v>
      </c>
      <c r="I358">
        <v>-0.5</v>
      </c>
      <c r="J358" s="3">
        <v>41264</v>
      </c>
      <c r="K358">
        <v>1451</v>
      </c>
      <c r="L358">
        <v>-2.8</v>
      </c>
      <c r="M358" s="3">
        <v>41629</v>
      </c>
      <c r="N358">
        <v>1816</v>
      </c>
      <c r="O358">
        <v>-0.1</v>
      </c>
      <c r="P358" s="3">
        <v>41994</v>
      </c>
      <c r="Q358">
        <v>2181</v>
      </c>
      <c r="R358">
        <v>0.4</v>
      </c>
      <c r="S358" s="3">
        <v>42359</v>
      </c>
      <c r="T358">
        <v>2546</v>
      </c>
      <c r="U358">
        <v>3.6</v>
      </c>
      <c r="V358" s="3">
        <v>42725</v>
      </c>
      <c r="W358">
        <v>2912</v>
      </c>
      <c r="X358">
        <v>-6</v>
      </c>
      <c r="Y358" s="3">
        <v>43090</v>
      </c>
      <c r="Z358">
        <v>3277</v>
      </c>
      <c r="AA358">
        <v>0.6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-2.3666666666666671</v>
      </c>
    </row>
    <row r="359" spans="1:38" x14ac:dyDescent="0.3">
      <c r="A359" s="3">
        <v>40169</v>
      </c>
      <c r="B359">
        <v>356</v>
      </c>
      <c r="C359">
        <v>-4.4000000000000004</v>
      </c>
      <c r="D359" s="3">
        <v>40534</v>
      </c>
      <c r="E359">
        <v>721</v>
      </c>
      <c r="F359">
        <v>-0.5</v>
      </c>
      <c r="G359" s="3">
        <v>40899</v>
      </c>
      <c r="H359">
        <v>1086</v>
      </c>
      <c r="I359">
        <v>-0.1</v>
      </c>
      <c r="J359" s="3">
        <v>41265</v>
      </c>
      <c r="K359">
        <v>1452</v>
      </c>
      <c r="L359">
        <v>-1.8</v>
      </c>
      <c r="M359" s="3">
        <v>41630</v>
      </c>
      <c r="N359">
        <v>1817</v>
      </c>
      <c r="O359">
        <v>4</v>
      </c>
      <c r="P359" s="3">
        <v>41995</v>
      </c>
      <c r="Q359">
        <v>2182</v>
      </c>
      <c r="R359">
        <v>2.8</v>
      </c>
      <c r="S359" s="3">
        <v>42360</v>
      </c>
      <c r="T359">
        <v>2547</v>
      </c>
      <c r="U359">
        <v>6.3</v>
      </c>
      <c r="V359" s="3">
        <v>42726</v>
      </c>
      <c r="W359">
        <v>2913</v>
      </c>
      <c r="X359">
        <v>-4.9000000000000004</v>
      </c>
      <c r="Y359" s="3">
        <v>43091</v>
      </c>
      <c r="Z359">
        <v>3278</v>
      </c>
      <c r="AA359">
        <v>1.2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0.28888888888888886</v>
      </c>
    </row>
    <row r="360" spans="1:38" x14ac:dyDescent="0.3">
      <c r="A360" s="3">
        <v>40170</v>
      </c>
      <c r="B360">
        <v>357</v>
      </c>
      <c r="C360">
        <v>-1.1000000000000001</v>
      </c>
      <c r="D360" s="3">
        <v>40535</v>
      </c>
      <c r="E360">
        <v>722</v>
      </c>
      <c r="F360">
        <v>-2</v>
      </c>
      <c r="G360" s="3">
        <v>40900</v>
      </c>
      <c r="H360">
        <v>1087</v>
      </c>
      <c r="I360">
        <v>1.4</v>
      </c>
      <c r="J360" s="3">
        <v>41266</v>
      </c>
      <c r="K360">
        <v>1453</v>
      </c>
      <c r="L360">
        <v>0.2</v>
      </c>
      <c r="M360" s="3">
        <v>41631</v>
      </c>
      <c r="N360">
        <v>1818</v>
      </c>
      <c r="O360">
        <v>3.7</v>
      </c>
      <c r="P360" s="3">
        <v>41996</v>
      </c>
      <c r="Q360">
        <v>2183</v>
      </c>
      <c r="R360">
        <v>5.0999999999999996</v>
      </c>
      <c r="S360" s="3">
        <v>42361</v>
      </c>
      <c r="T360">
        <v>2548</v>
      </c>
      <c r="U360">
        <v>4.4000000000000004</v>
      </c>
      <c r="V360" s="3">
        <v>42727</v>
      </c>
      <c r="W360">
        <v>2914</v>
      </c>
      <c r="X360">
        <v>-1.8</v>
      </c>
      <c r="Y360" s="3">
        <v>43092</v>
      </c>
      <c r="Z360">
        <v>3279</v>
      </c>
      <c r="AA360">
        <v>1.5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1.2666666666666666</v>
      </c>
    </row>
    <row r="361" spans="1:38" x14ac:dyDescent="0.3">
      <c r="A361" s="3">
        <v>40171</v>
      </c>
      <c r="B361">
        <v>358</v>
      </c>
      <c r="C361">
        <v>-0.6</v>
      </c>
      <c r="D361" s="3">
        <v>40536</v>
      </c>
      <c r="E361">
        <v>723</v>
      </c>
      <c r="F361">
        <v>-5.8</v>
      </c>
      <c r="G361" s="3">
        <v>40901</v>
      </c>
      <c r="H361">
        <v>1088</v>
      </c>
      <c r="I361">
        <v>0.2</v>
      </c>
      <c r="J361" s="3">
        <v>41267</v>
      </c>
      <c r="K361">
        <v>1454</v>
      </c>
      <c r="L361">
        <v>7.2</v>
      </c>
      <c r="M361" s="3">
        <v>41632</v>
      </c>
      <c r="N361">
        <v>1819</v>
      </c>
      <c r="O361">
        <v>1.6</v>
      </c>
      <c r="P361" s="3">
        <v>41997</v>
      </c>
      <c r="Q361">
        <v>2184</v>
      </c>
      <c r="R361">
        <v>1.6</v>
      </c>
      <c r="S361" s="3">
        <v>42362</v>
      </c>
      <c r="T361">
        <v>2549</v>
      </c>
      <c r="U361">
        <v>3.8</v>
      </c>
      <c r="V361" s="3">
        <v>42728</v>
      </c>
      <c r="W361">
        <v>2915</v>
      </c>
      <c r="X361">
        <v>-0.1</v>
      </c>
      <c r="Y361" s="3">
        <v>43093</v>
      </c>
      <c r="Z361">
        <v>3280</v>
      </c>
      <c r="AA361">
        <v>3.8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1.2999999999999998</v>
      </c>
    </row>
    <row r="362" spans="1:38" x14ac:dyDescent="0.3">
      <c r="A362" s="3">
        <v>40172</v>
      </c>
      <c r="B362">
        <v>359</v>
      </c>
      <c r="C362">
        <v>0.9</v>
      </c>
      <c r="D362" s="3">
        <v>40537</v>
      </c>
      <c r="E362">
        <v>724</v>
      </c>
      <c r="F362">
        <v>-12.9</v>
      </c>
      <c r="G362" s="3">
        <v>40902</v>
      </c>
      <c r="H362">
        <v>1089</v>
      </c>
      <c r="I362">
        <v>0</v>
      </c>
      <c r="J362" s="3">
        <v>41268</v>
      </c>
      <c r="K362">
        <v>1455</v>
      </c>
      <c r="L362">
        <v>4.5</v>
      </c>
      <c r="M362" s="3">
        <v>41633</v>
      </c>
      <c r="N362">
        <v>1820</v>
      </c>
      <c r="O362">
        <v>2</v>
      </c>
      <c r="P362" s="3">
        <v>41998</v>
      </c>
      <c r="Q362">
        <v>2185</v>
      </c>
      <c r="R362">
        <v>-0.1</v>
      </c>
      <c r="S362" s="3">
        <v>42363</v>
      </c>
      <c r="T362">
        <v>2550</v>
      </c>
      <c r="U362">
        <v>7.5</v>
      </c>
      <c r="V362" s="3">
        <v>42729</v>
      </c>
      <c r="W362">
        <v>2916</v>
      </c>
      <c r="X362">
        <v>3.2</v>
      </c>
      <c r="Y362" s="3">
        <v>43094</v>
      </c>
      <c r="Z362">
        <v>3281</v>
      </c>
      <c r="AA362">
        <v>-0.2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0.54444444444444451</v>
      </c>
    </row>
    <row r="363" spans="1:38" x14ac:dyDescent="0.3">
      <c r="A363" s="3">
        <v>40173</v>
      </c>
      <c r="B363">
        <v>360</v>
      </c>
      <c r="C363">
        <v>-5.2</v>
      </c>
      <c r="D363" s="3">
        <v>40538</v>
      </c>
      <c r="E363">
        <v>725</v>
      </c>
      <c r="F363">
        <v>-16.899999999999999</v>
      </c>
      <c r="G363" s="3">
        <v>40903</v>
      </c>
      <c r="H363">
        <v>1090</v>
      </c>
      <c r="I363">
        <v>2.7</v>
      </c>
      <c r="J363" s="3">
        <v>41269</v>
      </c>
      <c r="K363">
        <v>1456</v>
      </c>
      <c r="L363">
        <v>3.1</v>
      </c>
      <c r="M363" s="3">
        <v>41634</v>
      </c>
      <c r="N363">
        <v>1821</v>
      </c>
      <c r="O363">
        <v>2</v>
      </c>
      <c r="P363" s="3">
        <v>41999</v>
      </c>
      <c r="Q363">
        <v>2186</v>
      </c>
      <c r="R363">
        <v>-6.5</v>
      </c>
      <c r="S363" s="3">
        <v>42364</v>
      </c>
      <c r="T363">
        <v>2551</v>
      </c>
      <c r="U363">
        <v>6.2</v>
      </c>
      <c r="V363" s="3">
        <v>42730</v>
      </c>
      <c r="W363">
        <v>2917</v>
      </c>
      <c r="X363">
        <v>0.3</v>
      </c>
      <c r="Y363" s="3">
        <v>43095</v>
      </c>
      <c r="Z363">
        <v>3282</v>
      </c>
      <c r="AA363">
        <v>-2.2000000000000002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-1.833333333333333</v>
      </c>
    </row>
    <row r="364" spans="1:38" x14ac:dyDescent="0.3">
      <c r="A364" s="3">
        <v>40174</v>
      </c>
      <c r="B364">
        <v>361</v>
      </c>
      <c r="C364">
        <v>-6</v>
      </c>
      <c r="D364" s="3">
        <v>40539</v>
      </c>
      <c r="E364">
        <v>726</v>
      </c>
      <c r="F364">
        <v>-9</v>
      </c>
      <c r="G364" s="3">
        <v>40904</v>
      </c>
      <c r="H364">
        <v>1091</v>
      </c>
      <c r="I364">
        <v>3.4</v>
      </c>
      <c r="J364" s="3">
        <v>41270</v>
      </c>
      <c r="K364">
        <v>1457</v>
      </c>
      <c r="L364">
        <v>1.6</v>
      </c>
      <c r="M364" s="3">
        <v>41635</v>
      </c>
      <c r="N364">
        <v>1822</v>
      </c>
      <c r="O364">
        <v>1.9</v>
      </c>
      <c r="P364" s="3">
        <v>42000</v>
      </c>
      <c r="Q364">
        <v>2187</v>
      </c>
      <c r="R364">
        <v>-7.5</v>
      </c>
      <c r="S364" s="3">
        <v>42365</v>
      </c>
      <c r="T364">
        <v>2552</v>
      </c>
      <c r="U364">
        <v>4.2</v>
      </c>
      <c r="V364" s="3">
        <v>42731</v>
      </c>
      <c r="W364">
        <v>2918</v>
      </c>
      <c r="X364">
        <v>0.2</v>
      </c>
      <c r="Y364" s="3">
        <v>43096</v>
      </c>
      <c r="Z364">
        <v>3283</v>
      </c>
      <c r="AA364">
        <v>-0.7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-1.322222222222222</v>
      </c>
    </row>
    <row r="365" spans="1:38" x14ac:dyDescent="0.3">
      <c r="A365" s="3">
        <v>40175</v>
      </c>
      <c r="B365">
        <v>362</v>
      </c>
      <c r="C365">
        <v>-5.4</v>
      </c>
      <c r="D365" s="3">
        <v>40540</v>
      </c>
      <c r="E365">
        <v>727</v>
      </c>
      <c r="F365">
        <v>-15</v>
      </c>
      <c r="G365" s="3">
        <v>40905</v>
      </c>
      <c r="H365">
        <v>1092</v>
      </c>
      <c r="I365">
        <v>0.7</v>
      </c>
      <c r="J365" s="3">
        <v>41271</v>
      </c>
      <c r="K365">
        <v>1458</v>
      </c>
      <c r="L365">
        <v>-2.1</v>
      </c>
      <c r="M365" s="3">
        <v>41636</v>
      </c>
      <c r="N365">
        <v>1823</v>
      </c>
      <c r="O365">
        <v>1.7</v>
      </c>
      <c r="P365" s="3">
        <v>42001</v>
      </c>
      <c r="Q365">
        <v>2188</v>
      </c>
      <c r="R365">
        <v>-10.6</v>
      </c>
      <c r="S365" s="3">
        <v>42366</v>
      </c>
      <c r="T365">
        <v>2553</v>
      </c>
      <c r="U365">
        <v>1</v>
      </c>
      <c r="V365" s="3">
        <v>42732</v>
      </c>
      <c r="W365">
        <v>2919</v>
      </c>
      <c r="X365">
        <v>1.7</v>
      </c>
      <c r="Y365" s="3">
        <v>43097</v>
      </c>
      <c r="Z365">
        <v>3284</v>
      </c>
      <c r="AA365">
        <v>-2.9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-3.4333333333333336</v>
      </c>
    </row>
    <row r="366" spans="1:38" x14ac:dyDescent="0.3">
      <c r="A366" s="3">
        <v>40176</v>
      </c>
      <c r="B366">
        <v>363</v>
      </c>
      <c r="C366">
        <v>-7.7</v>
      </c>
      <c r="D366" s="3">
        <v>40541</v>
      </c>
      <c r="E366">
        <v>728</v>
      </c>
      <c r="F366">
        <v>-16.399999999999999</v>
      </c>
      <c r="G366" s="3">
        <v>40906</v>
      </c>
      <c r="H366">
        <v>1093</v>
      </c>
      <c r="I366">
        <v>0</v>
      </c>
      <c r="J366" s="3">
        <v>41272</v>
      </c>
      <c r="K366">
        <v>1459</v>
      </c>
      <c r="L366">
        <v>1.2</v>
      </c>
      <c r="M366" s="3">
        <v>41637</v>
      </c>
      <c r="N366">
        <v>1824</v>
      </c>
      <c r="O366">
        <v>1.3</v>
      </c>
      <c r="P366" s="3">
        <v>42002</v>
      </c>
      <c r="Q366">
        <v>2189</v>
      </c>
      <c r="R366">
        <v>-8.1999999999999993</v>
      </c>
      <c r="S366" s="3">
        <v>42367</v>
      </c>
      <c r="T366">
        <v>2554</v>
      </c>
      <c r="U366">
        <v>3.3</v>
      </c>
      <c r="V366" s="3">
        <v>42733</v>
      </c>
      <c r="W366">
        <v>2920</v>
      </c>
      <c r="X366">
        <v>-3.1</v>
      </c>
      <c r="Y366" s="3">
        <v>43098</v>
      </c>
      <c r="Z366">
        <v>3285</v>
      </c>
      <c r="AA366">
        <v>-3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-3.6222222222222218</v>
      </c>
    </row>
    <row r="367" spans="1:38" x14ac:dyDescent="0.3">
      <c r="A367" s="3">
        <v>40177</v>
      </c>
      <c r="B367">
        <v>364</v>
      </c>
      <c r="C367">
        <v>-0.5</v>
      </c>
      <c r="D367" s="3">
        <v>40542</v>
      </c>
      <c r="E367">
        <v>729</v>
      </c>
      <c r="F367">
        <v>-18.600000000000001</v>
      </c>
      <c r="G367" s="3">
        <v>40907</v>
      </c>
      <c r="H367">
        <v>1094</v>
      </c>
      <c r="I367">
        <v>-1</v>
      </c>
      <c r="J367" s="3">
        <v>41273</v>
      </c>
      <c r="K367">
        <v>1460</v>
      </c>
      <c r="L367">
        <v>1.8</v>
      </c>
      <c r="M367" s="3">
        <v>41638</v>
      </c>
      <c r="N367">
        <v>1825</v>
      </c>
      <c r="O367">
        <v>-2.2000000000000002</v>
      </c>
      <c r="P367" s="3">
        <v>42003</v>
      </c>
      <c r="Q367">
        <v>2190</v>
      </c>
      <c r="R367">
        <v>-7.7</v>
      </c>
      <c r="S367" s="3">
        <v>42368</v>
      </c>
      <c r="T367">
        <v>2555</v>
      </c>
      <c r="U367">
        <v>-2.5</v>
      </c>
      <c r="V367" s="3">
        <v>42734</v>
      </c>
      <c r="W367">
        <v>2921</v>
      </c>
      <c r="X367">
        <v>-4.9000000000000004</v>
      </c>
      <c r="Y367" s="3">
        <v>43099</v>
      </c>
      <c r="Z367">
        <v>3286</v>
      </c>
      <c r="AA367">
        <v>-2.2000000000000002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-4.2</v>
      </c>
    </row>
    <row r="368" spans="1:38" x14ac:dyDescent="0.3">
      <c r="A368" s="3">
        <v>40178</v>
      </c>
      <c r="B368">
        <v>365</v>
      </c>
      <c r="C368">
        <v>0.1</v>
      </c>
      <c r="D368" s="3">
        <v>40543</v>
      </c>
      <c r="E368">
        <v>730</v>
      </c>
      <c r="F368">
        <v>-10.199999999999999</v>
      </c>
      <c r="G368" s="3">
        <v>40908</v>
      </c>
      <c r="H368">
        <v>1095</v>
      </c>
      <c r="I368">
        <v>-1.1000000000000001</v>
      </c>
      <c r="J368" s="3">
        <v>41274</v>
      </c>
      <c r="K368">
        <v>1461</v>
      </c>
      <c r="L368">
        <v>1.9</v>
      </c>
      <c r="M368" s="3">
        <v>41639</v>
      </c>
      <c r="N368">
        <v>1826</v>
      </c>
      <c r="O368">
        <v>-3.9</v>
      </c>
      <c r="P368" s="3">
        <v>42004</v>
      </c>
      <c r="Q368">
        <v>2191</v>
      </c>
      <c r="R368">
        <v>-1.6</v>
      </c>
      <c r="S368" s="3">
        <v>42369</v>
      </c>
      <c r="T368">
        <v>2556</v>
      </c>
      <c r="U368">
        <v>-4.8</v>
      </c>
      <c r="V368" s="3">
        <v>42735</v>
      </c>
      <c r="W368">
        <v>2922</v>
      </c>
      <c r="X368">
        <v>-5.8</v>
      </c>
      <c r="Y368" s="3">
        <v>43100</v>
      </c>
      <c r="Z368">
        <v>3287</v>
      </c>
      <c r="AA368">
        <v>7.2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-2.0222222222222221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C823-AFAA-45A3-9A83-4F0F2B33E52E}">
  <dimension ref="A1:AL368"/>
  <sheetViews>
    <sheetView topLeftCell="U1" workbookViewId="0">
      <selection activeCell="AB1" sqref="AB1:AI1048576"/>
    </sheetView>
  </sheetViews>
  <sheetFormatPr baseColWidth="10" defaultRowHeight="14.4" x14ac:dyDescent="0.3"/>
  <sheetData>
    <row r="1" spans="1:38" x14ac:dyDescent="0.3">
      <c r="A1">
        <v>2009</v>
      </c>
      <c r="D1">
        <v>2010</v>
      </c>
      <c r="G1">
        <v>2011</v>
      </c>
      <c r="J1">
        <v>2012</v>
      </c>
      <c r="M1">
        <v>2013</v>
      </c>
      <c r="P1">
        <v>2014</v>
      </c>
      <c r="S1">
        <v>2015</v>
      </c>
      <c r="V1">
        <v>2016</v>
      </c>
      <c r="Y1">
        <v>2017</v>
      </c>
      <c r="AB1">
        <v>2018</v>
      </c>
      <c r="AE1">
        <v>2018</v>
      </c>
      <c r="AH1">
        <v>2018</v>
      </c>
    </row>
    <row r="2" spans="1:38" x14ac:dyDescent="0.3">
      <c r="A2" s="2" t="s">
        <v>4</v>
      </c>
      <c r="B2" s="1" t="s">
        <v>5</v>
      </c>
      <c r="D2" s="2" t="s">
        <v>4</v>
      </c>
      <c r="E2" s="1" t="s">
        <v>5</v>
      </c>
      <c r="G2" s="2" t="s">
        <v>4</v>
      </c>
      <c r="H2" s="1" t="s">
        <v>5</v>
      </c>
      <c r="J2" s="2" t="s">
        <v>4</v>
      </c>
      <c r="K2" s="1" t="s">
        <v>5</v>
      </c>
      <c r="M2" s="2" t="s">
        <v>4</v>
      </c>
      <c r="N2" s="1" t="s">
        <v>5</v>
      </c>
      <c r="P2" s="2" t="s">
        <v>4</v>
      </c>
      <c r="Q2" s="1" t="s">
        <v>5</v>
      </c>
      <c r="S2" s="2" t="s">
        <v>4</v>
      </c>
      <c r="T2" s="1" t="s">
        <v>5</v>
      </c>
      <c r="V2" s="2" t="s">
        <v>4</v>
      </c>
      <c r="W2" s="1" t="s">
        <v>5</v>
      </c>
      <c r="Y2" s="2" t="s">
        <v>4</v>
      </c>
      <c r="Z2" s="1" t="s">
        <v>5</v>
      </c>
      <c r="AB2" s="2" t="s">
        <v>4</v>
      </c>
      <c r="AC2" s="1" t="s">
        <v>5</v>
      </c>
      <c r="AE2" s="2" t="s">
        <v>4</v>
      </c>
      <c r="AF2" s="1" t="s">
        <v>5</v>
      </c>
      <c r="AH2" s="2" t="s">
        <v>4</v>
      </c>
      <c r="AI2" s="1" t="s">
        <v>5</v>
      </c>
      <c r="AL2" s="1" t="s">
        <v>28</v>
      </c>
    </row>
    <row r="3" spans="1:38" x14ac:dyDescent="0.3">
      <c r="A3" s="3">
        <v>39814</v>
      </c>
      <c r="B3">
        <v>1</v>
      </c>
      <c r="C3">
        <v>-14.7</v>
      </c>
      <c r="D3" s="3">
        <v>40179</v>
      </c>
      <c r="E3">
        <v>366</v>
      </c>
      <c r="F3">
        <v>-5</v>
      </c>
      <c r="G3" s="3">
        <v>40544</v>
      </c>
      <c r="H3">
        <v>731</v>
      </c>
      <c r="I3">
        <v>-6.8</v>
      </c>
      <c r="J3" s="3">
        <v>40909</v>
      </c>
      <c r="K3">
        <v>1096</v>
      </c>
      <c r="L3">
        <v>0.5</v>
      </c>
      <c r="M3" s="3">
        <v>41275</v>
      </c>
      <c r="N3">
        <v>1462</v>
      </c>
      <c r="O3">
        <v>-0.6</v>
      </c>
      <c r="P3" s="3">
        <v>41640</v>
      </c>
      <c r="Q3">
        <v>1827</v>
      </c>
      <c r="R3">
        <v>-5.2</v>
      </c>
      <c r="S3" s="3">
        <v>42005</v>
      </c>
      <c r="T3">
        <v>2192</v>
      </c>
      <c r="U3">
        <v>-0.7</v>
      </c>
      <c r="V3" s="3">
        <v>42370</v>
      </c>
      <c r="W3">
        <v>2557</v>
      </c>
      <c r="X3">
        <v>-6.2</v>
      </c>
      <c r="Y3" s="3">
        <v>42736</v>
      </c>
      <c r="Z3">
        <v>2923</v>
      </c>
      <c r="AA3">
        <v>-12</v>
      </c>
      <c r="AB3" s="3">
        <v>43101</v>
      </c>
      <c r="AC3">
        <v>3288</v>
      </c>
      <c r="AE3" s="3">
        <v>43101</v>
      </c>
      <c r="AF3">
        <v>3653</v>
      </c>
      <c r="AH3" s="3">
        <v>43101</v>
      </c>
      <c r="AI3">
        <v>4018</v>
      </c>
      <c r="AL3">
        <f>AVERAGE(C3,F3,I3,L3,O3,R3,U3,X3,AA3,AD3,AG3,AM3)</f>
        <v>-5.6333333333333337</v>
      </c>
    </row>
    <row r="4" spans="1:38" x14ac:dyDescent="0.3">
      <c r="A4" s="3">
        <v>39815</v>
      </c>
      <c r="B4">
        <v>2</v>
      </c>
      <c r="C4">
        <v>-14.8</v>
      </c>
      <c r="D4" s="3">
        <v>40180</v>
      </c>
      <c r="E4">
        <v>367</v>
      </c>
      <c r="F4">
        <v>-15.1</v>
      </c>
      <c r="G4" s="3">
        <v>40545</v>
      </c>
      <c r="H4">
        <v>732</v>
      </c>
      <c r="I4">
        <v>-7.2</v>
      </c>
      <c r="J4" s="3">
        <v>40910</v>
      </c>
      <c r="K4">
        <v>1097</v>
      </c>
      <c r="L4">
        <v>1.4</v>
      </c>
      <c r="M4" s="3">
        <v>41276</v>
      </c>
      <c r="N4">
        <v>1463</v>
      </c>
      <c r="O4">
        <v>-2.2999999999999998</v>
      </c>
      <c r="P4" s="3">
        <v>41641</v>
      </c>
      <c r="Q4">
        <v>1828</v>
      </c>
      <c r="R4">
        <v>-1.7</v>
      </c>
      <c r="S4" s="3">
        <v>42006</v>
      </c>
      <c r="T4">
        <v>2193</v>
      </c>
      <c r="U4">
        <v>-1.6</v>
      </c>
      <c r="V4" s="3">
        <v>42371</v>
      </c>
      <c r="W4">
        <v>2558</v>
      </c>
      <c r="X4">
        <v>-2.7</v>
      </c>
      <c r="Y4" s="3">
        <v>42737</v>
      </c>
      <c r="Z4">
        <v>2924</v>
      </c>
      <c r="AA4">
        <v>-9.4</v>
      </c>
      <c r="AB4" s="3">
        <v>43102</v>
      </c>
      <c r="AC4">
        <v>3289</v>
      </c>
      <c r="AE4" s="3">
        <v>43102</v>
      </c>
      <c r="AF4">
        <v>3654</v>
      </c>
      <c r="AH4" s="3">
        <v>43102</v>
      </c>
      <c r="AI4">
        <v>4019</v>
      </c>
      <c r="AL4">
        <f t="shared" ref="AL4:AL67" si="0">AVERAGE(C4,F4,I4,L4,O4,R4,U4,X4,AA4,AD4,AG4,AM4)</f>
        <v>-5.9333333333333336</v>
      </c>
    </row>
    <row r="5" spans="1:38" x14ac:dyDescent="0.3">
      <c r="A5" s="3">
        <v>39816</v>
      </c>
      <c r="B5">
        <v>3</v>
      </c>
      <c r="C5">
        <v>-12.9</v>
      </c>
      <c r="D5" s="3">
        <v>40181</v>
      </c>
      <c r="E5">
        <v>368</v>
      </c>
      <c r="F5">
        <v>-5.9</v>
      </c>
      <c r="G5" s="3">
        <v>40546</v>
      </c>
      <c r="H5">
        <v>733</v>
      </c>
      <c r="I5">
        <v>-14.3</v>
      </c>
      <c r="J5" s="3">
        <v>40911</v>
      </c>
      <c r="K5">
        <v>1098</v>
      </c>
      <c r="L5">
        <v>-0.3</v>
      </c>
      <c r="M5" s="3">
        <v>41277</v>
      </c>
      <c r="N5">
        <v>1464</v>
      </c>
      <c r="O5">
        <v>-0.1</v>
      </c>
      <c r="P5" s="3">
        <v>41642</v>
      </c>
      <c r="Q5">
        <v>1829</v>
      </c>
      <c r="R5">
        <v>-0.8</v>
      </c>
      <c r="S5" s="3">
        <v>42007</v>
      </c>
      <c r="T5">
        <v>2194</v>
      </c>
      <c r="U5">
        <v>-1.3</v>
      </c>
      <c r="V5" s="3">
        <v>42372</v>
      </c>
      <c r="W5">
        <v>2559</v>
      </c>
      <c r="X5">
        <v>-6.1</v>
      </c>
      <c r="Y5" s="3">
        <v>42738</v>
      </c>
      <c r="Z5">
        <v>2925</v>
      </c>
      <c r="AA5">
        <v>-5.8</v>
      </c>
      <c r="AB5" s="3">
        <v>43103</v>
      </c>
      <c r="AC5">
        <v>3290</v>
      </c>
      <c r="AE5" s="3">
        <v>43103</v>
      </c>
      <c r="AF5">
        <v>3655</v>
      </c>
      <c r="AH5" s="3">
        <v>43103</v>
      </c>
      <c r="AI5">
        <v>4020</v>
      </c>
      <c r="AL5">
        <f t="shared" si="0"/>
        <v>-5.2777777777777768</v>
      </c>
    </row>
    <row r="6" spans="1:38" x14ac:dyDescent="0.3">
      <c r="A6" s="3">
        <v>39817</v>
      </c>
      <c r="B6">
        <v>4</v>
      </c>
      <c r="C6">
        <v>-6.3</v>
      </c>
      <c r="D6" s="3">
        <v>40182</v>
      </c>
      <c r="E6">
        <v>369</v>
      </c>
      <c r="F6">
        <v>-20.6</v>
      </c>
      <c r="G6" s="3">
        <v>40547</v>
      </c>
      <c r="H6">
        <v>734</v>
      </c>
      <c r="I6">
        <v>-10.4</v>
      </c>
      <c r="J6" s="3">
        <v>40912</v>
      </c>
      <c r="K6">
        <v>1099</v>
      </c>
      <c r="L6">
        <v>-0.1</v>
      </c>
      <c r="M6" s="3">
        <v>41278</v>
      </c>
      <c r="N6">
        <v>1465</v>
      </c>
      <c r="O6">
        <v>4.2</v>
      </c>
      <c r="P6" s="3">
        <v>41643</v>
      </c>
      <c r="Q6">
        <v>1830</v>
      </c>
      <c r="R6">
        <v>-0.3</v>
      </c>
      <c r="S6" s="3">
        <v>42008</v>
      </c>
      <c r="T6">
        <v>2195</v>
      </c>
      <c r="U6">
        <v>-4.3</v>
      </c>
      <c r="V6" s="3">
        <v>42373</v>
      </c>
      <c r="W6">
        <v>2560</v>
      </c>
      <c r="X6">
        <v>-6.9</v>
      </c>
      <c r="Y6" s="3">
        <v>42739</v>
      </c>
      <c r="Z6">
        <v>2926</v>
      </c>
      <c r="AA6">
        <v>-4.5999999999999996</v>
      </c>
      <c r="AB6" s="3">
        <v>43104</v>
      </c>
      <c r="AC6">
        <v>3291</v>
      </c>
      <c r="AE6" s="3">
        <v>43104</v>
      </c>
      <c r="AF6">
        <v>3656</v>
      </c>
      <c r="AH6" s="3">
        <v>43104</v>
      </c>
      <c r="AI6">
        <v>4021</v>
      </c>
      <c r="AL6">
        <f t="shared" si="0"/>
        <v>-5.4777777777777779</v>
      </c>
    </row>
    <row r="7" spans="1:38" x14ac:dyDescent="0.3">
      <c r="A7" s="3">
        <v>39818</v>
      </c>
      <c r="B7">
        <v>5</v>
      </c>
      <c r="C7">
        <v>-11.1</v>
      </c>
      <c r="D7" s="3">
        <v>40183</v>
      </c>
      <c r="E7">
        <v>370</v>
      </c>
      <c r="F7">
        <v>-16.8</v>
      </c>
      <c r="G7" s="3">
        <v>40548</v>
      </c>
      <c r="H7">
        <v>735</v>
      </c>
      <c r="I7">
        <v>-11.8</v>
      </c>
      <c r="J7" s="3">
        <v>40913</v>
      </c>
      <c r="K7">
        <v>1100</v>
      </c>
      <c r="L7">
        <v>-0.9</v>
      </c>
      <c r="M7" s="3">
        <v>41279</v>
      </c>
      <c r="N7">
        <v>1466</v>
      </c>
      <c r="O7">
        <v>4.5</v>
      </c>
      <c r="P7" s="3">
        <v>41644</v>
      </c>
      <c r="Q7">
        <v>1831</v>
      </c>
      <c r="R7">
        <v>-1.7</v>
      </c>
      <c r="S7" s="3">
        <v>42009</v>
      </c>
      <c r="T7">
        <v>2196</v>
      </c>
      <c r="U7">
        <v>-5.9</v>
      </c>
      <c r="V7" s="3">
        <v>42374</v>
      </c>
      <c r="W7">
        <v>2561</v>
      </c>
      <c r="X7">
        <v>-2.4</v>
      </c>
      <c r="Y7" s="3">
        <v>42740</v>
      </c>
      <c r="Z7">
        <v>2927</v>
      </c>
      <c r="AA7">
        <v>-18.899999999999999</v>
      </c>
      <c r="AB7" s="3">
        <v>43105</v>
      </c>
      <c r="AC7">
        <v>3292</v>
      </c>
      <c r="AE7" s="3">
        <v>43105</v>
      </c>
      <c r="AF7">
        <v>3657</v>
      </c>
      <c r="AH7" s="3">
        <v>43105</v>
      </c>
      <c r="AI7">
        <v>4022</v>
      </c>
      <c r="AL7">
        <f t="shared" si="0"/>
        <v>-7.2222222222222223</v>
      </c>
    </row>
    <row r="8" spans="1:38" x14ac:dyDescent="0.3">
      <c r="A8" s="3">
        <v>39819</v>
      </c>
      <c r="B8">
        <v>6</v>
      </c>
      <c r="C8">
        <v>-24.3</v>
      </c>
      <c r="D8" s="3">
        <v>40184</v>
      </c>
      <c r="E8">
        <v>371</v>
      </c>
      <c r="F8">
        <v>-16.100000000000001</v>
      </c>
      <c r="G8" s="3">
        <v>40549</v>
      </c>
      <c r="H8">
        <v>736</v>
      </c>
      <c r="I8">
        <v>-8.6</v>
      </c>
      <c r="J8" s="3">
        <v>40914</v>
      </c>
      <c r="K8">
        <v>1101</v>
      </c>
      <c r="L8">
        <v>-3.8</v>
      </c>
      <c r="M8" s="3">
        <v>41280</v>
      </c>
      <c r="N8">
        <v>1467</v>
      </c>
      <c r="O8">
        <v>3.5</v>
      </c>
      <c r="P8" s="3">
        <v>41645</v>
      </c>
      <c r="Q8">
        <v>1832</v>
      </c>
      <c r="R8">
        <v>-2.5</v>
      </c>
      <c r="S8" s="3">
        <v>42010</v>
      </c>
      <c r="T8">
        <v>2197</v>
      </c>
      <c r="U8">
        <v>-11</v>
      </c>
      <c r="V8" s="3">
        <v>42375</v>
      </c>
      <c r="W8">
        <v>2562</v>
      </c>
      <c r="X8">
        <v>-0.6</v>
      </c>
      <c r="Y8" s="3">
        <v>42741</v>
      </c>
      <c r="Z8">
        <v>2928</v>
      </c>
      <c r="AA8">
        <v>-25.6</v>
      </c>
      <c r="AB8" s="3">
        <v>43106</v>
      </c>
      <c r="AC8">
        <v>3293</v>
      </c>
      <c r="AE8" s="3">
        <v>43106</v>
      </c>
      <c r="AF8">
        <v>3658</v>
      </c>
      <c r="AH8" s="3">
        <v>43106</v>
      </c>
      <c r="AI8">
        <v>4023</v>
      </c>
      <c r="AL8">
        <f t="shared" si="0"/>
        <v>-9.8888888888888893</v>
      </c>
    </row>
    <row r="9" spans="1:38" x14ac:dyDescent="0.3">
      <c r="A9" s="3">
        <v>39820</v>
      </c>
      <c r="B9">
        <v>7</v>
      </c>
      <c r="C9">
        <v>-19.2</v>
      </c>
      <c r="D9" s="3">
        <v>40185</v>
      </c>
      <c r="E9">
        <v>372</v>
      </c>
      <c r="F9">
        <v>-18.8</v>
      </c>
      <c r="G9" s="3">
        <v>40550</v>
      </c>
      <c r="H9">
        <v>737</v>
      </c>
      <c r="I9">
        <v>2.2000000000000002</v>
      </c>
      <c r="J9" s="3">
        <v>40915</v>
      </c>
      <c r="K9">
        <v>1102</v>
      </c>
      <c r="L9">
        <v>-1.5</v>
      </c>
      <c r="M9" s="3">
        <v>41281</v>
      </c>
      <c r="N9">
        <v>1468</v>
      </c>
      <c r="O9">
        <v>2.2000000000000002</v>
      </c>
      <c r="P9" s="3">
        <v>41646</v>
      </c>
      <c r="Q9">
        <v>1833</v>
      </c>
      <c r="R9">
        <v>1.5</v>
      </c>
      <c r="S9" s="3">
        <v>42011</v>
      </c>
      <c r="T9">
        <v>2198</v>
      </c>
      <c r="U9">
        <v>-5.9</v>
      </c>
      <c r="V9" s="3">
        <v>42376</v>
      </c>
      <c r="W9">
        <v>2563</v>
      </c>
      <c r="X9">
        <v>-0.1</v>
      </c>
      <c r="Y9" s="3">
        <v>42742</v>
      </c>
      <c r="Z9">
        <v>2929</v>
      </c>
      <c r="AA9">
        <v>-26.3</v>
      </c>
      <c r="AB9" s="3">
        <v>43107</v>
      </c>
      <c r="AC9">
        <v>3294</v>
      </c>
      <c r="AE9" s="3">
        <v>43107</v>
      </c>
      <c r="AF9">
        <v>3659</v>
      </c>
      <c r="AH9" s="3">
        <v>43107</v>
      </c>
      <c r="AI9">
        <v>4024</v>
      </c>
      <c r="AL9">
        <f t="shared" si="0"/>
        <v>-7.3222222222222211</v>
      </c>
    </row>
    <row r="10" spans="1:38" x14ac:dyDescent="0.3">
      <c r="A10" s="3">
        <v>39821</v>
      </c>
      <c r="B10">
        <v>8</v>
      </c>
      <c r="C10">
        <v>-22</v>
      </c>
      <c r="D10" s="3">
        <v>40186</v>
      </c>
      <c r="E10">
        <v>373</v>
      </c>
      <c r="F10">
        <v>-10.3</v>
      </c>
      <c r="G10" s="3">
        <v>40551</v>
      </c>
      <c r="H10">
        <v>738</v>
      </c>
      <c r="I10">
        <v>1.3</v>
      </c>
      <c r="J10" s="3">
        <v>40916</v>
      </c>
      <c r="K10">
        <v>1103</v>
      </c>
      <c r="L10">
        <v>-0.3</v>
      </c>
      <c r="M10" s="3">
        <v>41282</v>
      </c>
      <c r="N10">
        <v>1469</v>
      </c>
      <c r="O10">
        <v>0.6</v>
      </c>
      <c r="P10" s="3">
        <v>41647</v>
      </c>
      <c r="Q10">
        <v>1834</v>
      </c>
      <c r="R10">
        <v>2.2999999999999998</v>
      </c>
      <c r="S10" s="3">
        <v>42012</v>
      </c>
      <c r="T10">
        <v>2199</v>
      </c>
      <c r="U10">
        <v>-1.2</v>
      </c>
      <c r="V10" s="3">
        <v>42377</v>
      </c>
      <c r="W10">
        <v>2564</v>
      </c>
      <c r="X10">
        <v>-6.1</v>
      </c>
      <c r="Y10" s="3">
        <v>42743</v>
      </c>
      <c r="Z10">
        <v>2930</v>
      </c>
      <c r="AA10">
        <v>-8.3000000000000007</v>
      </c>
      <c r="AB10" s="3">
        <v>43108</v>
      </c>
      <c r="AC10">
        <v>3295</v>
      </c>
      <c r="AE10" s="3">
        <v>43108</v>
      </c>
      <c r="AF10">
        <v>3660</v>
      </c>
      <c r="AH10" s="3">
        <v>43108</v>
      </c>
      <c r="AI10">
        <v>4025</v>
      </c>
      <c r="AL10">
        <f t="shared" si="0"/>
        <v>-4.8888888888888893</v>
      </c>
    </row>
    <row r="11" spans="1:38" x14ac:dyDescent="0.3">
      <c r="A11" s="3">
        <v>39822</v>
      </c>
      <c r="B11">
        <v>9</v>
      </c>
      <c r="C11">
        <v>-21.8</v>
      </c>
      <c r="D11" s="3">
        <v>40187</v>
      </c>
      <c r="E11">
        <v>374</v>
      </c>
      <c r="F11">
        <v>-7.7</v>
      </c>
      <c r="G11" s="3">
        <v>40552</v>
      </c>
      <c r="H11">
        <v>739</v>
      </c>
      <c r="I11">
        <v>-0.1</v>
      </c>
      <c r="J11" s="3">
        <v>40917</v>
      </c>
      <c r="K11">
        <v>1104</v>
      </c>
      <c r="L11">
        <v>-0.2</v>
      </c>
      <c r="M11" s="3">
        <v>41283</v>
      </c>
      <c r="N11">
        <v>1470</v>
      </c>
      <c r="O11">
        <v>0.2</v>
      </c>
      <c r="P11" s="3">
        <v>41648</v>
      </c>
      <c r="Q11">
        <v>1835</v>
      </c>
      <c r="R11">
        <v>3.5</v>
      </c>
      <c r="S11" s="3">
        <v>42013</v>
      </c>
      <c r="T11">
        <v>2200</v>
      </c>
      <c r="U11">
        <v>0.8</v>
      </c>
      <c r="V11" s="3">
        <v>42378</v>
      </c>
      <c r="W11">
        <v>2565</v>
      </c>
      <c r="X11">
        <v>-5.6</v>
      </c>
      <c r="Y11" s="3">
        <v>42744</v>
      </c>
      <c r="Z11">
        <v>2931</v>
      </c>
      <c r="AA11">
        <v>-4</v>
      </c>
      <c r="AB11" s="3">
        <v>43109</v>
      </c>
      <c r="AC11">
        <v>3296</v>
      </c>
      <c r="AE11" s="3">
        <v>43109</v>
      </c>
      <c r="AF11">
        <v>3661</v>
      </c>
      <c r="AH11" s="3">
        <v>43109</v>
      </c>
      <c r="AI11">
        <v>4026</v>
      </c>
      <c r="AL11">
        <f t="shared" si="0"/>
        <v>-3.8777777777777778</v>
      </c>
    </row>
    <row r="12" spans="1:38" x14ac:dyDescent="0.3">
      <c r="A12" s="3">
        <v>39823</v>
      </c>
      <c r="B12">
        <v>10</v>
      </c>
      <c r="C12">
        <v>-19.7</v>
      </c>
      <c r="D12" s="3">
        <v>40188</v>
      </c>
      <c r="E12">
        <v>375</v>
      </c>
      <c r="F12">
        <v>-7.1</v>
      </c>
      <c r="G12" s="3">
        <v>40553</v>
      </c>
      <c r="H12">
        <v>740</v>
      </c>
      <c r="I12">
        <v>-5.9</v>
      </c>
      <c r="J12" s="3">
        <v>40918</v>
      </c>
      <c r="K12">
        <v>1105</v>
      </c>
      <c r="L12">
        <v>-0.5</v>
      </c>
      <c r="M12" s="3">
        <v>41284</v>
      </c>
      <c r="N12">
        <v>1471</v>
      </c>
      <c r="O12">
        <v>-2.2999999999999998</v>
      </c>
      <c r="P12" s="3">
        <v>41649</v>
      </c>
      <c r="Q12">
        <v>1836</v>
      </c>
      <c r="R12">
        <v>-0.8</v>
      </c>
      <c r="S12" s="3">
        <v>42014</v>
      </c>
      <c r="T12">
        <v>2201</v>
      </c>
      <c r="U12">
        <v>0.4</v>
      </c>
      <c r="V12" s="3">
        <v>42379</v>
      </c>
      <c r="W12">
        <v>2566</v>
      </c>
      <c r="X12">
        <v>-0.2</v>
      </c>
      <c r="Y12" s="3">
        <v>42745</v>
      </c>
      <c r="Z12">
        <v>2932</v>
      </c>
      <c r="AA12">
        <v>-6.7</v>
      </c>
      <c r="AB12" s="3">
        <v>43110</v>
      </c>
      <c r="AC12">
        <v>3297</v>
      </c>
      <c r="AE12" s="3">
        <v>43110</v>
      </c>
      <c r="AF12">
        <v>3662</v>
      </c>
      <c r="AH12" s="3">
        <v>43110</v>
      </c>
      <c r="AI12">
        <v>4027</v>
      </c>
      <c r="AL12">
        <f t="shared" si="0"/>
        <v>-4.7555555555555555</v>
      </c>
    </row>
    <row r="13" spans="1:38" x14ac:dyDescent="0.3">
      <c r="A13" s="3">
        <v>39824</v>
      </c>
      <c r="B13">
        <v>11</v>
      </c>
      <c r="C13">
        <v>-15.6</v>
      </c>
      <c r="D13" s="3">
        <v>40189</v>
      </c>
      <c r="E13">
        <v>376</v>
      </c>
      <c r="F13">
        <v>-8.4</v>
      </c>
      <c r="G13" s="3">
        <v>40554</v>
      </c>
      <c r="H13">
        <v>741</v>
      </c>
      <c r="I13">
        <v>-0.8</v>
      </c>
      <c r="J13" s="3">
        <v>40919</v>
      </c>
      <c r="K13">
        <v>1106</v>
      </c>
      <c r="L13">
        <v>0.3</v>
      </c>
      <c r="M13" s="3">
        <v>41285</v>
      </c>
      <c r="N13">
        <v>1472</v>
      </c>
      <c r="O13">
        <v>-8.6999999999999993</v>
      </c>
      <c r="P13" s="3">
        <v>41650</v>
      </c>
      <c r="Q13">
        <v>1837</v>
      </c>
      <c r="R13">
        <v>-2.5</v>
      </c>
      <c r="S13" s="3">
        <v>42015</v>
      </c>
      <c r="T13">
        <v>2202</v>
      </c>
      <c r="U13">
        <v>-1.5</v>
      </c>
      <c r="V13" s="3">
        <v>42380</v>
      </c>
      <c r="W13">
        <v>2567</v>
      </c>
      <c r="X13">
        <v>1.2</v>
      </c>
      <c r="Y13" s="3">
        <v>42746</v>
      </c>
      <c r="Z13">
        <v>2933</v>
      </c>
      <c r="AA13">
        <v>-8.5</v>
      </c>
      <c r="AB13" s="3">
        <v>43111</v>
      </c>
      <c r="AC13">
        <v>3298</v>
      </c>
      <c r="AE13" s="3">
        <v>43111</v>
      </c>
      <c r="AF13">
        <v>3663</v>
      </c>
      <c r="AH13" s="3">
        <v>43111</v>
      </c>
      <c r="AI13">
        <v>4028</v>
      </c>
      <c r="AL13">
        <f t="shared" si="0"/>
        <v>-4.9444444444444446</v>
      </c>
    </row>
    <row r="14" spans="1:38" x14ac:dyDescent="0.3">
      <c r="A14" s="3">
        <v>39825</v>
      </c>
      <c r="B14">
        <v>12</v>
      </c>
      <c r="C14">
        <v>-15.6</v>
      </c>
      <c r="D14" s="3">
        <v>40190</v>
      </c>
      <c r="E14">
        <v>377</v>
      </c>
      <c r="F14">
        <v>-16.5</v>
      </c>
      <c r="G14" s="3">
        <v>40555</v>
      </c>
      <c r="H14">
        <v>742</v>
      </c>
      <c r="I14">
        <v>0</v>
      </c>
      <c r="J14" s="3">
        <v>40920</v>
      </c>
      <c r="K14">
        <v>1107</v>
      </c>
      <c r="L14">
        <v>-0.1</v>
      </c>
      <c r="M14" s="3">
        <v>41286</v>
      </c>
      <c r="N14">
        <v>1473</v>
      </c>
      <c r="O14">
        <v>-17.399999999999999</v>
      </c>
      <c r="P14" s="3">
        <v>41651</v>
      </c>
      <c r="Q14">
        <v>1838</v>
      </c>
      <c r="R14">
        <v>-8.5</v>
      </c>
      <c r="S14" s="3">
        <v>42016</v>
      </c>
      <c r="T14">
        <v>2203</v>
      </c>
      <c r="U14">
        <v>0</v>
      </c>
      <c r="V14" s="3">
        <v>42381</v>
      </c>
      <c r="W14">
        <v>2568</v>
      </c>
      <c r="X14">
        <v>-0.2</v>
      </c>
      <c r="Y14" s="3">
        <v>42747</v>
      </c>
      <c r="Z14">
        <v>2934</v>
      </c>
      <c r="AA14">
        <v>-1.7</v>
      </c>
      <c r="AB14" s="3">
        <v>43112</v>
      </c>
      <c r="AC14">
        <v>3299</v>
      </c>
      <c r="AE14" s="3">
        <v>43112</v>
      </c>
      <c r="AF14">
        <v>3664</v>
      </c>
      <c r="AH14" s="3">
        <v>43112</v>
      </c>
      <c r="AI14">
        <v>4029</v>
      </c>
      <c r="AL14">
        <f t="shared" si="0"/>
        <v>-6.6666666666666679</v>
      </c>
    </row>
    <row r="15" spans="1:38" x14ac:dyDescent="0.3">
      <c r="A15" s="3">
        <v>39826</v>
      </c>
      <c r="B15">
        <v>13</v>
      </c>
      <c r="C15">
        <v>-16.100000000000001</v>
      </c>
      <c r="D15" s="3">
        <v>40191</v>
      </c>
      <c r="E15">
        <v>378</v>
      </c>
      <c r="F15">
        <v>-17.7</v>
      </c>
      <c r="G15" s="3">
        <v>40556</v>
      </c>
      <c r="H15">
        <v>743</v>
      </c>
      <c r="I15">
        <v>1.8</v>
      </c>
      <c r="J15" s="3">
        <v>40921</v>
      </c>
      <c r="K15">
        <v>1108</v>
      </c>
      <c r="L15">
        <v>-2.2000000000000002</v>
      </c>
      <c r="M15" s="3">
        <v>41287</v>
      </c>
      <c r="N15">
        <v>1474</v>
      </c>
      <c r="O15">
        <v>-17.600000000000001</v>
      </c>
      <c r="P15" s="3">
        <v>41652</v>
      </c>
      <c r="Q15">
        <v>1839</v>
      </c>
      <c r="R15">
        <v>-7.8</v>
      </c>
      <c r="S15" s="3">
        <v>42017</v>
      </c>
      <c r="T15">
        <v>2204</v>
      </c>
      <c r="U15">
        <v>1.5</v>
      </c>
      <c r="V15" s="3">
        <v>42382</v>
      </c>
      <c r="W15">
        <v>2569</v>
      </c>
      <c r="X15">
        <v>-1.5</v>
      </c>
      <c r="Y15" s="3">
        <v>42748</v>
      </c>
      <c r="Z15">
        <v>2935</v>
      </c>
      <c r="AA15">
        <v>-5.0999999999999996</v>
      </c>
      <c r="AB15" s="3">
        <v>43113</v>
      </c>
      <c r="AC15">
        <v>3300</v>
      </c>
      <c r="AE15" s="3">
        <v>43113</v>
      </c>
      <c r="AF15">
        <v>3665</v>
      </c>
      <c r="AH15" s="3">
        <v>43113</v>
      </c>
      <c r="AI15">
        <v>4030</v>
      </c>
      <c r="AL15">
        <f t="shared" si="0"/>
        <v>-7.1888888888888873</v>
      </c>
    </row>
    <row r="16" spans="1:38" x14ac:dyDescent="0.3">
      <c r="A16" s="3">
        <v>39827</v>
      </c>
      <c r="B16">
        <v>14</v>
      </c>
      <c r="C16">
        <v>-16.600000000000001</v>
      </c>
      <c r="D16" s="3">
        <v>40192</v>
      </c>
      <c r="E16">
        <v>379</v>
      </c>
      <c r="F16">
        <v>-5.3</v>
      </c>
      <c r="G16" s="3">
        <v>40557</v>
      </c>
      <c r="H16">
        <v>744</v>
      </c>
      <c r="I16">
        <v>5.2</v>
      </c>
      <c r="J16" s="3">
        <v>40922</v>
      </c>
      <c r="K16">
        <v>1109</v>
      </c>
      <c r="L16">
        <v>-4.5999999999999996</v>
      </c>
      <c r="M16" s="3">
        <v>41288</v>
      </c>
      <c r="N16">
        <v>1475</v>
      </c>
      <c r="O16">
        <v>-6.8</v>
      </c>
      <c r="P16" s="3">
        <v>41653</v>
      </c>
      <c r="Q16">
        <v>1840</v>
      </c>
      <c r="R16">
        <v>-0.1</v>
      </c>
      <c r="S16" s="3">
        <v>42018</v>
      </c>
      <c r="T16">
        <v>2205</v>
      </c>
      <c r="U16">
        <v>-2.1</v>
      </c>
      <c r="V16" s="3">
        <v>42383</v>
      </c>
      <c r="W16">
        <v>2570</v>
      </c>
      <c r="X16">
        <v>-3.8</v>
      </c>
      <c r="Y16" s="3">
        <v>42749</v>
      </c>
      <c r="Z16">
        <v>2936</v>
      </c>
      <c r="AA16">
        <v>-3.8</v>
      </c>
      <c r="AB16" s="3">
        <v>43114</v>
      </c>
      <c r="AC16">
        <v>3301</v>
      </c>
      <c r="AE16" s="3">
        <v>43114</v>
      </c>
      <c r="AF16">
        <v>3666</v>
      </c>
      <c r="AH16" s="3">
        <v>43114</v>
      </c>
      <c r="AI16">
        <v>4031</v>
      </c>
      <c r="AL16">
        <f t="shared" si="0"/>
        <v>-4.2111111111111121</v>
      </c>
    </row>
    <row r="17" spans="1:38" x14ac:dyDescent="0.3">
      <c r="A17" s="3">
        <v>39828</v>
      </c>
      <c r="B17">
        <v>15</v>
      </c>
      <c r="C17">
        <v>-12.5</v>
      </c>
      <c r="D17" s="3">
        <v>40193</v>
      </c>
      <c r="E17">
        <v>380</v>
      </c>
      <c r="F17">
        <v>-4.7</v>
      </c>
      <c r="G17" s="3">
        <v>40558</v>
      </c>
      <c r="H17">
        <v>745</v>
      </c>
      <c r="I17">
        <v>2.9</v>
      </c>
      <c r="J17" s="3">
        <v>40923</v>
      </c>
      <c r="K17">
        <v>1110</v>
      </c>
      <c r="L17">
        <v>-10.1</v>
      </c>
      <c r="M17" s="3">
        <v>41289</v>
      </c>
      <c r="N17">
        <v>1476</v>
      </c>
      <c r="O17">
        <v>-15.5</v>
      </c>
      <c r="P17" s="3">
        <v>41654</v>
      </c>
      <c r="Q17">
        <v>1841</v>
      </c>
      <c r="R17">
        <v>-2.6</v>
      </c>
      <c r="S17" s="3">
        <v>42019</v>
      </c>
      <c r="T17">
        <v>2206</v>
      </c>
      <c r="U17">
        <v>-2.5</v>
      </c>
      <c r="V17" s="3">
        <v>42384</v>
      </c>
      <c r="W17">
        <v>2571</v>
      </c>
      <c r="X17">
        <v>-3.4</v>
      </c>
      <c r="Y17" s="3">
        <v>42750</v>
      </c>
      <c r="Z17">
        <v>2937</v>
      </c>
      <c r="AA17">
        <v>-10.4</v>
      </c>
      <c r="AB17" s="3">
        <v>43115</v>
      </c>
      <c r="AC17">
        <v>3302</v>
      </c>
      <c r="AE17" s="3">
        <v>43115</v>
      </c>
      <c r="AF17">
        <v>3667</v>
      </c>
      <c r="AH17" s="3">
        <v>43115</v>
      </c>
      <c r="AI17">
        <v>4032</v>
      </c>
      <c r="AL17">
        <f t="shared" si="0"/>
        <v>-6.5333333333333332</v>
      </c>
    </row>
    <row r="18" spans="1:38" x14ac:dyDescent="0.3">
      <c r="A18" s="3">
        <v>39829</v>
      </c>
      <c r="B18">
        <v>16</v>
      </c>
      <c r="C18">
        <v>-8.9</v>
      </c>
      <c r="D18" s="3">
        <v>40194</v>
      </c>
      <c r="E18">
        <v>381</v>
      </c>
      <c r="F18">
        <v>-5.3</v>
      </c>
      <c r="G18" s="3">
        <v>40559</v>
      </c>
      <c r="H18">
        <v>746</v>
      </c>
      <c r="I18">
        <v>-3.4</v>
      </c>
      <c r="J18" s="3">
        <v>40924</v>
      </c>
      <c r="K18">
        <v>1111</v>
      </c>
      <c r="L18">
        <v>-7.9</v>
      </c>
      <c r="M18" s="3">
        <v>41290</v>
      </c>
      <c r="N18">
        <v>1477</v>
      </c>
      <c r="O18">
        <v>-14.2</v>
      </c>
      <c r="P18" s="3">
        <v>41655</v>
      </c>
      <c r="Q18">
        <v>1842</v>
      </c>
      <c r="R18">
        <v>-0.8</v>
      </c>
      <c r="S18" s="3">
        <v>42020</v>
      </c>
      <c r="T18">
        <v>2207</v>
      </c>
      <c r="U18">
        <v>0.4</v>
      </c>
      <c r="V18" s="3">
        <v>42385</v>
      </c>
      <c r="W18">
        <v>2572</v>
      </c>
      <c r="X18">
        <v>-5.5</v>
      </c>
      <c r="Y18" s="3">
        <v>42751</v>
      </c>
      <c r="Z18">
        <v>2938</v>
      </c>
      <c r="AA18">
        <v>-7.7</v>
      </c>
      <c r="AB18" s="3">
        <v>43116</v>
      </c>
      <c r="AC18">
        <v>3303</v>
      </c>
      <c r="AE18" s="3">
        <v>43116</v>
      </c>
      <c r="AF18">
        <v>3668</v>
      </c>
      <c r="AH18" s="3">
        <v>43116</v>
      </c>
      <c r="AI18">
        <v>4033</v>
      </c>
      <c r="AL18">
        <f t="shared" si="0"/>
        <v>-5.9222222222222225</v>
      </c>
    </row>
    <row r="19" spans="1:38" x14ac:dyDescent="0.3">
      <c r="A19" s="3">
        <v>39830</v>
      </c>
      <c r="B19">
        <v>17</v>
      </c>
      <c r="C19">
        <v>-6.9</v>
      </c>
      <c r="D19" s="3">
        <v>40195</v>
      </c>
      <c r="E19">
        <v>382</v>
      </c>
      <c r="F19">
        <v>-4.0999999999999996</v>
      </c>
      <c r="G19" s="3">
        <v>40560</v>
      </c>
      <c r="H19">
        <v>747</v>
      </c>
      <c r="I19">
        <v>-3.5</v>
      </c>
      <c r="J19" s="3">
        <v>40925</v>
      </c>
      <c r="K19">
        <v>1112</v>
      </c>
      <c r="L19">
        <v>-7</v>
      </c>
      <c r="M19" s="3">
        <v>41291</v>
      </c>
      <c r="N19">
        <v>1478</v>
      </c>
      <c r="O19">
        <v>-6.9</v>
      </c>
      <c r="P19" s="3">
        <v>41656</v>
      </c>
      <c r="Q19">
        <v>1843</v>
      </c>
      <c r="R19">
        <v>-0.9</v>
      </c>
      <c r="S19" s="3">
        <v>42021</v>
      </c>
      <c r="T19">
        <v>2208</v>
      </c>
      <c r="U19">
        <v>-1.2</v>
      </c>
      <c r="V19" s="3">
        <v>42386</v>
      </c>
      <c r="W19">
        <v>2573</v>
      </c>
      <c r="X19">
        <v>-8.5</v>
      </c>
      <c r="Y19" s="3">
        <v>42752</v>
      </c>
      <c r="Z19">
        <v>2939</v>
      </c>
      <c r="AA19">
        <v>-7.2</v>
      </c>
      <c r="AB19" s="3">
        <v>43117</v>
      </c>
      <c r="AC19">
        <v>3304</v>
      </c>
      <c r="AE19" s="3">
        <v>43117</v>
      </c>
      <c r="AF19">
        <v>3669</v>
      </c>
      <c r="AH19" s="3">
        <v>43117</v>
      </c>
      <c r="AI19">
        <v>4034</v>
      </c>
      <c r="AL19">
        <f t="shared" si="0"/>
        <v>-5.1333333333333337</v>
      </c>
    </row>
    <row r="20" spans="1:38" x14ac:dyDescent="0.3">
      <c r="A20" s="3">
        <v>39831</v>
      </c>
      <c r="B20">
        <v>18</v>
      </c>
      <c r="C20">
        <v>-0.3</v>
      </c>
      <c r="D20" s="3">
        <v>40196</v>
      </c>
      <c r="E20">
        <v>383</v>
      </c>
      <c r="F20">
        <v>-0.8</v>
      </c>
      <c r="G20" s="3">
        <v>40561</v>
      </c>
      <c r="H20">
        <v>748</v>
      </c>
      <c r="I20">
        <v>2.2999999999999998</v>
      </c>
      <c r="J20" s="3">
        <v>40926</v>
      </c>
      <c r="K20">
        <v>1113</v>
      </c>
      <c r="L20">
        <v>-9.8000000000000007</v>
      </c>
      <c r="M20" s="3">
        <v>41292</v>
      </c>
      <c r="N20">
        <v>1479</v>
      </c>
      <c r="O20">
        <v>-8.3000000000000007</v>
      </c>
      <c r="P20" s="3">
        <v>41657</v>
      </c>
      <c r="Q20">
        <v>1844</v>
      </c>
      <c r="R20">
        <v>0.5</v>
      </c>
      <c r="S20" s="3">
        <v>42022</v>
      </c>
      <c r="T20">
        <v>2209</v>
      </c>
      <c r="U20">
        <v>-5.4</v>
      </c>
      <c r="V20" s="3">
        <v>42387</v>
      </c>
      <c r="W20">
        <v>2574</v>
      </c>
      <c r="X20">
        <v>-18.3</v>
      </c>
      <c r="Y20" s="3">
        <v>42753</v>
      </c>
      <c r="Z20">
        <v>2940</v>
      </c>
      <c r="AA20">
        <v>-12</v>
      </c>
      <c r="AB20" s="3">
        <v>43118</v>
      </c>
      <c r="AC20">
        <v>3305</v>
      </c>
      <c r="AE20" s="3">
        <v>43118</v>
      </c>
      <c r="AF20">
        <v>3670</v>
      </c>
      <c r="AH20" s="3">
        <v>43118</v>
      </c>
      <c r="AI20">
        <v>4035</v>
      </c>
      <c r="AL20">
        <f t="shared" si="0"/>
        <v>-5.7888888888888896</v>
      </c>
    </row>
    <row r="21" spans="1:38" x14ac:dyDescent="0.3">
      <c r="A21" s="3">
        <v>39832</v>
      </c>
      <c r="B21">
        <v>19</v>
      </c>
      <c r="C21">
        <v>-2.4</v>
      </c>
      <c r="D21" s="3">
        <v>40197</v>
      </c>
      <c r="E21">
        <v>384</v>
      </c>
      <c r="F21">
        <v>-0.5</v>
      </c>
      <c r="G21" s="3">
        <v>40562</v>
      </c>
      <c r="H21">
        <v>749</v>
      </c>
      <c r="I21">
        <v>-2.4</v>
      </c>
      <c r="J21" s="3">
        <v>40927</v>
      </c>
      <c r="K21">
        <v>1114</v>
      </c>
      <c r="L21">
        <v>-0.2</v>
      </c>
      <c r="M21" s="3">
        <v>41293</v>
      </c>
      <c r="N21">
        <v>1480</v>
      </c>
      <c r="O21">
        <v>-8.6</v>
      </c>
      <c r="P21" s="3">
        <v>41658</v>
      </c>
      <c r="Q21">
        <v>1845</v>
      </c>
      <c r="R21">
        <v>0.8</v>
      </c>
      <c r="S21" s="3">
        <v>42023</v>
      </c>
      <c r="T21">
        <v>2210</v>
      </c>
      <c r="U21">
        <v>-2.7</v>
      </c>
      <c r="V21" s="3">
        <v>42388</v>
      </c>
      <c r="W21">
        <v>2575</v>
      </c>
      <c r="X21">
        <v>-19.5</v>
      </c>
      <c r="Y21" s="3">
        <v>42754</v>
      </c>
      <c r="Z21">
        <v>2941</v>
      </c>
      <c r="AA21">
        <v>-21.4</v>
      </c>
      <c r="AB21" s="3">
        <v>43119</v>
      </c>
      <c r="AC21">
        <v>3306</v>
      </c>
      <c r="AE21" s="3">
        <v>43119</v>
      </c>
      <c r="AF21">
        <v>3671</v>
      </c>
      <c r="AH21" s="3">
        <v>43119</v>
      </c>
      <c r="AI21">
        <v>4036</v>
      </c>
      <c r="AL21">
        <f t="shared" si="0"/>
        <v>-6.322222222222222</v>
      </c>
    </row>
    <row r="22" spans="1:38" x14ac:dyDescent="0.3">
      <c r="A22" s="3">
        <v>39833</v>
      </c>
      <c r="B22">
        <v>20</v>
      </c>
      <c r="C22">
        <v>-3.3</v>
      </c>
      <c r="D22" s="3">
        <v>40198</v>
      </c>
      <c r="E22">
        <v>385</v>
      </c>
      <c r="F22">
        <v>-1.9</v>
      </c>
      <c r="G22" s="3">
        <v>40563</v>
      </c>
      <c r="H22">
        <v>750</v>
      </c>
      <c r="I22">
        <v>-3.8</v>
      </c>
      <c r="J22" s="3">
        <v>40928</v>
      </c>
      <c r="K22">
        <v>1115</v>
      </c>
      <c r="L22">
        <v>-3.6</v>
      </c>
      <c r="M22" s="3">
        <v>41294</v>
      </c>
      <c r="N22">
        <v>1481</v>
      </c>
      <c r="O22">
        <v>-9.3000000000000007</v>
      </c>
      <c r="P22" s="3">
        <v>41659</v>
      </c>
      <c r="Q22">
        <v>1846</v>
      </c>
      <c r="R22">
        <v>-1.9</v>
      </c>
      <c r="S22" s="3">
        <v>42024</v>
      </c>
      <c r="T22">
        <v>2211</v>
      </c>
      <c r="U22">
        <v>-2.7</v>
      </c>
      <c r="V22" s="3">
        <v>42389</v>
      </c>
      <c r="W22">
        <v>2576</v>
      </c>
      <c r="X22">
        <v>-12.7</v>
      </c>
      <c r="Y22" s="3">
        <v>42755</v>
      </c>
      <c r="Z22">
        <v>2942</v>
      </c>
      <c r="AA22">
        <v>-17.399999999999999</v>
      </c>
      <c r="AB22" s="3">
        <v>43120</v>
      </c>
      <c r="AC22">
        <v>3307</v>
      </c>
      <c r="AE22" s="3">
        <v>43120</v>
      </c>
      <c r="AF22">
        <v>3672</v>
      </c>
      <c r="AH22" s="3">
        <v>43120</v>
      </c>
      <c r="AI22">
        <v>4037</v>
      </c>
      <c r="AL22">
        <f t="shared" si="0"/>
        <v>-6.2888888888888879</v>
      </c>
    </row>
    <row r="23" spans="1:38" x14ac:dyDescent="0.3">
      <c r="A23" s="3">
        <v>39834</v>
      </c>
      <c r="B23">
        <v>21</v>
      </c>
      <c r="C23">
        <v>-2.8</v>
      </c>
      <c r="D23" s="3">
        <v>40199</v>
      </c>
      <c r="E23">
        <v>386</v>
      </c>
      <c r="F23">
        <v>-8.1</v>
      </c>
      <c r="G23" s="3">
        <v>40564</v>
      </c>
      <c r="H23">
        <v>751</v>
      </c>
      <c r="I23">
        <v>-4.5999999999999996</v>
      </c>
      <c r="J23" s="3">
        <v>40929</v>
      </c>
      <c r="K23">
        <v>1116</v>
      </c>
      <c r="L23">
        <v>-2.2999999999999998</v>
      </c>
      <c r="M23" s="3">
        <v>41295</v>
      </c>
      <c r="N23">
        <v>1482</v>
      </c>
      <c r="O23">
        <v>-7.8</v>
      </c>
      <c r="P23" s="3">
        <v>41660</v>
      </c>
      <c r="Q23">
        <v>1847</v>
      </c>
      <c r="R23">
        <v>-1.9</v>
      </c>
      <c r="S23" s="3">
        <v>42025</v>
      </c>
      <c r="T23">
        <v>2212</v>
      </c>
      <c r="U23">
        <v>-4.4000000000000004</v>
      </c>
      <c r="V23" s="3">
        <v>42390</v>
      </c>
      <c r="W23">
        <v>2577</v>
      </c>
      <c r="X23">
        <v>-23.7</v>
      </c>
      <c r="Y23" s="3">
        <v>42756</v>
      </c>
      <c r="Z23">
        <v>2943</v>
      </c>
      <c r="AA23">
        <v>-16.100000000000001</v>
      </c>
      <c r="AB23" s="3">
        <v>43121</v>
      </c>
      <c r="AC23">
        <v>3308</v>
      </c>
      <c r="AE23" s="3">
        <v>43121</v>
      </c>
      <c r="AF23">
        <v>3673</v>
      </c>
      <c r="AH23" s="3">
        <v>43121</v>
      </c>
      <c r="AI23">
        <v>4038</v>
      </c>
      <c r="AL23">
        <f t="shared" si="0"/>
        <v>-7.966666666666665</v>
      </c>
    </row>
    <row r="24" spans="1:38" x14ac:dyDescent="0.3">
      <c r="A24" s="3">
        <v>39835</v>
      </c>
      <c r="B24">
        <v>22</v>
      </c>
      <c r="C24">
        <v>-4.4000000000000004</v>
      </c>
      <c r="D24" s="3">
        <v>40200</v>
      </c>
      <c r="E24">
        <v>387</v>
      </c>
      <c r="F24">
        <v>-8.6</v>
      </c>
      <c r="G24" s="3">
        <v>40565</v>
      </c>
      <c r="H24">
        <v>752</v>
      </c>
      <c r="I24">
        <v>-15.8</v>
      </c>
      <c r="J24" s="3">
        <v>40930</v>
      </c>
      <c r="K24">
        <v>1117</v>
      </c>
      <c r="L24">
        <v>0</v>
      </c>
      <c r="M24" s="3">
        <v>41296</v>
      </c>
      <c r="N24">
        <v>1483</v>
      </c>
      <c r="O24">
        <v>-8</v>
      </c>
      <c r="P24" s="3">
        <v>41661</v>
      </c>
      <c r="Q24">
        <v>1848</v>
      </c>
      <c r="R24">
        <v>-1.9</v>
      </c>
      <c r="S24" s="3">
        <v>42026</v>
      </c>
      <c r="T24">
        <v>2213</v>
      </c>
      <c r="U24">
        <v>-2.6</v>
      </c>
      <c r="V24" s="3">
        <v>42391</v>
      </c>
      <c r="W24">
        <v>2578</v>
      </c>
      <c r="X24">
        <v>-24</v>
      </c>
      <c r="Y24" s="3">
        <v>42757</v>
      </c>
      <c r="Z24">
        <v>2944</v>
      </c>
      <c r="AA24">
        <v>-16.399999999999999</v>
      </c>
      <c r="AB24" s="3">
        <v>43122</v>
      </c>
      <c r="AC24">
        <v>3309</v>
      </c>
      <c r="AE24" s="3">
        <v>43122</v>
      </c>
      <c r="AF24">
        <v>3674</v>
      </c>
      <c r="AH24" s="3">
        <v>43122</v>
      </c>
      <c r="AI24">
        <v>4039</v>
      </c>
      <c r="AL24">
        <f t="shared" si="0"/>
        <v>-9.0777777777777757</v>
      </c>
    </row>
    <row r="25" spans="1:38" x14ac:dyDescent="0.3">
      <c r="A25" s="3">
        <v>39836</v>
      </c>
      <c r="B25">
        <v>23</v>
      </c>
      <c r="C25">
        <v>-4.4000000000000004</v>
      </c>
      <c r="D25" s="3">
        <v>40201</v>
      </c>
      <c r="E25">
        <v>388</v>
      </c>
      <c r="F25">
        <v>-8.6999999999999993</v>
      </c>
      <c r="G25" s="3">
        <v>40566</v>
      </c>
      <c r="H25">
        <v>753</v>
      </c>
      <c r="I25">
        <v>-15.4</v>
      </c>
      <c r="J25" s="3">
        <v>40931</v>
      </c>
      <c r="K25">
        <v>1118</v>
      </c>
      <c r="L25">
        <v>-1</v>
      </c>
      <c r="M25" s="3">
        <v>41297</v>
      </c>
      <c r="N25">
        <v>1484</v>
      </c>
      <c r="O25">
        <v>-8.1</v>
      </c>
      <c r="P25" s="3">
        <v>41662</v>
      </c>
      <c r="Q25">
        <v>1849</v>
      </c>
      <c r="R25">
        <v>-2.4</v>
      </c>
      <c r="S25" s="3">
        <v>42027</v>
      </c>
      <c r="T25">
        <v>2214</v>
      </c>
      <c r="U25">
        <v>-3.3</v>
      </c>
      <c r="V25" s="3">
        <v>42392</v>
      </c>
      <c r="W25">
        <v>2579</v>
      </c>
      <c r="X25">
        <v>-8.6</v>
      </c>
      <c r="Y25" s="3">
        <v>42758</v>
      </c>
      <c r="Z25">
        <v>2945</v>
      </c>
      <c r="AA25">
        <v>-17.899999999999999</v>
      </c>
      <c r="AB25" s="3">
        <v>43123</v>
      </c>
      <c r="AC25">
        <v>3310</v>
      </c>
      <c r="AE25" s="3">
        <v>43123</v>
      </c>
      <c r="AF25">
        <v>3675</v>
      </c>
      <c r="AH25" s="3">
        <v>43123</v>
      </c>
      <c r="AI25">
        <v>4040</v>
      </c>
      <c r="AL25">
        <f t="shared" si="0"/>
        <v>-7.7555555555555555</v>
      </c>
    </row>
    <row r="26" spans="1:38" x14ac:dyDescent="0.3">
      <c r="A26" s="3">
        <v>39837</v>
      </c>
      <c r="B26">
        <v>24</v>
      </c>
      <c r="C26">
        <v>-6.7</v>
      </c>
      <c r="D26" s="3">
        <v>40202</v>
      </c>
      <c r="E26">
        <v>389</v>
      </c>
      <c r="F26">
        <v>-8.9</v>
      </c>
      <c r="G26" s="3">
        <v>40567</v>
      </c>
      <c r="H26">
        <v>754</v>
      </c>
      <c r="I26">
        <v>-2.8</v>
      </c>
      <c r="J26" s="3">
        <v>40932</v>
      </c>
      <c r="K26">
        <v>1119</v>
      </c>
      <c r="L26">
        <v>-2.2999999999999998</v>
      </c>
      <c r="M26" s="3">
        <v>41298</v>
      </c>
      <c r="N26">
        <v>1485</v>
      </c>
      <c r="O26">
        <v>-9</v>
      </c>
      <c r="P26" s="3">
        <v>41663</v>
      </c>
      <c r="Q26">
        <v>1850</v>
      </c>
      <c r="R26">
        <v>-5.4</v>
      </c>
      <c r="S26" s="3">
        <v>42028</v>
      </c>
      <c r="T26">
        <v>2215</v>
      </c>
      <c r="U26">
        <v>-3.4</v>
      </c>
      <c r="V26" s="3">
        <v>42393</v>
      </c>
      <c r="W26">
        <v>2580</v>
      </c>
      <c r="X26">
        <v>-0.6</v>
      </c>
      <c r="Y26" s="3">
        <v>42759</v>
      </c>
      <c r="Z26">
        <v>2946</v>
      </c>
      <c r="AA26">
        <v>-10.1</v>
      </c>
      <c r="AB26" s="3">
        <v>43124</v>
      </c>
      <c r="AC26">
        <v>3311</v>
      </c>
      <c r="AE26" s="3">
        <v>43124</v>
      </c>
      <c r="AF26">
        <v>3676</v>
      </c>
      <c r="AH26" s="3">
        <v>43124</v>
      </c>
      <c r="AI26">
        <v>4041</v>
      </c>
      <c r="AL26">
        <f t="shared" si="0"/>
        <v>-5.4666666666666668</v>
      </c>
    </row>
    <row r="27" spans="1:38" x14ac:dyDescent="0.3">
      <c r="A27" s="3">
        <v>39838</v>
      </c>
      <c r="B27">
        <v>25</v>
      </c>
      <c r="C27">
        <v>-7.9</v>
      </c>
      <c r="D27" s="3">
        <v>40203</v>
      </c>
      <c r="E27">
        <v>390</v>
      </c>
      <c r="F27">
        <v>-8</v>
      </c>
      <c r="G27" s="3">
        <v>40568</v>
      </c>
      <c r="H27">
        <v>755</v>
      </c>
      <c r="I27">
        <v>-5.2</v>
      </c>
      <c r="J27" s="3">
        <v>40933</v>
      </c>
      <c r="K27">
        <v>1120</v>
      </c>
      <c r="L27">
        <v>-8.6</v>
      </c>
      <c r="M27" s="3">
        <v>41299</v>
      </c>
      <c r="N27">
        <v>1486</v>
      </c>
      <c r="O27">
        <v>-8.9</v>
      </c>
      <c r="P27" s="3">
        <v>41664</v>
      </c>
      <c r="Q27">
        <v>1851</v>
      </c>
      <c r="R27">
        <v>-10.5</v>
      </c>
      <c r="S27" s="3">
        <v>42029</v>
      </c>
      <c r="T27">
        <v>2216</v>
      </c>
      <c r="U27">
        <v>-2.5</v>
      </c>
      <c r="V27" s="3">
        <v>42394</v>
      </c>
      <c r="W27">
        <v>2581</v>
      </c>
      <c r="X27">
        <v>1.1000000000000001</v>
      </c>
      <c r="Y27" s="3">
        <v>42760</v>
      </c>
      <c r="Z27">
        <v>2947</v>
      </c>
      <c r="AA27">
        <v>-6.5</v>
      </c>
      <c r="AB27" s="3">
        <v>43125</v>
      </c>
      <c r="AC27">
        <v>3312</v>
      </c>
      <c r="AE27" s="3">
        <v>43125</v>
      </c>
      <c r="AF27">
        <v>3677</v>
      </c>
      <c r="AH27" s="3">
        <v>43125</v>
      </c>
      <c r="AI27">
        <v>4042</v>
      </c>
      <c r="AL27">
        <f t="shared" si="0"/>
        <v>-6.333333333333333</v>
      </c>
    </row>
    <row r="28" spans="1:38" x14ac:dyDescent="0.3">
      <c r="A28" s="3">
        <v>39839</v>
      </c>
      <c r="B28">
        <v>26</v>
      </c>
      <c r="C28">
        <v>-7.8</v>
      </c>
      <c r="D28" s="3">
        <v>40204</v>
      </c>
      <c r="E28">
        <v>391</v>
      </c>
      <c r="F28">
        <v>-17.399999999999999</v>
      </c>
      <c r="G28" s="3">
        <v>40569</v>
      </c>
      <c r="H28">
        <v>756</v>
      </c>
      <c r="I28">
        <v>-15.1</v>
      </c>
      <c r="J28" s="3">
        <v>40934</v>
      </c>
      <c r="K28">
        <v>1121</v>
      </c>
      <c r="L28">
        <v>-9.5</v>
      </c>
      <c r="M28" s="3">
        <v>41300</v>
      </c>
      <c r="N28">
        <v>1487</v>
      </c>
      <c r="O28">
        <v>-8.9</v>
      </c>
      <c r="P28" s="3">
        <v>41665</v>
      </c>
      <c r="Q28">
        <v>1852</v>
      </c>
      <c r="R28">
        <v>-6</v>
      </c>
      <c r="S28" s="3">
        <v>42030</v>
      </c>
      <c r="T28">
        <v>2217</v>
      </c>
      <c r="U28">
        <v>-1.5</v>
      </c>
      <c r="V28" s="3">
        <v>42395</v>
      </c>
      <c r="W28">
        <v>2582</v>
      </c>
      <c r="X28">
        <v>-0.3</v>
      </c>
      <c r="Y28" s="3">
        <v>42761</v>
      </c>
      <c r="Z28">
        <v>2948</v>
      </c>
      <c r="AA28">
        <v>-8.5</v>
      </c>
      <c r="AB28" s="3">
        <v>43126</v>
      </c>
      <c r="AC28">
        <v>3313</v>
      </c>
      <c r="AE28" s="3">
        <v>43126</v>
      </c>
      <c r="AF28">
        <v>3678</v>
      </c>
      <c r="AH28" s="3">
        <v>43126</v>
      </c>
      <c r="AI28">
        <v>4043</v>
      </c>
      <c r="AL28">
        <f t="shared" si="0"/>
        <v>-8.3333333333333321</v>
      </c>
    </row>
    <row r="29" spans="1:38" x14ac:dyDescent="0.3">
      <c r="A29" s="3">
        <v>39840</v>
      </c>
      <c r="B29">
        <v>27</v>
      </c>
      <c r="C29">
        <v>-2.9</v>
      </c>
      <c r="D29" s="3">
        <v>40205</v>
      </c>
      <c r="E29">
        <v>392</v>
      </c>
      <c r="F29">
        <v>-23</v>
      </c>
      <c r="G29" s="3">
        <v>40570</v>
      </c>
      <c r="H29">
        <v>757</v>
      </c>
      <c r="I29">
        <v>-12.5</v>
      </c>
      <c r="J29" s="3">
        <v>40935</v>
      </c>
      <c r="K29">
        <v>1122</v>
      </c>
      <c r="L29">
        <v>-6.8</v>
      </c>
      <c r="M29" s="3">
        <v>41301</v>
      </c>
      <c r="N29">
        <v>1488</v>
      </c>
      <c r="O29">
        <v>-6.2</v>
      </c>
      <c r="P29" s="3">
        <v>41666</v>
      </c>
      <c r="Q29">
        <v>1853</v>
      </c>
      <c r="R29">
        <v>-8.8000000000000007</v>
      </c>
      <c r="S29" s="3">
        <v>42031</v>
      </c>
      <c r="T29">
        <v>2218</v>
      </c>
      <c r="U29">
        <v>-2.9</v>
      </c>
      <c r="V29" s="3">
        <v>42396</v>
      </c>
      <c r="W29">
        <v>2583</v>
      </c>
      <c r="X29">
        <v>4.9000000000000004</v>
      </c>
      <c r="Y29" s="3">
        <v>42762</v>
      </c>
      <c r="Z29">
        <v>2949</v>
      </c>
      <c r="AA29">
        <v>-15.5</v>
      </c>
      <c r="AB29" s="3">
        <v>43127</v>
      </c>
      <c r="AC29">
        <v>3314</v>
      </c>
      <c r="AE29" s="3">
        <v>43127</v>
      </c>
      <c r="AF29">
        <v>3679</v>
      </c>
      <c r="AH29" s="3">
        <v>43127</v>
      </c>
      <c r="AI29">
        <v>4044</v>
      </c>
      <c r="AL29">
        <f t="shared" si="0"/>
        <v>-8.18888888888889</v>
      </c>
    </row>
    <row r="30" spans="1:38" x14ac:dyDescent="0.3">
      <c r="A30" s="3">
        <v>39841</v>
      </c>
      <c r="B30">
        <v>28</v>
      </c>
      <c r="C30">
        <v>-5</v>
      </c>
      <c r="D30" s="3">
        <v>40206</v>
      </c>
      <c r="E30">
        <v>393</v>
      </c>
      <c r="F30">
        <v>-7.5</v>
      </c>
      <c r="G30" s="3">
        <v>40571</v>
      </c>
      <c r="H30">
        <v>758</v>
      </c>
      <c r="I30">
        <v>-10.7</v>
      </c>
      <c r="J30" s="3">
        <v>40936</v>
      </c>
      <c r="K30">
        <v>1123</v>
      </c>
      <c r="L30">
        <v>-4.8</v>
      </c>
      <c r="M30" s="3">
        <v>41302</v>
      </c>
      <c r="N30">
        <v>1489</v>
      </c>
      <c r="O30">
        <v>-3.1</v>
      </c>
      <c r="P30" s="3">
        <v>41667</v>
      </c>
      <c r="Q30">
        <v>1854</v>
      </c>
      <c r="R30">
        <v>-10.8</v>
      </c>
      <c r="S30" s="3">
        <v>42032</v>
      </c>
      <c r="T30">
        <v>2219</v>
      </c>
      <c r="U30">
        <v>-1.9</v>
      </c>
      <c r="V30" s="3">
        <v>42397</v>
      </c>
      <c r="W30">
        <v>2584</v>
      </c>
      <c r="X30">
        <v>-3.7</v>
      </c>
      <c r="Y30" s="3">
        <v>42763</v>
      </c>
      <c r="Z30">
        <v>2950</v>
      </c>
      <c r="AA30">
        <v>-15.7</v>
      </c>
      <c r="AB30" s="3">
        <v>43128</v>
      </c>
      <c r="AC30">
        <v>3315</v>
      </c>
      <c r="AE30" s="3">
        <v>43128</v>
      </c>
      <c r="AF30">
        <v>3680</v>
      </c>
      <c r="AH30" s="3">
        <v>43128</v>
      </c>
      <c r="AI30">
        <v>4045</v>
      </c>
      <c r="AL30">
        <f t="shared" si="0"/>
        <v>-7.0222222222222221</v>
      </c>
    </row>
    <row r="31" spans="1:38" x14ac:dyDescent="0.3">
      <c r="A31" s="3">
        <v>39842</v>
      </c>
      <c r="B31">
        <v>29</v>
      </c>
      <c r="C31">
        <v>-6.1</v>
      </c>
      <c r="D31" s="3">
        <v>40207</v>
      </c>
      <c r="E31">
        <v>394</v>
      </c>
      <c r="F31">
        <v>-3.3</v>
      </c>
      <c r="G31" s="3">
        <v>40572</v>
      </c>
      <c r="H31">
        <v>759</v>
      </c>
      <c r="I31">
        <v>-19.399999999999999</v>
      </c>
      <c r="J31" s="3">
        <v>40937</v>
      </c>
      <c r="K31">
        <v>1124</v>
      </c>
      <c r="L31">
        <v>-5.9</v>
      </c>
      <c r="M31" s="3">
        <v>41303</v>
      </c>
      <c r="N31">
        <v>1490</v>
      </c>
      <c r="O31">
        <v>0</v>
      </c>
      <c r="P31" s="3">
        <v>41668</v>
      </c>
      <c r="Q31">
        <v>1855</v>
      </c>
      <c r="R31">
        <v>-4.2</v>
      </c>
      <c r="S31" s="3">
        <v>42033</v>
      </c>
      <c r="T31">
        <v>2220</v>
      </c>
      <c r="U31">
        <v>-4.7</v>
      </c>
      <c r="V31" s="3">
        <v>42398</v>
      </c>
      <c r="W31">
        <v>2585</v>
      </c>
      <c r="X31">
        <v>-3.5</v>
      </c>
      <c r="Y31" s="3">
        <v>42764</v>
      </c>
      <c r="Z31">
        <v>2951</v>
      </c>
      <c r="AA31">
        <v>-12.6</v>
      </c>
      <c r="AB31" s="3">
        <v>43129</v>
      </c>
      <c r="AC31">
        <v>3316</v>
      </c>
      <c r="AE31" s="3">
        <v>43129</v>
      </c>
      <c r="AF31">
        <v>3681</v>
      </c>
      <c r="AH31" s="3">
        <v>43129</v>
      </c>
      <c r="AI31">
        <v>4046</v>
      </c>
      <c r="AL31">
        <f t="shared" si="0"/>
        <v>-6.6333333333333337</v>
      </c>
    </row>
    <row r="32" spans="1:38" x14ac:dyDescent="0.3">
      <c r="A32" s="3">
        <v>39843</v>
      </c>
      <c r="B32">
        <v>30</v>
      </c>
      <c r="C32">
        <v>-5.3</v>
      </c>
      <c r="D32" s="3">
        <v>40208</v>
      </c>
      <c r="E32">
        <v>395</v>
      </c>
      <c r="F32">
        <v>-8.8000000000000007</v>
      </c>
      <c r="G32" s="3">
        <v>40573</v>
      </c>
      <c r="H32">
        <v>760</v>
      </c>
      <c r="I32">
        <v>-20.5</v>
      </c>
      <c r="J32" s="3">
        <v>40938</v>
      </c>
      <c r="K32">
        <v>1125</v>
      </c>
      <c r="L32">
        <v>-12.2</v>
      </c>
      <c r="M32" s="3">
        <v>41304</v>
      </c>
      <c r="N32">
        <v>1491</v>
      </c>
      <c r="O32">
        <v>3.2</v>
      </c>
      <c r="P32" s="3">
        <v>41669</v>
      </c>
      <c r="Q32">
        <v>1856</v>
      </c>
      <c r="R32">
        <v>-5.4</v>
      </c>
      <c r="S32" s="3">
        <v>42034</v>
      </c>
      <c r="T32">
        <v>2221</v>
      </c>
      <c r="U32">
        <v>-12.3</v>
      </c>
      <c r="V32" s="3">
        <v>42399</v>
      </c>
      <c r="W32">
        <v>2586</v>
      </c>
      <c r="X32">
        <v>-0.1</v>
      </c>
      <c r="Y32" s="3">
        <v>42765</v>
      </c>
      <c r="Z32">
        <v>2952</v>
      </c>
      <c r="AA32">
        <v>-6.7</v>
      </c>
      <c r="AB32" s="3">
        <v>43130</v>
      </c>
      <c r="AC32">
        <v>3317</v>
      </c>
      <c r="AE32" s="3">
        <v>43130</v>
      </c>
      <c r="AF32">
        <v>3682</v>
      </c>
      <c r="AH32" s="3">
        <v>43130</v>
      </c>
      <c r="AI32">
        <v>4047</v>
      </c>
      <c r="AL32">
        <f t="shared" si="0"/>
        <v>-7.5666666666666664</v>
      </c>
    </row>
    <row r="33" spans="1:38" x14ac:dyDescent="0.3">
      <c r="A33" s="3">
        <v>39844</v>
      </c>
      <c r="B33">
        <v>31</v>
      </c>
      <c r="C33">
        <v>-6</v>
      </c>
      <c r="D33" s="3">
        <v>40209</v>
      </c>
      <c r="E33">
        <v>396</v>
      </c>
      <c r="F33">
        <v>-13.2</v>
      </c>
      <c r="G33" s="3">
        <v>40574</v>
      </c>
      <c r="H33">
        <v>761</v>
      </c>
      <c r="I33">
        <v>-20.399999999999999</v>
      </c>
      <c r="J33" s="3">
        <v>40939</v>
      </c>
      <c r="K33">
        <v>1126</v>
      </c>
      <c r="L33">
        <v>-15.9</v>
      </c>
      <c r="M33" s="3">
        <v>41305</v>
      </c>
      <c r="N33">
        <v>1492</v>
      </c>
      <c r="O33">
        <v>0.2</v>
      </c>
      <c r="P33" s="3">
        <v>41670</v>
      </c>
      <c r="Q33">
        <v>1857</v>
      </c>
      <c r="R33">
        <v>-2.6</v>
      </c>
      <c r="S33" s="3">
        <v>42035</v>
      </c>
      <c r="T33">
        <v>2222</v>
      </c>
      <c r="U33">
        <v>-11.4</v>
      </c>
      <c r="V33" s="3">
        <v>42400</v>
      </c>
      <c r="W33">
        <v>2587</v>
      </c>
      <c r="X33">
        <v>-1.4</v>
      </c>
      <c r="Y33" s="3">
        <v>42766</v>
      </c>
      <c r="Z33">
        <v>2953</v>
      </c>
      <c r="AA33">
        <v>-1.6</v>
      </c>
      <c r="AB33" s="3">
        <v>43131</v>
      </c>
      <c r="AC33">
        <v>3318</v>
      </c>
      <c r="AE33" s="3">
        <v>43131</v>
      </c>
      <c r="AF33">
        <v>3683</v>
      </c>
      <c r="AH33" s="3">
        <v>43131</v>
      </c>
      <c r="AI33">
        <v>4048</v>
      </c>
      <c r="AL33">
        <f t="shared" si="0"/>
        <v>-8.0333333333333332</v>
      </c>
    </row>
    <row r="34" spans="1:38" x14ac:dyDescent="0.3">
      <c r="A34" s="3">
        <v>39845</v>
      </c>
      <c r="B34">
        <v>32</v>
      </c>
      <c r="C34">
        <v>-6.9</v>
      </c>
      <c r="D34" s="3">
        <v>40210</v>
      </c>
      <c r="E34">
        <v>397</v>
      </c>
      <c r="F34">
        <v>-5.6</v>
      </c>
      <c r="G34" s="3">
        <v>40575</v>
      </c>
      <c r="H34">
        <v>762</v>
      </c>
      <c r="I34">
        <v>-18.2</v>
      </c>
      <c r="J34" s="3">
        <v>40940</v>
      </c>
      <c r="K34">
        <v>1127</v>
      </c>
      <c r="L34">
        <v>-17.5</v>
      </c>
      <c r="M34" s="3">
        <v>41306</v>
      </c>
      <c r="N34">
        <v>1493</v>
      </c>
      <c r="O34">
        <v>0.4</v>
      </c>
      <c r="P34" s="3">
        <v>41671</v>
      </c>
      <c r="Q34">
        <v>1858</v>
      </c>
      <c r="R34">
        <v>-1.2</v>
      </c>
      <c r="S34" s="3">
        <v>42036</v>
      </c>
      <c r="T34">
        <v>2223</v>
      </c>
      <c r="U34">
        <v>-9.9</v>
      </c>
      <c r="V34" s="3">
        <v>42401</v>
      </c>
      <c r="W34">
        <v>2588</v>
      </c>
      <c r="X34">
        <v>3.8</v>
      </c>
      <c r="Y34" s="3">
        <v>42767</v>
      </c>
      <c r="Z34">
        <v>2954</v>
      </c>
      <c r="AA34">
        <v>-7.4</v>
      </c>
      <c r="AB34" s="3">
        <v>43132</v>
      </c>
      <c r="AC34">
        <v>3319</v>
      </c>
      <c r="AE34" s="3">
        <v>43132</v>
      </c>
      <c r="AF34">
        <v>3684</v>
      </c>
      <c r="AH34" s="3">
        <v>43132</v>
      </c>
      <c r="AI34">
        <v>4049</v>
      </c>
      <c r="AL34">
        <f t="shared" si="0"/>
        <v>-6.9444444444444455</v>
      </c>
    </row>
    <row r="35" spans="1:38" x14ac:dyDescent="0.3">
      <c r="A35" s="3">
        <v>39846</v>
      </c>
      <c r="B35">
        <v>33</v>
      </c>
      <c r="C35">
        <v>-3.8</v>
      </c>
      <c r="D35" s="3">
        <v>40211</v>
      </c>
      <c r="E35">
        <v>398</v>
      </c>
      <c r="F35">
        <v>-9</v>
      </c>
      <c r="G35" s="3">
        <v>40576</v>
      </c>
      <c r="H35">
        <v>763</v>
      </c>
      <c r="I35">
        <v>-9</v>
      </c>
      <c r="J35" s="3">
        <v>40941</v>
      </c>
      <c r="K35">
        <v>1128</v>
      </c>
      <c r="L35">
        <v>-22.4</v>
      </c>
      <c r="M35" s="3">
        <v>41307</v>
      </c>
      <c r="N35">
        <v>1494</v>
      </c>
      <c r="O35">
        <v>-5.8</v>
      </c>
      <c r="P35" s="3">
        <v>41672</v>
      </c>
      <c r="Q35">
        <v>1859</v>
      </c>
      <c r="R35">
        <v>-1.1000000000000001</v>
      </c>
      <c r="S35" s="3">
        <v>42037</v>
      </c>
      <c r="T35">
        <v>2224</v>
      </c>
      <c r="U35">
        <v>-7.7</v>
      </c>
      <c r="V35" s="3">
        <v>42402</v>
      </c>
      <c r="W35">
        <v>2589</v>
      </c>
      <c r="X35">
        <v>2.2999999999999998</v>
      </c>
      <c r="Y35" s="3">
        <v>42768</v>
      </c>
      <c r="Z35">
        <v>2955</v>
      </c>
      <c r="AA35">
        <v>-7.7</v>
      </c>
      <c r="AB35" s="3">
        <v>43133</v>
      </c>
      <c r="AC35">
        <v>3320</v>
      </c>
      <c r="AE35" s="3">
        <v>43133</v>
      </c>
      <c r="AF35">
        <v>3685</v>
      </c>
      <c r="AH35" s="3">
        <v>43133</v>
      </c>
      <c r="AI35">
        <v>4050</v>
      </c>
      <c r="AL35">
        <f t="shared" si="0"/>
        <v>-7.1333333333333337</v>
      </c>
    </row>
    <row r="36" spans="1:38" x14ac:dyDescent="0.3">
      <c r="A36" s="3">
        <v>39847</v>
      </c>
      <c r="B36">
        <v>34</v>
      </c>
      <c r="C36">
        <v>-1.7</v>
      </c>
      <c r="D36" s="3">
        <v>40212</v>
      </c>
      <c r="E36">
        <v>399</v>
      </c>
      <c r="F36">
        <v>-16.899999999999999</v>
      </c>
      <c r="G36" s="3">
        <v>40577</v>
      </c>
      <c r="H36">
        <v>764</v>
      </c>
      <c r="I36">
        <v>-4.5999999999999996</v>
      </c>
      <c r="J36" s="3">
        <v>40942</v>
      </c>
      <c r="K36">
        <v>1129</v>
      </c>
      <c r="L36">
        <v>-25.2</v>
      </c>
      <c r="M36" s="3">
        <v>41308</v>
      </c>
      <c r="N36">
        <v>1495</v>
      </c>
      <c r="O36">
        <v>-2.6</v>
      </c>
      <c r="P36" s="3">
        <v>41673</v>
      </c>
      <c r="Q36">
        <v>1860</v>
      </c>
      <c r="R36">
        <v>-5.4</v>
      </c>
      <c r="S36" s="3">
        <v>42038</v>
      </c>
      <c r="T36">
        <v>2225</v>
      </c>
      <c r="U36">
        <v>-15</v>
      </c>
      <c r="V36" s="3">
        <v>42403</v>
      </c>
      <c r="W36">
        <v>2590</v>
      </c>
      <c r="X36">
        <v>-2.2000000000000002</v>
      </c>
      <c r="Y36" s="3">
        <v>42769</v>
      </c>
      <c r="Z36">
        <v>2956</v>
      </c>
      <c r="AA36">
        <v>-0.5</v>
      </c>
      <c r="AB36" s="3">
        <v>43134</v>
      </c>
      <c r="AC36">
        <v>3321</v>
      </c>
      <c r="AE36" s="3">
        <v>43134</v>
      </c>
      <c r="AF36">
        <v>3686</v>
      </c>
      <c r="AH36" s="3">
        <v>43134</v>
      </c>
      <c r="AI36">
        <v>4051</v>
      </c>
      <c r="AL36">
        <f t="shared" si="0"/>
        <v>-8.2333333333333325</v>
      </c>
    </row>
    <row r="37" spans="1:38" x14ac:dyDescent="0.3">
      <c r="A37" s="3">
        <v>39848</v>
      </c>
      <c r="B37">
        <v>35</v>
      </c>
      <c r="C37">
        <v>-3</v>
      </c>
      <c r="D37" s="3">
        <v>40213</v>
      </c>
      <c r="E37">
        <v>400</v>
      </c>
      <c r="F37">
        <v>-8.3000000000000007</v>
      </c>
      <c r="G37" s="3">
        <v>40578</v>
      </c>
      <c r="H37">
        <v>765</v>
      </c>
      <c r="I37">
        <v>-2</v>
      </c>
      <c r="J37" s="3">
        <v>40943</v>
      </c>
      <c r="K37">
        <v>1130</v>
      </c>
      <c r="L37">
        <v>-25.2</v>
      </c>
      <c r="M37" s="3">
        <v>41309</v>
      </c>
      <c r="N37">
        <v>1496</v>
      </c>
      <c r="O37">
        <v>-1.6</v>
      </c>
      <c r="P37" s="3">
        <v>41674</v>
      </c>
      <c r="Q37">
        <v>1861</v>
      </c>
      <c r="R37">
        <v>-5.6</v>
      </c>
      <c r="S37" s="3">
        <v>42039</v>
      </c>
      <c r="T37">
        <v>2226</v>
      </c>
      <c r="U37">
        <v>-13.9</v>
      </c>
      <c r="V37" s="3">
        <v>42404</v>
      </c>
      <c r="W37">
        <v>2591</v>
      </c>
      <c r="X37">
        <v>-1.8</v>
      </c>
      <c r="Y37" s="3">
        <v>42770</v>
      </c>
      <c r="Z37">
        <v>2957</v>
      </c>
      <c r="AA37">
        <v>-2.6</v>
      </c>
      <c r="AB37" s="3">
        <v>43135</v>
      </c>
      <c r="AC37">
        <v>3322</v>
      </c>
      <c r="AE37" s="3">
        <v>43135</v>
      </c>
      <c r="AF37">
        <v>3687</v>
      </c>
      <c r="AH37" s="3">
        <v>43135</v>
      </c>
      <c r="AI37">
        <v>4052</v>
      </c>
      <c r="AL37">
        <f t="shared" si="0"/>
        <v>-7.1111111111111107</v>
      </c>
    </row>
    <row r="38" spans="1:38" x14ac:dyDescent="0.3">
      <c r="A38" s="3">
        <v>39849</v>
      </c>
      <c r="B38">
        <v>36</v>
      </c>
      <c r="C38">
        <v>-2.7</v>
      </c>
      <c r="D38" s="3">
        <v>40214</v>
      </c>
      <c r="E38">
        <v>401</v>
      </c>
      <c r="F38">
        <v>-3.7</v>
      </c>
      <c r="G38" s="3">
        <v>40579</v>
      </c>
      <c r="H38">
        <v>766</v>
      </c>
      <c r="I38">
        <v>2.7</v>
      </c>
      <c r="J38" s="3">
        <v>40944</v>
      </c>
      <c r="K38">
        <v>1131</v>
      </c>
      <c r="L38">
        <v>-28.4</v>
      </c>
      <c r="M38" s="3">
        <v>41310</v>
      </c>
      <c r="N38">
        <v>1497</v>
      </c>
      <c r="O38">
        <v>-2.5</v>
      </c>
      <c r="P38" s="3">
        <v>41675</v>
      </c>
      <c r="Q38">
        <v>1862</v>
      </c>
      <c r="R38">
        <v>-3.8</v>
      </c>
      <c r="S38" s="3">
        <v>42040</v>
      </c>
      <c r="T38">
        <v>2227</v>
      </c>
      <c r="U38">
        <v>-15.8</v>
      </c>
      <c r="V38" s="3">
        <v>42405</v>
      </c>
      <c r="W38">
        <v>2592</v>
      </c>
      <c r="X38">
        <v>-2.2999999999999998</v>
      </c>
      <c r="Y38" s="3">
        <v>42771</v>
      </c>
      <c r="Z38">
        <v>2958</v>
      </c>
      <c r="AA38">
        <v>-7.2</v>
      </c>
      <c r="AB38" s="3">
        <v>43136</v>
      </c>
      <c r="AC38">
        <v>3323</v>
      </c>
      <c r="AE38" s="3">
        <v>43136</v>
      </c>
      <c r="AF38">
        <v>3688</v>
      </c>
      <c r="AH38" s="3">
        <v>43136</v>
      </c>
      <c r="AI38">
        <v>4053</v>
      </c>
      <c r="AL38">
        <f t="shared" si="0"/>
        <v>-7.0777777777777784</v>
      </c>
    </row>
    <row r="39" spans="1:38" x14ac:dyDescent="0.3">
      <c r="A39" s="3">
        <v>39850</v>
      </c>
      <c r="B39">
        <v>37</v>
      </c>
      <c r="C39">
        <v>-3.1</v>
      </c>
      <c r="D39" s="3">
        <v>40215</v>
      </c>
      <c r="E39">
        <v>402</v>
      </c>
      <c r="F39">
        <v>-3</v>
      </c>
      <c r="G39" s="3">
        <v>40580</v>
      </c>
      <c r="H39">
        <v>767</v>
      </c>
      <c r="I39">
        <v>1.1000000000000001</v>
      </c>
      <c r="J39" s="3">
        <v>40945</v>
      </c>
      <c r="K39">
        <v>1132</v>
      </c>
      <c r="L39">
        <v>-27</v>
      </c>
      <c r="M39" s="3">
        <v>41311</v>
      </c>
      <c r="N39">
        <v>1498</v>
      </c>
      <c r="O39">
        <v>-8.5</v>
      </c>
      <c r="P39" s="3">
        <v>41676</v>
      </c>
      <c r="Q39">
        <v>1863</v>
      </c>
      <c r="R39">
        <v>-2.2999999999999998</v>
      </c>
      <c r="S39" s="3">
        <v>42041</v>
      </c>
      <c r="T39">
        <v>2228</v>
      </c>
      <c r="U39">
        <v>-7.7</v>
      </c>
      <c r="V39" s="3">
        <v>42406</v>
      </c>
      <c r="W39">
        <v>2593</v>
      </c>
      <c r="X39">
        <v>-0.7</v>
      </c>
      <c r="Y39" s="3">
        <v>42772</v>
      </c>
      <c r="Z39">
        <v>2959</v>
      </c>
      <c r="AA39">
        <v>-5.5</v>
      </c>
      <c r="AB39" s="3">
        <v>43137</v>
      </c>
      <c r="AC39">
        <v>3324</v>
      </c>
      <c r="AE39" s="3">
        <v>43137</v>
      </c>
      <c r="AF39">
        <v>3689</v>
      </c>
      <c r="AH39" s="3">
        <v>43137</v>
      </c>
      <c r="AI39">
        <v>4054</v>
      </c>
      <c r="AL39">
        <f t="shared" si="0"/>
        <v>-6.3000000000000007</v>
      </c>
    </row>
    <row r="40" spans="1:38" x14ac:dyDescent="0.3">
      <c r="A40" s="3">
        <v>39851</v>
      </c>
      <c r="B40">
        <v>38</v>
      </c>
      <c r="C40">
        <v>-1.9</v>
      </c>
      <c r="D40" s="3">
        <v>40216</v>
      </c>
      <c r="E40">
        <v>403</v>
      </c>
      <c r="F40">
        <v>-8.6</v>
      </c>
      <c r="G40" s="3">
        <v>40581</v>
      </c>
      <c r="H40">
        <v>768</v>
      </c>
      <c r="I40">
        <v>0</v>
      </c>
      <c r="J40" s="3">
        <v>40946</v>
      </c>
      <c r="K40">
        <v>1133</v>
      </c>
      <c r="L40">
        <v>-21.3</v>
      </c>
      <c r="M40" s="3">
        <v>41312</v>
      </c>
      <c r="N40">
        <v>1499</v>
      </c>
      <c r="O40">
        <v>-11.8</v>
      </c>
      <c r="P40" s="3">
        <v>41677</v>
      </c>
      <c r="Q40">
        <v>1864</v>
      </c>
      <c r="R40">
        <v>0.8</v>
      </c>
      <c r="S40" s="3">
        <v>42042</v>
      </c>
      <c r="T40">
        <v>2229</v>
      </c>
      <c r="U40">
        <v>-8.8000000000000007</v>
      </c>
      <c r="V40" s="3">
        <v>42407</v>
      </c>
      <c r="W40">
        <v>2594</v>
      </c>
      <c r="X40">
        <v>-0.8</v>
      </c>
      <c r="Y40" s="3">
        <v>42773</v>
      </c>
      <c r="Z40">
        <v>2960</v>
      </c>
      <c r="AA40">
        <v>-2.8</v>
      </c>
      <c r="AB40" s="3">
        <v>43138</v>
      </c>
      <c r="AC40">
        <v>3325</v>
      </c>
      <c r="AE40" s="3">
        <v>43138</v>
      </c>
      <c r="AF40">
        <v>3690</v>
      </c>
      <c r="AH40" s="3">
        <v>43138</v>
      </c>
      <c r="AI40">
        <v>4055</v>
      </c>
      <c r="AL40">
        <f t="shared" si="0"/>
        <v>-6.1333333333333337</v>
      </c>
    </row>
    <row r="41" spans="1:38" x14ac:dyDescent="0.3">
      <c r="A41" s="3">
        <v>39852</v>
      </c>
      <c r="B41">
        <v>39</v>
      </c>
      <c r="C41">
        <v>-4.3</v>
      </c>
      <c r="D41" s="3">
        <v>40217</v>
      </c>
      <c r="E41">
        <v>404</v>
      </c>
      <c r="F41">
        <v>-13</v>
      </c>
      <c r="G41" s="3">
        <v>40582</v>
      </c>
      <c r="H41">
        <v>769</v>
      </c>
      <c r="I41">
        <v>-6.4</v>
      </c>
      <c r="J41" s="3">
        <v>40947</v>
      </c>
      <c r="K41">
        <v>1134</v>
      </c>
      <c r="L41">
        <v>-16.8</v>
      </c>
      <c r="M41" s="3">
        <v>41313</v>
      </c>
      <c r="N41">
        <v>1500</v>
      </c>
      <c r="O41">
        <v>-10.9</v>
      </c>
      <c r="P41" s="3">
        <v>41678</v>
      </c>
      <c r="Q41">
        <v>1865</v>
      </c>
      <c r="R41">
        <v>-1.3</v>
      </c>
      <c r="S41" s="3">
        <v>42043</v>
      </c>
      <c r="T41">
        <v>2230</v>
      </c>
      <c r="U41">
        <v>-10</v>
      </c>
      <c r="V41" s="3">
        <v>42408</v>
      </c>
      <c r="W41">
        <v>2595</v>
      </c>
      <c r="X41">
        <v>1.1000000000000001</v>
      </c>
      <c r="Y41" s="3">
        <v>42774</v>
      </c>
      <c r="Z41">
        <v>2961</v>
      </c>
      <c r="AA41">
        <v>-6</v>
      </c>
      <c r="AB41" s="3">
        <v>43139</v>
      </c>
      <c r="AC41">
        <v>3326</v>
      </c>
      <c r="AE41" s="3">
        <v>43139</v>
      </c>
      <c r="AF41">
        <v>3691</v>
      </c>
      <c r="AH41" s="3">
        <v>43139</v>
      </c>
      <c r="AI41">
        <v>4056</v>
      </c>
      <c r="AL41">
        <f t="shared" si="0"/>
        <v>-7.5111111111111102</v>
      </c>
    </row>
    <row r="42" spans="1:38" x14ac:dyDescent="0.3">
      <c r="A42" s="3">
        <v>39853</v>
      </c>
      <c r="B42">
        <v>40</v>
      </c>
      <c r="C42">
        <v>-4</v>
      </c>
      <c r="D42" s="3">
        <v>40218</v>
      </c>
      <c r="E42">
        <v>405</v>
      </c>
      <c r="F42">
        <v>-10.6</v>
      </c>
      <c r="G42" s="3">
        <v>40583</v>
      </c>
      <c r="H42">
        <v>770</v>
      </c>
      <c r="I42">
        <v>-7.9</v>
      </c>
      <c r="J42" s="3">
        <v>40948</v>
      </c>
      <c r="K42">
        <v>1135</v>
      </c>
      <c r="L42">
        <v>-16.2</v>
      </c>
      <c r="M42" s="3">
        <v>41314</v>
      </c>
      <c r="N42">
        <v>1501</v>
      </c>
      <c r="O42">
        <v>-12.6</v>
      </c>
      <c r="P42" s="3">
        <v>41679</v>
      </c>
      <c r="Q42">
        <v>1866</v>
      </c>
      <c r="R42">
        <v>-1</v>
      </c>
      <c r="S42" s="3">
        <v>42044</v>
      </c>
      <c r="T42">
        <v>2231</v>
      </c>
      <c r="U42">
        <v>-6.3</v>
      </c>
      <c r="V42" s="3">
        <v>42409</v>
      </c>
      <c r="W42">
        <v>2596</v>
      </c>
      <c r="X42">
        <v>1.5</v>
      </c>
      <c r="Y42" s="3">
        <v>42775</v>
      </c>
      <c r="Z42">
        <v>2962</v>
      </c>
      <c r="AA42">
        <v>-6.2</v>
      </c>
      <c r="AB42" s="3">
        <v>43140</v>
      </c>
      <c r="AC42">
        <v>3327</v>
      </c>
      <c r="AE42" s="3">
        <v>43140</v>
      </c>
      <c r="AF42">
        <v>3692</v>
      </c>
      <c r="AH42" s="3">
        <v>43140</v>
      </c>
      <c r="AI42">
        <v>4057</v>
      </c>
      <c r="AL42">
        <f t="shared" si="0"/>
        <v>-7.0333333333333341</v>
      </c>
    </row>
    <row r="43" spans="1:38" x14ac:dyDescent="0.3">
      <c r="A43" s="3">
        <v>39854</v>
      </c>
      <c r="B43">
        <v>41</v>
      </c>
      <c r="C43">
        <v>-1.6</v>
      </c>
      <c r="D43" s="3">
        <v>40219</v>
      </c>
      <c r="E43">
        <v>406</v>
      </c>
      <c r="F43">
        <v>-10.3</v>
      </c>
      <c r="G43" s="3">
        <v>40584</v>
      </c>
      <c r="H43">
        <v>771</v>
      </c>
      <c r="I43">
        <v>-6.7</v>
      </c>
      <c r="J43" s="3">
        <v>40949</v>
      </c>
      <c r="K43">
        <v>1136</v>
      </c>
      <c r="L43">
        <v>-17</v>
      </c>
      <c r="M43" s="3">
        <v>41315</v>
      </c>
      <c r="N43">
        <v>1502</v>
      </c>
      <c r="O43">
        <v>-18.8</v>
      </c>
      <c r="P43" s="3">
        <v>41680</v>
      </c>
      <c r="Q43">
        <v>1867</v>
      </c>
      <c r="R43">
        <v>-3.6</v>
      </c>
      <c r="S43" s="3">
        <v>42045</v>
      </c>
      <c r="T43">
        <v>2232</v>
      </c>
      <c r="U43">
        <v>-0.1</v>
      </c>
      <c r="V43" s="3">
        <v>42410</v>
      </c>
      <c r="W43">
        <v>2597</v>
      </c>
      <c r="X43">
        <v>-0.6</v>
      </c>
      <c r="Y43" s="3">
        <v>42776</v>
      </c>
      <c r="Z43">
        <v>2963</v>
      </c>
      <c r="AA43">
        <v>-3.5</v>
      </c>
      <c r="AB43" s="3">
        <v>43141</v>
      </c>
      <c r="AC43">
        <v>3328</v>
      </c>
      <c r="AE43" s="3">
        <v>43141</v>
      </c>
      <c r="AF43">
        <v>3693</v>
      </c>
      <c r="AH43" s="3">
        <v>43141</v>
      </c>
      <c r="AI43">
        <v>4058</v>
      </c>
      <c r="AL43">
        <f t="shared" si="0"/>
        <v>-6.9111111111111123</v>
      </c>
    </row>
    <row r="44" spans="1:38" x14ac:dyDescent="0.3">
      <c r="A44" s="3">
        <v>39855</v>
      </c>
      <c r="B44">
        <v>42</v>
      </c>
      <c r="C44">
        <v>-5.6</v>
      </c>
      <c r="D44" s="3">
        <v>40220</v>
      </c>
      <c r="E44">
        <v>407</v>
      </c>
      <c r="F44">
        <v>-9.1</v>
      </c>
      <c r="G44" s="3">
        <v>40585</v>
      </c>
      <c r="H44">
        <v>772</v>
      </c>
      <c r="I44">
        <v>1.6</v>
      </c>
      <c r="J44" s="3">
        <v>40950</v>
      </c>
      <c r="K44">
        <v>1137</v>
      </c>
      <c r="L44">
        <v>-22.8</v>
      </c>
      <c r="M44" s="3">
        <v>41316</v>
      </c>
      <c r="N44">
        <v>1503</v>
      </c>
      <c r="O44">
        <v>-17.8</v>
      </c>
      <c r="P44" s="3">
        <v>41681</v>
      </c>
      <c r="Q44">
        <v>1868</v>
      </c>
      <c r="R44">
        <v>-6</v>
      </c>
      <c r="S44" s="3">
        <v>42046</v>
      </c>
      <c r="T44">
        <v>2233</v>
      </c>
      <c r="U44">
        <v>-3</v>
      </c>
      <c r="V44" s="3">
        <v>42411</v>
      </c>
      <c r="W44">
        <v>2598</v>
      </c>
      <c r="X44">
        <v>-1.3</v>
      </c>
      <c r="Y44" s="3">
        <v>42777</v>
      </c>
      <c r="Z44">
        <v>2964</v>
      </c>
      <c r="AA44">
        <v>-2.9</v>
      </c>
      <c r="AB44" s="3">
        <v>43142</v>
      </c>
      <c r="AC44">
        <v>3329</v>
      </c>
      <c r="AE44" s="3">
        <v>43142</v>
      </c>
      <c r="AF44">
        <v>3694</v>
      </c>
      <c r="AH44" s="3">
        <v>43142</v>
      </c>
      <c r="AI44">
        <v>4059</v>
      </c>
      <c r="AL44">
        <f t="shared" si="0"/>
        <v>-7.4333333333333336</v>
      </c>
    </row>
    <row r="45" spans="1:38" x14ac:dyDescent="0.3">
      <c r="A45" s="3">
        <v>39856</v>
      </c>
      <c r="B45">
        <v>43</v>
      </c>
      <c r="C45">
        <v>-10</v>
      </c>
      <c r="D45" s="3">
        <v>40221</v>
      </c>
      <c r="E45">
        <v>408</v>
      </c>
      <c r="F45">
        <v>-7.9</v>
      </c>
      <c r="G45" s="3">
        <v>40586</v>
      </c>
      <c r="H45">
        <v>773</v>
      </c>
      <c r="I45">
        <v>-3.1</v>
      </c>
      <c r="J45" s="3">
        <v>40951</v>
      </c>
      <c r="K45">
        <v>1138</v>
      </c>
      <c r="L45">
        <v>-27.2</v>
      </c>
      <c r="M45" s="3">
        <v>41317</v>
      </c>
      <c r="N45">
        <v>1504</v>
      </c>
      <c r="O45">
        <v>-5.8</v>
      </c>
      <c r="P45" s="3">
        <v>41682</v>
      </c>
      <c r="Q45">
        <v>1869</v>
      </c>
      <c r="R45">
        <v>-3.6</v>
      </c>
      <c r="S45" s="3">
        <v>42047</v>
      </c>
      <c r="T45">
        <v>2234</v>
      </c>
      <c r="U45">
        <v>-4.9000000000000004</v>
      </c>
      <c r="V45" s="3">
        <v>42412</v>
      </c>
      <c r="W45">
        <v>2599</v>
      </c>
      <c r="X45">
        <v>-6.6</v>
      </c>
      <c r="Y45" s="3">
        <v>42778</v>
      </c>
      <c r="Z45">
        <v>2965</v>
      </c>
      <c r="AA45">
        <v>-3</v>
      </c>
      <c r="AB45" s="3">
        <v>43143</v>
      </c>
      <c r="AC45">
        <v>3330</v>
      </c>
      <c r="AE45" s="3">
        <v>43143</v>
      </c>
      <c r="AF45">
        <v>3695</v>
      </c>
      <c r="AH45" s="3">
        <v>43143</v>
      </c>
      <c r="AI45">
        <v>4060</v>
      </c>
      <c r="AL45">
        <f t="shared" si="0"/>
        <v>-8.0111111111111111</v>
      </c>
    </row>
    <row r="46" spans="1:38" x14ac:dyDescent="0.3">
      <c r="A46" s="3">
        <v>39857</v>
      </c>
      <c r="B46">
        <v>44</v>
      </c>
      <c r="C46">
        <v>-10.4</v>
      </c>
      <c r="D46" s="3">
        <v>40222</v>
      </c>
      <c r="E46">
        <v>409</v>
      </c>
      <c r="F46">
        <v>-7.6</v>
      </c>
      <c r="G46" s="3">
        <v>40587</v>
      </c>
      <c r="H46">
        <v>774</v>
      </c>
      <c r="I46">
        <v>-2.1</v>
      </c>
      <c r="J46" s="3">
        <v>40952</v>
      </c>
      <c r="K46">
        <v>1139</v>
      </c>
      <c r="L46">
        <v>-9</v>
      </c>
      <c r="M46" s="3">
        <v>41318</v>
      </c>
      <c r="N46">
        <v>1505</v>
      </c>
      <c r="O46">
        <v>-5.0999999999999996</v>
      </c>
      <c r="P46" s="3">
        <v>41683</v>
      </c>
      <c r="Q46">
        <v>1870</v>
      </c>
      <c r="R46">
        <v>-2.6</v>
      </c>
      <c r="S46" s="3">
        <v>42048</v>
      </c>
      <c r="T46">
        <v>2235</v>
      </c>
      <c r="U46">
        <v>-5.2</v>
      </c>
      <c r="V46" s="3">
        <v>42413</v>
      </c>
      <c r="W46">
        <v>2600</v>
      </c>
      <c r="X46">
        <v>-7.4</v>
      </c>
      <c r="Y46" s="3">
        <v>42779</v>
      </c>
      <c r="Z46">
        <v>2966</v>
      </c>
      <c r="AA46">
        <v>-11.4</v>
      </c>
      <c r="AB46" s="3">
        <v>43144</v>
      </c>
      <c r="AC46">
        <v>3331</v>
      </c>
      <c r="AE46" s="3">
        <v>43144</v>
      </c>
      <c r="AF46">
        <v>3696</v>
      </c>
      <c r="AH46" s="3">
        <v>43144</v>
      </c>
      <c r="AI46">
        <v>4061</v>
      </c>
      <c r="AL46">
        <f t="shared" si="0"/>
        <v>-6.7555555555555564</v>
      </c>
    </row>
    <row r="47" spans="1:38" x14ac:dyDescent="0.3">
      <c r="A47" s="3">
        <v>39858</v>
      </c>
      <c r="B47">
        <v>45</v>
      </c>
      <c r="C47">
        <v>-7.5</v>
      </c>
      <c r="D47" s="3">
        <v>40223</v>
      </c>
      <c r="E47">
        <v>410</v>
      </c>
      <c r="F47">
        <v>-8.6</v>
      </c>
      <c r="G47" s="3">
        <v>40588</v>
      </c>
      <c r="H47">
        <v>775</v>
      </c>
      <c r="I47">
        <v>-1.8</v>
      </c>
      <c r="J47" s="3">
        <v>40953</v>
      </c>
      <c r="K47">
        <v>1140</v>
      </c>
      <c r="L47">
        <v>-6.8</v>
      </c>
      <c r="M47" s="3">
        <v>41319</v>
      </c>
      <c r="N47">
        <v>1506</v>
      </c>
      <c r="O47">
        <v>-5.2</v>
      </c>
      <c r="P47" s="3">
        <v>41684</v>
      </c>
      <c r="Q47">
        <v>1871</v>
      </c>
      <c r="R47">
        <v>-1.6</v>
      </c>
      <c r="S47" s="3">
        <v>42049</v>
      </c>
      <c r="T47">
        <v>2236</v>
      </c>
      <c r="U47">
        <v>-5.0999999999999996</v>
      </c>
      <c r="V47" s="3">
        <v>42414</v>
      </c>
      <c r="W47">
        <v>2601</v>
      </c>
      <c r="X47">
        <v>0.3</v>
      </c>
      <c r="Y47" s="3">
        <v>42780</v>
      </c>
      <c r="Z47">
        <v>2967</v>
      </c>
      <c r="AA47">
        <v>-12.4</v>
      </c>
      <c r="AB47" s="3">
        <v>43145</v>
      </c>
      <c r="AC47">
        <v>3332</v>
      </c>
      <c r="AE47" s="3">
        <v>43145</v>
      </c>
      <c r="AF47">
        <v>3697</v>
      </c>
      <c r="AH47" s="3">
        <v>43145</v>
      </c>
      <c r="AI47">
        <v>4062</v>
      </c>
      <c r="AL47">
        <f t="shared" si="0"/>
        <v>-5.4111111111111114</v>
      </c>
    </row>
    <row r="48" spans="1:38" x14ac:dyDescent="0.3">
      <c r="A48" s="3">
        <v>39859</v>
      </c>
      <c r="B48">
        <v>46</v>
      </c>
      <c r="C48">
        <v>-16.600000000000001</v>
      </c>
      <c r="D48" s="3">
        <v>40224</v>
      </c>
      <c r="E48">
        <v>411</v>
      </c>
      <c r="F48">
        <v>-7.4</v>
      </c>
      <c r="G48" s="3">
        <v>40589</v>
      </c>
      <c r="H48">
        <v>776</v>
      </c>
      <c r="I48">
        <v>-3.1</v>
      </c>
      <c r="J48" s="3">
        <v>40954</v>
      </c>
      <c r="K48">
        <v>1141</v>
      </c>
      <c r="L48">
        <v>-2.8</v>
      </c>
      <c r="M48" s="3">
        <v>41320</v>
      </c>
      <c r="N48">
        <v>1507</v>
      </c>
      <c r="O48">
        <v>-10.4</v>
      </c>
      <c r="P48" s="3">
        <v>41685</v>
      </c>
      <c r="Q48">
        <v>1872</v>
      </c>
      <c r="R48">
        <v>1.4</v>
      </c>
      <c r="S48" s="3">
        <v>42050</v>
      </c>
      <c r="T48">
        <v>2237</v>
      </c>
      <c r="U48">
        <v>-4.5</v>
      </c>
      <c r="V48" s="3">
        <v>42415</v>
      </c>
      <c r="W48">
        <v>2602</v>
      </c>
      <c r="X48">
        <v>-1.6</v>
      </c>
      <c r="Y48" s="3">
        <v>42781</v>
      </c>
      <c r="Z48">
        <v>2968</v>
      </c>
      <c r="AA48">
        <v>-9.1999999999999993</v>
      </c>
      <c r="AB48" s="3">
        <v>43146</v>
      </c>
      <c r="AC48">
        <v>3333</v>
      </c>
      <c r="AE48" s="3">
        <v>43146</v>
      </c>
      <c r="AF48">
        <v>3698</v>
      </c>
      <c r="AH48" s="3">
        <v>43146</v>
      </c>
      <c r="AI48">
        <v>4063</v>
      </c>
      <c r="AL48">
        <f t="shared" si="0"/>
        <v>-6.0222222222222221</v>
      </c>
    </row>
    <row r="49" spans="1:38" x14ac:dyDescent="0.3">
      <c r="A49" s="3">
        <v>39860</v>
      </c>
      <c r="B49">
        <v>47</v>
      </c>
      <c r="C49">
        <v>-4.9000000000000004</v>
      </c>
      <c r="D49" s="3">
        <v>40225</v>
      </c>
      <c r="E49">
        <v>412</v>
      </c>
      <c r="F49">
        <v>-12</v>
      </c>
      <c r="G49" s="3">
        <v>40590</v>
      </c>
      <c r="H49">
        <v>777</v>
      </c>
      <c r="I49">
        <v>-3</v>
      </c>
      <c r="J49" s="3">
        <v>40955</v>
      </c>
      <c r="K49">
        <v>1142</v>
      </c>
      <c r="L49">
        <v>-4.5</v>
      </c>
      <c r="M49" s="3">
        <v>41321</v>
      </c>
      <c r="N49">
        <v>1508</v>
      </c>
      <c r="O49">
        <v>-2.4</v>
      </c>
      <c r="P49" s="3">
        <v>41686</v>
      </c>
      <c r="Q49">
        <v>1873</v>
      </c>
      <c r="R49">
        <v>0.6</v>
      </c>
      <c r="S49" s="3">
        <v>42051</v>
      </c>
      <c r="T49">
        <v>2238</v>
      </c>
      <c r="U49">
        <v>-5.6</v>
      </c>
      <c r="V49" s="3">
        <v>42416</v>
      </c>
      <c r="W49">
        <v>2603</v>
      </c>
      <c r="X49">
        <v>-4.8</v>
      </c>
      <c r="Y49" s="3">
        <v>42782</v>
      </c>
      <c r="Z49">
        <v>2969</v>
      </c>
      <c r="AA49">
        <v>-6.9</v>
      </c>
      <c r="AB49" s="3">
        <v>43147</v>
      </c>
      <c r="AC49">
        <v>3334</v>
      </c>
      <c r="AE49" s="3">
        <v>43147</v>
      </c>
      <c r="AF49">
        <v>3699</v>
      </c>
      <c r="AH49" s="3">
        <v>43147</v>
      </c>
      <c r="AI49">
        <v>4064</v>
      </c>
      <c r="AL49">
        <f t="shared" si="0"/>
        <v>-4.8333333333333321</v>
      </c>
    </row>
    <row r="50" spans="1:38" x14ac:dyDescent="0.3">
      <c r="A50" s="3">
        <v>39861</v>
      </c>
      <c r="B50">
        <v>48</v>
      </c>
      <c r="C50">
        <v>-8.6</v>
      </c>
      <c r="D50" s="3">
        <v>40226</v>
      </c>
      <c r="E50">
        <v>413</v>
      </c>
      <c r="F50">
        <v>-16.8</v>
      </c>
      <c r="G50" s="3">
        <v>40591</v>
      </c>
      <c r="H50">
        <v>778</v>
      </c>
      <c r="I50">
        <v>-2.8</v>
      </c>
      <c r="J50" s="3">
        <v>40956</v>
      </c>
      <c r="K50">
        <v>1143</v>
      </c>
      <c r="L50">
        <v>-0.4</v>
      </c>
      <c r="M50" s="3">
        <v>41322</v>
      </c>
      <c r="N50">
        <v>1509</v>
      </c>
      <c r="O50">
        <v>-2</v>
      </c>
      <c r="P50" s="3">
        <v>41687</v>
      </c>
      <c r="Q50">
        <v>1874</v>
      </c>
      <c r="R50">
        <v>-5</v>
      </c>
      <c r="S50" s="3">
        <v>42052</v>
      </c>
      <c r="T50">
        <v>2239</v>
      </c>
      <c r="U50">
        <v>-5</v>
      </c>
      <c r="V50" s="3">
        <v>42417</v>
      </c>
      <c r="W50">
        <v>2604</v>
      </c>
      <c r="X50">
        <v>-4.0999999999999996</v>
      </c>
      <c r="Y50" s="3">
        <v>42783</v>
      </c>
      <c r="Z50">
        <v>2970</v>
      </c>
      <c r="AA50">
        <v>-2.1</v>
      </c>
      <c r="AB50" s="3">
        <v>43148</v>
      </c>
      <c r="AC50">
        <v>3335</v>
      </c>
      <c r="AE50" s="3">
        <v>43148</v>
      </c>
      <c r="AF50">
        <v>3700</v>
      </c>
      <c r="AH50" s="3">
        <v>43148</v>
      </c>
      <c r="AI50">
        <v>4065</v>
      </c>
      <c r="AL50">
        <f t="shared" si="0"/>
        <v>-5.1999999999999993</v>
      </c>
    </row>
    <row r="51" spans="1:38" x14ac:dyDescent="0.3">
      <c r="A51" s="3">
        <v>39862</v>
      </c>
      <c r="B51">
        <v>49</v>
      </c>
      <c r="C51">
        <v>-16.8</v>
      </c>
      <c r="D51" s="3">
        <v>40227</v>
      </c>
      <c r="E51">
        <v>414</v>
      </c>
      <c r="F51">
        <v>-5.3</v>
      </c>
      <c r="G51" s="3">
        <v>40592</v>
      </c>
      <c r="H51">
        <v>779</v>
      </c>
      <c r="I51">
        <v>-3.6</v>
      </c>
      <c r="J51" s="3">
        <v>40957</v>
      </c>
      <c r="K51">
        <v>1144</v>
      </c>
      <c r="L51">
        <v>0.4</v>
      </c>
      <c r="M51" s="3">
        <v>41323</v>
      </c>
      <c r="N51">
        <v>1510</v>
      </c>
      <c r="O51">
        <v>-2.7</v>
      </c>
      <c r="P51" s="3">
        <v>41688</v>
      </c>
      <c r="Q51">
        <v>1875</v>
      </c>
      <c r="R51">
        <v>-5.8</v>
      </c>
      <c r="S51" s="3">
        <v>42053</v>
      </c>
      <c r="T51">
        <v>2240</v>
      </c>
      <c r="U51">
        <v>-4.3</v>
      </c>
      <c r="V51" s="3">
        <v>42418</v>
      </c>
      <c r="W51">
        <v>2605</v>
      </c>
      <c r="X51">
        <v>-4.7</v>
      </c>
      <c r="Y51" s="3">
        <v>42784</v>
      </c>
      <c r="Z51">
        <v>2971</v>
      </c>
      <c r="AA51">
        <v>-0.5</v>
      </c>
      <c r="AB51" s="3">
        <v>43149</v>
      </c>
      <c r="AC51">
        <v>3336</v>
      </c>
      <c r="AE51" s="3">
        <v>43149</v>
      </c>
      <c r="AF51">
        <v>3701</v>
      </c>
      <c r="AH51" s="3">
        <v>43149</v>
      </c>
      <c r="AI51">
        <v>4066</v>
      </c>
      <c r="AL51">
        <f t="shared" si="0"/>
        <v>-4.8111111111111118</v>
      </c>
    </row>
    <row r="52" spans="1:38" x14ac:dyDescent="0.3">
      <c r="A52" s="3">
        <v>39863</v>
      </c>
      <c r="B52">
        <v>50</v>
      </c>
      <c r="C52">
        <v>-20.3</v>
      </c>
      <c r="D52" s="3">
        <v>40228</v>
      </c>
      <c r="E52">
        <v>415</v>
      </c>
      <c r="F52">
        <v>-0.1</v>
      </c>
      <c r="G52" s="3">
        <v>40593</v>
      </c>
      <c r="H52">
        <v>780</v>
      </c>
      <c r="I52">
        <v>-5.0999999999999996</v>
      </c>
      <c r="J52" s="3">
        <v>40958</v>
      </c>
      <c r="K52">
        <v>1145</v>
      </c>
      <c r="L52">
        <v>-2.1</v>
      </c>
      <c r="M52" s="3">
        <v>41324</v>
      </c>
      <c r="N52">
        <v>1511</v>
      </c>
      <c r="O52">
        <v>-4.3</v>
      </c>
      <c r="P52" s="3">
        <v>41689</v>
      </c>
      <c r="Q52">
        <v>1876</v>
      </c>
      <c r="R52">
        <v>-1.1000000000000001</v>
      </c>
      <c r="S52" s="3">
        <v>42054</v>
      </c>
      <c r="T52">
        <v>2241</v>
      </c>
      <c r="U52">
        <v>-4.2</v>
      </c>
      <c r="V52" s="3">
        <v>42419</v>
      </c>
      <c r="W52">
        <v>2606</v>
      </c>
      <c r="X52">
        <v>-7.5</v>
      </c>
      <c r="Y52" s="3">
        <v>42785</v>
      </c>
      <c r="Z52">
        <v>2972</v>
      </c>
      <c r="AA52">
        <v>-6.2</v>
      </c>
      <c r="AB52" s="3">
        <v>43150</v>
      </c>
      <c r="AC52">
        <v>3337</v>
      </c>
      <c r="AE52" s="3">
        <v>43150</v>
      </c>
      <c r="AF52">
        <v>3702</v>
      </c>
      <c r="AH52" s="3">
        <v>43150</v>
      </c>
      <c r="AI52">
        <v>4067</v>
      </c>
      <c r="AL52">
        <f t="shared" si="0"/>
        <v>-5.6555555555555559</v>
      </c>
    </row>
    <row r="53" spans="1:38" x14ac:dyDescent="0.3">
      <c r="A53" s="3">
        <v>39864</v>
      </c>
      <c r="B53">
        <v>51</v>
      </c>
      <c r="C53">
        <v>-5.5</v>
      </c>
      <c r="D53" s="3">
        <v>40229</v>
      </c>
      <c r="E53">
        <v>416</v>
      </c>
      <c r="F53">
        <v>-5.5</v>
      </c>
      <c r="G53" s="3">
        <v>40594</v>
      </c>
      <c r="H53">
        <v>781</v>
      </c>
      <c r="I53">
        <v>-10.199999999999999</v>
      </c>
      <c r="J53" s="3">
        <v>40959</v>
      </c>
      <c r="K53">
        <v>1146</v>
      </c>
      <c r="L53">
        <v>-5.8</v>
      </c>
      <c r="M53" s="3">
        <v>41325</v>
      </c>
      <c r="N53">
        <v>1512</v>
      </c>
      <c r="O53">
        <v>-6.9</v>
      </c>
      <c r="P53" s="3">
        <v>41690</v>
      </c>
      <c r="Q53">
        <v>1877</v>
      </c>
      <c r="R53">
        <v>0.1</v>
      </c>
      <c r="S53" s="3">
        <v>42055</v>
      </c>
      <c r="T53">
        <v>2242</v>
      </c>
      <c r="U53">
        <v>-3.2</v>
      </c>
      <c r="V53" s="3">
        <v>42420</v>
      </c>
      <c r="W53">
        <v>2607</v>
      </c>
      <c r="X53">
        <v>-1.5</v>
      </c>
      <c r="Y53" s="3">
        <v>42786</v>
      </c>
      <c r="Z53">
        <v>2973</v>
      </c>
      <c r="AA53">
        <v>0.5</v>
      </c>
      <c r="AB53" s="3">
        <v>43151</v>
      </c>
      <c r="AC53">
        <v>3338</v>
      </c>
      <c r="AE53" s="3">
        <v>43151</v>
      </c>
      <c r="AF53">
        <v>3703</v>
      </c>
      <c r="AH53" s="3">
        <v>43151</v>
      </c>
      <c r="AI53">
        <v>4068</v>
      </c>
      <c r="AL53">
        <f t="shared" si="0"/>
        <v>-4.2222222222222223</v>
      </c>
    </row>
    <row r="54" spans="1:38" x14ac:dyDescent="0.3">
      <c r="A54" s="3">
        <v>39865</v>
      </c>
      <c r="B54">
        <v>52</v>
      </c>
      <c r="C54">
        <v>-0.9</v>
      </c>
      <c r="D54" s="3">
        <v>40230</v>
      </c>
      <c r="E54">
        <v>417</v>
      </c>
      <c r="F54">
        <v>-8.3000000000000007</v>
      </c>
      <c r="G54" s="3">
        <v>40595</v>
      </c>
      <c r="H54">
        <v>782</v>
      </c>
      <c r="I54">
        <v>-16.7</v>
      </c>
      <c r="J54" s="3">
        <v>40960</v>
      </c>
      <c r="K54">
        <v>1147</v>
      </c>
      <c r="L54">
        <v>-7.4</v>
      </c>
      <c r="M54" s="3">
        <v>41326</v>
      </c>
      <c r="N54">
        <v>1513</v>
      </c>
      <c r="O54">
        <v>-12.5</v>
      </c>
      <c r="P54" s="3">
        <v>41691</v>
      </c>
      <c r="Q54">
        <v>1878</v>
      </c>
      <c r="R54">
        <v>-0.8</v>
      </c>
      <c r="S54" s="3">
        <v>42056</v>
      </c>
      <c r="T54">
        <v>2243</v>
      </c>
      <c r="U54">
        <v>-5.4</v>
      </c>
      <c r="V54" s="3">
        <v>42421</v>
      </c>
      <c r="W54">
        <v>2608</v>
      </c>
      <c r="X54">
        <v>4</v>
      </c>
      <c r="Y54" s="3">
        <v>42787</v>
      </c>
      <c r="Z54">
        <v>2974</v>
      </c>
      <c r="AA54">
        <v>1.6</v>
      </c>
      <c r="AB54" s="3">
        <v>43152</v>
      </c>
      <c r="AC54">
        <v>3339</v>
      </c>
      <c r="AE54" s="3">
        <v>43152</v>
      </c>
      <c r="AF54">
        <v>3704</v>
      </c>
      <c r="AH54" s="3">
        <v>43152</v>
      </c>
      <c r="AI54">
        <v>4069</v>
      </c>
      <c r="AL54">
        <f t="shared" si="0"/>
        <v>-5.155555555555555</v>
      </c>
    </row>
    <row r="55" spans="1:38" x14ac:dyDescent="0.3">
      <c r="A55" s="3">
        <v>39866</v>
      </c>
      <c r="B55">
        <v>53</v>
      </c>
      <c r="C55">
        <v>-1.2</v>
      </c>
      <c r="D55" s="3">
        <v>40231</v>
      </c>
      <c r="E55">
        <v>418</v>
      </c>
      <c r="F55">
        <v>-4.3</v>
      </c>
      <c r="G55" s="3">
        <v>40596</v>
      </c>
      <c r="H55">
        <v>783</v>
      </c>
      <c r="I55">
        <v>-18.100000000000001</v>
      </c>
      <c r="J55" s="3">
        <v>40961</v>
      </c>
      <c r="K55">
        <v>1148</v>
      </c>
      <c r="L55">
        <v>-0.7</v>
      </c>
      <c r="M55" s="3">
        <v>41327</v>
      </c>
      <c r="N55">
        <v>1514</v>
      </c>
      <c r="O55">
        <v>-11.2</v>
      </c>
      <c r="P55" s="3">
        <v>41692</v>
      </c>
      <c r="Q55">
        <v>1879</v>
      </c>
      <c r="R55">
        <v>-1.7</v>
      </c>
      <c r="S55" s="3">
        <v>42057</v>
      </c>
      <c r="T55">
        <v>2244</v>
      </c>
      <c r="U55">
        <v>-5</v>
      </c>
      <c r="V55" s="3">
        <v>42422</v>
      </c>
      <c r="W55">
        <v>2609</v>
      </c>
      <c r="X55">
        <v>0.1</v>
      </c>
      <c r="Y55" s="3">
        <v>42788</v>
      </c>
      <c r="Z55">
        <v>2975</v>
      </c>
      <c r="AA55">
        <v>4.2</v>
      </c>
      <c r="AB55" s="3">
        <v>43153</v>
      </c>
      <c r="AC55">
        <v>3340</v>
      </c>
      <c r="AE55" s="3">
        <v>43153</v>
      </c>
      <c r="AF55">
        <v>3705</v>
      </c>
      <c r="AH55" s="3">
        <v>43153</v>
      </c>
      <c r="AI55">
        <v>4070</v>
      </c>
      <c r="AL55">
        <f t="shared" si="0"/>
        <v>-4.2111111111111112</v>
      </c>
    </row>
    <row r="56" spans="1:38" x14ac:dyDescent="0.3">
      <c r="A56" s="3">
        <v>39867</v>
      </c>
      <c r="B56">
        <v>54</v>
      </c>
      <c r="C56">
        <v>-1.2</v>
      </c>
      <c r="D56" s="3">
        <v>40232</v>
      </c>
      <c r="E56">
        <v>419</v>
      </c>
      <c r="F56">
        <v>2.6</v>
      </c>
      <c r="G56" s="3">
        <v>40597</v>
      </c>
      <c r="H56">
        <v>784</v>
      </c>
      <c r="I56">
        <v>-21.1</v>
      </c>
      <c r="J56" s="3">
        <v>40962</v>
      </c>
      <c r="K56">
        <v>1149</v>
      </c>
      <c r="L56">
        <v>0.4</v>
      </c>
      <c r="M56" s="3">
        <v>41328</v>
      </c>
      <c r="N56">
        <v>1515</v>
      </c>
      <c r="O56">
        <v>-7.5</v>
      </c>
      <c r="P56" s="3">
        <v>41693</v>
      </c>
      <c r="Q56">
        <v>1880</v>
      </c>
      <c r="R56">
        <v>-5.2</v>
      </c>
      <c r="S56" s="3">
        <v>42058</v>
      </c>
      <c r="T56">
        <v>2245</v>
      </c>
      <c r="U56">
        <v>-5.4</v>
      </c>
      <c r="V56" s="3">
        <v>42423</v>
      </c>
      <c r="W56">
        <v>2610</v>
      </c>
      <c r="X56">
        <v>-3.5</v>
      </c>
      <c r="Y56" s="3">
        <v>42789</v>
      </c>
      <c r="Z56">
        <v>2976</v>
      </c>
      <c r="AA56">
        <v>2.7</v>
      </c>
      <c r="AB56" s="3">
        <v>43154</v>
      </c>
      <c r="AC56">
        <v>3341</v>
      </c>
      <c r="AE56" s="3">
        <v>43154</v>
      </c>
      <c r="AF56">
        <v>3706</v>
      </c>
      <c r="AH56" s="3">
        <v>43154</v>
      </c>
      <c r="AI56">
        <v>4071</v>
      </c>
      <c r="AL56">
        <f t="shared" si="0"/>
        <v>-4.2444444444444445</v>
      </c>
    </row>
    <row r="57" spans="1:38" x14ac:dyDescent="0.3">
      <c r="A57" s="3">
        <v>39868</v>
      </c>
      <c r="B57">
        <v>55</v>
      </c>
      <c r="C57">
        <v>-2.2000000000000002</v>
      </c>
      <c r="D57" s="3">
        <v>40233</v>
      </c>
      <c r="E57">
        <v>420</v>
      </c>
      <c r="F57">
        <v>-0.8</v>
      </c>
      <c r="G57" s="3">
        <v>40598</v>
      </c>
      <c r="H57">
        <v>785</v>
      </c>
      <c r="I57">
        <v>-15.5</v>
      </c>
      <c r="J57" s="3">
        <v>40963</v>
      </c>
      <c r="K57">
        <v>1150</v>
      </c>
      <c r="L57">
        <v>2.1</v>
      </c>
      <c r="M57" s="3">
        <v>41329</v>
      </c>
      <c r="N57">
        <v>1516</v>
      </c>
      <c r="O57">
        <v>-5.8</v>
      </c>
      <c r="P57" s="3">
        <v>41694</v>
      </c>
      <c r="Q57">
        <v>1881</v>
      </c>
      <c r="R57">
        <v>-5.5</v>
      </c>
      <c r="S57" s="3">
        <v>42059</v>
      </c>
      <c r="T57">
        <v>2246</v>
      </c>
      <c r="U57">
        <v>-2.6</v>
      </c>
      <c r="V57" s="3">
        <v>42424</v>
      </c>
      <c r="W57">
        <v>2611</v>
      </c>
      <c r="X57">
        <v>-8.5</v>
      </c>
      <c r="Y57" s="3">
        <v>42790</v>
      </c>
      <c r="Z57">
        <v>2977</v>
      </c>
      <c r="AA57">
        <v>-4.7</v>
      </c>
      <c r="AB57" s="3">
        <v>43155</v>
      </c>
      <c r="AC57">
        <v>3342</v>
      </c>
      <c r="AE57" s="3">
        <v>43155</v>
      </c>
      <c r="AF57">
        <v>3707</v>
      </c>
      <c r="AH57" s="3">
        <v>43155</v>
      </c>
      <c r="AI57">
        <v>4072</v>
      </c>
      <c r="AL57">
        <f t="shared" si="0"/>
        <v>-4.833333333333333</v>
      </c>
    </row>
    <row r="58" spans="1:38" x14ac:dyDescent="0.3">
      <c r="A58" s="3">
        <v>39869</v>
      </c>
      <c r="B58">
        <v>56</v>
      </c>
      <c r="C58">
        <v>-5.3</v>
      </c>
      <c r="D58" s="3">
        <v>40234</v>
      </c>
      <c r="E58">
        <v>421</v>
      </c>
      <c r="F58">
        <v>0.1</v>
      </c>
      <c r="G58" s="3">
        <v>40599</v>
      </c>
      <c r="H58">
        <v>786</v>
      </c>
      <c r="I58">
        <v>-12.4</v>
      </c>
      <c r="J58" s="3">
        <v>40964</v>
      </c>
      <c r="K58">
        <v>1151</v>
      </c>
      <c r="L58">
        <v>-0.4</v>
      </c>
      <c r="M58" s="3">
        <v>41330</v>
      </c>
      <c r="N58">
        <v>1517</v>
      </c>
      <c r="O58">
        <v>-1.8</v>
      </c>
      <c r="P58" s="3">
        <v>41695</v>
      </c>
      <c r="Q58">
        <v>1882</v>
      </c>
      <c r="R58">
        <v>-6.1</v>
      </c>
      <c r="S58" s="3">
        <v>42060</v>
      </c>
      <c r="T58">
        <v>2247</v>
      </c>
      <c r="U58">
        <v>-7.3</v>
      </c>
      <c r="V58" s="3">
        <v>42425</v>
      </c>
      <c r="W58">
        <v>2612</v>
      </c>
      <c r="X58">
        <v>-10.5</v>
      </c>
      <c r="Y58" s="3">
        <v>42791</v>
      </c>
      <c r="Z58">
        <v>2978</v>
      </c>
      <c r="AA58">
        <v>-7.6</v>
      </c>
      <c r="AB58" s="3">
        <v>43156</v>
      </c>
      <c r="AC58">
        <v>3343</v>
      </c>
      <c r="AE58" s="3">
        <v>43156</v>
      </c>
      <c r="AF58">
        <v>3708</v>
      </c>
      <c r="AH58" s="3">
        <v>43156</v>
      </c>
      <c r="AI58">
        <v>4073</v>
      </c>
      <c r="AL58">
        <f t="shared" si="0"/>
        <v>-5.6999999999999993</v>
      </c>
    </row>
    <row r="59" spans="1:38" x14ac:dyDescent="0.3">
      <c r="A59" s="3">
        <v>39870</v>
      </c>
      <c r="B59">
        <v>57</v>
      </c>
      <c r="C59">
        <v>-0.8</v>
      </c>
      <c r="D59" s="3">
        <v>40235</v>
      </c>
      <c r="E59">
        <v>422</v>
      </c>
      <c r="F59">
        <v>0.7</v>
      </c>
      <c r="G59" s="3">
        <v>40600</v>
      </c>
      <c r="H59">
        <v>787</v>
      </c>
      <c r="I59">
        <v>-10.9</v>
      </c>
      <c r="J59" s="3">
        <v>40965</v>
      </c>
      <c r="K59">
        <v>1152</v>
      </c>
      <c r="L59">
        <v>-3.2</v>
      </c>
      <c r="M59" s="3">
        <v>41331</v>
      </c>
      <c r="N59">
        <v>1518</v>
      </c>
      <c r="O59">
        <v>-2.8</v>
      </c>
      <c r="P59" s="3">
        <v>41696</v>
      </c>
      <c r="Q59">
        <v>1883</v>
      </c>
      <c r="R59">
        <v>-1.6</v>
      </c>
      <c r="S59" s="3">
        <v>42061</v>
      </c>
      <c r="T59">
        <v>2248</v>
      </c>
      <c r="U59">
        <v>-8.1</v>
      </c>
      <c r="V59" s="3">
        <v>42426</v>
      </c>
      <c r="W59">
        <v>2613</v>
      </c>
      <c r="X59">
        <v>-9</v>
      </c>
      <c r="Y59" s="3">
        <v>42792</v>
      </c>
      <c r="Z59">
        <v>2979</v>
      </c>
      <c r="AA59">
        <v>0.6</v>
      </c>
      <c r="AB59" s="3">
        <v>43157</v>
      </c>
      <c r="AC59">
        <v>3344</v>
      </c>
      <c r="AE59" s="3">
        <v>43157</v>
      </c>
      <c r="AF59">
        <v>3709</v>
      </c>
      <c r="AH59" s="3">
        <v>43157</v>
      </c>
      <c r="AI59">
        <v>4074</v>
      </c>
      <c r="AL59">
        <f t="shared" si="0"/>
        <v>-3.9000000000000004</v>
      </c>
    </row>
    <row r="60" spans="1:38" x14ac:dyDescent="0.3">
      <c r="A60" s="3">
        <v>39871</v>
      </c>
      <c r="B60">
        <v>58</v>
      </c>
      <c r="C60">
        <v>0.5</v>
      </c>
      <c r="D60" s="3">
        <v>40236</v>
      </c>
      <c r="E60">
        <v>423</v>
      </c>
      <c r="F60">
        <v>-1.4</v>
      </c>
      <c r="G60" s="3">
        <v>40601</v>
      </c>
      <c r="H60">
        <v>788</v>
      </c>
      <c r="I60">
        <v>-5.8</v>
      </c>
      <c r="J60" s="3">
        <v>40966</v>
      </c>
      <c r="K60">
        <v>1153</v>
      </c>
      <c r="L60">
        <v>-3.8</v>
      </c>
      <c r="M60" s="3">
        <v>41332</v>
      </c>
      <c r="N60">
        <v>1519</v>
      </c>
      <c r="O60">
        <v>-2.9</v>
      </c>
      <c r="P60" s="3">
        <v>41697</v>
      </c>
      <c r="Q60">
        <v>1884</v>
      </c>
      <c r="R60">
        <v>-2.8</v>
      </c>
      <c r="S60" s="3">
        <v>42062</v>
      </c>
      <c r="T60">
        <v>2249</v>
      </c>
      <c r="U60">
        <v>-7.5</v>
      </c>
      <c r="V60" s="3">
        <v>42427</v>
      </c>
      <c r="W60">
        <v>2614</v>
      </c>
      <c r="X60">
        <v>-9.1999999999999993</v>
      </c>
      <c r="Y60" s="3">
        <v>42793</v>
      </c>
      <c r="Z60">
        <v>2980</v>
      </c>
      <c r="AA60">
        <v>2.8</v>
      </c>
      <c r="AB60" s="3">
        <v>43158</v>
      </c>
      <c r="AC60">
        <v>3345</v>
      </c>
      <c r="AE60" s="3">
        <v>43158</v>
      </c>
      <c r="AF60">
        <v>3710</v>
      </c>
      <c r="AH60" s="3">
        <v>43158</v>
      </c>
      <c r="AI60">
        <v>4075</v>
      </c>
      <c r="AL60">
        <f t="shared" si="0"/>
        <v>-3.3444444444444441</v>
      </c>
    </row>
    <row r="61" spans="1:38" x14ac:dyDescent="0.3">
      <c r="A61" s="3">
        <v>39872</v>
      </c>
      <c r="B61">
        <v>59</v>
      </c>
      <c r="C61">
        <v>0.8</v>
      </c>
      <c r="D61" s="3">
        <v>40237</v>
      </c>
      <c r="E61">
        <v>424</v>
      </c>
      <c r="F61">
        <v>0.2</v>
      </c>
      <c r="G61" s="3">
        <v>40602</v>
      </c>
      <c r="H61">
        <v>789</v>
      </c>
      <c r="I61">
        <v>-3.8</v>
      </c>
      <c r="J61" s="3">
        <v>40967</v>
      </c>
      <c r="K61">
        <v>1154</v>
      </c>
      <c r="L61">
        <v>0.5</v>
      </c>
      <c r="M61" s="3">
        <v>41333</v>
      </c>
      <c r="N61">
        <v>1520</v>
      </c>
      <c r="O61">
        <v>-2</v>
      </c>
      <c r="P61" s="3">
        <v>41698</v>
      </c>
      <c r="Q61">
        <v>1885</v>
      </c>
      <c r="R61">
        <v>-5.2</v>
      </c>
      <c r="S61" s="3">
        <v>42063</v>
      </c>
      <c r="T61">
        <v>2250</v>
      </c>
      <c r="U61">
        <v>-2.5</v>
      </c>
      <c r="V61" s="3">
        <v>42428</v>
      </c>
      <c r="W61">
        <v>2615</v>
      </c>
      <c r="X61">
        <v>-8.3000000000000007</v>
      </c>
      <c r="Y61" s="3">
        <v>42794</v>
      </c>
      <c r="Z61">
        <v>2981</v>
      </c>
      <c r="AA61">
        <v>0</v>
      </c>
      <c r="AB61" s="3">
        <v>43159</v>
      </c>
      <c r="AC61">
        <v>3346</v>
      </c>
      <c r="AE61" s="3">
        <v>43159</v>
      </c>
      <c r="AF61">
        <v>3711</v>
      </c>
      <c r="AH61" s="3">
        <v>43159</v>
      </c>
      <c r="AI61">
        <v>4076</v>
      </c>
      <c r="AL61">
        <f t="shared" si="0"/>
        <v>-2.2555555555555555</v>
      </c>
    </row>
    <row r="62" spans="1:38" x14ac:dyDescent="0.3">
      <c r="A62" s="3" t="s">
        <v>30</v>
      </c>
      <c r="D62" s="3" t="s">
        <v>31</v>
      </c>
      <c r="G62" s="3" t="s">
        <v>32</v>
      </c>
      <c r="J62" s="3">
        <v>40968</v>
      </c>
      <c r="K62">
        <v>1155</v>
      </c>
      <c r="L62">
        <v>4.5999999999999996</v>
      </c>
      <c r="M62" s="3" t="s">
        <v>33</v>
      </c>
      <c r="P62" s="3" t="s">
        <v>34</v>
      </c>
      <c r="S62" s="3" t="s">
        <v>35</v>
      </c>
      <c r="V62" s="3">
        <v>42429</v>
      </c>
      <c r="W62">
        <v>2616</v>
      </c>
      <c r="X62">
        <v>-2.8</v>
      </c>
      <c r="Y62" s="3" t="s">
        <v>36</v>
      </c>
      <c r="AB62" s="3" t="s">
        <v>37</v>
      </c>
      <c r="AE62" s="3" t="s">
        <v>37</v>
      </c>
      <c r="AH62" s="3" t="s">
        <v>37</v>
      </c>
      <c r="AL62">
        <f t="shared" si="0"/>
        <v>0.89999999999999991</v>
      </c>
    </row>
    <row r="63" spans="1:38" x14ac:dyDescent="0.3">
      <c r="A63" s="3">
        <v>39873</v>
      </c>
      <c r="B63">
        <v>60</v>
      </c>
      <c r="C63">
        <v>0.4</v>
      </c>
      <c r="D63" s="3">
        <v>40238</v>
      </c>
      <c r="E63">
        <v>425</v>
      </c>
      <c r="F63">
        <v>-3.1</v>
      </c>
      <c r="G63" s="3">
        <v>40603</v>
      </c>
      <c r="H63">
        <v>790</v>
      </c>
      <c r="I63">
        <v>-6.3</v>
      </c>
      <c r="J63" s="3">
        <v>40969</v>
      </c>
      <c r="K63">
        <v>1156</v>
      </c>
      <c r="L63">
        <v>1.5</v>
      </c>
      <c r="M63" s="3">
        <v>41334</v>
      </c>
      <c r="N63">
        <v>1521</v>
      </c>
      <c r="O63">
        <v>-2.7</v>
      </c>
      <c r="P63" s="3">
        <v>41699</v>
      </c>
      <c r="Q63">
        <v>1886</v>
      </c>
      <c r="R63">
        <v>-3.8</v>
      </c>
      <c r="S63" s="3">
        <v>42064</v>
      </c>
      <c r="T63">
        <v>2251</v>
      </c>
      <c r="U63">
        <v>-2.7</v>
      </c>
      <c r="V63" s="3">
        <v>42430</v>
      </c>
      <c r="W63">
        <v>2617</v>
      </c>
      <c r="X63">
        <v>-4.3</v>
      </c>
      <c r="Y63" s="3">
        <v>42795</v>
      </c>
      <c r="Z63">
        <v>2982</v>
      </c>
      <c r="AA63">
        <v>-1</v>
      </c>
      <c r="AB63" s="3">
        <v>43160</v>
      </c>
      <c r="AC63">
        <v>3347</v>
      </c>
      <c r="AE63" s="3">
        <v>43160</v>
      </c>
      <c r="AF63">
        <v>3712</v>
      </c>
      <c r="AH63" s="3">
        <v>43160</v>
      </c>
      <c r="AI63">
        <v>4077</v>
      </c>
      <c r="AL63">
        <f t="shared" si="0"/>
        <v>-2.4444444444444446</v>
      </c>
    </row>
    <row r="64" spans="1:38" x14ac:dyDescent="0.3">
      <c r="A64" s="3">
        <v>39874</v>
      </c>
      <c r="B64">
        <v>61</v>
      </c>
      <c r="C64">
        <v>0.7</v>
      </c>
      <c r="D64" s="3">
        <v>40239</v>
      </c>
      <c r="E64">
        <v>426</v>
      </c>
      <c r="F64">
        <v>-6.6</v>
      </c>
      <c r="G64" s="3">
        <v>40604</v>
      </c>
      <c r="H64">
        <v>791</v>
      </c>
      <c r="I64">
        <v>-8.9</v>
      </c>
      <c r="J64" s="3">
        <v>40970</v>
      </c>
      <c r="K64">
        <v>1157</v>
      </c>
      <c r="L64">
        <v>-3.2</v>
      </c>
      <c r="M64" s="3">
        <v>41335</v>
      </c>
      <c r="N64">
        <v>1522</v>
      </c>
      <c r="O64">
        <v>-10.7</v>
      </c>
      <c r="P64" s="3">
        <v>41700</v>
      </c>
      <c r="Q64">
        <v>1887</v>
      </c>
      <c r="R64">
        <v>-5.2</v>
      </c>
      <c r="S64" s="3">
        <v>42065</v>
      </c>
      <c r="T64">
        <v>2252</v>
      </c>
      <c r="U64">
        <v>-2.1</v>
      </c>
      <c r="V64" s="3">
        <v>42431</v>
      </c>
      <c r="W64">
        <v>2618</v>
      </c>
      <c r="X64">
        <v>-1</v>
      </c>
      <c r="Y64" s="3">
        <v>42796</v>
      </c>
      <c r="Z64">
        <v>2983</v>
      </c>
      <c r="AA64">
        <v>-0.2</v>
      </c>
      <c r="AB64" s="3">
        <v>43161</v>
      </c>
      <c r="AC64">
        <v>3348</v>
      </c>
      <c r="AE64" s="3">
        <v>43161</v>
      </c>
      <c r="AF64">
        <v>3713</v>
      </c>
      <c r="AH64" s="3">
        <v>43161</v>
      </c>
      <c r="AI64">
        <v>4078</v>
      </c>
      <c r="AL64">
        <f t="shared" si="0"/>
        <v>-4.1333333333333337</v>
      </c>
    </row>
    <row r="65" spans="1:38" x14ac:dyDescent="0.3">
      <c r="A65" s="3">
        <v>39875</v>
      </c>
      <c r="B65">
        <v>62</v>
      </c>
      <c r="C65">
        <v>-2.2999999999999998</v>
      </c>
      <c r="D65" s="3">
        <v>40240</v>
      </c>
      <c r="E65">
        <v>427</v>
      </c>
      <c r="F65">
        <v>-7.2</v>
      </c>
      <c r="G65" s="3">
        <v>40605</v>
      </c>
      <c r="H65">
        <v>792</v>
      </c>
      <c r="I65">
        <v>-7.4</v>
      </c>
      <c r="J65" s="3">
        <v>40971</v>
      </c>
      <c r="K65">
        <v>1158</v>
      </c>
      <c r="L65">
        <v>-5.0999999999999996</v>
      </c>
      <c r="M65" s="3">
        <v>41336</v>
      </c>
      <c r="N65">
        <v>1523</v>
      </c>
      <c r="O65">
        <v>-13.5</v>
      </c>
      <c r="P65" s="3">
        <v>41701</v>
      </c>
      <c r="Q65">
        <v>1888</v>
      </c>
      <c r="R65">
        <v>-4.8</v>
      </c>
      <c r="S65" s="3">
        <v>42066</v>
      </c>
      <c r="T65">
        <v>2253</v>
      </c>
      <c r="U65">
        <v>-3</v>
      </c>
      <c r="V65" s="3">
        <v>42432</v>
      </c>
      <c r="W65">
        <v>2619</v>
      </c>
      <c r="X65">
        <v>-7</v>
      </c>
      <c r="Y65" s="3">
        <v>42797</v>
      </c>
      <c r="Z65">
        <v>2984</v>
      </c>
      <c r="AA65">
        <v>-0.9</v>
      </c>
      <c r="AB65" s="3">
        <v>43162</v>
      </c>
      <c r="AC65">
        <v>3349</v>
      </c>
      <c r="AE65" s="3">
        <v>43162</v>
      </c>
      <c r="AF65">
        <v>3714</v>
      </c>
      <c r="AH65" s="3">
        <v>43162</v>
      </c>
      <c r="AI65">
        <v>4079</v>
      </c>
      <c r="AL65">
        <f t="shared" si="0"/>
        <v>-5.6888888888888882</v>
      </c>
    </row>
    <row r="66" spans="1:38" x14ac:dyDescent="0.3">
      <c r="A66" s="3">
        <v>39876</v>
      </c>
      <c r="B66">
        <v>63</v>
      </c>
      <c r="C66">
        <v>-1.5</v>
      </c>
      <c r="D66" s="3">
        <v>40241</v>
      </c>
      <c r="E66">
        <v>428</v>
      </c>
      <c r="F66">
        <v>-9</v>
      </c>
      <c r="G66" s="3">
        <v>40606</v>
      </c>
      <c r="H66">
        <v>793</v>
      </c>
      <c r="I66">
        <v>-6.3</v>
      </c>
      <c r="J66" s="3">
        <v>40972</v>
      </c>
      <c r="K66">
        <v>1159</v>
      </c>
      <c r="L66">
        <v>-1.8</v>
      </c>
      <c r="M66" s="3">
        <v>41337</v>
      </c>
      <c r="N66">
        <v>1524</v>
      </c>
      <c r="O66">
        <v>-11.6</v>
      </c>
      <c r="P66" s="3">
        <v>41702</v>
      </c>
      <c r="Q66">
        <v>1889</v>
      </c>
      <c r="R66">
        <v>-1.4</v>
      </c>
      <c r="S66" s="3">
        <v>42067</v>
      </c>
      <c r="T66">
        <v>2254</v>
      </c>
      <c r="U66">
        <v>-2.7</v>
      </c>
      <c r="V66" s="3">
        <v>42433</v>
      </c>
      <c r="W66">
        <v>2620</v>
      </c>
      <c r="X66">
        <v>-6.5</v>
      </c>
      <c r="Y66" s="3">
        <v>42798</v>
      </c>
      <c r="Z66">
        <v>2985</v>
      </c>
      <c r="AA66">
        <v>1.1000000000000001</v>
      </c>
      <c r="AB66" s="3">
        <v>43163</v>
      </c>
      <c r="AC66">
        <v>3350</v>
      </c>
      <c r="AE66" s="3">
        <v>43163</v>
      </c>
      <c r="AF66">
        <v>3715</v>
      </c>
      <c r="AH66" s="3">
        <v>43163</v>
      </c>
      <c r="AI66">
        <v>4080</v>
      </c>
      <c r="AL66">
        <f t="shared" si="0"/>
        <v>-4.4111111111111114</v>
      </c>
    </row>
    <row r="67" spans="1:38" x14ac:dyDescent="0.3">
      <c r="A67" s="3">
        <v>39877</v>
      </c>
      <c r="B67">
        <v>64</v>
      </c>
      <c r="C67">
        <v>1</v>
      </c>
      <c r="D67" s="3">
        <v>40242</v>
      </c>
      <c r="E67">
        <v>429</v>
      </c>
      <c r="F67">
        <v>-10</v>
      </c>
      <c r="G67" s="3">
        <v>40607</v>
      </c>
      <c r="H67">
        <v>794</v>
      </c>
      <c r="I67">
        <v>-8.5</v>
      </c>
      <c r="J67" s="3">
        <v>40973</v>
      </c>
      <c r="K67">
        <v>1160</v>
      </c>
      <c r="L67">
        <v>-3.6</v>
      </c>
      <c r="M67" s="3">
        <v>41338</v>
      </c>
      <c r="N67">
        <v>1525</v>
      </c>
      <c r="O67">
        <v>-4</v>
      </c>
      <c r="P67" s="3">
        <v>41703</v>
      </c>
      <c r="Q67">
        <v>1890</v>
      </c>
      <c r="R67">
        <v>-5.0999999999999996</v>
      </c>
      <c r="S67" s="3">
        <v>42068</v>
      </c>
      <c r="T67">
        <v>2255</v>
      </c>
      <c r="U67">
        <v>-1.3</v>
      </c>
      <c r="V67" s="3">
        <v>42434</v>
      </c>
      <c r="W67">
        <v>2621</v>
      </c>
      <c r="X67">
        <v>-1.1000000000000001</v>
      </c>
      <c r="Y67" s="3">
        <v>42799</v>
      </c>
      <c r="Z67">
        <v>2986</v>
      </c>
      <c r="AA67">
        <v>1.2</v>
      </c>
      <c r="AB67" s="3">
        <v>43164</v>
      </c>
      <c r="AC67">
        <v>3351</v>
      </c>
      <c r="AE67" s="3">
        <v>43164</v>
      </c>
      <c r="AF67">
        <v>3716</v>
      </c>
      <c r="AH67" s="3">
        <v>43164</v>
      </c>
      <c r="AI67">
        <v>4081</v>
      </c>
      <c r="AL67">
        <f t="shared" si="0"/>
        <v>-3.4888888888888889</v>
      </c>
    </row>
    <row r="68" spans="1:38" x14ac:dyDescent="0.3">
      <c r="A68" s="3">
        <v>39878</v>
      </c>
      <c r="B68">
        <v>65</v>
      </c>
      <c r="C68">
        <v>1.3</v>
      </c>
      <c r="D68" s="3">
        <v>40243</v>
      </c>
      <c r="E68">
        <v>430</v>
      </c>
      <c r="F68">
        <v>-12.7</v>
      </c>
      <c r="G68" s="3">
        <v>40608</v>
      </c>
      <c r="H68">
        <v>795</v>
      </c>
      <c r="I68">
        <v>-9</v>
      </c>
      <c r="J68" s="3">
        <v>40974</v>
      </c>
      <c r="K68">
        <v>1161</v>
      </c>
      <c r="L68">
        <v>-7.2</v>
      </c>
      <c r="M68" s="3">
        <v>41339</v>
      </c>
      <c r="N68">
        <v>1526</v>
      </c>
      <c r="O68">
        <v>-3</v>
      </c>
      <c r="P68" s="3">
        <v>41704</v>
      </c>
      <c r="Q68">
        <v>1891</v>
      </c>
      <c r="R68">
        <v>-7.1</v>
      </c>
      <c r="S68" s="3">
        <v>42069</v>
      </c>
      <c r="T68">
        <v>2256</v>
      </c>
      <c r="U68">
        <v>-3.7</v>
      </c>
      <c r="V68" s="3">
        <v>42435</v>
      </c>
      <c r="W68">
        <v>2622</v>
      </c>
      <c r="X68">
        <v>-0.5</v>
      </c>
      <c r="Y68" s="3">
        <v>42800</v>
      </c>
      <c r="Z68">
        <v>2987</v>
      </c>
      <c r="AA68">
        <v>-0.1</v>
      </c>
      <c r="AB68" s="3">
        <v>43165</v>
      </c>
      <c r="AC68">
        <v>3352</v>
      </c>
      <c r="AE68" s="3">
        <v>43165</v>
      </c>
      <c r="AF68">
        <v>3717</v>
      </c>
      <c r="AH68" s="3">
        <v>43165</v>
      </c>
      <c r="AI68">
        <v>4082</v>
      </c>
      <c r="AL68">
        <f t="shared" ref="AL68:AL131" si="1">AVERAGE(C68,F68,I68,L68,O68,R68,U68,X68,AA68,AD68,AG68,AM68)</f>
        <v>-4.666666666666667</v>
      </c>
    </row>
    <row r="69" spans="1:38" x14ac:dyDescent="0.3">
      <c r="A69" s="3">
        <v>39879</v>
      </c>
      <c r="B69">
        <v>66</v>
      </c>
      <c r="C69">
        <v>-2.7</v>
      </c>
      <c r="D69" s="3">
        <v>40244</v>
      </c>
      <c r="E69">
        <v>431</v>
      </c>
      <c r="F69">
        <v>-18.3</v>
      </c>
      <c r="G69" s="3">
        <v>40609</v>
      </c>
      <c r="H69">
        <v>796</v>
      </c>
      <c r="I69">
        <v>-12.5</v>
      </c>
      <c r="J69" s="3">
        <v>40975</v>
      </c>
      <c r="K69">
        <v>1162</v>
      </c>
      <c r="L69">
        <v>-6.3</v>
      </c>
      <c r="M69" s="3">
        <v>41340</v>
      </c>
      <c r="N69">
        <v>1527</v>
      </c>
      <c r="O69">
        <v>-1.5</v>
      </c>
      <c r="P69" s="3">
        <v>41705</v>
      </c>
      <c r="Q69">
        <v>1892</v>
      </c>
      <c r="R69">
        <v>-8.6</v>
      </c>
      <c r="S69" s="3">
        <v>42070</v>
      </c>
      <c r="T69">
        <v>2257</v>
      </c>
      <c r="U69">
        <v>-5.2</v>
      </c>
      <c r="V69" s="3">
        <v>42436</v>
      </c>
      <c r="W69">
        <v>2623</v>
      </c>
      <c r="X69">
        <v>-5.5</v>
      </c>
      <c r="Y69" s="3">
        <v>42801</v>
      </c>
      <c r="Z69">
        <v>2988</v>
      </c>
      <c r="AA69">
        <v>-0.1</v>
      </c>
      <c r="AB69" s="3">
        <v>43166</v>
      </c>
      <c r="AC69">
        <v>3353</v>
      </c>
      <c r="AE69" s="3">
        <v>43166</v>
      </c>
      <c r="AF69">
        <v>3718</v>
      </c>
      <c r="AH69" s="3">
        <v>43166</v>
      </c>
      <c r="AI69">
        <v>4083</v>
      </c>
      <c r="AL69">
        <f t="shared" si="1"/>
        <v>-6.7444444444444445</v>
      </c>
    </row>
    <row r="70" spans="1:38" x14ac:dyDescent="0.3">
      <c r="A70" s="3">
        <v>39880</v>
      </c>
      <c r="B70">
        <v>67</v>
      </c>
      <c r="C70">
        <v>-2.7</v>
      </c>
      <c r="D70" s="3">
        <v>40245</v>
      </c>
      <c r="E70">
        <v>432</v>
      </c>
      <c r="F70">
        <v>-16.899999999999999</v>
      </c>
      <c r="G70" s="3">
        <v>40610</v>
      </c>
      <c r="H70">
        <v>797</v>
      </c>
      <c r="I70">
        <v>-7.8</v>
      </c>
      <c r="J70" s="3">
        <v>40976</v>
      </c>
      <c r="K70">
        <v>1163</v>
      </c>
      <c r="L70">
        <v>-1.9</v>
      </c>
      <c r="M70" s="3">
        <v>41341</v>
      </c>
      <c r="N70">
        <v>1528</v>
      </c>
      <c r="O70">
        <v>0.1</v>
      </c>
      <c r="P70" s="3">
        <v>41706</v>
      </c>
      <c r="Q70">
        <v>1893</v>
      </c>
      <c r="R70">
        <v>-5.0999999999999996</v>
      </c>
      <c r="S70" s="3">
        <v>42071</v>
      </c>
      <c r="T70">
        <v>2258</v>
      </c>
      <c r="U70">
        <v>-2.4</v>
      </c>
      <c r="V70" s="3">
        <v>42437</v>
      </c>
      <c r="W70">
        <v>2624</v>
      </c>
      <c r="X70">
        <v>-5.9</v>
      </c>
      <c r="Y70" s="3">
        <v>42802</v>
      </c>
      <c r="Z70">
        <v>2989</v>
      </c>
      <c r="AA70">
        <v>0.6</v>
      </c>
      <c r="AB70" s="3">
        <v>43167</v>
      </c>
      <c r="AC70">
        <v>3354</v>
      </c>
      <c r="AE70" s="3">
        <v>43167</v>
      </c>
      <c r="AF70">
        <v>3719</v>
      </c>
      <c r="AH70" s="3">
        <v>43167</v>
      </c>
      <c r="AI70">
        <v>4084</v>
      </c>
      <c r="AL70">
        <f t="shared" si="1"/>
        <v>-4.6666666666666661</v>
      </c>
    </row>
    <row r="71" spans="1:38" x14ac:dyDescent="0.3">
      <c r="A71" s="3">
        <v>39881</v>
      </c>
      <c r="B71">
        <v>68</v>
      </c>
      <c r="C71">
        <v>-0.8</v>
      </c>
      <c r="D71" s="3">
        <v>40246</v>
      </c>
      <c r="E71">
        <v>433</v>
      </c>
      <c r="F71">
        <v>-22</v>
      </c>
      <c r="G71" s="3">
        <v>40611</v>
      </c>
      <c r="H71">
        <v>798</v>
      </c>
      <c r="I71">
        <v>-6.4</v>
      </c>
      <c r="J71" s="3">
        <v>40977</v>
      </c>
      <c r="K71">
        <v>1164</v>
      </c>
      <c r="L71">
        <v>-7.9</v>
      </c>
      <c r="M71" s="3">
        <v>41342</v>
      </c>
      <c r="N71">
        <v>1529</v>
      </c>
      <c r="O71">
        <v>-0.1</v>
      </c>
      <c r="P71" s="3">
        <v>41707</v>
      </c>
      <c r="Q71">
        <v>1894</v>
      </c>
      <c r="R71">
        <v>-4.2</v>
      </c>
      <c r="S71" s="3">
        <v>42072</v>
      </c>
      <c r="T71">
        <v>2259</v>
      </c>
      <c r="U71">
        <v>-4.5999999999999996</v>
      </c>
      <c r="V71" s="3">
        <v>42438</v>
      </c>
      <c r="W71">
        <v>2625</v>
      </c>
      <c r="X71">
        <v>-6.3</v>
      </c>
      <c r="Y71" s="3">
        <v>42803</v>
      </c>
      <c r="Z71">
        <v>2990</v>
      </c>
      <c r="AA71">
        <v>2.4</v>
      </c>
      <c r="AB71" s="3">
        <v>43168</v>
      </c>
      <c r="AC71">
        <v>3355</v>
      </c>
      <c r="AE71" s="3">
        <v>43168</v>
      </c>
      <c r="AF71">
        <v>3720</v>
      </c>
      <c r="AH71" s="3">
        <v>43168</v>
      </c>
      <c r="AI71">
        <v>4085</v>
      </c>
      <c r="AL71">
        <f t="shared" si="1"/>
        <v>-5.5444444444444452</v>
      </c>
    </row>
    <row r="72" spans="1:38" x14ac:dyDescent="0.3">
      <c r="A72" s="3">
        <v>39882</v>
      </c>
      <c r="B72">
        <v>69</v>
      </c>
      <c r="C72">
        <v>-0.1</v>
      </c>
      <c r="D72" s="3">
        <v>40247</v>
      </c>
      <c r="E72">
        <v>434</v>
      </c>
      <c r="F72">
        <v>-16.3</v>
      </c>
      <c r="G72" s="3">
        <v>40612</v>
      </c>
      <c r="H72">
        <v>799</v>
      </c>
      <c r="I72">
        <v>2.1</v>
      </c>
      <c r="J72" s="3">
        <v>40978</v>
      </c>
      <c r="K72">
        <v>1165</v>
      </c>
      <c r="L72">
        <v>-1.2</v>
      </c>
      <c r="M72" s="3">
        <v>41343</v>
      </c>
      <c r="N72">
        <v>1530</v>
      </c>
      <c r="O72">
        <v>-4.2</v>
      </c>
      <c r="P72" s="3">
        <v>41708</v>
      </c>
      <c r="Q72">
        <v>1895</v>
      </c>
      <c r="R72">
        <v>-5.9</v>
      </c>
      <c r="S72" s="3">
        <v>42073</v>
      </c>
      <c r="T72">
        <v>2260</v>
      </c>
      <c r="U72">
        <v>-5.6</v>
      </c>
      <c r="V72" s="3">
        <v>42439</v>
      </c>
      <c r="W72">
        <v>2626</v>
      </c>
      <c r="X72">
        <v>-7.7</v>
      </c>
      <c r="Y72" s="3">
        <v>42804</v>
      </c>
      <c r="Z72">
        <v>2991</v>
      </c>
      <c r="AA72">
        <v>-2.9</v>
      </c>
      <c r="AB72" s="3">
        <v>43169</v>
      </c>
      <c r="AC72">
        <v>3356</v>
      </c>
      <c r="AE72" s="3">
        <v>43169</v>
      </c>
      <c r="AF72">
        <v>3721</v>
      </c>
      <c r="AH72" s="3">
        <v>43169</v>
      </c>
      <c r="AI72">
        <v>4086</v>
      </c>
      <c r="AL72">
        <f t="shared" si="1"/>
        <v>-4.6444444444444448</v>
      </c>
    </row>
    <row r="73" spans="1:38" x14ac:dyDescent="0.3">
      <c r="A73" s="3">
        <v>39883</v>
      </c>
      <c r="B73">
        <v>70</v>
      </c>
      <c r="C73">
        <v>-1.2</v>
      </c>
      <c r="D73" s="3">
        <v>40248</v>
      </c>
      <c r="E73">
        <v>435</v>
      </c>
      <c r="F73">
        <v>-12.2</v>
      </c>
      <c r="G73" s="3">
        <v>40613</v>
      </c>
      <c r="H73">
        <v>800</v>
      </c>
      <c r="I73">
        <v>-3.2</v>
      </c>
      <c r="J73" s="3">
        <v>40979</v>
      </c>
      <c r="K73">
        <v>1166</v>
      </c>
      <c r="L73">
        <v>3.2</v>
      </c>
      <c r="M73" s="3">
        <v>41344</v>
      </c>
      <c r="N73">
        <v>1531</v>
      </c>
      <c r="O73">
        <v>-6.3</v>
      </c>
      <c r="P73" s="3">
        <v>41709</v>
      </c>
      <c r="Q73">
        <v>1896</v>
      </c>
      <c r="R73">
        <v>-6.6</v>
      </c>
      <c r="S73" s="3">
        <v>42074</v>
      </c>
      <c r="T73">
        <v>2261</v>
      </c>
      <c r="U73">
        <v>-1.9</v>
      </c>
      <c r="V73" s="3">
        <v>42440</v>
      </c>
      <c r="W73">
        <v>2627</v>
      </c>
      <c r="X73">
        <v>-0.9</v>
      </c>
      <c r="Y73" s="3">
        <v>42805</v>
      </c>
      <c r="Z73">
        <v>2992</v>
      </c>
      <c r="AA73">
        <v>-5.6</v>
      </c>
      <c r="AB73" s="3">
        <v>43170</v>
      </c>
      <c r="AC73">
        <v>3357</v>
      </c>
      <c r="AE73" s="3">
        <v>43170</v>
      </c>
      <c r="AF73">
        <v>3722</v>
      </c>
      <c r="AH73" s="3">
        <v>43170</v>
      </c>
      <c r="AI73">
        <v>4087</v>
      </c>
      <c r="AL73">
        <f t="shared" si="1"/>
        <v>-3.8555555555555552</v>
      </c>
    </row>
    <row r="74" spans="1:38" x14ac:dyDescent="0.3">
      <c r="A74" s="3">
        <v>39884</v>
      </c>
      <c r="B74">
        <v>71</v>
      </c>
      <c r="C74">
        <v>-2</v>
      </c>
      <c r="D74" s="3">
        <v>40249</v>
      </c>
      <c r="E74">
        <v>436</v>
      </c>
      <c r="F74">
        <v>-6.4</v>
      </c>
      <c r="G74" s="3">
        <v>40614</v>
      </c>
      <c r="H74">
        <v>801</v>
      </c>
      <c r="I74">
        <v>-4.2</v>
      </c>
      <c r="J74" s="3">
        <v>40980</v>
      </c>
      <c r="K74">
        <v>1167</v>
      </c>
      <c r="L74">
        <v>4.0999999999999996</v>
      </c>
      <c r="M74" s="3">
        <v>41345</v>
      </c>
      <c r="N74">
        <v>1532</v>
      </c>
      <c r="O74">
        <v>-7.3</v>
      </c>
      <c r="P74" s="3">
        <v>41710</v>
      </c>
      <c r="Q74">
        <v>1897</v>
      </c>
      <c r="R74">
        <v>-5.6</v>
      </c>
      <c r="S74" s="3">
        <v>42075</v>
      </c>
      <c r="T74">
        <v>2262</v>
      </c>
      <c r="U74">
        <v>-0.3</v>
      </c>
      <c r="V74" s="3">
        <v>42441</v>
      </c>
      <c r="W74">
        <v>2628</v>
      </c>
      <c r="X74">
        <v>-0.9</v>
      </c>
      <c r="Y74" s="3">
        <v>42806</v>
      </c>
      <c r="Z74">
        <v>2993</v>
      </c>
      <c r="AA74">
        <v>-7.9</v>
      </c>
      <c r="AB74" s="3">
        <v>43171</v>
      </c>
      <c r="AC74">
        <v>3358</v>
      </c>
      <c r="AE74" s="3">
        <v>43171</v>
      </c>
      <c r="AF74">
        <v>3723</v>
      </c>
      <c r="AH74" s="3">
        <v>43171</v>
      </c>
      <c r="AI74">
        <v>4088</v>
      </c>
      <c r="AL74">
        <f t="shared" si="1"/>
        <v>-3.3888888888888888</v>
      </c>
    </row>
    <row r="75" spans="1:38" x14ac:dyDescent="0.3">
      <c r="A75" s="3">
        <v>39885</v>
      </c>
      <c r="B75">
        <v>72</v>
      </c>
      <c r="C75">
        <v>-3.6</v>
      </c>
      <c r="D75" s="3">
        <v>40250</v>
      </c>
      <c r="E75">
        <v>437</v>
      </c>
      <c r="F75">
        <v>-1.1000000000000001</v>
      </c>
      <c r="G75" s="3">
        <v>40615</v>
      </c>
      <c r="H75">
        <v>802</v>
      </c>
      <c r="I75">
        <v>-3.1</v>
      </c>
      <c r="J75" s="3">
        <v>40981</v>
      </c>
      <c r="K75">
        <v>1168</v>
      </c>
      <c r="L75">
        <v>3</v>
      </c>
      <c r="M75" s="3">
        <v>41346</v>
      </c>
      <c r="N75">
        <v>1533</v>
      </c>
      <c r="O75">
        <v>-21.5</v>
      </c>
      <c r="P75" s="3">
        <v>41711</v>
      </c>
      <c r="Q75">
        <v>1898</v>
      </c>
      <c r="R75">
        <v>-5.9</v>
      </c>
      <c r="S75" s="3">
        <v>42076</v>
      </c>
      <c r="T75">
        <v>2263</v>
      </c>
      <c r="U75">
        <v>-1.4</v>
      </c>
      <c r="V75" s="3">
        <v>42442</v>
      </c>
      <c r="W75">
        <v>2629</v>
      </c>
      <c r="X75">
        <v>-1.9</v>
      </c>
      <c r="Y75" s="3">
        <v>42807</v>
      </c>
      <c r="Z75">
        <v>2994</v>
      </c>
      <c r="AA75">
        <v>-7.3</v>
      </c>
      <c r="AB75" s="3">
        <v>43172</v>
      </c>
      <c r="AC75">
        <v>3359</v>
      </c>
      <c r="AE75" s="3">
        <v>43172</v>
      </c>
      <c r="AF75">
        <v>3724</v>
      </c>
      <c r="AH75" s="3">
        <v>43172</v>
      </c>
      <c r="AI75">
        <v>4089</v>
      </c>
      <c r="AL75">
        <f t="shared" si="1"/>
        <v>-4.7555555555555555</v>
      </c>
    </row>
    <row r="76" spans="1:38" x14ac:dyDescent="0.3">
      <c r="A76" s="3">
        <v>39886</v>
      </c>
      <c r="B76">
        <v>73</v>
      </c>
      <c r="C76">
        <v>-3.4</v>
      </c>
      <c r="D76" s="3">
        <v>40251</v>
      </c>
      <c r="E76">
        <v>438</v>
      </c>
      <c r="F76">
        <v>-1.6</v>
      </c>
      <c r="G76" s="3">
        <v>40616</v>
      </c>
      <c r="H76">
        <v>803</v>
      </c>
      <c r="I76">
        <v>3.4</v>
      </c>
      <c r="J76" s="3">
        <v>40982</v>
      </c>
      <c r="K76">
        <v>1169</v>
      </c>
      <c r="L76">
        <v>2</v>
      </c>
      <c r="M76" s="3">
        <v>41347</v>
      </c>
      <c r="N76">
        <v>1534</v>
      </c>
      <c r="O76">
        <v>-22.4</v>
      </c>
      <c r="P76" s="3">
        <v>41712</v>
      </c>
      <c r="Q76">
        <v>1899</v>
      </c>
      <c r="R76">
        <v>-6.9</v>
      </c>
      <c r="S76" s="3">
        <v>42077</v>
      </c>
      <c r="T76">
        <v>2264</v>
      </c>
      <c r="U76">
        <v>-0.8</v>
      </c>
      <c r="V76" s="3">
        <v>42443</v>
      </c>
      <c r="W76">
        <v>2630</v>
      </c>
      <c r="X76">
        <v>-3.9</v>
      </c>
      <c r="Y76" s="3">
        <v>42808</v>
      </c>
      <c r="Z76">
        <v>2995</v>
      </c>
      <c r="AA76">
        <v>-1.2</v>
      </c>
      <c r="AB76" s="3">
        <v>43173</v>
      </c>
      <c r="AC76">
        <v>3360</v>
      </c>
      <c r="AE76" s="3">
        <v>43173</v>
      </c>
      <c r="AF76">
        <v>3725</v>
      </c>
      <c r="AH76" s="3">
        <v>43173</v>
      </c>
      <c r="AI76">
        <v>4090</v>
      </c>
      <c r="AL76">
        <f t="shared" si="1"/>
        <v>-3.8666666666666671</v>
      </c>
    </row>
    <row r="77" spans="1:38" x14ac:dyDescent="0.3">
      <c r="A77" s="3">
        <v>39887</v>
      </c>
      <c r="B77">
        <v>74</v>
      </c>
      <c r="C77">
        <v>2.6</v>
      </c>
      <c r="D77" s="3">
        <v>40252</v>
      </c>
      <c r="E77">
        <v>439</v>
      </c>
      <c r="F77">
        <v>-5.9</v>
      </c>
      <c r="G77" s="3">
        <v>40617</v>
      </c>
      <c r="H77">
        <v>804</v>
      </c>
      <c r="I77">
        <v>-1.8</v>
      </c>
      <c r="J77" s="3">
        <v>40983</v>
      </c>
      <c r="K77">
        <v>1170</v>
      </c>
      <c r="L77">
        <v>-2.6</v>
      </c>
      <c r="M77" s="3">
        <v>41348</v>
      </c>
      <c r="N77">
        <v>1535</v>
      </c>
      <c r="O77">
        <v>-20.399999999999999</v>
      </c>
      <c r="P77" s="3">
        <v>41713</v>
      </c>
      <c r="Q77">
        <v>1900</v>
      </c>
      <c r="R77">
        <v>1.9</v>
      </c>
      <c r="S77" s="3">
        <v>42078</v>
      </c>
      <c r="T77">
        <v>2265</v>
      </c>
      <c r="U77">
        <v>-0.5</v>
      </c>
      <c r="V77" s="3">
        <v>42444</v>
      </c>
      <c r="W77">
        <v>2631</v>
      </c>
      <c r="X77">
        <v>-4</v>
      </c>
      <c r="Y77" s="3">
        <v>42809</v>
      </c>
      <c r="Z77">
        <v>2996</v>
      </c>
      <c r="AA77">
        <v>-2.7</v>
      </c>
      <c r="AB77" s="3">
        <v>43174</v>
      </c>
      <c r="AC77">
        <v>3361</v>
      </c>
      <c r="AE77" s="3">
        <v>43174</v>
      </c>
      <c r="AF77">
        <v>3726</v>
      </c>
      <c r="AH77" s="3">
        <v>43174</v>
      </c>
      <c r="AI77">
        <v>4091</v>
      </c>
      <c r="AL77">
        <f t="shared" si="1"/>
        <v>-3.7111111111111117</v>
      </c>
    </row>
    <row r="78" spans="1:38" x14ac:dyDescent="0.3">
      <c r="A78" s="3">
        <v>39888</v>
      </c>
      <c r="B78">
        <v>75</v>
      </c>
      <c r="C78">
        <v>3</v>
      </c>
      <c r="D78" s="3">
        <v>40253</v>
      </c>
      <c r="E78">
        <v>440</v>
      </c>
      <c r="F78">
        <v>-0.2</v>
      </c>
      <c r="G78" s="3">
        <v>40618</v>
      </c>
      <c r="H78">
        <v>805</v>
      </c>
      <c r="I78">
        <v>3.7</v>
      </c>
      <c r="J78" s="3">
        <v>40984</v>
      </c>
      <c r="K78">
        <v>1171</v>
      </c>
      <c r="L78">
        <v>-3.9</v>
      </c>
      <c r="M78" s="3">
        <v>41349</v>
      </c>
      <c r="N78">
        <v>1536</v>
      </c>
      <c r="O78">
        <v>-20.2</v>
      </c>
      <c r="P78" s="3">
        <v>41714</v>
      </c>
      <c r="Q78">
        <v>1901</v>
      </c>
      <c r="R78">
        <v>3.2</v>
      </c>
      <c r="S78" s="3">
        <v>42079</v>
      </c>
      <c r="T78">
        <v>2266</v>
      </c>
      <c r="U78">
        <v>-0.6</v>
      </c>
      <c r="V78" s="3">
        <v>42445</v>
      </c>
      <c r="W78">
        <v>2632</v>
      </c>
      <c r="X78">
        <v>-4.9000000000000004</v>
      </c>
      <c r="Y78" s="3">
        <v>42810</v>
      </c>
      <c r="Z78">
        <v>2997</v>
      </c>
      <c r="AA78">
        <v>-3.1</v>
      </c>
      <c r="AB78" s="3">
        <v>43175</v>
      </c>
      <c r="AC78">
        <v>3362</v>
      </c>
      <c r="AE78" s="3">
        <v>43175</v>
      </c>
      <c r="AF78">
        <v>3727</v>
      </c>
      <c r="AH78" s="3">
        <v>43175</v>
      </c>
      <c r="AI78">
        <v>4092</v>
      </c>
      <c r="AL78">
        <f t="shared" si="1"/>
        <v>-2.5555555555555554</v>
      </c>
    </row>
    <row r="79" spans="1:38" x14ac:dyDescent="0.3">
      <c r="A79" s="3">
        <v>39889</v>
      </c>
      <c r="B79">
        <v>76</v>
      </c>
      <c r="C79">
        <v>-1.6</v>
      </c>
      <c r="D79" s="3">
        <v>40254</v>
      </c>
      <c r="E79">
        <v>441</v>
      </c>
      <c r="F79">
        <v>-0.9</v>
      </c>
      <c r="G79" s="3">
        <v>40619</v>
      </c>
      <c r="H79">
        <v>806</v>
      </c>
      <c r="I79">
        <v>1.3</v>
      </c>
      <c r="J79" s="3">
        <v>40985</v>
      </c>
      <c r="K79">
        <v>1172</v>
      </c>
      <c r="L79">
        <v>-1.4</v>
      </c>
      <c r="M79" s="3">
        <v>41350</v>
      </c>
      <c r="N79">
        <v>1537</v>
      </c>
      <c r="O79">
        <v>-6.5</v>
      </c>
      <c r="P79" s="3">
        <v>41715</v>
      </c>
      <c r="Q79">
        <v>1902</v>
      </c>
      <c r="R79">
        <v>-0.1</v>
      </c>
      <c r="S79" s="3">
        <v>42080</v>
      </c>
      <c r="T79">
        <v>2267</v>
      </c>
      <c r="U79">
        <v>1.2</v>
      </c>
      <c r="V79" s="3">
        <v>42446</v>
      </c>
      <c r="W79">
        <v>2633</v>
      </c>
      <c r="X79">
        <v>-5.0999999999999996</v>
      </c>
      <c r="Y79" s="3">
        <v>42811</v>
      </c>
      <c r="Z79">
        <v>2998</v>
      </c>
      <c r="AA79">
        <v>-1.1000000000000001</v>
      </c>
      <c r="AB79" s="3">
        <v>43176</v>
      </c>
      <c r="AC79">
        <v>3363</v>
      </c>
      <c r="AE79" s="3">
        <v>43176</v>
      </c>
      <c r="AF79">
        <v>3728</v>
      </c>
      <c r="AH79" s="3">
        <v>43176</v>
      </c>
      <c r="AI79">
        <v>4093</v>
      </c>
      <c r="AL79">
        <f t="shared" si="1"/>
        <v>-1.5777777777777775</v>
      </c>
    </row>
    <row r="80" spans="1:38" x14ac:dyDescent="0.3">
      <c r="A80" s="3">
        <v>39890</v>
      </c>
      <c r="B80">
        <v>77</v>
      </c>
      <c r="C80">
        <v>-3.2</v>
      </c>
      <c r="D80" s="3">
        <v>40255</v>
      </c>
      <c r="E80">
        <v>442</v>
      </c>
      <c r="F80">
        <v>-4.5999999999999996</v>
      </c>
      <c r="G80" s="3">
        <v>40620</v>
      </c>
      <c r="H80">
        <v>807</v>
      </c>
      <c r="I80">
        <v>-0.3</v>
      </c>
      <c r="J80" s="3">
        <v>40986</v>
      </c>
      <c r="K80">
        <v>1173</v>
      </c>
      <c r="L80">
        <v>-1.2</v>
      </c>
      <c r="M80" s="3">
        <v>41351</v>
      </c>
      <c r="N80">
        <v>1538</v>
      </c>
      <c r="O80">
        <v>-3.1</v>
      </c>
      <c r="P80" s="3">
        <v>41716</v>
      </c>
      <c r="Q80">
        <v>1903</v>
      </c>
      <c r="R80">
        <v>4.0999999999999996</v>
      </c>
      <c r="S80" s="3">
        <v>42081</v>
      </c>
      <c r="T80">
        <v>2268</v>
      </c>
      <c r="U80">
        <v>-3.5</v>
      </c>
      <c r="V80" s="3">
        <v>42447</v>
      </c>
      <c r="W80">
        <v>2634</v>
      </c>
      <c r="X80">
        <v>-6.9</v>
      </c>
      <c r="Y80" s="3">
        <v>42812</v>
      </c>
      <c r="Z80">
        <v>2999</v>
      </c>
      <c r="AA80">
        <v>2.7</v>
      </c>
      <c r="AB80" s="3">
        <v>43177</v>
      </c>
      <c r="AC80">
        <v>3364</v>
      </c>
      <c r="AE80" s="3">
        <v>43177</v>
      </c>
      <c r="AF80">
        <v>3729</v>
      </c>
      <c r="AH80" s="3">
        <v>43177</v>
      </c>
      <c r="AI80">
        <v>4094</v>
      </c>
      <c r="AL80">
        <f t="shared" si="1"/>
        <v>-1.7777777777777777</v>
      </c>
    </row>
    <row r="81" spans="1:38" x14ac:dyDescent="0.3">
      <c r="A81" s="3">
        <v>39891</v>
      </c>
      <c r="B81">
        <v>78</v>
      </c>
      <c r="C81">
        <v>-4.5999999999999996</v>
      </c>
      <c r="D81" s="3">
        <v>40256</v>
      </c>
      <c r="E81">
        <v>443</v>
      </c>
      <c r="F81">
        <v>0.6</v>
      </c>
      <c r="G81" s="3">
        <v>40621</v>
      </c>
      <c r="H81">
        <v>808</v>
      </c>
      <c r="I81">
        <v>-6.4</v>
      </c>
      <c r="J81" s="3">
        <v>40987</v>
      </c>
      <c r="K81">
        <v>1174</v>
      </c>
      <c r="L81">
        <v>-6.4</v>
      </c>
      <c r="M81" s="3">
        <v>41352</v>
      </c>
      <c r="N81">
        <v>1539</v>
      </c>
      <c r="O81">
        <v>-2.9</v>
      </c>
      <c r="P81" s="3">
        <v>41717</v>
      </c>
      <c r="Q81">
        <v>1904</v>
      </c>
      <c r="R81">
        <v>3.3</v>
      </c>
      <c r="S81" s="3">
        <v>42082</v>
      </c>
      <c r="T81">
        <v>2269</v>
      </c>
      <c r="U81">
        <v>-5.7</v>
      </c>
      <c r="V81" s="3">
        <v>42448</v>
      </c>
      <c r="W81">
        <v>2635</v>
      </c>
      <c r="X81">
        <v>0.9</v>
      </c>
      <c r="Y81" s="3">
        <v>42813</v>
      </c>
      <c r="Z81">
        <v>3000</v>
      </c>
      <c r="AA81">
        <v>3.9</v>
      </c>
      <c r="AB81" s="3">
        <v>43178</v>
      </c>
      <c r="AC81">
        <v>3365</v>
      </c>
      <c r="AE81" s="3">
        <v>43178</v>
      </c>
      <c r="AF81">
        <v>3730</v>
      </c>
      <c r="AH81" s="3">
        <v>43178</v>
      </c>
      <c r="AI81">
        <v>4095</v>
      </c>
      <c r="AL81">
        <f t="shared" si="1"/>
        <v>-1.9222222222222223</v>
      </c>
    </row>
    <row r="82" spans="1:38" x14ac:dyDescent="0.3">
      <c r="A82" s="3">
        <v>39892</v>
      </c>
      <c r="B82">
        <v>79</v>
      </c>
      <c r="C82">
        <v>-9.1999999999999993</v>
      </c>
      <c r="D82" s="3">
        <v>40257</v>
      </c>
      <c r="E82">
        <v>444</v>
      </c>
      <c r="F82">
        <v>2.9</v>
      </c>
      <c r="G82" s="3">
        <v>40622</v>
      </c>
      <c r="H82">
        <v>809</v>
      </c>
      <c r="I82">
        <v>-8</v>
      </c>
      <c r="J82" s="3">
        <v>40988</v>
      </c>
      <c r="K82">
        <v>1175</v>
      </c>
      <c r="L82">
        <v>-7.3</v>
      </c>
      <c r="M82" s="3">
        <v>41353</v>
      </c>
      <c r="N82">
        <v>1540</v>
      </c>
      <c r="O82">
        <v>-0.8</v>
      </c>
      <c r="P82" s="3">
        <v>41718</v>
      </c>
      <c r="Q82">
        <v>1905</v>
      </c>
      <c r="R82">
        <v>1.5</v>
      </c>
      <c r="S82" s="3">
        <v>42083</v>
      </c>
      <c r="T82">
        <v>2270</v>
      </c>
      <c r="U82">
        <v>-8.1999999999999993</v>
      </c>
      <c r="V82" s="3">
        <v>42449</v>
      </c>
      <c r="W82">
        <v>2636</v>
      </c>
      <c r="X82">
        <v>0.6</v>
      </c>
      <c r="Y82" s="3">
        <v>42814</v>
      </c>
      <c r="Z82">
        <v>3001</v>
      </c>
      <c r="AA82">
        <v>5.9</v>
      </c>
      <c r="AB82" s="3">
        <v>43179</v>
      </c>
      <c r="AC82">
        <v>3366</v>
      </c>
      <c r="AE82" s="3">
        <v>43179</v>
      </c>
      <c r="AF82">
        <v>3731</v>
      </c>
      <c r="AH82" s="3">
        <v>43179</v>
      </c>
      <c r="AI82">
        <v>4096</v>
      </c>
      <c r="AL82">
        <f t="shared" si="1"/>
        <v>-2.5111111111111106</v>
      </c>
    </row>
    <row r="83" spans="1:38" x14ac:dyDescent="0.3">
      <c r="A83" s="3">
        <v>39893</v>
      </c>
      <c r="B83">
        <v>80</v>
      </c>
      <c r="C83">
        <v>-7.2</v>
      </c>
      <c r="D83" s="3">
        <v>40258</v>
      </c>
      <c r="E83">
        <v>445</v>
      </c>
      <c r="F83">
        <v>6.4</v>
      </c>
      <c r="G83" s="3">
        <v>40623</v>
      </c>
      <c r="H83">
        <v>810</v>
      </c>
      <c r="I83">
        <v>-7.8</v>
      </c>
      <c r="J83" s="3">
        <v>40989</v>
      </c>
      <c r="K83">
        <v>1176</v>
      </c>
      <c r="L83">
        <v>-5.4</v>
      </c>
      <c r="M83" s="3">
        <v>41354</v>
      </c>
      <c r="N83">
        <v>1541</v>
      </c>
      <c r="O83">
        <v>-3.8</v>
      </c>
      <c r="P83" s="3">
        <v>41719</v>
      </c>
      <c r="Q83">
        <v>1906</v>
      </c>
      <c r="R83">
        <v>6.4</v>
      </c>
      <c r="S83" s="3">
        <v>42084</v>
      </c>
      <c r="T83">
        <v>2271</v>
      </c>
      <c r="U83">
        <v>-6.9</v>
      </c>
      <c r="V83" s="3">
        <v>42450</v>
      </c>
      <c r="W83">
        <v>2637</v>
      </c>
      <c r="X83">
        <v>0.2</v>
      </c>
      <c r="Y83" s="3">
        <v>42815</v>
      </c>
      <c r="Z83">
        <v>3002</v>
      </c>
      <c r="AA83">
        <v>1.2</v>
      </c>
      <c r="AB83" s="3">
        <v>43180</v>
      </c>
      <c r="AC83">
        <v>3367</v>
      </c>
      <c r="AE83" s="3">
        <v>43180</v>
      </c>
      <c r="AF83">
        <v>3732</v>
      </c>
      <c r="AH83" s="3">
        <v>43180</v>
      </c>
      <c r="AI83">
        <v>4097</v>
      </c>
      <c r="AL83">
        <f t="shared" si="1"/>
        <v>-1.877777777777778</v>
      </c>
    </row>
    <row r="84" spans="1:38" x14ac:dyDescent="0.3">
      <c r="A84" s="3">
        <v>39894</v>
      </c>
      <c r="B84">
        <v>81</v>
      </c>
      <c r="C84">
        <v>-3.4</v>
      </c>
      <c r="D84" s="3">
        <v>40259</v>
      </c>
      <c r="E84">
        <v>446</v>
      </c>
      <c r="F84">
        <v>0</v>
      </c>
      <c r="G84" s="3">
        <v>40624</v>
      </c>
      <c r="H84">
        <v>811</v>
      </c>
      <c r="I84">
        <v>-6.5</v>
      </c>
      <c r="J84" s="3">
        <v>40990</v>
      </c>
      <c r="K84">
        <v>1177</v>
      </c>
      <c r="L84">
        <v>-1.5</v>
      </c>
      <c r="M84" s="3">
        <v>41355</v>
      </c>
      <c r="N84">
        <v>1542</v>
      </c>
      <c r="O84">
        <v>-5.4</v>
      </c>
      <c r="P84" s="3">
        <v>41720</v>
      </c>
      <c r="Q84">
        <v>1907</v>
      </c>
      <c r="R84">
        <v>4.8</v>
      </c>
      <c r="S84" s="3">
        <v>42085</v>
      </c>
      <c r="T84">
        <v>2272</v>
      </c>
      <c r="U84">
        <v>-7</v>
      </c>
      <c r="V84" s="3">
        <v>42451</v>
      </c>
      <c r="W84">
        <v>2638</v>
      </c>
      <c r="X84">
        <v>0.6</v>
      </c>
      <c r="Y84" s="3">
        <v>42816</v>
      </c>
      <c r="Z84">
        <v>3003</v>
      </c>
      <c r="AA84">
        <v>0.4</v>
      </c>
      <c r="AB84" s="3">
        <v>43181</v>
      </c>
      <c r="AC84">
        <v>3368</v>
      </c>
      <c r="AE84" s="3">
        <v>43181</v>
      </c>
      <c r="AF84">
        <v>3733</v>
      </c>
      <c r="AH84" s="3">
        <v>43181</v>
      </c>
      <c r="AI84">
        <v>4098</v>
      </c>
      <c r="AL84">
        <f t="shared" si="1"/>
        <v>-2</v>
      </c>
    </row>
    <row r="85" spans="1:38" x14ac:dyDescent="0.3">
      <c r="A85" s="3">
        <v>39895</v>
      </c>
      <c r="B85">
        <v>82</v>
      </c>
      <c r="C85">
        <v>-0.2</v>
      </c>
      <c r="D85" s="3">
        <v>40260</v>
      </c>
      <c r="E85">
        <v>447</v>
      </c>
      <c r="F85">
        <v>-2.1</v>
      </c>
      <c r="G85" s="3">
        <v>40625</v>
      </c>
      <c r="H85">
        <v>812</v>
      </c>
      <c r="I85">
        <v>-3.4</v>
      </c>
      <c r="J85" s="3">
        <v>40991</v>
      </c>
      <c r="K85">
        <v>1178</v>
      </c>
      <c r="L85">
        <v>-0.7</v>
      </c>
      <c r="M85" s="3">
        <v>41356</v>
      </c>
      <c r="N85">
        <v>1543</v>
      </c>
      <c r="O85">
        <v>-8.1999999999999993</v>
      </c>
      <c r="P85" s="3">
        <v>41721</v>
      </c>
      <c r="Q85">
        <v>1908</v>
      </c>
      <c r="R85">
        <v>0</v>
      </c>
      <c r="S85" s="3">
        <v>42086</v>
      </c>
      <c r="T85">
        <v>2273</v>
      </c>
      <c r="U85">
        <v>-7.7</v>
      </c>
      <c r="V85" s="3">
        <v>42452</v>
      </c>
      <c r="W85">
        <v>2639</v>
      </c>
      <c r="X85">
        <v>0.8</v>
      </c>
      <c r="Y85" s="3">
        <v>42817</v>
      </c>
      <c r="Z85">
        <v>3004</v>
      </c>
      <c r="AA85">
        <v>3.5</v>
      </c>
      <c r="AB85" s="3">
        <v>43182</v>
      </c>
      <c r="AC85">
        <v>3369</v>
      </c>
      <c r="AE85" s="3">
        <v>43182</v>
      </c>
      <c r="AF85">
        <v>3734</v>
      </c>
      <c r="AH85" s="3">
        <v>43182</v>
      </c>
      <c r="AI85">
        <v>4099</v>
      </c>
      <c r="AL85">
        <f t="shared" si="1"/>
        <v>-2</v>
      </c>
    </row>
    <row r="86" spans="1:38" x14ac:dyDescent="0.3">
      <c r="A86" s="3">
        <v>39896</v>
      </c>
      <c r="B86">
        <v>83</v>
      </c>
      <c r="C86">
        <v>-14.2</v>
      </c>
      <c r="D86" s="3">
        <v>40261</v>
      </c>
      <c r="E86">
        <v>448</v>
      </c>
      <c r="F86">
        <v>-3.3</v>
      </c>
      <c r="G86" s="3">
        <v>40626</v>
      </c>
      <c r="H86">
        <v>813</v>
      </c>
      <c r="I86">
        <v>-5.3</v>
      </c>
      <c r="J86" s="3">
        <v>40992</v>
      </c>
      <c r="K86">
        <v>1179</v>
      </c>
      <c r="L86">
        <v>-2.5</v>
      </c>
      <c r="M86" s="3">
        <v>41357</v>
      </c>
      <c r="N86">
        <v>1544</v>
      </c>
      <c r="O86">
        <v>-9.3000000000000007</v>
      </c>
      <c r="P86" s="3">
        <v>41722</v>
      </c>
      <c r="Q86">
        <v>1909</v>
      </c>
      <c r="R86">
        <v>-4.9000000000000004</v>
      </c>
      <c r="S86" s="3">
        <v>42087</v>
      </c>
      <c r="T86">
        <v>2274</v>
      </c>
      <c r="U86">
        <v>-3.6</v>
      </c>
      <c r="V86" s="3">
        <v>42453</v>
      </c>
      <c r="W86">
        <v>2640</v>
      </c>
      <c r="X86">
        <v>0.4</v>
      </c>
      <c r="Y86" s="3">
        <v>42818</v>
      </c>
      <c r="Z86">
        <v>3005</v>
      </c>
      <c r="AA86">
        <v>-3</v>
      </c>
      <c r="AB86" s="3">
        <v>43183</v>
      </c>
      <c r="AC86">
        <v>3370</v>
      </c>
      <c r="AE86" s="3">
        <v>43183</v>
      </c>
      <c r="AF86">
        <v>3735</v>
      </c>
      <c r="AH86" s="3">
        <v>43183</v>
      </c>
      <c r="AI86">
        <v>4100</v>
      </c>
      <c r="AL86">
        <f t="shared" si="1"/>
        <v>-5.0777777777777784</v>
      </c>
    </row>
    <row r="87" spans="1:38" x14ac:dyDescent="0.3">
      <c r="A87" s="3">
        <v>39897</v>
      </c>
      <c r="B87">
        <v>84</v>
      </c>
      <c r="C87">
        <v>-10.3</v>
      </c>
      <c r="D87" s="3">
        <v>40262</v>
      </c>
      <c r="E87">
        <v>449</v>
      </c>
      <c r="F87">
        <v>-1.6</v>
      </c>
      <c r="G87" s="3">
        <v>40627</v>
      </c>
      <c r="H87">
        <v>814</v>
      </c>
      <c r="I87">
        <v>-3.9</v>
      </c>
      <c r="J87" s="3">
        <v>40993</v>
      </c>
      <c r="K87">
        <v>1180</v>
      </c>
      <c r="L87">
        <v>-1.9</v>
      </c>
      <c r="M87" s="3">
        <v>41358</v>
      </c>
      <c r="N87">
        <v>1545</v>
      </c>
      <c r="O87">
        <v>-7.5</v>
      </c>
      <c r="P87" s="3">
        <v>41723</v>
      </c>
      <c r="Q87">
        <v>1910</v>
      </c>
      <c r="R87">
        <v>-6.6</v>
      </c>
      <c r="S87" s="3">
        <v>42088</v>
      </c>
      <c r="T87">
        <v>2275</v>
      </c>
      <c r="U87">
        <v>-5.7</v>
      </c>
      <c r="V87" s="3">
        <v>42454</v>
      </c>
      <c r="W87">
        <v>2641</v>
      </c>
      <c r="X87">
        <v>1.8</v>
      </c>
      <c r="Y87" s="3">
        <v>42819</v>
      </c>
      <c r="Z87">
        <v>3006</v>
      </c>
      <c r="AA87">
        <v>-4.0999999999999996</v>
      </c>
      <c r="AB87" s="3">
        <v>43184</v>
      </c>
      <c r="AC87">
        <v>3371</v>
      </c>
      <c r="AE87" s="3">
        <v>43184</v>
      </c>
      <c r="AF87">
        <v>3736</v>
      </c>
      <c r="AH87" s="3">
        <v>43184</v>
      </c>
      <c r="AI87">
        <v>4101</v>
      </c>
      <c r="AL87">
        <f t="shared" si="1"/>
        <v>-4.4222222222222225</v>
      </c>
    </row>
    <row r="88" spans="1:38" x14ac:dyDescent="0.3">
      <c r="A88" s="3">
        <v>39898</v>
      </c>
      <c r="B88">
        <v>85</v>
      </c>
      <c r="C88">
        <v>-0.2</v>
      </c>
      <c r="D88" s="3">
        <v>40263</v>
      </c>
      <c r="E88">
        <v>450</v>
      </c>
      <c r="F88">
        <v>0.1</v>
      </c>
      <c r="G88" s="3">
        <v>40628</v>
      </c>
      <c r="H88">
        <v>815</v>
      </c>
      <c r="I88">
        <v>-4.2</v>
      </c>
      <c r="J88" s="3">
        <v>40994</v>
      </c>
      <c r="K88">
        <v>1181</v>
      </c>
      <c r="L88">
        <v>-3.9</v>
      </c>
      <c r="M88" s="3">
        <v>41359</v>
      </c>
      <c r="N88">
        <v>1546</v>
      </c>
      <c r="O88">
        <v>-8.5</v>
      </c>
      <c r="P88" s="3">
        <v>41724</v>
      </c>
      <c r="Q88">
        <v>1911</v>
      </c>
      <c r="R88">
        <v>-7.5</v>
      </c>
      <c r="S88" s="3">
        <v>42089</v>
      </c>
      <c r="T88">
        <v>2276</v>
      </c>
      <c r="U88">
        <v>2</v>
      </c>
      <c r="V88" s="3">
        <v>42455</v>
      </c>
      <c r="W88">
        <v>2642</v>
      </c>
      <c r="X88">
        <v>-3.4</v>
      </c>
      <c r="Y88" s="3">
        <v>42820</v>
      </c>
      <c r="Z88">
        <v>3007</v>
      </c>
      <c r="AA88">
        <v>-4.9000000000000004</v>
      </c>
      <c r="AB88" s="3">
        <v>43185</v>
      </c>
      <c r="AC88">
        <v>3372</v>
      </c>
      <c r="AE88" s="3">
        <v>43185</v>
      </c>
      <c r="AF88">
        <v>3737</v>
      </c>
      <c r="AH88" s="3">
        <v>43185</v>
      </c>
      <c r="AI88">
        <v>4102</v>
      </c>
      <c r="AL88">
        <f t="shared" si="1"/>
        <v>-3.3888888888888888</v>
      </c>
    </row>
    <row r="89" spans="1:38" x14ac:dyDescent="0.3">
      <c r="A89" s="3">
        <v>39899</v>
      </c>
      <c r="B89">
        <v>86</v>
      </c>
      <c r="C89">
        <v>1</v>
      </c>
      <c r="D89" s="3">
        <v>40264</v>
      </c>
      <c r="E89">
        <v>451</v>
      </c>
      <c r="F89">
        <v>1.7</v>
      </c>
      <c r="G89" s="3">
        <v>40629</v>
      </c>
      <c r="H89">
        <v>816</v>
      </c>
      <c r="I89">
        <v>-6.2</v>
      </c>
      <c r="J89" s="3">
        <v>40995</v>
      </c>
      <c r="K89">
        <v>1182</v>
      </c>
      <c r="L89">
        <v>-5.0999999999999996</v>
      </c>
      <c r="M89" s="3">
        <v>41360</v>
      </c>
      <c r="N89">
        <v>1547</v>
      </c>
      <c r="O89">
        <v>-7.8</v>
      </c>
      <c r="P89" s="3">
        <v>41725</v>
      </c>
      <c r="Q89">
        <v>1912</v>
      </c>
      <c r="R89">
        <v>-2.4</v>
      </c>
      <c r="S89" s="3">
        <v>42090</v>
      </c>
      <c r="T89">
        <v>2277</v>
      </c>
      <c r="U89">
        <v>1.8</v>
      </c>
      <c r="V89" s="3">
        <v>42456</v>
      </c>
      <c r="W89">
        <v>2643</v>
      </c>
      <c r="X89">
        <v>-2.5</v>
      </c>
      <c r="Y89" s="3">
        <v>42821</v>
      </c>
      <c r="Z89">
        <v>3008</v>
      </c>
      <c r="AA89">
        <v>-6.2</v>
      </c>
      <c r="AB89" s="3">
        <v>43186</v>
      </c>
      <c r="AC89">
        <v>3373</v>
      </c>
      <c r="AE89" s="3">
        <v>43186</v>
      </c>
      <c r="AF89">
        <v>3738</v>
      </c>
      <c r="AH89" s="3">
        <v>43186</v>
      </c>
      <c r="AI89">
        <v>4103</v>
      </c>
      <c r="AL89">
        <f t="shared" si="1"/>
        <v>-2.8555555555555552</v>
      </c>
    </row>
    <row r="90" spans="1:38" x14ac:dyDescent="0.3">
      <c r="A90" s="3">
        <v>39900</v>
      </c>
      <c r="B90">
        <v>87</v>
      </c>
      <c r="C90">
        <v>-0.4</v>
      </c>
      <c r="D90" s="3">
        <v>40265</v>
      </c>
      <c r="E90">
        <v>452</v>
      </c>
      <c r="F90">
        <v>1.7</v>
      </c>
      <c r="G90" s="3">
        <v>40630</v>
      </c>
      <c r="H90">
        <v>817</v>
      </c>
      <c r="I90">
        <v>-5.6</v>
      </c>
      <c r="J90" s="3">
        <v>40996</v>
      </c>
      <c r="K90">
        <v>1183</v>
      </c>
      <c r="L90">
        <v>-1.7</v>
      </c>
      <c r="M90" s="3">
        <v>41361</v>
      </c>
      <c r="N90">
        <v>1548</v>
      </c>
      <c r="O90">
        <v>-4.5999999999999996</v>
      </c>
      <c r="P90" s="3">
        <v>41726</v>
      </c>
      <c r="Q90">
        <v>1913</v>
      </c>
      <c r="R90">
        <v>-4.5999999999999996</v>
      </c>
      <c r="S90" s="3">
        <v>42091</v>
      </c>
      <c r="T90">
        <v>2278</v>
      </c>
      <c r="U90">
        <v>1.7</v>
      </c>
      <c r="V90" s="3">
        <v>42457</v>
      </c>
      <c r="W90">
        <v>2644</v>
      </c>
      <c r="X90">
        <v>-3.1</v>
      </c>
      <c r="Y90" s="3">
        <v>42822</v>
      </c>
      <c r="Z90">
        <v>3009</v>
      </c>
      <c r="AA90">
        <v>-3.1</v>
      </c>
      <c r="AB90" s="3">
        <v>43187</v>
      </c>
      <c r="AC90">
        <v>3374</v>
      </c>
      <c r="AE90" s="3">
        <v>43187</v>
      </c>
      <c r="AF90">
        <v>3739</v>
      </c>
      <c r="AH90" s="3">
        <v>43187</v>
      </c>
      <c r="AI90">
        <v>4104</v>
      </c>
      <c r="AL90">
        <f t="shared" si="1"/>
        <v>-2.1888888888888891</v>
      </c>
    </row>
    <row r="91" spans="1:38" x14ac:dyDescent="0.3">
      <c r="A91" s="3">
        <v>39901</v>
      </c>
      <c r="B91">
        <v>88</v>
      </c>
      <c r="C91">
        <v>-0.8</v>
      </c>
      <c r="D91" s="3">
        <v>40266</v>
      </c>
      <c r="E91">
        <v>453</v>
      </c>
      <c r="F91">
        <v>0.9</v>
      </c>
      <c r="G91" s="3">
        <v>40631</v>
      </c>
      <c r="H91">
        <v>818</v>
      </c>
      <c r="I91">
        <v>-7.2</v>
      </c>
      <c r="J91" s="3">
        <v>40997</v>
      </c>
      <c r="K91">
        <v>1184</v>
      </c>
      <c r="L91">
        <v>2.2999999999999998</v>
      </c>
      <c r="M91" s="3">
        <v>41362</v>
      </c>
      <c r="N91">
        <v>1549</v>
      </c>
      <c r="O91">
        <v>-4.8</v>
      </c>
      <c r="P91" s="3">
        <v>41727</v>
      </c>
      <c r="Q91">
        <v>1914</v>
      </c>
      <c r="R91">
        <v>-5.5</v>
      </c>
      <c r="S91" s="3">
        <v>42092</v>
      </c>
      <c r="T91">
        <v>2279</v>
      </c>
      <c r="U91">
        <v>4</v>
      </c>
      <c r="V91" s="3">
        <v>42458</v>
      </c>
      <c r="W91">
        <v>2645</v>
      </c>
      <c r="X91">
        <v>0.8</v>
      </c>
      <c r="Y91" s="3">
        <v>42823</v>
      </c>
      <c r="Z91">
        <v>3010</v>
      </c>
      <c r="AA91">
        <v>2.9</v>
      </c>
      <c r="AB91" s="3">
        <v>43188</v>
      </c>
      <c r="AC91">
        <v>3375</v>
      </c>
      <c r="AE91" s="3">
        <v>43188</v>
      </c>
      <c r="AF91">
        <v>3740</v>
      </c>
      <c r="AH91" s="3">
        <v>43188</v>
      </c>
      <c r="AI91">
        <v>4105</v>
      </c>
      <c r="AL91">
        <f t="shared" si="1"/>
        <v>-0.8222222222222223</v>
      </c>
    </row>
    <row r="92" spans="1:38" x14ac:dyDescent="0.3">
      <c r="A92" s="3">
        <v>39902</v>
      </c>
      <c r="B92">
        <v>89</v>
      </c>
      <c r="C92">
        <v>-5.3</v>
      </c>
      <c r="D92" s="3">
        <v>40267</v>
      </c>
      <c r="E92">
        <v>454</v>
      </c>
      <c r="F92">
        <v>3.4</v>
      </c>
      <c r="G92" s="3">
        <v>40632</v>
      </c>
      <c r="H92">
        <v>819</v>
      </c>
      <c r="I92">
        <v>-5</v>
      </c>
      <c r="J92" s="3">
        <v>40998</v>
      </c>
      <c r="K92">
        <v>1185</v>
      </c>
      <c r="L92">
        <v>3.3</v>
      </c>
      <c r="M92" s="3">
        <v>41363</v>
      </c>
      <c r="N92">
        <v>1550</v>
      </c>
      <c r="O92">
        <v>-4</v>
      </c>
      <c r="P92" s="3">
        <v>41728</v>
      </c>
      <c r="Q92">
        <v>1915</v>
      </c>
      <c r="R92">
        <v>-3.9</v>
      </c>
      <c r="S92" s="3">
        <v>42093</v>
      </c>
      <c r="T92">
        <v>2280</v>
      </c>
      <c r="U92">
        <v>-1.4</v>
      </c>
      <c r="V92" s="3">
        <v>42459</v>
      </c>
      <c r="W92">
        <v>2646</v>
      </c>
      <c r="X92">
        <v>1.7</v>
      </c>
      <c r="Y92" s="3">
        <v>42824</v>
      </c>
      <c r="Z92">
        <v>3011</v>
      </c>
      <c r="AA92">
        <v>3.7</v>
      </c>
      <c r="AB92" s="3">
        <v>43189</v>
      </c>
      <c r="AC92">
        <v>3376</v>
      </c>
      <c r="AE92" s="3">
        <v>43189</v>
      </c>
      <c r="AF92">
        <v>3741</v>
      </c>
      <c r="AH92" s="3">
        <v>43189</v>
      </c>
      <c r="AI92">
        <v>4106</v>
      </c>
      <c r="AL92">
        <f t="shared" si="1"/>
        <v>-0.83333333333333348</v>
      </c>
    </row>
    <row r="93" spans="1:38" x14ac:dyDescent="0.3">
      <c r="A93" s="3">
        <v>39903</v>
      </c>
      <c r="B93">
        <v>90</v>
      </c>
      <c r="C93">
        <v>-6.1</v>
      </c>
      <c r="D93" s="3">
        <v>40268</v>
      </c>
      <c r="E93">
        <v>455</v>
      </c>
      <c r="F93">
        <v>-0.3</v>
      </c>
      <c r="G93" s="3">
        <v>40633</v>
      </c>
      <c r="H93">
        <v>820</v>
      </c>
      <c r="I93">
        <v>3.3</v>
      </c>
      <c r="J93" s="3">
        <v>40999</v>
      </c>
      <c r="K93">
        <v>1186</v>
      </c>
      <c r="L93">
        <v>-3.8</v>
      </c>
      <c r="M93" s="3">
        <v>41364</v>
      </c>
      <c r="N93">
        <v>1551</v>
      </c>
      <c r="O93">
        <v>-7.9</v>
      </c>
      <c r="P93" s="3">
        <v>41729</v>
      </c>
      <c r="Q93">
        <v>1916</v>
      </c>
      <c r="R93">
        <v>-0.2</v>
      </c>
      <c r="S93" s="3">
        <v>42094</v>
      </c>
      <c r="T93">
        <v>2281</v>
      </c>
      <c r="U93">
        <v>-0.4</v>
      </c>
      <c r="V93" s="3">
        <v>42460</v>
      </c>
      <c r="W93">
        <v>2647</v>
      </c>
      <c r="X93">
        <v>1.8</v>
      </c>
      <c r="Y93" s="3">
        <v>42825</v>
      </c>
      <c r="Z93">
        <v>3012</v>
      </c>
      <c r="AA93">
        <v>3.6</v>
      </c>
      <c r="AB93" s="3">
        <v>43190</v>
      </c>
      <c r="AC93">
        <v>3377</v>
      </c>
      <c r="AE93" s="3">
        <v>43190</v>
      </c>
      <c r="AF93">
        <v>3742</v>
      </c>
      <c r="AH93" s="3">
        <v>43190</v>
      </c>
      <c r="AI93">
        <v>4107</v>
      </c>
      <c r="AL93">
        <f t="shared" si="1"/>
        <v>-1.1111111111111112</v>
      </c>
    </row>
    <row r="94" spans="1:38" x14ac:dyDescent="0.3">
      <c r="A94" s="3">
        <v>39904</v>
      </c>
      <c r="B94">
        <v>91</v>
      </c>
      <c r="C94">
        <v>-3.6</v>
      </c>
      <c r="D94" s="3">
        <v>40269</v>
      </c>
      <c r="E94">
        <v>456</v>
      </c>
      <c r="F94">
        <v>-1.5</v>
      </c>
      <c r="G94" s="3">
        <v>40634</v>
      </c>
      <c r="H94">
        <v>821</v>
      </c>
      <c r="I94">
        <v>4.4000000000000004</v>
      </c>
      <c r="J94" s="3">
        <v>41000</v>
      </c>
      <c r="K94">
        <v>1187</v>
      </c>
      <c r="L94">
        <v>-5.7</v>
      </c>
      <c r="M94" s="3">
        <v>41365</v>
      </c>
      <c r="N94">
        <v>1552</v>
      </c>
      <c r="O94">
        <v>-10.199999999999999</v>
      </c>
      <c r="P94" s="3">
        <v>41730</v>
      </c>
      <c r="Q94">
        <v>1917</v>
      </c>
      <c r="R94">
        <v>-1.8</v>
      </c>
      <c r="S94" s="3">
        <v>42095</v>
      </c>
      <c r="T94">
        <v>2282</v>
      </c>
      <c r="U94">
        <v>-1.6</v>
      </c>
      <c r="V94" s="3">
        <v>42461</v>
      </c>
      <c r="W94">
        <v>2648</v>
      </c>
      <c r="X94">
        <v>-2.2000000000000002</v>
      </c>
      <c r="Y94" s="3">
        <v>42826</v>
      </c>
      <c r="Z94">
        <v>3013</v>
      </c>
      <c r="AA94">
        <v>1</v>
      </c>
      <c r="AB94" s="3">
        <v>43191</v>
      </c>
      <c r="AC94">
        <v>3378</v>
      </c>
      <c r="AE94" s="3">
        <v>43191</v>
      </c>
      <c r="AF94">
        <v>3743</v>
      </c>
      <c r="AH94" s="3">
        <v>43191</v>
      </c>
      <c r="AI94">
        <v>4108</v>
      </c>
      <c r="AL94">
        <f t="shared" si="1"/>
        <v>-2.3555555555555556</v>
      </c>
    </row>
    <row r="95" spans="1:38" x14ac:dyDescent="0.3">
      <c r="A95" s="3">
        <v>39905</v>
      </c>
      <c r="B95">
        <v>92</v>
      </c>
      <c r="C95">
        <v>3.1</v>
      </c>
      <c r="D95" s="3">
        <v>40270</v>
      </c>
      <c r="E95">
        <v>457</v>
      </c>
      <c r="F95">
        <v>-4.2</v>
      </c>
      <c r="G95" s="3">
        <v>40635</v>
      </c>
      <c r="H95">
        <v>822</v>
      </c>
      <c r="I95">
        <v>2.6</v>
      </c>
      <c r="J95" s="3">
        <v>41001</v>
      </c>
      <c r="K95">
        <v>1188</v>
      </c>
      <c r="L95">
        <v>1.2</v>
      </c>
      <c r="M95" s="3">
        <v>41366</v>
      </c>
      <c r="N95">
        <v>1553</v>
      </c>
      <c r="O95">
        <v>-5.0999999999999996</v>
      </c>
      <c r="P95" s="3">
        <v>41731</v>
      </c>
      <c r="Q95">
        <v>1918</v>
      </c>
      <c r="R95">
        <v>1.4</v>
      </c>
      <c r="S95" s="3">
        <v>42096</v>
      </c>
      <c r="T95">
        <v>2283</v>
      </c>
      <c r="U95">
        <v>-3.1</v>
      </c>
      <c r="V95" s="3">
        <v>42462</v>
      </c>
      <c r="W95">
        <v>2649</v>
      </c>
      <c r="X95">
        <v>-0.9</v>
      </c>
      <c r="Y95" s="3">
        <v>42827</v>
      </c>
      <c r="Z95">
        <v>3014</v>
      </c>
      <c r="AA95">
        <v>4</v>
      </c>
      <c r="AB95" s="3">
        <v>43192</v>
      </c>
      <c r="AC95">
        <v>3379</v>
      </c>
      <c r="AE95" s="3">
        <v>43192</v>
      </c>
      <c r="AF95">
        <v>3744</v>
      </c>
      <c r="AH95" s="3">
        <v>43192</v>
      </c>
      <c r="AI95">
        <v>4109</v>
      </c>
      <c r="AL95">
        <f t="shared" si="1"/>
        <v>-0.1111111111111111</v>
      </c>
    </row>
    <row r="96" spans="1:38" x14ac:dyDescent="0.3">
      <c r="A96" s="3">
        <v>39906</v>
      </c>
      <c r="B96">
        <v>93</v>
      </c>
      <c r="C96">
        <v>0.6</v>
      </c>
      <c r="D96" s="3">
        <v>40271</v>
      </c>
      <c r="E96">
        <v>458</v>
      </c>
      <c r="F96">
        <v>-3.1</v>
      </c>
      <c r="G96" s="3">
        <v>40636</v>
      </c>
      <c r="H96">
        <v>823</v>
      </c>
      <c r="I96">
        <v>1</v>
      </c>
      <c r="J96" s="3">
        <v>41002</v>
      </c>
      <c r="K96">
        <v>1189</v>
      </c>
      <c r="L96">
        <v>0.4</v>
      </c>
      <c r="M96" s="3">
        <v>41367</v>
      </c>
      <c r="N96">
        <v>1554</v>
      </c>
      <c r="O96">
        <v>-3.8</v>
      </c>
      <c r="P96" s="3">
        <v>41732</v>
      </c>
      <c r="Q96">
        <v>1919</v>
      </c>
      <c r="R96">
        <v>0.8</v>
      </c>
      <c r="S96" s="3">
        <v>42097</v>
      </c>
      <c r="T96">
        <v>2284</v>
      </c>
      <c r="U96">
        <v>-5.9</v>
      </c>
      <c r="V96" s="3">
        <v>42463</v>
      </c>
      <c r="W96">
        <v>2650</v>
      </c>
      <c r="X96">
        <v>2.5</v>
      </c>
      <c r="Y96" s="3">
        <v>42828</v>
      </c>
      <c r="Z96">
        <v>3015</v>
      </c>
      <c r="AA96">
        <v>3.5</v>
      </c>
      <c r="AB96" s="3">
        <v>43193</v>
      </c>
      <c r="AC96">
        <v>3380</v>
      </c>
      <c r="AE96" s="3">
        <v>43193</v>
      </c>
      <c r="AF96">
        <v>3745</v>
      </c>
      <c r="AH96" s="3">
        <v>43193</v>
      </c>
      <c r="AI96">
        <v>4110</v>
      </c>
      <c r="AL96">
        <f t="shared" si="1"/>
        <v>-0.44444444444444442</v>
      </c>
    </row>
    <row r="97" spans="1:38" x14ac:dyDescent="0.3">
      <c r="A97" s="3">
        <v>39907</v>
      </c>
      <c r="B97">
        <v>94</v>
      </c>
      <c r="C97">
        <v>0.3</v>
      </c>
      <c r="D97" s="3">
        <v>40272</v>
      </c>
      <c r="E97">
        <v>459</v>
      </c>
      <c r="F97">
        <v>3.3</v>
      </c>
      <c r="G97" s="3">
        <v>40637</v>
      </c>
      <c r="H97">
        <v>824</v>
      </c>
      <c r="I97">
        <v>1.1000000000000001</v>
      </c>
      <c r="J97" s="3">
        <v>41003</v>
      </c>
      <c r="K97">
        <v>1190</v>
      </c>
      <c r="L97">
        <v>3.7</v>
      </c>
      <c r="M97" s="3">
        <v>41368</v>
      </c>
      <c r="N97">
        <v>1555</v>
      </c>
      <c r="O97">
        <v>-3.2</v>
      </c>
      <c r="P97" s="3">
        <v>41733</v>
      </c>
      <c r="Q97">
        <v>1920</v>
      </c>
      <c r="R97">
        <v>1.3</v>
      </c>
      <c r="S97" s="3">
        <v>42098</v>
      </c>
      <c r="T97">
        <v>2285</v>
      </c>
      <c r="U97">
        <v>-6.6</v>
      </c>
      <c r="V97" s="3">
        <v>42464</v>
      </c>
      <c r="W97">
        <v>2651</v>
      </c>
      <c r="X97">
        <v>3.4</v>
      </c>
      <c r="Y97" s="3">
        <v>42829</v>
      </c>
      <c r="Z97">
        <v>3016</v>
      </c>
      <c r="AA97">
        <v>-0.6</v>
      </c>
      <c r="AB97" s="3">
        <v>43194</v>
      </c>
      <c r="AC97">
        <v>3381</v>
      </c>
      <c r="AE97" s="3">
        <v>43194</v>
      </c>
      <c r="AF97">
        <v>3746</v>
      </c>
      <c r="AH97" s="3">
        <v>43194</v>
      </c>
      <c r="AI97">
        <v>4111</v>
      </c>
      <c r="AL97">
        <f t="shared" si="1"/>
        <v>0.29999999999999982</v>
      </c>
    </row>
    <row r="98" spans="1:38" x14ac:dyDescent="0.3">
      <c r="A98" s="3">
        <v>39908</v>
      </c>
      <c r="B98">
        <v>95</v>
      </c>
      <c r="C98">
        <v>3.4</v>
      </c>
      <c r="D98" s="3">
        <v>40273</v>
      </c>
      <c r="E98">
        <v>460</v>
      </c>
      <c r="F98">
        <v>-4.7</v>
      </c>
      <c r="G98" s="3">
        <v>40638</v>
      </c>
      <c r="H98">
        <v>825</v>
      </c>
      <c r="I98">
        <v>-0.6</v>
      </c>
      <c r="J98" s="3">
        <v>41004</v>
      </c>
      <c r="K98">
        <v>1191</v>
      </c>
      <c r="L98">
        <v>1.2</v>
      </c>
      <c r="M98" s="3">
        <v>41369</v>
      </c>
      <c r="N98">
        <v>1556</v>
      </c>
      <c r="O98">
        <v>-2.2999999999999998</v>
      </c>
      <c r="P98" s="3">
        <v>41734</v>
      </c>
      <c r="Q98">
        <v>1921</v>
      </c>
      <c r="R98">
        <v>4</v>
      </c>
      <c r="S98" s="3">
        <v>42099</v>
      </c>
      <c r="T98">
        <v>2286</v>
      </c>
      <c r="U98">
        <v>-4.9000000000000004</v>
      </c>
      <c r="V98" s="3">
        <v>42465</v>
      </c>
      <c r="W98">
        <v>2652</v>
      </c>
      <c r="X98">
        <v>4.5999999999999996</v>
      </c>
      <c r="Y98" s="3">
        <v>42830</v>
      </c>
      <c r="Z98">
        <v>3017</v>
      </c>
      <c r="AA98">
        <v>0.7</v>
      </c>
      <c r="AB98" s="3">
        <v>43195</v>
      </c>
      <c r="AC98">
        <v>3382</v>
      </c>
      <c r="AE98" s="3">
        <v>43195</v>
      </c>
      <c r="AF98">
        <v>3747</v>
      </c>
      <c r="AH98" s="3">
        <v>43195</v>
      </c>
      <c r="AI98">
        <v>4112</v>
      </c>
      <c r="AL98">
        <f t="shared" si="1"/>
        <v>0.15555555555555547</v>
      </c>
    </row>
    <row r="99" spans="1:38" x14ac:dyDescent="0.3">
      <c r="A99" s="3">
        <v>39909</v>
      </c>
      <c r="B99">
        <v>96</v>
      </c>
      <c r="C99">
        <v>1.2</v>
      </c>
      <c r="D99" s="3">
        <v>40274</v>
      </c>
      <c r="E99">
        <v>461</v>
      </c>
      <c r="F99">
        <v>-4.7</v>
      </c>
      <c r="G99" s="3">
        <v>40639</v>
      </c>
      <c r="H99">
        <v>826</v>
      </c>
      <c r="I99">
        <v>6.4</v>
      </c>
      <c r="J99" s="3">
        <v>41005</v>
      </c>
      <c r="K99">
        <v>1192</v>
      </c>
      <c r="L99">
        <v>-6</v>
      </c>
      <c r="M99" s="3">
        <v>41370</v>
      </c>
      <c r="N99">
        <v>1557</v>
      </c>
      <c r="O99">
        <v>-3.3</v>
      </c>
      <c r="P99" s="3">
        <v>41735</v>
      </c>
      <c r="Q99">
        <v>1922</v>
      </c>
      <c r="R99">
        <v>2.4</v>
      </c>
      <c r="S99" s="3">
        <v>42100</v>
      </c>
      <c r="T99">
        <v>2287</v>
      </c>
      <c r="U99">
        <v>-5.3</v>
      </c>
      <c r="V99" s="3">
        <v>42466</v>
      </c>
      <c r="W99">
        <v>2653</v>
      </c>
      <c r="X99">
        <v>4.7</v>
      </c>
      <c r="Y99" s="3">
        <v>42831</v>
      </c>
      <c r="Z99">
        <v>3018</v>
      </c>
      <c r="AA99">
        <v>0.8</v>
      </c>
      <c r="AB99" s="3">
        <v>43196</v>
      </c>
      <c r="AC99">
        <v>3383</v>
      </c>
      <c r="AE99" s="3">
        <v>43196</v>
      </c>
      <c r="AF99">
        <v>3748</v>
      </c>
      <c r="AH99" s="3">
        <v>43196</v>
      </c>
      <c r="AI99">
        <v>4113</v>
      </c>
      <c r="AL99">
        <f t="shared" si="1"/>
        <v>-0.42222222222222211</v>
      </c>
    </row>
    <row r="100" spans="1:38" x14ac:dyDescent="0.3">
      <c r="A100" s="3">
        <v>39910</v>
      </c>
      <c r="B100">
        <v>97</v>
      </c>
      <c r="C100">
        <v>1.2</v>
      </c>
      <c r="D100" s="3">
        <v>40275</v>
      </c>
      <c r="E100">
        <v>462</v>
      </c>
      <c r="F100">
        <v>-3.8</v>
      </c>
      <c r="G100" s="3">
        <v>40640</v>
      </c>
      <c r="H100">
        <v>827</v>
      </c>
      <c r="I100">
        <v>4.3</v>
      </c>
      <c r="J100" s="3">
        <v>41006</v>
      </c>
      <c r="K100">
        <v>1193</v>
      </c>
      <c r="L100">
        <v>-3.8</v>
      </c>
      <c r="M100" s="3">
        <v>41371</v>
      </c>
      <c r="N100">
        <v>1558</v>
      </c>
      <c r="O100">
        <v>-6.3</v>
      </c>
      <c r="P100" s="3">
        <v>41736</v>
      </c>
      <c r="Q100">
        <v>1923</v>
      </c>
      <c r="R100">
        <v>1.1000000000000001</v>
      </c>
      <c r="S100" s="3">
        <v>42101</v>
      </c>
      <c r="T100">
        <v>2288</v>
      </c>
      <c r="U100">
        <v>-7.9</v>
      </c>
      <c r="V100" s="3">
        <v>42467</v>
      </c>
      <c r="W100">
        <v>2654</v>
      </c>
      <c r="X100">
        <v>2</v>
      </c>
      <c r="Y100" s="3">
        <v>42832</v>
      </c>
      <c r="Z100">
        <v>3019</v>
      </c>
      <c r="AA100">
        <v>4</v>
      </c>
      <c r="AB100" s="3">
        <v>43197</v>
      </c>
      <c r="AC100">
        <v>3384</v>
      </c>
      <c r="AE100" s="3">
        <v>43197</v>
      </c>
      <c r="AF100">
        <v>3749</v>
      </c>
      <c r="AH100" s="3">
        <v>43197</v>
      </c>
      <c r="AI100">
        <v>4114</v>
      </c>
      <c r="AL100">
        <f t="shared" si="1"/>
        <v>-1.0222222222222221</v>
      </c>
    </row>
    <row r="101" spans="1:38" x14ac:dyDescent="0.3">
      <c r="A101" s="3">
        <v>39911</v>
      </c>
      <c r="B101">
        <v>98</v>
      </c>
      <c r="C101">
        <v>2.4</v>
      </c>
      <c r="D101" s="3">
        <v>40276</v>
      </c>
      <c r="E101">
        <v>463</v>
      </c>
      <c r="F101">
        <v>-4.5999999999999996</v>
      </c>
      <c r="G101" s="3">
        <v>40641</v>
      </c>
      <c r="H101">
        <v>828</v>
      </c>
      <c r="I101">
        <v>2.2999999999999998</v>
      </c>
      <c r="J101" s="3">
        <v>41007</v>
      </c>
      <c r="K101">
        <v>1194</v>
      </c>
      <c r="L101">
        <v>-8.1999999999999993</v>
      </c>
      <c r="M101" s="3">
        <v>41372</v>
      </c>
      <c r="N101">
        <v>1559</v>
      </c>
      <c r="O101">
        <v>-8.3000000000000007</v>
      </c>
      <c r="P101" s="3">
        <v>41737</v>
      </c>
      <c r="Q101">
        <v>1924</v>
      </c>
      <c r="R101">
        <v>1.9</v>
      </c>
      <c r="S101" s="3">
        <v>42102</v>
      </c>
      <c r="T101">
        <v>2289</v>
      </c>
      <c r="U101">
        <v>1.1000000000000001</v>
      </c>
      <c r="V101" s="3">
        <v>42468</v>
      </c>
      <c r="W101">
        <v>2655</v>
      </c>
      <c r="X101">
        <v>-0.8</v>
      </c>
      <c r="Y101" s="3">
        <v>42833</v>
      </c>
      <c r="Z101">
        <v>3020</v>
      </c>
      <c r="AA101">
        <v>2.9</v>
      </c>
      <c r="AB101" s="3">
        <v>43198</v>
      </c>
      <c r="AC101">
        <v>3385</v>
      </c>
      <c r="AE101" s="3">
        <v>43198</v>
      </c>
      <c r="AF101">
        <v>3750</v>
      </c>
      <c r="AH101" s="3">
        <v>43198</v>
      </c>
      <c r="AI101">
        <v>4115</v>
      </c>
      <c r="AL101">
        <f t="shared" si="1"/>
        <v>-1.2555555555555555</v>
      </c>
    </row>
    <row r="102" spans="1:38" x14ac:dyDescent="0.3">
      <c r="A102" s="3">
        <v>39912</v>
      </c>
      <c r="B102">
        <v>99</v>
      </c>
      <c r="C102">
        <v>0.8</v>
      </c>
      <c r="D102" s="3">
        <v>40277</v>
      </c>
      <c r="E102">
        <v>464</v>
      </c>
      <c r="F102">
        <v>3.5</v>
      </c>
      <c r="G102" s="3">
        <v>40642</v>
      </c>
      <c r="H102">
        <v>829</v>
      </c>
      <c r="I102">
        <v>-1</v>
      </c>
      <c r="J102" s="3">
        <v>41008</v>
      </c>
      <c r="K102">
        <v>1195</v>
      </c>
      <c r="L102">
        <v>-5.0999999999999996</v>
      </c>
      <c r="M102" s="3">
        <v>41373</v>
      </c>
      <c r="N102">
        <v>1560</v>
      </c>
      <c r="O102">
        <v>0.1</v>
      </c>
      <c r="P102" s="3">
        <v>41738</v>
      </c>
      <c r="Q102">
        <v>1925</v>
      </c>
      <c r="R102">
        <v>0.7</v>
      </c>
      <c r="S102" s="3">
        <v>42103</v>
      </c>
      <c r="T102">
        <v>2290</v>
      </c>
      <c r="U102">
        <v>-0.8</v>
      </c>
      <c r="V102" s="3">
        <v>42469</v>
      </c>
      <c r="W102">
        <v>2656</v>
      </c>
      <c r="X102">
        <v>-4.3</v>
      </c>
      <c r="Y102" s="3">
        <v>42834</v>
      </c>
      <c r="Z102">
        <v>3021</v>
      </c>
      <c r="AA102">
        <v>-1</v>
      </c>
      <c r="AB102" s="3">
        <v>43199</v>
      </c>
      <c r="AC102">
        <v>3386</v>
      </c>
      <c r="AE102" s="3">
        <v>43199</v>
      </c>
      <c r="AF102">
        <v>3751</v>
      </c>
      <c r="AH102" s="3">
        <v>43199</v>
      </c>
      <c r="AI102">
        <v>4116</v>
      </c>
      <c r="AL102">
        <f t="shared" si="1"/>
        <v>-0.78888888888888886</v>
      </c>
    </row>
    <row r="103" spans="1:38" x14ac:dyDescent="0.3">
      <c r="A103" s="3">
        <v>39913</v>
      </c>
      <c r="B103">
        <v>100</v>
      </c>
      <c r="C103">
        <v>0.1</v>
      </c>
      <c r="D103" s="3">
        <v>40278</v>
      </c>
      <c r="E103">
        <v>465</v>
      </c>
      <c r="F103">
        <v>0.2</v>
      </c>
      <c r="G103" s="3">
        <v>40643</v>
      </c>
      <c r="H103">
        <v>830</v>
      </c>
      <c r="I103">
        <v>-2.6</v>
      </c>
      <c r="J103" s="3">
        <v>41009</v>
      </c>
      <c r="K103">
        <v>1196</v>
      </c>
      <c r="L103">
        <v>3.1</v>
      </c>
      <c r="M103" s="3">
        <v>41374</v>
      </c>
      <c r="N103">
        <v>1561</v>
      </c>
      <c r="O103">
        <v>2.2000000000000002</v>
      </c>
      <c r="P103" s="3">
        <v>41739</v>
      </c>
      <c r="Q103">
        <v>1926</v>
      </c>
      <c r="R103">
        <v>4.5</v>
      </c>
      <c r="S103" s="3">
        <v>42104</v>
      </c>
      <c r="T103">
        <v>2291</v>
      </c>
      <c r="U103">
        <v>-1.4</v>
      </c>
      <c r="V103" s="3">
        <v>42470</v>
      </c>
      <c r="W103">
        <v>2657</v>
      </c>
      <c r="X103">
        <v>-3.7</v>
      </c>
      <c r="Y103" s="3">
        <v>42835</v>
      </c>
      <c r="Z103">
        <v>3022</v>
      </c>
      <c r="AA103">
        <v>-0.9</v>
      </c>
      <c r="AB103" s="3">
        <v>43200</v>
      </c>
      <c r="AC103">
        <v>3387</v>
      </c>
      <c r="AE103" s="3">
        <v>43200</v>
      </c>
      <c r="AF103">
        <v>3752</v>
      </c>
      <c r="AH103" s="3">
        <v>43200</v>
      </c>
      <c r="AI103">
        <v>4117</v>
      </c>
      <c r="AL103">
        <f t="shared" si="1"/>
        <v>0.16666666666666663</v>
      </c>
    </row>
    <row r="104" spans="1:38" x14ac:dyDescent="0.3">
      <c r="A104" s="3">
        <v>39914</v>
      </c>
      <c r="B104">
        <v>101</v>
      </c>
      <c r="C104">
        <v>0.4</v>
      </c>
      <c r="D104" s="3">
        <v>40279</v>
      </c>
      <c r="E104">
        <v>466</v>
      </c>
      <c r="F104">
        <v>-0.1</v>
      </c>
      <c r="G104" s="3">
        <v>40644</v>
      </c>
      <c r="H104">
        <v>831</v>
      </c>
      <c r="I104">
        <v>-0.5</v>
      </c>
      <c r="J104" s="3">
        <v>41010</v>
      </c>
      <c r="K104">
        <v>1197</v>
      </c>
      <c r="L104">
        <v>2.5</v>
      </c>
      <c r="M104" s="3">
        <v>41375</v>
      </c>
      <c r="N104">
        <v>1562</v>
      </c>
      <c r="O104">
        <v>2.8</v>
      </c>
      <c r="P104" s="3">
        <v>41740</v>
      </c>
      <c r="Q104">
        <v>1927</v>
      </c>
      <c r="R104">
        <v>5.3</v>
      </c>
      <c r="S104" s="3">
        <v>42105</v>
      </c>
      <c r="T104">
        <v>2292</v>
      </c>
      <c r="U104">
        <v>0.6</v>
      </c>
      <c r="V104" s="3">
        <v>42471</v>
      </c>
      <c r="W104">
        <v>2658</v>
      </c>
      <c r="X104">
        <v>-0.9</v>
      </c>
      <c r="Y104" s="3">
        <v>42836</v>
      </c>
      <c r="Z104">
        <v>3023</v>
      </c>
      <c r="AA104">
        <v>3.8</v>
      </c>
      <c r="AB104" s="3">
        <v>43201</v>
      </c>
      <c r="AC104">
        <v>3388</v>
      </c>
      <c r="AE104" s="3">
        <v>43201</v>
      </c>
      <c r="AF104">
        <v>3753</v>
      </c>
      <c r="AH104" s="3">
        <v>43201</v>
      </c>
      <c r="AI104">
        <v>4118</v>
      </c>
      <c r="AL104">
        <f t="shared" si="1"/>
        <v>1.5444444444444443</v>
      </c>
    </row>
    <row r="105" spans="1:38" x14ac:dyDescent="0.3">
      <c r="A105" s="3">
        <v>39915</v>
      </c>
      <c r="B105">
        <v>102</v>
      </c>
      <c r="C105">
        <v>0</v>
      </c>
      <c r="D105" s="3">
        <v>40280</v>
      </c>
      <c r="E105">
        <v>467</v>
      </c>
      <c r="F105">
        <v>-0.1</v>
      </c>
      <c r="G105" s="3">
        <v>40645</v>
      </c>
      <c r="H105">
        <v>832</v>
      </c>
      <c r="I105">
        <v>0.1</v>
      </c>
      <c r="J105" s="3">
        <v>41011</v>
      </c>
      <c r="K105">
        <v>1198</v>
      </c>
      <c r="L105">
        <v>0.9</v>
      </c>
      <c r="M105" s="3">
        <v>41376</v>
      </c>
      <c r="N105">
        <v>1563</v>
      </c>
      <c r="O105">
        <v>4.5</v>
      </c>
      <c r="P105" s="3">
        <v>41741</v>
      </c>
      <c r="Q105">
        <v>1928</v>
      </c>
      <c r="R105">
        <v>3.7</v>
      </c>
      <c r="S105" s="3">
        <v>42106</v>
      </c>
      <c r="T105">
        <v>2293</v>
      </c>
      <c r="U105">
        <v>2.8</v>
      </c>
      <c r="V105" s="3">
        <v>42472</v>
      </c>
      <c r="W105">
        <v>2659</v>
      </c>
      <c r="X105">
        <v>-2.2999999999999998</v>
      </c>
      <c r="Y105" s="3">
        <v>42837</v>
      </c>
      <c r="Z105">
        <v>3024</v>
      </c>
      <c r="AA105">
        <v>2.9</v>
      </c>
      <c r="AB105" s="3">
        <v>43202</v>
      </c>
      <c r="AC105">
        <v>3389</v>
      </c>
      <c r="AE105" s="3">
        <v>43202</v>
      </c>
      <c r="AF105">
        <v>3754</v>
      </c>
      <c r="AH105" s="3">
        <v>43202</v>
      </c>
      <c r="AI105">
        <v>4119</v>
      </c>
      <c r="AL105">
        <f t="shared" si="1"/>
        <v>1.3888888888888891</v>
      </c>
    </row>
    <row r="106" spans="1:38" x14ac:dyDescent="0.3">
      <c r="A106" s="3">
        <v>39916</v>
      </c>
      <c r="B106">
        <v>103</v>
      </c>
      <c r="C106">
        <v>-1.5</v>
      </c>
      <c r="D106" s="3">
        <v>40281</v>
      </c>
      <c r="E106">
        <v>468</v>
      </c>
      <c r="F106">
        <v>2</v>
      </c>
      <c r="G106" s="3">
        <v>40646</v>
      </c>
      <c r="H106">
        <v>833</v>
      </c>
      <c r="I106">
        <v>-0.5</v>
      </c>
      <c r="J106" s="3">
        <v>41012</v>
      </c>
      <c r="K106">
        <v>1199</v>
      </c>
      <c r="L106">
        <v>-4.7</v>
      </c>
      <c r="M106" s="3">
        <v>41377</v>
      </c>
      <c r="N106">
        <v>1564</v>
      </c>
      <c r="O106">
        <v>-1.4</v>
      </c>
      <c r="P106" s="3">
        <v>41742</v>
      </c>
      <c r="Q106">
        <v>1929</v>
      </c>
      <c r="R106">
        <v>1.7</v>
      </c>
      <c r="S106" s="3">
        <v>42107</v>
      </c>
      <c r="T106">
        <v>2294</v>
      </c>
      <c r="U106">
        <v>-3.4</v>
      </c>
      <c r="V106" s="3">
        <v>42473</v>
      </c>
      <c r="W106">
        <v>2660</v>
      </c>
      <c r="X106">
        <v>2.7</v>
      </c>
      <c r="Y106" s="3">
        <v>42838</v>
      </c>
      <c r="Z106">
        <v>3025</v>
      </c>
      <c r="AA106">
        <v>4</v>
      </c>
      <c r="AB106" s="3">
        <v>43203</v>
      </c>
      <c r="AC106">
        <v>3390</v>
      </c>
      <c r="AE106" s="3">
        <v>43203</v>
      </c>
      <c r="AF106">
        <v>3755</v>
      </c>
      <c r="AH106" s="3">
        <v>43203</v>
      </c>
      <c r="AI106">
        <v>4120</v>
      </c>
      <c r="AL106">
        <f t="shared" si="1"/>
        <v>-0.12222222222222208</v>
      </c>
    </row>
    <row r="107" spans="1:38" x14ac:dyDescent="0.3">
      <c r="A107" s="3">
        <v>39917</v>
      </c>
      <c r="B107">
        <v>104</v>
      </c>
      <c r="C107">
        <v>0.2</v>
      </c>
      <c r="D107" s="3">
        <v>40282</v>
      </c>
      <c r="E107">
        <v>469</v>
      </c>
      <c r="F107">
        <v>1.4</v>
      </c>
      <c r="G107" s="3">
        <v>40647</v>
      </c>
      <c r="H107">
        <v>834</v>
      </c>
      <c r="I107">
        <v>-2.9</v>
      </c>
      <c r="J107" s="3">
        <v>41013</v>
      </c>
      <c r="K107">
        <v>1200</v>
      </c>
      <c r="L107">
        <v>-5.8</v>
      </c>
      <c r="M107" s="3">
        <v>41378</v>
      </c>
      <c r="N107">
        <v>1565</v>
      </c>
      <c r="O107">
        <v>-1.2</v>
      </c>
      <c r="P107" s="3">
        <v>41743</v>
      </c>
      <c r="Q107">
        <v>1930</v>
      </c>
      <c r="R107">
        <v>-0.4</v>
      </c>
      <c r="S107" s="3">
        <v>42108</v>
      </c>
      <c r="T107">
        <v>2295</v>
      </c>
      <c r="U107">
        <v>-4.4000000000000004</v>
      </c>
      <c r="V107" s="3">
        <v>42474</v>
      </c>
      <c r="W107">
        <v>2661</v>
      </c>
      <c r="X107">
        <v>1.1000000000000001</v>
      </c>
      <c r="Y107" s="3">
        <v>42839</v>
      </c>
      <c r="Z107">
        <v>3026</v>
      </c>
      <c r="AA107">
        <v>-3</v>
      </c>
      <c r="AB107" s="3">
        <v>43204</v>
      </c>
      <c r="AC107">
        <v>3391</v>
      </c>
      <c r="AE107" s="3">
        <v>43204</v>
      </c>
      <c r="AF107">
        <v>3756</v>
      </c>
      <c r="AH107" s="3">
        <v>43204</v>
      </c>
      <c r="AI107">
        <v>4121</v>
      </c>
      <c r="AL107">
        <f t="shared" si="1"/>
        <v>-1.6666666666666667</v>
      </c>
    </row>
    <row r="108" spans="1:38" x14ac:dyDescent="0.3">
      <c r="A108" s="3">
        <v>39918</v>
      </c>
      <c r="B108">
        <v>105</v>
      </c>
      <c r="C108">
        <v>0.2</v>
      </c>
      <c r="D108" s="3">
        <v>40283</v>
      </c>
      <c r="E108">
        <v>470</v>
      </c>
      <c r="F108">
        <v>-0.2</v>
      </c>
      <c r="G108" s="3">
        <v>40648</v>
      </c>
      <c r="H108">
        <v>835</v>
      </c>
      <c r="I108">
        <v>3</v>
      </c>
      <c r="J108" s="3">
        <v>41014</v>
      </c>
      <c r="K108">
        <v>1201</v>
      </c>
      <c r="L108">
        <v>-1.7</v>
      </c>
      <c r="M108" s="3">
        <v>41379</v>
      </c>
      <c r="N108">
        <v>1566</v>
      </c>
      <c r="O108">
        <v>4.5999999999999996</v>
      </c>
      <c r="P108" s="3">
        <v>41744</v>
      </c>
      <c r="Q108">
        <v>1931</v>
      </c>
      <c r="R108">
        <v>-0.1</v>
      </c>
      <c r="S108" s="3">
        <v>42109</v>
      </c>
      <c r="T108">
        <v>2296</v>
      </c>
      <c r="U108">
        <v>5.5</v>
      </c>
      <c r="V108" s="3">
        <v>42475</v>
      </c>
      <c r="W108">
        <v>2662</v>
      </c>
      <c r="X108">
        <v>1.2</v>
      </c>
      <c r="Y108" s="3">
        <v>42840</v>
      </c>
      <c r="Z108">
        <v>3027</v>
      </c>
      <c r="AA108">
        <v>2.8</v>
      </c>
      <c r="AB108" s="3">
        <v>43205</v>
      </c>
      <c r="AC108">
        <v>3392</v>
      </c>
      <c r="AE108" s="3">
        <v>43205</v>
      </c>
      <c r="AF108">
        <v>3757</v>
      </c>
      <c r="AH108" s="3">
        <v>43205</v>
      </c>
      <c r="AI108">
        <v>4122</v>
      </c>
      <c r="AL108">
        <f t="shared" si="1"/>
        <v>1.7000000000000002</v>
      </c>
    </row>
    <row r="109" spans="1:38" x14ac:dyDescent="0.3">
      <c r="A109" s="3">
        <v>39919</v>
      </c>
      <c r="B109">
        <v>106</v>
      </c>
      <c r="C109">
        <v>5</v>
      </c>
      <c r="D109" s="3">
        <v>40284</v>
      </c>
      <c r="E109">
        <v>471</v>
      </c>
      <c r="F109">
        <v>-4</v>
      </c>
      <c r="G109" s="3">
        <v>40649</v>
      </c>
      <c r="H109">
        <v>836</v>
      </c>
      <c r="I109">
        <v>-1.1000000000000001</v>
      </c>
      <c r="J109" s="3">
        <v>41015</v>
      </c>
      <c r="K109">
        <v>1202</v>
      </c>
      <c r="L109">
        <v>-3.6</v>
      </c>
      <c r="M109" s="3">
        <v>41380</v>
      </c>
      <c r="N109">
        <v>1567</v>
      </c>
      <c r="O109">
        <v>4.5</v>
      </c>
      <c r="P109" s="3">
        <v>41745</v>
      </c>
      <c r="Q109">
        <v>1932</v>
      </c>
      <c r="R109">
        <v>-5.7</v>
      </c>
      <c r="S109" s="3">
        <v>42110</v>
      </c>
      <c r="T109">
        <v>2297</v>
      </c>
      <c r="U109">
        <v>1.4</v>
      </c>
      <c r="V109" s="3">
        <v>42476</v>
      </c>
      <c r="W109">
        <v>2663</v>
      </c>
      <c r="X109">
        <v>2.6</v>
      </c>
      <c r="Y109" s="3">
        <v>42841</v>
      </c>
      <c r="Z109">
        <v>3028</v>
      </c>
      <c r="AA109">
        <v>0.5</v>
      </c>
      <c r="AB109" s="3">
        <v>43206</v>
      </c>
      <c r="AC109">
        <v>3393</v>
      </c>
      <c r="AE109" s="3">
        <v>43206</v>
      </c>
      <c r="AF109">
        <v>3758</v>
      </c>
      <c r="AH109" s="3">
        <v>43206</v>
      </c>
      <c r="AI109">
        <v>4123</v>
      </c>
      <c r="AL109">
        <f t="shared" si="1"/>
        <v>-4.4444444444444481E-2</v>
      </c>
    </row>
    <row r="110" spans="1:38" x14ac:dyDescent="0.3">
      <c r="A110" s="3">
        <v>39920</v>
      </c>
      <c r="B110">
        <v>107</v>
      </c>
      <c r="C110">
        <v>6</v>
      </c>
      <c r="D110" s="3">
        <v>40285</v>
      </c>
      <c r="E110">
        <v>472</v>
      </c>
      <c r="F110">
        <v>-5.4</v>
      </c>
      <c r="G110" s="3">
        <v>40650</v>
      </c>
      <c r="H110">
        <v>837</v>
      </c>
      <c r="I110">
        <v>-2.7</v>
      </c>
      <c r="J110" s="3">
        <v>41016</v>
      </c>
      <c r="K110">
        <v>1203</v>
      </c>
      <c r="L110">
        <v>-8.1999999999999993</v>
      </c>
      <c r="M110" s="3">
        <v>41381</v>
      </c>
      <c r="N110">
        <v>1568</v>
      </c>
      <c r="O110">
        <v>8.5</v>
      </c>
      <c r="P110" s="3">
        <v>41746</v>
      </c>
      <c r="Q110">
        <v>1933</v>
      </c>
      <c r="R110">
        <v>-8</v>
      </c>
      <c r="S110" s="3">
        <v>42111</v>
      </c>
      <c r="T110">
        <v>2298</v>
      </c>
      <c r="U110">
        <v>-1</v>
      </c>
      <c r="V110" s="3">
        <v>42477</v>
      </c>
      <c r="W110">
        <v>2664</v>
      </c>
      <c r="X110">
        <v>0.9</v>
      </c>
      <c r="Y110" s="3">
        <v>42842</v>
      </c>
      <c r="Z110">
        <v>3029</v>
      </c>
      <c r="AA110">
        <v>-1</v>
      </c>
      <c r="AB110" s="3">
        <v>43207</v>
      </c>
      <c r="AC110">
        <v>3394</v>
      </c>
      <c r="AE110" s="3">
        <v>43207</v>
      </c>
      <c r="AF110">
        <v>3759</v>
      </c>
      <c r="AH110" s="3">
        <v>43207</v>
      </c>
      <c r="AI110">
        <v>4124</v>
      </c>
      <c r="AL110">
        <f t="shared" si="1"/>
        <v>-1.2111111111111112</v>
      </c>
    </row>
    <row r="111" spans="1:38" x14ac:dyDescent="0.3">
      <c r="A111" s="3">
        <v>39921</v>
      </c>
      <c r="B111">
        <v>108</v>
      </c>
      <c r="C111">
        <v>0.8</v>
      </c>
      <c r="D111" s="3">
        <v>40286</v>
      </c>
      <c r="E111">
        <v>473</v>
      </c>
      <c r="F111">
        <v>-5.2</v>
      </c>
      <c r="G111" s="3">
        <v>40651</v>
      </c>
      <c r="H111">
        <v>838</v>
      </c>
      <c r="I111">
        <v>-4.4000000000000004</v>
      </c>
      <c r="J111" s="3">
        <v>41017</v>
      </c>
      <c r="K111">
        <v>1204</v>
      </c>
      <c r="L111">
        <v>-1.8</v>
      </c>
      <c r="M111" s="3">
        <v>41382</v>
      </c>
      <c r="N111">
        <v>1569</v>
      </c>
      <c r="O111">
        <v>7.4</v>
      </c>
      <c r="P111" s="3">
        <v>41747</v>
      </c>
      <c r="Q111">
        <v>1934</v>
      </c>
      <c r="R111">
        <v>-1.8</v>
      </c>
      <c r="S111" s="3">
        <v>42112</v>
      </c>
      <c r="T111">
        <v>2299</v>
      </c>
      <c r="U111">
        <v>-4.9000000000000004</v>
      </c>
      <c r="V111" s="3">
        <v>42478</v>
      </c>
      <c r="W111">
        <v>2665</v>
      </c>
      <c r="X111">
        <v>0.4</v>
      </c>
      <c r="Y111" s="3">
        <v>42843</v>
      </c>
      <c r="Z111">
        <v>3030</v>
      </c>
      <c r="AA111">
        <v>-0.3</v>
      </c>
      <c r="AB111" s="3">
        <v>43208</v>
      </c>
      <c r="AC111">
        <v>3395</v>
      </c>
      <c r="AE111" s="3">
        <v>43208</v>
      </c>
      <c r="AF111">
        <v>3760</v>
      </c>
      <c r="AH111" s="3">
        <v>43208</v>
      </c>
      <c r="AI111">
        <v>4125</v>
      </c>
      <c r="AL111">
        <f t="shared" si="1"/>
        <v>-1.0888888888888892</v>
      </c>
    </row>
    <row r="112" spans="1:38" x14ac:dyDescent="0.3">
      <c r="A112" s="3">
        <v>39922</v>
      </c>
      <c r="B112">
        <v>109</v>
      </c>
      <c r="C112">
        <v>0.9</v>
      </c>
      <c r="D112" s="3">
        <v>40287</v>
      </c>
      <c r="E112">
        <v>474</v>
      </c>
      <c r="F112">
        <v>-3.5</v>
      </c>
      <c r="G112" s="3">
        <v>40652</v>
      </c>
      <c r="H112">
        <v>839</v>
      </c>
      <c r="I112">
        <v>-3.5</v>
      </c>
      <c r="J112" s="3">
        <v>41018</v>
      </c>
      <c r="K112">
        <v>1205</v>
      </c>
      <c r="L112">
        <v>-1.8</v>
      </c>
      <c r="M112" s="3">
        <v>41383</v>
      </c>
      <c r="N112">
        <v>1570</v>
      </c>
      <c r="O112">
        <v>3.5</v>
      </c>
      <c r="P112" s="3">
        <v>41748</v>
      </c>
      <c r="Q112">
        <v>1935</v>
      </c>
      <c r="R112">
        <v>-0.7</v>
      </c>
      <c r="S112" s="3">
        <v>42113</v>
      </c>
      <c r="T112">
        <v>2300</v>
      </c>
      <c r="U112">
        <v>-6.6</v>
      </c>
      <c r="V112" s="3">
        <v>42479</v>
      </c>
      <c r="W112">
        <v>2666</v>
      </c>
      <c r="X112">
        <v>-1.3</v>
      </c>
      <c r="Y112" s="3">
        <v>42844</v>
      </c>
      <c r="Z112">
        <v>3031</v>
      </c>
      <c r="AA112">
        <v>-4</v>
      </c>
      <c r="AB112" s="3">
        <v>43209</v>
      </c>
      <c r="AC112">
        <v>3396</v>
      </c>
      <c r="AE112" s="3">
        <v>43209</v>
      </c>
      <c r="AF112">
        <v>3761</v>
      </c>
      <c r="AH112" s="3">
        <v>43209</v>
      </c>
      <c r="AI112">
        <v>4126</v>
      </c>
      <c r="AL112">
        <f t="shared" si="1"/>
        <v>-1.8888888888888888</v>
      </c>
    </row>
    <row r="113" spans="1:38" x14ac:dyDescent="0.3">
      <c r="A113" s="3">
        <v>39923</v>
      </c>
      <c r="B113">
        <v>110</v>
      </c>
      <c r="C113">
        <v>0.4</v>
      </c>
      <c r="D113" s="3">
        <v>40288</v>
      </c>
      <c r="E113">
        <v>475</v>
      </c>
      <c r="F113">
        <v>-0.9</v>
      </c>
      <c r="G113" s="3">
        <v>40653</v>
      </c>
      <c r="H113">
        <v>840</v>
      </c>
      <c r="I113">
        <v>-2.2000000000000002</v>
      </c>
      <c r="J113" s="3">
        <v>41019</v>
      </c>
      <c r="K113">
        <v>1206</v>
      </c>
      <c r="L113">
        <v>-0.5</v>
      </c>
      <c r="M113" s="3">
        <v>41384</v>
      </c>
      <c r="N113">
        <v>1571</v>
      </c>
      <c r="O113">
        <v>3.4</v>
      </c>
      <c r="P113" s="3">
        <v>41749</v>
      </c>
      <c r="Q113">
        <v>1936</v>
      </c>
      <c r="R113">
        <v>1.8</v>
      </c>
      <c r="S113" s="3">
        <v>42114</v>
      </c>
      <c r="T113">
        <v>2301</v>
      </c>
      <c r="U113">
        <v>-4.3</v>
      </c>
      <c r="V113" s="3">
        <v>42480</v>
      </c>
      <c r="W113">
        <v>2667</v>
      </c>
      <c r="X113">
        <v>-2.7</v>
      </c>
      <c r="Y113" s="3">
        <v>42845</v>
      </c>
      <c r="Z113">
        <v>3032</v>
      </c>
      <c r="AA113">
        <v>-6.9</v>
      </c>
      <c r="AB113" s="3">
        <v>43210</v>
      </c>
      <c r="AC113">
        <v>3397</v>
      </c>
      <c r="AE113" s="3">
        <v>43210</v>
      </c>
      <c r="AF113">
        <v>3762</v>
      </c>
      <c r="AH113" s="3">
        <v>43210</v>
      </c>
      <c r="AI113">
        <v>4127</v>
      </c>
      <c r="AL113">
        <f t="shared" si="1"/>
        <v>-1.3222222222222222</v>
      </c>
    </row>
    <row r="114" spans="1:38" x14ac:dyDescent="0.3">
      <c r="A114" s="3">
        <v>39924</v>
      </c>
      <c r="B114">
        <v>111</v>
      </c>
      <c r="C114">
        <v>0.3</v>
      </c>
      <c r="D114" s="3">
        <v>40289</v>
      </c>
      <c r="E114">
        <v>476</v>
      </c>
      <c r="F114">
        <v>-5.9</v>
      </c>
      <c r="G114" s="3">
        <v>40654</v>
      </c>
      <c r="H114">
        <v>841</v>
      </c>
      <c r="I114">
        <v>-0.5</v>
      </c>
      <c r="J114" s="3">
        <v>41020</v>
      </c>
      <c r="K114">
        <v>1207</v>
      </c>
      <c r="L114">
        <v>0.8</v>
      </c>
      <c r="M114" s="3">
        <v>41385</v>
      </c>
      <c r="N114">
        <v>1572</v>
      </c>
      <c r="O114">
        <v>0.3</v>
      </c>
      <c r="P114" s="3">
        <v>41750</v>
      </c>
      <c r="Q114">
        <v>1937</v>
      </c>
      <c r="R114">
        <v>-1.2</v>
      </c>
      <c r="S114" s="3">
        <v>42115</v>
      </c>
      <c r="T114">
        <v>2302</v>
      </c>
      <c r="U114">
        <v>-2.2999999999999998</v>
      </c>
      <c r="V114" s="3">
        <v>42481</v>
      </c>
      <c r="W114">
        <v>2668</v>
      </c>
      <c r="X114">
        <v>-5</v>
      </c>
      <c r="Y114" s="3">
        <v>42846</v>
      </c>
      <c r="Z114">
        <v>3033</v>
      </c>
      <c r="AA114">
        <v>-5.5</v>
      </c>
      <c r="AB114" s="3">
        <v>43211</v>
      </c>
      <c r="AC114">
        <v>3398</v>
      </c>
      <c r="AE114" s="3">
        <v>43211</v>
      </c>
      <c r="AF114">
        <v>3763</v>
      </c>
      <c r="AH114" s="3">
        <v>43211</v>
      </c>
      <c r="AI114">
        <v>4128</v>
      </c>
      <c r="AL114">
        <f t="shared" si="1"/>
        <v>-2.1111111111111112</v>
      </c>
    </row>
    <row r="115" spans="1:38" x14ac:dyDescent="0.3">
      <c r="A115" s="3">
        <v>39925</v>
      </c>
      <c r="B115">
        <v>112</v>
      </c>
      <c r="C115">
        <v>-1.6</v>
      </c>
      <c r="D115" s="3">
        <v>40290</v>
      </c>
      <c r="E115">
        <v>477</v>
      </c>
      <c r="F115">
        <v>-6.3</v>
      </c>
      <c r="G115" s="3">
        <v>40655</v>
      </c>
      <c r="H115">
        <v>842</v>
      </c>
      <c r="I115">
        <v>1.8</v>
      </c>
      <c r="J115" s="3">
        <v>41021</v>
      </c>
      <c r="K115">
        <v>1208</v>
      </c>
      <c r="L115">
        <v>0.9</v>
      </c>
      <c r="M115" s="3">
        <v>41386</v>
      </c>
      <c r="N115">
        <v>1573</v>
      </c>
      <c r="O115">
        <v>1.9</v>
      </c>
      <c r="P115" s="3">
        <v>41751</v>
      </c>
      <c r="Q115">
        <v>1938</v>
      </c>
      <c r="R115">
        <v>1.1000000000000001</v>
      </c>
      <c r="S115" s="3">
        <v>42116</v>
      </c>
      <c r="T115">
        <v>2303</v>
      </c>
      <c r="U115">
        <v>-0.9</v>
      </c>
      <c r="V115" s="3">
        <v>42482</v>
      </c>
      <c r="W115">
        <v>2669</v>
      </c>
      <c r="X115">
        <v>-0.4</v>
      </c>
      <c r="Y115" s="3">
        <v>42847</v>
      </c>
      <c r="Z115">
        <v>3034</v>
      </c>
      <c r="AA115">
        <v>0.8</v>
      </c>
      <c r="AB115" s="3">
        <v>43212</v>
      </c>
      <c r="AC115">
        <v>3399</v>
      </c>
      <c r="AE115" s="3">
        <v>43212</v>
      </c>
      <c r="AF115">
        <v>3764</v>
      </c>
      <c r="AH115" s="3">
        <v>43212</v>
      </c>
      <c r="AI115">
        <v>4129</v>
      </c>
      <c r="AL115">
        <f t="shared" si="1"/>
        <v>-0.30000000000000004</v>
      </c>
    </row>
    <row r="116" spans="1:38" x14ac:dyDescent="0.3">
      <c r="A116" s="3">
        <v>39926</v>
      </c>
      <c r="B116">
        <v>113</v>
      </c>
      <c r="C116">
        <v>-1</v>
      </c>
      <c r="D116" s="3">
        <v>40291</v>
      </c>
      <c r="E116">
        <v>478</v>
      </c>
      <c r="F116">
        <v>-7.2</v>
      </c>
      <c r="G116" s="3">
        <v>40656</v>
      </c>
      <c r="H116">
        <v>843</v>
      </c>
      <c r="I116">
        <v>0.7</v>
      </c>
      <c r="J116" s="3">
        <v>41022</v>
      </c>
      <c r="K116">
        <v>1209</v>
      </c>
      <c r="L116">
        <v>-0.6</v>
      </c>
      <c r="M116" s="3">
        <v>41387</v>
      </c>
      <c r="N116">
        <v>1574</v>
      </c>
      <c r="O116">
        <v>3.1</v>
      </c>
      <c r="P116" s="3">
        <v>41752</v>
      </c>
      <c r="Q116">
        <v>1939</v>
      </c>
      <c r="R116">
        <v>-0.8</v>
      </c>
      <c r="S116" s="3">
        <v>42117</v>
      </c>
      <c r="T116">
        <v>2304</v>
      </c>
      <c r="U116">
        <v>0.4</v>
      </c>
      <c r="V116" s="3">
        <v>42483</v>
      </c>
      <c r="W116">
        <v>2670</v>
      </c>
      <c r="X116">
        <v>-1.8</v>
      </c>
      <c r="Y116" s="3">
        <v>42848</v>
      </c>
      <c r="Z116">
        <v>3035</v>
      </c>
      <c r="AA116">
        <v>-2.2999999999999998</v>
      </c>
      <c r="AB116" s="3">
        <v>43213</v>
      </c>
      <c r="AC116">
        <v>3400</v>
      </c>
      <c r="AE116" s="3">
        <v>43213</v>
      </c>
      <c r="AF116">
        <v>3765</v>
      </c>
      <c r="AH116" s="3">
        <v>43213</v>
      </c>
      <c r="AI116">
        <v>4130</v>
      </c>
      <c r="AL116">
        <f t="shared" si="1"/>
        <v>-1.0555555555555556</v>
      </c>
    </row>
    <row r="117" spans="1:38" x14ac:dyDescent="0.3">
      <c r="A117" s="3">
        <v>39927</v>
      </c>
      <c r="B117">
        <v>114</v>
      </c>
      <c r="C117">
        <v>1.6</v>
      </c>
      <c r="D117" s="3">
        <v>40292</v>
      </c>
      <c r="E117">
        <v>479</v>
      </c>
      <c r="F117">
        <v>-5.0999999999999996</v>
      </c>
      <c r="G117" s="3">
        <v>40657</v>
      </c>
      <c r="H117">
        <v>844</v>
      </c>
      <c r="I117">
        <v>0.9</v>
      </c>
      <c r="J117" s="3">
        <v>41023</v>
      </c>
      <c r="K117">
        <v>1210</v>
      </c>
      <c r="L117">
        <v>0.7</v>
      </c>
      <c r="M117" s="3">
        <v>41388</v>
      </c>
      <c r="N117">
        <v>1575</v>
      </c>
      <c r="O117">
        <v>1.6</v>
      </c>
      <c r="P117" s="3">
        <v>41753</v>
      </c>
      <c r="Q117">
        <v>1940</v>
      </c>
      <c r="R117">
        <v>0.8</v>
      </c>
      <c r="S117" s="3">
        <v>42118</v>
      </c>
      <c r="T117">
        <v>2305</v>
      </c>
      <c r="U117">
        <v>-2.2000000000000002</v>
      </c>
      <c r="V117" s="3">
        <v>42484</v>
      </c>
      <c r="W117">
        <v>2671</v>
      </c>
      <c r="X117">
        <v>-4.2</v>
      </c>
      <c r="Y117" s="3">
        <v>42849</v>
      </c>
      <c r="Z117">
        <v>3036</v>
      </c>
      <c r="AA117">
        <v>-6.1</v>
      </c>
      <c r="AB117" s="3">
        <v>43214</v>
      </c>
      <c r="AC117">
        <v>3401</v>
      </c>
      <c r="AE117" s="3">
        <v>43214</v>
      </c>
      <c r="AF117">
        <v>3766</v>
      </c>
      <c r="AH117" s="3">
        <v>43214</v>
      </c>
      <c r="AI117">
        <v>4131</v>
      </c>
      <c r="AL117">
        <f t="shared" si="1"/>
        <v>-1.3333333333333333</v>
      </c>
    </row>
    <row r="118" spans="1:38" x14ac:dyDescent="0.3">
      <c r="A118" s="3">
        <v>39928</v>
      </c>
      <c r="B118">
        <v>115</v>
      </c>
      <c r="C118">
        <v>0.4</v>
      </c>
      <c r="D118" s="3">
        <v>40293</v>
      </c>
      <c r="E118">
        <v>480</v>
      </c>
      <c r="F118">
        <v>-1.5</v>
      </c>
      <c r="G118" s="3">
        <v>40658</v>
      </c>
      <c r="H118">
        <v>845</v>
      </c>
      <c r="I118">
        <v>-0.9</v>
      </c>
      <c r="J118" s="3">
        <v>41024</v>
      </c>
      <c r="K118">
        <v>1211</v>
      </c>
      <c r="L118">
        <v>4.3</v>
      </c>
      <c r="M118" s="3">
        <v>41389</v>
      </c>
      <c r="N118">
        <v>1576</v>
      </c>
      <c r="O118">
        <v>1.9</v>
      </c>
      <c r="P118" s="3">
        <v>41754</v>
      </c>
      <c r="Q118">
        <v>1941</v>
      </c>
      <c r="R118">
        <v>3.2</v>
      </c>
      <c r="S118" s="3">
        <v>42119</v>
      </c>
      <c r="T118">
        <v>2306</v>
      </c>
      <c r="U118">
        <v>1.1000000000000001</v>
      </c>
      <c r="V118" s="3">
        <v>42485</v>
      </c>
      <c r="W118">
        <v>2672</v>
      </c>
      <c r="X118">
        <v>-3.6</v>
      </c>
      <c r="Y118" s="3">
        <v>42850</v>
      </c>
      <c r="Z118">
        <v>3037</v>
      </c>
      <c r="AA118">
        <v>1.5</v>
      </c>
      <c r="AB118" s="3">
        <v>43215</v>
      </c>
      <c r="AC118">
        <v>3402</v>
      </c>
      <c r="AE118" s="3">
        <v>43215</v>
      </c>
      <c r="AF118">
        <v>3767</v>
      </c>
      <c r="AH118" s="3">
        <v>43215</v>
      </c>
      <c r="AI118">
        <v>4132</v>
      </c>
      <c r="AL118">
        <f t="shared" si="1"/>
        <v>0.71111111111111114</v>
      </c>
    </row>
    <row r="119" spans="1:38" x14ac:dyDescent="0.3">
      <c r="A119" s="3">
        <v>39929</v>
      </c>
      <c r="B119">
        <v>116</v>
      </c>
      <c r="C119">
        <v>0</v>
      </c>
      <c r="D119" s="3">
        <v>40294</v>
      </c>
      <c r="E119">
        <v>481</v>
      </c>
      <c r="F119">
        <v>2.7</v>
      </c>
      <c r="G119" s="3">
        <v>40659</v>
      </c>
      <c r="H119">
        <v>846</v>
      </c>
      <c r="I119">
        <v>0.6</v>
      </c>
      <c r="J119" s="3">
        <v>41025</v>
      </c>
      <c r="K119">
        <v>1212</v>
      </c>
      <c r="L119">
        <v>3.5</v>
      </c>
      <c r="M119" s="3">
        <v>41390</v>
      </c>
      <c r="N119">
        <v>1577</v>
      </c>
      <c r="O119">
        <v>6</v>
      </c>
      <c r="P119" s="3">
        <v>41755</v>
      </c>
      <c r="Q119">
        <v>1942</v>
      </c>
      <c r="R119">
        <v>2</v>
      </c>
      <c r="S119" s="3">
        <v>42120</v>
      </c>
      <c r="T119">
        <v>2307</v>
      </c>
      <c r="U119">
        <v>4.3</v>
      </c>
      <c r="V119" s="3">
        <v>42486</v>
      </c>
      <c r="W119">
        <v>2673</v>
      </c>
      <c r="X119">
        <v>-1.9</v>
      </c>
      <c r="Y119" s="3">
        <v>42851</v>
      </c>
      <c r="Z119">
        <v>3038</v>
      </c>
      <c r="AA119">
        <v>-3.6</v>
      </c>
      <c r="AB119" s="3">
        <v>43216</v>
      </c>
      <c r="AC119">
        <v>3403</v>
      </c>
      <c r="AE119" s="3">
        <v>43216</v>
      </c>
      <c r="AF119">
        <v>3768</v>
      </c>
      <c r="AH119" s="3">
        <v>43216</v>
      </c>
      <c r="AI119">
        <v>4133</v>
      </c>
      <c r="AL119">
        <f t="shared" si="1"/>
        <v>1.5111111111111115</v>
      </c>
    </row>
    <row r="120" spans="1:38" x14ac:dyDescent="0.3">
      <c r="A120" s="3">
        <v>39930</v>
      </c>
      <c r="B120">
        <v>117</v>
      </c>
      <c r="C120">
        <v>8.1</v>
      </c>
      <c r="D120" s="3">
        <v>40295</v>
      </c>
      <c r="E120">
        <v>482</v>
      </c>
      <c r="F120">
        <v>-1.3</v>
      </c>
      <c r="G120" s="3">
        <v>40660</v>
      </c>
      <c r="H120">
        <v>847</v>
      </c>
      <c r="I120">
        <v>5.8</v>
      </c>
      <c r="J120" s="3">
        <v>41026</v>
      </c>
      <c r="K120">
        <v>1213</v>
      </c>
      <c r="L120">
        <v>0.3</v>
      </c>
      <c r="M120" s="3">
        <v>41391</v>
      </c>
      <c r="N120">
        <v>1578</v>
      </c>
      <c r="O120">
        <v>3.2</v>
      </c>
      <c r="P120" s="3">
        <v>41756</v>
      </c>
      <c r="Q120">
        <v>1943</v>
      </c>
      <c r="R120">
        <v>4.4000000000000004</v>
      </c>
      <c r="S120" s="3">
        <v>42121</v>
      </c>
      <c r="T120">
        <v>2308</v>
      </c>
      <c r="U120">
        <v>4.8</v>
      </c>
      <c r="V120" s="3">
        <v>42487</v>
      </c>
      <c r="W120">
        <v>2674</v>
      </c>
      <c r="X120">
        <v>-1.5</v>
      </c>
      <c r="Y120" s="3">
        <v>42852</v>
      </c>
      <c r="Z120">
        <v>3039</v>
      </c>
      <c r="AA120">
        <v>-0.8</v>
      </c>
      <c r="AB120" s="3">
        <v>43217</v>
      </c>
      <c r="AC120">
        <v>3404</v>
      </c>
      <c r="AE120" s="3">
        <v>43217</v>
      </c>
      <c r="AF120">
        <v>3769</v>
      </c>
      <c r="AH120" s="3">
        <v>43217</v>
      </c>
      <c r="AI120">
        <v>4134</v>
      </c>
      <c r="AL120">
        <f t="shared" si="1"/>
        <v>2.5555555555555554</v>
      </c>
    </row>
    <row r="121" spans="1:38" x14ac:dyDescent="0.3">
      <c r="A121" s="3">
        <v>39931</v>
      </c>
      <c r="B121">
        <v>118</v>
      </c>
      <c r="C121">
        <v>7.7</v>
      </c>
      <c r="D121" s="3">
        <v>40296</v>
      </c>
      <c r="E121">
        <v>483</v>
      </c>
      <c r="F121">
        <v>-3.4</v>
      </c>
      <c r="G121" s="3">
        <v>40661</v>
      </c>
      <c r="H121">
        <v>848</v>
      </c>
      <c r="I121">
        <v>3</v>
      </c>
      <c r="J121" s="3">
        <v>41027</v>
      </c>
      <c r="K121">
        <v>1214</v>
      </c>
      <c r="L121">
        <v>3.9</v>
      </c>
      <c r="M121" s="3">
        <v>41392</v>
      </c>
      <c r="N121">
        <v>1579</v>
      </c>
      <c r="O121">
        <v>1.6</v>
      </c>
      <c r="P121" s="3">
        <v>41757</v>
      </c>
      <c r="Q121">
        <v>1944</v>
      </c>
      <c r="R121">
        <v>8.6</v>
      </c>
      <c r="S121" s="3">
        <v>42122</v>
      </c>
      <c r="T121">
        <v>2309</v>
      </c>
      <c r="U121">
        <v>-0.9</v>
      </c>
      <c r="V121" s="3">
        <v>42488</v>
      </c>
      <c r="W121">
        <v>2675</v>
      </c>
      <c r="X121">
        <v>-1.9</v>
      </c>
      <c r="Y121" s="3">
        <v>42853</v>
      </c>
      <c r="Z121">
        <v>3040</v>
      </c>
      <c r="AA121">
        <v>-1.5</v>
      </c>
      <c r="AB121" s="3">
        <v>43218</v>
      </c>
      <c r="AC121">
        <v>3405</v>
      </c>
      <c r="AE121" s="3">
        <v>43218</v>
      </c>
      <c r="AF121">
        <v>3770</v>
      </c>
      <c r="AH121" s="3">
        <v>43218</v>
      </c>
      <c r="AI121">
        <v>4135</v>
      </c>
      <c r="AL121">
        <f t="shared" si="1"/>
        <v>1.9000000000000001</v>
      </c>
    </row>
    <row r="122" spans="1:38" x14ac:dyDescent="0.3">
      <c r="A122" s="3">
        <v>39932</v>
      </c>
      <c r="B122">
        <v>119</v>
      </c>
      <c r="C122">
        <v>6.9</v>
      </c>
      <c r="D122" s="3">
        <v>40297</v>
      </c>
      <c r="E122">
        <v>484</v>
      </c>
      <c r="F122">
        <v>2.2000000000000002</v>
      </c>
      <c r="G122" s="3">
        <v>40662</v>
      </c>
      <c r="H122">
        <v>849</v>
      </c>
      <c r="I122">
        <v>2.6</v>
      </c>
      <c r="J122" s="3">
        <v>41028</v>
      </c>
      <c r="K122">
        <v>1215</v>
      </c>
      <c r="L122">
        <v>9.4</v>
      </c>
      <c r="M122" s="3">
        <v>41393</v>
      </c>
      <c r="N122">
        <v>1580</v>
      </c>
      <c r="O122">
        <v>1.1000000000000001</v>
      </c>
      <c r="P122" s="3">
        <v>41758</v>
      </c>
      <c r="Q122">
        <v>1945</v>
      </c>
      <c r="R122">
        <v>4.2</v>
      </c>
      <c r="S122" s="3">
        <v>42123</v>
      </c>
      <c r="T122">
        <v>2310</v>
      </c>
      <c r="U122">
        <v>-4.5999999999999996</v>
      </c>
      <c r="V122" s="3">
        <v>42489</v>
      </c>
      <c r="W122">
        <v>2676</v>
      </c>
      <c r="X122">
        <v>-3.5</v>
      </c>
      <c r="Y122" s="3">
        <v>42854</v>
      </c>
      <c r="Z122">
        <v>3041</v>
      </c>
      <c r="AA122">
        <v>-1.8</v>
      </c>
      <c r="AB122" s="3">
        <v>43219</v>
      </c>
      <c r="AC122">
        <v>3406</v>
      </c>
      <c r="AE122" s="3">
        <v>43219</v>
      </c>
      <c r="AF122">
        <v>3771</v>
      </c>
      <c r="AH122" s="3">
        <v>43219</v>
      </c>
      <c r="AI122">
        <v>4136</v>
      </c>
      <c r="AL122">
        <f t="shared" si="1"/>
        <v>1.8333333333333337</v>
      </c>
    </row>
    <row r="123" spans="1:38" x14ac:dyDescent="0.3">
      <c r="A123" s="3">
        <v>39933</v>
      </c>
      <c r="B123">
        <v>120</v>
      </c>
      <c r="C123">
        <v>6.4</v>
      </c>
      <c r="D123" s="3">
        <v>40298</v>
      </c>
      <c r="E123">
        <v>485</v>
      </c>
      <c r="F123">
        <v>5.5</v>
      </c>
      <c r="G123" s="3">
        <v>40663</v>
      </c>
      <c r="H123">
        <v>850</v>
      </c>
      <c r="I123">
        <v>3.8</v>
      </c>
      <c r="J123" s="3">
        <v>41029</v>
      </c>
      <c r="K123">
        <v>1216</v>
      </c>
      <c r="L123">
        <v>6.1</v>
      </c>
      <c r="M123" s="3">
        <v>41394</v>
      </c>
      <c r="N123">
        <v>1581</v>
      </c>
      <c r="O123">
        <v>4.8</v>
      </c>
      <c r="P123" s="3">
        <v>41759</v>
      </c>
      <c r="Q123">
        <v>1946</v>
      </c>
      <c r="R123">
        <v>1.6</v>
      </c>
      <c r="S123" s="3">
        <v>42124</v>
      </c>
      <c r="T123">
        <v>2311</v>
      </c>
      <c r="U123">
        <v>1.3</v>
      </c>
      <c r="V123" s="3">
        <v>42490</v>
      </c>
      <c r="W123">
        <v>2677</v>
      </c>
      <c r="X123">
        <v>-2</v>
      </c>
      <c r="Y123" s="3">
        <v>42855</v>
      </c>
      <c r="Z123">
        <v>3042</v>
      </c>
      <c r="AA123">
        <v>-1.6</v>
      </c>
      <c r="AB123" s="3">
        <v>43220</v>
      </c>
      <c r="AC123">
        <v>3407</v>
      </c>
      <c r="AE123" s="3">
        <v>43220</v>
      </c>
      <c r="AF123">
        <v>3772</v>
      </c>
      <c r="AH123" s="3">
        <v>43220</v>
      </c>
      <c r="AI123">
        <v>4137</v>
      </c>
      <c r="AL123">
        <f t="shared" si="1"/>
        <v>2.8777777777777778</v>
      </c>
    </row>
    <row r="124" spans="1:38" x14ac:dyDescent="0.3">
      <c r="A124" s="3">
        <v>39934</v>
      </c>
      <c r="B124">
        <v>121</v>
      </c>
      <c r="C124">
        <v>4.0999999999999996</v>
      </c>
      <c r="D124" s="3">
        <v>40299</v>
      </c>
      <c r="E124">
        <v>486</v>
      </c>
      <c r="F124">
        <v>8</v>
      </c>
      <c r="G124" s="3">
        <v>40664</v>
      </c>
      <c r="H124">
        <v>851</v>
      </c>
      <c r="I124">
        <v>0.7</v>
      </c>
      <c r="J124" s="3">
        <v>41030</v>
      </c>
      <c r="K124">
        <v>1217</v>
      </c>
      <c r="L124">
        <v>5.9</v>
      </c>
      <c r="M124" s="3">
        <v>41395</v>
      </c>
      <c r="N124">
        <v>1582</v>
      </c>
      <c r="O124">
        <v>5.3</v>
      </c>
      <c r="P124" s="3">
        <v>41760</v>
      </c>
      <c r="Q124">
        <v>1947</v>
      </c>
      <c r="R124">
        <v>4.0999999999999996</v>
      </c>
      <c r="S124" s="3">
        <v>42125</v>
      </c>
      <c r="T124">
        <v>2312</v>
      </c>
      <c r="U124">
        <v>3.5</v>
      </c>
      <c r="V124" s="3">
        <v>42491</v>
      </c>
      <c r="W124">
        <v>2678</v>
      </c>
      <c r="X124">
        <v>1.5</v>
      </c>
      <c r="Y124" s="3">
        <v>42856</v>
      </c>
      <c r="Z124">
        <v>3043</v>
      </c>
      <c r="AA124">
        <v>0.8</v>
      </c>
      <c r="AB124" s="3">
        <v>43221</v>
      </c>
      <c r="AC124">
        <v>3408</v>
      </c>
      <c r="AE124" s="3">
        <v>43221</v>
      </c>
      <c r="AF124">
        <v>3773</v>
      </c>
      <c r="AH124" s="3">
        <v>43221</v>
      </c>
      <c r="AI124">
        <v>4138</v>
      </c>
      <c r="AL124">
        <f t="shared" si="1"/>
        <v>3.7666666666666666</v>
      </c>
    </row>
    <row r="125" spans="1:38" x14ac:dyDescent="0.3">
      <c r="A125" s="3">
        <v>39935</v>
      </c>
      <c r="B125">
        <v>122</v>
      </c>
      <c r="C125">
        <v>0.9</v>
      </c>
      <c r="D125" s="3">
        <v>40300</v>
      </c>
      <c r="E125">
        <v>487</v>
      </c>
      <c r="F125">
        <v>7.4</v>
      </c>
      <c r="G125" s="3">
        <v>40665</v>
      </c>
      <c r="H125">
        <v>852</v>
      </c>
      <c r="I125">
        <v>-0.7</v>
      </c>
      <c r="J125" s="3">
        <v>41031</v>
      </c>
      <c r="K125">
        <v>1218</v>
      </c>
      <c r="L125">
        <v>10.3</v>
      </c>
      <c r="M125" s="3">
        <v>41396</v>
      </c>
      <c r="N125">
        <v>1583</v>
      </c>
      <c r="O125">
        <v>7.8</v>
      </c>
      <c r="P125" s="3">
        <v>41761</v>
      </c>
      <c r="Q125">
        <v>1948</v>
      </c>
      <c r="R125">
        <v>1.6</v>
      </c>
      <c r="S125" s="3">
        <v>42126</v>
      </c>
      <c r="T125">
        <v>2313</v>
      </c>
      <c r="U125">
        <v>-0.1</v>
      </c>
      <c r="V125" s="3">
        <v>42492</v>
      </c>
      <c r="W125">
        <v>2679</v>
      </c>
      <c r="X125">
        <v>-1.1000000000000001</v>
      </c>
      <c r="Y125" s="3">
        <v>42857</v>
      </c>
      <c r="Z125">
        <v>3044</v>
      </c>
      <c r="AA125">
        <v>1.3</v>
      </c>
      <c r="AB125" s="3">
        <v>43222</v>
      </c>
      <c r="AC125">
        <v>3409</v>
      </c>
      <c r="AE125" s="3">
        <v>43222</v>
      </c>
      <c r="AF125">
        <v>3774</v>
      </c>
      <c r="AH125" s="3">
        <v>43222</v>
      </c>
      <c r="AI125">
        <v>4139</v>
      </c>
      <c r="AL125">
        <f t="shared" si="1"/>
        <v>3.0444444444444447</v>
      </c>
    </row>
    <row r="126" spans="1:38" x14ac:dyDescent="0.3">
      <c r="A126" s="3">
        <v>39936</v>
      </c>
      <c r="B126">
        <v>123</v>
      </c>
      <c r="C126">
        <v>-0.2</v>
      </c>
      <c r="D126" s="3">
        <v>40301</v>
      </c>
      <c r="E126">
        <v>488</v>
      </c>
      <c r="F126">
        <v>5.6</v>
      </c>
      <c r="G126" s="3">
        <v>40666</v>
      </c>
      <c r="H126">
        <v>853</v>
      </c>
      <c r="I126">
        <v>-5.3</v>
      </c>
      <c r="J126" s="3">
        <v>41032</v>
      </c>
      <c r="K126">
        <v>1219</v>
      </c>
      <c r="L126">
        <v>2.5</v>
      </c>
      <c r="M126" s="3">
        <v>41397</v>
      </c>
      <c r="N126">
        <v>1584</v>
      </c>
      <c r="O126">
        <v>7.6</v>
      </c>
      <c r="P126" s="3">
        <v>41762</v>
      </c>
      <c r="Q126">
        <v>1949</v>
      </c>
      <c r="R126">
        <v>-2.4</v>
      </c>
      <c r="S126" s="3">
        <v>42127</v>
      </c>
      <c r="T126">
        <v>2314</v>
      </c>
      <c r="U126">
        <v>2.4</v>
      </c>
      <c r="V126" s="3">
        <v>42493</v>
      </c>
      <c r="W126">
        <v>2680</v>
      </c>
      <c r="X126">
        <v>-2.6</v>
      </c>
      <c r="Y126" s="3">
        <v>42858</v>
      </c>
      <c r="Z126">
        <v>3045</v>
      </c>
      <c r="AA126">
        <v>-1.5</v>
      </c>
      <c r="AB126" s="3">
        <v>43223</v>
      </c>
      <c r="AC126">
        <v>3410</v>
      </c>
      <c r="AE126" s="3">
        <v>43223</v>
      </c>
      <c r="AF126">
        <v>3775</v>
      </c>
      <c r="AH126" s="3">
        <v>43223</v>
      </c>
      <c r="AI126">
        <v>4140</v>
      </c>
      <c r="AL126">
        <f t="shared" si="1"/>
        <v>0.6777777777777777</v>
      </c>
    </row>
    <row r="127" spans="1:38" x14ac:dyDescent="0.3">
      <c r="A127" s="3">
        <v>39937</v>
      </c>
      <c r="B127">
        <v>124</v>
      </c>
      <c r="C127">
        <v>-2.5</v>
      </c>
      <c r="D127" s="3">
        <v>40302</v>
      </c>
      <c r="E127">
        <v>489</v>
      </c>
      <c r="F127">
        <v>3.8</v>
      </c>
      <c r="G127" s="3">
        <v>40667</v>
      </c>
      <c r="H127">
        <v>854</v>
      </c>
      <c r="I127">
        <v>-7.4</v>
      </c>
      <c r="J127" s="3">
        <v>41033</v>
      </c>
      <c r="K127">
        <v>1220</v>
      </c>
      <c r="L127">
        <v>1.5</v>
      </c>
      <c r="M127" s="3">
        <v>41398</v>
      </c>
      <c r="N127">
        <v>1585</v>
      </c>
      <c r="O127">
        <v>7.4</v>
      </c>
      <c r="P127" s="3">
        <v>41763</v>
      </c>
      <c r="Q127">
        <v>1950</v>
      </c>
      <c r="R127">
        <v>-5.4</v>
      </c>
      <c r="S127" s="3">
        <v>42128</v>
      </c>
      <c r="T127">
        <v>2315</v>
      </c>
      <c r="U127">
        <v>11</v>
      </c>
      <c r="V127" s="3">
        <v>42494</v>
      </c>
      <c r="W127">
        <v>2681</v>
      </c>
      <c r="X127">
        <v>2.6</v>
      </c>
      <c r="Y127" s="3">
        <v>42859</v>
      </c>
      <c r="Z127">
        <v>3046</v>
      </c>
      <c r="AA127">
        <v>5.7</v>
      </c>
      <c r="AB127" s="3">
        <v>43224</v>
      </c>
      <c r="AC127">
        <v>3411</v>
      </c>
      <c r="AE127" s="3">
        <v>43224</v>
      </c>
      <c r="AF127">
        <v>3776</v>
      </c>
      <c r="AH127" s="3">
        <v>43224</v>
      </c>
      <c r="AI127">
        <v>4141</v>
      </c>
      <c r="AL127">
        <f t="shared" si="1"/>
        <v>1.8555555555555554</v>
      </c>
    </row>
    <row r="128" spans="1:38" x14ac:dyDescent="0.3">
      <c r="A128" s="3">
        <v>39938</v>
      </c>
      <c r="B128">
        <v>125</v>
      </c>
      <c r="C128">
        <v>-3.4</v>
      </c>
      <c r="D128" s="3">
        <v>40303</v>
      </c>
      <c r="E128">
        <v>490</v>
      </c>
      <c r="F128">
        <v>0.9</v>
      </c>
      <c r="G128" s="3">
        <v>40668</v>
      </c>
      <c r="H128">
        <v>855</v>
      </c>
      <c r="I128">
        <v>-5.0999999999999996</v>
      </c>
      <c r="J128" s="3">
        <v>41034</v>
      </c>
      <c r="K128">
        <v>1221</v>
      </c>
      <c r="L128">
        <v>2.7</v>
      </c>
      <c r="M128" s="3">
        <v>41399</v>
      </c>
      <c r="N128">
        <v>1586</v>
      </c>
      <c r="O128">
        <v>4</v>
      </c>
      <c r="P128" s="3">
        <v>41764</v>
      </c>
      <c r="Q128">
        <v>1951</v>
      </c>
      <c r="R128">
        <v>-2.9</v>
      </c>
      <c r="S128" s="3">
        <v>42129</v>
      </c>
      <c r="T128">
        <v>2316</v>
      </c>
      <c r="U128">
        <v>12.4</v>
      </c>
      <c r="V128" s="3">
        <v>42495</v>
      </c>
      <c r="W128">
        <v>2682</v>
      </c>
      <c r="X128">
        <v>1.8</v>
      </c>
      <c r="Y128" s="3">
        <v>42860</v>
      </c>
      <c r="Z128">
        <v>3047</v>
      </c>
      <c r="AA128">
        <v>2.8</v>
      </c>
      <c r="AB128" s="3">
        <v>43225</v>
      </c>
      <c r="AC128">
        <v>3412</v>
      </c>
      <c r="AE128" s="3">
        <v>43225</v>
      </c>
      <c r="AF128">
        <v>3777</v>
      </c>
      <c r="AH128" s="3">
        <v>43225</v>
      </c>
      <c r="AI128">
        <v>4142</v>
      </c>
      <c r="AL128">
        <f t="shared" si="1"/>
        <v>1.466666666666667</v>
      </c>
    </row>
    <row r="129" spans="1:38" x14ac:dyDescent="0.3">
      <c r="A129" s="3">
        <v>39939</v>
      </c>
      <c r="B129">
        <v>126</v>
      </c>
      <c r="C129">
        <v>7.2</v>
      </c>
      <c r="D129" s="3">
        <v>40304</v>
      </c>
      <c r="E129">
        <v>491</v>
      </c>
      <c r="F129">
        <v>3.5</v>
      </c>
      <c r="G129" s="3">
        <v>40669</v>
      </c>
      <c r="H129">
        <v>856</v>
      </c>
      <c r="I129">
        <v>-1.3</v>
      </c>
      <c r="J129" s="3">
        <v>41035</v>
      </c>
      <c r="K129">
        <v>1222</v>
      </c>
      <c r="L129">
        <v>6.4</v>
      </c>
      <c r="M129" s="3">
        <v>41400</v>
      </c>
      <c r="N129">
        <v>1587</v>
      </c>
      <c r="O129">
        <v>1.9</v>
      </c>
      <c r="P129" s="3">
        <v>41765</v>
      </c>
      <c r="Q129">
        <v>1952</v>
      </c>
      <c r="R129">
        <v>3.3</v>
      </c>
      <c r="S129" s="3">
        <v>42130</v>
      </c>
      <c r="T129">
        <v>2317</v>
      </c>
      <c r="U129">
        <v>6.3</v>
      </c>
      <c r="V129" s="3">
        <v>42496</v>
      </c>
      <c r="W129">
        <v>2683</v>
      </c>
      <c r="X129">
        <v>1.2</v>
      </c>
      <c r="Y129" s="3">
        <v>42861</v>
      </c>
      <c r="Z129">
        <v>3048</v>
      </c>
      <c r="AA129">
        <v>2.6</v>
      </c>
      <c r="AB129" s="3">
        <v>43226</v>
      </c>
      <c r="AC129">
        <v>3413</v>
      </c>
      <c r="AE129" s="3">
        <v>43226</v>
      </c>
      <c r="AF129">
        <v>3778</v>
      </c>
      <c r="AH129" s="3">
        <v>43226</v>
      </c>
      <c r="AI129">
        <v>4143</v>
      </c>
      <c r="AL129">
        <f t="shared" si="1"/>
        <v>3.4555555555555557</v>
      </c>
    </row>
    <row r="130" spans="1:38" x14ac:dyDescent="0.3">
      <c r="A130" s="3">
        <v>39940</v>
      </c>
      <c r="B130">
        <v>127</v>
      </c>
      <c r="C130">
        <v>5.2</v>
      </c>
      <c r="D130" s="3">
        <v>40305</v>
      </c>
      <c r="E130">
        <v>492</v>
      </c>
      <c r="F130">
        <v>2.6</v>
      </c>
      <c r="G130" s="3">
        <v>40670</v>
      </c>
      <c r="H130">
        <v>857</v>
      </c>
      <c r="I130">
        <v>-1.5</v>
      </c>
      <c r="J130" s="3">
        <v>41036</v>
      </c>
      <c r="K130">
        <v>1223</v>
      </c>
      <c r="L130">
        <v>2.2999999999999998</v>
      </c>
      <c r="M130" s="3">
        <v>41401</v>
      </c>
      <c r="N130">
        <v>1588</v>
      </c>
      <c r="O130">
        <v>9.6</v>
      </c>
      <c r="P130" s="3">
        <v>41766</v>
      </c>
      <c r="Q130">
        <v>1953</v>
      </c>
      <c r="R130">
        <v>6</v>
      </c>
      <c r="S130" s="3">
        <v>42131</v>
      </c>
      <c r="T130">
        <v>2318</v>
      </c>
      <c r="U130">
        <v>0.5</v>
      </c>
      <c r="V130" s="3">
        <v>42497</v>
      </c>
      <c r="W130">
        <v>2684</v>
      </c>
      <c r="X130">
        <v>2.2999999999999998</v>
      </c>
      <c r="Y130" s="3">
        <v>42862</v>
      </c>
      <c r="Z130">
        <v>3049</v>
      </c>
      <c r="AA130">
        <v>5.5</v>
      </c>
      <c r="AB130" s="3">
        <v>43227</v>
      </c>
      <c r="AC130">
        <v>3414</v>
      </c>
      <c r="AE130" s="3">
        <v>43227</v>
      </c>
      <c r="AF130">
        <v>3779</v>
      </c>
      <c r="AH130" s="3">
        <v>43227</v>
      </c>
      <c r="AI130">
        <v>4144</v>
      </c>
      <c r="AL130">
        <f t="shared" si="1"/>
        <v>3.6111111111111112</v>
      </c>
    </row>
    <row r="131" spans="1:38" x14ac:dyDescent="0.3">
      <c r="A131" s="3">
        <v>39941</v>
      </c>
      <c r="B131">
        <v>128</v>
      </c>
      <c r="C131">
        <v>5.3</v>
      </c>
      <c r="D131" s="3">
        <v>40306</v>
      </c>
      <c r="E131">
        <v>493</v>
      </c>
      <c r="F131">
        <v>-1.1000000000000001</v>
      </c>
      <c r="G131" s="3">
        <v>40671</v>
      </c>
      <c r="H131">
        <v>858</v>
      </c>
      <c r="I131">
        <v>-0.8</v>
      </c>
      <c r="J131" s="3">
        <v>41037</v>
      </c>
      <c r="K131">
        <v>1224</v>
      </c>
      <c r="L131">
        <v>5.4</v>
      </c>
      <c r="M131" s="3">
        <v>41402</v>
      </c>
      <c r="N131">
        <v>1589</v>
      </c>
      <c r="O131">
        <v>8.5</v>
      </c>
      <c r="P131" s="3">
        <v>41767</v>
      </c>
      <c r="Q131">
        <v>1954</v>
      </c>
      <c r="R131">
        <v>6.4</v>
      </c>
      <c r="S131" s="3">
        <v>42132</v>
      </c>
      <c r="T131">
        <v>2319</v>
      </c>
      <c r="U131">
        <v>0.5</v>
      </c>
      <c r="V131" s="3">
        <v>42498</v>
      </c>
      <c r="W131">
        <v>2685</v>
      </c>
      <c r="X131">
        <v>2.9</v>
      </c>
      <c r="Y131" s="3">
        <v>42863</v>
      </c>
      <c r="Z131">
        <v>3050</v>
      </c>
      <c r="AA131">
        <v>2.8</v>
      </c>
      <c r="AB131" s="3">
        <v>43228</v>
      </c>
      <c r="AC131">
        <v>3415</v>
      </c>
      <c r="AE131" s="3">
        <v>43228</v>
      </c>
      <c r="AF131">
        <v>3780</v>
      </c>
      <c r="AH131" s="3">
        <v>43228</v>
      </c>
      <c r="AI131">
        <v>4145</v>
      </c>
      <c r="AL131">
        <f t="shared" si="1"/>
        <v>3.3222222222222224</v>
      </c>
    </row>
    <row r="132" spans="1:38" x14ac:dyDescent="0.3">
      <c r="A132" s="3">
        <v>39942</v>
      </c>
      <c r="B132">
        <v>129</v>
      </c>
      <c r="C132">
        <v>4.3</v>
      </c>
      <c r="D132" s="3">
        <v>40307</v>
      </c>
      <c r="E132">
        <v>494</v>
      </c>
      <c r="F132">
        <v>-1.4</v>
      </c>
      <c r="G132" s="3">
        <v>40672</v>
      </c>
      <c r="H132">
        <v>859</v>
      </c>
      <c r="I132">
        <v>0.8</v>
      </c>
      <c r="J132" s="3">
        <v>41038</v>
      </c>
      <c r="K132">
        <v>1225</v>
      </c>
      <c r="L132">
        <v>6.1</v>
      </c>
      <c r="M132" s="3">
        <v>41403</v>
      </c>
      <c r="N132">
        <v>1590</v>
      </c>
      <c r="O132">
        <v>9.6</v>
      </c>
      <c r="P132" s="3">
        <v>41768</v>
      </c>
      <c r="Q132">
        <v>1955</v>
      </c>
      <c r="R132">
        <v>5.2</v>
      </c>
      <c r="S132" s="3">
        <v>42133</v>
      </c>
      <c r="T132">
        <v>2320</v>
      </c>
      <c r="U132">
        <v>8.1999999999999993</v>
      </c>
      <c r="V132" s="3">
        <v>42499</v>
      </c>
      <c r="W132">
        <v>2686</v>
      </c>
      <c r="X132">
        <v>6.4</v>
      </c>
      <c r="Y132" s="3">
        <v>42864</v>
      </c>
      <c r="Z132">
        <v>3051</v>
      </c>
      <c r="AA132">
        <v>-4.0999999999999996</v>
      </c>
      <c r="AB132" s="3">
        <v>43229</v>
      </c>
      <c r="AC132">
        <v>3416</v>
      </c>
      <c r="AE132" s="3">
        <v>43229</v>
      </c>
      <c r="AF132">
        <v>3781</v>
      </c>
      <c r="AH132" s="3">
        <v>43229</v>
      </c>
      <c r="AI132">
        <v>4146</v>
      </c>
      <c r="AL132">
        <f t="shared" ref="AL132:AL195" si="2">AVERAGE(C132,F132,I132,L132,O132,R132,U132,X132,AA132,AD132,AG132,AM132)</f>
        <v>3.8999999999999995</v>
      </c>
    </row>
    <row r="133" spans="1:38" x14ac:dyDescent="0.3">
      <c r="A133" s="3">
        <v>39943</v>
      </c>
      <c r="B133">
        <v>130</v>
      </c>
      <c r="C133">
        <v>8.1999999999999993</v>
      </c>
      <c r="D133" s="3">
        <v>40308</v>
      </c>
      <c r="E133">
        <v>495</v>
      </c>
      <c r="F133">
        <v>5.2</v>
      </c>
      <c r="G133" s="3">
        <v>40673</v>
      </c>
      <c r="H133">
        <v>860</v>
      </c>
      <c r="I133">
        <v>0.8</v>
      </c>
      <c r="J133" s="3">
        <v>41039</v>
      </c>
      <c r="K133">
        <v>1226</v>
      </c>
      <c r="L133">
        <v>9.8000000000000007</v>
      </c>
      <c r="M133" s="3">
        <v>41404</v>
      </c>
      <c r="N133">
        <v>1591</v>
      </c>
      <c r="O133">
        <v>8.9</v>
      </c>
      <c r="P133" s="3">
        <v>41769</v>
      </c>
      <c r="Q133">
        <v>1956</v>
      </c>
      <c r="R133">
        <v>3.5</v>
      </c>
      <c r="S133" s="3">
        <v>42134</v>
      </c>
      <c r="T133">
        <v>2321</v>
      </c>
      <c r="U133">
        <v>1.2</v>
      </c>
      <c r="V133" s="3">
        <v>42500</v>
      </c>
      <c r="W133">
        <v>2687</v>
      </c>
      <c r="X133">
        <v>4.7</v>
      </c>
      <c r="Y133" s="3">
        <v>42865</v>
      </c>
      <c r="Z133">
        <v>3052</v>
      </c>
      <c r="AA133">
        <v>-5</v>
      </c>
      <c r="AB133" s="3">
        <v>43230</v>
      </c>
      <c r="AC133">
        <v>3417</v>
      </c>
      <c r="AE133" s="3">
        <v>43230</v>
      </c>
      <c r="AF133">
        <v>3782</v>
      </c>
      <c r="AH133" s="3">
        <v>43230</v>
      </c>
      <c r="AI133">
        <v>4147</v>
      </c>
      <c r="AL133">
        <f t="shared" si="2"/>
        <v>4.1444444444444448</v>
      </c>
    </row>
    <row r="134" spans="1:38" x14ac:dyDescent="0.3">
      <c r="A134" s="3">
        <v>39944</v>
      </c>
      <c r="B134">
        <v>131</v>
      </c>
      <c r="C134">
        <v>7.5</v>
      </c>
      <c r="D134" s="3">
        <v>40309</v>
      </c>
      <c r="E134">
        <v>496</v>
      </c>
      <c r="F134">
        <v>6.5</v>
      </c>
      <c r="G134" s="3">
        <v>40674</v>
      </c>
      <c r="H134">
        <v>861</v>
      </c>
      <c r="I134">
        <v>4.0999999999999996</v>
      </c>
      <c r="J134" s="3">
        <v>41040</v>
      </c>
      <c r="K134">
        <v>1227</v>
      </c>
      <c r="L134">
        <v>12.2</v>
      </c>
      <c r="M134" s="3">
        <v>41405</v>
      </c>
      <c r="N134">
        <v>1592</v>
      </c>
      <c r="O134">
        <v>4.3</v>
      </c>
      <c r="P134" s="3">
        <v>41770</v>
      </c>
      <c r="Q134">
        <v>1957</v>
      </c>
      <c r="R134">
        <v>5.3</v>
      </c>
      <c r="S134" s="3">
        <v>42135</v>
      </c>
      <c r="T134">
        <v>2322</v>
      </c>
      <c r="U134">
        <v>-0.1</v>
      </c>
      <c r="V134" s="3">
        <v>42501</v>
      </c>
      <c r="W134">
        <v>2688</v>
      </c>
      <c r="X134">
        <v>8.1</v>
      </c>
      <c r="Y134" s="3">
        <v>42866</v>
      </c>
      <c r="Z134">
        <v>3053</v>
      </c>
      <c r="AA134">
        <v>-1.9</v>
      </c>
      <c r="AB134" s="3">
        <v>43231</v>
      </c>
      <c r="AC134">
        <v>3418</v>
      </c>
      <c r="AE134" s="3">
        <v>43231</v>
      </c>
      <c r="AF134">
        <v>3783</v>
      </c>
      <c r="AH134" s="3">
        <v>43231</v>
      </c>
      <c r="AI134">
        <v>4148</v>
      </c>
      <c r="AL134">
        <f t="shared" si="2"/>
        <v>5.1111111111111107</v>
      </c>
    </row>
    <row r="135" spans="1:38" x14ac:dyDescent="0.3">
      <c r="A135" s="3">
        <v>39945</v>
      </c>
      <c r="B135">
        <v>132</v>
      </c>
      <c r="C135">
        <v>7.2</v>
      </c>
      <c r="D135" s="3">
        <v>40310</v>
      </c>
      <c r="E135">
        <v>497</v>
      </c>
      <c r="F135">
        <v>2</v>
      </c>
      <c r="G135" s="3">
        <v>40675</v>
      </c>
      <c r="H135">
        <v>862</v>
      </c>
      <c r="I135">
        <v>5.3</v>
      </c>
      <c r="J135" s="3">
        <v>41041</v>
      </c>
      <c r="K135">
        <v>1228</v>
      </c>
      <c r="L135">
        <v>-0.4</v>
      </c>
      <c r="M135" s="3">
        <v>41406</v>
      </c>
      <c r="N135">
        <v>1593</v>
      </c>
      <c r="O135">
        <v>1.7</v>
      </c>
      <c r="P135" s="3">
        <v>41771</v>
      </c>
      <c r="Q135">
        <v>1958</v>
      </c>
      <c r="R135">
        <v>3.2</v>
      </c>
      <c r="S135" s="3">
        <v>42136</v>
      </c>
      <c r="T135">
        <v>2323</v>
      </c>
      <c r="U135">
        <v>4.5</v>
      </c>
      <c r="V135" s="3">
        <v>42502</v>
      </c>
      <c r="W135">
        <v>2689</v>
      </c>
      <c r="X135">
        <v>7.4</v>
      </c>
      <c r="Y135" s="3">
        <v>42867</v>
      </c>
      <c r="Z135">
        <v>3054</v>
      </c>
      <c r="AA135">
        <v>4.4000000000000004</v>
      </c>
      <c r="AB135" s="3">
        <v>43232</v>
      </c>
      <c r="AC135">
        <v>3419</v>
      </c>
      <c r="AE135" s="3">
        <v>43232</v>
      </c>
      <c r="AF135">
        <v>3784</v>
      </c>
      <c r="AH135" s="3">
        <v>43232</v>
      </c>
      <c r="AI135">
        <v>4149</v>
      </c>
      <c r="AL135">
        <f t="shared" si="2"/>
        <v>3.9222222222222221</v>
      </c>
    </row>
    <row r="136" spans="1:38" x14ac:dyDescent="0.3">
      <c r="A136" s="3">
        <v>39946</v>
      </c>
      <c r="B136">
        <v>133</v>
      </c>
      <c r="C136">
        <v>6.2</v>
      </c>
      <c r="D136" s="3">
        <v>40311</v>
      </c>
      <c r="E136">
        <v>498</v>
      </c>
      <c r="F136">
        <v>2.7</v>
      </c>
      <c r="G136" s="3">
        <v>40676</v>
      </c>
      <c r="H136">
        <v>863</v>
      </c>
      <c r="I136">
        <v>1.7</v>
      </c>
      <c r="J136" s="3">
        <v>41042</v>
      </c>
      <c r="K136">
        <v>1229</v>
      </c>
      <c r="L136">
        <v>-3.2</v>
      </c>
      <c r="M136" s="3">
        <v>41407</v>
      </c>
      <c r="N136">
        <v>1594</v>
      </c>
      <c r="O136">
        <v>1.1000000000000001</v>
      </c>
      <c r="P136" s="3">
        <v>41772</v>
      </c>
      <c r="Q136">
        <v>1959</v>
      </c>
      <c r="R136">
        <v>3.1</v>
      </c>
      <c r="S136" s="3">
        <v>42137</v>
      </c>
      <c r="T136">
        <v>2324</v>
      </c>
      <c r="U136">
        <v>3.5</v>
      </c>
      <c r="V136" s="3">
        <v>42503</v>
      </c>
      <c r="W136">
        <v>2690</v>
      </c>
      <c r="X136">
        <v>6.6</v>
      </c>
      <c r="Y136" s="3">
        <v>42868</v>
      </c>
      <c r="Z136">
        <v>3055</v>
      </c>
      <c r="AA136">
        <v>3</v>
      </c>
      <c r="AB136" s="3">
        <v>43233</v>
      </c>
      <c r="AC136">
        <v>3420</v>
      </c>
      <c r="AE136" s="3">
        <v>43233</v>
      </c>
      <c r="AF136">
        <v>3785</v>
      </c>
      <c r="AH136" s="3">
        <v>43233</v>
      </c>
      <c r="AI136">
        <v>4150</v>
      </c>
      <c r="AL136">
        <f t="shared" si="2"/>
        <v>2.7444444444444445</v>
      </c>
    </row>
    <row r="137" spans="1:38" x14ac:dyDescent="0.3">
      <c r="A137" s="3">
        <v>39947</v>
      </c>
      <c r="B137">
        <v>134</v>
      </c>
      <c r="C137">
        <v>6.6</v>
      </c>
      <c r="D137" s="3">
        <v>40312</v>
      </c>
      <c r="E137">
        <v>499</v>
      </c>
      <c r="F137">
        <v>3.9</v>
      </c>
      <c r="G137" s="3">
        <v>40677</v>
      </c>
      <c r="H137">
        <v>864</v>
      </c>
      <c r="I137">
        <v>2.9</v>
      </c>
      <c r="J137" s="3">
        <v>41043</v>
      </c>
      <c r="K137">
        <v>1230</v>
      </c>
      <c r="L137">
        <v>-5</v>
      </c>
      <c r="M137" s="3">
        <v>41408</v>
      </c>
      <c r="N137">
        <v>1595</v>
      </c>
      <c r="O137">
        <v>4.4000000000000004</v>
      </c>
      <c r="P137" s="3">
        <v>41773</v>
      </c>
      <c r="Q137">
        <v>1960</v>
      </c>
      <c r="R137">
        <v>0.8</v>
      </c>
      <c r="S137" s="3">
        <v>42138</v>
      </c>
      <c r="T137">
        <v>2325</v>
      </c>
      <c r="U137">
        <v>2.6</v>
      </c>
      <c r="V137" s="3">
        <v>42504</v>
      </c>
      <c r="W137">
        <v>2691</v>
      </c>
      <c r="X137">
        <v>-0.3</v>
      </c>
      <c r="Y137" s="3">
        <v>42869</v>
      </c>
      <c r="Z137">
        <v>3056</v>
      </c>
      <c r="AA137">
        <v>5.3</v>
      </c>
      <c r="AB137" s="3">
        <v>43234</v>
      </c>
      <c r="AC137">
        <v>3421</v>
      </c>
      <c r="AE137" s="3">
        <v>43234</v>
      </c>
      <c r="AF137">
        <v>3786</v>
      </c>
      <c r="AH137" s="3">
        <v>43234</v>
      </c>
      <c r="AI137">
        <v>4151</v>
      </c>
      <c r="AL137">
        <f t="shared" si="2"/>
        <v>2.3555555555555561</v>
      </c>
    </row>
    <row r="138" spans="1:38" x14ac:dyDescent="0.3">
      <c r="A138" s="3">
        <v>39948</v>
      </c>
      <c r="B138">
        <v>135</v>
      </c>
      <c r="C138">
        <v>8.3000000000000007</v>
      </c>
      <c r="D138" s="3">
        <v>40313</v>
      </c>
      <c r="E138">
        <v>500</v>
      </c>
      <c r="F138">
        <v>3.2</v>
      </c>
      <c r="G138" s="3">
        <v>40678</v>
      </c>
      <c r="H138">
        <v>865</v>
      </c>
      <c r="I138">
        <v>0.2</v>
      </c>
      <c r="J138" s="3">
        <v>41044</v>
      </c>
      <c r="K138">
        <v>1231</v>
      </c>
      <c r="L138">
        <v>0.8</v>
      </c>
      <c r="M138" s="3">
        <v>41409</v>
      </c>
      <c r="N138">
        <v>1596</v>
      </c>
      <c r="O138">
        <v>4.5</v>
      </c>
      <c r="P138" s="3">
        <v>41774</v>
      </c>
      <c r="Q138">
        <v>1961</v>
      </c>
      <c r="R138">
        <v>1.4</v>
      </c>
      <c r="S138" s="3">
        <v>42139</v>
      </c>
      <c r="T138">
        <v>2326</v>
      </c>
      <c r="U138">
        <v>0.1</v>
      </c>
      <c r="V138" s="3">
        <v>42505</v>
      </c>
      <c r="W138">
        <v>2692</v>
      </c>
      <c r="X138">
        <v>0.3</v>
      </c>
      <c r="Y138" s="3">
        <v>42870</v>
      </c>
      <c r="Z138">
        <v>3057</v>
      </c>
      <c r="AA138">
        <v>3.7</v>
      </c>
      <c r="AB138" s="3">
        <v>43235</v>
      </c>
      <c r="AC138">
        <v>3422</v>
      </c>
      <c r="AE138" s="3">
        <v>43235</v>
      </c>
      <c r="AF138">
        <v>3787</v>
      </c>
      <c r="AH138" s="3">
        <v>43235</v>
      </c>
      <c r="AI138">
        <v>4152</v>
      </c>
      <c r="AL138">
        <f t="shared" si="2"/>
        <v>2.5</v>
      </c>
    </row>
    <row r="139" spans="1:38" x14ac:dyDescent="0.3">
      <c r="A139" s="3">
        <v>39949</v>
      </c>
      <c r="B139">
        <v>136</v>
      </c>
      <c r="C139">
        <v>2.4</v>
      </c>
      <c r="D139" s="3">
        <v>40314</v>
      </c>
      <c r="E139">
        <v>501</v>
      </c>
      <c r="F139">
        <v>1.7</v>
      </c>
      <c r="G139" s="3">
        <v>40679</v>
      </c>
      <c r="H139">
        <v>866</v>
      </c>
      <c r="I139">
        <v>0.1</v>
      </c>
      <c r="J139" s="3">
        <v>41045</v>
      </c>
      <c r="K139">
        <v>1232</v>
      </c>
      <c r="L139">
        <v>-1.2</v>
      </c>
      <c r="M139" s="3">
        <v>41410</v>
      </c>
      <c r="N139">
        <v>1597</v>
      </c>
      <c r="O139">
        <v>6</v>
      </c>
      <c r="P139" s="3">
        <v>41775</v>
      </c>
      <c r="Q139">
        <v>1962</v>
      </c>
      <c r="R139">
        <v>5.7</v>
      </c>
      <c r="S139" s="3">
        <v>42140</v>
      </c>
      <c r="T139">
        <v>2327</v>
      </c>
      <c r="U139">
        <v>-1.6</v>
      </c>
      <c r="V139" s="3">
        <v>42506</v>
      </c>
      <c r="W139">
        <v>2693</v>
      </c>
      <c r="X139">
        <v>2.2999999999999998</v>
      </c>
      <c r="Y139" s="3">
        <v>42871</v>
      </c>
      <c r="Z139">
        <v>3058</v>
      </c>
      <c r="AA139">
        <v>1.5</v>
      </c>
      <c r="AB139" s="3">
        <v>43236</v>
      </c>
      <c r="AC139">
        <v>3423</v>
      </c>
      <c r="AE139" s="3">
        <v>43236</v>
      </c>
      <c r="AF139">
        <v>3788</v>
      </c>
      <c r="AH139" s="3">
        <v>43236</v>
      </c>
      <c r="AI139">
        <v>4153</v>
      </c>
      <c r="AL139">
        <f t="shared" si="2"/>
        <v>1.8777777777777775</v>
      </c>
    </row>
    <row r="140" spans="1:38" x14ac:dyDescent="0.3">
      <c r="A140" s="3">
        <v>39950</v>
      </c>
      <c r="B140">
        <v>137</v>
      </c>
      <c r="C140">
        <v>1.9</v>
      </c>
      <c r="D140" s="3">
        <v>40315</v>
      </c>
      <c r="E140">
        <v>502</v>
      </c>
      <c r="F140">
        <v>1.9</v>
      </c>
      <c r="G140" s="3">
        <v>40680</v>
      </c>
      <c r="H140">
        <v>867</v>
      </c>
      <c r="I140">
        <v>4.0999999999999996</v>
      </c>
      <c r="J140" s="3">
        <v>41046</v>
      </c>
      <c r="K140">
        <v>1233</v>
      </c>
      <c r="L140">
        <v>-2.5</v>
      </c>
      <c r="M140" s="3">
        <v>41411</v>
      </c>
      <c r="N140">
        <v>1598</v>
      </c>
      <c r="O140">
        <v>8.6</v>
      </c>
      <c r="P140" s="3">
        <v>41776</v>
      </c>
      <c r="Q140">
        <v>1963</v>
      </c>
      <c r="R140">
        <v>6.7</v>
      </c>
      <c r="S140" s="3">
        <v>42141</v>
      </c>
      <c r="T140">
        <v>2328</v>
      </c>
      <c r="U140">
        <v>2.4</v>
      </c>
      <c r="V140" s="3">
        <v>42507</v>
      </c>
      <c r="W140">
        <v>2694</v>
      </c>
      <c r="X140">
        <v>2.5</v>
      </c>
      <c r="Y140" s="3">
        <v>42872</v>
      </c>
      <c r="Z140">
        <v>3059</v>
      </c>
      <c r="AA140">
        <v>11</v>
      </c>
      <c r="AB140" s="3">
        <v>43237</v>
      </c>
      <c r="AC140">
        <v>3424</v>
      </c>
      <c r="AE140" s="3">
        <v>43237</v>
      </c>
      <c r="AF140">
        <v>3789</v>
      </c>
      <c r="AH140" s="3">
        <v>43237</v>
      </c>
      <c r="AI140">
        <v>4154</v>
      </c>
      <c r="AL140">
        <f t="shared" si="2"/>
        <v>4.0666666666666664</v>
      </c>
    </row>
    <row r="141" spans="1:38" x14ac:dyDescent="0.3">
      <c r="A141" s="3">
        <v>39951</v>
      </c>
      <c r="B141">
        <v>138</v>
      </c>
      <c r="C141">
        <v>8.1</v>
      </c>
      <c r="D141" s="3">
        <v>40316</v>
      </c>
      <c r="E141">
        <v>503</v>
      </c>
      <c r="F141">
        <v>4.7</v>
      </c>
      <c r="G141" s="3">
        <v>40681</v>
      </c>
      <c r="H141">
        <v>868</v>
      </c>
      <c r="I141">
        <v>5.0999999999999996</v>
      </c>
      <c r="J141" s="3">
        <v>41047</v>
      </c>
      <c r="K141">
        <v>1234</v>
      </c>
      <c r="L141">
        <v>3.3</v>
      </c>
      <c r="M141" s="3">
        <v>41412</v>
      </c>
      <c r="N141">
        <v>1599</v>
      </c>
      <c r="O141">
        <v>3.3</v>
      </c>
      <c r="P141" s="3">
        <v>41777</v>
      </c>
      <c r="Q141">
        <v>1964</v>
      </c>
      <c r="R141">
        <v>6.2</v>
      </c>
      <c r="S141" s="3">
        <v>42142</v>
      </c>
      <c r="T141">
        <v>2329</v>
      </c>
      <c r="U141">
        <v>0.2</v>
      </c>
      <c r="V141" s="3">
        <v>42508</v>
      </c>
      <c r="W141">
        <v>2695</v>
      </c>
      <c r="X141">
        <v>3.7</v>
      </c>
      <c r="Y141" s="3">
        <v>42873</v>
      </c>
      <c r="Z141">
        <v>3060</v>
      </c>
      <c r="AA141">
        <v>7.1</v>
      </c>
      <c r="AB141" s="3">
        <v>43238</v>
      </c>
      <c r="AC141">
        <v>3425</v>
      </c>
      <c r="AE141" s="3">
        <v>43238</v>
      </c>
      <c r="AF141">
        <v>3790</v>
      </c>
      <c r="AH141" s="3">
        <v>43238</v>
      </c>
      <c r="AI141">
        <v>4155</v>
      </c>
      <c r="AL141">
        <f t="shared" si="2"/>
        <v>4.6333333333333337</v>
      </c>
    </row>
    <row r="142" spans="1:38" x14ac:dyDescent="0.3">
      <c r="A142" s="3">
        <v>39952</v>
      </c>
      <c r="B142">
        <v>139</v>
      </c>
      <c r="C142">
        <v>4</v>
      </c>
      <c r="D142" s="3">
        <v>40317</v>
      </c>
      <c r="E142">
        <v>504</v>
      </c>
      <c r="F142">
        <v>3.9</v>
      </c>
      <c r="G142" s="3">
        <v>40682</v>
      </c>
      <c r="H142">
        <v>869</v>
      </c>
      <c r="I142">
        <v>4.7</v>
      </c>
      <c r="J142" s="3">
        <v>41048</v>
      </c>
      <c r="K142">
        <v>1235</v>
      </c>
      <c r="L142">
        <v>7.2</v>
      </c>
      <c r="M142" s="3">
        <v>41413</v>
      </c>
      <c r="N142">
        <v>1600</v>
      </c>
      <c r="O142">
        <v>2.9</v>
      </c>
      <c r="P142" s="3">
        <v>41778</v>
      </c>
      <c r="Q142">
        <v>1965</v>
      </c>
      <c r="R142">
        <v>6.7</v>
      </c>
      <c r="S142" s="3">
        <v>42143</v>
      </c>
      <c r="T142">
        <v>2330</v>
      </c>
      <c r="U142">
        <v>6.4</v>
      </c>
      <c r="V142" s="3">
        <v>42509</v>
      </c>
      <c r="W142">
        <v>2696</v>
      </c>
      <c r="X142">
        <v>5.8</v>
      </c>
      <c r="Y142" s="3">
        <v>42874</v>
      </c>
      <c r="Z142">
        <v>3061</v>
      </c>
      <c r="AA142">
        <v>8.5</v>
      </c>
      <c r="AB142" s="3">
        <v>43239</v>
      </c>
      <c r="AC142">
        <v>3426</v>
      </c>
      <c r="AE142" s="3">
        <v>43239</v>
      </c>
      <c r="AF142">
        <v>3791</v>
      </c>
      <c r="AH142" s="3">
        <v>43239</v>
      </c>
      <c r="AI142">
        <v>4156</v>
      </c>
      <c r="AL142">
        <f t="shared" si="2"/>
        <v>5.5666666666666664</v>
      </c>
    </row>
    <row r="143" spans="1:38" x14ac:dyDescent="0.3">
      <c r="A143" s="3">
        <v>39953</v>
      </c>
      <c r="B143">
        <v>140</v>
      </c>
      <c r="C143">
        <v>6.9</v>
      </c>
      <c r="D143" s="3">
        <v>40318</v>
      </c>
      <c r="E143">
        <v>505</v>
      </c>
      <c r="F143">
        <v>8.1</v>
      </c>
      <c r="G143" s="3">
        <v>40683</v>
      </c>
      <c r="H143">
        <v>870</v>
      </c>
      <c r="I143">
        <v>7.1</v>
      </c>
      <c r="J143" s="3">
        <v>41049</v>
      </c>
      <c r="K143">
        <v>1236</v>
      </c>
      <c r="L143">
        <v>8.5</v>
      </c>
      <c r="M143" s="3">
        <v>41414</v>
      </c>
      <c r="N143">
        <v>1601</v>
      </c>
      <c r="O143">
        <v>6.3</v>
      </c>
      <c r="P143" s="3">
        <v>41779</v>
      </c>
      <c r="Q143">
        <v>1966</v>
      </c>
      <c r="R143">
        <v>5</v>
      </c>
      <c r="S143" s="3">
        <v>42144</v>
      </c>
      <c r="T143">
        <v>2331</v>
      </c>
      <c r="U143">
        <v>1.9</v>
      </c>
      <c r="V143" s="3">
        <v>42510</v>
      </c>
      <c r="W143">
        <v>2697</v>
      </c>
      <c r="X143">
        <v>5.8</v>
      </c>
      <c r="Y143" s="3">
        <v>42875</v>
      </c>
      <c r="Z143">
        <v>3062</v>
      </c>
      <c r="AA143">
        <v>6.3</v>
      </c>
      <c r="AB143" s="3">
        <v>43240</v>
      </c>
      <c r="AC143">
        <v>3427</v>
      </c>
      <c r="AE143" s="3">
        <v>43240</v>
      </c>
      <c r="AF143">
        <v>3792</v>
      </c>
      <c r="AH143" s="3">
        <v>43240</v>
      </c>
      <c r="AI143">
        <v>4157</v>
      </c>
      <c r="AL143">
        <f t="shared" si="2"/>
        <v>6.2111111111111104</v>
      </c>
    </row>
    <row r="144" spans="1:38" x14ac:dyDescent="0.3">
      <c r="A144" s="3">
        <v>39954</v>
      </c>
      <c r="B144">
        <v>141</v>
      </c>
      <c r="C144">
        <v>6.7</v>
      </c>
      <c r="D144" s="3">
        <v>40319</v>
      </c>
      <c r="E144">
        <v>506</v>
      </c>
      <c r="F144">
        <v>4.5</v>
      </c>
      <c r="G144" s="3">
        <v>40684</v>
      </c>
      <c r="H144">
        <v>871</v>
      </c>
      <c r="I144">
        <v>6.1</v>
      </c>
      <c r="J144" s="3">
        <v>41050</v>
      </c>
      <c r="K144">
        <v>1237</v>
      </c>
      <c r="L144">
        <v>8.4</v>
      </c>
      <c r="M144" s="3">
        <v>41415</v>
      </c>
      <c r="N144">
        <v>1602</v>
      </c>
      <c r="O144">
        <v>4.7</v>
      </c>
      <c r="P144" s="3">
        <v>41780</v>
      </c>
      <c r="Q144">
        <v>1967</v>
      </c>
      <c r="R144">
        <v>6.8</v>
      </c>
      <c r="S144" s="3">
        <v>42145</v>
      </c>
      <c r="T144">
        <v>2332</v>
      </c>
      <c r="U144">
        <v>0.5</v>
      </c>
      <c r="V144" s="3">
        <v>42511</v>
      </c>
      <c r="W144">
        <v>2698</v>
      </c>
      <c r="X144">
        <v>6.7</v>
      </c>
      <c r="Y144" s="3">
        <v>42876</v>
      </c>
      <c r="Z144">
        <v>3063</v>
      </c>
      <c r="AA144">
        <v>4.3</v>
      </c>
      <c r="AB144" s="3">
        <v>43241</v>
      </c>
      <c r="AC144">
        <v>3428</v>
      </c>
      <c r="AE144" s="3">
        <v>43241</v>
      </c>
      <c r="AF144">
        <v>3793</v>
      </c>
      <c r="AH144" s="3">
        <v>43241</v>
      </c>
      <c r="AI144">
        <v>4158</v>
      </c>
      <c r="AL144">
        <f t="shared" si="2"/>
        <v>5.4111111111111105</v>
      </c>
    </row>
    <row r="145" spans="1:38" x14ac:dyDescent="0.3">
      <c r="A145" s="3">
        <v>39955</v>
      </c>
      <c r="B145">
        <v>142</v>
      </c>
      <c r="C145">
        <v>4</v>
      </c>
      <c r="D145" s="3">
        <v>40320</v>
      </c>
      <c r="E145">
        <v>507</v>
      </c>
      <c r="F145">
        <v>2.5</v>
      </c>
      <c r="G145" s="3">
        <v>40685</v>
      </c>
      <c r="H145">
        <v>872</v>
      </c>
      <c r="I145">
        <v>8.5</v>
      </c>
      <c r="J145" s="3">
        <v>41051</v>
      </c>
      <c r="K145">
        <v>1238</v>
      </c>
      <c r="L145">
        <v>11</v>
      </c>
      <c r="M145" s="3">
        <v>41416</v>
      </c>
      <c r="N145">
        <v>1603</v>
      </c>
      <c r="O145">
        <v>4.3</v>
      </c>
      <c r="P145" s="3">
        <v>41781</v>
      </c>
      <c r="Q145">
        <v>1968</v>
      </c>
      <c r="R145">
        <v>11.8</v>
      </c>
      <c r="S145" s="3">
        <v>42146</v>
      </c>
      <c r="T145">
        <v>2333</v>
      </c>
      <c r="U145">
        <v>-1.9</v>
      </c>
      <c r="V145" s="3">
        <v>42512</v>
      </c>
      <c r="W145">
        <v>2699</v>
      </c>
      <c r="X145">
        <v>6.5</v>
      </c>
      <c r="Y145" s="3">
        <v>42877</v>
      </c>
      <c r="Z145">
        <v>3064</v>
      </c>
      <c r="AA145">
        <v>2.9</v>
      </c>
      <c r="AB145" s="3">
        <v>43242</v>
      </c>
      <c r="AC145">
        <v>3429</v>
      </c>
      <c r="AE145" s="3">
        <v>43242</v>
      </c>
      <c r="AF145">
        <v>3794</v>
      </c>
      <c r="AH145" s="3">
        <v>43242</v>
      </c>
      <c r="AI145">
        <v>4159</v>
      </c>
      <c r="AL145">
        <f t="shared" si="2"/>
        <v>5.5111111111111111</v>
      </c>
    </row>
    <row r="146" spans="1:38" x14ac:dyDescent="0.3">
      <c r="A146" s="3">
        <v>39956</v>
      </c>
      <c r="B146">
        <v>143</v>
      </c>
      <c r="C146">
        <v>1.9</v>
      </c>
      <c r="D146" s="3">
        <v>40321</v>
      </c>
      <c r="E146">
        <v>508</v>
      </c>
      <c r="F146">
        <v>6.5</v>
      </c>
      <c r="G146" s="3">
        <v>40686</v>
      </c>
      <c r="H146">
        <v>873</v>
      </c>
      <c r="I146">
        <v>5.7</v>
      </c>
      <c r="J146" s="3">
        <v>41052</v>
      </c>
      <c r="K146">
        <v>1239</v>
      </c>
      <c r="L146">
        <v>10</v>
      </c>
      <c r="M146" s="3">
        <v>41417</v>
      </c>
      <c r="N146">
        <v>1604</v>
      </c>
      <c r="O146">
        <v>3.1</v>
      </c>
      <c r="P146" s="3">
        <v>41782</v>
      </c>
      <c r="Q146">
        <v>1969</v>
      </c>
      <c r="R146">
        <v>7.8</v>
      </c>
      <c r="S146" s="3">
        <v>42147</v>
      </c>
      <c r="T146">
        <v>2334</v>
      </c>
      <c r="U146">
        <v>-0.7</v>
      </c>
      <c r="V146" s="3">
        <v>42513</v>
      </c>
      <c r="W146">
        <v>2700</v>
      </c>
      <c r="X146">
        <v>9.8000000000000007</v>
      </c>
      <c r="Y146" s="3">
        <v>42878</v>
      </c>
      <c r="Z146">
        <v>3065</v>
      </c>
      <c r="AA146">
        <v>4.0999999999999996</v>
      </c>
      <c r="AB146" s="3">
        <v>43243</v>
      </c>
      <c r="AC146">
        <v>3430</v>
      </c>
      <c r="AE146" s="3">
        <v>43243</v>
      </c>
      <c r="AF146">
        <v>3795</v>
      </c>
      <c r="AH146" s="3">
        <v>43243</v>
      </c>
      <c r="AI146">
        <v>4160</v>
      </c>
      <c r="AL146">
        <f t="shared" si="2"/>
        <v>5.3555555555555552</v>
      </c>
    </row>
    <row r="147" spans="1:38" x14ac:dyDescent="0.3">
      <c r="A147" s="3">
        <v>39957</v>
      </c>
      <c r="B147">
        <v>144</v>
      </c>
      <c r="C147">
        <v>10.1</v>
      </c>
      <c r="D147" s="3">
        <v>40322</v>
      </c>
      <c r="E147">
        <v>509</v>
      </c>
      <c r="F147">
        <v>5.5</v>
      </c>
      <c r="G147" s="3">
        <v>40687</v>
      </c>
      <c r="H147">
        <v>874</v>
      </c>
      <c r="I147">
        <v>3</v>
      </c>
      <c r="J147" s="3">
        <v>41053</v>
      </c>
      <c r="K147">
        <v>1240</v>
      </c>
      <c r="L147">
        <v>9.3000000000000007</v>
      </c>
      <c r="M147" s="3">
        <v>41418</v>
      </c>
      <c r="N147">
        <v>1605</v>
      </c>
      <c r="O147">
        <v>2.9</v>
      </c>
      <c r="P147" s="3">
        <v>41783</v>
      </c>
      <c r="Q147">
        <v>1970</v>
      </c>
      <c r="R147">
        <v>5.7</v>
      </c>
      <c r="S147" s="3">
        <v>42148</v>
      </c>
      <c r="T147">
        <v>2335</v>
      </c>
      <c r="U147">
        <v>10</v>
      </c>
      <c r="V147" s="3">
        <v>42514</v>
      </c>
      <c r="W147">
        <v>2701</v>
      </c>
      <c r="X147">
        <v>8.5</v>
      </c>
      <c r="Y147" s="3">
        <v>42879</v>
      </c>
      <c r="Z147">
        <v>3066</v>
      </c>
      <c r="AA147">
        <v>8.1</v>
      </c>
      <c r="AB147" s="3">
        <v>43244</v>
      </c>
      <c r="AC147">
        <v>3431</v>
      </c>
      <c r="AE147" s="3">
        <v>43244</v>
      </c>
      <c r="AF147">
        <v>3796</v>
      </c>
      <c r="AH147" s="3">
        <v>43244</v>
      </c>
      <c r="AI147">
        <v>4161</v>
      </c>
      <c r="AL147">
        <f t="shared" si="2"/>
        <v>7.0111111111111111</v>
      </c>
    </row>
    <row r="148" spans="1:38" x14ac:dyDescent="0.3">
      <c r="A148" s="3">
        <v>39958</v>
      </c>
      <c r="B148">
        <v>145</v>
      </c>
      <c r="C148">
        <v>8.4</v>
      </c>
      <c r="D148" s="3">
        <v>40323</v>
      </c>
      <c r="E148">
        <v>510</v>
      </c>
      <c r="F148">
        <v>6.9</v>
      </c>
      <c r="G148" s="3">
        <v>40688</v>
      </c>
      <c r="H148">
        <v>875</v>
      </c>
      <c r="I148">
        <v>0.2</v>
      </c>
      <c r="J148" s="3">
        <v>41054</v>
      </c>
      <c r="K148">
        <v>1241</v>
      </c>
      <c r="L148">
        <v>3.2</v>
      </c>
      <c r="M148" s="3">
        <v>41419</v>
      </c>
      <c r="N148">
        <v>1606</v>
      </c>
      <c r="O148">
        <v>2.9</v>
      </c>
      <c r="P148" s="3">
        <v>41784</v>
      </c>
      <c r="Q148">
        <v>1971</v>
      </c>
      <c r="R148">
        <v>3.5</v>
      </c>
      <c r="S148" s="3">
        <v>42149</v>
      </c>
      <c r="T148">
        <v>2336</v>
      </c>
      <c r="U148">
        <v>9</v>
      </c>
      <c r="V148" s="3">
        <v>42515</v>
      </c>
      <c r="W148">
        <v>2702</v>
      </c>
      <c r="X148">
        <v>8.5</v>
      </c>
      <c r="Y148" s="3">
        <v>42880</v>
      </c>
      <c r="Z148">
        <v>3067</v>
      </c>
      <c r="AA148">
        <v>5.2</v>
      </c>
      <c r="AB148" s="3">
        <v>43245</v>
      </c>
      <c r="AC148">
        <v>3432</v>
      </c>
      <c r="AE148" s="3">
        <v>43245</v>
      </c>
      <c r="AF148">
        <v>3797</v>
      </c>
      <c r="AH148" s="3">
        <v>43245</v>
      </c>
      <c r="AI148">
        <v>4162</v>
      </c>
      <c r="AL148">
        <f t="shared" si="2"/>
        <v>5.3111111111111109</v>
      </c>
    </row>
    <row r="149" spans="1:38" x14ac:dyDescent="0.3">
      <c r="A149" s="3">
        <v>39959</v>
      </c>
      <c r="B149">
        <v>146</v>
      </c>
      <c r="C149">
        <v>12.3</v>
      </c>
      <c r="D149" s="3">
        <v>40324</v>
      </c>
      <c r="E149">
        <v>511</v>
      </c>
      <c r="F149">
        <v>7.4</v>
      </c>
      <c r="G149" s="3">
        <v>40689</v>
      </c>
      <c r="H149">
        <v>876</v>
      </c>
      <c r="I149">
        <v>5.3</v>
      </c>
      <c r="J149" s="3">
        <v>41055</v>
      </c>
      <c r="K149">
        <v>1242</v>
      </c>
      <c r="L149">
        <v>1.2</v>
      </c>
      <c r="M149" s="3">
        <v>41420</v>
      </c>
      <c r="N149">
        <v>1607</v>
      </c>
      <c r="O149">
        <v>2.6</v>
      </c>
      <c r="P149" s="3">
        <v>41785</v>
      </c>
      <c r="Q149">
        <v>1972</v>
      </c>
      <c r="R149">
        <v>8</v>
      </c>
      <c r="S149" s="3">
        <v>42150</v>
      </c>
      <c r="T149">
        <v>2337</v>
      </c>
      <c r="U149">
        <v>5.6</v>
      </c>
      <c r="V149" s="3">
        <v>42516</v>
      </c>
      <c r="W149">
        <v>2703</v>
      </c>
      <c r="X149">
        <v>6.2</v>
      </c>
      <c r="Y149" s="3">
        <v>42881</v>
      </c>
      <c r="Z149">
        <v>3068</v>
      </c>
      <c r="AA149">
        <v>6.5</v>
      </c>
      <c r="AB149" s="3">
        <v>43246</v>
      </c>
      <c r="AC149">
        <v>3433</v>
      </c>
      <c r="AE149" s="3">
        <v>43246</v>
      </c>
      <c r="AF149">
        <v>3798</v>
      </c>
      <c r="AH149" s="3">
        <v>43246</v>
      </c>
      <c r="AI149">
        <v>4163</v>
      </c>
      <c r="AL149">
        <f t="shared" si="2"/>
        <v>6.1222222222222236</v>
      </c>
    </row>
    <row r="150" spans="1:38" x14ac:dyDescent="0.3">
      <c r="A150" s="3">
        <v>39960</v>
      </c>
      <c r="B150">
        <v>147</v>
      </c>
      <c r="C150">
        <v>7.2</v>
      </c>
      <c r="D150" s="3">
        <v>40325</v>
      </c>
      <c r="E150">
        <v>512</v>
      </c>
      <c r="F150">
        <v>5.6</v>
      </c>
      <c r="G150" s="3">
        <v>40690</v>
      </c>
      <c r="H150">
        <v>877</v>
      </c>
      <c r="I150">
        <v>5.8</v>
      </c>
      <c r="J150" s="3">
        <v>41056</v>
      </c>
      <c r="K150">
        <v>1243</v>
      </c>
      <c r="L150">
        <v>6.1</v>
      </c>
      <c r="M150" s="3">
        <v>41421</v>
      </c>
      <c r="N150">
        <v>1608</v>
      </c>
      <c r="O150">
        <v>5.5</v>
      </c>
      <c r="P150" s="3">
        <v>41786</v>
      </c>
      <c r="Q150">
        <v>1973</v>
      </c>
      <c r="R150">
        <v>12</v>
      </c>
      <c r="S150" s="3">
        <v>42151</v>
      </c>
      <c r="T150">
        <v>2338</v>
      </c>
      <c r="U150">
        <v>3</v>
      </c>
      <c r="V150" s="3">
        <v>42517</v>
      </c>
      <c r="W150">
        <v>2704</v>
      </c>
      <c r="X150">
        <v>5.0999999999999996</v>
      </c>
      <c r="Y150" s="3">
        <v>42882</v>
      </c>
      <c r="Z150">
        <v>3069</v>
      </c>
      <c r="AA150">
        <v>4.7</v>
      </c>
      <c r="AB150" s="3">
        <v>43247</v>
      </c>
      <c r="AC150">
        <v>3434</v>
      </c>
      <c r="AE150" s="3">
        <v>43247</v>
      </c>
      <c r="AF150">
        <v>3799</v>
      </c>
      <c r="AH150" s="3">
        <v>43247</v>
      </c>
      <c r="AI150">
        <v>4164</v>
      </c>
      <c r="AL150">
        <f t="shared" si="2"/>
        <v>6.1111111111111116</v>
      </c>
    </row>
    <row r="151" spans="1:38" x14ac:dyDescent="0.3">
      <c r="A151" s="3">
        <v>39961</v>
      </c>
      <c r="B151">
        <v>148</v>
      </c>
      <c r="C151">
        <v>3.2</v>
      </c>
      <c r="D151" s="3">
        <v>40326</v>
      </c>
      <c r="E151">
        <v>513</v>
      </c>
      <c r="F151">
        <v>4.0999999999999996</v>
      </c>
      <c r="G151" s="3">
        <v>40691</v>
      </c>
      <c r="H151">
        <v>878</v>
      </c>
      <c r="I151">
        <v>3.9</v>
      </c>
      <c r="J151" s="3">
        <v>41057</v>
      </c>
      <c r="K151">
        <v>1244</v>
      </c>
      <c r="L151">
        <v>5.8</v>
      </c>
      <c r="M151" s="3">
        <v>41422</v>
      </c>
      <c r="N151">
        <v>1609</v>
      </c>
      <c r="O151">
        <v>3.7</v>
      </c>
      <c r="P151" s="3">
        <v>41787</v>
      </c>
      <c r="Q151">
        <v>1974</v>
      </c>
      <c r="R151">
        <v>9</v>
      </c>
      <c r="S151" s="3">
        <v>42152</v>
      </c>
      <c r="T151">
        <v>2339</v>
      </c>
      <c r="U151">
        <v>4.2</v>
      </c>
      <c r="V151" s="3">
        <v>42518</v>
      </c>
      <c r="W151">
        <v>2705</v>
      </c>
      <c r="X151">
        <v>11.2</v>
      </c>
      <c r="Y151" s="3">
        <v>42883</v>
      </c>
      <c r="Z151">
        <v>3070</v>
      </c>
      <c r="AA151">
        <v>5.8</v>
      </c>
      <c r="AB151" s="3">
        <v>43248</v>
      </c>
      <c r="AC151">
        <v>3435</v>
      </c>
      <c r="AE151" s="3">
        <v>43248</v>
      </c>
      <c r="AF151">
        <v>3800</v>
      </c>
      <c r="AH151" s="3">
        <v>43248</v>
      </c>
      <c r="AI151">
        <v>4165</v>
      </c>
      <c r="AL151">
        <f t="shared" si="2"/>
        <v>5.655555555555555</v>
      </c>
    </row>
    <row r="152" spans="1:38" x14ac:dyDescent="0.3">
      <c r="A152" s="3">
        <v>39962</v>
      </c>
      <c r="B152">
        <v>149</v>
      </c>
      <c r="C152">
        <v>0.4</v>
      </c>
      <c r="D152" s="3">
        <v>40327</v>
      </c>
      <c r="E152">
        <v>514</v>
      </c>
      <c r="F152">
        <v>3.7</v>
      </c>
      <c r="G152" s="3">
        <v>40692</v>
      </c>
      <c r="H152">
        <v>879</v>
      </c>
      <c r="I152">
        <v>5.5</v>
      </c>
      <c r="J152" s="3">
        <v>41058</v>
      </c>
      <c r="K152">
        <v>1245</v>
      </c>
      <c r="L152">
        <v>4.3</v>
      </c>
      <c r="M152" s="3">
        <v>41423</v>
      </c>
      <c r="N152">
        <v>1610</v>
      </c>
      <c r="O152">
        <v>4.2</v>
      </c>
      <c r="P152" s="3">
        <v>41788</v>
      </c>
      <c r="Q152">
        <v>1975</v>
      </c>
      <c r="R152">
        <v>5.3</v>
      </c>
      <c r="S152" s="3">
        <v>42153</v>
      </c>
      <c r="T152">
        <v>2340</v>
      </c>
      <c r="U152">
        <v>6.6</v>
      </c>
      <c r="V152" s="3">
        <v>42519</v>
      </c>
      <c r="W152">
        <v>2706</v>
      </c>
      <c r="X152">
        <v>10.3</v>
      </c>
      <c r="Y152" s="3">
        <v>42884</v>
      </c>
      <c r="Z152">
        <v>3071</v>
      </c>
      <c r="AA152">
        <v>9.6</v>
      </c>
      <c r="AB152" s="3">
        <v>43249</v>
      </c>
      <c r="AC152">
        <v>3436</v>
      </c>
      <c r="AE152" s="3">
        <v>43249</v>
      </c>
      <c r="AF152">
        <v>3801</v>
      </c>
      <c r="AH152" s="3">
        <v>43249</v>
      </c>
      <c r="AI152">
        <v>4166</v>
      </c>
      <c r="AL152">
        <f t="shared" si="2"/>
        <v>5.5444444444444443</v>
      </c>
    </row>
    <row r="153" spans="1:38" x14ac:dyDescent="0.3">
      <c r="A153" s="3">
        <v>39963</v>
      </c>
      <c r="B153">
        <v>150</v>
      </c>
      <c r="C153">
        <v>6.7</v>
      </c>
      <c r="D153" s="3">
        <v>40328</v>
      </c>
      <c r="E153">
        <v>515</v>
      </c>
      <c r="F153">
        <v>7.1</v>
      </c>
      <c r="G153" s="3">
        <v>40693</v>
      </c>
      <c r="H153">
        <v>880</v>
      </c>
      <c r="I153">
        <v>5.6</v>
      </c>
      <c r="J153" s="3">
        <v>41059</v>
      </c>
      <c r="K153">
        <v>1246</v>
      </c>
      <c r="L153">
        <v>5.7</v>
      </c>
      <c r="M153" s="3">
        <v>41424</v>
      </c>
      <c r="N153">
        <v>1611</v>
      </c>
      <c r="O153">
        <v>3</v>
      </c>
      <c r="P153" s="3">
        <v>41789</v>
      </c>
      <c r="Q153">
        <v>1976</v>
      </c>
      <c r="R153">
        <v>0.8</v>
      </c>
      <c r="S153" s="3">
        <v>42154</v>
      </c>
      <c r="T153">
        <v>2341</v>
      </c>
      <c r="U153">
        <v>2.2000000000000002</v>
      </c>
      <c r="V153" s="3">
        <v>42520</v>
      </c>
      <c r="W153">
        <v>2707</v>
      </c>
      <c r="X153">
        <v>9.6</v>
      </c>
      <c r="Y153" s="3">
        <v>42885</v>
      </c>
      <c r="Z153">
        <v>3072</v>
      </c>
      <c r="AA153">
        <v>10.1</v>
      </c>
      <c r="AB153" s="3">
        <v>43250</v>
      </c>
      <c r="AC153">
        <v>3437</v>
      </c>
      <c r="AE153" s="3">
        <v>43250</v>
      </c>
      <c r="AF153">
        <v>3802</v>
      </c>
      <c r="AH153" s="3">
        <v>43250</v>
      </c>
      <c r="AI153">
        <v>4167</v>
      </c>
      <c r="AL153">
        <f t="shared" si="2"/>
        <v>5.6444444444444439</v>
      </c>
    </row>
    <row r="154" spans="1:38" x14ac:dyDescent="0.3">
      <c r="A154" s="3">
        <v>39964</v>
      </c>
      <c r="B154">
        <v>151</v>
      </c>
      <c r="C154">
        <v>4.8</v>
      </c>
      <c r="D154" s="3">
        <v>40329</v>
      </c>
      <c r="E154">
        <v>516</v>
      </c>
      <c r="F154">
        <v>3.7</v>
      </c>
      <c r="G154" s="3">
        <v>40694</v>
      </c>
      <c r="H154">
        <v>881</v>
      </c>
      <c r="I154">
        <v>12.5</v>
      </c>
      <c r="J154" s="3">
        <v>41060</v>
      </c>
      <c r="K154">
        <v>1247</v>
      </c>
      <c r="L154">
        <v>3.5</v>
      </c>
      <c r="M154" s="3">
        <v>41425</v>
      </c>
      <c r="N154">
        <v>1612</v>
      </c>
      <c r="O154">
        <v>4.2</v>
      </c>
      <c r="P154" s="3">
        <v>41790</v>
      </c>
      <c r="Q154">
        <v>1977</v>
      </c>
      <c r="R154">
        <v>-0.2</v>
      </c>
      <c r="S154" s="3">
        <v>42155</v>
      </c>
      <c r="T154">
        <v>2342</v>
      </c>
      <c r="U154">
        <v>1.4</v>
      </c>
      <c r="V154" s="3">
        <v>42521</v>
      </c>
      <c r="W154">
        <v>2708</v>
      </c>
      <c r="X154">
        <v>6.3</v>
      </c>
      <c r="Y154" s="3">
        <v>42886</v>
      </c>
      <c r="Z154">
        <v>3073</v>
      </c>
      <c r="AA154">
        <v>6.5</v>
      </c>
      <c r="AB154" s="3">
        <v>43251</v>
      </c>
      <c r="AC154">
        <v>3438</v>
      </c>
      <c r="AE154" s="3">
        <v>43251</v>
      </c>
      <c r="AF154">
        <v>3803</v>
      </c>
      <c r="AH154" s="3">
        <v>43251</v>
      </c>
      <c r="AI154">
        <v>4168</v>
      </c>
      <c r="AL154">
        <f t="shared" si="2"/>
        <v>4.7444444444444436</v>
      </c>
    </row>
    <row r="155" spans="1:38" x14ac:dyDescent="0.3">
      <c r="A155" s="3">
        <v>39965</v>
      </c>
      <c r="B155">
        <v>152</v>
      </c>
      <c r="C155">
        <v>6.5</v>
      </c>
      <c r="D155" s="3">
        <v>40330</v>
      </c>
      <c r="E155">
        <v>517</v>
      </c>
      <c r="F155">
        <v>6.6</v>
      </c>
      <c r="G155" s="3">
        <v>40695</v>
      </c>
      <c r="H155">
        <v>882</v>
      </c>
      <c r="I155">
        <v>7.6</v>
      </c>
      <c r="J155" s="3">
        <v>41061</v>
      </c>
      <c r="K155">
        <v>1248</v>
      </c>
      <c r="L155">
        <v>6.3</v>
      </c>
      <c r="M155" s="3">
        <v>41426</v>
      </c>
      <c r="N155">
        <v>1613</v>
      </c>
      <c r="O155">
        <v>3.2</v>
      </c>
      <c r="P155" s="3">
        <v>41791</v>
      </c>
      <c r="Q155">
        <v>1978</v>
      </c>
      <c r="R155">
        <v>0.6</v>
      </c>
      <c r="S155" s="3">
        <v>42156</v>
      </c>
      <c r="T155">
        <v>2343</v>
      </c>
      <c r="U155">
        <v>8.3000000000000007</v>
      </c>
      <c r="V155" s="3">
        <v>42522</v>
      </c>
      <c r="W155">
        <v>2709</v>
      </c>
      <c r="X155">
        <v>8.4</v>
      </c>
      <c r="Y155" s="3">
        <v>42887</v>
      </c>
      <c r="Z155">
        <v>3074</v>
      </c>
      <c r="AA155">
        <v>4.7</v>
      </c>
      <c r="AB155" s="3">
        <v>43252</v>
      </c>
      <c r="AC155">
        <v>3439</v>
      </c>
      <c r="AE155" s="3">
        <v>43252</v>
      </c>
      <c r="AF155">
        <v>3804</v>
      </c>
      <c r="AH155" s="3">
        <v>43252</v>
      </c>
      <c r="AI155">
        <v>4169</v>
      </c>
      <c r="AL155">
        <f t="shared" si="2"/>
        <v>5.8000000000000007</v>
      </c>
    </row>
    <row r="156" spans="1:38" x14ac:dyDescent="0.3">
      <c r="A156" s="3">
        <v>39966</v>
      </c>
      <c r="B156">
        <v>153</v>
      </c>
      <c r="C156">
        <v>4.5999999999999996</v>
      </c>
      <c r="D156" s="3">
        <v>40331</v>
      </c>
      <c r="E156">
        <v>518</v>
      </c>
      <c r="F156">
        <v>7.3</v>
      </c>
      <c r="G156" s="3">
        <v>40696</v>
      </c>
      <c r="H156">
        <v>883</v>
      </c>
      <c r="I156">
        <v>7.5</v>
      </c>
      <c r="J156" s="3">
        <v>41062</v>
      </c>
      <c r="K156">
        <v>1249</v>
      </c>
      <c r="L156">
        <v>3</v>
      </c>
      <c r="M156" s="3">
        <v>41427</v>
      </c>
      <c r="N156">
        <v>1614</v>
      </c>
      <c r="O156">
        <v>5.3</v>
      </c>
      <c r="P156" s="3">
        <v>41792</v>
      </c>
      <c r="Q156">
        <v>1979</v>
      </c>
      <c r="R156">
        <v>1.9</v>
      </c>
      <c r="S156" s="3">
        <v>42157</v>
      </c>
      <c r="T156">
        <v>2344</v>
      </c>
      <c r="U156">
        <v>10</v>
      </c>
      <c r="V156" s="3">
        <v>42523</v>
      </c>
      <c r="W156">
        <v>2710</v>
      </c>
      <c r="X156">
        <v>7.9</v>
      </c>
      <c r="Y156" s="3">
        <v>42888</v>
      </c>
      <c r="Z156">
        <v>3075</v>
      </c>
      <c r="AA156">
        <v>3.8</v>
      </c>
      <c r="AB156" s="3">
        <v>43253</v>
      </c>
      <c r="AC156">
        <v>3440</v>
      </c>
      <c r="AE156" s="3">
        <v>43253</v>
      </c>
      <c r="AF156">
        <v>3805</v>
      </c>
      <c r="AH156" s="3">
        <v>43253</v>
      </c>
      <c r="AI156">
        <v>4170</v>
      </c>
      <c r="AL156">
        <f t="shared" si="2"/>
        <v>5.6999999999999993</v>
      </c>
    </row>
    <row r="157" spans="1:38" x14ac:dyDescent="0.3">
      <c r="A157" s="3">
        <v>39967</v>
      </c>
      <c r="B157">
        <v>154</v>
      </c>
      <c r="C157">
        <v>3.4</v>
      </c>
      <c r="D157" s="3">
        <v>40332</v>
      </c>
      <c r="E157">
        <v>519</v>
      </c>
      <c r="F157">
        <v>7.4</v>
      </c>
      <c r="G157" s="3">
        <v>40697</v>
      </c>
      <c r="H157">
        <v>884</v>
      </c>
      <c r="I157">
        <v>8.9</v>
      </c>
      <c r="J157" s="3">
        <v>41063</v>
      </c>
      <c r="K157">
        <v>1250</v>
      </c>
      <c r="L157">
        <v>1.6</v>
      </c>
      <c r="M157" s="3">
        <v>41428</v>
      </c>
      <c r="N157">
        <v>1615</v>
      </c>
      <c r="O157">
        <v>4.5</v>
      </c>
      <c r="P157" s="3">
        <v>41793</v>
      </c>
      <c r="Q157">
        <v>1980</v>
      </c>
      <c r="R157">
        <v>4</v>
      </c>
      <c r="S157" s="3">
        <v>42158</v>
      </c>
      <c r="T157">
        <v>2345</v>
      </c>
      <c r="U157">
        <v>8.6</v>
      </c>
      <c r="V157" s="3">
        <v>42524</v>
      </c>
      <c r="W157">
        <v>2711</v>
      </c>
      <c r="X157">
        <v>8.9</v>
      </c>
      <c r="Y157" s="3">
        <v>42889</v>
      </c>
      <c r="Z157">
        <v>3076</v>
      </c>
      <c r="AA157">
        <v>12.2</v>
      </c>
      <c r="AB157" s="3">
        <v>43254</v>
      </c>
      <c r="AC157">
        <v>3441</v>
      </c>
      <c r="AE157" s="3">
        <v>43254</v>
      </c>
      <c r="AF157">
        <v>3806</v>
      </c>
      <c r="AH157" s="3">
        <v>43254</v>
      </c>
      <c r="AI157">
        <v>4171</v>
      </c>
      <c r="AL157">
        <f t="shared" si="2"/>
        <v>6.6111111111111107</v>
      </c>
    </row>
    <row r="158" spans="1:38" x14ac:dyDescent="0.3">
      <c r="A158" s="3">
        <v>39968</v>
      </c>
      <c r="B158">
        <v>155</v>
      </c>
      <c r="C158">
        <v>1.2</v>
      </c>
      <c r="D158" s="3">
        <v>40333</v>
      </c>
      <c r="E158">
        <v>520</v>
      </c>
      <c r="F158">
        <v>4.5999999999999996</v>
      </c>
      <c r="G158" s="3">
        <v>40698</v>
      </c>
      <c r="H158">
        <v>885</v>
      </c>
      <c r="I158">
        <v>8.1999999999999993</v>
      </c>
      <c r="J158" s="3">
        <v>41064</v>
      </c>
      <c r="K158">
        <v>1251</v>
      </c>
      <c r="L158">
        <v>9</v>
      </c>
      <c r="M158" s="3">
        <v>41429</v>
      </c>
      <c r="N158">
        <v>1616</v>
      </c>
      <c r="O158">
        <v>6.2</v>
      </c>
      <c r="P158" s="3">
        <v>41794</v>
      </c>
      <c r="Q158">
        <v>1981</v>
      </c>
      <c r="R158">
        <v>4.5</v>
      </c>
      <c r="S158" s="3">
        <v>42159</v>
      </c>
      <c r="T158">
        <v>2346</v>
      </c>
      <c r="U158">
        <v>5.4</v>
      </c>
      <c r="V158" s="3">
        <v>42525</v>
      </c>
      <c r="W158">
        <v>2712</v>
      </c>
      <c r="X158">
        <v>11.8</v>
      </c>
      <c r="Y158" s="3">
        <v>42890</v>
      </c>
      <c r="Z158">
        <v>3077</v>
      </c>
      <c r="AA158">
        <v>5.2</v>
      </c>
      <c r="AB158" s="3">
        <v>43255</v>
      </c>
      <c r="AC158">
        <v>3442</v>
      </c>
      <c r="AE158" s="3">
        <v>43255</v>
      </c>
      <c r="AF158">
        <v>3807</v>
      </c>
      <c r="AH158" s="3">
        <v>43255</v>
      </c>
      <c r="AI158">
        <v>4172</v>
      </c>
      <c r="AL158">
        <f t="shared" si="2"/>
        <v>6.2333333333333343</v>
      </c>
    </row>
    <row r="159" spans="1:38" x14ac:dyDescent="0.3">
      <c r="A159" s="3">
        <v>39969</v>
      </c>
      <c r="B159">
        <v>156</v>
      </c>
      <c r="C159">
        <v>1.3</v>
      </c>
      <c r="D159" s="3">
        <v>40334</v>
      </c>
      <c r="E159">
        <v>521</v>
      </c>
      <c r="F159">
        <v>3.2</v>
      </c>
      <c r="G159" s="3">
        <v>40699</v>
      </c>
      <c r="H159">
        <v>886</v>
      </c>
      <c r="I159">
        <v>9.6999999999999993</v>
      </c>
      <c r="J159" s="3">
        <v>41065</v>
      </c>
      <c r="K159">
        <v>1252</v>
      </c>
      <c r="L159">
        <v>0.1</v>
      </c>
      <c r="M159" s="3">
        <v>41430</v>
      </c>
      <c r="N159">
        <v>1617</v>
      </c>
      <c r="O159">
        <v>3.6</v>
      </c>
      <c r="P159" s="3">
        <v>41795</v>
      </c>
      <c r="Q159">
        <v>1982</v>
      </c>
      <c r="R159">
        <v>3.7</v>
      </c>
      <c r="S159" s="3">
        <v>42160</v>
      </c>
      <c r="T159">
        <v>2347</v>
      </c>
      <c r="U159">
        <v>9.1</v>
      </c>
      <c r="V159" s="3">
        <v>42526</v>
      </c>
      <c r="W159">
        <v>2713</v>
      </c>
      <c r="X159">
        <v>9</v>
      </c>
      <c r="Y159" s="3">
        <v>42891</v>
      </c>
      <c r="Z159">
        <v>3078</v>
      </c>
      <c r="AA159">
        <v>3.4</v>
      </c>
      <c r="AB159" s="3">
        <v>43256</v>
      </c>
      <c r="AC159">
        <v>3443</v>
      </c>
      <c r="AE159" s="3">
        <v>43256</v>
      </c>
      <c r="AF159">
        <v>3808</v>
      </c>
      <c r="AH159" s="3">
        <v>43256</v>
      </c>
      <c r="AI159">
        <v>4173</v>
      </c>
      <c r="AL159">
        <f t="shared" si="2"/>
        <v>4.7888888888888879</v>
      </c>
    </row>
    <row r="160" spans="1:38" x14ac:dyDescent="0.3">
      <c r="A160" s="3">
        <v>39970</v>
      </c>
      <c r="B160">
        <v>157</v>
      </c>
      <c r="C160">
        <v>0</v>
      </c>
      <c r="D160" s="3">
        <v>40335</v>
      </c>
      <c r="E160">
        <v>522</v>
      </c>
      <c r="F160">
        <v>7.2</v>
      </c>
      <c r="G160" s="3">
        <v>40700</v>
      </c>
      <c r="H160">
        <v>887</v>
      </c>
      <c r="I160">
        <v>9</v>
      </c>
      <c r="J160" s="3">
        <v>41066</v>
      </c>
      <c r="K160">
        <v>1253</v>
      </c>
      <c r="L160">
        <v>1.2</v>
      </c>
      <c r="M160" s="3">
        <v>41431</v>
      </c>
      <c r="N160">
        <v>1618</v>
      </c>
      <c r="O160">
        <v>2.4</v>
      </c>
      <c r="P160" s="3">
        <v>41796</v>
      </c>
      <c r="Q160">
        <v>1983</v>
      </c>
      <c r="R160">
        <v>3.2</v>
      </c>
      <c r="S160" s="3">
        <v>42161</v>
      </c>
      <c r="T160">
        <v>2348</v>
      </c>
      <c r="U160">
        <v>10.1</v>
      </c>
      <c r="V160" s="3">
        <v>42527</v>
      </c>
      <c r="W160">
        <v>2714</v>
      </c>
      <c r="X160">
        <v>7.8</v>
      </c>
      <c r="Y160" s="3">
        <v>42892</v>
      </c>
      <c r="Z160">
        <v>3079</v>
      </c>
      <c r="AA160">
        <v>6.6</v>
      </c>
      <c r="AB160" s="3">
        <v>43257</v>
      </c>
      <c r="AC160">
        <v>3444</v>
      </c>
      <c r="AE160" s="3">
        <v>43257</v>
      </c>
      <c r="AF160">
        <v>3809</v>
      </c>
      <c r="AH160" s="3">
        <v>43257</v>
      </c>
      <c r="AI160">
        <v>4174</v>
      </c>
      <c r="AL160">
        <f t="shared" si="2"/>
        <v>5.2777777777777768</v>
      </c>
    </row>
    <row r="161" spans="1:38" x14ac:dyDescent="0.3">
      <c r="A161" s="3">
        <v>39971</v>
      </c>
      <c r="B161">
        <v>158</v>
      </c>
      <c r="C161">
        <v>6.8</v>
      </c>
      <c r="D161" s="3">
        <v>40336</v>
      </c>
      <c r="E161">
        <v>523</v>
      </c>
      <c r="F161">
        <v>6.5</v>
      </c>
      <c r="G161" s="3">
        <v>40701</v>
      </c>
      <c r="H161">
        <v>888</v>
      </c>
      <c r="I161">
        <v>11</v>
      </c>
      <c r="J161" s="3">
        <v>41067</v>
      </c>
      <c r="K161">
        <v>1254</v>
      </c>
      <c r="L161">
        <v>8.8000000000000007</v>
      </c>
      <c r="M161" s="3">
        <v>41432</v>
      </c>
      <c r="N161">
        <v>1619</v>
      </c>
      <c r="O161">
        <v>5.9</v>
      </c>
      <c r="P161" s="3">
        <v>41797</v>
      </c>
      <c r="Q161">
        <v>1984</v>
      </c>
      <c r="R161">
        <v>5.3</v>
      </c>
      <c r="S161" s="3">
        <v>42162</v>
      </c>
      <c r="T161">
        <v>2349</v>
      </c>
      <c r="U161">
        <v>10.4</v>
      </c>
      <c r="V161" s="3">
        <v>42528</v>
      </c>
      <c r="W161">
        <v>2715</v>
      </c>
      <c r="X161">
        <v>6.1</v>
      </c>
      <c r="Y161" s="3">
        <v>42893</v>
      </c>
      <c r="Z161">
        <v>3080</v>
      </c>
      <c r="AA161">
        <v>5.9</v>
      </c>
      <c r="AB161" s="3">
        <v>43258</v>
      </c>
      <c r="AC161">
        <v>3445</v>
      </c>
      <c r="AE161" s="3">
        <v>43258</v>
      </c>
      <c r="AF161">
        <v>3810</v>
      </c>
      <c r="AH161" s="3">
        <v>43258</v>
      </c>
      <c r="AI161">
        <v>4175</v>
      </c>
      <c r="AL161">
        <f t="shared" si="2"/>
        <v>7.4111111111111114</v>
      </c>
    </row>
    <row r="162" spans="1:38" x14ac:dyDescent="0.3">
      <c r="A162" s="3">
        <v>39972</v>
      </c>
      <c r="B162">
        <v>159</v>
      </c>
      <c r="C162">
        <v>7.6</v>
      </c>
      <c r="D162" s="3">
        <v>40337</v>
      </c>
      <c r="E162">
        <v>524</v>
      </c>
      <c r="F162">
        <v>6.3</v>
      </c>
      <c r="G162" s="3">
        <v>40702</v>
      </c>
      <c r="H162">
        <v>889</v>
      </c>
      <c r="I162">
        <v>9.6999999999999993</v>
      </c>
      <c r="J162" s="3">
        <v>41068</v>
      </c>
      <c r="K162">
        <v>1255</v>
      </c>
      <c r="L162">
        <v>10.5</v>
      </c>
      <c r="M162" s="3">
        <v>41433</v>
      </c>
      <c r="N162">
        <v>1620</v>
      </c>
      <c r="O162">
        <v>9.6999999999999993</v>
      </c>
      <c r="P162" s="3">
        <v>41798</v>
      </c>
      <c r="Q162">
        <v>1985</v>
      </c>
      <c r="R162">
        <v>9.3000000000000007</v>
      </c>
      <c r="S162" s="3">
        <v>42163</v>
      </c>
      <c r="T162">
        <v>2350</v>
      </c>
      <c r="U162">
        <v>8.1</v>
      </c>
      <c r="V162" s="3">
        <v>42529</v>
      </c>
      <c r="W162">
        <v>2716</v>
      </c>
      <c r="X162">
        <v>5.6</v>
      </c>
      <c r="Y162" s="3">
        <v>42894</v>
      </c>
      <c r="Z162">
        <v>3081</v>
      </c>
      <c r="AA162">
        <v>4.8</v>
      </c>
      <c r="AB162" s="3">
        <v>43259</v>
      </c>
      <c r="AC162">
        <v>3446</v>
      </c>
      <c r="AE162" s="3">
        <v>43259</v>
      </c>
      <c r="AF162">
        <v>3811</v>
      </c>
      <c r="AH162" s="3">
        <v>43259</v>
      </c>
      <c r="AI162">
        <v>4176</v>
      </c>
      <c r="AL162">
        <f t="shared" si="2"/>
        <v>7.9555555555555548</v>
      </c>
    </row>
    <row r="163" spans="1:38" x14ac:dyDescent="0.3">
      <c r="A163" s="3">
        <v>39973</v>
      </c>
      <c r="B163">
        <v>160</v>
      </c>
      <c r="C163">
        <v>8</v>
      </c>
      <c r="D163" s="3">
        <v>40338</v>
      </c>
      <c r="E163">
        <v>525</v>
      </c>
      <c r="F163">
        <v>12.4</v>
      </c>
      <c r="G163" s="3">
        <v>40703</v>
      </c>
      <c r="H163">
        <v>890</v>
      </c>
      <c r="I163">
        <v>4.0999999999999996</v>
      </c>
      <c r="J163" s="3">
        <v>41069</v>
      </c>
      <c r="K163">
        <v>1256</v>
      </c>
      <c r="L163">
        <v>5.5</v>
      </c>
      <c r="M163" s="3">
        <v>41434</v>
      </c>
      <c r="N163">
        <v>1621</v>
      </c>
      <c r="O163">
        <v>12.1</v>
      </c>
      <c r="P163" s="3">
        <v>41799</v>
      </c>
      <c r="Q163">
        <v>1986</v>
      </c>
      <c r="R163">
        <v>10.3</v>
      </c>
      <c r="S163" s="3">
        <v>42164</v>
      </c>
      <c r="T163">
        <v>2351</v>
      </c>
      <c r="U163">
        <v>8.1999999999999993</v>
      </c>
      <c r="V163" s="3">
        <v>42530</v>
      </c>
      <c r="W163">
        <v>2717</v>
      </c>
      <c r="X163">
        <v>7</v>
      </c>
      <c r="Y163" s="3">
        <v>42895</v>
      </c>
      <c r="Z163">
        <v>3082</v>
      </c>
      <c r="AA163">
        <v>5.2</v>
      </c>
      <c r="AB163" s="3">
        <v>43260</v>
      </c>
      <c r="AC163">
        <v>3447</v>
      </c>
      <c r="AE163" s="3">
        <v>43260</v>
      </c>
      <c r="AF163">
        <v>3812</v>
      </c>
      <c r="AH163" s="3">
        <v>43260</v>
      </c>
      <c r="AI163">
        <v>4177</v>
      </c>
      <c r="AL163">
        <f t="shared" si="2"/>
        <v>8.0888888888888903</v>
      </c>
    </row>
    <row r="164" spans="1:38" x14ac:dyDescent="0.3">
      <c r="A164" s="3">
        <v>39974</v>
      </c>
      <c r="B164">
        <v>161</v>
      </c>
      <c r="C164">
        <v>7.8</v>
      </c>
      <c r="D164" s="3">
        <v>40339</v>
      </c>
      <c r="E164">
        <v>526</v>
      </c>
      <c r="F164">
        <v>13.8</v>
      </c>
      <c r="G164" s="3">
        <v>40704</v>
      </c>
      <c r="H164">
        <v>891</v>
      </c>
      <c r="I164">
        <v>4</v>
      </c>
      <c r="J164" s="3">
        <v>41070</v>
      </c>
      <c r="K164">
        <v>1257</v>
      </c>
      <c r="L164">
        <v>7</v>
      </c>
      <c r="M164" s="3">
        <v>41435</v>
      </c>
      <c r="N164">
        <v>1622</v>
      </c>
      <c r="O164">
        <v>7.7</v>
      </c>
      <c r="P164" s="3">
        <v>41800</v>
      </c>
      <c r="Q164">
        <v>1987</v>
      </c>
      <c r="R164">
        <v>11.8</v>
      </c>
      <c r="S164" s="3">
        <v>42165</v>
      </c>
      <c r="T164">
        <v>2352</v>
      </c>
      <c r="U164">
        <v>9.1</v>
      </c>
      <c r="V164" s="3">
        <v>42531</v>
      </c>
      <c r="W164">
        <v>2718</v>
      </c>
      <c r="X164">
        <v>6.1</v>
      </c>
      <c r="Y164" s="3">
        <v>42896</v>
      </c>
      <c r="Z164">
        <v>3083</v>
      </c>
      <c r="AA164">
        <v>4.2</v>
      </c>
      <c r="AB164" s="3">
        <v>43261</v>
      </c>
      <c r="AC164">
        <v>3448</v>
      </c>
      <c r="AE164" s="3">
        <v>43261</v>
      </c>
      <c r="AF164">
        <v>3813</v>
      </c>
      <c r="AH164" s="3">
        <v>43261</v>
      </c>
      <c r="AI164">
        <v>4178</v>
      </c>
      <c r="AL164">
        <f t="shared" si="2"/>
        <v>7.9444444444444464</v>
      </c>
    </row>
    <row r="165" spans="1:38" x14ac:dyDescent="0.3">
      <c r="A165" s="3">
        <v>39975</v>
      </c>
      <c r="B165">
        <v>162</v>
      </c>
      <c r="C165">
        <v>7.4</v>
      </c>
      <c r="D165" s="3">
        <v>40340</v>
      </c>
      <c r="E165">
        <v>527</v>
      </c>
      <c r="F165">
        <v>12.9</v>
      </c>
      <c r="G165" s="3">
        <v>40705</v>
      </c>
      <c r="H165">
        <v>892</v>
      </c>
      <c r="I165">
        <v>4.5999999999999996</v>
      </c>
      <c r="J165" s="3">
        <v>41071</v>
      </c>
      <c r="K165">
        <v>1258</v>
      </c>
      <c r="L165">
        <v>5.9</v>
      </c>
      <c r="M165" s="3">
        <v>41436</v>
      </c>
      <c r="N165">
        <v>1623</v>
      </c>
      <c r="O165">
        <v>3.8</v>
      </c>
      <c r="P165" s="3">
        <v>41801</v>
      </c>
      <c r="Q165">
        <v>1988</v>
      </c>
      <c r="R165">
        <v>11.9</v>
      </c>
      <c r="S165" s="3">
        <v>42166</v>
      </c>
      <c r="T165">
        <v>2353</v>
      </c>
      <c r="U165">
        <v>8.3000000000000007</v>
      </c>
      <c r="V165" s="3">
        <v>42532</v>
      </c>
      <c r="W165">
        <v>2719</v>
      </c>
      <c r="X165">
        <v>8.1</v>
      </c>
      <c r="Y165" s="3">
        <v>42897</v>
      </c>
      <c r="Z165">
        <v>3084</v>
      </c>
      <c r="AA165">
        <v>5.3</v>
      </c>
      <c r="AB165" s="3">
        <v>43262</v>
      </c>
      <c r="AC165">
        <v>3449</v>
      </c>
      <c r="AE165" s="3">
        <v>43262</v>
      </c>
      <c r="AF165">
        <v>3814</v>
      </c>
      <c r="AH165" s="3">
        <v>43262</v>
      </c>
      <c r="AI165">
        <v>4179</v>
      </c>
      <c r="AL165">
        <f t="shared" si="2"/>
        <v>7.5777777777777784</v>
      </c>
    </row>
    <row r="166" spans="1:38" x14ac:dyDescent="0.3">
      <c r="A166" s="3">
        <v>39976</v>
      </c>
      <c r="B166">
        <v>163</v>
      </c>
      <c r="C166">
        <v>1.7</v>
      </c>
      <c r="D166" s="3">
        <v>40341</v>
      </c>
      <c r="E166">
        <v>528</v>
      </c>
      <c r="F166">
        <v>10.8</v>
      </c>
      <c r="G166" s="3">
        <v>40706</v>
      </c>
      <c r="H166">
        <v>893</v>
      </c>
      <c r="I166">
        <v>7.3</v>
      </c>
      <c r="J166" s="3">
        <v>41072</v>
      </c>
      <c r="K166">
        <v>1259</v>
      </c>
      <c r="L166">
        <v>5.7</v>
      </c>
      <c r="M166" s="3">
        <v>41437</v>
      </c>
      <c r="N166">
        <v>1624</v>
      </c>
      <c r="O166">
        <v>6.9</v>
      </c>
      <c r="P166" s="3">
        <v>41802</v>
      </c>
      <c r="Q166">
        <v>1989</v>
      </c>
      <c r="R166">
        <v>5.8</v>
      </c>
      <c r="S166" s="3">
        <v>42167</v>
      </c>
      <c r="T166">
        <v>2354</v>
      </c>
      <c r="U166">
        <v>9.8000000000000007</v>
      </c>
      <c r="V166" s="3">
        <v>42533</v>
      </c>
      <c r="W166">
        <v>2720</v>
      </c>
      <c r="X166">
        <v>11.7</v>
      </c>
      <c r="Y166" s="3">
        <v>42898</v>
      </c>
      <c r="Z166">
        <v>3085</v>
      </c>
      <c r="AA166">
        <v>5.4</v>
      </c>
      <c r="AB166" s="3">
        <v>43263</v>
      </c>
      <c r="AC166">
        <v>3450</v>
      </c>
      <c r="AE166" s="3">
        <v>43263</v>
      </c>
      <c r="AF166">
        <v>3815</v>
      </c>
      <c r="AH166" s="3">
        <v>43263</v>
      </c>
      <c r="AI166">
        <v>4180</v>
      </c>
      <c r="AL166">
        <f t="shared" si="2"/>
        <v>7.2333333333333343</v>
      </c>
    </row>
    <row r="167" spans="1:38" x14ac:dyDescent="0.3">
      <c r="A167" s="3">
        <v>39977</v>
      </c>
      <c r="B167">
        <v>164</v>
      </c>
      <c r="C167">
        <v>1.6</v>
      </c>
      <c r="D167" s="3">
        <v>40342</v>
      </c>
      <c r="E167">
        <v>529</v>
      </c>
      <c r="F167">
        <v>9.6</v>
      </c>
      <c r="G167" s="3">
        <v>40707</v>
      </c>
      <c r="H167">
        <v>894</v>
      </c>
      <c r="I167">
        <v>8.9</v>
      </c>
      <c r="J167" s="3">
        <v>41073</v>
      </c>
      <c r="K167">
        <v>1260</v>
      </c>
      <c r="L167">
        <v>7.4</v>
      </c>
      <c r="M167" s="3">
        <v>41438</v>
      </c>
      <c r="N167">
        <v>1625</v>
      </c>
      <c r="O167">
        <v>10.9</v>
      </c>
      <c r="P167" s="3">
        <v>41803</v>
      </c>
      <c r="Q167">
        <v>1990</v>
      </c>
      <c r="R167">
        <v>4.4000000000000004</v>
      </c>
      <c r="S167" s="3">
        <v>42168</v>
      </c>
      <c r="T167">
        <v>2355</v>
      </c>
      <c r="U167">
        <v>10.3</v>
      </c>
      <c r="V167" s="3">
        <v>42534</v>
      </c>
      <c r="W167">
        <v>2721</v>
      </c>
      <c r="X167">
        <v>11.1</v>
      </c>
      <c r="Y167" s="3">
        <v>42899</v>
      </c>
      <c r="Z167">
        <v>3086</v>
      </c>
      <c r="AA167">
        <v>5</v>
      </c>
      <c r="AB167" s="3">
        <v>43264</v>
      </c>
      <c r="AC167">
        <v>3451</v>
      </c>
      <c r="AE167" s="3">
        <v>43264</v>
      </c>
      <c r="AF167">
        <v>3816</v>
      </c>
      <c r="AH167" s="3">
        <v>43264</v>
      </c>
      <c r="AI167">
        <v>4181</v>
      </c>
      <c r="AL167">
        <f t="shared" si="2"/>
        <v>7.6888888888888873</v>
      </c>
    </row>
    <row r="168" spans="1:38" x14ac:dyDescent="0.3">
      <c r="A168" s="3">
        <v>39978</v>
      </c>
      <c r="B168">
        <v>165</v>
      </c>
      <c r="C168">
        <v>0.9</v>
      </c>
      <c r="D168" s="3">
        <v>40343</v>
      </c>
      <c r="E168">
        <v>530</v>
      </c>
      <c r="F168">
        <v>8.6999999999999993</v>
      </c>
      <c r="G168" s="3">
        <v>40708</v>
      </c>
      <c r="H168">
        <v>895</v>
      </c>
      <c r="I168">
        <v>8.9</v>
      </c>
      <c r="J168" s="3">
        <v>41074</v>
      </c>
      <c r="K168">
        <v>1261</v>
      </c>
      <c r="L168">
        <v>6.1</v>
      </c>
      <c r="M168" s="3">
        <v>41439</v>
      </c>
      <c r="N168">
        <v>1626</v>
      </c>
      <c r="O168">
        <v>5.0999999999999996</v>
      </c>
      <c r="P168" s="3">
        <v>41804</v>
      </c>
      <c r="Q168">
        <v>1991</v>
      </c>
      <c r="R168">
        <v>5</v>
      </c>
      <c r="S168" s="3">
        <v>42169</v>
      </c>
      <c r="T168">
        <v>2356</v>
      </c>
      <c r="U168">
        <v>7.7</v>
      </c>
      <c r="V168" s="3">
        <v>42535</v>
      </c>
      <c r="W168">
        <v>2722</v>
      </c>
      <c r="X168">
        <v>11.3</v>
      </c>
      <c r="Y168" s="3">
        <v>42900</v>
      </c>
      <c r="Z168">
        <v>3087</v>
      </c>
      <c r="AA168">
        <v>3.3</v>
      </c>
      <c r="AB168" s="3">
        <v>43265</v>
      </c>
      <c r="AC168">
        <v>3452</v>
      </c>
      <c r="AE168" s="3">
        <v>43265</v>
      </c>
      <c r="AF168">
        <v>3817</v>
      </c>
      <c r="AH168" s="3">
        <v>43265</v>
      </c>
      <c r="AI168">
        <v>4182</v>
      </c>
      <c r="AL168">
        <f t="shared" si="2"/>
        <v>6.333333333333333</v>
      </c>
    </row>
    <row r="169" spans="1:38" x14ac:dyDescent="0.3">
      <c r="A169" s="3">
        <v>39979</v>
      </c>
      <c r="B169">
        <v>166</v>
      </c>
      <c r="C169">
        <v>10</v>
      </c>
      <c r="D169" s="3">
        <v>40344</v>
      </c>
      <c r="E169">
        <v>531</v>
      </c>
      <c r="F169">
        <v>5.4</v>
      </c>
      <c r="G169" s="3">
        <v>40709</v>
      </c>
      <c r="H169">
        <v>896</v>
      </c>
      <c r="I169">
        <v>10.3</v>
      </c>
      <c r="J169" s="3">
        <v>41075</v>
      </c>
      <c r="K169">
        <v>1262</v>
      </c>
      <c r="L169">
        <v>6.8</v>
      </c>
      <c r="M169" s="3">
        <v>41440</v>
      </c>
      <c r="N169">
        <v>1627</v>
      </c>
      <c r="O169">
        <v>3.3</v>
      </c>
      <c r="P169" s="3">
        <v>41805</v>
      </c>
      <c r="Q169">
        <v>1992</v>
      </c>
      <c r="R169">
        <v>3.1</v>
      </c>
      <c r="S169" s="3">
        <v>42170</v>
      </c>
      <c r="T169">
        <v>2357</v>
      </c>
      <c r="U169">
        <v>2.8</v>
      </c>
      <c r="V169" s="3">
        <v>42536</v>
      </c>
      <c r="W169">
        <v>2723</v>
      </c>
      <c r="X169">
        <v>8.3000000000000007</v>
      </c>
      <c r="Y169" s="3">
        <v>42901</v>
      </c>
      <c r="Z169">
        <v>3088</v>
      </c>
      <c r="AA169">
        <v>4.4000000000000004</v>
      </c>
      <c r="AB169" s="3">
        <v>43266</v>
      </c>
      <c r="AC169">
        <v>3453</v>
      </c>
      <c r="AE169" s="3">
        <v>43266</v>
      </c>
      <c r="AF169">
        <v>3818</v>
      </c>
      <c r="AH169" s="3">
        <v>43266</v>
      </c>
      <c r="AI169">
        <v>4183</v>
      </c>
      <c r="AL169">
        <f t="shared" si="2"/>
        <v>6.0444444444444443</v>
      </c>
    </row>
    <row r="170" spans="1:38" x14ac:dyDescent="0.3">
      <c r="A170" s="3">
        <v>39980</v>
      </c>
      <c r="B170">
        <v>167</v>
      </c>
      <c r="C170">
        <v>4.8</v>
      </c>
      <c r="D170" s="3">
        <v>40345</v>
      </c>
      <c r="E170">
        <v>532</v>
      </c>
      <c r="F170">
        <v>6.4</v>
      </c>
      <c r="G170" s="3">
        <v>40710</v>
      </c>
      <c r="H170">
        <v>897</v>
      </c>
      <c r="I170">
        <v>11.9</v>
      </c>
      <c r="J170" s="3">
        <v>41076</v>
      </c>
      <c r="K170">
        <v>1263</v>
      </c>
      <c r="L170">
        <v>11.3</v>
      </c>
      <c r="M170" s="3">
        <v>41441</v>
      </c>
      <c r="N170">
        <v>1628</v>
      </c>
      <c r="O170">
        <v>8.8000000000000007</v>
      </c>
      <c r="P170" s="3">
        <v>41806</v>
      </c>
      <c r="Q170">
        <v>1993</v>
      </c>
      <c r="R170">
        <v>0.9</v>
      </c>
      <c r="S170" s="3">
        <v>42171</v>
      </c>
      <c r="T170">
        <v>2358</v>
      </c>
      <c r="U170">
        <v>2.8</v>
      </c>
      <c r="V170" s="3">
        <v>42537</v>
      </c>
      <c r="W170">
        <v>2724</v>
      </c>
      <c r="X170">
        <v>5.5</v>
      </c>
      <c r="Y170" s="3">
        <v>42902</v>
      </c>
      <c r="Z170">
        <v>3089</v>
      </c>
      <c r="AA170">
        <v>11.6</v>
      </c>
      <c r="AB170" s="3">
        <v>43267</v>
      </c>
      <c r="AC170">
        <v>3454</v>
      </c>
      <c r="AE170" s="3">
        <v>43267</v>
      </c>
      <c r="AF170">
        <v>3819</v>
      </c>
      <c r="AH170" s="3">
        <v>43267</v>
      </c>
      <c r="AI170">
        <v>4184</v>
      </c>
      <c r="AL170">
        <f t="shared" si="2"/>
        <v>7.1111111111111107</v>
      </c>
    </row>
    <row r="171" spans="1:38" x14ac:dyDescent="0.3">
      <c r="A171" s="3">
        <v>39981</v>
      </c>
      <c r="B171">
        <v>168</v>
      </c>
      <c r="C171">
        <v>4.7</v>
      </c>
      <c r="D171" s="3">
        <v>40346</v>
      </c>
      <c r="E171">
        <v>533</v>
      </c>
      <c r="F171">
        <v>5.7</v>
      </c>
      <c r="G171" s="3">
        <v>40711</v>
      </c>
      <c r="H171">
        <v>898</v>
      </c>
      <c r="I171">
        <v>9.9</v>
      </c>
      <c r="J171" s="3">
        <v>41077</v>
      </c>
      <c r="K171">
        <v>1264</v>
      </c>
      <c r="L171">
        <v>8.4</v>
      </c>
      <c r="M171" s="3">
        <v>41442</v>
      </c>
      <c r="N171">
        <v>1629</v>
      </c>
      <c r="O171">
        <v>9</v>
      </c>
      <c r="P171" s="3">
        <v>41807</v>
      </c>
      <c r="Q171">
        <v>1994</v>
      </c>
      <c r="R171">
        <v>4.8</v>
      </c>
      <c r="S171" s="3">
        <v>42172</v>
      </c>
      <c r="T171">
        <v>2359</v>
      </c>
      <c r="U171">
        <v>0.2</v>
      </c>
      <c r="V171" s="3">
        <v>42538</v>
      </c>
      <c r="W171">
        <v>2725</v>
      </c>
      <c r="X171">
        <v>6.6</v>
      </c>
      <c r="Y171" s="3">
        <v>42903</v>
      </c>
      <c r="Z171">
        <v>3090</v>
      </c>
      <c r="AA171">
        <v>9.1</v>
      </c>
      <c r="AB171" s="3">
        <v>43268</v>
      </c>
      <c r="AC171">
        <v>3455</v>
      </c>
      <c r="AE171" s="3">
        <v>43268</v>
      </c>
      <c r="AF171">
        <v>3820</v>
      </c>
      <c r="AH171" s="3">
        <v>43268</v>
      </c>
      <c r="AI171">
        <v>4185</v>
      </c>
      <c r="AL171">
        <f t="shared" si="2"/>
        <v>6.4888888888888898</v>
      </c>
    </row>
    <row r="172" spans="1:38" x14ac:dyDescent="0.3">
      <c r="A172" s="3">
        <v>39982</v>
      </c>
      <c r="B172">
        <v>169</v>
      </c>
      <c r="C172">
        <v>11.3</v>
      </c>
      <c r="D172" s="3">
        <v>40347</v>
      </c>
      <c r="E172">
        <v>534</v>
      </c>
      <c r="F172">
        <v>7.6</v>
      </c>
      <c r="G172" s="3">
        <v>40712</v>
      </c>
      <c r="H172">
        <v>899</v>
      </c>
      <c r="I172">
        <v>7.3</v>
      </c>
      <c r="J172" s="3">
        <v>41078</v>
      </c>
      <c r="K172">
        <v>1265</v>
      </c>
      <c r="L172">
        <v>8.1999999999999993</v>
      </c>
      <c r="M172" s="3">
        <v>41443</v>
      </c>
      <c r="N172">
        <v>1630</v>
      </c>
      <c r="O172">
        <v>14.5</v>
      </c>
      <c r="P172" s="3">
        <v>41808</v>
      </c>
      <c r="Q172">
        <v>1995</v>
      </c>
      <c r="R172">
        <v>2.6</v>
      </c>
      <c r="S172" s="3">
        <v>42173</v>
      </c>
      <c r="T172">
        <v>2360</v>
      </c>
      <c r="U172">
        <v>9.1999999999999993</v>
      </c>
      <c r="V172" s="3">
        <v>42539</v>
      </c>
      <c r="W172">
        <v>2726</v>
      </c>
      <c r="X172">
        <v>5.5</v>
      </c>
      <c r="Y172" s="3">
        <v>42904</v>
      </c>
      <c r="Z172">
        <v>3091</v>
      </c>
      <c r="AA172">
        <v>7.6</v>
      </c>
      <c r="AB172" s="3">
        <v>43269</v>
      </c>
      <c r="AC172">
        <v>3456</v>
      </c>
      <c r="AE172" s="3">
        <v>43269</v>
      </c>
      <c r="AF172">
        <v>3821</v>
      </c>
      <c r="AH172" s="3">
        <v>43269</v>
      </c>
      <c r="AI172">
        <v>4186</v>
      </c>
      <c r="AL172">
        <f t="shared" si="2"/>
        <v>8.1999999999999993</v>
      </c>
    </row>
    <row r="173" spans="1:38" x14ac:dyDescent="0.3">
      <c r="A173" s="3">
        <v>39983</v>
      </c>
      <c r="B173">
        <v>170</v>
      </c>
      <c r="C173">
        <v>9.3000000000000007</v>
      </c>
      <c r="D173" s="3">
        <v>40348</v>
      </c>
      <c r="E173">
        <v>535</v>
      </c>
      <c r="F173">
        <v>3.9</v>
      </c>
      <c r="G173" s="3">
        <v>40713</v>
      </c>
      <c r="H173">
        <v>900</v>
      </c>
      <c r="I173">
        <v>7.8</v>
      </c>
      <c r="J173" s="3">
        <v>41079</v>
      </c>
      <c r="K173">
        <v>1266</v>
      </c>
      <c r="L173">
        <v>10.5</v>
      </c>
      <c r="M173" s="3">
        <v>41444</v>
      </c>
      <c r="N173">
        <v>1631</v>
      </c>
      <c r="O173">
        <v>14</v>
      </c>
      <c r="P173" s="3">
        <v>41809</v>
      </c>
      <c r="Q173">
        <v>1996</v>
      </c>
      <c r="R173">
        <v>6.7</v>
      </c>
      <c r="S173" s="3">
        <v>42174</v>
      </c>
      <c r="T173">
        <v>2361</v>
      </c>
      <c r="U173">
        <v>7.2</v>
      </c>
      <c r="V173" s="3">
        <v>42540</v>
      </c>
      <c r="W173">
        <v>2727</v>
      </c>
      <c r="X173">
        <v>6.9</v>
      </c>
      <c r="Y173" s="3">
        <v>42905</v>
      </c>
      <c r="Z173">
        <v>3092</v>
      </c>
      <c r="AA173">
        <v>5.8</v>
      </c>
      <c r="AB173" s="3">
        <v>43270</v>
      </c>
      <c r="AC173">
        <v>3457</v>
      </c>
      <c r="AE173" s="3">
        <v>43270</v>
      </c>
      <c r="AF173">
        <v>3822</v>
      </c>
      <c r="AH173" s="3">
        <v>43270</v>
      </c>
      <c r="AI173">
        <v>4187</v>
      </c>
      <c r="AL173">
        <f t="shared" si="2"/>
        <v>8.0111111111111128</v>
      </c>
    </row>
    <row r="174" spans="1:38" x14ac:dyDescent="0.3">
      <c r="A174" s="3">
        <v>39984</v>
      </c>
      <c r="B174">
        <v>171</v>
      </c>
      <c r="C174">
        <v>4.9000000000000004</v>
      </c>
      <c r="D174" s="3">
        <v>40349</v>
      </c>
      <c r="E174">
        <v>536</v>
      </c>
      <c r="F174">
        <v>3</v>
      </c>
      <c r="G174" s="3">
        <v>40714</v>
      </c>
      <c r="H174">
        <v>901</v>
      </c>
      <c r="I174">
        <v>8.4</v>
      </c>
      <c r="J174" s="3">
        <v>41080</v>
      </c>
      <c r="K174">
        <v>1267</v>
      </c>
      <c r="L174">
        <v>14.1</v>
      </c>
      <c r="M174" s="3">
        <v>41445</v>
      </c>
      <c r="N174">
        <v>1632</v>
      </c>
      <c r="O174">
        <v>15.2</v>
      </c>
      <c r="P174" s="3">
        <v>41810</v>
      </c>
      <c r="Q174">
        <v>1997</v>
      </c>
      <c r="R174">
        <v>3.9</v>
      </c>
      <c r="S174" s="3">
        <v>42175</v>
      </c>
      <c r="T174">
        <v>2362</v>
      </c>
      <c r="U174">
        <v>3</v>
      </c>
      <c r="V174" s="3">
        <v>42541</v>
      </c>
      <c r="W174">
        <v>2728</v>
      </c>
      <c r="X174">
        <v>6.5</v>
      </c>
      <c r="Y174" s="3">
        <v>42906</v>
      </c>
      <c r="Z174">
        <v>3093</v>
      </c>
      <c r="AA174">
        <v>8.8000000000000007</v>
      </c>
      <c r="AB174" s="3">
        <v>43271</v>
      </c>
      <c r="AC174">
        <v>3458</v>
      </c>
      <c r="AE174" s="3">
        <v>43271</v>
      </c>
      <c r="AF174">
        <v>3823</v>
      </c>
      <c r="AH174" s="3">
        <v>43271</v>
      </c>
      <c r="AI174">
        <v>4188</v>
      </c>
      <c r="AL174">
        <f t="shared" si="2"/>
        <v>7.5333333333333332</v>
      </c>
    </row>
    <row r="175" spans="1:38" x14ac:dyDescent="0.3">
      <c r="A175" s="3">
        <v>39985</v>
      </c>
      <c r="B175">
        <v>172</v>
      </c>
      <c r="C175">
        <v>3.6</v>
      </c>
      <c r="D175" s="3">
        <v>40350</v>
      </c>
      <c r="E175">
        <v>537</v>
      </c>
      <c r="F175">
        <v>5.2</v>
      </c>
      <c r="G175" s="3">
        <v>40715</v>
      </c>
      <c r="H175">
        <v>902</v>
      </c>
      <c r="I175">
        <v>12.4</v>
      </c>
      <c r="J175" s="3">
        <v>41081</v>
      </c>
      <c r="K175">
        <v>1268</v>
      </c>
      <c r="L175">
        <v>15.1</v>
      </c>
      <c r="M175" s="3">
        <v>41446</v>
      </c>
      <c r="N175">
        <v>1633</v>
      </c>
      <c r="O175">
        <v>10.9</v>
      </c>
      <c r="P175" s="3">
        <v>41811</v>
      </c>
      <c r="Q175">
        <v>1998</v>
      </c>
      <c r="R175">
        <v>3</v>
      </c>
      <c r="S175" s="3">
        <v>42176</v>
      </c>
      <c r="T175">
        <v>2363</v>
      </c>
      <c r="U175">
        <v>7.2</v>
      </c>
      <c r="V175" s="3">
        <v>42542</v>
      </c>
      <c r="W175">
        <v>2729</v>
      </c>
      <c r="X175">
        <v>12</v>
      </c>
      <c r="Y175" s="3">
        <v>42907</v>
      </c>
      <c r="Z175">
        <v>3094</v>
      </c>
      <c r="AA175">
        <v>10.9</v>
      </c>
      <c r="AB175" s="3">
        <v>43272</v>
      </c>
      <c r="AC175">
        <v>3459</v>
      </c>
      <c r="AE175" s="3">
        <v>43272</v>
      </c>
      <c r="AF175">
        <v>3824</v>
      </c>
      <c r="AH175" s="3">
        <v>43272</v>
      </c>
      <c r="AI175">
        <v>4189</v>
      </c>
      <c r="AL175">
        <f t="shared" si="2"/>
        <v>8.9222222222222243</v>
      </c>
    </row>
    <row r="176" spans="1:38" x14ac:dyDescent="0.3">
      <c r="A176" s="3">
        <v>39986</v>
      </c>
      <c r="B176">
        <v>173</v>
      </c>
      <c r="C176">
        <v>7.5</v>
      </c>
      <c r="D176" s="3">
        <v>40351</v>
      </c>
      <c r="E176">
        <v>538</v>
      </c>
      <c r="F176">
        <v>0.6</v>
      </c>
      <c r="G176" s="3">
        <v>40716</v>
      </c>
      <c r="H176">
        <v>903</v>
      </c>
      <c r="I176">
        <v>11.4</v>
      </c>
      <c r="J176" s="3">
        <v>41082</v>
      </c>
      <c r="K176">
        <v>1269</v>
      </c>
      <c r="L176">
        <v>5.7</v>
      </c>
      <c r="M176" s="3">
        <v>41447</v>
      </c>
      <c r="N176">
        <v>1634</v>
      </c>
      <c r="O176">
        <v>9.9</v>
      </c>
      <c r="P176" s="3">
        <v>41812</v>
      </c>
      <c r="Q176">
        <v>1999</v>
      </c>
      <c r="R176">
        <v>3.1</v>
      </c>
      <c r="S176" s="3">
        <v>42177</v>
      </c>
      <c r="T176">
        <v>2364</v>
      </c>
      <c r="U176">
        <v>7.5</v>
      </c>
      <c r="V176" s="3">
        <v>42543</v>
      </c>
      <c r="W176">
        <v>2730</v>
      </c>
      <c r="X176">
        <v>11.6</v>
      </c>
      <c r="Y176" s="3">
        <v>42908</v>
      </c>
      <c r="Z176">
        <v>3095</v>
      </c>
      <c r="AA176">
        <v>9.1</v>
      </c>
      <c r="AB176" s="3">
        <v>43273</v>
      </c>
      <c r="AC176">
        <v>3460</v>
      </c>
      <c r="AE176" s="3">
        <v>43273</v>
      </c>
      <c r="AF176">
        <v>3825</v>
      </c>
      <c r="AH176" s="3">
        <v>43273</v>
      </c>
      <c r="AI176">
        <v>4190</v>
      </c>
      <c r="AL176">
        <f t="shared" si="2"/>
        <v>7.3777777777777782</v>
      </c>
    </row>
    <row r="177" spans="1:38" x14ac:dyDescent="0.3">
      <c r="A177" s="3">
        <v>39987</v>
      </c>
      <c r="B177">
        <v>174</v>
      </c>
      <c r="C177">
        <v>9.6999999999999993</v>
      </c>
      <c r="D177" s="3">
        <v>40352</v>
      </c>
      <c r="E177">
        <v>539</v>
      </c>
      <c r="F177">
        <v>2.2000000000000002</v>
      </c>
      <c r="G177" s="3">
        <v>40717</v>
      </c>
      <c r="H177">
        <v>904</v>
      </c>
      <c r="I177">
        <v>8.1999999999999993</v>
      </c>
      <c r="J177" s="3">
        <v>41083</v>
      </c>
      <c r="K177">
        <v>1270</v>
      </c>
      <c r="L177">
        <v>3.9</v>
      </c>
      <c r="M177" s="3">
        <v>41448</v>
      </c>
      <c r="N177">
        <v>1635</v>
      </c>
      <c r="O177">
        <v>11.6</v>
      </c>
      <c r="P177" s="3">
        <v>41813</v>
      </c>
      <c r="Q177">
        <v>2000</v>
      </c>
      <c r="R177">
        <v>1.2</v>
      </c>
      <c r="S177" s="3">
        <v>42178</v>
      </c>
      <c r="T177">
        <v>2365</v>
      </c>
      <c r="U177">
        <v>6.4</v>
      </c>
      <c r="V177" s="3">
        <v>42544</v>
      </c>
      <c r="W177">
        <v>2731</v>
      </c>
      <c r="X177">
        <v>10.5</v>
      </c>
      <c r="Y177" s="3">
        <v>42909</v>
      </c>
      <c r="Z177">
        <v>3096</v>
      </c>
      <c r="AA177">
        <v>9.6</v>
      </c>
      <c r="AB177" s="3">
        <v>43274</v>
      </c>
      <c r="AC177">
        <v>3461</v>
      </c>
      <c r="AE177" s="3">
        <v>43274</v>
      </c>
      <c r="AF177">
        <v>3826</v>
      </c>
      <c r="AH177" s="3">
        <v>43274</v>
      </c>
      <c r="AI177">
        <v>4191</v>
      </c>
      <c r="AL177">
        <f t="shared" si="2"/>
        <v>7.0333333333333332</v>
      </c>
    </row>
    <row r="178" spans="1:38" x14ac:dyDescent="0.3">
      <c r="A178" s="3">
        <v>39988</v>
      </c>
      <c r="B178">
        <v>175</v>
      </c>
      <c r="C178">
        <v>7.5</v>
      </c>
      <c r="D178" s="3">
        <v>40353</v>
      </c>
      <c r="E178">
        <v>540</v>
      </c>
      <c r="F178">
        <v>7.3</v>
      </c>
      <c r="G178" s="3">
        <v>40718</v>
      </c>
      <c r="H178">
        <v>905</v>
      </c>
      <c r="I178">
        <v>6.9</v>
      </c>
      <c r="J178" s="3">
        <v>41084</v>
      </c>
      <c r="K178">
        <v>1271</v>
      </c>
      <c r="L178">
        <v>5.5</v>
      </c>
      <c r="M178" s="3">
        <v>41449</v>
      </c>
      <c r="N178">
        <v>1636</v>
      </c>
      <c r="O178">
        <v>8.3000000000000007</v>
      </c>
      <c r="P178" s="3">
        <v>41814</v>
      </c>
      <c r="Q178">
        <v>2001</v>
      </c>
      <c r="R178">
        <v>3.1</v>
      </c>
      <c r="S178" s="3">
        <v>42179</v>
      </c>
      <c r="T178">
        <v>2366</v>
      </c>
      <c r="U178">
        <v>3.7</v>
      </c>
      <c r="V178" s="3">
        <v>42545</v>
      </c>
      <c r="W178">
        <v>2732</v>
      </c>
      <c r="X178">
        <v>12.6</v>
      </c>
      <c r="Y178" s="3">
        <v>42910</v>
      </c>
      <c r="Z178">
        <v>3097</v>
      </c>
      <c r="AA178">
        <v>8.6999999999999993</v>
      </c>
      <c r="AB178" s="3">
        <v>43275</v>
      </c>
      <c r="AC178">
        <v>3462</v>
      </c>
      <c r="AE178" s="3">
        <v>43275</v>
      </c>
      <c r="AF178">
        <v>3827</v>
      </c>
      <c r="AH178" s="3">
        <v>43275</v>
      </c>
      <c r="AI178">
        <v>4192</v>
      </c>
      <c r="AL178">
        <f t="shared" si="2"/>
        <v>7.0666666666666673</v>
      </c>
    </row>
    <row r="179" spans="1:38" x14ac:dyDescent="0.3">
      <c r="A179" s="3">
        <v>39989</v>
      </c>
      <c r="B179">
        <v>176</v>
      </c>
      <c r="C179">
        <v>12.7</v>
      </c>
      <c r="D179" s="3">
        <v>40354</v>
      </c>
      <c r="E179">
        <v>541</v>
      </c>
      <c r="F179">
        <v>5.5</v>
      </c>
      <c r="G179" s="3">
        <v>40719</v>
      </c>
      <c r="H179">
        <v>906</v>
      </c>
      <c r="I179">
        <v>6.8</v>
      </c>
      <c r="J179" s="3">
        <v>41085</v>
      </c>
      <c r="K179">
        <v>1272</v>
      </c>
      <c r="L179">
        <v>8.4</v>
      </c>
      <c r="M179" s="3">
        <v>41450</v>
      </c>
      <c r="N179">
        <v>1637</v>
      </c>
      <c r="O179">
        <v>7.5</v>
      </c>
      <c r="P179" s="3">
        <v>41815</v>
      </c>
      <c r="Q179">
        <v>2002</v>
      </c>
      <c r="R179">
        <v>6</v>
      </c>
      <c r="S179" s="3">
        <v>42180</v>
      </c>
      <c r="T179">
        <v>2367</v>
      </c>
      <c r="U179">
        <v>2.1</v>
      </c>
      <c r="V179" s="3">
        <v>42546</v>
      </c>
      <c r="W179">
        <v>2733</v>
      </c>
      <c r="X179">
        <v>14.4</v>
      </c>
      <c r="Y179" s="3">
        <v>42911</v>
      </c>
      <c r="Z179">
        <v>3098</v>
      </c>
      <c r="AA179">
        <v>8.5</v>
      </c>
      <c r="AB179" s="3">
        <v>43276</v>
      </c>
      <c r="AC179">
        <v>3463</v>
      </c>
      <c r="AE179" s="3">
        <v>43276</v>
      </c>
      <c r="AF179">
        <v>3828</v>
      </c>
      <c r="AH179" s="3">
        <v>43276</v>
      </c>
      <c r="AI179">
        <v>4193</v>
      </c>
      <c r="AL179">
        <f t="shared" si="2"/>
        <v>7.9888888888888898</v>
      </c>
    </row>
    <row r="180" spans="1:38" x14ac:dyDescent="0.3">
      <c r="A180" s="3">
        <v>39990</v>
      </c>
      <c r="B180">
        <v>177</v>
      </c>
      <c r="C180">
        <v>13.7</v>
      </c>
      <c r="D180" s="3">
        <v>40355</v>
      </c>
      <c r="E180">
        <v>542</v>
      </c>
      <c r="F180">
        <v>7.3</v>
      </c>
      <c r="G180" s="3">
        <v>40720</v>
      </c>
      <c r="H180">
        <v>907</v>
      </c>
      <c r="I180">
        <v>7.7</v>
      </c>
      <c r="J180" s="3">
        <v>41086</v>
      </c>
      <c r="K180">
        <v>1273</v>
      </c>
      <c r="L180">
        <v>3.5</v>
      </c>
      <c r="M180" s="3">
        <v>41451</v>
      </c>
      <c r="N180">
        <v>1638</v>
      </c>
      <c r="O180">
        <v>6.7</v>
      </c>
      <c r="P180" s="3">
        <v>41816</v>
      </c>
      <c r="Q180">
        <v>2003</v>
      </c>
      <c r="R180">
        <v>2.4</v>
      </c>
      <c r="S180" s="3">
        <v>42181</v>
      </c>
      <c r="T180">
        <v>2368</v>
      </c>
      <c r="U180">
        <v>7.7</v>
      </c>
      <c r="V180" s="3">
        <v>42547</v>
      </c>
      <c r="W180">
        <v>2734</v>
      </c>
      <c r="X180">
        <v>9.3000000000000007</v>
      </c>
      <c r="Y180" s="3">
        <v>42912</v>
      </c>
      <c r="Z180">
        <v>3099</v>
      </c>
      <c r="AA180">
        <v>9.5</v>
      </c>
      <c r="AB180" s="3">
        <v>43277</v>
      </c>
      <c r="AC180">
        <v>3464</v>
      </c>
      <c r="AE180" s="3">
        <v>43277</v>
      </c>
      <c r="AF180">
        <v>3829</v>
      </c>
      <c r="AH180" s="3">
        <v>43277</v>
      </c>
      <c r="AI180">
        <v>4194</v>
      </c>
      <c r="AL180">
        <f t="shared" si="2"/>
        <v>7.533333333333335</v>
      </c>
    </row>
    <row r="181" spans="1:38" x14ac:dyDescent="0.3">
      <c r="A181" s="3">
        <v>39991</v>
      </c>
      <c r="B181">
        <v>178</v>
      </c>
      <c r="C181">
        <v>15.1</v>
      </c>
      <c r="D181" s="3">
        <v>40356</v>
      </c>
      <c r="E181">
        <v>543</v>
      </c>
      <c r="F181">
        <v>4.9000000000000004</v>
      </c>
      <c r="G181" s="3">
        <v>40721</v>
      </c>
      <c r="H181">
        <v>908</v>
      </c>
      <c r="I181">
        <v>5.9</v>
      </c>
      <c r="J181" s="3">
        <v>41087</v>
      </c>
      <c r="K181">
        <v>1274</v>
      </c>
      <c r="L181">
        <v>2.6</v>
      </c>
      <c r="M181" s="3">
        <v>41452</v>
      </c>
      <c r="N181">
        <v>1639</v>
      </c>
      <c r="O181">
        <v>6.6</v>
      </c>
      <c r="P181" s="3">
        <v>41817</v>
      </c>
      <c r="Q181">
        <v>2004</v>
      </c>
      <c r="R181">
        <v>1.4</v>
      </c>
      <c r="S181" s="3">
        <v>42182</v>
      </c>
      <c r="T181">
        <v>2369</v>
      </c>
      <c r="U181">
        <v>11.1</v>
      </c>
      <c r="V181" s="3">
        <v>42548</v>
      </c>
      <c r="W181">
        <v>2735</v>
      </c>
      <c r="X181">
        <v>9.6999999999999993</v>
      </c>
      <c r="Y181" s="3">
        <v>42913</v>
      </c>
      <c r="Z181">
        <v>3100</v>
      </c>
      <c r="AA181">
        <v>8.4</v>
      </c>
      <c r="AB181" s="3">
        <v>43278</v>
      </c>
      <c r="AC181">
        <v>3465</v>
      </c>
      <c r="AE181" s="3">
        <v>43278</v>
      </c>
      <c r="AF181">
        <v>3830</v>
      </c>
      <c r="AH181" s="3">
        <v>43278</v>
      </c>
      <c r="AI181">
        <v>4195</v>
      </c>
      <c r="AL181">
        <f t="shared" si="2"/>
        <v>7.3000000000000007</v>
      </c>
    </row>
    <row r="182" spans="1:38" x14ac:dyDescent="0.3">
      <c r="A182" s="3">
        <v>39992</v>
      </c>
      <c r="B182">
        <v>179</v>
      </c>
      <c r="C182">
        <v>8.1999999999999993</v>
      </c>
      <c r="D182" s="3">
        <v>40357</v>
      </c>
      <c r="E182">
        <v>544</v>
      </c>
      <c r="F182">
        <v>6.4</v>
      </c>
      <c r="G182" s="3">
        <v>40722</v>
      </c>
      <c r="H182">
        <v>909</v>
      </c>
      <c r="I182">
        <v>7.5</v>
      </c>
      <c r="J182" s="3">
        <v>41088</v>
      </c>
      <c r="K182">
        <v>1275</v>
      </c>
      <c r="L182">
        <v>9.8000000000000007</v>
      </c>
      <c r="M182" s="3">
        <v>41453</v>
      </c>
      <c r="N182">
        <v>1640</v>
      </c>
      <c r="O182">
        <v>5.7</v>
      </c>
      <c r="P182" s="3">
        <v>41818</v>
      </c>
      <c r="Q182">
        <v>2005</v>
      </c>
      <c r="R182">
        <v>10.4</v>
      </c>
      <c r="S182" s="3">
        <v>42183</v>
      </c>
      <c r="T182">
        <v>2370</v>
      </c>
      <c r="U182">
        <v>8.5</v>
      </c>
      <c r="V182" s="3">
        <v>42549</v>
      </c>
      <c r="W182">
        <v>2736</v>
      </c>
      <c r="X182">
        <v>13</v>
      </c>
      <c r="Y182" s="3">
        <v>42914</v>
      </c>
      <c r="Z182">
        <v>3101</v>
      </c>
      <c r="AA182">
        <v>10.4</v>
      </c>
      <c r="AB182" s="3">
        <v>43279</v>
      </c>
      <c r="AC182">
        <v>3466</v>
      </c>
      <c r="AE182" s="3">
        <v>43279</v>
      </c>
      <c r="AF182">
        <v>3831</v>
      </c>
      <c r="AH182" s="3">
        <v>43279</v>
      </c>
      <c r="AI182">
        <v>4196</v>
      </c>
      <c r="AL182">
        <f t="shared" si="2"/>
        <v>8.8777777777777782</v>
      </c>
    </row>
    <row r="183" spans="1:38" x14ac:dyDescent="0.3">
      <c r="A183" s="3">
        <v>39993</v>
      </c>
      <c r="B183">
        <v>180</v>
      </c>
      <c r="C183">
        <v>6.2</v>
      </c>
      <c r="D183" s="3">
        <v>40358</v>
      </c>
      <c r="E183">
        <v>545</v>
      </c>
      <c r="F183">
        <v>8.5</v>
      </c>
      <c r="G183" s="3">
        <v>40723</v>
      </c>
      <c r="H183">
        <v>910</v>
      </c>
      <c r="I183">
        <v>7.9</v>
      </c>
      <c r="J183" s="3">
        <v>41089</v>
      </c>
      <c r="K183">
        <v>1276</v>
      </c>
      <c r="L183">
        <v>11.9</v>
      </c>
      <c r="M183" s="3">
        <v>41454</v>
      </c>
      <c r="N183">
        <v>1641</v>
      </c>
      <c r="O183">
        <v>6.1</v>
      </c>
      <c r="P183" s="3">
        <v>41819</v>
      </c>
      <c r="Q183">
        <v>2006</v>
      </c>
      <c r="R183">
        <v>9.3000000000000007</v>
      </c>
      <c r="S183" s="3">
        <v>42184</v>
      </c>
      <c r="T183">
        <v>2371</v>
      </c>
      <c r="U183">
        <v>10.8</v>
      </c>
      <c r="V183" s="3">
        <v>42550</v>
      </c>
      <c r="W183">
        <v>2737</v>
      </c>
      <c r="X183">
        <v>11</v>
      </c>
      <c r="Y183" s="3">
        <v>42915</v>
      </c>
      <c r="Z183">
        <v>3102</v>
      </c>
      <c r="AA183">
        <v>10.199999999999999</v>
      </c>
      <c r="AB183" s="3">
        <v>43280</v>
      </c>
      <c r="AC183">
        <v>3467</v>
      </c>
      <c r="AE183" s="3">
        <v>43280</v>
      </c>
      <c r="AF183">
        <v>3832</v>
      </c>
      <c r="AH183" s="3">
        <v>43280</v>
      </c>
      <c r="AI183">
        <v>4197</v>
      </c>
      <c r="AL183">
        <f t="shared" si="2"/>
        <v>9.1000000000000014</v>
      </c>
    </row>
    <row r="184" spans="1:38" x14ac:dyDescent="0.3">
      <c r="A184" s="3">
        <v>39994</v>
      </c>
      <c r="B184">
        <v>181</v>
      </c>
      <c r="C184">
        <v>9.3000000000000007</v>
      </c>
      <c r="D184" s="3">
        <v>40359</v>
      </c>
      <c r="E184">
        <v>546</v>
      </c>
      <c r="F184">
        <v>12.5</v>
      </c>
      <c r="G184" s="3">
        <v>40724</v>
      </c>
      <c r="H184">
        <v>911</v>
      </c>
      <c r="I184">
        <v>3.4</v>
      </c>
      <c r="J184" s="3">
        <v>41090</v>
      </c>
      <c r="K184">
        <v>1277</v>
      </c>
      <c r="L184">
        <v>13.9</v>
      </c>
      <c r="M184" s="3">
        <v>41455</v>
      </c>
      <c r="N184">
        <v>1642</v>
      </c>
      <c r="O184">
        <v>3.3</v>
      </c>
      <c r="P184" s="3">
        <v>41820</v>
      </c>
      <c r="Q184">
        <v>2007</v>
      </c>
      <c r="R184">
        <v>5.2</v>
      </c>
      <c r="S184" s="3">
        <v>42185</v>
      </c>
      <c r="T184">
        <v>2372</v>
      </c>
      <c r="U184">
        <v>8.9</v>
      </c>
      <c r="V184" s="3">
        <v>42551</v>
      </c>
      <c r="W184">
        <v>2738</v>
      </c>
      <c r="X184">
        <v>10.7</v>
      </c>
      <c r="Y184" s="3">
        <v>42916</v>
      </c>
      <c r="Z184">
        <v>3103</v>
      </c>
      <c r="AA184">
        <v>9.4</v>
      </c>
      <c r="AB184" s="3">
        <v>43281</v>
      </c>
      <c r="AC184">
        <v>3468</v>
      </c>
      <c r="AE184" s="3">
        <v>43281</v>
      </c>
      <c r="AF184">
        <v>3833</v>
      </c>
      <c r="AH184" s="3">
        <v>43281</v>
      </c>
      <c r="AI184">
        <v>4198</v>
      </c>
      <c r="AL184">
        <f t="shared" si="2"/>
        <v>8.5111111111111128</v>
      </c>
    </row>
    <row r="185" spans="1:38" x14ac:dyDescent="0.3">
      <c r="A185" s="3">
        <v>39995</v>
      </c>
      <c r="B185">
        <v>182</v>
      </c>
      <c r="C185">
        <v>10.1</v>
      </c>
      <c r="D185" s="3">
        <v>40360</v>
      </c>
      <c r="E185">
        <v>547</v>
      </c>
      <c r="F185">
        <v>10.1</v>
      </c>
      <c r="G185" s="3">
        <v>40725</v>
      </c>
      <c r="H185">
        <v>912</v>
      </c>
      <c r="I185">
        <v>2.2999999999999998</v>
      </c>
      <c r="J185" s="3">
        <v>41091</v>
      </c>
      <c r="K185">
        <v>1278</v>
      </c>
      <c r="L185">
        <v>10.3</v>
      </c>
      <c r="M185" s="3">
        <v>41456</v>
      </c>
      <c r="N185">
        <v>1643</v>
      </c>
      <c r="O185">
        <v>3.2</v>
      </c>
      <c r="P185" s="3">
        <v>41821</v>
      </c>
      <c r="Q185">
        <v>2008</v>
      </c>
      <c r="R185">
        <v>3.2</v>
      </c>
      <c r="S185" s="3">
        <v>42186</v>
      </c>
      <c r="T185">
        <v>2373</v>
      </c>
      <c r="U185">
        <v>8.5</v>
      </c>
      <c r="V185" s="3">
        <v>42552</v>
      </c>
      <c r="W185">
        <v>2739</v>
      </c>
      <c r="X185">
        <v>10.8</v>
      </c>
      <c r="Y185" s="3">
        <v>42917</v>
      </c>
      <c r="Z185">
        <v>3104</v>
      </c>
      <c r="AA185">
        <v>9.5</v>
      </c>
      <c r="AB185" s="3">
        <v>43282</v>
      </c>
      <c r="AC185">
        <v>3469</v>
      </c>
      <c r="AE185" s="3">
        <v>43282</v>
      </c>
      <c r="AF185">
        <v>3834</v>
      </c>
      <c r="AH185" s="3">
        <v>43282</v>
      </c>
      <c r="AI185">
        <v>4199</v>
      </c>
      <c r="AL185">
        <f t="shared" si="2"/>
        <v>7.5555555555555554</v>
      </c>
    </row>
    <row r="186" spans="1:38" x14ac:dyDescent="0.3">
      <c r="A186" s="3">
        <v>39996</v>
      </c>
      <c r="B186">
        <v>183</v>
      </c>
      <c r="C186">
        <v>13.2</v>
      </c>
      <c r="D186" s="3">
        <v>40361</v>
      </c>
      <c r="E186">
        <v>548</v>
      </c>
      <c r="F186">
        <v>10.9</v>
      </c>
      <c r="G186" s="3">
        <v>40726</v>
      </c>
      <c r="H186">
        <v>913</v>
      </c>
      <c r="I186">
        <v>6.5</v>
      </c>
      <c r="J186" s="3">
        <v>41092</v>
      </c>
      <c r="K186">
        <v>1279</v>
      </c>
      <c r="L186">
        <v>9.8000000000000007</v>
      </c>
      <c r="M186" s="3">
        <v>41457</v>
      </c>
      <c r="N186">
        <v>1644</v>
      </c>
      <c r="O186">
        <v>8.4</v>
      </c>
      <c r="P186" s="3">
        <v>41822</v>
      </c>
      <c r="Q186">
        <v>2009</v>
      </c>
      <c r="R186">
        <v>2.6</v>
      </c>
      <c r="S186" s="3">
        <v>42187</v>
      </c>
      <c r="T186">
        <v>2374</v>
      </c>
      <c r="U186">
        <v>12.5</v>
      </c>
      <c r="V186" s="3">
        <v>42553</v>
      </c>
      <c r="W186">
        <v>2740</v>
      </c>
      <c r="X186">
        <v>9.1999999999999993</v>
      </c>
      <c r="Y186" s="3">
        <v>42918</v>
      </c>
      <c r="Z186">
        <v>3105</v>
      </c>
      <c r="AA186">
        <v>11.1</v>
      </c>
      <c r="AB186" s="3">
        <v>43283</v>
      </c>
      <c r="AC186">
        <v>3470</v>
      </c>
      <c r="AE186" s="3">
        <v>43283</v>
      </c>
      <c r="AF186">
        <v>3835</v>
      </c>
      <c r="AH186" s="3">
        <v>43283</v>
      </c>
      <c r="AI186">
        <v>4200</v>
      </c>
      <c r="AL186">
        <f t="shared" si="2"/>
        <v>9.3555555555555561</v>
      </c>
    </row>
    <row r="187" spans="1:38" x14ac:dyDescent="0.3">
      <c r="A187" s="3">
        <v>39997</v>
      </c>
      <c r="B187">
        <v>184</v>
      </c>
      <c r="C187">
        <v>13</v>
      </c>
      <c r="D187" s="3">
        <v>40362</v>
      </c>
      <c r="E187">
        <v>549</v>
      </c>
      <c r="F187">
        <v>12.4</v>
      </c>
      <c r="G187" s="3">
        <v>40727</v>
      </c>
      <c r="H187">
        <v>914</v>
      </c>
      <c r="I187">
        <v>8</v>
      </c>
      <c r="J187" s="3">
        <v>41093</v>
      </c>
      <c r="K187">
        <v>1280</v>
      </c>
      <c r="L187">
        <v>13.6</v>
      </c>
      <c r="M187" s="3">
        <v>41458</v>
      </c>
      <c r="N187">
        <v>1645</v>
      </c>
      <c r="O187">
        <v>11.3</v>
      </c>
      <c r="P187" s="3">
        <v>41823</v>
      </c>
      <c r="Q187">
        <v>2010</v>
      </c>
      <c r="R187">
        <v>2</v>
      </c>
      <c r="S187" s="3">
        <v>42188</v>
      </c>
      <c r="T187">
        <v>2375</v>
      </c>
      <c r="U187">
        <v>12.6</v>
      </c>
      <c r="V187" s="3">
        <v>42554</v>
      </c>
      <c r="W187">
        <v>2741</v>
      </c>
      <c r="X187">
        <v>5</v>
      </c>
      <c r="Y187" s="3">
        <v>42919</v>
      </c>
      <c r="Z187">
        <v>3106</v>
      </c>
      <c r="AA187">
        <v>11.3</v>
      </c>
      <c r="AB187" s="3">
        <v>43284</v>
      </c>
      <c r="AC187">
        <v>3471</v>
      </c>
      <c r="AE187" s="3">
        <v>43284</v>
      </c>
      <c r="AF187">
        <v>3836</v>
      </c>
      <c r="AH187" s="3">
        <v>43284</v>
      </c>
      <c r="AI187">
        <v>4201</v>
      </c>
      <c r="AL187">
        <f t="shared" si="2"/>
        <v>9.9111111111111097</v>
      </c>
    </row>
    <row r="188" spans="1:38" x14ac:dyDescent="0.3">
      <c r="A188" s="3">
        <v>39998</v>
      </c>
      <c r="B188">
        <v>185</v>
      </c>
      <c r="C188">
        <v>11.6</v>
      </c>
      <c r="D188" s="3">
        <v>40363</v>
      </c>
      <c r="E188">
        <v>550</v>
      </c>
      <c r="F188">
        <v>13.6</v>
      </c>
      <c r="G188" s="3">
        <v>40728</v>
      </c>
      <c r="H188">
        <v>915</v>
      </c>
      <c r="I188">
        <v>10.5</v>
      </c>
      <c r="J188" s="3">
        <v>41094</v>
      </c>
      <c r="K188">
        <v>1281</v>
      </c>
      <c r="L188">
        <v>12.9</v>
      </c>
      <c r="M188" s="3">
        <v>41459</v>
      </c>
      <c r="N188">
        <v>1646</v>
      </c>
      <c r="O188">
        <v>11.2</v>
      </c>
      <c r="P188" s="3">
        <v>41824</v>
      </c>
      <c r="Q188">
        <v>2011</v>
      </c>
      <c r="R188">
        <v>7.1</v>
      </c>
      <c r="S188" s="3">
        <v>42189</v>
      </c>
      <c r="T188">
        <v>2376</v>
      </c>
      <c r="U188">
        <v>15.4</v>
      </c>
      <c r="V188" s="3">
        <v>42555</v>
      </c>
      <c r="W188">
        <v>2742</v>
      </c>
      <c r="X188">
        <v>3.2</v>
      </c>
      <c r="Y188" s="3">
        <v>42920</v>
      </c>
      <c r="Z188">
        <v>3107</v>
      </c>
      <c r="AA188">
        <v>8.6</v>
      </c>
      <c r="AB188" s="3">
        <v>43285</v>
      </c>
      <c r="AC188">
        <v>3472</v>
      </c>
      <c r="AE188" s="3">
        <v>43285</v>
      </c>
      <c r="AF188">
        <v>3837</v>
      </c>
      <c r="AH188" s="3">
        <v>43285</v>
      </c>
      <c r="AI188">
        <v>4202</v>
      </c>
      <c r="AL188">
        <f t="shared" si="2"/>
        <v>10.455555555555556</v>
      </c>
    </row>
    <row r="189" spans="1:38" x14ac:dyDescent="0.3">
      <c r="A189" s="3">
        <v>39999</v>
      </c>
      <c r="B189">
        <v>186</v>
      </c>
      <c r="C189">
        <v>9.1999999999999993</v>
      </c>
      <c r="D189" s="3">
        <v>40364</v>
      </c>
      <c r="E189">
        <v>551</v>
      </c>
      <c r="F189">
        <v>13</v>
      </c>
      <c r="G189" s="3">
        <v>40729</v>
      </c>
      <c r="H189">
        <v>916</v>
      </c>
      <c r="I189">
        <v>8.8000000000000007</v>
      </c>
      <c r="J189" s="3">
        <v>41095</v>
      </c>
      <c r="K189">
        <v>1282</v>
      </c>
      <c r="L189">
        <v>12</v>
      </c>
      <c r="M189" s="3">
        <v>41460</v>
      </c>
      <c r="N189">
        <v>1647</v>
      </c>
      <c r="O189">
        <v>10.7</v>
      </c>
      <c r="P189" s="3">
        <v>41825</v>
      </c>
      <c r="Q189">
        <v>2012</v>
      </c>
      <c r="R189">
        <v>15.6</v>
      </c>
      <c r="S189" s="3">
        <v>42190</v>
      </c>
      <c r="T189">
        <v>2377</v>
      </c>
      <c r="U189">
        <v>16.5</v>
      </c>
      <c r="V189" s="3">
        <v>42556</v>
      </c>
      <c r="W189">
        <v>2743</v>
      </c>
      <c r="X189">
        <v>11.2</v>
      </c>
      <c r="Y189" s="3">
        <v>42921</v>
      </c>
      <c r="Z189">
        <v>3108</v>
      </c>
      <c r="AA189">
        <v>7.3</v>
      </c>
      <c r="AB189" s="3">
        <v>43286</v>
      </c>
      <c r="AC189">
        <v>3473</v>
      </c>
      <c r="AE189" s="3">
        <v>43286</v>
      </c>
      <c r="AF189">
        <v>3838</v>
      </c>
      <c r="AH189" s="3">
        <v>43286</v>
      </c>
      <c r="AI189">
        <v>4203</v>
      </c>
      <c r="AL189">
        <f t="shared" si="2"/>
        <v>11.588888888888889</v>
      </c>
    </row>
    <row r="190" spans="1:38" x14ac:dyDescent="0.3">
      <c r="A190" s="3">
        <v>40000</v>
      </c>
      <c r="B190">
        <v>187</v>
      </c>
      <c r="C190">
        <v>8.6999999999999993</v>
      </c>
      <c r="D190" s="3">
        <v>40365</v>
      </c>
      <c r="E190">
        <v>552</v>
      </c>
      <c r="F190">
        <v>5.5</v>
      </c>
      <c r="G190" s="3">
        <v>40730</v>
      </c>
      <c r="H190">
        <v>917</v>
      </c>
      <c r="I190">
        <v>8.5</v>
      </c>
      <c r="J190" s="3">
        <v>41096</v>
      </c>
      <c r="K190">
        <v>1283</v>
      </c>
      <c r="L190">
        <v>12.4</v>
      </c>
      <c r="M190" s="3">
        <v>41461</v>
      </c>
      <c r="N190">
        <v>1648</v>
      </c>
      <c r="O190">
        <v>10.6</v>
      </c>
      <c r="P190" s="3">
        <v>41826</v>
      </c>
      <c r="Q190">
        <v>2013</v>
      </c>
      <c r="R190">
        <v>15.4</v>
      </c>
      <c r="S190" s="3">
        <v>42191</v>
      </c>
      <c r="T190">
        <v>2378</v>
      </c>
      <c r="U190">
        <v>10.6</v>
      </c>
      <c r="V190" s="3">
        <v>42557</v>
      </c>
      <c r="W190">
        <v>2744</v>
      </c>
      <c r="X190">
        <v>4.8</v>
      </c>
      <c r="Y190" s="3">
        <v>42922</v>
      </c>
      <c r="Z190">
        <v>3109</v>
      </c>
      <c r="AA190">
        <v>11.5</v>
      </c>
      <c r="AB190" s="3">
        <v>43287</v>
      </c>
      <c r="AC190">
        <v>3474</v>
      </c>
      <c r="AE190" s="3">
        <v>43287</v>
      </c>
      <c r="AF190">
        <v>3839</v>
      </c>
      <c r="AH190" s="3">
        <v>43287</v>
      </c>
      <c r="AI190">
        <v>4204</v>
      </c>
      <c r="AL190">
        <f t="shared" si="2"/>
        <v>9.7777777777777786</v>
      </c>
    </row>
    <row r="191" spans="1:38" x14ac:dyDescent="0.3">
      <c r="A191" s="3">
        <v>40001</v>
      </c>
      <c r="B191">
        <v>188</v>
      </c>
      <c r="C191">
        <v>11</v>
      </c>
      <c r="D191" s="3">
        <v>40366</v>
      </c>
      <c r="E191">
        <v>553</v>
      </c>
      <c r="F191">
        <v>4.0999999999999996</v>
      </c>
      <c r="G191" s="3">
        <v>40731</v>
      </c>
      <c r="H191">
        <v>918</v>
      </c>
      <c r="I191">
        <v>7.9</v>
      </c>
      <c r="J191" s="3">
        <v>41097</v>
      </c>
      <c r="K191">
        <v>1284</v>
      </c>
      <c r="L191">
        <v>11.7</v>
      </c>
      <c r="M191" s="3">
        <v>41462</v>
      </c>
      <c r="N191">
        <v>1649</v>
      </c>
      <c r="O191">
        <v>7.8</v>
      </c>
      <c r="P191" s="3">
        <v>41827</v>
      </c>
      <c r="Q191">
        <v>2014</v>
      </c>
      <c r="R191">
        <v>14.9</v>
      </c>
      <c r="S191" s="3">
        <v>42192</v>
      </c>
      <c r="T191">
        <v>2379</v>
      </c>
      <c r="U191">
        <v>8.3000000000000007</v>
      </c>
      <c r="V191" s="3">
        <v>42558</v>
      </c>
      <c r="W191">
        <v>2745</v>
      </c>
      <c r="X191">
        <v>4.5999999999999996</v>
      </c>
      <c r="Y191" s="3">
        <v>42923</v>
      </c>
      <c r="Z191">
        <v>3110</v>
      </c>
      <c r="AA191">
        <v>14.4</v>
      </c>
      <c r="AB191" s="3">
        <v>43288</v>
      </c>
      <c r="AC191">
        <v>3475</v>
      </c>
      <c r="AE191" s="3">
        <v>43288</v>
      </c>
      <c r="AF191">
        <v>3840</v>
      </c>
      <c r="AH191" s="3">
        <v>43288</v>
      </c>
      <c r="AI191">
        <v>4205</v>
      </c>
      <c r="AL191">
        <f t="shared" si="2"/>
        <v>9.4111111111111114</v>
      </c>
    </row>
    <row r="192" spans="1:38" x14ac:dyDescent="0.3">
      <c r="A192" s="3">
        <v>40002</v>
      </c>
      <c r="B192">
        <v>189</v>
      </c>
      <c r="C192">
        <v>9.3000000000000007</v>
      </c>
      <c r="D192" s="3">
        <v>40367</v>
      </c>
      <c r="E192">
        <v>554</v>
      </c>
      <c r="F192">
        <v>8.6</v>
      </c>
      <c r="G192" s="3">
        <v>40732</v>
      </c>
      <c r="H192">
        <v>919</v>
      </c>
      <c r="I192">
        <v>11.6</v>
      </c>
      <c r="J192" s="3">
        <v>41098</v>
      </c>
      <c r="K192">
        <v>1285</v>
      </c>
      <c r="L192">
        <v>9.8000000000000007</v>
      </c>
      <c r="M192" s="3">
        <v>41463</v>
      </c>
      <c r="N192">
        <v>1650</v>
      </c>
      <c r="O192">
        <v>6.5</v>
      </c>
      <c r="P192" s="3">
        <v>41828</v>
      </c>
      <c r="Q192">
        <v>2015</v>
      </c>
      <c r="R192">
        <v>12.5</v>
      </c>
      <c r="S192" s="3">
        <v>42193</v>
      </c>
      <c r="T192">
        <v>2380</v>
      </c>
      <c r="U192">
        <v>11.2</v>
      </c>
      <c r="V192" s="3">
        <v>42559</v>
      </c>
      <c r="W192">
        <v>2746</v>
      </c>
      <c r="X192">
        <v>7.8</v>
      </c>
      <c r="Y192" s="3">
        <v>42924</v>
      </c>
      <c r="Z192">
        <v>3111</v>
      </c>
      <c r="AA192">
        <v>13</v>
      </c>
      <c r="AB192" s="3">
        <v>43289</v>
      </c>
      <c r="AC192">
        <v>3476</v>
      </c>
      <c r="AE192" s="3">
        <v>43289</v>
      </c>
      <c r="AF192">
        <v>3841</v>
      </c>
      <c r="AH192" s="3">
        <v>43289</v>
      </c>
      <c r="AI192">
        <v>4206</v>
      </c>
      <c r="AL192">
        <f t="shared" si="2"/>
        <v>10.033333333333333</v>
      </c>
    </row>
    <row r="193" spans="1:38" x14ac:dyDescent="0.3">
      <c r="A193" s="3">
        <v>40003</v>
      </c>
      <c r="B193">
        <v>190</v>
      </c>
      <c r="C193">
        <v>7</v>
      </c>
      <c r="D193" s="3">
        <v>40368</v>
      </c>
      <c r="E193">
        <v>555</v>
      </c>
      <c r="F193">
        <v>9.9</v>
      </c>
      <c r="G193" s="3">
        <v>40733</v>
      </c>
      <c r="H193">
        <v>920</v>
      </c>
      <c r="I193">
        <v>9</v>
      </c>
      <c r="J193" s="3">
        <v>41099</v>
      </c>
      <c r="K193">
        <v>1286</v>
      </c>
      <c r="L193">
        <v>11.8</v>
      </c>
      <c r="M193" s="3">
        <v>41464</v>
      </c>
      <c r="N193">
        <v>1651</v>
      </c>
      <c r="O193">
        <v>9.1999999999999993</v>
      </c>
      <c r="P193" s="3">
        <v>41829</v>
      </c>
      <c r="Q193">
        <v>2016</v>
      </c>
      <c r="R193">
        <v>10.5</v>
      </c>
      <c r="S193" s="3">
        <v>42194</v>
      </c>
      <c r="T193">
        <v>2381</v>
      </c>
      <c r="U193">
        <v>5.0999999999999996</v>
      </c>
      <c r="V193" s="3">
        <v>42560</v>
      </c>
      <c r="W193">
        <v>2747</v>
      </c>
      <c r="X193">
        <v>10</v>
      </c>
      <c r="Y193" s="3">
        <v>42925</v>
      </c>
      <c r="Z193">
        <v>3112</v>
      </c>
      <c r="AA193">
        <v>12.2</v>
      </c>
      <c r="AB193" s="3">
        <v>43290</v>
      </c>
      <c r="AC193">
        <v>3477</v>
      </c>
      <c r="AE193" s="3">
        <v>43290</v>
      </c>
      <c r="AF193">
        <v>3842</v>
      </c>
      <c r="AH193" s="3">
        <v>43290</v>
      </c>
      <c r="AI193">
        <v>4207</v>
      </c>
      <c r="AL193">
        <f t="shared" si="2"/>
        <v>9.4111111111111114</v>
      </c>
    </row>
    <row r="194" spans="1:38" x14ac:dyDescent="0.3">
      <c r="A194" s="3">
        <v>40004</v>
      </c>
      <c r="B194">
        <v>191</v>
      </c>
      <c r="C194">
        <v>7.8</v>
      </c>
      <c r="D194" s="3">
        <v>40369</v>
      </c>
      <c r="E194">
        <v>556</v>
      </c>
      <c r="F194">
        <v>14.3</v>
      </c>
      <c r="G194" s="3">
        <v>40734</v>
      </c>
      <c r="H194">
        <v>921</v>
      </c>
      <c r="I194">
        <v>11.1</v>
      </c>
      <c r="J194" s="3">
        <v>41100</v>
      </c>
      <c r="K194">
        <v>1287</v>
      </c>
      <c r="L194">
        <v>10.7</v>
      </c>
      <c r="M194" s="3">
        <v>41465</v>
      </c>
      <c r="N194">
        <v>1652</v>
      </c>
      <c r="O194">
        <v>9.9</v>
      </c>
      <c r="P194" s="3">
        <v>41830</v>
      </c>
      <c r="Q194">
        <v>2017</v>
      </c>
      <c r="R194">
        <v>10.1</v>
      </c>
      <c r="S194" s="3">
        <v>42195</v>
      </c>
      <c r="T194">
        <v>2382</v>
      </c>
      <c r="U194">
        <v>2.8</v>
      </c>
      <c r="V194" s="3">
        <v>42561</v>
      </c>
      <c r="W194">
        <v>2748</v>
      </c>
      <c r="X194">
        <v>9.6</v>
      </c>
      <c r="Y194" s="3">
        <v>42926</v>
      </c>
      <c r="Z194">
        <v>3113</v>
      </c>
      <c r="AA194">
        <v>14.7</v>
      </c>
      <c r="AB194" s="3">
        <v>43291</v>
      </c>
      <c r="AC194">
        <v>3478</v>
      </c>
      <c r="AE194" s="3">
        <v>43291</v>
      </c>
      <c r="AF194">
        <v>3843</v>
      </c>
      <c r="AH194" s="3">
        <v>43291</v>
      </c>
      <c r="AI194">
        <v>4208</v>
      </c>
      <c r="AL194">
        <f t="shared" si="2"/>
        <v>10.111111111111111</v>
      </c>
    </row>
    <row r="195" spans="1:38" x14ac:dyDescent="0.3">
      <c r="A195" s="3">
        <v>40005</v>
      </c>
      <c r="B195">
        <v>192</v>
      </c>
      <c r="C195">
        <v>9.4</v>
      </c>
      <c r="D195" s="3">
        <v>40370</v>
      </c>
      <c r="E195">
        <v>557</v>
      </c>
      <c r="F195">
        <v>15</v>
      </c>
      <c r="G195" s="3">
        <v>40735</v>
      </c>
      <c r="H195">
        <v>922</v>
      </c>
      <c r="I195">
        <v>8.6999999999999993</v>
      </c>
      <c r="J195" s="3">
        <v>41101</v>
      </c>
      <c r="K195">
        <v>1288</v>
      </c>
      <c r="L195">
        <v>10.4</v>
      </c>
      <c r="M195" s="3">
        <v>41466</v>
      </c>
      <c r="N195">
        <v>1653</v>
      </c>
      <c r="O195">
        <v>8.5</v>
      </c>
      <c r="P195" s="3">
        <v>41831</v>
      </c>
      <c r="Q195">
        <v>2018</v>
      </c>
      <c r="R195">
        <v>5.9</v>
      </c>
      <c r="S195" s="3">
        <v>42196</v>
      </c>
      <c r="T195">
        <v>2383</v>
      </c>
      <c r="U195">
        <v>4.2</v>
      </c>
      <c r="V195" s="3">
        <v>42562</v>
      </c>
      <c r="W195">
        <v>2749</v>
      </c>
      <c r="X195">
        <v>15.9</v>
      </c>
      <c r="Y195" s="3">
        <v>42927</v>
      </c>
      <c r="Z195">
        <v>3114</v>
      </c>
      <c r="AA195">
        <v>12.1</v>
      </c>
      <c r="AB195" s="3">
        <v>43292</v>
      </c>
      <c r="AC195">
        <v>3479</v>
      </c>
      <c r="AE195" s="3">
        <v>43292</v>
      </c>
      <c r="AF195">
        <v>3844</v>
      </c>
      <c r="AH195" s="3">
        <v>43292</v>
      </c>
      <c r="AI195">
        <v>4209</v>
      </c>
      <c r="AL195">
        <f t="shared" si="2"/>
        <v>10.011111111111111</v>
      </c>
    </row>
    <row r="196" spans="1:38" x14ac:dyDescent="0.3">
      <c r="A196" s="3">
        <v>40006</v>
      </c>
      <c r="B196">
        <v>193</v>
      </c>
      <c r="C196">
        <v>9.5</v>
      </c>
      <c r="D196" s="3">
        <v>40371</v>
      </c>
      <c r="E196">
        <v>558</v>
      </c>
      <c r="F196">
        <v>14.6</v>
      </c>
      <c r="G196" s="3">
        <v>40736</v>
      </c>
      <c r="H196">
        <v>923</v>
      </c>
      <c r="I196">
        <v>6.7</v>
      </c>
      <c r="J196" s="3">
        <v>41102</v>
      </c>
      <c r="K196">
        <v>1289</v>
      </c>
      <c r="L196">
        <v>6.9</v>
      </c>
      <c r="M196" s="3">
        <v>41467</v>
      </c>
      <c r="N196">
        <v>1654</v>
      </c>
      <c r="O196">
        <v>7.4</v>
      </c>
      <c r="P196" s="3">
        <v>41832</v>
      </c>
      <c r="Q196">
        <v>2019</v>
      </c>
      <c r="R196">
        <v>7.7</v>
      </c>
      <c r="S196" s="3">
        <v>42197</v>
      </c>
      <c r="T196">
        <v>2384</v>
      </c>
      <c r="U196">
        <v>7.7</v>
      </c>
      <c r="V196" s="3">
        <v>42563</v>
      </c>
      <c r="W196">
        <v>2750</v>
      </c>
      <c r="X196">
        <v>12</v>
      </c>
      <c r="Y196" s="3">
        <v>42928</v>
      </c>
      <c r="Z196">
        <v>3115</v>
      </c>
      <c r="AA196">
        <v>10</v>
      </c>
      <c r="AB196" s="3">
        <v>43293</v>
      </c>
      <c r="AC196">
        <v>3480</v>
      </c>
      <c r="AE196" s="3">
        <v>43293</v>
      </c>
      <c r="AF196">
        <v>3845</v>
      </c>
      <c r="AH196" s="3">
        <v>43293</v>
      </c>
      <c r="AI196">
        <v>4210</v>
      </c>
      <c r="AL196">
        <f t="shared" ref="AL196:AL259" si="3">AVERAGE(C196,F196,I196,L196,O196,R196,U196,X196,AA196,AD196,AG196,AM196)</f>
        <v>9.1666666666666661</v>
      </c>
    </row>
    <row r="197" spans="1:38" x14ac:dyDescent="0.3">
      <c r="A197" s="3">
        <v>40007</v>
      </c>
      <c r="B197">
        <v>194</v>
      </c>
      <c r="C197">
        <v>11.9</v>
      </c>
      <c r="D197" s="3">
        <v>40372</v>
      </c>
      <c r="E197">
        <v>559</v>
      </c>
      <c r="F197">
        <v>13.5</v>
      </c>
      <c r="G197" s="3">
        <v>40737</v>
      </c>
      <c r="H197">
        <v>924</v>
      </c>
      <c r="I197">
        <v>14.3</v>
      </c>
      <c r="J197" s="3">
        <v>41103</v>
      </c>
      <c r="K197">
        <v>1290</v>
      </c>
      <c r="L197">
        <v>6.8</v>
      </c>
      <c r="M197" s="3">
        <v>41468</v>
      </c>
      <c r="N197">
        <v>1655</v>
      </c>
      <c r="O197">
        <v>4.5999999999999996</v>
      </c>
      <c r="P197" s="3">
        <v>41833</v>
      </c>
      <c r="Q197">
        <v>2020</v>
      </c>
      <c r="R197">
        <v>5.8</v>
      </c>
      <c r="S197" s="3">
        <v>42198</v>
      </c>
      <c r="T197">
        <v>2385</v>
      </c>
      <c r="U197">
        <v>10.4</v>
      </c>
      <c r="V197" s="3">
        <v>42564</v>
      </c>
      <c r="W197">
        <v>2751</v>
      </c>
      <c r="X197">
        <v>11</v>
      </c>
      <c r="Y197" s="3">
        <v>42929</v>
      </c>
      <c r="Z197">
        <v>3116</v>
      </c>
      <c r="AA197">
        <v>5.6</v>
      </c>
      <c r="AB197" s="3">
        <v>43294</v>
      </c>
      <c r="AC197">
        <v>3481</v>
      </c>
      <c r="AE197" s="3">
        <v>43294</v>
      </c>
      <c r="AF197">
        <v>3846</v>
      </c>
      <c r="AH197" s="3">
        <v>43294</v>
      </c>
      <c r="AI197">
        <v>4211</v>
      </c>
      <c r="AL197">
        <f t="shared" si="3"/>
        <v>9.3222222222222211</v>
      </c>
    </row>
    <row r="198" spans="1:38" x14ac:dyDescent="0.3">
      <c r="A198" s="3">
        <v>40008</v>
      </c>
      <c r="B198">
        <v>195</v>
      </c>
      <c r="C198">
        <v>13.1</v>
      </c>
      <c r="D198" s="3">
        <v>40373</v>
      </c>
      <c r="E198">
        <v>560</v>
      </c>
      <c r="F198">
        <v>12.6</v>
      </c>
      <c r="G198" s="3">
        <v>40738</v>
      </c>
      <c r="H198">
        <v>925</v>
      </c>
      <c r="I198">
        <v>9</v>
      </c>
      <c r="J198" s="3">
        <v>41104</v>
      </c>
      <c r="K198">
        <v>1291</v>
      </c>
      <c r="L198">
        <v>8.9</v>
      </c>
      <c r="M198" s="3">
        <v>41469</v>
      </c>
      <c r="N198">
        <v>1656</v>
      </c>
      <c r="O198">
        <v>5.2</v>
      </c>
      <c r="P198" s="3">
        <v>41834</v>
      </c>
      <c r="Q198">
        <v>2021</v>
      </c>
      <c r="R198">
        <v>11.6</v>
      </c>
      <c r="S198" s="3">
        <v>42199</v>
      </c>
      <c r="T198">
        <v>2386</v>
      </c>
      <c r="U198">
        <v>13.8</v>
      </c>
      <c r="V198" s="3">
        <v>42565</v>
      </c>
      <c r="W198">
        <v>2752</v>
      </c>
      <c r="X198">
        <v>9</v>
      </c>
      <c r="Y198" s="3">
        <v>42930</v>
      </c>
      <c r="Z198">
        <v>3117</v>
      </c>
      <c r="AA198">
        <v>5.9</v>
      </c>
      <c r="AB198" s="3">
        <v>43295</v>
      </c>
      <c r="AC198">
        <v>3482</v>
      </c>
      <c r="AE198" s="3">
        <v>43295</v>
      </c>
      <c r="AF198">
        <v>3847</v>
      </c>
      <c r="AH198" s="3">
        <v>43295</v>
      </c>
      <c r="AI198">
        <v>4212</v>
      </c>
      <c r="AL198">
        <f t="shared" si="3"/>
        <v>9.9</v>
      </c>
    </row>
    <row r="199" spans="1:38" x14ac:dyDescent="0.3">
      <c r="A199" s="3">
        <v>40009</v>
      </c>
      <c r="B199">
        <v>196</v>
      </c>
      <c r="C199">
        <v>13.9</v>
      </c>
      <c r="D199" s="3">
        <v>40374</v>
      </c>
      <c r="E199">
        <v>561</v>
      </c>
      <c r="F199">
        <v>12.4</v>
      </c>
      <c r="G199" s="3">
        <v>40739</v>
      </c>
      <c r="H199">
        <v>926</v>
      </c>
      <c r="I199">
        <v>7.9</v>
      </c>
      <c r="J199" s="3">
        <v>41105</v>
      </c>
      <c r="K199">
        <v>1292</v>
      </c>
      <c r="L199">
        <v>8.9</v>
      </c>
      <c r="M199" s="3">
        <v>41470</v>
      </c>
      <c r="N199">
        <v>1657</v>
      </c>
      <c r="O199">
        <v>6.7</v>
      </c>
      <c r="P199" s="3">
        <v>41835</v>
      </c>
      <c r="Q199">
        <v>2022</v>
      </c>
      <c r="R199">
        <v>8.5</v>
      </c>
      <c r="S199" s="3">
        <v>42200</v>
      </c>
      <c r="T199">
        <v>2387</v>
      </c>
      <c r="U199">
        <v>12.5</v>
      </c>
      <c r="V199" s="3">
        <v>42566</v>
      </c>
      <c r="W199">
        <v>2753</v>
      </c>
      <c r="X199">
        <v>7.3</v>
      </c>
      <c r="Y199" s="3">
        <v>42931</v>
      </c>
      <c r="Z199">
        <v>3118</v>
      </c>
      <c r="AA199">
        <v>5.2</v>
      </c>
      <c r="AB199" s="3">
        <v>43296</v>
      </c>
      <c r="AC199">
        <v>3483</v>
      </c>
      <c r="AE199" s="3">
        <v>43296</v>
      </c>
      <c r="AF199">
        <v>3848</v>
      </c>
      <c r="AH199" s="3">
        <v>43296</v>
      </c>
      <c r="AI199">
        <v>4213</v>
      </c>
      <c r="AL199">
        <f t="shared" si="3"/>
        <v>9.2555555555555564</v>
      </c>
    </row>
    <row r="200" spans="1:38" x14ac:dyDescent="0.3">
      <c r="A200" s="3">
        <v>40010</v>
      </c>
      <c r="B200">
        <v>197</v>
      </c>
      <c r="C200">
        <v>11.2</v>
      </c>
      <c r="D200" s="3">
        <v>40375</v>
      </c>
      <c r="E200">
        <v>562</v>
      </c>
      <c r="F200">
        <v>10.5</v>
      </c>
      <c r="G200" s="3">
        <v>40740</v>
      </c>
      <c r="H200">
        <v>927</v>
      </c>
      <c r="I200">
        <v>6</v>
      </c>
      <c r="J200" s="3">
        <v>41106</v>
      </c>
      <c r="K200">
        <v>1293</v>
      </c>
      <c r="L200">
        <v>10</v>
      </c>
      <c r="M200" s="3">
        <v>41471</v>
      </c>
      <c r="N200">
        <v>1658</v>
      </c>
      <c r="O200">
        <v>4.7</v>
      </c>
      <c r="P200" s="3">
        <v>41836</v>
      </c>
      <c r="Q200">
        <v>2023</v>
      </c>
      <c r="R200">
        <v>9.6</v>
      </c>
      <c r="S200" s="3">
        <v>42201</v>
      </c>
      <c r="T200">
        <v>2388</v>
      </c>
      <c r="U200">
        <v>12.2</v>
      </c>
      <c r="V200" s="3">
        <v>42567</v>
      </c>
      <c r="W200">
        <v>2754</v>
      </c>
      <c r="X200">
        <v>4.7</v>
      </c>
      <c r="Y200" s="3">
        <v>42932</v>
      </c>
      <c r="Z200">
        <v>3119</v>
      </c>
      <c r="AA200">
        <v>4</v>
      </c>
      <c r="AB200" s="3">
        <v>43297</v>
      </c>
      <c r="AC200">
        <v>3484</v>
      </c>
      <c r="AE200" s="3">
        <v>43297</v>
      </c>
      <c r="AF200">
        <v>3849</v>
      </c>
      <c r="AH200" s="3">
        <v>43297</v>
      </c>
      <c r="AI200">
        <v>4214</v>
      </c>
      <c r="AL200">
        <f t="shared" si="3"/>
        <v>8.1000000000000014</v>
      </c>
    </row>
    <row r="201" spans="1:38" x14ac:dyDescent="0.3">
      <c r="A201" s="3">
        <v>40011</v>
      </c>
      <c r="B201">
        <v>198</v>
      </c>
      <c r="C201">
        <v>11.1</v>
      </c>
      <c r="D201" s="3">
        <v>40376</v>
      </c>
      <c r="E201">
        <v>563</v>
      </c>
      <c r="F201">
        <v>11.3</v>
      </c>
      <c r="G201" s="3">
        <v>40741</v>
      </c>
      <c r="H201">
        <v>928</v>
      </c>
      <c r="I201">
        <v>9.5</v>
      </c>
      <c r="J201" s="3">
        <v>41107</v>
      </c>
      <c r="K201">
        <v>1294</v>
      </c>
      <c r="L201">
        <v>10.4</v>
      </c>
      <c r="M201" s="3">
        <v>41472</v>
      </c>
      <c r="N201">
        <v>1659</v>
      </c>
      <c r="O201">
        <v>7.3</v>
      </c>
      <c r="P201" s="3">
        <v>41837</v>
      </c>
      <c r="Q201">
        <v>2024</v>
      </c>
      <c r="R201">
        <v>11.6</v>
      </c>
      <c r="S201" s="3">
        <v>42202</v>
      </c>
      <c r="T201">
        <v>2389</v>
      </c>
      <c r="U201">
        <v>12.3</v>
      </c>
      <c r="V201" s="3">
        <v>42568</v>
      </c>
      <c r="W201">
        <v>2755</v>
      </c>
      <c r="X201">
        <v>14.4</v>
      </c>
      <c r="Y201" s="3">
        <v>42933</v>
      </c>
      <c r="Z201">
        <v>3120</v>
      </c>
      <c r="AA201">
        <v>13.5</v>
      </c>
      <c r="AB201" s="3">
        <v>43298</v>
      </c>
      <c r="AC201">
        <v>3485</v>
      </c>
      <c r="AE201" s="3">
        <v>43298</v>
      </c>
      <c r="AF201">
        <v>3850</v>
      </c>
      <c r="AH201" s="3">
        <v>43298</v>
      </c>
      <c r="AI201">
        <v>4215</v>
      </c>
      <c r="AL201">
        <f t="shared" si="3"/>
        <v>11.266666666666667</v>
      </c>
    </row>
    <row r="202" spans="1:38" x14ac:dyDescent="0.3">
      <c r="A202" s="3">
        <v>40012</v>
      </c>
      <c r="B202">
        <v>199</v>
      </c>
      <c r="C202">
        <v>11.1</v>
      </c>
      <c r="D202" s="3">
        <v>40377</v>
      </c>
      <c r="E202">
        <v>564</v>
      </c>
      <c r="F202">
        <v>7.2</v>
      </c>
      <c r="G202" s="3">
        <v>40742</v>
      </c>
      <c r="H202">
        <v>929</v>
      </c>
      <c r="I202">
        <v>7.1</v>
      </c>
      <c r="J202" s="3">
        <v>41108</v>
      </c>
      <c r="K202">
        <v>1295</v>
      </c>
      <c r="L202">
        <v>11.9</v>
      </c>
      <c r="M202" s="3">
        <v>41473</v>
      </c>
      <c r="N202">
        <v>1660</v>
      </c>
      <c r="O202">
        <v>10.3</v>
      </c>
      <c r="P202" s="3">
        <v>41838</v>
      </c>
      <c r="Q202">
        <v>2025</v>
      </c>
      <c r="R202">
        <v>8.8000000000000007</v>
      </c>
      <c r="S202" s="3">
        <v>42203</v>
      </c>
      <c r="T202">
        <v>2390</v>
      </c>
      <c r="U202">
        <v>14.3</v>
      </c>
      <c r="V202" s="3">
        <v>42569</v>
      </c>
      <c r="W202">
        <v>2756</v>
      </c>
      <c r="X202">
        <v>11.2</v>
      </c>
      <c r="Y202" s="3">
        <v>42934</v>
      </c>
      <c r="Z202">
        <v>3121</v>
      </c>
      <c r="AA202">
        <v>12.1</v>
      </c>
      <c r="AB202" s="3">
        <v>43299</v>
      </c>
      <c r="AC202">
        <v>3486</v>
      </c>
      <c r="AE202" s="3">
        <v>43299</v>
      </c>
      <c r="AF202">
        <v>3851</v>
      </c>
      <c r="AH202" s="3">
        <v>43299</v>
      </c>
      <c r="AI202">
        <v>4216</v>
      </c>
      <c r="AL202">
        <f t="shared" si="3"/>
        <v>10.444444444444443</v>
      </c>
    </row>
    <row r="203" spans="1:38" x14ac:dyDescent="0.3">
      <c r="A203" s="3">
        <v>40013</v>
      </c>
      <c r="B203">
        <v>200</v>
      </c>
      <c r="C203">
        <v>9.3000000000000007</v>
      </c>
      <c r="D203" s="3">
        <v>40378</v>
      </c>
      <c r="E203">
        <v>565</v>
      </c>
      <c r="F203">
        <v>5.2</v>
      </c>
      <c r="G203" s="3">
        <v>40743</v>
      </c>
      <c r="H203">
        <v>930</v>
      </c>
      <c r="I203">
        <v>5.3</v>
      </c>
      <c r="J203" s="3">
        <v>41109</v>
      </c>
      <c r="K203">
        <v>1296</v>
      </c>
      <c r="L203">
        <v>11.1</v>
      </c>
      <c r="M203" s="3">
        <v>41474</v>
      </c>
      <c r="N203">
        <v>1661</v>
      </c>
      <c r="O203">
        <v>11</v>
      </c>
      <c r="P203" s="3">
        <v>41839</v>
      </c>
      <c r="Q203">
        <v>2026</v>
      </c>
      <c r="R203">
        <v>10.7</v>
      </c>
      <c r="S203" s="3">
        <v>42204</v>
      </c>
      <c r="T203">
        <v>2391</v>
      </c>
      <c r="U203">
        <v>13</v>
      </c>
      <c r="V203" s="3">
        <v>42570</v>
      </c>
      <c r="W203">
        <v>2757</v>
      </c>
      <c r="X203">
        <v>9.1</v>
      </c>
      <c r="Y203" s="3">
        <v>42935</v>
      </c>
      <c r="Z203">
        <v>3122</v>
      </c>
      <c r="AA203">
        <v>10.6</v>
      </c>
      <c r="AB203" s="3">
        <v>43300</v>
      </c>
      <c r="AC203">
        <v>3487</v>
      </c>
      <c r="AE203" s="3">
        <v>43300</v>
      </c>
      <c r="AF203">
        <v>3852</v>
      </c>
      <c r="AH203" s="3">
        <v>43300</v>
      </c>
      <c r="AI203">
        <v>4217</v>
      </c>
      <c r="AL203">
        <f t="shared" si="3"/>
        <v>9.4777777777777761</v>
      </c>
    </row>
    <row r="204" spans="1:38" x14ac:dyDescent="0.3">
      <c r="A204" s="3">
        <v>40014</v>
      </c>
      <c r="B204">
        <v>201</v>
      </c>
      <c r="C204">
        <v>8.8000000000000007</v>
      </c>
      <c r="D204" s="3">
        <v>40379</v>
      </c>
      <c r="E204">
        <v>566</v>
      </c>
      <c r="F204">
        <v>6.3</v>
      </c>
      <c r="G204" s="3">
        <v>40744</v>
      </c>
      <c r="H204">
        <v>931</v>
      </c>
      <c r="I204">
        <v>12.8</v>
      </c>
      <c r="J204" s="3">
        <v>41110</v>
      </c>
      <c r="K204">
        <v>1297</v>
      </c>
      <c r="L204">
        <v>9.9</v>
      </c>
      <c r="M204" s="3">
        <v>41475</v>
      </c>
      <c r="N204">
        <v>1662</v>
      </c>
      <c r="O204">
        <v>9.5</v>
      </c>
      <c r="P204" s="3">
        <v>41840</v>
      </c>
      <c r="Q204">
        <v>2027</v>
      </c>
      <c r="R204">
        <v>11.3</v>
      </c>
      <c r="S204" s="3">
        <v>42205</v>
      </c>
      <c r="T204">
        <v>2392</v>
      </c>
      <c r="U204">
        <v>12</v>
      </c>
      <c r="V204" s="3">
        <v>42571</v>
      </c>
      <c r="W204">
        <v>2758</v>
      </c>
      <c r="X204">
        <v>9.6999999999999993</v>
      </c>
      <c r="Y204" s="3">
        <v>42936</v>
      </c>
      <c r="Z204">
        <v>3123</v>
      </c>
      <c r="AA204">
        <v>14.3</v>
      </c>
      <c r="AB204" s="3">
        <v>43301</v>
      </c>
      <c r="AC204">
        <v>3488</v>
      </c>
      <c r="AE204" s="3">
        <v>43301</v>
      </c>
      <c r="AF204">
        <v>3853</v>
      </c>
      <c r="AH204" s="3">
        <v>43301</v>
      </c>
      <c r="AI204">
        <v>4218</v>
      </c>
      <c r="AL204">
        <f t="shared" si="3"/>
        <v>10.511111111111113</v>
      </c>
    </row>
    <row r="205" spans="1:38" x14ac:dyDescent="0.3">
      <c r="A205" s="3">
        <v>40015</v>
      </c>
      <c r="B205">
        <v>202</v>
      </c>
      <c r="C205">
        <v>10.199999999999999</v>
      </c>
      <c r="D205" s="3">
        <v>40380</v>
      </c>
      <c r="E205">
        <v>567</v>
      </c>
      <c r="F205">
        <v>9.9</v>
      </c>
      <c r="G205" s="3">
        <v>40745</v>
      </c>
      <c r="H205">
        <v>932</v>
      </c>
      <c r="I205">
        <v>10.3</v>
      </c>
      <c r="J205" s="3">
        <v>41111</v>
      </c>
      <c r="K205">
        <v>1298</v>
      </c>
      <c r="L205">
        <v>5.9</v>
      </c>
      <c r="M205" s="3">
        <v>41476</v>
      </c>
      <c r="N205">
        <v>1663</v>
      </c>
      <c r="O205">
        <v>7.5</v>
      </c>
      <c r="P205" s="3">
        <v>41841</v>
      </c>
      <c r="Q205">
        <v>2028</v>
      </c>
      <c r="R205">
        <v>16.399999999999999</v>
      </c>
      <c r="S205" s="3">
        <v>42206</v>
      </c>
      <c r="T205">
        <v>2393</v>
      </c>
      <c r="U205">
        <v>15</v>
      </c>
      <c r="V205" s="3">
        <v>42572</v>
      </c>
      <c r="W205">
        <v>2759</v>
      </c>
      <c r="X205">
        <v>14.8</v>
      </c>
      <c r="Y205" s="3">
        <v>42937</v>
      </c>
      <c r="Z205">
        <v>3124</v>
      </c>
      <c r="AA205">
        <v>11.4</v>
      </c>
      <c r="AB205" s="3">
        <v>43302</v>
      </c>
      <c r="AC205">
        <v>3489</v>
      </c>
      <c r="AE205" s="3">
        <v>43302</v>
      </c>
      <c r="AF205">
        <v>3854</v>
      </c>
      <c r="AH205" s="3">
        <v>43302</v>
      </c>
      <c r="AI205">
        <v>4219</v>
      </c>
      <c r="AL205">
        <f t="shared" si="3"/>
        <v>11.266666666666667</v>
      </c>
    </row>
    <row r="206" spans="1:38" x14ac:dyDescent="0.3">
      <c r="A206" s="3">
        <v>40016</v>
      </c>
      <c r="B206">
        <v>203</v>
      </c>
      <c r="C206">
        <v>14.2</v>
      </c>
      <c r="D206" s="3">
        <v>40381</v>
      </c>
      <c r="E206">
        <v>568</v>
      </c>
      <c r="F206">
        <v>16.100000000000001</v>
      </c>
      <c r="G206" s="3">
        <v>40746</v>
      </c>
      <c r="H206">
        <v>933</v>
      </c>
      <c r="I206">
        <v>7.1</v>
      </c>
      <c r="J206" s="3">
        <v>41112</v>
      </c>
      <c r="K206">
        <v>1299</v>
      </c>
      <c r="L206">
        <v>3.2</v>
      </c>
      <c r="M206" s="3">
        <v>41477</v>
      </c>
      <c r="N206">
        <v>1664</v>
      </c>
      <c r="O206">
        <v>8.6</v>
      </c>
      <c r="P206" s="3">
        <v>41842</v>
      </c>
      <c r="Q206">
        <v>2029</v>
      </c>
      <c r="R206">
        <v>13.6</v>
      </c>
      <c r="S206" s="3">
        <v>42207</v>
      </c>
      <c r="T206">
        <v>2394</v>
      </c>
      <c r="U206">
        <v>13.3</v>
      </c>
      <c r="V206" s="3">
        <v>42573</v>
      </c>
      <c r="W206">
        <v>2760</v>
      </c>
      <c r="X206">
        <v>12.2</v>
      </c>
      <c r="Y206" s="3">
        <v>42938</v>
      </c>
      <c r="Z206">
        <v>3125</v>
      </c>
      <c r="AA206">
        <v>12.6</v>
      </c>
      <c r="AB206" s="3">
        <v>43303</v>
      </c>
      <c r="AC206">
        <v>3490</v>
      </c>
      <c r="AE206" s="3">
        <v>43303</v>
      </c>
      <c r="AF206">
        <v>3855</v>
      </c>
      <c r="AH206" s="3">
        <v>43303</v>
      </c>
      <c r="AI206">
        <v>4220</v>
      </c>
      <c r="AL206">
        <f t="shared" si="3"/>
        <v>11.211111111111112</v>
      </c>
    </row>
    <row r="207" spans="1:38" x14ac:dyDescent="0.3">
      <c r="A207" s="3">
        <v>40017</v>
      </c>
      <c r="B207">
        <v>204</v>
      </c>
      <c r="C207">
        <v>14.5</v>
      </c>
      <c r="D207" s="3">
        <v>40382</v>
      </c>
      <c r="E207">
        <v>569</v>
      </c>
      <c r="F207">
        <v>13.4</v>
      </c>
      <c r="G207" s="3">
        <v>40747</v>
      </c>
      <c r="H207">
        <v>934</v>
      </c>
      <c r="I207">
        <v>5</v>
      </c>
      <c r="J207" s="3">
        <v>41113</v>
      </c>
      <c r="K207">
        <v>1300</v>
      </c>
      <c r="L207">
        <v>1.8</v>
      </c>
      <c r="M207" s="3">
        <v>41478</v>
      </c>
      <c r="N207">
        <v>1665</v>
      </c>
      <c r="O207">
        <v>8.6</v>
      </c>
      <c r="P207" s="3">
        <v>41843</v>
      </c>
      <c r="Q207">
        <v>2030</v>
      </c>
      <c r="R207">
        <v>10.7</v>
      </c>
      <c r="S207" s="3">
        <v>42208</v>
      </c>
      <c r="T207">
        <v>2395</v>
      </c>
      <c r="U207">
        <v>14.8</v>
      </c>
      <c r="V207" s="3">
        <v>42574</v>
      </c>
      <c r="W207">
        <v>2761</v>
      </c>
      <c r="X207">
        <v>14.2</v>
      </c>
      <c r="Y207" s="3">
        <v>42939</v>
      </c>
      <c r="Z207">
        <v>3126</v>
      </c>
      <c r="AA207">
        <v>9.4</v>
      </c>
      <c r="AB207" s="3">
        <v>43304</v>
      </c>
      <c r="AC207">
        <v>3491</v>
      </c>
      <c r="AE207" s="3">
        <v>43304</v>
      </c>
      <c r="AF207">
        <v>3856</v>
      </c>
      <c r="AH207" s="3">
        <v>43304</v>
      </c>
      <c r="AI207">
        <v>4221</v>
      </c>
      <c r="AL207">
        <f t="shared" si="3"/>
        <v>10.266666666666667</v>
      </c>
    </row>
    <row r="208" spans="1:38" x14ac:dyDescent="0.3">
      <c r="A208" s="3">
        <v>40018</v>
      </c>
      <c r="B208">
        <v>205</v>
      </c>
      <c r="C208">
        <v>9.4</v>
      </c>
      <c r="D208" s="3">
        <v>40383</v>
      </c>
      <c r="E208">
        <v>570</v>
      </c>
      <c r="F208">
        <v>8.4</v>
      </c>
      <c r="G208" s="3">
        <v>40748</v>
      </c>
      <c r="H208">
        <v>935</v>
      </c>
      <c r="I208">
        <v>6.5</v>
      </c>
      <c r="J208" s="3">
        <v>41114</v>
      </c>
      <c r="K208">
        <v>1301</v>
      </c>
      <c r="L208">
        <v>6.4</v>
      </c>
      <c r="M208" s="3">
        <v>41479</v>
      </c>
      <c r="N208">
        <v>1666</v>
      </c>
      <c r="O208">
        <v>11.5</v>
      </c>
      <c r="P208" s="3">
        <v>41844</v>
      </c>
      <c r="Q208">
        <v>2031</v>
      </c>
      <c r="R208">
        <v>10.4</v>
      </c>
      <c r="S208" s="3">
        <v>42209</v>
      </c>
      <c r="T208">
        <v>2396</v>
      </c>
      <c r="U208">
        <v>10.6</v>
      </c>
      <c r="V208" s="3">
        <v>42575</v>
      </c>
      <c r="W208">
        <v>2762</v>
      </c>
      <c r="X208">
        <v>12.8</v>
      </c>
      <c r="Y208" s="3">
        <v>42940</v>
      </c>
      <c r="Z208">
        <v>3127</v>
      </c>
      <c r="AA208">
        <v>8.1</v>
      </c>
      <c r="AB208" s="3">
        <v>43305</v>
      </c>
      <c r="AC208">
        <v>3492</v>
      </c>
      <c r="AE208" s="3">
        <v>43305</v>
      </c>
      <c r="AF208">
        <v>3857</v>
      </c>
      <c r="AH208" s="3">
        <v>43305</v>
      </c>
      <c r="AI208">
        <v>4222</v>
      </c>
      <c r="AL208">
        <f t="shared" si="3"/>
        <v>9.3444444444444432</v>
      </c>
    </row>
    <row r="209" spans="1:38" x14ac:dyDescent="0.3">
      <c r="A209" s="3">
        <v>40019</v>
      </c>
      <c r="B209">
        <v>206</v>
      </c>
      <c r="C209">
        <v>9.5</v>
      </c>
      <c r="D209" s="3">
        <v>40384</v>
      </c>
      <c r="E209">
        <v>571</v>
      </c>
      <c r="F209">
        <v>4.2</v>
      </c>
      <c r="G209" s="3">
        <v>40749</v>
      </c>
      <c r="H209">
        <v>936</v>
      </c>
      <c r="I209">
        <v>5</v>
      </c>
      <c r="J209" s="3">
        <v>41115</v>
      </c>
      <c r="K209">
        <v>1302</v>
      </c>
      <c r="L209">
        <v>10.199999999999999</v>
      </c>
      <c r="M209" s="3">
        <v>41480</v>
      </c>
      <c r="N209">
        <v>1667</v>
      </c>
      <c r="O209">
        <v>13.8</v>
      </c>
      <c r="P209" s="3">
        <v>41845</v>
      </c>
      <c r="Q209">
        <v>2032</v>
      </c>
      <c r="R209">
        <v>10.5</v>
      </c>
      <c r="S209" s="3">
        <v>42210</v>
      </c>
      <c r="T209">
        <v>2397</v>
      </c>
      <c r="U209">
        <v>8.6999999999999993</v>
      </c>
      <c r="V209" s="3">
        <v>42576</v>
      </c>
      <c r="W209">
        <v>2763</v>
      </c>
      <c r="X209">
        <v>15</v>
      </c>
      <c r="Y209" s="3">
        <v>42941</v>
      </c>
      <c r="Z209">
        <v>3128</v>
      </c>
      <c r="AA209">
        <v>9.1999999999999993</v>
      </c>
      <c r="AB209" s="3">
        <v>43306</v>
      </c>
      <c r="AC209">
        <v>3493</v>
      </c>
      <c r="AE209" s="3">
        <v>43306</v>
      </c>
      <c r="AF209">
        <v>3858</v>
      </c>
      <c r="AH209" s="3">
        <v>43306</v>
      </c>
      <c r="AI209">
        <v>4223</v>
      </c>
      <c r="AL209">
        <f t="shared" si="3"/>
        <v>9.5666666666666682</v>
      </c>
    </row>
    <row r="210" spans="1:38" x14ac:dyDescent="0.3">
      <c r="A210" s="3">
        <v>40020</v>
      </c>
      <c r="B210">
        <v>207</v>
      </c>
      <c r="C210">
        <v>6</v>
      </c>
      <c r="D210" s="3">
        <v>40385</v>
      </c>
      <c r="E210">
        <v>572</v>
      </c>
      <c r="F210">
        <v>6.8</v>
      </c>
      <c r="G210" s="3">
        <v>40750</v>
      </c>
      <c r="H210">
        <v>937</v>
      </c>
      <c r="I210">
        <v>3</v>
      </c>
      <c r="J210" s="3">
        <v>41116</v>
      </c>
      <c r="K210">
        <v>1303</v>
      </c>
      <c r="L210">
        <v>12.8</v>
      </c>
      <c r="M210" s="3">
        <v>41481</v>
      </c>
      <c r="N210">
        <v>1668</v>
      </c>
      <c r="O210">
        <v>13.4</v>
      </c>
      <c r="P210" s="3">
        <v>41846</v>
      </c>
      <c r="Q210">
        <v>2033</v>
      </c>
      <c r="R210">
        <v>9.4</v>
      </c>
      <c r="S210" s="3">
        <v>42211</v>
      </c>
      <c r="T210">
        <v>2398</v>
      </c>
      <c r="U210">
        <v>7.7</v>
      </c>
      <c r="V210" s="3">
        <v>42577</v>
      </c>
      <c r="W210">
        <v>2764</v>
      </c>
      <c r="X210">
        <v>14</v>
      </c>
      <c r="Y210" s="3">
        <v>42942</v>
      </c>
      <c r="Z210">
        <v>3129</v>
      </c>
      <c r="AA210">
        <v>9.9</v>
      </c>
      <c r="AB210" s="3">
        <v>43307</v>
      </c>
      <c r="AC210">
        <v>3494</v>
      </c>
      <c r="AE210" s="3">
        <v>43307</v>
      </c>
      <c r="AF210">
        <v>3859</v>
      </c>
      <c r="AH210" s="3">
        <v>43307</v>
      </c>
      <c r="AI210">
        <v>4224</v>
      </c>
      <c r="AL210">
        <f t="shared" si="3"/>
        <v>9.2222222222222214</v>
      </c>
    </row>
    <row r="211" spans="1:38" x14ac:dyDescent="0.3">
      <c r="A211" s="3">
        <v>40021</v>
      </c>
      <c r="B211">
        <v>208</v>
      </c>
      <c r="C211">
        <v>8.4</v>
      </c>
      <c r="D211" s="3">
        <v>40386</v>
      </c>
      <c r="E211">
        <v>573</v>
      </c>
      <c r="F211">
        <v>10.8</v>
      </c>
      <c r="G211" s="3">
        <v>40751</v>
      </c>
      <c r="H211">
        <v>938</v>
      </c>
      <c r="I211">
        <v>5.4</v>
      </c>
      <c r="J211" s="3">
        <v>41117</v>
      </c>
      <c r="K211">
        <v>1304</v>
      </c>
      <c r="L211">
        <v>13.1</v>
      </c>
      <c r="M211" s="3">
        <v>41482</v>
      </c>
      <c r="N211">
        <v>1669</v>
      </c>
      <c r="O211">
        <v>12.9</v>
      </c>
      <c r="P211" s="3">
        <v>41847</v>
      </c>
      <c r="Q211">
        <v>2034</v>
      </c>
      <c r="R211">
        <v>11.6</v>
      </c>
      <c r="S211" s="3">
        <v>42212</v>
      </c>
      <c r="T211">
        <v>2399</v>
      </c>
      <c r="U211">
        <v>10.1</v>
      </c>
      <c r="V211" s="3">
        <v>42578</v>
      </c>
      <c r="W211">
        <v>2765</v>
      </c>
      <c r="X211">
        <v>12.4</v>
      </c>
      <c r="Y211" s="3">
        <v>42943</v>
      </c>
      <c r="Z211">
        <v>3130</v>
      </c>
      <c r="AA211">
        <v>8.1</v>
      </c>
      <c r="AB211" s="3">
        <v>43308</v>
      </c>
      <c r="AC211">
        <v>3495</v>
      </c>
      <c r="AE211" s="3">
        <v>43308</v>
      </c>
      <c r="AF211">
        <v>3860</v>
      </c>
      <c r="AH211" s="3">
        <v>43308</v>
      </c>
      <c r="AI211">
        <v>4225</v>
      </c>
      <c r="AL211">
        <f t="shared" si="3"/>
        <v>10.31111111111111</v>
      </c>
    </row>
    <row r="212" spans="1:38" x14ac:dyDescent="0.3">
      <c r="A212" s="3">
        <v>40022</v>
      </c>
      <c r="B212">
        <v>209</v>
      </c>
      <c r="C212">
        <v>8</v>
      </c>
      <c r="D212" s="3">
        <v>40387</v>
      </c>
      <c r="E212">
        <v>574</v>
      </c>
      <c r="F212">
        <v>10.199999999999999</v>
      </c>
      <c r="G212" s="3">
        <v>40752</v>
      </c>
      <c r="H212">
        <v>939</v>
      </c>
      <c r="I212">
        <v>6.7</v>
      </c>
      <c r="J212" s="3">
        <v>41118</v>
      </c>
      <c r="K212">
        <v>1305</v>
      </c>
      <c r="L212">
        <v>15.7</v>
      </c>
      <c r="M212" s="3">
        <v>41483</v>
      </c>
      <c r="N212">
        <v>1670</v>
      </c>
      <c r="O212">
        <v>17.399999999999999</v>
      </c>
      <c r="P212" s="3">
        <v>41848</v>
      </c>
      <c r="Q212">
        <v>2035</v>
      </c>
      <c r="R212">
        <v>13.1</v>
      </c>
      <c r="S212" s="3">
        <v>42213</v>
      </c>
      <c r="T212">
        <v>2400</v>
      </c>
      <c r="U212">
        <v>10.9</v>
      </c>
      <c r="V212" s="3">
        <v>42579</v>
      </c>
      <c r="W212">
        <v>2766</v>
      </c>
      <c r="X212">
        <v>10.199999999999999</v>
      </c>
      <c r="Y212" s="3">
        <v>42944</v>
      </c>
      <c r="Z212">
        <v>3131</v>
      </c>
      <c r="AA212">
        <v>12.7</v>
      </c>
      <c r="AB212" s="3">
        <v>43309</v>
      </c>
      <c r="AC212">
        <v>3496</v>
      </c>
      <c r="AE212" s="3">
        <v>43309</v>
      </c>
      <c r="AF212">
        <v>3861</v>
      </c>
      <c r="AH212" s="3">
        <v>43309</v>
      </c>
      <c r="AI212">
        <v>4226</v>
      </c>
      <c r="AL212">
        <f t="shared" si="3"/>
        <v>11.655555555555557</v>
      </c>
    </row>
    <row r="213" spans="1:38" x14ac:dyDescent="0.3">
      <c r="A213" s="3">
        <v>40023</v>
      </c>
      <c r="B213">
        <v>210</v>
      </c>
      <c r="C213">
        <v>6.7</v>
      </c>
      <c r="D213" s="3">
        <v>40388</v>
      </c>
      <c r="E213">
        <v>575</v>
      </c>
      <c r="F213">
        <v>10.7</v>
      </c>
      <c r="G213" s="3">
        <v>40753</v>
      </c>
      <c r="H213">
        <v>940</v>
      </c>
      <c r="I213">
        <v>10.9</v>
      </c>
      <c r="J213" s="3">
        <v>41119</v>
      </c>
      <c r="K213">
        <v>1306</v>
      </c>
      <c r="L213">
        <v>9.1</v>
      </c>
      <c r="M213" s="3">
        <v>41484</v>
      </c>
      <c r="N213">
        <v>1671</v>
      </c>
      <c r="O213">
        <v>13.8</v>
      </c>
      <c r="P213" s="3">
        <v>41849</v>
      </c>
      <c r="Q213">
        <v>2036</v>
      </c>
      <c r="R213">
        <v>13.2</v>
      </c>
      <c r="S213" s="3">
        <v>42214</v>
      </c>
      <c r="T213">
        <v>2401</v>
      </c>
      <c r="U213">
        <v>6.3</v>
      </c>
      <c r="V213" s="3">
        <v>42580</v>
      </c>
      <c r="W213">
        <v>2767</v>
      </c>
      <c r="X213">
        <v>13</v>
      </c>
      <c r="Y213" s="3">
        <v>42945</v>
      </c>
      <c r="Z213">
        <v>3132</v>
      </c>
      <c r="AA213">
        <v>13.1</v>
      </c>
      <c r="AB213" s="3">
        <v>43310</v>
      </c>
      <c r="AC213">
        <v>3497</v>
      </c>
      <c r="AE213" s="3">
        <v>43310</v>
      </c>
      <c r="AF213">
        <v>3862</v>
      </c>
      <c r="AH213" s="3">
        <v>43310</v>
      </c>
      <c r="AI213">
        <v>4227</v>
      </c>
      <c r="AL213">
        <f t="shared" si="3"/>
        <v>10.755555555555555</v>
      </c>
    </row>
    <row r="214" spans="1:38" x14ac:dyDescent="0.3">
      <c r="A214" s="3">
        <v>40024</v>
      </c>
      <c r="B214">
        <v>211</v>
      </c>
      <c r="C214">
        <v>6.9</v>
      </c>
      <c r="D214" s="3">
        <v>40389</v>
      </c>
      <c r="E214">
        <v>576</v>
      </c>
      <c r="F214">
        <v>6.9</v>
      </c>
      <c r="G214" s="3">
        <v>40754</v>
      </c>
      <c r="H214">
        <v>941</v>
      </c>
      <c r="I214">
        <v>8.9</v>
      </c>
      <c r="J214" s="3">
        <v>41120</v>
      </c>
      <c r="K214">
        <v>1307</v>
      </c>
      <c r="L214">
        <v>5.0999999999999996</v>
      </c>
      <c r="M214" s="3">
        <v>41485</v>
      </c>
      <c r="N214">
        <v>1672</v>
      </c>
      <c r="O214">
        <v>13</v>
      </c>
      <c r="P214" s="3">
        <v>41850</v>
      </c>
      <c r="Q214">
        <v>2037</v>
      </c>
      <c r="R214">
        <v>14.2</v>
      </c>
      <c r="S214" s="3">
        <v>42215</v>
      </c>
      <c r="T214">
        <v>2402</v>
      </c>
      <c r="U214">
        <v>5.2</v>
      </c>
      <c r="V214" s="3">
        <v>42581</v>
      </c>
      <c r="W214">
        <v>2768</v>
      </c>
      <c r="X214">
        <v>11.2</v>
      </c>
      <c r="Y214" s="3">
        <v>42946</v>
      </c>
      <c r="Z214">
        <v>3133</v>
      </c>
      <c r="AA214">
        <v>12.7</v>
      </c>
      <c r="AB214" s="3">
        <v>43311</v>
      </c>
      <c r="AC214">
        <v>3498</v>
      </c>
      <c r="AE214" s="3">
        <v>43311</v>
      </c>
      <c r="AF214">
        <v>3863</v>
      </c>
      <c r="AH214" s="3">
        <v>43311</v>
      </c>
      <c r="AI214">
        <v>4228</v>
      </c>
      <c r="AL214">
        <f t="shared" si="3"/>
        <v>9.344444444444445</v>
      </c>
    </row>
    <row r="215" spans="1:38" x14ac:dyDescent="0.3">
      <c r="A215" s="3">
        <v>40025</v>
      </c>
      <c r="B215">
        <v>212</v>
      </c>
      <c r="C215">
        <v>5.8</v>
      </c>
      <c r="D215" s="3">
        <v>40390</v>
      </c>
      <c r="E215">
        <v>577</v>
      </c>
      <c r="F215">
        <v>5.4</v>
      </c>
      <c r="G215" s="3">
        <v>40755</v>
      </c>
      <c r="H215">
        <v>942</v>
      </c>
      <c r="I215">
        <v>10.199999999999999</v>
      </c>
      <c r="J215" s="3">
        <v>41121</v>
      </c>
      <c r="K215">
        <v>1308</v>
      </c>
      <c r="L215">
        <v>9</v>
      </c>
      <c r="M215" s="3">
        <v>41486</v>
      </c>
      <c r="N215">
        <v>1673</v>
      </c>
      <c r="O215">
        <v>10.5</v>
      </c>
      <c r="P215" s="3">
        <v>41851</v>
      </c>
      <c r="Q215">
        <v>2038</v>
      </c>
      <c r="R215">
        <v>8.6</v>
      </c>
      <c r="S215" s="3">
        <v>42216</v>
      </c>
      <c r="T215">
        <v>2403</v>
      </c>
      <c r="U215">
        <v>5</v>
      </c>
      <c r="V215" s="3">
        <v>42582</v>
      </c>
      <c r="W215">
        <v>2769</v>
      </c>
      <c r="X215">
        <v>11</v>
      </c>
      <c r="Y215" s="3">
        <v>42947</v>
      </c>
      <c r="Z215">
        <v>3134</v>
      </c>
      <c r="AA215">
        <v>13.3</v>
      </c>
      <c r="AB215" s="3">
        <v>43312</v>
      </c>
      <c r="AC215">
        <v>3499</v>
      </c>
      <c r="AE215" s="3">
        <v>43312</v>
      </c>
      <c r="AF215">
        <v>3864</v>
      </c>
      <c r="AH215" s="3">
        <v>43312</v>
      </c>
      <c r="AI215">
        <v>4229</v>
      </c>
      <c r="AL215">
        <f t="shared" si="3"/>
        <v>8.7555555555555546</v>
      </c>
    </row>
    <row r="216" spans="1:38" x14ac:dyDescent="0.3">
      <c r="A216" s="3">
        <v>40026</v>
      </c>
      <c r="B216">
        <v>213</v>
      </c>
      <c r="C216">
        <v>5.9</v>
      </c>
      <c r="D216" s="3">
        <v>40391</v>
      </c>
      <c r="E216">
        <v>578</v>
      </c>
      <c r="F216">
        <v>9.8000000000000007</v>
      </c>
      <c r="G216" s="3">
        <v>40756</v>
      </c>
      <c r="H216">
        <v>943</v>
      </c>
      <c r="I216">
        <v>10</v>
      </c>
      <c r="J216" s="3">
        <v>41122</v>
      </c>
      <c r="K216">
        <v>1309</v>
      </c>
      <c r="L216">
        <v>7.3</v>
      </c>
      <c r="M216" s="3">
        <v>41487</v>
      </c>
      <c r="N216">
        <v>1674</v>
      </c>
      <c r="O216">
        <v>9.1999999999999993</v>
      </c>
      <c r="P216" s="3">
        <v>41852</v>
      </c>
      <c r="Q216">
        <v>2039</v>
      </c>
      <c r="R216">
        <v>6.5</v>
      </c>
      <c r="S216" s="3">
        <v>42217</v>
      </c>
      <c r="T216">
        <v>2404</v>
      </c>
      <c r="U216">
        <v>6.3</v>
      </c>
      <c r="V216" s="3">
        <v>42583</v>
      </c>
      <c r="W216">
        <v>2770</v>
      </c>
      <c r="X216">
        <v>7.6</v>
      </c>
      <c r="Y216" s="3">
        <v>42948</v>
      </c>
      <c r="Z216">
        <v>3135</v>
      </c>
      <c r="AA216">
        <v>13.2</v>
      </c>
      <c r="AB216" s="3">
        <v>43313</v>
      </c>
      <c r="AC216">
        <v>3500</v>
      </c>
      <c r="AE216" s="3">
        <v>43313</v>
      </c>
      <c r="AF216">
        <v>3865</v>
      </c>
      <c r="AH216" s="3">
        <v>43313</v>
      </c>
      <c r="AI216">
        <v>4230</v>
      </c>
      <c r="AL216">
        <f t="shared" si="3"/>
        <v>8.4222222222222225</v>
      </c>
    </row>
    <row r="217" spans="1:38" x14ac:dyDescent="0.3">
      <c r="A217" s="3">
        <v>40027</v>
      </c>
      <c r="B217">
        <v>214</v>
      </c>
      <c r="C217">
        <v>8.1999999999999993</v>
      </c>
      <c r="D217" s="3">
        <v>40392</v>
      </c>
      <c r="E217">
        <v>579</v>
      </c>
      <c r="F217">
        <v>15.2</v>
      </c>
      <c r="G217" s="3">
        <v>40757</v>
      </c>
      <c r="H217">
        <v>944</v>
      </c>
      <c r="I217">
        <v>10.9</v>
      </c>
      <c r="J217" s="3">
        <v>41123</v>
      </c>
      <c r="K217">
        <v>1310</v>
      </c>
      <c r="L217">
        <v>13.2</v>
      </c>
      <c r="M217" s="3">
        <v>41488</v>
      </c>
      <c r="N217">
        <v>1675</v>
      </c>
      <c r="O217">
        <v>10.7</v>
      </c>
      <c r="P217" s="3">
        <v>41853</v>
      </c>
      <c r="Q217">
        <v>2040</v>
      </c>
      <c r="R217">
        <v>10.6</v>
      </c>
      <c r="S217" s="3">
        <v>42218</v>
      </c>
      <c r="T217">
        <v>2405</v>
      </c>
      <c r="U217">
        <v>8.3000000000000007</v>
      </c>
      <c r="V217" s="3">
        <v>42584</v>
      </c>
      <c r="W217">
        <v>2771</v>
      </c>
      <c r="X217">
        <v>10.1</v>
      </c>
      <c r="Y217" s="3">
        <v>42949</v>
      </c>
      <c r="Z217">
        <v>3136</v>
      </c>
      <c r="AA217">
        <v>15</v>
      </c>
      <c r="AB217" s="3">
        <v>43314</v>
      </c>
      <c r="AC217">
        <v>3501</v>
      </c>
      <c r="AE217" s="3">
        <v>43314</v>
      </c>
      <c r="AF217">
        <v>3866</v>
      </c>
      <c r="AH217" s="3">
        <v>43314</v>
      </c>
      <c r="AI217">
        <v>4231</v>
      </c>
      <c r="AL217">
        <f t="shared" si="3"/>
        <v>11.355555555555554</v>
      </c>
    </row>
    <row r="218" spans="1:38" x14ac:dyDescent="0.3">
      <c r="A218" s="3">
        <v>40028</v>
      </c>
      <c r="B218">
        <v>215</v>
      </c>
      <c r="C218">
        <v>10.199999999999999</v>
      </c>
      <c r="D218" s="3">
        <v>40393</v>
      </c>
      <c r="E218">
        <v>580</v>
      </c>
      <c r="F218">
        <v>8.3000000000000007</v>
      </c>
      <c r="G218" s="3">
        <v>40758</v>
      </c>
      <c r="H218">
        <v>945</v>
      </c>
      <c r="I218">
        <v>7.7</v>
      </c>
      <c r="J218" s="3">
        <v>41124</v>
      </c>
      <c r="K218">
        <v>1311</v>
      </c>
      <c r="L218">
        <v>10.9</v>
      </c>
      <c r="M218" s="3">
        <v>41489</v>
      </c>
      <c r="N218">
        <v>1676</v>
      </c>
      <c r="O218">
        <v>15.5</v>
      </c>
      <c r="P218" s="3">
        <v>41854</v>
      </c>
      <c r="Q218">
        <v>2041</v>
      </c>
      <c r="R218">
        <v>12.5</v>
      </c>
      <c r="S218" s="3">
        <v>42219</v>
      </c>
      <c r="T218">
        <v>2406</v>
      </c>
      <c r="U218">
        <v>8.5</v>
      </c>
      <c r="V218" s="3">
        <v>42585</v>
      </c>
      <c r="W218">
        <v>2772</v>
      </c>
      <c r="X218">
        <v>13.5</v>
      </c>
      <c r="Y218" s="3">
        <v>42950</v>
      </c>
      <c r="Z218">
        <v>3137</v>
      </c>
      <c r="AA218">
        <v>14.8</v>
      </c>
      <c r="AB218" s="3">
        <v>43315</v>
      </c>
      <c r="AC218">
        <v>3502</v>
      </c>
      <c r="AE218" s="3">
        <v>43315</v>
      </c>
      <c r="AF218">
        <v>3867</v>
      </c>
      <c r="AH218" s="3">
        <v>43315</v>
      </c>
      <c r="AI218">
        <v>4232</v>
      </c>
      <c r="AL218">
        <f t="shared" si="3"/>
        <v>11.322222222222221</v>
      </c>
    </row>
    <row r="219" spans="1:38" x14ac:dyDescent="0.3">
      <c r="A219" s="3">
        <v>40029</v>
      </c>
      <c r="B219">
        <v>216</v>
      </c>
      <c r="C219">
        <v>6.6</v>
      </c>
      <c r="D219" s="3">
        <v>40394</v>
      </c>
      <c r="E219">
        <v>581</v>
      </c>
      <c r="F219">
        <v>6.5</v>
      </c>
      <c r="G219" s="3">
        <v>40759</v>
      </c>
      <c r="H219">
        <v>946</v>
      </c>
      <c r="I219">
        <v>13.2</v>
      </c>
      <c r="J219" s="3">
        <v>41125</v>
      </c>
      <c r="K219">
        <v>1312</v>
      </c>
      <c r="L219">
        <v>8.6999999999999993</v>
      </c>
      <c r="M219" s="3">
        <v>41490</v>
      </c>
      <c r="N219">
        <v>1677</v>
      </c>
      <c r="O219">
        <v>14.8</v>
      </c>
      <c r="P219" s="3">
        <v>41855</v>
      </c>
      <c r="Q219">
        <v>2042</v>
      </c>
      <c r="R219">
        <v>10.4</v>
      </c>
      <c r="S219" s="3">
        <v>42220</v>
      </c>
      <c r="T219">
        <v>2407</v>
      </c>
      <c r="U219">
        <v>11.4</v>
      </c>
      <c r="V219" s="3">
        <v>42586</v>
      </c>
      <c r="W219">
        <v>2773</v>
      </c>
      <c r="X219">
        <v>13.1</v>
      </c>
      <c r="Y219" s="3">
        <v>42951</v>
      </c>
      <c r="Z219">
        <v>3138</v>
      </c>
      <c r="AA219">
        <v>14.1</v>
      </c>
      <c r="AB219" s="3">
        <v>43316</v>
      </c>
      <c r="AC219">
        <v>3503</v>
      </c>
      <c r="AE219" s="3">
        <v>43316</v>
      </c>
      <c r="AF219">
        <v>3868</v>
      </c>
      <c r="AH219" s="3">
        <v>43316</v>
      </c>
      <c r="AI219">
        <v>4233</v>
      </c>
      <c r="AL219">
        <f t="shared" si="3"/>
        <v>10.977777777777776</v>
      </c>
    </row>
    <row r="220" spans="1:38" x14ac:dyDescent="0.3">
      <c r="A220" s="3">
        <v>40030</v>
      </c>
      <c r="B220">
        <v>217</v>
      </c>
      <c r="C220">
        <v>4.9000000000000004</v>
      </c>
      <c r="D220" s="3">
        <v>40395</v>
      </c>
      <c r="E220">
        <v>582</v>
      </c>
      <c r="F220">
        <v>9.6</v>
      </c>
      <c r="G220" s="3">
        <v>40760</v>
      </c>
      <c r="H220">
        <v>947</v>
      </c>
      <c r="I220">
        <v>12.3</v>
      </c>
      <c r="J220" s="3">
        <v>41126</v>
      </c>
      <c r="K220">
        <v>1313</v>
      </c>
      <c r="L220">
        <v>11.2</v>
      </c>
      <c r="M220" s="3">
        <v>41491</v>
      </c>
      <c r="N220">
        <v>1678</v>
      </c>
      <c r="O220">
        <v>14.7</v>
      </c>
      <c r="P220" s="3">
        <v>41856</v>
      </c>
      <c r="Q220">
        <v>2043</v>
      </c>
      <c r="R220">
        <v>9.1999999999999993</v>
      </c>
      <c r="S220" s="3">
        <v>42221</v>
      </c>
      <c r="T220">
        <v>2408</v>
      </c>
      <c r="U220">
        <v>12.1</v>
      </c>
      <c r="V220" s="3">
        <v>42587</v>
      </c>
      <c r="W220">
        <v>2774</v>
      </c>
      <c r="X220">
        <v>9.9</v>
      </c>
      <c r="Y220" s="3">
        <v>42952</v>
      </c>
      <c r="Z220">
        <v>3139</v>
      </c>
      <c r="AA220">
        <v>10.4</v>
      </c>
      <c r="AB220" s="3">
        <v>43317</v>
      </c>
      <c r="AC220">
        <v>3504</v>
      </c>
      <c r="AE220" s="3">
        <v>43317</v>
      </c>
      <c r="AF220">
        <v>3869</v>
      </c>
      <c r="AH220" s="3">
        <v>43317</v>
      </c>
      <c r="AI220">
        <v>4234</v>
      </c>
      <c r="AL220">
        <f t="shared" si="3"/>
        <v>10.47777777777778</v>
      </c>
    </row>
    <row r="221" spans="1:38" x14ac:dyDescent="0.3">
      <c r="A221" s="3">
        <v>40031</v>
      </c>
      <c r="B221">
        <v>218</v>
      </c>
      <c r="C221">
        <v>7</v>
      </c>
      <c r="D221" s="3">
        <v>40396</v>
      </c>
      <c r="E221">
        <v>583</v>
      </c>
      <c r="F221">
        <v>12</v>
      </c>
      <c r="G221" s="3">
        <v>40761</v>
      </c>
      <c r="H221">
        <v>948</v>
      </c>
      <c r="I221">
        <v>13.3</v>
      </c>
      <c r="J221" s="3">
        <v>41127</v>
      </c>
      <c r="K221">
        <v>1314</v>
      </c>
      <c r="L221">
        <v>11.7</v>
      </c>
      <c r="M221" s="3">
        <v>41492</v>
      </c>
      <c r="N221">
        <v>1679</v>
      </c>
      <c r="O221">
        <v>14.9</v>
      </c>
      <c r="P221" s="3">
        <v>41857</v>
      </c>
      <c r="Q221">
        <v>2044</v>
      </c>
      <c r="R221">
        <v>8.5</v>
      </c>
      <c r="S221" s="3">
        <v>42222</v>
      </c>
      <c r="T221">
        <v>2409</v>
      </c>
      <c r="U221">
        <v>10.6</v>
      </c>
      <c r="V221" s="3">
        <v>42588</v>
      </c>
      <c r="W221">
        <v>2775</v>
      </c>
      <c r="X221">
        <v>8.1</v>
      </c>
      <c r="Y221" s="3">
        <v>42953</v>
      </c>
      <c r="Z221">
        <v>3140</v>
      </c>
      <c r="AA221">
        <v>6.6</v>
      </c>
      <c r="AB221" s="3">
        <v>43318</v>
      </c>
      <c r="AC221">
        <v>3505</v>
      </c>
      <c r="AE221" s="3">
        <v>43318</v>
      </c>
      <c r="AF221">
        <v>3870</v>
      </c>
      <c r="AH221" s="3">
        <v>43318</v>
      </c>
      <c r="AI221">
        <v>4235</v>
      </c>
      <c r="AL221">
        <f t="shared" si="3"/>
        <v>10.299999999999999</v>
      </c>
    </row>
    <row r="222" spans="1:38" x14ac:dyDescent="0.3">
      <c r="A222" s="3">
        <v>40032</v>
      </c>
      <c r="B222">
        <v>219</v>
      </c>
      <c r="C222">
        <v>8.4</v>
      </c>
      <c r="D222" s="3">
        <v>40397</v>
      </c>
      <c r="E222">
        <v>584</v>
      </c>
      <c r="F222">
        <v>11.5</v>
      </c>
      <c r="G222" s="3">
        <v>40762</v>
      </c>
      <c r="H222">
        <v>949</v>
      </c>
      <c r="I222">
        <v>12.3</v>
      </c>
      <c r="J222" s="3">
        <v>41128</v>
      </c>
      <c r="K222">
        <v>1315</v>
      </c>
      <c r="L222">
        <v>10</v>
      </c>
      <c r="M222" s="3">
        <v>41493</v>
      </c>
      <c r="N222">
        <v>1680</v>
      </c>
      <c r="O222">
        <v>12.6</v>
      </c>
      <c r="P222" s="3">
        <v>41858</v>
      </c>
      <c r="Q222">
        <v>2045</v>
      </c>
      <c r="R222">
        <v>10.5</v>
      </c>
      <c r="S222" s="3">
        <v>42223</v>
      </c>
      <c r="T222">
        <v>2410</v>
      </c>
      <c r="U222">
        <v>15.2</v>
      </c>
      <c r="V222" s="3">
        <v>42589</v>
      </c>
      <c r="W222">
        <v>2776</v>
      </c>
      <c r="X222">
        <v>9.1</v>
      </c>
      <c r="Y222" s="3">
        <v>42954</v>
      </c>
      <c r="Z222">
        <v>3141</v>
      </c>
      <c r="AA222">
        <v>5.4</v>
      </c>
      <c r="AB222" s="3">
        <v>43319</v>
      </c>
      <c r="AC222">
        <v>3506</v>
      </c>
      <c r="AE222" s="3">
        <v>43319</v>
      </c>
      <c r="AF222">
        <v>3871</v>
      </c>
      <c r="AH222" s="3">
        <v>43319</v>
      </c>
      <c r="AI222">
        <v>4236</v>
      </c>
      <c r="AL222">
        <f t="shared" si="3"/>
        <v>10.555555555555557</v>
      </c>
    </row>
    <row r="223" spans="1:38" x14ac:dyDescent="0.3">
      <c r="A223" s="3">
        <v>40033</v>
      </c>
      <c r="B223">
        <v>220</v>
      </c>
      <c r="C223">
        <v>8.6999999999999993</v>
      </c>
      <c r="D223" s="3">
        <v>40398</v>
      </c>
      <c r="E223">
        <v>585</v>
      </c>
      <c r="F223">
        <v>9.1999999999999993</v>
      </c>
      <c r="G223" s="3">
        <v>40763</v>
      </c>
      <c r="H223">
        <v>950</v>
      </c>
      <c r="I223">
        <v>9.1999999999999993</v>
      </c>
      <c r="J223" s="3">
        <v>41129</v>
      </c>
      <c r="K223">
        <v>1316</v>
      </c>
      <c r="L223">
        <v>6.3</v>
      </c>
      <c r="M223" s="3">
        <v>41494</v>
      </c>
      <c r="N223">
        <v>1681</v>
      </c>
      <c r="O223">
        <v>14.6</v>
      </c>
      <c r="P223" s="3">
        <v>41859</v>
      </c>
      <c r="Q223">
        <v>2046</v>
      </c>
      <c r="R223">
        <v>7.8</v>
      </c>
      <c r="S223" s="3">
        <v>42224</v>
      </c>
      <c r="T223">
        <v>2411</v>
      </c>
      <c r="U223">
        <v>14.7</v>
      </c>
      <c r="V223" s="3">
        <v>42590</v>
      </c>
      <c r="W223">
        <v>2777</v>
      </c>
      <c r="X223">
        <v>9.3000000000000007</v>
      </c>
      <c r="Y223" s="3">
        <v>42955</v>
      </c>
      <c r="Z223">
        <v>3142</v>
      </c>
      <c r="AA223">
        <v>4.9000000000000004</v>
      </c>
      <c r="AB223" s="3">
        <v>43320</v>
      </c>
      <c r="AC223">
        <v>3507</v>
      </c>
      <c r="AE223" s="3">
        <v>43320</v>
      </c>
      <c r="AF223">
        <v>3872</v>
      </c>
      <c r="AH223" s="3">
        <v>43320</v>
      </c>
      <c r="AI223">
        <v>4237</v>
      </c>
      <c r="AL223">
        <f t="shared" si="3"/>
        <v>9.4111111111111114</v>
      </c>
    </row>
    <row r="224" spans="1:38" x14ac:dyDescent="0.3">
      <c r="A224" s="3">
        <v>40034</v>
      </c>
      <c r="B224">
        <v>221</v>
      </c>
      <c r="C224">
        <v>12.6</v>
      </c>
      <c r="D224" s="3">
        <v>40399</v>
      </c>
      <c r="E224">
        <v>586</v>
      </c>
      <c r="F224">
        <v>8.1</v>
      </c>
      <c r="G224" s="3">
        <v>40764</v>
      </c>
      <c r="H224">
        <v>951</v>
      </c>
      <c r="I224">
        <v>7.4</v>
      </c>
      <c r="J224" s="3">
        <v>41130</v>
      </c>
      <c r="K224">
        <v>1317</v>
      </c>
      <c r="L224">
        <v>4.7</v>
      </c>
      <c r="M224" s="3">
        <v>41495</v>
      </c>
      <c r="N224">
        <v>1682</v>
      </c>
      <c r="O224">
        <v>9</v>
      </c>
      <c r="P224" s="3">
        <v>41860</v>
      </c>
      <c r="Q224">
        <v>2047</v>
      </c>
      <c r="R224">
        <v>8.1999999999999993</v>
      </c>
      <c r="S224" s="3">
        <v>42225</v>
      </c>
      <c r="T224">
        <v>2412</v>
      </c>
      <c r="U224">
        <v>17.2</v>
      </c>
      <c r="V224" s="3">
        <v>42591</v>
      </c>
      <c r="W224">
        <v>2778</v>
      </c>
      <c r="X224">
        <v>10.3</v>
      </c>
      <c r="Y224" s="3">
        <v>42956</v>
      </c>
      <c r="Z224">
        <v>3143</v>
      </c>
      <c r="AA224">
        <v>13</v>
      </c>
      <c r="AB224" s="3">
        <v>43321</v>
      </c>
      <c r="AC224">
        <v>3508</v>
      </c>
      <c r="AE224" s="3">
        <v>43321</v>
      </c>
      <c r="AF224">
        <v>3873</v>
      </c>
      <c r="AH224" s="3">
        <v>43321</v>
      </c>
      <c r="AI224">
        <v>4238</v>
      </c>
      <c r="AL224">
        <f t="shared" si="3"/>
        <v>10.055555555555555</v>
      </c>
    </row>
    <row r="225" spans="1:38" x14ac:dyDescent="0.3">
      <c r="A225" s="3">
        <v>40035</v>
      </c>
      <c r="B225">
        <v>222</v>
      </c>
      <c r="C225">
        <v>10</v>
      </c>
      <c r="D225" s="3">
        <v>40400</v>
      </c>
      <c r="E225">
        <v>587</v>
      </c>
      <c r="F225">
        <v>6.7</v>
      </c>
      <c r="G225" s="3">
        <v>40765</v>
      </c>
      <c r="H225">
        <v>952</v>
      </c>
      <c r="I225">
        <v>7.1</v>
      </c>
      <c r="J225" s="3">
        <v>41131</v>
      </c>
      <c r="K225">
        <v>1318</v>
      </c>
      <c r="L225">
        <v>5.2</v>
      </c>
      <c r="M225" s="3">
        <v>41496</v>
      </c>
      <c r="N225">
        <v>1683</v>
      </c>
      <c r="O225">
        <v>8.5</v>
      </c>
      <c r="P225" s="3">
        <v>41861</v>
      </c>
      <c r="Q225">
        <v>2048</v>
      </c>
      <c r="R225">
        <v>6.8</v>
      </c>
      <c r="S225" s="3">
        <v>42226</v>
      </c>
      <c r="T225">
        <v>2413</v>
      </c>
      <c r="U225">
        <v>14.4</v>
      </c>
      <c r="V225" s="3">
        <v>42592</v>
      </c>
      <c r="W225">
        <v>2779</v>
      </c>
      <c r="X225">
        <v>3.2</v>
      </c>
      <c r="Y225" s="3">
        <v>42957</v>
      </c>
      <c r="Z225">
        <v>3144</v>
      </c>
      <c r="AA225">
        <v>13</v>
      </c>
      <c r="AB225" s="3">
        <v>43322</v>
      </c>
      <c r="AC225">
        <v>3509</v>
      </c>
      <c r="AE225" s="3">
        <v>43322</v>
      </c>
      <c r="AF225">
        <v>3874</v>
      </c>
      <c r="AH225" s="3">
        <v>43322</v>
      </c>
      <c r="AI225">
        <v>4239</v>
      </c>
      <c r="AL225">
        <f t="shared" si="3"/>
        <v>8.3222222222222229</v>
      </c>
    </row>
    <row r="226" spans="1:38" x14ac:dyDescent="0.3">
      <c r="A226" s="3">
        <v>40036</v>
      </c>
      <c r="B226">
        <v>223</v>
      </c>
      <c r="C226">
        <v>13.9</v>
      </c>
      <c r="D226" s="3">
        <v>40401</v>
      </c>
      <c r="E226">
        <v>588</v>
      </c>
      <c r="F226">
        <v>7.8</v>
      </c>
      <c r="G226" s="3">
        <v>40766</v>
      </c>
      <c r="H226">
        <v>953</v>
      </c>
      <c r="I226">
        <v>9.8000000000000007</v>
      </c>
      <c r="J226" s="3">
        <v>41132</v>
      </c>
      <c r="K226">
        <v>1319</v>
      </c>
      <c r="L226">
        <v>2.8</v>
      </c>
      <c r="M226" s="3">
        <v>41497</v>
      </c>
      <c r="N226">
        <v>1684</v>
      </c>
      <c r="O226">
        <v>4.5999999999999996</v>
      </c>
      <c r="P226" s="3">
        <v>41862</v>
      </c>
      <c r="Q226">
        <v>2049</v>
      </c>
      <c r="R226">
        <v>10.6</v>
      </c>
      <c r="S226" s="3">
        <v>42227</v>
      </c>
      <c r="T226">
        <v>2414</v>
      </c>
      <c r="U226">
        <v>12.8</v>
      </c>
      <c r="V226" s="3">
        <v>42593</v>
      </c>
      <c r="W226">
        <v>2780</v>
      </c>
      <c r="X226">
        <v>1.4</v>
      </c>
      <c r="Y226" s="3">
        <v>42958</v>
      </c>
      <c r="Z226">
        <v>3145</v>
      </c>
      <c r="AA226">
        <v>9.6999999999999993</v>
      </c>
      <c r="AB226" s="3">
        <v>43323</v>
      </c>
      <c r="AC226">
        <v>3510</v>
      </c>
      <c r="AE226" s="3">
        <v>43323</v>
      </c>
      <c r="AF226">
        <v>3875</v>
      </c>
      <c r="AH226" s="3">
        <v>43323</v>
      </c>
      <c r="AI226">
        <v>4240</v>
      </c>
      <c r="AL226">
        <f t="shared" si="3"/>
        <v>8.155555555555555</v>
      </c>
    </row>
    <row r="227" spans="1:38" x14ac:dyDescent="0.3">
      <c r="A227" s="3">
        <v>40037</v>
      </c>
      <c r="B227">
        <v>224</v>
      </c>
      <c r="C227">
        <v>11.2</v>
      </c>
      <c r="D227" s="3">
        <v>40402</v>
      </c>
      <c r="E227">
        <v>589</v>
      </c>
      <c r="F227">
        <v>11.4</v>
      </c>
      <c r="G227" s="3">
        <v>40767</v>
      </c>
      <c r="H227">
        <v>954</v>
      </c>
      <c r="I227">
        <v>10.7</v>
      </c>
      <c r="J227" s="3">
        <v>41133</v>
      </c>
      <c r="K227">
        <v>1320</v>
      </c>
      <c r="L227">
        <v>1.4</v>
      </c>
      <c r="M227" s="3">
        <v>41498</v>
      </c>
      <c r="N227">
        <v>1685</v>
      </c>
      <c r="O227">
        <v>5.8</v>
      </c>
      <c r="P227" s="3">
        <v>41863</v>
      </c>
      <c r="Q227">
        <v>2050</v>
      </c>
      <c r="R227">
        <v>6.9</v>
      </c>
      <c r="S227" s="3">
        <v>42228</v>
      </c>
      <c r="T227">
        <v>2415</v>
      </c>
      <c r="U227">
        <v>14.9</v>
      </c>
      <c r="V227" s="3">
        <v>42594</v>
      </c>
      <c r="W227">
        <v>2781</v>
      </c>
      <c r="X227">
        <v>8.8000000000000007</v>
      </c>
      <c r="Y227" s="3">
        <v>42959</v>
      </c>
      <c r="Z227">
        <v>3146</v>
      </c>
      <c r="AA227">
        <v>8.8000000000000007</v>
      </c>
      <c r="AB227" s="3">
        <v>43324</v>
      </c>
      <c r="AC227">
        <v>3511</v>
      </c>
      <c r="AE227" s="3">
        <v>43324</v>
      </c>
      <c r="AF227">
        <v>3876</v>
      </c>
      <c r="AH227" s="3">
        <v>43324</v>
      </c>
      <c r="AI227">
        <v>4241</v>
      </c>
      <c r="AL227">
        <f t="shared" si="3"/>
        <v>8.8777777777777764</v>
      </c>
    </row>
    <row r="228" spans="1:38" x14ac:dyDescent="0.3">
      <c r="A228" s="3">
        <v>40038</v>
      </c>
      <c r="B228">
        <v>225</v>
      </c>
      <c r="C228">
        <v>8.1</v>
      </c>
      <c r="D228" s="3">
        <v>40403</v>
      </c>
      <c r="E228">
        <v>590</v>
      </c>
      <c r="F228">
        <v>12.3</v>
      </c>
      <c r="G228" s="3">
        <v>40768</v>
      </c>
      <c r="H228">
        <v>955</v>
      </c>
      <c r="I228">
        <v>10.9</v>
      </c>
      <c r="J228" s="3">
        <v>41134</v>
      </c>
      <c r="K228">
        <v>1321</v>
      </c>
      <c r="L228">
        <v>2.5</v>
      </c>
      <c r="M228" s="3">
        <v>41499</v>
      </c>
      <c r="N228">
        <v>1686</v>
      </c>
      <c r="O228">
        <v>6.3</v>
      </c>
      <c r="P228" s="3">
        <v>41864</v>
      </c>
      <c r="Q228">
        <v>2051</v>
      </c>
      <c r="R228">
        <v>6.5</v>
      </c>
      <c r="S228" s="3">
        <v>42229</v>
      </c>
      <c r="T228">
        <v>2416</v>
      </c>
      <c r="U228">
        <v>14.8</v>
      </c>
      <c r="V228" s="3">
        <v>42595</v>
      </c>
      <c r="W228">
        <v>2782</v>
      </c>
      <c r="X228">
        <v>11.5</v>
      </c>
      <c r="Y228" s="3">
        <v>42960</v>
      </c>
      <c r="Z228">
        <v>3147</v>
      </c>
      <c r="AA228">
        <v>9</v>
      </c>
      <c r="AB228" s="3">
        <v>43325</v>
      </c>
      <c r="AC228">
        <v>3512</v>
      </c>
      <c r="AE228" s="3">
        <v>43325</v>
      </c>
      <c r="AF228">
        <v>3877</v>
      </c>
      <c r="AH228" s="3">
        <v>43325</v>
      </c>
      <c r="AI228">
        <v>4242</v>
      </c>
      <c r="AL228">
        <f t="shared" si="3"/>
        <v>9.1</v>
      </c>
    </row>
    <row r="229" spans="1:38" x14ac:dyDescent="0.3">
      <c r="A229" s="3">
        <v>40039</v>
      </c>
      <c r="B229">
        <v>226</v>
      </c>
      <c r="C229">
        <v>5.2</v>
      </c>
      <c r="D229" s="3">
        <v>40404</v>
      </c>
      <c r="E229">
        <v>591</v>
      </c>
      <c r="F229">
        <v>12.6</v>
      </c>
      <c r="G229" s="3">
        <v>40769</v>
      </c>
      <c r="H229">
        <v>956</v>
      </c>
      <c r="I229">
        <v>11.7</v>
      </c>
      <c r="J229" s="3">
        <v>41135</v>
      </c>
      <c r="K229">
        <v>1322</v>
      </c>
      <c r="L229">
        <v>2.6</v>
      </c>
      <c r="M229" s="3">
        <v>41500</v>
      </c>
      <c r="N229">
        <v>1687</v>
      </c>
      <c r="O229">
        <v>2.5</v>
      </c>
      <c r="P229" s="3">
        <v>41865</v>
      </c>
      <c r="Q229">
        <v>2052</v>
      </c>
      <c r="R229">
        <v>7.7</v>
      </c>
      <c r="S229" s="3">
        <v>42230</v>
      </c>
      <c r="T229">
        <v>2417</v>
      </c>
      <c r="U229">
        <v>17.100000000000001</v>
      </c>
      <c r="V229" s="3">
        <v>42596</v>
      </c>
      <c r="W229">
        <v>2783</v>
      </c>
      <c r="X229">
        <v>8.6999999999999993</v>
      </c>
      <c r="Y229" s="3">
        <v>42961</v>
      </c>
      <c r="Z229">
        <v>3148</v>
      </c>
      <c r="AA229">
        <v>8.3000000000000007</v>
      </c>
      <c r="AB229" s="3">
        <v>43326</v>
      </c>
      <c r="AC229">
        <v>3513</v>
      </c>
      <c r="AE229" s="3">
        <v>43326</v>
      </c>
      <c r="AF229">
        <v>3878</v>
      </c>
      <c r="AH229" s="3">
        <v>43326</v>
      </c>
      <c r="AI229">
        <v>4243</v>
      </c>
      <c r="AL229">
        <f t="shared" si="3"/>
        <v>8.4888888888888889</v>
      </c>
    </row>
    <row r="230" spans="1:38" x14ac:dyDescent="0.3">
      <c r="A230" s="3">
        <v>40040</v>
      </c>
      <c r="B230">
        <v>227</v>
      </c>
      <c r="C230">
        <v>6.9</v>
      </c>
      <c r="D230" s="3">
        <v>40405</v>
      </c>
      <c r="E230">
        <v>592</v>
      </c>
      <c r="F230">
        <v>12.1</v>
      </c>
      <c r="G230" s="3">
        <v>40770</v>
      </c>
      <c r="H230">
        <v>957</v>
      </c>
      <c r="I230">
        <v>8.3000000000000007</v>
      </c>
      <c r="J230" s="3">
        <v>41136</v>
      </c>
      <c r="K230">
        <v>1323</v>
      </c>
      <c r="L230">
        <v>5.0999999999999996</v>
      </c>
      <c r="M230" s="3">
        <v>41501</v>
      </c>
      <c r="N230">
        <v>1688</v>
      </c>
      <c r="O230">
        <v>1.6</v>
      </c>
      <c r="P230" s="3">
        <v>41866</v>
      </c>
      <c r="Q230">
        <v>2053</v>
      </c>
      <c r="R230">
        <v>7.8</v>
      </c>
      <c r="S230" s="3">
        <v>42231</v>
      </c>
      <c r="T230">
        <v>2418</v>
      </c>
      <c r="U230">
        <v>14.8</v>
      </c>
      <c r="V230" s="3">
        <v>42597</v>
      </c>
      <c r="W230">
        <v>2784</v>
      </c>
      <c r="X230">
        <v>6.9</v>
      </c>
      <c r="Y230" s="3">
        <v>42962</v>
      </c>
      <c r="Z230">
        <v>3149</v>
      </c>
      <c r="AA230">
        <v>12.6</v>
      </c>
      <c r="AB230" s="3">
        <v>43327</v>
      </c>
      <c r="AC230">
        <v>3514</v>
      </c>
      <c r="AE230" s="3">
        <v>43327</v>
      </c>
      <c r="AF230">
        <v>3879</v>
      </c>
      <c r="AH230" s="3">
        <v>43327</v>
      </c>
      <c r="AI230">
        <v>4244</v>
      </c>
      <c r="AL230">
        <f t="shared" si="3"/>
        <v>8.4555555555555557</v>
      </c>
    </row>
    <row r="231" spans="1:38" x14ac:dyDescent="0.3">
      <c r="A231" s="3">
        <v>40041</v>
      </c>
      <c r="B231">
        <v>228</v>
      </c>
      <c r="C231">
        <v>8</v>
      </c>
      <c r="D231" s="3">
        <v>40406</v>
      </c>
      <c r="E231">
        <v>593</v>
      </c>
      <c r="F231">
        <v>10.8</v>
      </c>
      <c r="G231" s="3">
        <v>40771</v>
      </c>
      <c r="H231">
        <v>958</v>
      </c>
      <c r="I231">
        <v>6.5</v>
      </c>
      <c r="J231" s="3">
        <v>41137</v>
      </c>
      <c r="K231">
        <v>1324</v>
      </c>
      <c r="L231">
        <v>7.3</v>
      </c>
      <c r="M231" s="3">
        <v>41502</v>
      </c>
      <c r="N231">
        <v>1689</v>
      </c>
      <c r="O231">
        <v>3.8</v>
      </c>
      <c r="P231" s="3">
        <v>41867</v>
      </c>
      <c r="Q231">
        <v>2054</v>
      </c>
      <c r="R231">
        <v>9.6</v>
      </c>
      <c r="S231" s="3">
        <v>42232</v>
      </c>
      <c r="T231">
        <v>2419</v>
      </c>
      <c r="U231">
        <v>15.1</v>
      </c>
      <c r="V231" s="3">
        <v>42598</v>
      </c>
      <c r="W231">
        <v>2785</v>
      </c>
      <c r="X231">
        <v>6.2</v>
      </c>
      <c r="Y231" s="3">
        <v>42963</v>
      </c>
      <c r="Z231">
        <v>3150</v>
      </c>
      <c r="AA231">
        <v>10.5</v>
      </c>
      <c r="AB231" s="3">
        <v>43328</v>
      </c>
      <c r="AC231">
        <v>3515</v>
      </c>
      <c r="AE231" s="3">
        <v>43328</v>
      </c>
      <c r="AF231">
        <v>3880</v>
      </c>
      <c r="AH231" s="3">
        <v>43328</v>
      </c>
      <c r="AI231">
        <v>4245</v>
      </c>
      <c r="AL231">
        <f t="shared" si="3"/>
        <v>8.6444444444444439</v>
      </c>
    </row>
    <row r="232" spans="1:38" x14ac:dyDescent="0.3">
      <c r="A232" s="3">
        <v>40042</v>
      </c>
      <c r="B232">
        <v>229</v>
      </c>
      <c r="C232">
        <v>11.8</v>
      </c>
      <c r="D232" s="3">
        <v>40407</v>
      </c>
      <c r="E232">
        <v>594</v>
      </c>
      <c r="F232">
        <v>10.1</v>
      </c>
      <c r="G232" s="3">
        <v>40772</v>
      </c>
      <c r="H232">
        <v>959</v>
      </c>
      <c r="I232">
        <v>8.8000000000000007</v>
      </c>
      <c r="J232" s="3">
        <v>41138</v>
      </c>
      <c r="K232">
        <v>1325</v>
      </c>
      <c r="L232">
        <v>8</v>
      </c>
      <c r="M232" s="3">
        <v>41503</v>
      </c>
      <c r="N232">
        <v>1690</v>
      </c>
      <c r="O232">
        <v>6.1</v>
      </c>
      <c r="P232" s="3">
        <v>41868</v>
      </c>
      <c r="Q232">
        <v>2055</v>
      </c>
      <c r="R232">
        <v>10.3</v>
      </c>
      <c r="S232" s="3">
        <v>42233</v>
      </c>
      <c r="T232">
        <v>2420</v>
      </c>
      <c r="U232">
        <v>11.8</v>
      </c>
      <c r="V232" s="3">
        <v>42599</v>
      </c>
      <c r="W232">
        <v>2786</v>
      </c>
      <c r="X232">
        <v>4.7</v>
      </c>
      <c r="Y232" s="3">
        <v>42964</v>
      </c>
      <c r="Z232">
        <v>3151</v>
      </c>
      <c r="AA232">
        <v>10.1</v>
      </c>
      <c r="AB232" s="3">
        <v>43329</v>
      </c>
      <c r="AC232">
        <v>3516</v>
      </c>
      <c r="AE232" s="3">
        <v>43329</v>
      </c>
      <c r="AF232">
        <v>3881</v>
      </c>
      <c r="AH232" s="3">
        <v>43329</v>
      </c>
      <c r="AI232">
        <v>4246</v>
      </c>
      <c r="AL232">
        <f t="shared" si="3"/>
        <v>9.0777777777777775</v>
      </c>
    </row>
    <row r="233" spans="1:38" x14ac:dyDescent="0.3">
      <c r="A233" s="3">
        <v>40043</v>
      </c>
      <c r="B233">
        <v>230</v>
      </c>
      <c r="C233">
        <v>7.1</v>
      </c>
      <c r="D233" s="3">
        <v>40408</v>
      </c>
      <c r="E233">
        <v>595</v>
      </c>
      <c r="F233">
        <v>10.7</v>
      </c>
      <c r="G233" s="3">
        <v>40773</v>
      </c>
      <c r="H233">
        <v>960</v>
      </c>
      <c r="I233">
        <v>9.4</v>
      </c>
      <c r="J233" s="3">
        <v>41139</v>
      </c>
      <c r="K233">
        <v>1326</v>
      </c>
      <c r="L233">
        <v>5.8</v>
      </c>
      <c r="M233" s="3">
        <v>41504</v>
      </c>
      <c r="N233">
        <v>1691</v>
      </c>
      <c r="O233">
        <v>10</v>
      </c>
      <c r="P233" s="3">
        <v>41869</v>
      </c>
      <c r="Q233">
        <v>2056</v>
      </c>
      <c r="R233">
        <v>8.4</v>
      </c>
      <c r="S233" s="3">
        <v>42234</v>
      </c>
      <c r="T233">
        <v>2421</v>
      </c>
      <c r="U233">
        <v>7.4</v>
      </c>
      <c r="V233" s="3">
        <v>42600</v>
      </c>
      <c r="W233">
        <v>2787</v>
      </c>
      <c r="X233">
        <v>2.8</v>
      </c>
      <c r="Y233" s="3">
        <v>42965</v>
      </c>
      <c r="Z233">
        <v>3152</v>
      </c>
      <c r="AA233">
        <v>12.6</v>
      </c>
      <c r="AB233" s="3">
        <v>43330</v>
      </c>
      <c r="AC233">
        <v>3517</v>
      </c>
      <c r="AE233" s="3">
        <v>43330</v>
      </c>
      <c r="AF233">
        <v>3882</v>
      </c>
      <c r="AH233" s="3">
        <v>43330</v>
      </c>
      <c r="AI233">
        <v>4247</v>
      </c>
      <c r="AL233">
        <f t="shared" si="3"/>
        <v>8.2444444444444436</v>
      </c>
    </row>
    <row r="234" spans="1:38" x14ac:dyDescent="0.3">
      <c r="A234" s="3">
        <v>40044</v>
      </c>
      <c r="B234">
        <v>231</v>
      </c>
      <c r="C234">
        <v>5.9</v>
      </c>
      <c r="D234" s="3">
        <v>40409</v>
      </c>
      <c r="E234">
        <v>596</v>
      </c>
      <c r="F234">
        <v>5.2</v>
      </c>
      <c r="G234" s="3">
        <v>40774</v>
      </c>
      <c r="H234">
        <v>961</v>
      </c>
      <c r="I234">
        <v>6.8</v>
      </c>
      <c r="J234" s="3">
        <v>41140</v>
      </c>
      <c r="K234">
        <v>1327</v>
      </c>
      <c r="L234">
        <v>10.6</v>
      </c>
      <c r="M234" s="3">
        <v>41505</v>
      </c>
      <c r="N234">
        <v>1692</v>
      </c>
      <c r="O234">
        <v>7.8</v>
      </c>
      <c r="P234" s="3">
        <v>41870</v>
      </c>
      <c r="Q234">
        <v>2057</v>
      </c>
      <c r="R234">
        <v>6.6</v>
      </c>
      <c r="S234" s="3">
        <v>42235</v>
      </c>
      <c r="T234">
        <v>2422</v>
      </c>
      <c r="U234">
        <v>5.9</v>
      </c>
      <c r="V234" s="3">
        <v>42601</v>
      </c>
      <c r="W234">
        <v>2788</v>
      </c>
      <c r="X234">
        <v>4.5999999999999996</v>
      </c>
      <c r="Y234" s="3">
        <v>42966</v>
      </c>
      <c r="Z234">
        <v>3153</v>
      </c>
      <c r="AA234">
        <v>5.7</v>
      </c>
      <c r="AB234" s="3">
        <v>43331</v>
      </c>
      <c r="AC234">
        <v>3518</v>
      </c>
      <c r="AE234" s="3">
        <v>43331</v>
      </c>
      <c r="AF234">
        <v>3883</v>
      </c>
      <c r="AH234" s="3">
        <v>43331</v>
      </c>
      <c r="AI234">
        <v>4248</v>
      </c>
      <c r="AL234">
        <f t="shared" si="3"/>
        <v>6.5666666666666664</v>
      </c>
    </row>
    <row r="235" spans="1:38" x14ac:dyDescent="0.3">
      <c r="A235" s="3">
        <v>40045</v>
      </c>
      <c r="B235">
        <v>232</v>
      </c>
      <c r="C235">
        <v>8.6</v>
      </c>
      <c r="D235" s="3">
        <v>40410</v>
      </c>
      <c r="E235">
        <v>597</v>
      </c>
      <c r="F235">
        <v>4.0999999999999996</v>
      </c>
      <c r="G235" s="3">
        <v>40775</v>
      </c>
      <c r="H235">
        <v>962</v>
      </c>
      <c r="I235">
        <v>3.9</v>
      </c>
      <c r="J235" s="3">
        <v>41141</v>
      </c>
      <c r="K235">
        <v>1328</v>
      </c>
      <c r="L235">
        <v>12.5</v>
      </c>
      <c r="M235" s="3">
        <v>41506</v>
      </c>
      <c r="N235">
        <v>1693</v>
      </c>
      <c r="O235">
        <v>5.7</v>
      </c>
      <c r="P235" s="3">
        <v>41871</v>
      </c>
      <c r="Q235">
        <v>2058</v>
      </c>
      <c r="R235">
        <v>2.6</v>
      </c>
      <c r="S235" s="3">
        <v>42236</v>
      </c>
      <c r="T235">
        <v>2423</v>
      </c>
      <c r="U235">
        <v>8.1999999999999993</v>
      </c>
      <c r="V235" s="3">
        <v>42602</v>
      </c>
      <c r="W235">
        <v>2789</v>
      </c>
      <c r="X235">
        <v>14.4</v>
      </c>
      <c r="Y235" s="3">
        <v>42967</v>
      </c>
      <c r="Z235">
        <v>3154</v>
      </c>
      <c r="AA235">
        <v>4.9000000000000004</v>
      </c>
      <c r="AB235" s="3">
        <v>43332</v>
      </c>
      <c r="AC235">
        <v>3519</v>
      </c>
      <c r="AE235" s="3">
        <v>43332</v>
      </c>
      <c r="AF235">
        <v>3884</v>
      </c>
      <c r="AH235" s="3">
        <v>43332</v>
      </c>
      <c r="AI235">
        <v>4249</v>
      </c>
      <c r="AL235">
        <f t="shared" si="3"/>
        <v>7.2111111111111104</v>
      </c>
    </row>
    <row r="236" spans="1:38" x14ac:dyDescent="0.3">
      <c r="A236" s="3">
        <v>40046</v>
      </c>
      <c r="B236">
        <v>233</v>
      </c>
      <c r="C236">
        <v>13</v>
      </c>
      <c r="D236" s="3">
        <v>40411</v>
      </c>
      <c r="E236">
        <v>598</v>
      </c>
      <c r="F236">
        <v>8.1</v>
      </c>
      <c r="G236" s="3">
        <v>40776</v>
      </c>
      <c r="H236">
        <v>963</v>
      </c>
      <c r="I236">
        <v>7.6</v>
      </c>
      <c r="J236" s="3">
        <v>41142</v>
      </c>
      <c r="K236">
        <v>1329</v>
      </c>
      <c r="L236">
        <v>15.8</v>
      </c>
      <c r="M236" s="3">
        <v>41507</v>
      </c>
      <c r="N236">
        <v>1694</v>
      </c>
      <c r="O236">
        <v>3.3</v>
      </c>
      <c r="P236" s="3">
        <v>41872</v>
      </c>
      <c r="Q236">
        <v>2059</v>
      </c>
      <c r="R236">
        <v>2.5</v>
      </c>
      <c r="S236" s="3">
        <v>42237</v>
      </c>
      <c r="T236">
        <v>2424</v>
      </c>
      <c r="U236">
        <v>5.3</v>
      </c>
      <c r="V236" s="3">
        <v>42603</v>
      </c>
      <c r="W236">
        <v>2790</v>
      </c>
      <c r="X236">
        <v>9.6999999999999993</v>
      </c>
      <c r="Y236" s="3">
        <v>42968</v>
      </c>
      <c r="Z236">
        <v>3155</v>
      </c>
      <c r="AA236">
        <v>4.5999999999999996</v>
      </c>
      <c r="AB236" s="3">
        <v>43333</v>
      </c>
      <c r="AC236">
        <v>3520</v>
      </c>
      <c r="AE236" s="3">
        <v>43333</v>
      </c>
      <c r="AF236">
        <v>3885</v>
      </c>
      <c r="AH236" s="3">
        <v>43333</v>
      </c>
      <c r="AI236">
        <v>4250</v>
      </c>
      <c r="AL236">
        <f t="shared" si="3"/>
        <v>7.7666666666666657</v>
      </c>
    </row>
    <row r="237" spans="1:38" x14ac:dyDescent="0.3">
      <c r="A237" s="3">
        <v>40047</v>
      </c>
      <c r="B237">
        <v>234</v>
      </c>
      <c r="C237">
        <v>4.8</v>
      </c>
      <c r="D237" s="3">
        <v>40412</v>
      </c>
      <c r="E237">
        <v>599</v>
      </c>
      <c r="F237">
        <v>10.6</v>
      </c>
      <c r="G237" s="3">
        <v>40777</v>
      </c>
      <c r="H237">
        <v>964</v>
      </c>
      <c r="I237">
        <v>14.6</v>
      </c>
      <c r="J237" s="3">
        <v>41143</v>
      </c>
      <c r="K237">
        <v>1330</v>
      </c>
      <c r="L237">
        <v>8.1</v>
      </c>
      <c r="M237" s="3">
        <v>41508</v>
      </c>
      <c r="N237">
        <v>1695</v>
      </c>
      <c r="O237">
        <v>6.7</v>
      </c>
      <c r="P237" s="3">
        <v>41873</v>
      </c>
      <c r="Q237">
        <v>2060</v>
      </c>
      <c r="R237">
        <v>3.4</v>
      </c>
      <c r="S237" s="3">
        <v>42238</v>
      </c>
      <c r="T237">
        <v>2425</v>
      </c>
      <c r="U237">
        <v>4</v>
      </c>
      <c r="V237" s="3">
        <v>42604</v>
      </c>
      <c r="W237">
        <v>2791</v>
      </c>
      <c r="X237">
        <v>10.5</v>
      </c>
      <c r="Y237" s="3">
        <v>42969</v>
      </c>
      <c r="Z237">
        <v>3156</v>
      </c>
      <c r="AA237">
        <v>2.1</v>
      </c>
      <c r="AB237" s="3">
        <v>43334</v>
      </c>
      <c r="AC237">
        <v>3521</v>
      </c>
      <c r="AE237" s="3">
        <v>43334</v>
      </c>
      <c r="AF237">
        <v>3886</v>
      </c>
      <c r="AH237" s="3">
        <v>43334</v>
      </c>
      <c r="AI237">
        <v>4251</v>
      </c>
      <c r="AL237">
        <f t="shared" si="3"/>
        <v>7.1999999999999993</v>
      </c>
    </row>
    <row r="238" spans="1:38" x14ac:dyDescent="0.3">
      <c r="A238" s="3">
        <v>40048</v>
      </c>
      <c r="B238">
        <v>235</v>
      </c>
      <c r="C238">
        <v>2.6</v>
      </c>
      <c r="D238" s="3">
        <v>40413</v>
      </c>
      <c r="E238">
        <v>600</v>
      </c>
      <c r="F238">
        <v>13.5</v>
      </c>
      <c r="G238" s="3">
        <v>40778</v>
      </c>
      <c r="H238">
        <v>965</v>
      </c>
      <c r="I238">
        <v>12.5</v>
      </c>
      <c r="J238" s="3">
        <v>41144</v>
      </c>
      <c r="K238">
        <v>1331</v>
      </c>
      <c r="L238">
        <v>5</v>
      </c>
      <c r="M238" s="3">
        <v>41509</v>
      </c>
      <c r="N238">
        <v>1696</v>
      </c>
      <c r="O238">
        <v>7</v>
      </c>
      <c r="P238" s="3">
        <v>41874</v>
      </c>
      <c r="Q238">
        <v>2061</v>
      </c>
      <c r="R238">
        <v>7.2</v>
      </c>
      <c r="S238" s="3">
        <v>42239</v>
      </c>
      <c r="T238">
        <v>2426</v>
      </c>
      <c r="U238">
        <v>4.2</v>
      </c>
      <c r="V238" s="3">
        <v>42605</v>
      </c>
      <c r="W238">
        <v>2792</v>
      </c>
      <c r="X238">
        <v>11.1</v>
      </c>
      <c r="Y238" s="3">
        <v>42970</v>
      </c>
      <c r="Z238">
        <v>3157</v>
      </c>
      <c r="AA238">
        <v>1.6</v>
      </c>
      <c r="AB238" s="3">
        <v>43335</v>
      </c>
      <c r="AC238">
        <v>3522</v>
      </c>
      <c r="AE238" s="3">
        <v>43335</v>
      </c>
      <c r="AF238">
        <v>3887</v>
      </c>
      <c r="AH238" s="3">
        <v>43335</v>
      </c>
      <c r="AI238">
        <v>4252</v>
      </c>
      <c r="AL238">
        <f t="shared" si="3"/>
        <v>7.1888888888888891</v>
      </c>
    </row>
    <row r="239" spans="1:38" x14ac:dyDescent="0.3">
      <c r="A239" s="3">
        <v>40049</v>
      </c>
      <c r="B239">
        <v>236</v>
      </c>
      <c r="C239">
        <v>5.0999999999999996</v>
      </c>
      <c r="D239" s="3">
        <v>40414</v>
      </c>
      <c r="E239">
        <v>601</v>
      </c>
      <c r="F239">
        <v>10.4</v>
      </c>
      <c r="G239" s="3">
        <v>40779</v>
      </c>
      <c r="H239">
        <v>966</v>
      </c>
      <c r="I239">
        <v>15.7</v>
      </c>
      <c r="J239" s="3">
        <v>41145</v>
      </c>
      <c r="K239">
        <v>1332</v>
      </c>
      <c r="L239">
        <v>12.8</v>
      </c>
      <c r="M239" s="3">
        <v>41510</v>
      </c>
      <c r="N239">
        <v>1697</v>
      </c>
      <c r="O239">
        <v>7</v>
      </c>
      <c r="P239" s="3">
        <v>41875</v>
      </c>
      <c r="Q239">
        <v>2062</v>
      </c>
      <c r="R239">
        <v>1.6</v>
      </c>
      <c r="S239" s="3">
        <v>42240</v>
      </c>
      <c r="T239">
        <v>2427</v>
      </c>
      <c r="U239">
        <v>12.8</v>
      </c>
      <c r="V239" s="3">
        <v>42606</v>
      </c>
      <c r="W239">
        <v>2793</v>
      </c>
      <c r="X239">
        <v>9.3000000000000007</v>
      </c>
      <c r="Y239" s="3">
        <v>42971</v>
      </c>
      <c r="Z239">
        <v>3158</v>
      </c>
      <c r="AA239">
        <v>7.9</v>
      </c>
      <c r="AB239" s="3">
        <v>43336</v>
      </c>
      <c r="AC239">
        <v>3523</v>
      </c>
      <c r="AE239" s="3">
        <v>43336</v>
      </c>
      <c r="AF239">
        <v>3888</v>
      </c>
      <c r="AH239" s="3">
        <v>43336</v>
      </c>
      <c r="AI239">
        <v>4253</v>
      </c>
      <c r="AL239">
        <f t="shared" si="3"/>
        <v>9.1777777777777789</v>
      </c>
    </row>
    <row r="240" spans="1:38" x14ac:dyDescent="0.3">
      <c r="A240" s="3">
        <v>40050</v>
      </c>
      <c r="B240">
        <v>237</v>
      </c>
      <c r="C240">
        <v>11.9</v>
      </c>
      <c r="D240" s="3">
        <v>40415</v>
      </c>
      <c r="E240">
        <v>602</v>
      </c>
      <c r="F240">
        <v>8</v>
      </c>
      <c r="G240" s="3">
        <v>40780</v>
      </c>
      <c r="H240">
        <v>967</v>
      </c>
      <c r="I240">
        <v>12.2</v>
      </c>
      <c r="J240" s="3">
        <v>41146</v>
      </c>
      <c r="K240">
        <v>1333</v>
      </c>
      <c r="L240">
        <v>15.7</v>
      </c>
      <c r="M240" s="3">
        <v>41511</v>
      </c>
      <c r="N240">
        <v>1698</v>
      </c>
      <c r="O240">
        <v>11.7</v>
      </c>
      <c r="P240" s="3">
        <v>41876</v>
      </c>
      <c r="Q240">
        <v>2063</v>
      </c>
      <c r="R240">
        <v>1.1000000000000001</v>
      </c>
      <c r="S240" s="3">
        <v>42241</v>
      </c>
      <c r="T240">
        <v>2428</v>
      </c>
      <c r="U240">
        <v>7.3</v>
      </c>
      <c r="V240" s="3">
        <v>42607</v>
      </c>
      <c r="W240">
        <v>2794</v>
      </c>
      <c r="X240">
        <v>9.4</v>
      </c>
      <c r="Y240" s="3">
        <v>42972</v>
      </c>
      <c r="Z240">
        <v>3159</v>
      </c>
      <c r="AA240">
        <v>7.1</v>
      </c>
      <c r="AB240" s="3">
        <v>43337</v>
      </c>
      <c r="AC240">
        <v>3524</v>
      </c>
      <c r="AE240" s="3">
        <v>43337</v>
      </c>
      <c r="AF240">
        <v>3889</v>
      </c>
      <c r="AH240" s="3">
        <v>43337</v>
      </c>
      <c r="AI240">
        <v>4254</v>
      </c>
      <c r="AL240">
        <f t="shared" si="3"/>
        <v>9.3777777777777782</v>
      </c>
    </row>
    <row r="241" spans="1:38" x14ac:dyDescent="0.3">
      <c r="A241" s="3">
        <v>40051</v>
      </c>
      <c r="B241">
        <v>238</v>
      </c>
      <c r="C241">
        <v>10.1</v>
      </c>
      <c r="D241" s="3">
        <v>40416</v>
      </c>
      <c r="E241">
        <v>603</v>
      </c>
      <c r="F241">
        <v>11.5</v>
      </c>
      <c r="G241" s="3">
        <v>40781</v>
      </c>
      <c r="H241">
        <v>968</v>
      </c>
      <c r="I241">
        <v>14.4</v>
      </c>
      <c r="J241" s="3">
        <v>41147</v>
      </c>
      <c r="K241">
        <v>1334</v>
      </c>
      <c r="L241">
        <v>11.3</v>
      </c>
      <c r="M241" s="3">
        <v>41512</v>
      </c>
      <c r="N241">
        <v>1699</v>
      </c>
      <c r="O241">
        <v>8</v>
      </c>
      <c r="P241" s="3">
        <v>41877</v>
      </c>
      <c r="Q241">
        <v>2064</v>
      </c>
      <c r="R241">
        <v>9.5</v>
      </c>
      <c r="S241" s="3">
        <v>42242</v>
      </c>
      <c r="T241">
        <v>2429</v>
      </c>
      <c r="U241">
        <v>6.5</v>
      </c>
      <c r="V241" s="3">
        <v>42608</v>
      </c>
      <c r="W241">
        <v>2795</v>
      </c>
      <c r="X241">
        <v>9.6999999999999993</v>
      </c>
      <c r="Y241" s="3">
        <v>42973</v>
      </c>
      <c r="Z241">
        <v>3160</v>
      </c>
      <c r="AA241">
        <v>13.3</v>
      </c>
      <c r="AB241" s="3">
        <v>43338</v>
      </c>
      <c r="AC241">
        <v>3525</v>
      </c>
      <c r="AE241" s="3">
        <v>43338</v>
      </c>
      <c r="AF241">
        <v>3890</v>
      </c>
      <c r="AH241" s="3">
        <v>43338</v>
      </c>
      <c r="AI241">
        <v>4255</v>
      </c>
      <c r="AL241">
        <f t="shared" si="3"/>
        <v>10.477777777777778</v>
      </c>
    </row>
    <row r="242" spans="1:38" x14ac:dyDescent="0.3">
      <c r="A242" s="3">
        <v>40052</v>
      </c>
      <c r="B242">
        <v>239</v>
      </c>
      <c r="C242">
        <v>9.1999999999999993</v>
      </c>
      <c r="D242" s="3">
        <v>40417</v>
      </c>
      <c r="E242">
        <v>604</v>
      </c>
      <c r="F242">
        <v>11.7</v>
      </c>
      <c r="G242" s="3">
        <v>40782</v>
      </c>
      <c r="H242">
        <v>969</v>
      </c>
      <c r="I242">
        <v>9.6</v>
      </c>
      <c r="J242" s="3">
        <v>41148</v>
      </c>
      <c r="K242">
        <v>1335</v>
      </c>
      <c r="L242">
        <v>7.1</v>
      </c>
      <c r="M242" s="3">
        <v>41513</v>
      </c>
      <c r="N242">
        <v>1700</v>
      </c>
      <c r="O242">
        <v>8.1999999999999993</v>
      </c>
      <c r="P242" s="3">
        <v>41878</v>
      </c>
      <c r="Q242">
        <v>2065</v>
      </c>
      <c r="R242">
        <v>2.5</v>
      </c>
      <c r="S242" s="3">
        <v>42243</v>
      </c>
      <c r="T242">
        <v>2430</v>
      </c>
      <c r="U242">
        <v>7.7</v>
      </c>
      <c r="V242" s="3">
        <v>42609</v>
      </c>
      <c r="W242">
        <v>2796</v>
      </c>
      <c r="X242">
        <v>10.3</v>
      </c>
      <c r="Y242" s="3">
        <v>42974</v>
      </c>
      <c r="Z242">
        <v>3161</v>
      </c>
      <c r="AA242">
        <v>10.6</v>
      </c>
      <c r="AB242" s="3">
        <v>43339</v>
      </c>
      <c r="AC242">
        <v>3526</v>
      </c>
      <c r="AE242" s="3">
        <v>43339</v>
      </c>
      <c r="AF242">
        <v>3891</v>
      </c>
      <c r="AH242" s="3">
        <v>43339</v>
      </c>
      <c r="AI242">
        <v>4256</v>
      </c>
      <c r="AL242">
        <f t="shared" si="3"/>
        <v>8.5444444444444443</v>
      </c>
    </row>
    <row r="243" spans="1:38" x14ac:dyDescent="0.3">
      <c r="A243" s="3">
        <v>40053</v>
      </c>
      <c r="B243">
        <v>240</v>
      </c>
      <c r="C243">
        <v>9.1999999999999993</v>
      </c>
      <c r="D243" s="3">
        <v>40418</v>
      </c>
      <c r="E243">
        <v>605</v>
      </c>
      <c r="F243">
        <v>7</v>
      </c>
      <c r="G243" s="3">
        <v>40783</v>
      </c>
      <c r="H243">
        <v>970</v>
      </c>
      <c r="I243">
        <v>10.199999999999999</v>
      </c>
      <c r="J243" s="3">
        <v>41149</v>
      </c>
      <c r="K243">
        <v>1336</v>
      </c>
      <c r="L243">
        <v>5.4</v>
      </c>
      <c r="M243" s="3">
        <v>41514</v>
      </c>
      <c r="N243">
        <v>1701</v>
      </c>
      <c r="O243">
        <v>6.2</v>
      </c>
      <c r="P243" s="3">
        <v>41879</v>
      </c>
      <c r="Q243">
        <v>2066</v>
      </c>
      <c r="R243">
        <v>0.9</v>
      </c>
      <c r="S243" s="3">
        <v>42244</v>
      </c>
      <c r="T243">
        <v>2431</v>
      </c>
      <c r="U243">
        <v>11.6</v>
      </c>
      <c r="V243" s="3">
        <v>42610</v>
      </c>
      <c r="W243">
        <v>2797</v>
      </c>
      <c r="X243">
        <v>9.5</v>
      </c>
      <c r="Y243" s="3">
        <v>42975</v>
      </c>
      <c r="Z243">
        <v>3162</v>
      </c>
      <c r="AA243">
        <v>7.3</v>
      </c>
      <c r="AB243" s="3">
        <v>43340</v>
      </c>
      <c r="AC243">
        <v>3527</v>
      </c>
      <c r="AE243" s="3">
        <v>43340</v>
      </c>
      <c r="AF243">
        <v>3892</v>
      </c>
      <c r="AH243" s="3">
        <v>43340</v>
      </c>
      <c r="AI243">
        <v>4257</v>
      </c>
      <c r="AL243">
        <f t="shared" si="3"/>
        <v>7.4777777777777779</v>
      </c>
    </row>
    <row r="244" spans="1:38" x14ac:dyDescent="0.3">
      <c r="A244" s="3">
        <v>40054</v>
      </c>
      <c r="B244">
        <v>241</v>
      </c>
      <c r="C244">
        <v>4.3</v>
      </c>
      <c r="D244" s="3">
        <v>40419</v>
      </c>
      <c r="E244">
        <v>606</v>
      </c>
      <c r="F244">
        <v>6.9</v>
      </c>
      <c r="G244" s="3">
        <v>40784</v>
      </c>
      <c r="H244">
        <v>971</v>
      </c>
      <c r="I244">
        <v>8</v>
      </c>
      <c r="J244" s="3">
        <v>41150</v>
      </c>
      <c r="K244">
        <v>1337</v>
      </c>
      <c r="L244">
        <v>13.3</v>
      </c>
      <c r="M244" s="3">
        <v>41515</v>
      </c>
      <c r="N244">
        <v>1702</v>
      </c>
      <c r="O244">
        <v>3.2</v>
      </c>
      <c r="P244" s="3">
        <v>41880</v>
      </c>
      <c r="Q244">
        <v>2067</v>
      </c>
      <c r="R244">
        <v>8.8000000000000007</v>
      </c>
      <c r="S244" s="3">
        <v>42245</v>
      </c>
      <c r="T244">
        <v>2432</v>
      </c>
      <c r="U244">
        <v>11.9</v>
      </c>
      <c r="V244" s="3">
        <v>42611</v>
      </c>
      <c r="W244">
        <v>2798</v>
      </c>
      <c r="X244">
        <v>11.4</v>
      </c>
      <c r="Y244" s="3">
        <v>42976</v>
      </c>
      <c r="Z244">
        <v>3163</v>
      </c>
      <c r="AA244">
        <v>6.2</v>
      </c>
      <c r="AB244" s="3">
        <v>43341</v>
      </c>
      <c r="AC244">
        <v>3528</v>
      </c>
      <c r="AE244" s="3">
        <v>43341</v>
      </c>
      <c r="AF244">
        <v>3893</v>
      </c>
      <c r="AH244" s="3">
        <v>43341</v>
      </c>
      <c r="AI244">
        <v>4258</v>
      </c>
      <c r="AL244">
        <f t="shared" si="3"/>
        <v>8.2222222222222214</v>
      </c>
    </row>
    <row r="245" spans="1:38" x14ac:dyDescent="0.3">
      <c r="A245" s="3">
        <v>40055</v>
      </c>
      <c r="B245">
        <v>242</v>
      </c>
      <c r="C245">
        <v>0.9</v>
      </c>
      <c r="D245" s="3">
        <v>40420</v>
      </c>
      <c r="E245">
        <v>607</v>
      </c>
      <c r="F245">
        <v>5.5</v>
      </c>
      <c r="G245" s="3">
        <v>40785</v>
      </c>
      <c r="H245">
        <v>972</v>
      </c>
      <c r="I245">
        <v>2</v>
      </c>
      <c r="J245" s="3">
        <v>41151</v>
      </c>
      <c r="K245">
        <v>1338</v>
      </c>
      <c r="L245">
        <v>11.3</v>
      </c>
      <c r="M245" s="3">
        <v>41516</v>
      </c>
      <c r="N245">
        <v>1703</v>
      </c>
      <c r="O245">
        <v>5.2</v>
      </c>
      <c r="P245" s="3">
        <v>41881</v>
      </c>
      <c r="Q245">
        <v>2068</v>
      </c>
      <c r="R245">
        <v>9.5</v>
      </c>
      <c r="S245" s="3">
        <v>42246</v>
      </c>
      <c r="T245">
        <v>2433</v>
      </c>
      <c r="U245">
        <v>11.6</v>
      </c>
      <c r="V245" s="3">
        <v>42612</v>
      </c>
      <c r="W245">
        <v>2799</v>
      </c>
      <c r="X245">
        <v>4.7</v>
      </c>
      <c r="Y245" s="3">
        <v>42977</v>
      </c>
      <c r="Z245">
        <v>3164</v>
      </c>
      <c r="AA245">
        <v>11.1</v>
      </c>
      <c r="AB245" s="3">
        <v>43342</v>
      </c>
      <c r="AC245">
        <v>3529</v>
      </c>
      <c r="AE245" s="3">
        <v>43342</v>
      </c>
      <c r="AF245">
        <v>3894</v>
      </c>
      <c r="AH245" s="3">
        <v>43342</v>
      </c>
      <c r="AI245">
        <v>4259</v>
      </c>
      <c r="AL245">
        <f t="shared" si="3"/>
        <v>6.866666666666668</v>
      </c>
    </row>
    <row r="246" spans="1:38" x14ac:dyDescent="0.3">
      <c r="A246" s="3">
        <v>40056</v>
      </c>
      <c r="B246">
        <v>243</v>
      </c>
      <c r="C246">
        <v>2.9</v>
      </c>
      <c r="D246" s="3">
        <v>40421</v>
      </c>
      <c r="E246">
        <v>608</v>
      </c>
      <c r="F246">
        <v>6.2</v>
      </c>
      <c r="G246" s="3">
        <v>40786</v>
      </c>
      <c r="H246">
        <v>973</v>
      </c>
      <c r="I246">
        <v>0</v>
      </c>
      <c r="J246" s="3">
        <v>41152</v>
      </c>
      <c r="K246">
        <v>1339</v>
      </c>
      <c r="L246">
        <v>10.7</v>
      </c>
      <c r="M246" s="3">
        <v>41517</v>
      </c>
      <c r="N246">
        <v>1704</v>
      </c>
      <c r="O246">
        <v>8.6999999999999993</v>
      </c>
      <c r="P246" s="3">
        <v>41882</v>
      </c>
      <c r="Q246">
        <v>2069</v>
      </c>
      <c r="R246">
        <v>8.6</v>
      </c>
      <c r="S246" s="3">
        <v>42247</v>
      </c>
      <c r="T246">
        <v>2434</v>
      </c>
      <c r="U246">
        <v>13.6</v>
      </c>
      <c r="V246" s="3">
        <v>42613</v>
      </c>
      <c r="W246">
        <v>2800</v>
      </c>
      <c r="X246">
        <v>3.1</v>
      </c>
      <c r="Y246" s="3">
        <v>42978</v>
      </c>
      <c r="Z246">
        <v>3165</v>
      </c>
      <c r="AA246">
        <v>12.1</v>
      </c>
      <c r="AB246" s="3">
        <v>43343</v>
      </c>
      <c r="AC246">
        <v>3530</v>
      </c>
      <c r="AE246" s="3">
        <v>43343</v>
      </c>
      <c r="AF246">
        <v>3895</v>
      </c>
      <c r="AH246" s="3">
        <v>43343</v>
      </c>
      <c r="AI246">
        <v>4260</v>
      </c>
      <c r="AL246">
        <f t="shared" si="3"/>
        <v>7.3222222222222211</v>
      </c>
    </row>
    <row r="247" spans="1:38" x14ac:dyDescent="0.3">
      <c r="A247" s="3">
        <v>40057</v>
      </c>
      <c r="B247">
        <v>244</v>
      </c>
      <c r="C247">
        <v>9.5</v>
      </c>
      <c r="D247" s="3">
        <v>40422</v>
      </c>
      <c r="E247">
        <v>609</v>
      </c>
      <c r="F247">
        <v>6.1</v>
      </c>
      <c r="G247" s="3">
        <v>40787</v>
      </c>
      <c r="H247">
        <v>974</v>
      </c>
      <c r="I247">
        <v>1.9</v>
      </c>
      <c r="J247" s="3">
        <v>41153</v>
      </c>
      <c r="K247">
        <v>1340</v>
      </c>
      <c r="L247">
        <v>6.5</v>
      </c>
      <c r="M247" s="3">
        <v>41518</v>
      </c>
      <c r="N247">
        <v>1705</v>
      </c>
      <c r="O247">
        <v>7.5</v>
      </c>
      <c r="P247" s="3">
        <v>41883</v>
      </c>
      <c r="Q247">
        <v>2070</v>
      </c>
      <c r="R247">
        <v>8.8000000000000007</v>
      </c>
      <c r="S247" s="3">
        <v>42248</v>
      </c>
      <c r="T247">
        <v>2435</v>
      </c>
      <c r="U247">
        <v>11</v>
      </c>
      <c r="V247" s="3">
        <v>42614</v>
      </c>
      <c r="W247">
        <v>2801</v>
      </c>
      <c r="X247">
        <v>6.8</v>
      </c>
      <c r="Y247" s="3">
        <v>42979</v>
      </c>
      <c r="Z247">
        <v>3166</v>
      </c>
      <c r="AA247">
        <v>4.5</v>
      </c>
      <c r="AB247" s="3">
        <v>43344</v>
      </c>
      <c r="AC247">
        <v>3531</v>
      </c>
      <c r="AE247" s="3">
        <v>43344</v>
      </c>
      <c r="AF247">
        <v>3896</v>
      </c>
      <c r="AH247" s="3">
        <v>43344</v>
      </c>
      <c r="AI247">
        <v>4261</v>
      </c>
      <c r="AL247">
        <f t="shared" si="3"/>
        <v>6.9555555555555548</v>
      </c>
    </row>
    <row r="248" spans="1:38" x14ac:dyDescent="0.3">
      <c r="A248" s="3">
        <v>40058</v>
      </c>
      <c r="B248">
        <v>245</v>
      </c>
      <c r="C248">
        <v>14</v>
      </c>
      <c r="D248" s="3">
        <v>40423</v>
      </c>
      <c r="E248">
        <v>610</v>
      </c>
      <c r="F248">
        <v>6.8</v>
      </c>
      <c r="G248" s="3">
        <v>40788</v>
      </c>
      <c r="H248">
        <v>975</v>
      </c>
      <c r="I248">
        <v>2.9</v>
      </c>
      <c r="J248" s="3">
        <v>41154</v>
      </c>
      <c r="K248">
        <v>1341</v>
      </c>
      <c r="L248">
        <v>4.2</v>
      </c>
      <c r="M248" s="3">
        <v>41519</v>
      </c>
      <c r="N248">
        <v>1706</v>
      </c>
      <c r="O248">
        <v>9.3000000000000007</v>
      </c>
      <c r="P248" s="3">
        <v>41884</v>
      </c>
      <c r="Q248">
        <v>2071</v>
      </c>
      <c r="R248">
        <v>8.8000000000000007</v>
      </c>
      <c r="S248" s="3">
        <v>42249</v>
      </c>
      <c r="T248">
        <v>2436</v>
      </c>
      <c r="U248">
        <v>7.6</v>
      </c>
      <c r="V248" s="3">
        <v>42615</v>
      </c>
      <c r="W248">
        <v>2802</v>
      </c>
      <c r="X248">
        <v>8.1</v>
      </c>
      <c r="Y248" s="3">
        <v>42980</v>
      </c>
      <c r="Z248">
        <v>3167</v>
      </c>
      <c r="AA248">
        <v>2.5</v>
      </c>
      <c r="AB248" s="3">
        <v>43345</v>
      </c>
      <c r="AC248">
        <v>3532</v>
      </c>
      <c r="AE248" s="3">
        <v>43345</v>
      </c>
      <c r="AF248">
        <v>3897</v>
      </c>
      <c r="AH248" s="3">
        <v>43345</v>
      </c>
      <c r="AI248">
        <v>4262</v>
      </c>
      <c r="AL248">
        <f t="shared" si="3"/>
        <v>7.1333333333333337</v>
      </c>
    </row>
    <row r="249" spans="1:38" x14ac:dyDescent="0.3">
      <c r="A249" s="3">
        <v>40059</v>
      </c>
      <c r="B249">
        <v>246</v>
      </c>
      <c r="C249">
        <v>10.1</v>
      </c>
      <c r="D249" s="3">
        <v>40424</v>
      </c>
      <c r="E249">
        <v>611</v>
      </c>
      <c r="F249">
        <v>7.6</v>
      </c>
      <c r="G249" s="3">
        <v>40789</v>
      </c>
      <c r="H249">
        <v>976</v>
      </c>
      <c r="I249">
        <v>7.7</v>
      </c>
      <c r="J249" s="3">
        <v>41155</v>
      </c>
      <c r="K249">
        <v>1342</v>
      </c>
      <c r="L249">
        <v>4.7</v>
      </c>
      <c r="M249" s="3">
        <v>41520</v>
      </c>
      <c r="N249">
        <v>1707</v>
      </c>
      <c r="O249">
        <v>9.5</v>
      </c>
      <c r="P249" s="3">
        <v>41885</v>
      </c>
      <c r="Q249">
        <v>2072</v>
      </c>
      <c r="R249">
        <v>9.8000000000000007</v>
      </c>
      <c r="S249" s="3">
        <v>42250</v>
      </c>
      <c r="T249">
        <v>2437</v>
      </c>
      <c r="U249">
        <v>5.4</v>
      </c>
      <c r="V249" s="3">
        <v>42616</v>
      </c>
      <c r="W249">
        <v>2803</v>
      </c>
      <c r="X249">
        <v>10.3</v>
      </c>
      <c r="Y249" s="3">
        <v>42981</v>
      </c>
      <c r="Z249">
        <v>3168</v>
      </c>
      <c r="AA249">
        <v>3.7</v>
      </c>
      <c r="AB249" s="3">
        <v>43346</v>
      </c>
      <c r="AC249">
        <v>3533</v>
      </c>
      <c r="AE249" s="3">
        <v>43346</v>
      </c>
      <c r="AF249">
        <v>3898</v>
      </c>
      <c r="AH249" s="3">
        <v>43346</v>
      </c>
      <c r="AI249">
        <v>4263</v>
      </c>
      <c r="AL249">
        <f t="shared" si="3"/>
        <v>7.6444444444444439</v>
      </c>
    </row>
    <row r="250" spans="1:38" x14ac:dyDescent="0.3">
      <c r="A250" s="3">
        <v>40060</v>
      </c>
      <c r="B250">
        <v>247</v>
      </c>
      <c r="C250">
        <v>7.7</v>
      </c>
      <c r="D250" s="3">
        <v>40425</v>
      </c>
      <c r="E250">
        <v>612</v>
      </c>
      <c r="F250">
        <v>1.4</v>
      </c>
      <c r="G250" s="3">
        <v>40790</v>
      </c>
      <c r="H250">
        <v>977</v>
      </c>
      <c r="I250">
        <v>9.5</v>
      </c>
      <c r="J250" s="3">
        <v>41156</v>
      </c>
      <c r="K250">
        <v>1343</v>
      </c>
      <c r="L250">
        <v>6.1</v>
      </c>
      <c r="M250" s="3">
        <v>41521</v>
      </c>
      <c r="N250">
        <v>1708</v>
      </c>
      <c r="O250">
        <v>6.7</v>
      </c>
      <c r="P250" s="3">
        <v>41886</v>
      </c>
      <c r="Q250">
        <v>2073</v>
      </c>
      <c r="R250">
        <v>9.6</v>
      </c>
      <c r="S250" s="3">
        <v>42251</v>
      </c>
      <c r="T250">
        <v>2438</v>
      </c>
      <c r="U250">
        <v>3.5</v>
      </c>
      <c r="V250" s="3">
        <v>42617</v>
      </c>
      <c r="W250">
        <v>2804</v>
      </c>
      <c r="X250">
        <v>10.9</v>
      </c>
      <c r="Y250" s="3">
        <v>42982</v>
      </c>
      <c r="Z250">
        <v>3169</v>
      </c>
      <c r="AA250">
        <v>1.7</v>
      </c>
      <c r="AB250" s="3">
        <v>43347</v>
      </c>
      <c r="AC250">
        <v>3534</v>
      </c>
      <c r="AE250" s="3">
        <v>43347</v>
      </c>
      <c r="AF250">
        <v>3899</v>
      </c>
      <c r="AH250" s="3">
        <v>43347</v>
      </c>
      <c r="AI250">
        <v>4264</v>
      </c>
      <c r="AL250">
        <f t="shared" si="3"/>
        <v>6.344444444444445</v>
      </c>
    </row>
    <row r="251" spans="1:38" x14ac:dyDescent="0.3">
      <c r="A251" s="3">
        <v>40061</v>
      </c>
      <c r="B251">
        <v>248</v>
      </c>
      <c r="C251">
        <v>7.1</v>
      </c>
      <c r="D251" s="3">
        <v>40426</v>
      </c>
      <c r="E251">
        <v>613</v>
      </c>
      <c r="F251">
        <v>1.1000000000000001</v>
      </c>
      <c r="G251" s="3">
        <v>40791</v>
      </c>
      <c r="H251">
        <v>978</v>
      </c>
      <c r="I251">
        <v>8.4</v>
      </c>
      <c r="J251" s="3">
        <v>41157</v>
      </c>
      <c r="K251">
        <v>1344</v>
      </c>
      <c r="L251">
        <v>4.7</v>
      </c>
      <c r="M251" s="3">
        <v>41522</v>
      </c>
      <c r="N251">
        <v>1709</v>
      </c>
      <c r="O251">
        <v>6.2</v>
      </c>
      <c r="P251" s="3">
        <v>41887</v>
      </c>
      <c r="Q251">
        <v>2074</v>
      </c>
      <c r="R251">
        <v>8.1</v>
      </c>
      <c r="S251" s="3">
        <v>42252</v>
      </c>
      <c r="T251">
        <v>2439</v>
      </c>
      <c r="U251">
        <v>5.2</v>
      </c>
      <c r="V251" s="3">
        <v>42618</v>
      </c>
      <c r="W251">
        <v>2805</v>
      </c>
      <c r="X251">
        <v>11.6</v>
      </c>
      <c r="Y251" s="3">
        <v>42983</v>
      </c>
      <c r="Z251">
        <v>3170</v>
      </c>
      <c r="AA251">
        <v>1.6</v>
      </c>
      <c r="AB251" s="3">
        <v>43348</v>
      </c>
      <c r="AC251">
        <v>3535</v>
      </c>
      <c r="AE251" s="3">
        <v>43348</v>
      </c>
      <c r="AF251">
        <v>3900</v>
      </c>
      <c r="AH251" s="3">
        <v>43348</v>
      </c>
      <c r="AI251">
        <v>4265</v>
      </c>
      <c r="AL251">
        <f t="shared" si="3"/>
        <v>6.0000000000000009</v>
      </c>
    </row>
    <row r="252" spans="1:38" x14ac:dyDescent="0.3">
      <c r="A252" s="3">
        <v>40062</v>
      </c>
      <c r="B252">
        <v>249</v>
      </c>
      <c r="C252">
        <v>5.7</v>
      </c>
      <c r="D252" s="3">
        <v>40427</v>
      </c>
      <c r="E252">
        <v>614</v>
      </c>
      <c r="F252">
        <v>-0.1</v>
      </c>
      <c r="G252" s="3">
        <v>40792</v>
      </c>
      <c r="H252">
        <v>979</v>
      </c>
      <c r="I252">
        <v>6.7</v>
      </c>
      <c r="J252" s="3">
        <v>41158</v>
      </c>
      <c r="K252">
        <v>1345</v>
      </c>
      <c r="L252">
        <v>1.7</v>
      </c>
      <c r="M252" s="3">
        <v>41523</v>
      </c>
      <c r="N252">
        <v>1710</v>
      </c>
      <c r="O252">
        <v>7.2</v>
      </c>
      <c r="P252" s="3">
        <v>41888</v>
      </c>
      <c r="Q252">
        <v>2075</v>
      </c>
      <c r="R252">
        <v>11.1</v>
      </c>
      <c r="S252" s="3">
        <v>42253</v>
      </c>
      <c r="T252">
        <v>2440</v>
      </c>
      <c r="U252">
        <v>4.8</v>
      </c>
      <c r="V252" s="3">
        <v>42619</v>
      </c>
      <c r="W252">
        <v>2806</v>
      </c>
      <c r="X252">
        <v>6.7</v>
      </c>
      <c r="Y252" s="3">
        <v>42984</v>
      </c>
      <c r="Z252">
        <v>3171</v>
      </c>
      <c r="AA252">
        <v>9.3000000000000007</v>
      </c>
      <c r="AB252" s="3">
        <v>43349</v>
      </c>
      <c r="AC252">
        <v>3536</v>
      </c>
      <c r="AE252" s="3">
        <v>43349</v>
      </c>
      <c r="AF252">
        <v>3901</v>
      </c>
      <c r="AH252" s="3">
        <v>43349</v>
      </c>
      <c r="AI252">
        <v>4266</v>
      </c>
      <c r="AL252">
        <f t="shared" si="3"/>
        <v>5.8999999999999995</v>
      </c>
    </row>
    <row r="253" spans="1:38" x14ac:dyDescent="0.3">
      <c r="A253" s="3">
        <v>40063</v>
      </c>
      <c r="B253">
        <v>250</v>
      </c>
      <c r="C253">
        <v>5.8</v>
      </c>
      <c r="D253" s="3">
        <v>40428</v>
      </c>
      <c r="E253">
        <v>615</v>
      </c>
      <c r="F253">
        <v>0.3</v>
      </c>
      <c r="G253" s="3">
        <v>40793</v>
      </c>
      <c r="H253">
        <v>980</v>
      </c>
      <c r="I253">
        <v>10</v>
      </c>
      <c r="J253" s="3">
        <v>41159</v>
      </c>
      <c r="K253">
        <v>1346</v>
      </c>
      <c r="L253">
        <v>0.4</v>
      </c>
      <c r="M253" s="3">
        <v>41524</v>
      </c>
      <c r="N253">
        <v>1711</v>
      </c>
      <c r="O253">
        <v>7.3</v>
      </c>
      <c r="P253" s="3">
        <v>41889</v>
      </c>
      <c r="Q253">
        <v>2076</v>
      </c>
      <c r="R253">
        <v>9.1</v>
      </c>
      <c r="S253" s="3">
        <v>42254</v>
      </c>
      <c r="T253">
        <v>2441</v>
      </c>
      <c r="U253">
        <v>3.5</v>
      </c>
      <c r="V253" s="3">
        <v>42620</v>
      </c>
      <c r="W253">
        <v>2807</v>
      </c>
      <c r="X253">
        <v>5.0999999999999996</v>
      </c>
      <c r="Y253" s="3">
        <v>42985</v>
      </c>
      <c r="Z253">
        <v>3172</v>
      </c>
      <c r="AA253">
        <v>4.0999999999999996</v>
      </c>
      <c r="AB253" s="3">
        <v>43350</v>
      </c>
      <c r="AC253">
        <v>3537</v>
      </c>
      <c r="AE253" s="3">
        <v>43350</v>
      </c>
      <c r="AF253">
        <v>3902</v>
      </c>
      <c r="AH253" s="3">
        <v>43350</v>
      </c>
      <c r="AI253">
        <v>4267</v>
      </c>
      <c r="AL253">
        <f t="shared" si="3"/>
        <v>5.0666666666666664</v>
      </c>
    </row>
    <row r="254" spans="1:38" x14ac:dyDescent="0.3">
      <c r="A254" s="3">
        <v>40064</v>
      </c>
      <c r="B254">
        <v>251</v>
      </c>
      <c r="C254">
        <v>4.0999999999999996</v>
      </c>
      <c r="D254" s="3">
        <v>40429</v>
      </c>
      <c r="E254">
        <v>616</v>
      </c>
      <c r="F254">
        <v>10.199999999999999</v>
      </c>
      <c r="G254" s="3">
        <v>40794</v>
      </c>
      <c r="H254">
        <v>981</v>
      </c>
      <c r="I254">
        <v>9.4</v>
      </c>
      <c r="J254" s="3">
        <v>41160</v>
      </c>
      <c r="K254">
        <v>1347</v>
      </c>
      <c r="L254">
        <v>7.4</v>
      </c>
      <c r="M254" s="3">
        <v>41525</v>
      </c>
      <c r="N254">
        <v>1712</v>
      </c>
      <c r="O254">
        <v>12.4</v>
      </c>
      <c r="P254" s="3">
        <v>41890</v>
      </c>
      <c r="Q254">
        <v>2077</v>
      </c>
      <c r="R254">
        <v>9.8000000000000007</v>
      </c>
      <c r="S254" s="3">
        <v>42255</v>
      </c>
      <c r="T254">
        <v>2442</v>
      </c>
      <c r="U254">
        <v>0.5</v>
      </c>
      <c r="V254" s="3">
        <v>42621</v>
      </c>
      <c r="W254">
        <v>2808</v>
      </c>
      <c r="X254">
        <v>6.3</v>
      </c>
      <c r="Y254" s="3">
        <v>42986</v>
      </c>
      <c r="Z254">
        <v>3173</v>
      </c>
      <c r="AA254">
        <v>8</v>
      </c>
      <c r="AB254" s="3">
        <v>43351</v>
      </c>
      <c r="AC254">
        <v>3538</v>
      </c>
      <c r="AE254" s="3">
        <v>43351</v>
      </c>
      <c r="AF254">
        <v>3903</v>
      </c>
      <c r="AH254" s="3">
        <v>43351</v>
      </c>
      <c r="AI254">
        <v>4268</v>
      </c>
      <c r="AL254">
        <f t="shared" si="3"/>
        <v>7.5666666666666664</v>
      </c>
    </row>
    <row r="255" spans="1:38" x14ac:dyDescent="0.3">
      <c r="A255" s="3">
        <v>40065</v>
      </c>
      <c r="B255">
        <v>252</v>
      </c>
      <c r="C255">
        <v>4.0999999999999996</v>
      </c>
      <c r="D255" s="3">
        <v>40430</v>
      </c>
      <c r="E255">
        <v>617</v>
      </c>
      <c r="F255">
        <v>10.1</v>
      </c>
      <c r="G255" s="3">
        <v>40795</v>
      </c>
      <c r="H255">
        <v>982</v>
      </c>
      <c r="I255">
        <v>10.7</v>
      </c>
      <c r="J255" s="3">
        <v>41161</v>
      </c>
      <c r="K255">
        <v>1348</v>
      </c>
      <c r="L255">
        <v>5.7</v>
      </c>
      <c r="M255" s="3">
        <v>41526</v>
      </c>
      <c r="N255">
        <v>1713</v>
      </c>
      <c r="O255">
        <v>7.5</v>
      </c>
      <c r="P255" s="3">
        <v>41891</v>
      </c>
      <c r="Q255">
        <v>2078</v>
      </c>
      <c r="R255">
        <v>7.5</v>
      </c>
      <c r="S255" s="3">
        <v>42256</v>
      </c>
      <c r="T255">
        <v>2443</v>
      </c>
      <c r="U255">
        <v>3.3</v>
      </c>
      <c r="V255" s="3">
        <v>42622</v>
      </c>
      <c r="W255">
        <v>2809</v>
      </c>
      <c r="X255">
        <v>10.199999999999999</v>
      </c>
      <c r="Y255" s="3">
        <v>42987</v>
      </c>
      <c r="Z255">
        <v>3174</v>
      </c>
      <c r="AA255">
        <v>8.9</v>
      </c>
      <c r="AB255" s="3">
        <v>43352</v>
      </c>
      <c r="AC255">
        <v>3539</v>
      </c>
      <c r="AE255" s="3">
        <v>43352</v>
      </c>
      <c r="AF255">
        <v>3904</v>
      </c>
      <c r="AH255" s="3">
        <v>43352</v>
      </c>
      <c r="AI255">
        <v>4269</v>
      </c>
      <c r="AL255">
        <f t="shared" si="3"/>
        <v>7.5555555555555554</v>
      </c>
    </row>
    <row r="256" spans="1:38" x14ac:dyDescent="0.3">
      <c r="A256" s="3">
        <v>40066</v>
      </c>
      <c r="B256">
        <v>253</v>
      </c>
      <c r="C256">
        <v>4.3</v>
      </c>
      <c r="D256" s="3">
        <v>40431</v>
      </c>
      <c r="E256">
        <v>618</v>
      </c>
      <c r="F256">
        <v>4.2</v>
      </c>
      <c r="G256" s="3">
        <v>40796</v>
      </c>
      <c r="H256">
        <v>983</v>
      </c>
      <c r="I256">
        <v>14.7</v>
      </c>
      <c r="J256" s="3">
        <v>41162</v>
      </c>
      <c r="K256">
        <v>1349</v>
      </c>
      <c r="L256">
        <v>11</v>
      </c>
      <c r="M256" s="3">
        <v>41527</v>
      </c>
      <c r="N256">
        <v>1714</v>
      </c>
      <c r="O256">
        <v>7.2</v>
      </c>
      <c r="P256" s="3">
        <v>41892</v>
      </c>
      <c r="Q256">
        <v>2079</v>
      </c>
      <c r="R256">
        <v>6.5</v>
      </c>
      <c r="S256" s="3">
        <v>42257</v>
      </c>
      <c r="T256">
        <v>2444</v>
      </c>
      <c r="U256">
        <v>0.6</v>
      </c>
      <c r="V256" s="3">
        <v>42623</v>
      </c>
      <c r="W256">
        <v>2810</v>
      </c>
      <c r="X256">
        <v>9.1999999999999993</v>
      </c>
      <c r="Y256" s="3">
        <v>42988</v>
      </c>
      <c r="Z256">
        <v>3175</v>
      </c>
      <c r="AA256">
        <v>7.4</v>
      </c>
      <c r="AB256" s="3">
        <v>43353</v>
      </c>
      <c r="AC256">
        <v>3540</v>
      </c>
      <c r="AE256" s="3">
        <v>43353</v>
      </c>
      <c r="AF256">
        <v>3905</v>
      </c>
      <c r="AH256" s="3">
        <v>43353</v>
      </c>
      <c r="AI256">
        <v>4270</v>
      </c>
      <c r="AL256">
        <f t="shared" si="3"/>
        <v>7.2333333333333343</v>
      </c>
    </row>
    <row r="257" spans="1:38" x14ac:dyDescent="0.3">
      <c r="A257" s="3">
        <v>40067</v>
      </c>
      <c r="B257">
        <v>254</v>
      </c>
      <c r="C257">
        <v>5.8</v>
      </c>
      <c r="D257" s="3">
        <v>40432</v>
      </c>
      <c r="E257">
        <v>619</v>
      </c>
      <c r="F257">
        <v>2.5</v>
      </c>
      <c r="G257" s="3">
        <v>40797</v>
      </c>
      <c r="H257">
        <v>984</v>
      </c>
      <c r="I257">
        <v>13</v>
      </c>
      <c r="J257" s="3">
        <v>41163</v>
      </c>
      <c r="K257">
        <v>1350</v>
      </c>
      <c r="L257">
        <v>9.1999999999999993</v>
      </c>
      <c r="M257" s="3">
        <v>41528</v>
      </c>
      <c r="N257">
        <v>1715</v>
      </c>
      <c r="O257">
        <v>7.2</v>
      </c>
      <c r="P257" s="3">
        <v>41893</v>
      </c>
      <c r="Q257">
        <v>2080</v>
      </c>
      <c r="R257">
        <v>5.2</v>
      </c>
      <c r="S257" s="3">
        <v>42258</v>
      </c>
      <c r="T257">
        <v>2445</v>
      </c>
      <c r="U257">
        <v>1.7</v>
      </c>
      <c r="V257" s="3">
        <v>42624</v>
      </c>
      <c r="W257">
        <v>2811</v>
      </c>
      <c r="X257">
        <v>9</v>
      </c>
      <c r="Y257" s="3">
        <v>42989</v>
      </c>
      <c r="Z257">
        <v>3176</v>
      </c>
      <c r="AA257">
        <v>5.9</v>
      </c>
      <c r="AB257" s="3">
        <v>43354</v>
      </c>
      <c r="AC257">
        <v>3541</v>
      </c>
      <c r="AE257" s="3">
        <v>43354</v>
      </c>
      <c r="AF257">
        <v>3906</v>
      </c>
      <c r="AH257" s="3">
        <v>43354</v>
      </c>
      <c r="AI257">
        <v>4271</v>
      </c>
      <c r="AL257">
        <f t="shared" si="3"/>
        <v>6.6111111111111116</v>
      </c>
    </row>
    <row r="258" spans="1:38" x14ac:dyDescent="0.3">
      <c r="A258" s="3">
        <v>40068</v>
      </c>
      <c r="B258">
        <v>255</v>
      </c>
      <c r="C258">
        <v>4.5999999999999996</v>
      </c>
      <c r="D258" s="3">
        <v>40433</v>
      </c>
      <c r="E258">
        <v>620</v>
      </c>
      <c r="F258">
        <v>4.0999999999999996</v>
      </c>
      <c r="G258" s="3">
        <v>40798</v>
      </c>
      <c r="H258">
        <v>985</v>
      </c>
      <c r="I258">
        <v>11.6</v>
      </c>
      <c r="J258" s="3">
        <v>41164</v>
      </c>
      <c r="K258">
        <v>1351</v>
      </c>
      <c r="L258">
        <v>7</v>
      </c>
      <c r="M258" s="3">
        <v>41529</v>
      </c>
      <c r="N258">
        <v>1716</v>
      </c>
      <c r="O258">
        <v>7.2</v>
      </c>
      <c r="P258" s="3">
        <v>41894</v>
      </c>
      <c r="Q258">
        <v>2081</v>
      </c>
      <c r="R258">
        <v>9.9</v>
      </c>
      <c r="S258" s="3">
        <v>42259</v>
      </c>
      <c r="T258">
        <v>2446</v>
      </c>
      <c r="U258">
        <v>7</v>
      </c>
      <c r="V258" s="3">
        <v>42625</v>
      </c>
      <c r="W258">
        <v>2812</v>
      </c>
      <c r="X258">
        <v>9.9</v>
      </c>
      <c r="Y258" s="3">
        <v>42990</v>
      </c>
      <c r="Z258">
        <v>3177</v>
      </c>
      <c r="AA258">
        <v>5.3</v>
      </c>
      <c r="AB258" s="3">
        <v>43355</v>
      </c>
      <c r="AC258">
        <v>3542</v>
      </c>
      <c r="AE258" s="3">
        <v>43355</v>
      </c>
      <c r="AF258">
        <v>3907</v>
      </c>
      <c r="AH258" s="3">
        <v>43355</v>
      </c>
      <c r="AI258">
        <v>4272</v>
      </c>
      <c r="AL258">
        <f t="shared" si="3"/>
        <v>7.3999999999999995</v>
      </c>
    </row>
    <row r="259" spans="1:38" x14ac:dyDescent="0.3">
      <c r="A259" s="3">
        <v>40069</v>
      </c>
      <c r="B259">
        <v>256</v>
      </c>
      <c r="C259">
        <v>2.7</v>
      </c>
      <c r="D259" s="3">
        <v>40434</v>
      </c>
      <c r="E259">
        <v>621</v>
      </c>
      <c r="F259">
        <v>4.3</v>
      </c>
      <c r="G259" s="3">
        <v>40799</v>
      </c>
      <c r="H259">
        <v>986</v>
      </c>
      <c r="I259">
        <v>12.2</v>
      </c>
      <c r="J259" s="3">
        <v>41165</v>
      </c>
      <c r="K259">
        <v>1352</v>
      </c>
      <c r="L259">
        <v>1.4</v>
      </c>
      <c r="M259" s="3">
        <v>41530</v>
      </c>
      <c r="N259">
        <v>1717</v>
      </c>
      <c r="O259">
        <v>8</v>
      </c>
      <c r="P259" s="3">
        <v>41895</v>
      </c>
      <c r="Q259">
        <v>2082</v>
      </c>
      <c r="R259">
        <v>12.6</v>
      </c>
      <c r="S259" s="3">
        <v>42260</v>
      </c>
      <c r="T259">
        <v>2447</v>
      </c>
      <c r="U259">
        <v>12.6</v>
      </c>
      <c r="V259" s="3">
        <v>42626</v>
      </c>
      <c r="W259">
        <v>2813</v>
      </c>
      <c r="X259">
        <v>9.6</v>
      </c>
      <c r="Y259" s="3">
        <v>42991</v>
      </c>
      <c r="Z259">
        <v>3178</v>
      </c>
      <c r="AA259">
        <v>7.7</v>
      </c>
      <c r="AB259" s="3">
        <v>43356</v>
      </c>
      <c r="AC259">
        <v>3543</v>
      </c>
      <c r="AE259" s="3">
        <v>43356</v>
      </c>
      <c r="AF259">
        <v>3908</v>
      </c>
      <c r="AH259" s="3">
        <v>43356</v>
      </c>
      <c r="AI259">
        <v>4273</v>
      </c>
      <c r="AL259">
        <f t="shared" si="3"/>
        <v>7.8999999999999995</v>
      </c>
    </row>
    <row r="260" spans="1:38" x14ac:dyDescent="0.3">
      <c r="A260" s="3">
        <v>40070</v>
      </c>
      <c r="B260">
        <v>257</v>
      </c>
      <c r="C260">
        <v>8</v>
      </c>
      <c r="D260" s="3">
        <v>40435</v>
      </c>
      <c r="E260">
        <v>622</v>
      </c>
      <c r="F260">
        <v>6</v>
      </c>
      <c r="G260" s="3">
        <v>40800</v>
      </c>
      <c r="H260">
        <v>987</v>
      </c>
      <c r="I260">
        <v>2.7</v>
      </c>
      <c r="J260" s="3">
        <v>41166</v>
      </c>
      <c r="K260">
        <v>1353</v>
      </c>
      <c r="L260">
        <v>-0.1</v>
      </c>
      <c r="M260" s="3">
        <v>41531</v>
      </c>
      <c r="N260">
        <v>1718</v>
      </c>
      <c r="O260">
        <v>5</v>
      </c>
      <c r="P260" s="3">
        <v>41896</v>
      </c>
      <c r="Q260">
        <v>2083</v>
      </c>
      <c r="R260">
        <v>12.7</v>
      </c>
      <c r="S260" s="3">
        <v>42261</v>
      </c>
      <c r="T260">
        <v>2448</v>
      </c>
      <c r="U260">
        <v>8.3000000000000007</v>
      </c>
      <c r="V260" s="3">
        <v>42627</v>
      </c>
      <c r="W260">
        <v>2814</v>
      </c>
      <c r="X260">
        <v>8.8000000000000007</v>
      </c>
      <c r="Y260" s="3">
        <v>42992</v>
      </c>
      <c r="Z260">
        <v>3179</v>
      </c>
      <c r="AA260">
        <v>6.4</v>
      </c>
      <c r="AB260" s="3">
        <v>43357</v>
      </c>
      <c r="AC260">
        <v>3544</v>
      </c>
      <c r="AE260" s="3">
        <v>43357</v>
      </c>
      <c r="AF260">
        <v>3909</v>
      </c>
      <c r="AH260" s="3">
        <v>43357</v>
      </c>
      <c r="AI260">
        <v>4274</v>
      </c>
      <c r="AL260">
        <f t="shared" ref="AL260:AL323" si="4">AVERAGE(C260,F260,I260,L260,O260,R260,U260,X260,AA260,AD260,AG260,AM260)</f>
        <v>6.4222222222222207</v>
      </c>
    </row>
    <row r="261" spans="1:38" x14ac:dyDescent="0.3">
      <c r="A261" s="3">
        <v>40071</v>
      </c>
      <c r="B261">
        <v>258</v>
      </c>
      <c r="C261">
        <v>11.7</v>
      </c>
      <c r="D261" s="3">
        <v>40436</v>
      </c>
      <c r="E261">
        <v>623</v>
      </c>
      <c r="F261">
        <v>8.6999999999999993</v>
      </c>
      <c r="G261" s="3">
        <v>40801</v>
      </c>
      <c r="H261">
        <v>988</v>
      </c>
      <c r="I261">
        <v>2</v>
      </c>
      <c r="J261" s="3">
        <v>41167</v>
      </c>
      <c r="K261">
        <v>1354</v>
      </c>
      <c r="L261">
        <v>3.5</v>
      </c>
      <c r="M261" s="3">
        <v>41532</v>
      </c>
      <c r="N261">
        <v>1719</v>
      </c>
      <c r="O261">
        <v>10.1</v>
      </c>
      <c r="P261" s="3">
        <v>41897</v>
      </c>
      <c r="Q261">
        <v>2084</v>
      </c>
      <c r="R261">
        <v>7.4</v>
      </c>
      <c r="S261" s="3">
        <v>42262</v>
      </c>
      <c r="T261">
        <v>2449</v>
      </c>
      <c r="U261">
        <v>5.9</v>
      </c>
      <c r="V261" s="3">
        <v>42628</v>
      </c>
      <c r="W261">
        <v>2815</v>
      </c>
      <c r="X261">
        <v>10.6</v>
      </c>
      <c r="Y261" s="3">
        <v>42993</v>
      </c>
      <c r="Z261">
        <v>3180</v>
      </c>
      <c r="AA261">
        <v>3.3</v>
      </c>
      <c r="AB261" s="3">
        <v>43358</v>
      </c>
      <c r="AC261">
        <v>3545</v>
      </c>
      <c r="AE261" s="3">
        <v>43358</v>
      </c>
      <c r="AF261">
        <v>3910</v>
      </c>
      <c r="AH261" s="3">
        <v>43358</v>
      </c>
      <c r="AI261">
        <v>4275</v>
      </c>
      <c r="AL261">
        <f t="shared" si="4"/>
        <v>7.0222222222222221</v>
      </c>
    </row>
    <row r="262" spans="1:38" x14ac:dyDescent="0.3">
      <c r="A262" s="3">
        <v>40072</v>
      </c>
      <c r="B262">
        <v>259</v>
      </c>
      <c r="C262">
        <v>12.8</v>
      </c>
      <c r="D262" s="3">
        <v>40437</v>
      </c>
      <c r="E262">
        <v>624</v>
      </c>
      <c r="F262">
        <v>7.3</v>
      </c>
      <c r="G262" s="3">
        <v>40802</v>
      </c>
      <c r="H262">
        <v>989</v>
      </c>
      <c r="I262">
        <v>0.5</v>
      </c>
      <c r="J262" s="3">
        <v>41168</v>
      </c>
      <c r="K262">
        <v>1355</v>
      </c>
      <c r="L262">
        <v>1.6</v>
      </c>
      <c r="M262" s="3">
        <v>41533</v>
      </c>
      <c r="N262">
        <v>1720</v>
      </c>
      <c r="O262">
        <v>5.9</v>
      </c>
      <c r="P262" s="3">
        <v>41898</v>
      </c>
      <c r="Q262">
        <v>2085</v>
      </c>
      <c r="R262">
        <v>7.5</v>
      </c>
      <c r="S262" s="3">
        <v>42263</v>
      </c>
      <c r="T262">
        <v>2450</v>
      </c>
      <c r="U262">
        <v>5.9</v>
      </c>
      <c r="V262" s="3">
        <v>42629</v>
      </c>
      <c r="W262">
        <v>2816</v>
      </c>
      <c r="X262">
        <v>10.199999999999999</v>
      </c>
      <c r="Y262" s="3">
        <v>42994</v>
      </c>
      <c r="Z262">
        <v>3181</v>
      </c>
      <c r="AA262">
        <v>0.2</v>
      </c>
      <c r="AB262" s="3">
        <v>43359</v>
      </c>
      <c r="AC262">
        <v>3546</v>
      </c>
      <c r="AE262" s="3">
        <v>43359</v>
      </c>
      <c r="AF262">
        <v>3911</v>
      </c>
      <c r="AH262" s="3">
        <v>43359</v>
      </c>
      <c r="AI262">
        <v>4276</v>
      </c>
      <c r="AL262">
        <f t="shared" si="4"/>
        <v>5.7666666666666675</v>
      </c>
    </row>
    <row r="263" spans="1:38" x14ac:dyDescent="0.3">
      <c r="A263" s="3">
        <v>40073</v>
      </c>
      <c r="B263">
        <v>260</v>
      </c>
      <c r="C263">
        <v>10.6</v>
      </c>
      <c r="D263" s="3">
        <v>40438</v>
      </c>
      <c r="E263">
        <v>625</v>
      </c>
      <c r="F263">
        <v>3.4</v>
      </c>
      <c r="G263" s="3">
        <v>40803</v>
      </c>
      <c r="H263">
        <v>990</v>
      </c>
      <c r="I263">
        <v>10</v>
      </c>
      <c r="J263" s="3">
        <v>41169</v>
      </c>
      <c r="K263">
        <v>1356</v>
      </c>
      <c r="L263">
        <v>5.4</v>
      </c>
      <c r="M263" s="3">
        <v>41534</v>
      </c>
      <c r="N263">
        <v>1721</v>
      </c>
      <c r="O263">
        <v>3.7</v>
      </c>
      <c r="P263" s="3">
        <v>41899</v>
      </c>
      <c r="Q263">
        <v>2086</v>
      </c>
      <c r="R263">
        <v>6.2</v>
      </c>
      <c r="S263" s="3">
        <v>42264</v>
      </c>
      <c r="T263">
        <v>2451</v>
      </c>
      <c r="U263">
        <v>9.1</v>
      </c>
      <c r="V263" s="3">
        <v>42630</v>
      </c>
      <c r="W263">
        <v>2817</v>
      </c>
      <c r="X263">
        <v>12.7</v>
      </c>
      <c r="Y263" s="3">
        <v>42995</v>
      </c>
      <c r="Z263">
        <v>3182</v>
      </c>
      <c r="AA263">
        <v>0.3</v>
      </c>
      <c r="AB263" s="3">
        <v>43360</v>
      </c>
      <c r="AC263">
        <v>3547</v>
      </c>
      <c r="AE263" s="3">
        <v>43360</v>
      </c>
      <c r="AF263">
        <v>3912</v>
      </c>
      <c r="AH263" s="3">
        <v>43360</v>
      </c>
      <c r="AI263">
        <v>4277</v>
      </c>
      <c r="AL263">
        <f t="shared" si="4"/>
        <v>6.8222222222222229</v>
      </c>
    </row>
    <row r="264" spans="1:38" x14ac:dyDescent="0.3">
      <c r="A264" s="3">
        <v>40074</v>
      </c>
      <c r="B264">
        <v>261</v>
      </c>
      <c r="C264">
        <v>7</v>
      </c>
      <c r="D264" s="3">
        <v>40439</v>
      </c>
      <c r="E264">
        <v>626</v>
      </c>
      <c r="F264">
        <v>-0.6</v>
      </c>
      <c r="G264" s="3">
        <v>40804</v>
      </c>
      <c r="H264">
        <v>991</v>
      </c>
      <c r="I264">
        <v>8.1999999999999993</v>
      </c>
      <c r="J264" s="3">
        <v>41170</v>
      </c>
      <c r="K264">
        <v>1357</v>
      </c>
      <c r="L264">
        <v>4.5</v>
      </c>
      <c r="M264" s="3">
        <v>41535</v>
      </c>
      <c r="N264">
        <v>1722</v>
      </c>
      <c r="O264">
        <v>5</v>
      </c>
      <c r="P264" s="3">
        <v>41900</v>
      </c>
      <c r="Q264">
        <v>2087</v>
      </c>
      <c r="R264">
        <v>5</v>
      </c>
      <c r="S264" s="3">
        <v>42265</v>
      </c>
      <c r="T264">
        <v>2452</v>
      </c>
      <c r="U264">
        <v>8.5</v>
      </c>
      <c r="V264" s="3">
        <v>42631</v>
      </c>
      <c r="W264">
        <v>2818</v>
      </c>
      <c r="X264">
        <v>9.6</v>
      </c>
      <c r="Y264" s="3">
        <v>42996</v>
      </c>
      <c r="Z264">
        <v>3183</v>
      </c>
      <c r="AA264">
        <v>0.1</v>
      </c>
      <c r="AB264" s="3">
        <v>43361</v>
      </c>
      <c r="AC264">
        <v>3548</v>
      </c>
      <c r="AE264" s="3">
        <v>43361</v>
      </c>
      <c r="AF264">
        <v>3913</v>
      </c>
      <c r="AH264" s="3">
        <v>43361</v>
      </c>
      <c r="AI264">
        <v>4278</v>
      </c>
      <c r="AL264">
        <f t="shared" si="4"/>
        <v>5.2555555555555564</v>
      </c>
    </row>
    <row r="265" spans="1:38" x14ac:dyDescent="0.3">
      <c r="A265" s="3">
        <v>40075</v>
      </c>
      <c r="B265">
        <v>262</v>
      </c>
      <c r="C265">
        <v>4.7</v>
      </c>
      <c r="D265" s="3">
        <v>40440</v>
      </c>
      <c r="E265">
        <v>627</v>
      </c>
      <c r="F265">
        <v>-0.7</v>
      </c>
      <c r="G265" s="3">
        <v>40805</v>
      </c>
      <c r="H265">
        <v>992</v>
      </c>
      <c r="I265">
        <v>6.4</v>
      </c>
      <c r="J265" s="3">
        <v>41171</v>
      </c>
      <c r="K265">
        <v>1358</v>
      </c>
      <c r="L265">
        <v>-0.5</v>
      </c>
      <c r="M265" s="3">
        <v>41536</v>
      </c>
      <c r="N265">
        <v>1723</v>
      </c>
      <c r="O265">
        <v>5.4</v>
      </c>
      <c r="P265" s="3">
        <v>41901</v>
      </c>
      <c r="Q265">
        <v>2088</v>
      </c>
      <c r="R265">
        <v>10</v>
      </c>
      <c r="S265" s="3">
        <v>42266</v>
      </c>
      <c r="T265">
        <v>2453</v>
      </c>
      <c r="U265">
        <v>4.5999999999999996</v>
      </c>
      <c r="V265" s="3">
        <v>42632</v>
      </c>
      <c r="W265">
        <v>2819</v>
      </c>
      <c r="X265">
        <v>7.4</v>
      </c>
      <c r="Y265" s="3">
        <v>42997</v>
      </c>
      <c r="Z265">
        <v>3184</v>
      </c>
      <c r="AA265">
        <v>3.2</v>
      </c>
      <c r="AB265" s="3">
        <v>43362</v>
      </c>
      <c r="AC265">
        <v>3549</v>
      </c>
      <c r="AE265" s="3">
        <v>43362</v>
      </c>
      <c r="AF265">
        <v>3914</v>
      </c>
      <c r="AH265" s="3">
        <v>43362</v>
      </c>
      <c r="AI265">
        <v>4279</v>
      </c>
      <c r="AL265">
        <f t="shared" si="4"/>
        <v>4.5</v>
      </c>
    </row>
    <row r="266" spans="1:38" x14ac:dyDescent="0.3">
      <c r="A266" s="3">
        <v>40076</v>
      </c>
      <c r="B266">
        <v>263</v>
      </c>
      <c r="C266">
        <v>7.7</v>
      </c>
      <c r="D266" s="3">
        <v>40441</v>
      </c>
      <c r="E266">
        <v>628</v>
      </c>
      <c r="F266">
        <v>2.2999999999999998</v>
      </c>
      <c r="G266" s="3">
        <v>40806</v>
      </c>
      <c r="H266">
        <v>993</v>
      </c>
      <c r="I266">
        <v>3.8</v>
      </c>
      <c r="J266" s="3">
        <v>41172</v>
      </c>
      <c r="K266">
        <v>1359</v>
      </c>
      <c r="L266">
        <v>-0.6</v>
      </c>
      <c r="M266" s="3">
        <v>41537</v>
      </c>
      <c r="N266">
        <v>1724</v>
      </c>
      <c r="O266">
        <v>7.3</v>
      </c>
      <c r="P266" s="3">
        <v>41902</v>
      </c>
      <c r="Q266">
        <v>2089</v>
      </c>
      <c r="R266">
        <v>8.1</v>
      </c>
      <c r="S266" s="3">
        <v>42267</v>
      </c>
      <c r="T266">
        <v>2454</v>
      </c>
      <c r="U266">
        <v>7.7</v>
      </c>
      <c r="V266" s="3">
        <v>42633</v>
      </c>
      <c r="W266">
        <v>2820</v>
      </c>
      <c r="X266">
        <v>3.1</v>
      </c>
      <c r="Y266" s="3">
        <v>42998</v>
      </c>
      <c r="Z266">
        <v>3185</v>
      </c>
      <c r="AA266">
        <v>6.7</v>
      </c>
      <c r="AB266" s="3">
        <v>43363</v>
      </c>
      <c r="AC266">
        <v>3550</v>
      </c>
      <c r="AE266" s="3">
        <v>43363</v>
      </c>
      <c r="AF266">
        <v>3915</v>
      </c>
      <c r="AH266" s="3">
        <v>43363</v>
      </c>
      <c r="AI266">
        <v>4280</v>
      </c>
      <c r="AL266">
        <f t="shared" si="4"/>
        <v>5.1222222222222236</v>
      </c>
    </row>
    <row r="267" spans="1:38" x14ac:dyDescent="0.3">
      <c r="A267" s="3">
        <v>40077</v>
      </c>
      <c r="B267">
        <v>264</v>
      </c>
      <c r="C267">
        <v>6.5</v>
      </c>
      <c r="D267" s="3">
        <v>40442</v>
      </c>
      <c r="E267">
        <v>629</v>
      </c>
      <c r="F267">
        <v>0.7</v>
      </c>
      <c r="G267" s="3">
        <v>40807</v>
      </c>
      <c r="H267">
        <v>994</v>
      </c>
      <c r="I267">
        <v>3.1</v>
      </c>
      <c r="J267" s="3">
        <v>41173</v>
      </c>
      <c r="K267">
        <v>1360</v>
      </c>
      <c r="L267">
        <v>0.9</v>
      </c>
      <c r="M267" s="3">
        <v>41538</v>
      </c>
      <c r="N267">
        <v>1725</v>
      </c>
      <c r="O267">
        <v>1.7</v>
      </c>
      <c r="P267" s="3">
        <v>41903</v>
      </c>
      <c r="Q267">
        <v>2090</v>
      </c>
      <c r="R267">
        <v>8</v>
      </c>
      <c r="S267" s="3">
        <v>42268</v>
      </c>
      <c r="T267">
        <v>2455</v>
      </c>
      <c r="U267">
        <v>6.8</v>
      </c>
      <c r="V267" s="3">
        <v>42634</v>
      </c>
      <c r="W267">
        <v>2821</v>
      </c>
      <c r="X267">
        <v>0</v>
      </c>
      <c r="Y267" s="3">
        <v>42999</v>
      </c>
      <c r="Z267">
        <v>3186</v>
      </c>
      <c r="AA267">
        <v>5.8</v>
      </c>
      <c r="AB267" s="3">
        <v>43364</v>
      </c>
      <c r="AC267">
        <v>3551</v>
      </c>
      <c r="AE267" s="3">
        <v>43364</v>
      </c>
      <c r="AF267">
        <v>3916</v>
      </c>
      <c r="AH267" s="3">
        <v>43364</v>
      </c>
      <c r="AI267">
        <v>4281</v>
      </c>
      <c r="AL267">
        <f t="shared" si="4"/>
        <v>3.7222222222222223</v>
      </c>
    </row>
    <row r="268" spans="1:38" x14ac:dyDescent="0.3">
      <c r="A268" s="3">
        <v>40078</v>
      </c>
      <c r="B268">
        <v>265</v>
      </c>
      <c r="C268">
        <v>6.1</v>
      </c>
      <c r="D268" s="3">
        <v>40443</v>
      </c>
      <c r="E268">
        <v>630</v>
      </c>
      <c r="F268">
        <v>1.7</v>
      </c>
      <c r="G268" s="3">
        <v>40808</v>
      </c>
      <c r="H268">
        <v>995</v>
      </c>
      <c r="I268">
        <v>3.5</v>
      </c>
      <c r="J268" s="3">
        <v>41174</v>
      </c>
      <c r="K268">
        <v>1361</v>
      </c>
      <c r="L268">
        <v>-1.9</v>
      </c>
      <c r="M268" s="3">
        <v>41539</v>
      </c>
      <c r="N268">
        <v>1726</v>
      </c>
      <c r="O268">
        <v>1.5</v>
      </c>
      <c r="P268" s="3">
        <v>41904</v>
      </c>
      <c r="Q268">
        <v>2091</v>
      </c>
      <c r="R268">
        <v>6.1</v>
      </c>
      <c r="S268" s="3">
        <v>42269</v>
      </c>
      <c r="T268">
        <v>2456</v>
      </c>
      <c r="U268">
        <v>5.9</v>
      </c>
      <c r="V268" s="3">
        <v>42635</v>
      </c>
      <c r="W268">
        <v>2822</v>
      </c>
      <c r="X268">
        <v>2</v>
      </c>
      <c r="Y268" s="3">
        <v>43000</v>
      </c>
      <c r="Z268">
        <v>3187</v>
      </c>
      <c r="AA268">
        <v>2.5</v>
      </c>
      <c r="AB268" s="3">
        <v>43365</v>
      </c>
      <c r="AC268">
        <v>3552</v>
      </c>
      <c r="AE268" s="3">
        <v>43365</v>
      </c>
      <c r="AF268">
        <v>3917</v>
      </c>
      <c r="AH268" s="3">
        <v>43365</v>
      </c>
      <c r="AI268">
        <v>4282</v>
      </c>
      <c r="AL268">
        <f t="shared" si="4"/>
        <v>3.0444444444444443</v>
      </c>
    </row>
    <row r="269" spans="1:38" x14ac:dyDescent="0.3">
      <c r="A269" s="3">
        <v>40079</v>
      </c>
      <c r="B269">
        <v>266</v>
      </c>
      <c r="C269">
        <v>5.0999999999999996</v>
      </c>
      <c r="D269" s="3">
        <v>40444</v>
      </c>
      <c r="E269">
        <v>631</v>
      </c>
      <c r="F269">
        <v>3.8</v>
      </c>
      <c r="G269" s="3">
        <v>40809</v>
      </c>
      <c r="H269">
        <v>996</v>
      </c>
      <c r="I269">
        <v>0.8</v>
      </c>
      <c r="J269" s="3">
        <v>41175</v>
      </c>
      <c r="K269">
        <v>1362</v>
      </c>
      <c r="L269">
        <v>-2</v>
      </c>
      <c r="M269" s="3">
        <v>41540</v>
      </c>
      <c r="N269">
        <v>1727</v>
      </c>
      <c r="O269">
        <v>9.1</v>
      </c>
      <c r="P269" s="3">
        <v>41905</v>
      </c>
      <c r="Q269">
        <v>2092</v>
      </c>
      <c r="R269">
        <v>2.4</v>
      </c>
      <c r="S269" s="3">
        <v>42270</v>
      </c>
      <c r="T269">
        <v>2457</v>
      </c>
      <c r="U269">
        <v>6.1</v>
      </c>
      <c r="V269" s="3">
        <v>42636</v>
      </c>
      <c r="W269">
        <v>2823</v>
      </c>
      <c r="X269">
        <v>4</v>
      </c>
      <c r="Y269" s="3">
        <v>43001</v>
      </c>
      <c r="Z269">
        <v>3188</v>
      </c>
      <c r="AA269">
        <v>1.4</v>
      </c>
      <c r="AB269" s="3">
        <v>43366</v>
      </c>
      <c r="AC269">
        <v>3553</v>
      </c>
      <c r="AE269" s="3">
        <v>43366</v>
      </c>
      <c r="AF269">
        <v>3918</v>
      </c>
      <c r="AH269" s="3">
        <v>43366</v>
      </c>
      <c r="AI269">
        <v>4283</v>
      </c>
      <c r="AL269">
        <f t="shared" si="4"/>
        <v>3.4111111111111105</v>
      </c>
    </row>
    <row r="270" spans="1:38" x14ac:dyDescent="0.3">
      <c r="A270" s="3">
        <v>40080</v>
      </c>
      <c r="B270">
        <v>267</v>
      </c>
      <c r="C270">
        <v>9.6</v>
      </c>
      <c r="D270" s="3">
        <v>40445</v>
      </c>
      <c r="E270">
        <v>632</v>
      </c>
      <c r="F270">
        <v>10.3</v>
      </c>
      <c r="G270" s="3">
        <v>40810</v>
      </c>
      <c r="H270">
        <v>997</v>
      </c>
      <c r="I270">
        <v>-0.7</v>
      </c>
      <c r="J270" s="3">
        <v>41176</v>
      </c>
      <c r="K270">
        <v>1363</v>
      </c>
      <c r="L270">
        <v>6.7</v>
      </c>
      <c r="M270" s="3">
        <v>41541</v>
      </c>
      <c r="N270">
        <v>1728</v>
      </c>
      <c r="O270">
        <v>10.7</v>
      </c>
      <c r="P270" s="3">
        <v>41906</v>
      </c>
      <c r="Q270">
        <v>2093</v>
      </c>
      <c r="R270">
        <v>0.8</v>
      </c>
      <c r="S270" s="3">
        <v>42271</v>
      </c>
      <c r="T270">
        <v>2458</v>
      </c>
      <c r="U270">
        <v>1.9</v>
      </c>
      <c r="V270" s="3">
        <v>42637</v>
      </c>
      <c r="W270">
        <v>2824</v>
      </c>
      <c r="X270">
        <v>1.8</v>
      </c>
      <c r="Y270" s="3">
        <v>43002</v>
      </c>
      <c r="Z270">
        <v>3189</v>
      </c>
      <c r="AA270">
        <v>5.0999999999999996</v>
      </c>
      <c r="AB270" s="3">
        <v>43367</v>
      </c>
      <c r="AC270">
        <v>3554</v>
      </c>
      <c r="AE270" s="3">
        <v>43367</v>
      </c>
      <c r="AF270">
        <v>3919</v>
      </c>
      <c r="AH270" s="3">
        <v>43367</v>
      </c>
      <c r="AI270">
        <v>4284</v>
      </c>
      <c r="AL270">
        <f t="shared" si="4"/>
        <v>5.133333333333332</v>
      </c>
    </row>
    <row r="271" spans="1:38" x14ac:dyDescent="0.3">
      <c r="A271" s="3">
        <v>40081</v>
      </c>
      <c r="B271">
        <v>268</v>
      </c>
      <c r="C271">
        <v>2.1</v>
      </c>
      <c r="D271" s="3">
        <v>40446</v>
      </c>
      <c r="E271">
        <v>633</v>
      </c>
      <c r="F271">
        <v>6</v>
      </c>
      <c r="G271" s="3">
        <v>40811</v>
      </c>
      <c r="H271">
        <v>998</v>
      </c>
      <c r="I271">
        <v>1.9</v>
      </c>
      <c r="J271" s="3">
        <v>41177</v>
      </c>
      <c r="K271">
        <v>1364</v>
      </c>
      <c r="L271">
        <v>5.5</v>
      </c>
      <c r="M271" s="3">
        <v>41542</v>
      </c>
      <c r="N271">
        <v>1729</v>
      </c>
      <c r="O271">
        <v>3.6</v>
      </c>
      <c r="P271" s="3">
        <v>41907</v>
      </c>
      <c r="Q271">
        <v>2094</v>
      </c>
      <c r="R271">
        <v>5.4</v>
      </c>
      <c r="S271" s="3">
        <v>42272</v>
      </c>
      <c r="T271">
        <v>2459</v>
      </c>
      <c r="U271">
        <v>0.9</v>
      </c>
      <c r="V271" s="3">
        <v>42638</v>
      </c>
      <c r="W271">
        <v>2825</v>
      </c>
      <c r="X271">
        <v>2.1</v>
      </c>
      <c r="Y271" s="3">
        <v>43003</v>
      </c>
      <c r="Z271">
        <v>3190</v>
      </c>
      <c r="AA271">
        <v>4.5999999999999996</v>
      </c>
      <c r="AB271" s="3">
        <v>43368</v>
      </c>
      <c r="AC271">
        <v>3555</v>
      </c>
      <c r="AE271" s="3">
        <v>43368</v>
      </c>
      <c r="AF271">
        <v>3920</v>
      </c>
      <c r="AH271" s="3">
        <v>43368</v>
      </c>
      <c r="AI271">
        <v>4285</v>
      </c>
      <c r="AL271">
        <f t="shared" si="4"/>
        <v>3.5666666666666669</v>
      </c>
    </row>
    <row r="272" spans="1:38" x14ac:dyDescent="0.3">
      <c r="A272" s="3">
        <v>40082</v>
      </c>
      <c r="B272">
        <v>269</v>
      </c>
      <c r="C272">
        <v>-0.3</v>
      </c>
      <c r="D272" s="3">
        <v>40447</v>
      </c>
      <c r="E272">
        <v>634</v>
      </c>
      <c r="F272">
        <v>5.0999999999999996</v>
      </c>
      <c r="G272" s="3">
        <v>40812</v>
      </c>
      <c r="H272">
        <v>999</v>
      </c>
      <c r="I272">
        <v>4.2</v>
      </c>
      <c r="J272" s="3">
        <v>41178</v>
      </c>
      <c r="K272">
        <v>1365</v>
      </c>
      <c r="L272">
        <v>4.8</v>
      </c>
      <c r="M272" s="3">
        <v>41543</v>
      </c>
      <c r="N272">
        <v>1730</v>
      </c>
      <c r="O272">
        <v>3.4</v>
      </c>
      <c r="P272" s="3">
        <v>41908</v>
      </c>
      <c r="Q272">
        <v>2095</v>
      </c>
      <c r="R272">
        <v>8.8000000000000007</v>
      </c>
      <c r="S272" s="3">
        <v>42273</v>
      </c>
      <c r="T272">
        <v>2460</v>
      </c>
      <c r="U272">
        <v>4.7</v>
      </c>
      <c r="V272" s="3">
        <v>42639</v>
      </c>
      <c r="W272">
        <v>2826</v>
      </c>
      <c r="X272">
        <v>3.7</v>
      </c>
      <c r="Y272" s="3">
        <v>43004</v>
      </c>
      <c r="Z272">
        <v>3191</v>
      </c>
      <c r="AA272">
        <v>3.2</v>
      </c>
      <c r="AB272" s="3">
        <v>43369</v>
      </c>
      <c r="AC272">
        <v>3556</v>
      </c>
      <c r="AE272" s="3">
        <v>43369</v>
      </c>
      <c r="AF272">
        <v>3921</v>
      </c>
      <c r="AH272" s="3">
        <v>43369</v>
      </c>
      <c r="AI272">
        <v>4286</v>
      </c>
      <c r="AL272">
        <f t="shared" si="4"/>
        <v>4.177777777777778</v>
      </c>
    </row>
    <row r="273" spans="1:38" x14ac:dyDescent="0.3">
      <c r="A273" s="3">
        <v>40083</v>
      </c>
      <c r="B273">
        <v>270</v>
      </c>
      <c r="C273">
        <v>1.3</v>
      </c>
      <c r="D273" s="3">
        <v>40448</v>
      </c>
      <c r="E273">
        <v>635</v>
      </c>
      <c r="F273">
        <v>6.1</v>
      </c>
      <c r="G273" s="3">
        <v>40813</v>
      </c>
      <c r="H273">
        <v>1000</v>
      </c>
      <c r="I273">
        <v>5.3</v>
      </c>
      <c r="J273" s="3">
        <v>41179</v>
      </c>
      <c r="K273">
        <v>1366</v>
      </c>
      <c r="L273">
        <v>7.3</v>
      </c>
      <c r="M273" s="3">
        <v>41544</v>
      </c>
      <c r="N273">
        <v>1731</v>
      </c>
      <c r="O273">
        <v>-2.4</v>
      </c>
      <c r="P273" s="3">
        <v>41909</v>
      </c>
      <c r="Q273">
        <v>2096</v>
      </c>
      <c r="R273">
        <v>1.9</v>
      </c>
      <c r="S273" s="3">
        <v>42274</v>
      </c>
      <c r="T273">
        <v>2461</v>
      </c>
      <c r="U273">
        <v>2</v>
      </c>
      <c r="V273" s="3">
        <v>42640</v>
      </c>
      <c r="W273">
        <v>2827</v>
      </c>
      <c r="X273">
        <v>5.5</v>
      </c>
      <c r="Y273" s="3">
        <v>43005</v>
      </c>
      <c r="Z273">
        <v>3192</v>
      </c>
      <c r="AA273">
        <v>4.9000000000000004</v>
      </c>
      <c r="AB273" s="3">
        <v>43370</v>
      </c>
      <c r="AC273">
        <v>3557</v>
      </c>
      <c r="AE273" s="3">
        <v>43370</v>
      </c>
      <c r="AF273">
        <v>3922</v>
      </c>
      <c r="AH273" s="3">
        <v>43370</v>
      </c>
      <c r="AI273">
        <v>4287</v>
      </c>
      <c r="AL273">
        <f t="shared" si="4"/>
        <v>3.5444444444444443</v>
      </c>
    </row>
    <row r="274" spans="1:38" x14ac:dyDescent="0.3">
      <c r="A274" s="3">
        <v>40084</v>
      </c>
      <c r="B274">
        <v>271</v>
      </c>
      <c r="C274">
        <v>1.3</v>
      </c>
      <c r="D274" s="3">
        <v>40449</v>
      </c>
      <c r="E274">
        <v>636</v>
      </c>
      <c r="F274">
        <v>6.2</v>
      </c>
      <c r="G274" s="3">
        <v>40814</v>
      </c>
      <c r="H274">
        <v>1001</v>
      </c>
      <c r="I274">
        <v>5</v>
      </c>
      <c r="J274" s="3">
        <v>41180</v>
      </c>
      <c r="K274">
        <v>1367</v>
      </c>
      <c r="L274">
        <v>1.4</v>
      </c>
      <c r="M274" s="3">
        <v>41545</v>
      </c>
      <c r="N274">
        <v>1732</v>
      </c>
      <c r="O274">
        <v>-4.2</v>
      </c>
      <c r="P274" s="3">
        <v>41910</v>
      </c>
      <c r="Q274">
        <v>2097</v>
      </c>
      <c r="R274">
        <v>1.3</v>
      </c>
      <c r="S274" s="3">
        <v>42275</v>
      </c>
      <c r="T274">
        <v>2462</v>
      </c>
      <c r="U274">
        <v>0.1</v>
      </c>
      <c r="V274" s="3">
        <v>42641</v>
      </c>
      <c r="W274">
        <v>2828</v>
      </c>
      <c r="X274">
        <v>5.4</v>
      </c>
      <c r="Y274" s="3">
        <v>43006</v>
      </c>
      <c r="Z274">
        <v>3193</v>
      </c>
      <c r="AA274">
        <v>5.6</v>
      </c>
      <c r="AB274" s="3">
        <v>43371</v>
      </c>
      <c r="AC274">
        <v>3558</v>
      </c>
      <c r="AE274" s="3">
        <v>43371</v>
      </c>
      <c r="AF274">
        <v>3923</v>
      </c>
      <c r="AH274" s="3">
        <v>43371</v>
      </c>
      <c r="AI274">
        <v>4288</v>
      </c>
      <c r="AL274">
        <f t="shared" si="4"/>
        <v>2.4555555555555557</v>
      </c>
    </row>
    <row r="275" spans="1:38" x14ac:dyDescent="0.3">
      <c r="A275" s="3">
        <v>40085</v>
      </c>
      <c r="B275">
        <v>272</v>
      </c>
      <c r="C275">
        <v>9.8000000000000007</v>
      </c>
      <c r="D275" s="3">
        <v>40450</v>
      </c>
      <c r="E275">
        <v>637</v>
      </c>
      <c r="F275">
        <v>5.3</v>
      </c>
      <c r="G275" s="3">
        <v>40815</v>
      </c>
      <c r="H275">
        <v>1002</v>
      </c>
      <c r="I275">
        <v>3.7</v>
      </c>
      <c r="J275" s="3">
        <v>41181</v>
      </c>
      <c r="K275">
        <v>1368</v>
      </c>
      <c r="L275">
        <v>0.9</v>
      </c>
      <c r="M275" s="3">
        <v>41546</v>
      </c>
      <c r="N275">
        <v>1733</v>
      </c>
      <c r="O275">
        <v>1.9</v>
      </c>
      <c r="P275" s="3">
        <v>41911</v>
      </c>
      <c r="Q275">
        <v>2098</v>
      </c>
      <c r="R275">
        <v>6.8</v>
      </c>
      <c r="S275" s="3">
        <v>42276</v>
      </c>
      <c r="T275">
        <v>2463</v>
      </c>
      <c r="U275">
        <v>-1.6</v>
      </c>
      <c r="V275" s="3">
        <v>42642</v>
      </c>
      <c r="W275">
        <v>2829</v>
      </c>
      <c r="X275">
        <v>10.4</v>
      </c>
      <c r="Y275" s="3">
        <v>43007</v>
      </c>
      <c r="Z275">
        <v>3194</v>
      </c>
      <c r="AA275">
        <v>8.8000000000000007</v>
      </c>
      <c r="AB275" s="3">
        <v>43372</v>
      </c>
      <c r="AC275">
        <v>3559</v>
      </c>
      <c r="AE275" s="3">
        <v>43372</v>
      </c>
      <c r="AF275">
        <v>3924</v>
      </c>
      <c r="AH275" s="3">
        <v>43372</v>
      </c>
      <c r="AI275">
        <v>4289</v>
      </c>
      <c r="AL275">
        <f t="shared" si="4"/>
        <v>5.1111111111111107</v>
      </c>
    </row>
    <row r="276" spans="1:38" x14ac:dyDescent="0.3">
      <c r="A276" s="3">
        <v>40086</v>
      </c>
      <c r="B276">
        <v>273</v>
      </c>
      <c r="C276">
        <v>8.4</v>
      </c>
      <c r="D276" s="3">
        <v>40451</v>
      </c>
      <c r="E276">
        <v>638</v>
      </c>
      <c r="F276">
        <v>3</v>
      </c>
      <c r="G276" s="3">
        <v>40816</v>
      </c>
      <c r="H276">
        <v>1003</v>
      </c>
      <c r="I276">
        <v>3</v>
      </c>
      <c r="J276" s="3">
        <v>41182</v>
      </c>
      <c r="K276">
        <v>1369</v>
      </c>
      <c r="L276">
        <v>-1.1000000000000001</v>
      </c>
      <c r="M276" s="3">
        <v>41547</v>
      </c>
      <c r="N276">
        <v>1734</v>
      </c>
      <c r="O276">
        <v>1.1000000000000001</v>
      </c>
      <c r="P276" s="3">
        <v>41912</v>
      </c>
      <c r="Q276">
        <v>2099</v>
      </c>
      <c r="R276">
        <v>11.5</v>
      </c>
      <c r="S276" s="3">
        <v>42277</v>
      </c>
      <c r="T276">
        <v>2464</v>
      </c>
      <c r="U276">
        <v>-3.1</v>
      </c>
      <c r="V276" s="3">
        <v>42643</v>
      </c>
      <c r="W276">
        <v>2830</v>
      </c>
      <c r="X276">
        <v>7.8</v>
      </c>
      <c r="Y276" s="3">
        <v>43008</v>
      </c>
      <c r="Z276">
        <v>3195</v>
      </c>
      <c r="AA276">
        <v>8.6</v>
      </c>
      <c r="AB276" s="3">
        <v>43373</v>
      </c>
      <c r="AC276">
        <v>3560</v>
      </c>
      <c r="AE276" s="3">
        <v>43373</v>
      </c>
      <c r="AF276">
        <v>3925</v>
      </c>
      <c r="AH276" s="3">
        <v>43373</v>
      </c>
      <c r="AI276">
        <v>4290</v>
      </c>
      <c r="AL276">
        <f t="shared" si="4"/>
        <v>4.3555555555555552</v>
      </c>
    </row>
    <row r="277" spans="1:38" x14ac:dyDescent="0.3">
      <c r="A277" s="3">
        <v>40087</v>
      </c>
      <c r="B277">
        <v>274</v>
      </c>
      <c r="C277">
        <v>4.4000000000000004</v>
      </c>
      <c r="D277" s="3">
        <v>40452</v>
      </c>
      <c r="E277">
        <v>639</v>
      </c>
      <c r="F277">
        <v>4.7</v>
      </c>
      <c r="G277" s="3">
        <v>40817</v>
      </c>
      <c r="H277">
        <v>1004</v>
      </c>
      <c r="I277">
        <v>2.9</v>
      </c>
      <c r="J277" s="3">
        <v>41183</v>
      </c>
      <c r="K277">
        <v>1370</v>
      </c>
      <c r="L277">
        <v>0.2</v>
      </c>
      <c r="M277" s="3">
        <v>41548</v>
      </c>
      <c r="N277">
        <v>1735</v>
      </c>
      <c r="O277">
        <v>-3.6</v>
      </c>
      <c r="P277" s="3">
        <v>41913</v>
      </c>
      <c r="Q277">
        <v>2100</v>
      </c>
      <c r="R277">
        <v>5.7</v>
      </c>
      <c r="S277" s="3">
        <v>42278</v>
      </c>
      <c r="T277">
        <v>2465</v>
      </c>
      <c r="U277">
        <v>-2</v>
      </c>
      <c r="V277" s="3">
        <v>42644</v>
      </c>
      <c r="W277">
        <v>2831</v>
      </c>
      <c r="X277">
        <v>6.9</v>
      </c>
      <c r="Y277" s="3">
        <v>43009</v>
      </c>
      <c r="Z277">
        <v>3196</v>
      </c>
      <c r="AA277">
        <v>4.5</v>
      </c>
      <c r="AB277" s="3">
        <v>43374</v>
      </c>
      <c r="AC277">
        <v>3561</v>
      </c>
      <c r="AE277" s="3">
        <v>43374</v>
      </c>
      <c r="AF277">
        <v>3926</v>
      </c>
      <c r="AH277" s="3">
        <v>43374</v>
      </c>
      <c r="AI277">
        <v>4291</v>
      </c>
      <c r="AL277">
        <f t="shared" si="4"/>
        <v>2.6333333333333337</v>
      </c>
    </row>
    <row r="278" spans="1:38" x14ac:dyDescent="0.3">
      <c r="A278" s="3">
        <v>40088</v>
      </c>
      <c r="B278">
        <v>275</v>
      </c>
      <c r="C278">
        <v>2.4</v>
      </c>
      <c r="D278" s="3">
        <v>40453</v>
      </c>
      <c r="E278">
        <v>640</v>
      </c>
      <c r="F278">
        <v>7.1</v>
      </c>
      <c r="G278" s="3">
        <v>40818</v>
      </c>
      <c r="H278">
        <v>1005</v>
      </c>
      <c r="I278">
        <v>2.4</v>
      </c>
      <c r="J278" s="3">
        <v>41184</v>
      </c>
      <c r="K278">
        <v>1371</v>
      </c>
      <c r="L278">
        <v>5</v>
      </c>
      <c r="M278" s="3">
        <v>41549</v>
      </c>
      <c r="N278">
        <v>1736</v>
      </c>
      <c r="O278">
        <v>-5.3</v>
      </c>
      <c r="P278" s="3">
        <v>41914</v>
      </c>
      <c r="Q278">
        <v>2101</v>
      </c>
      <c r="R278">
        <v>3.7</v>
      </c>
      <c r="S278" s="3">
        <v>42279</v>
      </c>
      <c r="T278">
        <v>2466</v>
      </c>
      <c r="U278">
        <v>-3.5</v>
      </c>
      <c r="V278" s="3">
        <v>42645</v>
      </c>
      <c r="W278">
        <v>2832</v>
      </c>
      <c r="X278">
        <v>6.4</v>
      </c>
      <c r="Y278" s="3">
        <v>43010</v>
      </c>
      <c r="Z278">
        <v>3197</v>
      </c>
      <c r="AA278">
        <v>3.9</v>
      </c>
      <c r="AB278" s="3">
        <v>43375</v>
      </c>
      <c r="AC278">
        <v>3562</v>
      </c>
      <c r="AE278" s="3">
        <v>43375</v>
      </c>
      <c r="AF278">
        <v>3927</v>
      </c>
      <c r="AH278" s="3">
        <v>43375</v>
      </c>
      <c r="AI278">
        <v>4292</v>
      </c>
      <c r="AL278">
        <f t="shared" si="4"/>
        <v>2.4555555555555548</v>
      </c>
    </row>
    <row r="279" spans="1:38" x14ac:dyDescent="0.3">
      <c r="A279" s="3">
        <v>40089</v>
      </c>
      <c r="B279">
        <v>276</v>
      </c>
      <c r="C279">
        <v>1.7</v>
      </c>
      <c r="D279" s="3">
        <v>40454</v>
      </c>
      <c r="E279">
        <v>641</v>
      </c>
      <c r="F279">
        <v>8.1</v>
      </c>
      <c r="G279" s="3">
        <v>40819</v>
      </c>
      <c r="H279">
        <v>1006</v>
      </c>
      <c r="I279">
        <v>4</v>
      </c>
      <c r="J279" s="3">
        <v>41185</v>
      </c>
      <c r="K279">
        <v>1372</v>
      </c>
      <c r="L279">
        <v>3.6</v>
      </c>
      <c r="M279" s="3">
        <v>41550</v>
      </c>
      <c r="N279">
        <v>1737</v>
      </c>
      <c r="O279">
        <v>-1.5</v>
      </c>
      <c r="P279" s="3">
        <v>41915</v>
      </c>
      <c r="Q279">
        <v>2102</v>
      </c>
      <c r="R279">
        <v>2.1</v>
      </c>
      <c r="S279" s="3">
        <v>42280</v>
      </c>
      <c r="T279">
        <v>2467</v>
      </c>
      <c r="U279">
        <v>2</v>
      </c>
      <c r="V279" s="3">
        <v>42646</v>
      </c>
      <c r="W279">
        <v>2833</v>
      </c>
      <c r="X279">
        <v>7.9</v>
      </c>
      <c r="Y279" s="3">
        <v>43011</v>
      </c>
      <c r="Z279">
        <v>3198</v>
      </c>
      <c r="AA279">
        <v>7</v>
      </c>
      <c r="AB279" s="3">
        <v>43376</v>
      </c>
      <c r="AC279">
        <v>3563</v>
      </c>
      <c r="AE279" s="3">
        <v>43376</v>
      </c>
      <c r="AF279">
        <v>3928</v>
      </c>
      <c r="AH279" s="3">
        <v>43376</v>
      </c>
      <c r="AI279">
        <v>4293</v>
      </c>
      <c r="AL279">
        <f t="shared" si="4"/>
        <v>3.8777777777777778</v>
      </c>
    </row>
    <row r="280" spans="1:38" x14ac:dyDescent="0.3">
      <c r="A280" s="3">
        <v>40090</v>
      </c>
      <c r="B280">
        <v>277</v>
      </c>
      <c r="C280">
        <v>7.1</v>
      </c>
      <c r="D280" s="3">
        <v>40455</v>
      </c>
      <c r="E280">
        <v>642</v>
      </c>
      <c r="F280">
        <v>7.8</v>
      </c>
      <c r="G280" s="3">
        <v>40820</v>
      </c>
      <c r="H280">
        <v>1007</v>
      </c>
      <c r="I280">
        <v>6.7</v>
      </c>
      <c r="J280" s="3">
        <v>41186</v>
      </c>
      <c r="K280">
        <v>1373</v>
      </c>
      <c r="L280">
        <v>1.9</v>
      </c>
      <c r="M280" s="3">
        <v>41551</v>
      </c>
      <c r="N280">
        <v>1738</v>
      </c>
      <c r="O280">
        <v>0.2</v>
      </c>
      <c r="P280" s="3">
        <v>41916</v>
      </c>
      <c r="Q280">
        <v>2103</v>
      </c>
      <c r="R280">
        <v>0.3</v>
      </c>
      <c r="S280" s="3">
        <v>42281</v>
      </c>
      <c r="T280">
        <v>2468</v>
      </c>
      <c r="U280">
        <v>1.5</v>
      </c>
      <c r="V280" s="3">
        <v>42647</v>
      </c>
      <c r="W280">
        <v>2834</v>
      </c>
      <c r="X280">
        <v>0.6</v>
      </c>
      <c r="Y280" s="3">
        <v>43012</v>
      </c>
      <c r="Z280">
        <v>3199</v>
      </c>
      <c r="AA280">
        <v>6.3</v>
      </c>
      <c r="AB280" s="3">
        <v>43377</v>
      </c>
      <c r="AC280">
        <v>3564</v>
      </c>
      <c r="AE280" s="3">
        <v>43377</v>
      </c>
      <c r="AF280">
        <v>3929</v>
      </c>
      <c r="AH280" s="3">
        <v>43377</v>
      </c>
      <c r="AI280">
        <v>4294</v>
      </c>
      <c r="AL280">
        <f t="shared" si="4"/>
        <v>3.5999999999999996</v>
      </c>
    </row>
    <row r="281" spans="1:38" x14ac:dyDescent="0.3">
      <c r="A281" s="3">
        <v>40091</v>
      </c>
      <c r="B281">
        <v>278</v>
      </c>
      <c r="C281">
        <v>7.2</v>
      </c>
      <c r="D281" s="3">
        <v>40456</v>
      </c>
      <c r="E281">
        <v>643</v>
      </c>
      <c r="F281">
        <v>8.6999999999999993</v>
      </c>
      <c r="G281" s="3">
        <v>40821</v>
      </c>
      <c r="H281">
        <v>1008</v>
      </c>
      <c r="I281">
        <v>6.7</v>
      </c>
      <c r="J281" s="3">
        <v>41187</v>
      </c>
      <c r="K281">
        <v>1374</v>
      </c>
      <c r="L281">
        <v>5</v>
      </c>
      <c r="M281" s="3">
        <v>41552</v>
      </c>
      <c r="N281">
        <v>1739</v>
      </c>
      <c r="O281">
        <v>2.8</v>
      </c>
      <c r="P281" s="3">
        <v>41917</v>
      </c>
      <c r="Q281">
        <v>2104</v>
      </c>
      <c r="R281">
        <v>0.6</v>
      </c>
      <c r="S281" s="3">
        <v>42282</v>
      </c>
      <c r="T281">
        <v>2469</v>
      </c>
      <c r="U281">
        <v>3</v>
      </c>
      <c r="V281" s="3">
        <v>42648</v>
      </c>
      <c r="W281">
        <v>2835</v>
      </c>
      <c r="X281">
        <v>2.9</v>
      </c>
      <c r="Y281" s="3">
        <v>43013</v>
      </c>
      <c r="Z281">
        <v>3200</v>
      </c>
      <c r="AA281">
        <v>3.8</v>
      </c>
      <c r="AB281" s="3">
        <v>43378</v>
      </c>
      <c r="AC281">
        <v>3565</v>
      </c>
      <c r="AE281" s="3">
        <v>43378</v>
      </c>
      <c r="AF281">
        <v>3930</v>
      </c>
      <c r="AH281" s="3">
        <v>43378</v>
      </c>
      <c r="AI281">
        <v>4295</v>
      </c>
      <c r="AL281">
        <f t="shared" si="4"/>
        <v>4.5222222222222221</v>
      </c>
    </row>
    <row r="282" spans="1:38" x14ac:dyDescent="0.3">
      <c r="A282" s="3">
        <v>40092</v>
      </c>
      <c r="B282">
        <v>279</v>
      </c>
      <c r="C282">
        <v>10.8</v>
      </c>
      <c r="D282" s="3">
        <v>40457</v>
      </c>
      <c r="E282">
        <v>644</v>
      </c>
      <c r="F282">
        <v>9</v>
      </c>
      <c r="G282" s="3">
        <v>40822</v>
      </c>
      <c r="H282">
        <v>1009</v>
      </c>
      <c r="I282">
        <v>6.3</v>
      </c>
      <c r="J282" s="3">
        <v>41188</v>
      </c>
      <c r="K282">
        <v>1375</v>
      </c>
      <c r="L282">
        <v>7.3</v>
      </c>
      <c r="M282" s="3">
        <v>41553</v>
      </c>
      <c r="N282">
        <v>1740</v>
      </c>
      <c r="O282">
        <v>7.2</v>
      </c>
      <c r="P282" s="3">
        <v>41918</v>
      </c>
      <c r="Q282">
        <v>2105</v>
      </c>
      <c r="R282">
        <v>5.4</v>
      </c>
      <c r="S282" s="3">
        <v>42283</v>
      </c>
      <c r="T282">
        <v>2470</v>
      </c>
      <c r="U282">
        <v>8.5</v>
      </c>
      <c r="V282" s="3">
        <v>42649</v>
      </c>
      <c r="W282">
        <v>2836</v>
      </c>
      <c r="X282">
        <v>4.8</v>
      </c>
      <c r="Y282" s="3">
        <v>43014</v>
      </c>
      <c r="Z282">
        <v>3201</v>
      </c>
      <c r="AA282">
        <v>3</v>
      </c>
      <c r="AB282" s="3">
        <v>43379</v>
      </c>
      <c r="AC282">
        <v>3566</v>
      </c>
      <c r="AE282" s="3">
        <v>43379</v>
      </c>
      <c r="AF282">
        <v>3931</v>
      </c>
      <c r="AH282" s="3">
        <v>43379</v>
      </c>
      <c r="AI282">
        <v>4296</v>
      </c>
      <c r="AL282">
        <f t="shared" si="4"/>
        <v>6.9222222222222216</v>
      </c>
    </row>
    <row r="283" spans="1:38" x14ac:dyDescent="0.3">
      <c r="A283" s="3">
        <v>40093</v>
      </c>
      <c r="B283">
        <v>280</v>
      </c>
      <c r="C283">
        <v>14.6</v>
      </c>
      <c r="D283" s="3">
        <v>40458</v>
      </c>
      <c r="E283">
        <v>645</v>
      </c>
      <c r="F283">
        <v>9.5</v>
      </c>
      <c r="G283" s="3">
        <v>40823</v>
      </c>
      <c r="H283">
        <v>1010</v>
      </c>
      <c r="I283">
        <v>4</v>
      </c>
      <c r="J283" s="3">
        <v>41189</v>
      </c>
      <c r="K283">
        <v>1376</v>
      </c>
      <c r="L283">
        <v>1.9</v>
      </c>
      <c r="M283" s="3">
        <v>41554</v>
      </c>
      <c r="N283">
        <v>1741</v>
      </c>
      <c r="O283">
        <v>1.7</v>
      </c>
      <c r="P283" s="3">
        <v>41919</v>
      </c>
      <c r="Q283">
        <v>2106</v>
      </c>
      <c r="R283">
        <v>7.4</v>
      </c>
      <c r="S283" s="3">
        <v>42284</v>
      </c>
      <c r="T283">
        <v>2471</v>
      </c>
      <c r="U283">
        <v>11.2</v>
      </c>
      <c r="V283" s="3">
        <v>42650</v>
      </c>
      <c r="W283">
        <v>2837</v>
      </c>
      <c r="X283">
        <v>5</v>
      </c>
      <c r="Y283" s="3">
        <v>43015</v>
      </c>
      <c r="Z283">
        <v>3202</v>
      </c>
      <c r="AA283">
        <v>5.9</v>
      </c>
      <c r="AB283" s="3">
        <v>43380</v>
      </c>
      <c r="AC283">
        <v>3567</v>
      </c>
      <c r="AE283" s="3">
        <v>43380</v>
      </c>
      <c r="AF283">
        <v>3932</v>
      </c>
      <c r="AH283" s="3">
        <v>43380</v>
      </c>
      <c r="AI283">
        <v>4297</v>
      </c>
      <c r="AL283">
        <f t="shared" si="4"/>
        <v>6.8</v>
      </c>
    </row>
    <row r="284" spans="1:38" x14ac:dyDescent="0.3">
      <c r="A284" s="3">
        <v>40094</v>
      </c>
      <c r="B284">
        <v>281</v>
      </c>
      <c r="C284">
        <v>8.5</v>
      </c>
      <c r="D284" s="3">
        <v>40459</v>
      </c>
      <c r="E284">
        <v>646</v>
      </c>
      <c r="F284">
        <v>5.2</v>
      </c>
      <c r="G284" s="3">
        <v>40824</v>
      </c>
      <c r="H284">
        <v>1011</v>
      </c>
      <c r="I284">
        <v>1.4</v>
      </c>
      <c r="J284" s="3">
        <v>41190</v>
      </c>
      <c r="K284">
        <v>1377</v>
      </c>
      <c r="L284">
        <v>-2.7</v>
      </c>
      <c r="M284" s="3">
        <v>41555</v>
      </c>
      <c r="N284">
        <v>1742</v>
      </c>
      <c r="O284">
        <v>-0.9</v>
      </c>
      <c r="P284" s="3">
        <v>41920</v>
      </c>
      <c r="Q284">
        <v>2107</v>
      </c>
      <c r="R284">
        <v>9.8000000000000007</v>
      </c>
      <c r="S284" s="3">
        <v>42285</v>
      </c>
      <c r="T284">
        <v>2472</v>
      </c>
      <c r="U284">
        <v>9.8000000000000007</v>
      </c>
      <c r="V284" s="3">
        <v>42651</v>
      </c>
      <c r="W284">
        <v>2838</v>
      </c>
      <c r="X284">
        <v>3.2</v>
      </c>
      <c r="Y284" s="3">
        <v>43016</v>
      </c>
      <c r="Z284">
        <v>3203</v>
      </c>
      <c r="AA284">
        <v>1.9</v>
      </c>
      <c r="AB284" s="3">
        <v>43381</v>
      </c>
      <c r="AC284">
        <v>3568</v>
      </c>
      <c r="AE284" s="3">
        <v>43381</v>
      </c>
      <c r="AF284">
        <v>3933</v>
      </c>
      <c r="AH284" s="3">
        <v>43381</v>
      </c>
      <c r="AI284">
        <v>4298</v>
      </c>
      <c r="AL284">
        <f t="shared" si="4"/>
        <v>4.0222222222222221</v>
      </c>
    </row>
    <row r="285" spans="1:38" x14ac:dyDescent="0.3">
      <c r="A285" s="3">
        <v>40095</v>
      </c>
      <c r="B285">
        <v>282</v>
      </c>
      <c r="C285">
        <v>2.9</v>
      </c>
      <c r="D285" s="3">
        <v>40460</v>
      </c>
      <c r="E285">
        <v>647</v>
      </c>
      <c r="F285">
        <v>-1.2</v>
      </c>
      <c r="G285" s="3">
        <v>40825</v>
      </c>
      <c r="H285">
        <v>1012</v>
      </c>
      <c r="I285">
        <v>1.5</v>
      </c>
      <c r="J285" s="3">
        <v>41191</v>
      </c>
      <c r="K285">
        <v>1378</v>
      </c>
      <c r="L285">
        <v>-1.2</v>
      </c>
      <c r="M285" s="3">
        <v>41556</v>
      </c>
      <c r="N285">
        <v>1743</v>
      </c>
      <c r="O285">
        <v>8.6</v>
      </c>
      <c r="P285" s="3">
        <v>41921</v>
      </c>
      <c r="Q285">
        <v>2108</v>
      </c>
      <c r="R285">
        <v>11.6</v>
      </c>
      <c r="S285" s="3">
        <v>42286</v>
      </c>
      <c r="T285">
        <v>2473</v>
      </c>
      <c r="U285">
        <v>8</v>
      </c>
      <c r="V285" s="3">
        <v>42652</v>
      </c>
      <c r="W285">
        <v>2839</v>
      </c>
      <c r="X285">
        <v>-0.7</v>
      </c>
      <c r="Y285" s="3">
        <v>43017</v>
      </c>
      <c r="Z285">
        <v>3204</v>
      </c>
      <c r="AA285">
        <v>-0.5</v>
      </c>
      <c r="AB285" s="3">
        <v>43382</v>
      </c>
      <c r="AC285">
        <v>3569</v>
      </c>
      <c r="AE285" s="3">
        <v>43382</v>
      </c>
      <c r="AF285">
        <v>3934</v>
      </c>
      <c r="AH285" s="3">
        <v>43382</v>
      </c>
      <c r="AI285">
        <v>4299</v>
      </c>
      <c r="AL285">
        <f t="shared" si="4"/>
        <v>3.2222222222222223</v>
      </c>
    </row>
    <row r="286" spans="1:38" x14ac:dyDescent="0.3">
      <c r="A286" s="3">
        <v>40096</v>
      </c>
      <c r="B286">
        <v>283</v>
      </c>
      <c r="C286">
        <v>6.3</v>
      </c>
      <c r="D286" s="3">
        <v>40461</v>
      </c>
      <c r="E286">
        <v>648</v>
      </c>
      <c r="F286">
        <v>-2.4</v>
      </c>
      <c r="G286" s="3">
        <v>40826</v>
      </c>
      <c r="H286">
        <v>1013</v>
      </c>
      <c r="I286">
        <v>4.5</v>
      </c>
      <c r="J286" s="3">
        <v>41192</v>
      </c>
      <c r="K286">
        <v>1379</v>
      </c>
      <c r="L286">
        <v>-4</v>
      </c>
      <c r="M286" s="3">
        <v>41557</v>
      </c>
      <c r="N286">
        <v>1744</v>
      </c>
      <c r="O286">
        <v>2.9</v>
      </c>
      <c r="P286" s="3">
        <v>41922</v>
      </c>
      <c r="Q286">
        <v>2109</v>
      </c>
      <c r="R286">
        <v>8.6</v>
      </c>
      <c r="S286" s="3">
        <v>42287</v>
      </c>
      <c r="T286">
        <v>2474</v>
      </c>
      <c r="U286">
        <v>0.8</v>
      </c>
      <c r="V286" s="3">
        <v>42653</v>
      </c>
      <c r="W286">
        <v>2840</v>
      </c>
      <c r="X286">
        <v>0.5</v>
      </c>
      <c r="Y286" s="3">
        <v>43018</v>
      </c>
      <c r="Z286">
        <v>3205</v>
      </c>
      <c r="AA286">
        <v>7.6</v>
      </c>
      <c r="AB286" s="3">
        <v>43383</v>
      </c>
      <c r="AC286">
        <v>3570</v>
      </c>
      <c r="AE286" s="3">
        <v>43383</v>
      </c>
      <c r="AF286">
        <v>3935</v>
      </c>
      <c r="AH286" s="3">
        <v>43383</v>
      </c>
      <c r="AI286">
        <v>4300</v>
      </c>
      <c r="AL286">
        <f t="shared" si="4"/>
        <v>2.7555555555555551</v>
      </c>
    </row>
    <row r="287" spans="1:38" x14ac:dyDescent="0.3">
      <c r="A287" s="3">
        <v>40097</v>
      </c>
      <c r="B287">
        <v>284</v>
      </c>
      <c r="C287">
        <v>5.6</v>
      </c>
      <c r="D287" s="3">
        <v>40462</v>
      </c>
      <c r="E287">
        <v>649</v>
      </c>
      <c r="F287">
        <v>-3.5</v>
      </c>
      <c r="G287" s="3">
        <v>40827</v>
      </c>
      <c r="H287">
        <v>1014</v>
      </c>
      <c r="I287">
        <v>10.9</v>
      </c>
      <c r="J287" s="3">
        <v>41193</v>
      </c>
      <c r="K287">
        <v>1380</v>
      </c>
      <c r="L287">
        <v>-5.6</v>
      </c>
      <c r="M287" s="3">
        <v>41558</v>
      </c>
      <c r="N287">
        <v>1745</v>
      </c>
      <c r="O287">
        <v>-1.8</v>
      </c>
      <c r="P287" s="3">
        <v>41923</v>
      </c>
      <c r="Q287">
        <v>2110</v>
      </c>
      <c r="R287">
        <v>10.199999999999999</v>
      </c>
      <c r="S287" s="3">
        <v>42288</v>
      </c>
      <c r="T287">
        <v>2475</v>
      </c>
      <c r="U287">
        <v>-7.1</v>
      </c>
      <c r="V287" s="3">
        <v>42654</v>
      </c>
      <c r="W287">
        <v>2841</v>
      </c>
      <c r="X287">
        <v>3.5</v>
      </c>
      <c r="Y287" s="3">
        <v>43019</v>
      </c>
      <c r="Z287">
        <v>3206</v>
      </c>
      <c r="AA287">
        <v>8.9</v>
      </c>
      <c r="AB287" s="3">
        <v>43384</v>
      </c>
      <c r="AC287">
        <v>3571</v>
      </c>
      <c r="AE287" s="3">
        <v>43384</v>
      </c>
      <c r="AF287">
        <v>3936</v>
      </c>
      <c r="AH287" s="3">
        <v>43384</v>
      </c>
      <c r="AI287">
        <v>4301</v>
      </c>
      <c r="AL287">
        <f t="shared" si="4"/>
        <v>2.3444444444444446</v>
      </c>
    </row>
    <row r="288" spans="1:38" x14ac:dyDescent="0.3">
      <c r="A288" s="3">
        <v>40098</v>
      </c>
      <c r="B288">
        <v>285</v>
      </c>
      <c r="C288">
        <v>1.2</v>
      </c>
      <c r="D288" s="3">
        <v>40463</v>
      </c>
      <c r="E288">
        <v>650</v>
      </c>
      <c r="F288">
        <v>-2.1</v>
      </c>
      <c r="G288" s="3">
        <v>40828</v>
      </c>
      <c r="H288">
        <v>1015</v>
      </c>
      <c r="I288">
        <v>5.8</v>
      </c>
      <c r="J288" s="3">
        <v>41194</v>
      </c>
      <c r="K288">
        <v>1381</v>
      </c>
      <c r="L288">
        <v>0.2</v>
      </c>
      <c r="M288" s="3">
        <v>41559</v>
      </c>
      <c r="N288">
        <v>1746</v>
      </c>
      <c r="O288">
        <v>0.3</v>
      </c>
      <c r="P288" s="3">
        <v>41924</v>
      </c>
      <c r="Q288">
        <v>2111</v>
      </c>
      <c r="R288">
        <v>5.4</v>
      </c>
      <c r="S288" s="3">
        <v>42289</v>
      </c>
      <c r="T288">
        <v>2476</v>
      </c>
      <c r="U288">
        <v>-8.6</v>
      </c>
      <c r="V288" s="3">
        <v>42655</v>
      </c>
      <c r="W288">
        <v>2842</v>
      </c>
      <c r="X288">
        <v>3.7</v>
      </c>
      <c r="Y288" s="3">
        <v>43020</v>
      </c>
      <c r="Z288">
        <v>3207</v>
      </c>
      <c r="AA288">
        <v>4.3</v>
      </c>
      <c r="AB288" s="3">
        <v>43385</v>
      </c>
      <c r="AC288">
        <v>3572</v>
      </c>
      <c r="AE288" s="3">
        <v>43385</v>
      </c>
      <c r="AF288">
        <v>3937</v>
      </c>
      <c r="AH288" s="3">
        <v>43385</v>
      </c>
      <c r="AI288">
        <v>4302</v>
      </c>
      <c r="AL288">
        <f t="shared" si="4"/>
        <v>1.1333333333333335</v>
      </c>
    </row>
    <row r="289" spans="1:38" x14ac:dyDescent="0.3">
      <c r="A289" s="3">
        <v>40099</v>
      </c>
      <c r="B289">
        <v>286</v>
      </c>
      <c r="C289">
        <v>-0.8</v>
      </c>
      <c r="D289" s="3">
        <v>40464</v>
      </c>
      <c r="E289">
        <v>651</v>
      </c>
      <c r="F289">
        <v>-0.2</v>
      </c>
      <c r="G289" s="3">
        <v>40829</v>
      </c>
      <c r="H289">
        <v>1016</v>
      </c>
      <c r="I289">
        <v>0.2</v>
      </c>
      <c r="J289" s="3">
        <v>41195</v>
      </c>
      <c r="K289">
        <v>1382</v>
      </c>
      <c r="L289">
        <v>1.6</v>
      </c>
      <c r="M289" s="3">
        <v>41560</v>
      </c>
      <c r="N289">
        <v>1747</v>
      </c>
      <c r="O289">
        <v>-1.3</v>
      </c>
      <c r="P289" s="3">
        <v>41925</v>
      </c>
      <c r="Q289">
        <v>2112</v>
      </c>
      <c r="R289">
        <v>10.199999999999999</v>
      </c>
      <c r="S289" s="3">
        <v>42290</v>
      </c>
      <c r="T289">
        <v>2477</v>
      </c>
      <c r="U289">
        <v>-2.7</v>
      </c>
      <c r="V289" s="3">
        <v>42656</v>
      </c>
      <c r="W289">
        <v>2843</v>
      </c>
      <c r="X289">
        <v>3.2</v>
      </c>
      <c r="Y289" s="3">
        <v>43021</v>
      </c>
      <c r="Z289">
        <v>3208</v>
      </c>
      <c r="AA289">
        <v>3.4</v>
      </c>
      <c r="AB289" s="3">
        <v>43386</v>
      </c>
      <c r="AC289">
        <v>3573</v>
      </c>
      <c r="AE289" s="3">
        <v>43386</v>
      </c>
      <c r="AF289">
        <v>3938</v>
      </c>
      <c r="AH289" s="3">
        <v>43386</v>
      </c>
      <c r="AI289">
        <v>4303</v>
      </c>
      <c r="AL289">
        <f t="shared" si="4"/>
        <v>1.5111111111111111</v>
      </c>
    </row>
    <row r="290" spans="1:38" x14ac:dyDescent="0.3">
      <c r="A290" s="3">
        <v>40100</v>
      </c>
      <c r="B290">
        <v>287</v>
      </c>
      <c r="C290">
        <v>-1.4</v>
      </c>
      <c r="D290" s="3">
        <v>40465</v>
      </c>
      <c r="E290">
        <v>652</v>
      </c>
      <c r="F290">
        <v>-0.7</v>
      </c>
      <c r="G290" s="3">
        <v>40830</v>
      </c>
      <c r="H290">
        <v>1017</v>
      </c>
      <c r="I290">
        <v>-4</v>
      </c>
      <c r="J290" s="3">
        <v>41196</v>
      </c>
      <c r="K290">
        <v>1383</v>
      </c>
      <c r="L290">
        <v>4.0999999999999996</v>
      </c>
      <c r="M290" s="3">
        <v>41561</v>
      </c>
      <c r="N290">
        <v>1748</v>
      </c>
      <c r="O290">
        <v>2</v>
      </c>
      <c r="P290" s="3">
        <v>41926</v>
      </c>
      <c r="Q290">
        <v>2113</v>
      </c>
      <c r="R290">
        <v>8.4</v>
      </c>
      <c r="S290" s="3">
        <v>42291</v>
      </c>
      <c r="T290">
        <v>2478</v>
      </c>
      <c r="U290">
        <v>-0.5</v>
      </c>
      <c r="V290" s="3">
        <v>42657</v>
      </c>
      <c r="W290">
        <v>2844</v>
      </c>
      <c r="X290">
        <v>4.2</v>
      </c>
      <c r="Y290" s="3">
        <v>43022</v>
      </c>
      <c r="Z290">
        <v>3209</v>
      </c>
      <c r="AA290">
        <v>3.4</v>
      </c>
      <c r="AB290" s="3">
        <v>43387</v>
      </c>
      <c r="AC290">
        <v>3574</v>
      </c>
      <c r="AE290" s="3">
        <v>43387</v>
      </c>
      <c r="AF290">
        <v>3939</v>
      </c>
      <c r="AH290" s="3">
        <v>43387</v>
      </c>
      <c r="AI290">
        <v>4304</v>
      </c>
      <c r="AL290">
        <f t="shared" si="4"/>
        <v>1.7222222222222223</v>
      </c>
    </row>
    <row r="291" spans="1:38" x14ac:dyDescent="0.3">
      <c r="A291" s="3">
        <v>40101</v>
      </c>
      <c r="B291">
        <v>288</v>
      </c>
      <c r="C291">
        <v>-2</v>
      </c>
      <c r="D291" s="3">
        <v>40466</v>
      </c>
      <c r="E291">
        <v>653</v>
      </c>
      <c r="F291">
        <v>3.5</v>
      </c>
      <c r="G291" s="3">
        <v>40831</v>
      </c>
      <c r="H291">
        <v>1018</v>
      </c>
      <c r="I291">
        <v>-6.4</v>
      </c>
      <c r="J291" s="3">
        <v>41197</v>
      </c>
      <c r="K291">
        <v>1384</v>
      </c>
      <c r="L291">
        <v>3</v>
      </c>
      <c r="M291" s="3">
        <v>41562</v>
      </c>
      <c r="N291">
        <v>1749</v>
      </c>
      <c r="O291">
        <v>2.6</v>
      </c>
      <c r="P291" s="3">
        <v>41927</v>
      </c>
      <c r="Q291">
        <v>2114</v>
      </c>
      <c r="R291">
        <v>6.7</v>
      </c>
      <c r="S291" s="3">
        <v>42292</v>
      </c>
      <c r="T291">
        <v>2479</v>
      </c>
      <c r="U291">
        <v>-0.6</v>
      </c>
      <c r="V291" s="3">
        <v>42658</v>
      </c>
      <c r="W291">
        <v>2845</v>
      </c>
      <c r="X291">
        <v>3.9</v>
      </c>
      <c r="Y291" s="3">
        <v>43023</v>
      </c>
      <c r="Z291">
        <v>3210</v>
      </c>
      <c r="AA291">
        <v>3.6</v>
      </c>
      <c r="AB291" s="3">
        <v>43388</v>
      </c>
      <c r="AC291">
        <v>3575</v>
      </c>
      <c r="AE291" s="3">
        <v>43388</v>
      </c>
      <c r="AF291">
        <v>3940</v>
      </c>
      <c r="AH291" s="3">
        <v>43388</v>
      </c>
      <c r="AI291">
        <v>4305</v>
      </c>
      <c r="AL291">
        <f t="shared" si="4"/>
        <v>1.588888888888889</v>
      </c>
    </row>
    <row r="292" spans="1:38" x14ac:dyDescent="0.3">
      <c r="A292" s="3">
        <v>40102</v>
      </c>
      <c r="B292">
        <v>289</v>
      </c>
      <c r="C292">
        <v>-0.7</v>
      </c>
      <c r="D292" s="3">
        <v>40467</v>
      </c>
      <c r="E292">
        <v>654</v>
      </c>
      <c r="F292">
        <v>4.7</v>
      </c>
      <c r="G292" s="3">
        <v>40832</v>
      </c>
      <c r="H292">
        <v>1019</v>
      </c>
      <c r="I292">
        <v>-4.0999999999999996</v>
      </c>
      <c r="J292" s="3">
        <v>41198</v>
      </c>
      <c r="K292">
        <v>1385</v>
      </c>
      <c r="L292">
        <v>1.9</v>
      </c>
      <c r="M292" s="3">
        <v>41563</v>
      </c>
      <c r="N292">
        <v>1750</v>
      </c>
      <c r="O292">
        <v>4.0999999999999996</v>
      </c>
      <c r="P292" s="3">
        <v>41928</v>
      </c>
      <c r="Q292">
        <v>2115</v>
      </c>
      <c r="R292">
        <v>7.8</v>
      </c>
      <c r="S292" s="3">
        <v>42293</v>
      </c>
      <c r="T292">
        <v>2480</v>
      </c>
      <c r="U292">
        <v>2.9</v>
      </c>
      <c r="V292" s="3">
        <v>42659</v>
      </c>
      <c r="W292">
        <v>2846</v>
      </c>
      <c r="X292">
        <v>1.5</v>
      </c>
      <c r="Y292" s="3">
        <v>43024</v>
      </c>
      <c r="Z292">
        <v>3211</v>
      </c>
      <c r="AA292">
        <v>2.9</v>
      </c>
      <c r="AB292" s="3">
        <v>43389</v>
      </c>
      <c r="AC292">
        <v>3576</v>
      </c>
      <c r="AE292" s="3">
        <v>43389</v>
      </c>
      <c r="AF292">
        <v>3941</v>
      </c>
      <c r="AH292" s="3">
        <v>43389</v>
      </c>
      <c r="AI292">
        <v>4306</v>
      </c>
      <c r="AL292">
        <f t="shared" si="4"/>
        <v>2.333333333333333</v>
      </c>
    </row>
    <row r="293" spans="1:38" x14ac:dyDescent="0.3">
      <c r="A293" s="3">
        <v>40103</v>
      </c>
      <c r="B293">
        <v>290</v>
      </c>
      <c r="C293">
        <v>0.2</v>
      </c>
      <c r="D293" s="3">
        <v>40468</v>
      </c>
      <c r="E293">
        <v>655</v>
      </c>
      <c r="F293">
        <v>-1.1000000000000001</v>
      </c>
      <c r="G293" s="3">
        <v>40833</v>
      </c>
      <c r="H293">
        <v>1020</v>
      </c>
      <c r="I293">
        <v>-0.8</v>
      </c>
      <c r="J293" s="3">
        <v>41199</v>
      </c>
      <c r="K293">
        <v>1386</v>
      </c>
      <c r="L293">
        <v>1.2</v>
      </c>
      <c r="M293" s="3">
        <v>41564</v>
      </c>
      <c r="N293">
        <v>1751</v>
      </c>
      <c r="O293">
        <v>4</v>
      </c>
      <c r="P293" s="3">
        <v>41929</v>
      </c>
      <c r="Q293">
        <v>2116</v>
      </c>
      <c r="R293">
        <v>8.1999999999999993</v>
      </c>
      <c r="S293" s="3">
        <v>42294</v>
      </c>
      <c r="T293">
        <v>2481</v>
      </c>
      <c r="U293">
        <v>3.7</v>
      </c>
      <c r="V293" s="3">
        <v>42660</v>
      </c>
      <c r="W293">
        <v>2847</v>
      </c>
      <c r="X293">
        <v>2.2999999999999998</v>
      </c>
      <c r="Y293" s="3">
        <v>43025</v>
      </c>
      <c r="Z293">
        <v>3212</v>
      </c>
      <c r="AA293">
        <v>3.1</v>
      </c>
      <c r="AB293" s="3">
        <v>43390</v>
      </c>
      <c r="AC293">
        <v>3577</v>
      </c>
      <c r="AE293" s="3">
        <v>43390</v>
      </c>
      <c r="AF293">
        <v>3942</v>
      </c>
      <c r="AH293" s="3">
        <v>43390</v>
      </c>
      <c r="AI293">
        <v>4307</v>
      </c>
      <c r="AL293">
        <f t="shared" si="4"/>
        <v>2.3111111111111113</v>
      </c>
    </row>
    <row r="294" spans="1:38" x14ac:dyDescent="0.3">
      <c r="A294" s="3">
        <v>40104</v>
      </c>
      <c r="B294">
        <v>291</v>
      </c>
      <c r="C294">
        <v>0</v>
      </c>
      <c r="D294" s="3">
        <v>40469</v>
      </c>
      <c r="E294">
        <v>656</v>
      </c>
      <c r="F294">
        <v>-3.4</v>
      </c>
      <c r="G294" s="3">
        <v>40834</v>
      </c>
      <c r="H294">
        <v>1021</v>
      </c>
      <c r="I294">
        <v>3.3</v>
      </c>
      <c r="J294" s="3">
        <v>41200</v>
      </c>
      <c r="K294">
        <v>1387</v>
      </c>
      <c r="L294">
        <v>4.5999999999999996</v>
      </c>
      <c r="M294" s="3">
        <v>41565</v>
      </c>
      <c r="N294">
        <v>1752</v>
      </c>
      <c r="O294">
        <v>-1.9</v>
      </c>
      <c r="P294" s="3">
        <v>41930</v>
      </c>
      <c r="Q294">
        <v>2117</v>
      </c>
      <c r="R294">
        <v>4.4000000000000004</v>
      </c>
      <c r="S294" s="3">
        <v>42295</v>
      </c>
      <c r="T294">
        <v>2482</v>
      </c>
      <c r="U294">
        <v>3.7</v>
      </c>
      <c r="V294" s="3">
        <v>42661</v>
      </c>
      <c r="W294">
        <v>2848</v>
      </c>
      <c r="X294">
        <v>7.4</v>
      </c>
      <c r="Y294" s="3">
        <v>43026</v>
      </c>
      <c r="Z294">
        <v>3213</v>
      </c>
      <c r="AA294">
        <v>1.8</v>
      </c>
      <c r="AB294" s="3">
        <v>43391</v>
      </c>
      <c r="AC294">
        <v>3578</v>
      </c>
      <c r="AE294" s="3">
        <v>43391</v>
      </c>
      <c r="AF294">
        <v>3943</v>
      </c>
      <c r="AH294" s="3">
        <v>43391</v>
      </c>
      <c r="AI294">
        <v>4308</v>
      </c>
      <c r="AL294">
        <f t="shared" si="4"/>
        <v>2.2111111111111112</v>
      </c>
    </row>
    <row r="295" spans="1:38" x14ac:dyDescent="0.3">
      <c r="A295" s="3">
        <v>40105</v>
      </c>
      <c r="B295">
        <v>292</v>
      </c>
      <c r="C295">
        <v>-5.4</v>
      </c>
      <c r="D295" s="3">
        <v>40470</v>
      </c>
      <c r="E295">
        <v>657</v>
      </c>
      <c r="F295">
        <v>0.6</v>
      </c>
      <c r="G295" s="3">
        <v>40835</v>
      </c>
      <c r="H295">
        <v>1022</v>
      </c>
      <c r="I295">
        <v>2.2999999999999998</v>
      </c>
      <c r="J295" s="3">
        <v>41201</v>
      </c>
      <c r="K295">
        <v>1388</v>
      </c>
      <c r="L295">
        <v>6.1</v>
      </c>
      <c r="M295" s="3">
        <v>41566</v>
      </c>
      <c r="N295">
        <v>1753</v>
      </c>
      <c r="O295">
        <v>-1.6</v>
      </c>
      <c r="P295" s="3">
        <v>41931</v>
      </c>
      <c r="Q295">
        <v>2118</v>
      </c>
      <c r="R295">
        <v>3.9</v>
      </c>
      <c r="S295" s="3">
        <v>42296</v>
      </c>
      <c r="T295">
        <v>2483</v>
      </c>
      <c r="U295">
        <v>-3</v>
      </c>
      <c r="V295" s="3">
        <v>42662</v>
      </c>
      <c r="W295">
        <v>2849</v>
      </c>
      <c r="X295">
        <v>4.7</v>
      </c>
      <c r="Y295" s="3">
        <v>43027</v>
      </c>
      <c r="Z295">
        <v>3214</v>
      </c>
      <c r="AA295">
        <v>0.9</v>
      </c>
      <c r="AB295" s="3">
        <v>43392</v>
      </c>
      <c r="AC295">
        <v>3579</v>
      </c>
      <c r="AE295" s="3">
        <v>43392</v>
      </c>
      <c r="AF295">
        <v>3944</v>
      </c>
      <c r="AH295" s="3">
        <v>43392</v>
      </c>
      <c r="AI295">
        <v>4309</v>
      </c>
      <c r="AL295">
        <f t="shared" si="4"/>
        <v>0.9444444444444442</v>
      </c>
    </row>
    <row r="296" spans="1:38" x14ac:dyDescent="0.3">
      <c r="A296" s="3">
        <v>40106</v>
      </c>
      <c r="B296">
        <v>293</v>
      </c>
      <c r="C296">
        <v>-8</v>
      </c>
      <c r="D296" s="3">
        <v>40471</v>
      </c>
      <c r="E296">
        <v>658</v>
      </c>
      <c r="F296">
        <v>-1.1000000000000001</v>
      </c>
      <c r="G296" s="3">
        <v>40836</v>
      </c>
      <c r="H296">
        <v>1023</v>
      </c>
      <c r="I296">
        <v>-4.5</v>
      </c>
      <c r="J296" s="3">
        <v>41202</v>
      </c>
      <c r="K296">
        <v>1389</v>
      </c>
      <c r="L296">
        <v>3.1</v>
      </c>
      <c r="M296" s="3">
        <v>41567</v>
      </c>
      <c r="N296">
        <v>1754</v>
      </c>
      <c r="O296">
        <v>9.6999999999999993</v>
      </c>
      <c r="P296" s="3">
        <v>41932</v>
      </c>
      <c r="Q296">
        <v>2119</v>
      </c>
      <c r="R296">
        <v>2</v>
      </c>
      <c r="S296" s="3">
        <v>42297</v>
      </c>
      <c r="T296">
        <v>2484</v>
      </c>
      <c r="U296">
        <v>-2.8</v>
      </c>
      <c r="V296" s="3">
        <v>42663</v>
      </c>
      <c r="W296">
        <v>2850</v>
      </c>
      <c r="X296">
        <v>2.5</v>
      </c>
      <c r="Y296" s="3">
        <v>43028</v>
      </c>
      <c r="Z296">
        <v>3215</v>
      </c>
      <c r="AA296">
        <v>1.9</v>
      </c>
      <c r="AB296" s="3">
        <v>43393</v>
      </c>
      <c r="AC296">
        <v>3580</v>
      </c>
      <c r="AE296" s="3">
        <v>43393</v>
      </c>
      <c r="AF296">
        <v>3945</v>
      </c>
      <c r="AH296" s="3">
        <v>43393</v>
      </c>
      <c r="AI296">
        <v>4310</v>
      </c>
      <c r="AL296">
        <f t="shared" si="4"/>
        <v>0.31111111111111106</v>
      </c>
    </row>
    <row r="297" spans="1:38" x14ac:dyDescent="0.3">
      <c r="A297" s="3">
        <v>40107</v>
      </c>
      <c r="B297">
        <v>294</v>
      </c>
      <c r="C297">
        <v>-4.9000000000000004</v>
      </c>
      <c r="D297" s="3">
        <v>40472</v>
      </c>
      <c r="E297">
        <v>659</v>
      </c>
      <c r="F297">
        <v>-2.2999999999999998</v>
      </c>
      <c r="G297" s="3">
        <v>40837</v>
      </c>
      <c r="H297">
        <v>1024</v>
      </c>
      <c r="I297">
        <v>-5.8</v>
      </c>
      <c r="J297" s="3">
        <v>41203</v>
      </c>
      <c r="K297">
        <v>1390</v>
      </c>
      <c r="L297">
        <v>1</v>
      </c>
      <c r="M297" s="3">
        <v>41568</v>
      </c>
      <c r="N297">
        <v>1755</v>
      </c>
      <c r="O297">
        <v>7.1</v>
      </c>
      <c r="P297" s="3">
        <v>41933</v>
      </c>
      <c r="Q297">
        <v>2120</v>
      </c>
      <c r="R297">
        <v>1.8</v>
      </c>
      <c r="S297" s="3">
        <v>42298</v>
      </c>
      <c r="T297">
        <v>2485</v>
      </c>
      <c r="U297">
        <v>3.7</v>
      </c>
      <c r="V297" s="3">
        <v>42664</v>
      </c>
      <c r="W297">
        <v>2851</v>
      </c>
      <c r="X297">
        <v>1.1000000000000001</v>
      </c>
      <c r="Y297" s="3">
        <v>43029</v>
      </c>
      <c r="Z297">
        <v>3216</v>
      </c>
      <c r="AA297">
        <v>2.8</v>
      </c>
      <c r="AB297" s="3">
        <v>43394</v>
      </c>
      <c r="AC297">
        <v>3581</v>
      </c>
      <c r="AE297" s="3">
        <v>43394</v>
      </c>
      <c r="AF297">
        <v>3946</v>
      </c>
      <c r="AH297" s="3">
        <v>43394</v>
      </c>
      <c r="AI297">
        <v>4311</v>
      </c>
      <c r="AL297">
        <f t="shared" si="4"/>
        <v>0.5</v>
      </c>
    </row>
    <row r="298" spans="1:38" x14ac:dyDescent="0.3">
      <c r="A298" s="3">
        <v>40108</v>
      </c>
      <c r="B298">
        <v>295</v>
      </c>
      <c r="C298">
        <v>-0.2</v>
      </c>
      <c r="D298" s="3">
        <v>40473</v>
      </c>
      <c r="E298">
        <v>660</v>
      </c>
      <c r="F298">
        <v>-2.9</v>
      </c>
      <c r="G298" s="3">
        <v>40838</v>
      </c>
      <c r="H298">
        <v>1025</v>
      </c>
      <c r="I298">
        <v>-8</v>
      </c>
      <c r="J298" s="3">
        <v>41204</v>
      </c>
      <c r="K298">
        <v>1391</v>
      </c>
      <c r="L298">
        <v>4.5999999999999996</v>
      </c>
      <c r="M298" s="3">
        <v>41569</v>
      </c>
      <c r="N298">
        <v>1756</v>
      </c>
      <c r="O298">
        <v>8.1</v>
      </c>
      <c r="P298" s="3">
        <v>41934</v>
      </c>
      <c r="Q298">
        <v>2121</v>
      </c>
      <c r="R298">
        <v>1.3</v>
      </c>
      <c r="S298" s="3">
        <v>42299</v>
      </c>
      <c r="T298">
        <v>2486</v>
      </c>
      <c r="U298">
        <v>2</v>
      </c>
      <c r="V298" s="3">
        <v>42665</v>
      </c>
      <c r="W298">
        <v>2852</v>
      </c>
      <c r="X298">
        <v>2.6</v>
      </c>
      <c r="Y298" s="3">
        <v>43030</v>
      </c>
      <c r="Z298">
        <v>3217</v>
      </c>
      <c r="AA298">
        <v>5.4</v>
      </c>
      <c r="AB298" s="3">
        <v>43395</v>
      </c>
      <c r="AC298">
        <v>3582</v>
      </c>
      <c r="AE298" s="3">
        <v>43395</v>
      </c>
      <c r="AF298">
        <v>3947</v>
      </c>
      <c r="AH298" s="3">
        <v>43395</v>
      </c>
      <c r="AI298">
        <v>4312</v>
      </c>
      <c r="AL298">
        <f t="shared" si="4"/>
        <v>1.4333333333333333</v>
      </c>
    </row>
    <row r="299" spans="1:38" x14ac:dyDescent="0.3">
      <c r="A299" s="3">
        <v>40109</v>
      </c>
      <c r="B299">
        <v>296</v>
      </c>
      <c r="C299">
        <v>1.2</v>
      </c>
      <c r="D299" s="3">
        <v>40474</v>
      </c>
      <c r="E299">
        <v>661</v>
      </c>
      <c r="F299">
        <v>-6.1</v>
      </c>
      <c r="G299" s="3">
        <v>40839</v>
      </c>
      <c r="H299">
        <v>1026</v>
      </c>
      <c r="I299">
        <v>-1.3</v>
      </c>
      <c r="J299" s="3">
        <v>41205</v>
      </c>
      <c r="K299">
        <v>1392</v>
      </c>
      <c r="L299">
        <v>7.1</v>
      </c>
      <c r="M299" s="3">
        <v>41570</v>
      </c>
      <c r="N299">
        <v>1757</v>
      </c>
      <c r="O299">
        <v>8.1</v>
      </c>
      <c r="P299" s="3">
        <v>41935</v>
      </c>
      <c r="Q299">
        <v>2122</v>
      </c>
      <c r="R299">
        <v>5</v>
      </c>
      <c r="S299" s="3">
        <v>42300</v>
      </c>
      <c r="T299">
        <v>2487</v>
      </c>
      <c r="U299">
        <v>-2.7</v>
      </c>
      <c r="V299" s="3">
        <v>42666</v>
      </c>
      <c r="W299">
        <v>2853</v>
      </c>
      <c r="X299">
        <v>3.3</v>
      </c>
      <c r="Y299" s="3">
        <v>43031</v>
      </c>
      <c r="Z299">
        <v>3218</v>
      </c>
      <c r="AA299">
        <v>5.2</v>
      </c>
      <c r="AB299" s="3">
        <v>43396</v>
      </c>
      <c r="AC299">
        <v>3583</v>
      </c>
      <c r="AE299" s="3">
        <v>43396</v>
      </c>
      <c r="AF299">
        <v>3948</v>
      </c>
      <c r="AH299" s="3">
        <v>43396</v>
      </c>
      <c r="AI299">
        <v>4313</v>
      </c>
      <c r="AL299">
        <f t="shared" si="4"/>
        <v>2.2000000000000002</v>
      </c>
    </row>
    <row r="300" spans="1:38" x14ac:dyDescent="0.3">
      <c r="A300" s="3">
        <v>40110</v>
      </c>
      <c r="B300">
        <v>297</v>
      </c>
      <c r="C300">
        <v>2.1</v>
      </c>
      <c r="D300" s="3">
        <v>40475</v>
      </c>
      <c r="E300">
        <v>662</v>
      </c>
      <c r="F300">
        <v>-2.4</v>
      </c>
      <c r="G300" s="3">
        <v>40840</v>
      </c>
      <c r="H300">
        <v>1027</v>
      </c>
      <c r="I300">
        <v>3.5</v>
      </c>
      <c r="J300" s="3">
        <v>41206</v>
      </c>
      <c r="K300">
        <v>1393</v>
      </c>
      <c r="L300">
        <v>5.5</v>
      </c>
      <c r="M300" s="3">
        <v>41571</v>
      </c>
      <c r="N300">
        <v>1758</v>
      </c>
      <c r="O300">
        <v>1.5</v>
      </c>
      <c r="P300" s="3">
        <v>41936</v>
      </c>
      <c r="Q300">
        <v>2123</v>
      </c>
      <c r="R300">
        <v>0.8</v>
      </c>
      <c r="S300" s="3">
        <v>42301</v>
      </c>
      <c r="T300">
        <v>2488</v>
      </c>
      <c r="U300">
        <v>-3.4</v>
      </c>
      <c r="V300" s="3">
        <v>42667</v>
      </c>
      <c r="W300">
        <v>2854</v>
      </c>
      <c r="X300">
        <v>4.5</v>
      </c>
      <c r="Y300" s="3">
        <v>43032</v>
      </c>
      <c r="Z300">
        <v>3219</v>
      </c>
      <c r="AA300">
        <v>6</v>
      </c>
      <c r="AB300" s="3">
        <v>43397</v>
      </c>
      <c r="AC300">
        <v>3584</v>
      </c>
      <c r="AE300" s="3">
        <v>43397</v>
      </c>
      <c r="AF300">
        <v>3949</v>
      </c>
      <c r="AH300" s="3">
        <v>43397</v>
      </c>
      <c r="AI300">
        <v>4314</v>
      </c>
      <c r="AL300">
        <f t="shared" si="4"/>
        <v>2.0111111111111111</v>
      </c>
    </row>
    <row r="301" spans="1:38" x14ac:dyDescent="0.3">
      <c r="A301" s="3">
        <v>40111</v>
      </c>
      <c r="B301">
        <v>298</v>
      </c>
      <c r="C301">
        <v>3</v>
      </c>
      <c r="D301" s="3">
        <v>40476</v>
      </c>
      <c r="E301">
        <v>663</v>
      </c>
      <c r="F301">
        <v>-2.1</v>
      </c>
      <c r="G301" s="3">
        <v>40841</v>
      </c>
      <c r="H301">
        <v>1028</v>
      </c>
      <c r="I301">
        <v>4.4000000000000004</v>
      </c>
      <c r="J301" s="3">
        <v>41207</v>
      </c>
      <c r="K301">
        <v>1394</v>
      </c>
      <c r="L301">
        <v>2.2999999999999998</v>
      </c>
      <c r="M301" s="3">
        <v>41572</v>
      </c>
      <c r="N301">
        <v>1759</v>
      </c>
      <c r="O301">
        <v>0.9</v>
      </c>
      <c r="P301" s="3">
        <v>41937</v>
      </c>
      <c r="Q301">
        <v>2124</v>
      </c>
      <c r="R301">
        <v>2.9</v>
      </c>
      <c r="S301" s="3">
        <v>42302</v>
      </c>
      <c r="T301">
        <v>2489</v>
      </c>
      <c r="U301">
        <v>4.8</v>
      </c>
      <c r="V301" s="3">
        <v>42668</v>
      </c>
      <c r="W301">
        <v>2855</v>
      </c>
      <c r="X301">
        <v>7.4</v>
      </c>
      <c r="Y301" s="3">
        <v>43033</v>
      </c>
      <c r="Z301">
        <v>3220</v>
      </c>
      <c r="AA301">
        <v>9.1</v>
      </c>
      <c r="AB301" s="3">
        <v>43398</v>
      </c>
      <c r="AC301">
        <v>3585</v>
      </c>
      <c r="AE301" s="3">
        <v>43398</v>
      </c>
      <c r="AF301">
        <v>3950</v>
      </c>
      <c r="AH301" s="3">
        <v>43398</v>
      </c>
      <c r="AI301">
        <v>4315</v>
      </c>
      <c r="AL301">
        <f t="shared" si="4"/>
        <v>3.6333333333333337</v>
      </c>
    </row>
    <row r="302" spans="1:38" x14ac:dyDescent="0.3">
      <c r="A302" s="3">
        <v>40112</v>
      </c>
      <c r="B302">
        <v>299</v>
      </c>
      <c r="C302">
        <v>1.1000000000000001</v>
      </c>
      <c r="D302" s="3">
        <v>40477</v>
      </c>
      <c r="E302">
        <v>664</v>
      </c>
      <c r="F302">
        <v>-3.5</v>
      </c>
      <c r="G302" s="3">
        <v>40842</v>
      </c>
      <c r="H302">
        <v>1029</v>
      </c>
      <c r="I302">
        <v>1.4</v>
      </c>
      <c r="J302" s="3">
        <v>41208</v>
      </c>
      <c r="K302">
        <v>1395</v>
      </c>
      <c r="L302">
        <v>-0.1</v>
      </c>
      <c r="M302" s="3">
        <v>41573</v>
      </c>
      <c r="N302">
        <v>1760</v>
      </c>
      <c r="O302">
        <v>7.6</v>
      </c>
      <c r="P302" s="3">
        <v>41938</v>
      </c>
      <c r="Q302">
        <v>2125</v>
      </c>
      <c r="R302">
        <v>3.1</v>
      </c>
      <c r="S302" s="3">
        <v>42303</v>
      </c>
      <c r="T302">
        <v>2490</v>
      </c>
      <c r="U302">
        <v>4.5</v>
      </c>
      <c r="V302" s="3">
        <v>42669</v>
      </c>
      <c r="W302">
        <v>2856</v>
      </c>
      <c r="X302">
        <v>2.5</v>
      </c>
      <c r="Y302" s="3">
        <v>43034</v>
      </c>
      <c r="Z302">
        <v>3221</v>
      </c>
      <c r="AA302">
        <v>7.5</v>
      </c>
      <c r="AB302" s="3">
        <v>43399</v>
      </c>
      <c r="AC302">
        <v>3586</v>
      </c>
      <c r="AE302" s="3">
        <v>43399</v>
      </c>
      <c r="AF302">
        <v>3951</v>
      </c>
      <c r="AH302" s="3">
        <v>43399</v>
      </c>
      <c r="AI302">
        <v>4316</v>
      </c>
      <c r="AL302">
        <f t="shared" si="4"/>
        <v>2.677777777777778</v>
      </c>
    </row>
    <row r="303" spans="1:38" x14ac:dyDescent="0.3">
      <c r="A303" s="3">
        <v>40113</v>
      </c>
      <c r="B303">
        <v>300</v>
      </c>
      <c r="C303">
        <v>7</v>
      </c>
      <c r="D303" s="3">
        <v>40478</v>
      </c>
      <c r="E303">
        <v>665</v>
      </c>
      <c r="F303">
        <v>-4</v>
      </c>
      <c r="G303" s="3">
        <v>40843</v>
      </c>
      <c r="H303">
        <v>1030</v>
      </c>
      <c r="I303">
        <v>5.0999999999999996</v>
      </c>
      <c r="J303" s="3">
        <v>41209</v>
      </c>
      <c r="K303">
        <v>1396</v>
      </c>
      <c r="L303">
        <v>-2.9</v>
      </c>
      <c r="M303" s="3">
        <v>41574</v>
      </c>
      <c r="N303">
        <v>1761</v>
      </c>
      <c r="O303">
        <v>8.6999999999999993</v>
      </c>
      <c r="P303" s="3">
        <v>41939</v>
      </c>
      <c r="Q303">
        <v>2126</v>
      </c>
      <c r="R303">
        <v>2.5</v>
      </c>
      <c r="S303" s="3">
        <v>42304</v>
      </c>
      <c r="T303">
        <v>2491</v>
      </c>
      <c r="U303">
        <v>2.6</v>
      </c>
      <c r="V303" s="3">
        <v>42670</v>
      </c>
      <c r="W303">
        <v>2857</v>
      </c>
      <c r="X303">
        <v>1.3</v>
      </c>
      <c r="Y303" s="3">
        <v>43035</v>
      </c>
      <c r="Z303">
        <v>3222</v>
      </c>
      <c r="AA303">
        <v>6.1</v>
      </c>
      <c r="AB303" s="3">
        <v>43400</v>
      </c>
      <c r="AC303">
        <v>3587</v>
      </c>
      <c r="AE303" s="3">
        <v>43400</v>
      </c>
      <c r="AF303">
        <v>3952</v>
      </c>
      <c r="AH303" s="3">
        <v>43400</v>
      </c>
      <c r="AI303">
        <v>4317</v>
      </c>
      <c r="AL303">
        <f t="shared" si="4"/>
        <v>2.9333333333333331</v>
      </c>
    </row>
    <row r="304" spans="1:38" x14ac:dyDescent="0.3">
      <c r="A304" s="3">
        <v>40114</v>
      </c>
      <c r="B304">
        <v>301</v>
      </c>
      <c r="C304">
        <v>1.8</v>
      </c>
      <c r="D304" s="3">
        <v>40479</v>
      </c>
      <c r="E304">
        <v>666</v>
      </c>
      <c r="F304">
        <v>-0.3</v>
      </c>
      <c r="G304" s="3">
        <v>40844</v>
      </c>
      <c r="H304">
        <v>1031</v>
      </c>
      <c r="I304">
        <v>0.5</v>
      </c>
      <c r="J304" s="3">
        <v>41210</v>
      </c>
      <c r="K304">
        <v>1397</v>
      </c>
      <c r="L304">
        <v>-11.1</v>
      </c>
      <c r="M304" s="3">
        <v>41575</v>
      </c>
      <c r="N304">
        <v>1762</v>
      </c>
      <c r="O304">
        <v>9.6</v>
      </c>
      <c r="P304" s="3">
        <v>41940</v>
      </c>
      <c r="Q304">
        <v>2127</v>
      </c>
      <c r="R304">
        <v>-1.1000000000000001</v>
      </c>
      <c r="S304" s="3">
        <v>42305</v>
      </c>
      <c r="T304">
        <v>2492</v>
      </c>
      <c r="U304">
        <v>1.8</v>
      </c>
      <c r="V304" s="3">
        <v>42671</v>
      </c>
      <c r="W304">
        <v>2858</v>
      </c>
      <c r="X304">
        <v>2.7</v>
      </c>
      <c r="Y304" s="3">
        <v>43036</v>
      </c>
      <c r="Z304">
        <v>3223</v>
      </c>
      <c r="AA304">
        <v>4.5</v>
      </c>
      <c r="AB304" s="3">
        <v>43401</v>
      </c>
      <c r="AC304">
        <v>3588</v>
      </c>
      <c r="AE304" s="3">
        <v>43401</v>
      </c>
      <c r="AF304">
        <v>3953</v>
      </c>
      <c r="AH304" s="3">
        <v>43401</v>
      </c>
      <c r="AI304">
        <v>4318</v>
      </c>
      <c r="AL304">
        <f t="shared" si="4"/>
        <v>0.93333333333333335</v>
      </c>
    </row>
    <row r="305" spans="1:38" x14ac:dyDescent="0.3">
      <c r="A305" s="3">
        <v>40115</v>
      </c>
      <c r="B305">
        <v>302</v>
      </c>
      <c r="C305">
        <v>1.4</v>
      </c>
      <c r="D305" s="3">
        <v>40480</v>
      </c>
      <c r="E305">
        <v>667</v>
      </c>
      <c r="F305">
        <v>-1.8</v>
      </c>
      <c r="G305" s="3">
        <v>40845</v>
      </c>
      <c r="H305">
        <v>1032</v>
      </c>
      <c r="I305">
        <v>-0.1</v>
      </c>
      <c r="J305" s="3">
        <v>41211</v>
      </c>
      <c r="K305">
        <v>1398</v>
      </c>
      <c r="L305">
        <v>-12.2</v>
      </c>
      <c r="M305" s="3">
        <v>41576</v>
      </c>
      <c r="N305">
        <v>1763</v>
      </c>
      <c r="O305">
        <v>3.3</v>
      </c>
      <c r="P305" s="3">
        <v>41941</v>
      </c>
      <c r="Q305">
        <v>2128</v>
      </c>
      <c r="R305">
        <v>-0.9</v>
      </c>
      <c r="S305" s="3">
        <v>42306</v>
      </c>
      <c r="T305">
        <v>2493</v>
      </c>
      <c r="U305">
        <v>-0.4</v>
      </c>
      <c r="V305" s="3">
        <v>42672</v>
      </c>
      <c r="W305">
        <v>2859</v>
      </c>
      <c r="X305">
        <v>4.5999999999999996</v>
      </c>
      <c r="Y305" s="3">
        <v>43037</v>
      </c>
      <c r="Z305">
        <v>3224</v>
      </c>
      <c r="AA305">
        <v>0.1</v>
      </c>
      <c r="AB305" s="3">
        <v>43402</v>
      </c>
      <c r="AC305">
        <v>3589</v>
      </c>
      <c r="AE305" s="3">
        <v>43402</v>
      </c>
      <c r="AF305">
        <v>3954</v>
      </c>
      <c r="AH305" s="3">
        <v>43402</v>
      </c>
      <c r="AI305">
        <v>4319</v>
      </c>
      <c r="AL305">
        <f t="shared" si="4"/>
        <v>-0.66666666666666663</v>
      </c>
    </row>
    <row r="306" spans="1:38" x14ac:dyDescent="0.3">
      <c r="A306" s="3">
        <v>40116</v>
      </c>
      <c r="B306">
        <v>303</v>
      </c>
      <c r="C306">
        <v>-3.6</v>
      </c>
      <c r="D306" s="3">
        <v>40481</v>
      </c>
      <c r="E306">
        <v>668</v>
      </c>
      <c r="F306">
        <v>1.3</v>
      </c>
      <c r="G306" s="3">
        <v>40846</v>
      </c>
      <c r="H306">
        <v>1033</v>
      </c>
      <c r="I306">
        <v>3.5</v>
      </c>
      <c r="J306" s="3">
        <v>41212</v>
      </c>
      <c r="K306">
        <v>1399</v>
      </c>
      <c r="L306">
        <v>-1.5</v>
      </c>
      <c r="M306" s="3">
        <v>41577</v>
      </c>
      <c r="N306">
        <v>1764</v>
      </c>
      <c r="O306">
        <v>-4.2</v>
      </c>
      <c r="P306" s="3">
        <v>41942</v>
      </c>
      <c r="Q306">
        <v>2129</v>
      </c>
      <c r="R306">
        <v>-0.2</v>
      </c>
      <c r="S306" s="3">
        <v>42307</v>
      </c>
      <c r="T306">
        <v>2494</v>
      </c>
      <c r="U306">
        <v>3.6</v>
      </c>
      <c r="V306" s="3">
        <v>42673</v>
      </c>
      <c r="W306">
        <v>2860</v>
      </c>
      <c r="X306">
        <v>3.5</v>
      </c>
      <c r="Y306" s="3">
        <v>43038</v>
      </c>
      <c r="Z306">
        <v>3225</v>
      </c>
      <c r="AA306">
        <v>0.6</v>
      </c>
      <c r="AB306" s="3">
        <v>43403</v>
      </c>
      <c r="AC306">
        <v>3590</v>
      </c>
      <c r="AE306" s="3">
        <v>43403</v>
      </c>
      <c r="AF306">
        <v>3955</v>
      </c>
      <c r="AH306" s="3">
        <v>43403</v>
      </c>
      <c r="AI306">
        <v>4320</v>
      </c>
      <c r="AL306">
        <f t="shared" si="4"/>
        <v>0.33333333333333331</v>
      </c>
    </row>
    <row r="307" spans="1:38" x14ac:dyDescent="0.3">
      <c r="A307" s="3">
        <v>40117</v>
      </c>
      <c r="B307">
        <v>304</v>
      </c>
      <c r="C307">
        <v>-6.8</v>
      </c>
      <c r="D307" s="3">
        <v>40482</v>
      </c>
      <c r="E307">
        <v>669</v>
      </c>
      <c r="F307">
        <v>1.3</v>
      </c>
      <c r="G307" s="3">
        <v>40847</v>
      </c>
      <c r="H307">
        <v>1034</v>
      </c>
      <c r="I307">
        <v>0.9</v>
      </c>
      <c r="J307" s="3">
        <v>41213</v>
      </c>
      <c r="K307">
        <v>1400</v>
      </c>
      <c r="L307">
        <v>0.8</v>
      </c>
      <c r="M307" s="3">
        <v>41578</v>
      </c>
      <c r="N307">
        <v>1765</v>
      </c>
      <c r="O307">
        <v>-4.5</v>
      </c>
      <c r="P307" s="3">
        <v>41943</v>
      </c>
      <c r="Q307">
        <v>2130</v>
      </c>
      <c r="R307">
        <v>5.6</v>
      </c>
      <c r="S307" s="3">
        <v>42308</v>
      </c>
      <c r="T307">
        <v>2495</v>
      </c>
      <c r="U307">
        <v>2.1</v>
      </c>
      <c r="V307" s="3">
        <v>42674</v>
      </c>
      <c r="W307">
        <v>2861</v>
      </c>
      <c r="X307">
        <v>-1.3</v>
      </c>
      <c r="Y307" s="3">
        <v>43039</v>
      </c>
      <c r="Z307">
        <v>3226</v>
      </c>
      <c r="AA307">
        <v>2.1</v>
      </c>
      <c r="AB307" s="3">
        <v>43404</v>
      </c>
      <c r="AC307">
        <v>3591</v>
      </c>
      <c r="AE307" s="3">
        <v>43404</v>
      </c>
      <c r="AF307">
        <v>3956</v>
      </c>
      <c r="AH307" s="3">
        <v>43404</v>
      </c>
      <c r="AI307">
        <v>4321</v>
      </c>
      <c r="AL307">
        <f t="shared" si="4"/>
        <v>2.2222222222222119E-2</v>
      </c>
    </row>
    <row r="308" spans="1:38" x14ac:dyDescent="0.3">
      <c r="A308" s="3">
        <v>40118</v>
      </c>
      <c r="B308">
        <v>305</v>
      </c>
      <c r="C308">
        <v>-0.8</v>
      </c>
      <c r="D308" s="3">
        <v>40483</v>
      </c>
      <c r="E308">
        <v>670</v>
      </c>
      <c r="F308">
        <v>1.5</v>
      </c>
      <c r="G308" s="3">
        <v>40848</v>
      </c>
      <c r="H308">
        <v>1035</v>
      </c>
      <c r="I308">
        <v>4.5999999999999996</v>
      </c>
      <c r="J308" s="3">
        <v>41214</v>
      </c>
      <c r="K308">
        <v>1401</v>
      </c>
      <c r="L308">
        <v>1.2</v>
      </c>
      <c r="M308" s="3">
        <v>41579</v>
      </c>
      <c r="N308">
        <v>1766</v>
      </c>
      <c r="O308">
        <v>1.6</v>
      </c>
      <c r="P308" s="3">
        <v>41944</v>
      </c>
      <c r="Q308">
        <v>2131</v>
      </c>
      <c r="R308">
        <v>2.2999999999999998</v>
      </c>
      <c r="S308" s="3">
        <v>42309</v>
      </c>
      <c r="T308">
        <v>2496</v>
      </c>
      <c r="U308">
        <v>-3.9</v>
      </c>
      <c r="V308" s="3">
        <v>42675</v>
      </c>
      <c r="W308">
        <v>2862</v>
      </c>
      <c r="X308">
        <v>-1.6</v>
      </c>
      <c r="Y308" s="3">
        <v>43040</v>
      </c>
      <c r="Z308">
        <v>3227</v>
      </c>
      <c r="AA308">
        <v>3.2</v>
      </c>
      <c r="AB308" s="3">
        <v>43405</v>
      </c>
      <c r="AC308">
        <v>3592</v>
      </c>
      <c r="AE308" s="3">
        <v>43405</v>
      </c>
      <c r="AF308">
        <v>3957</v>
      </c>
      <c r="AH308" s="3">
        <v>43405</v>
      </c>
      <c r="AI308">
        <v>4322</v>
      </c>
      <c r="AL308">
        <f t="shared" si="4"/>
        <v>0.8999999999999998</v>
      </c>
    </row>
    <row r="309" spans="1:38" x14ac:dyDescent="0.3">
      <c r="A309" s="3">
        <v>40119</v>
      </c>
      <c r="B309">
        <v>306</v>
      </c>
      <c r="C309">
        <v>-0.1</v>
      </c>
      <c r="D309" s="3">
        <v>40484</v>
      </c>
      <c r="E309">
        <v>671</v>
      </c>
      <c r="F309">
        <v>3.9</v>
      </c>
      <c r="G309" s="3">
        <v>40849</v>
      </c>
      <c r="H309">
        <v>1036</v>
      </c>
      <c r="I309">
        <v>3</v>
      </c>
      <c r="J309" s="3">
        <v>41215</v>
      </c>
      <c r="K309">
        <v>1402</v>
      </c>
      <c r="L309">
        <v>2.6</v>
      </c>
      <c r="M309" s="3">
        <v>41580</v>
      </c>
      <c r="N309">
        <v>1767</v>
      </c>
      <c r="O309">
        <v>4.2</v>
      </c>
      <c r="P309" s="3">
        <v>41945</v>
      </c>
      <c r="Q309">
        <v>2132</v>
      </c>
      <c r="R309">
        <v>2.4</v>
      </c>
      <c r="S309" s="3">
        <v>42310</v>
      </c>
      <c r="T309">
        <v>2497</v>
      </c>
      <c r="U309">
        <v>-6.8</v>
      </c>
      <c r="V309" s="3">
        <v>42676</v>
      </c>
      <c r="W309">
        <v>2863</v>
      </c>
      <c r="X309">
        <v>1.2</v>
      </c>
      <c r="Y309" s="3">
        <v>43041</v>
      </c>
      <c r="Z309">
        <v>3228</v>
      </c>
      <c r="AA309">
        <v>3.8</v>
      </c>
      <c r="AB309" s="3">
        <v>43406</v>
      </c>
      <c r="AC309">
        <v>3593</v>
      </c>
      <c r="AE309" s="3">
        <v>43406</v>
      </c>
      <c r="AF309">
        <v>3958</v>
      </c>
      <c r="AH309" s="3">
        <v>43406</v>
      </c>
      <c r="AI309">
        <v>4323</v>
      </c>
      <c r="AL309">
        <f t="shared" si="4"/>
        <v>1.5777777777777777</v>
      </c>
    </row>
    <row r="310" spans="1:38" x14ac:dyDescent="0.3">
      <c r="A310" s="3">
        <v>40120</v>
      </c>
      <c r="B310">
        <v>307</v>
      </c>
      <c r="C310">
        <v>-0.9</v>
      </c>
      <c r="D310" s="3">
        <v>40485</v>
      </c>
      <c r="E310">
        <v>672</v>
      </c>
      <c r="F310">
        <v>5.5</v>
      </c>
      <c r="G310" s="3">
        <v>40850</v>
      </c>
      <c r="H310">
        <v>1037</v>
      </c>
      <c r="I310">
        <v>2.2999999999999998</v>
      </c>
      <c r="J310" s="3">
        <v>41216</v>
      </c>
      <c r="K310">
        <v>1403</v>
      </c>
      <c r="L310">
        <v>4</v>
      </c>
      <c r="M310" s="3">
        <v>41581</v>
      </c>
      <c r="N310">
        <v>1768</v>
      </c>
      <c r="O310">
        <v>3</v>
      </c>
      <c r="P310" s="3">
        <v>41946</v>
      </c>
      <c r="Q310">
        <v>2133</v>
      </c>
      <c r="R310">
        <v>4.4000000000000004</v>
      </c>
      <c r="S310" s="3">
        <v>42311</v>
      </c>
      <c r="T310">
        <v>2498</v>
      </c>
      <c r="U310">
        <v>-2.5</v>
      </c>
      <c r="V310" s="3">
        <v>42677</v>
      </c>
      <c r="W310">
        <v>2864</v>
      </c>
      <c r="X310">
        <v>-2.6</v>
      </c>
      <c r="Y310" s="3">
        <v>43042</v>
      </c>
      <c r="Z310">
        <v>3229</v>
      </c>
      <c r="AA310">
        <v>-2.2000000000000002</v>
      </c>
      <c r="AB310" s="3">
        <v>43407</v>
      </c>
      <c r="AC310">
        <v>3594</v>
      </c>
      <c r="AE310" s="3">
        <v>43407</v>
      </c>
      <c r="AF310">
        <v>3959</v>
      </c>
      <c r="AH310" s="3">
        <v>43407</v>
      </c>
      <c r="AI310">
        <v>4324</v>
      </c>
      <c r="AL310">
        <f t="shared" si="4"/>
        <v>1.2222222222222219</v>
      </c>
    </row>
    <row r="311" spans="1:38" x14ac:dyDescent="0.3">
      <c r="A311" s="3">
        <v>40121</v>
      </c>
      <c r="B311">
        <v>308</v>
      </c>
      <c r="C311">
        <v>1.9</v>
      </c>
      <c r="D311" s="3">
        <v>40486</v>
      </c>
      <c r="E311">
        <v>673</v>
      </c>
      <c r="F311">
        <v>9.4</v>
      </c>
      <c r="G311" s="3">
        <v>40851</v>
      </c>
      <c r="H311">
        <v>1038</v>
      </c>
      <c r="I311">
        <v>2.1</v>
      </c>
      <c r="J311" s="3">
        <v>41217</v>
      </c>
      <c r="K311">
        <v>1404</v>
      </c>
      <c r="L311">
        <v>3.5</v>
      </c>
      <c r="M311" s="3">
        <v>41582</v>
      </c>
      <c r="N311">
        <v>1769</v>
      </c>
      <c r="O311">
        <v>2</v>
      </c>
      <c r="P311" s="3">
        <v>41947</v>
      </c>
      <c r="Q311">
        <v>2134</v>
      </c>
      <c r="R311">
        <v>3.5</v>
      </c>
      <c r="S311" s="3">
        <v>42312</v>
      </c>
      <c r="T311">
        <v>2499</v>
      </c>
      <c r="U311">
        <v>-2</v>
      </c>
      <c r="V311" s="3">
        <v>42678</v>
      </c>
      <c r="W311">
        <v>2865</v>
      </c>
      <c r="X311">
        <v>-1.6</v>
      </c>
      <c r="Y311" s="3">
        <v>43043</v>
      </c>
      <c r="Z311">
        <v>3230</v>
      </c>
      <c r="AA311">
        <v>0.1</v>
      </c>
      <c r="AB311" s="3">
        <v>43408</v>
      </c>
      <c r="AC311">
        <v>3595</v>
      </c>
      <c r="AE311" s="3">
        <v>43408</v>
      </c>
      <c r="AF311">
        <v>3960</v>
      </c>
      <c r="AH311" s="3">
        <v>43408</v>
      </c>
      <c r="AI311">
        <v>4325</v>
      </c>
      <c r="AL311">
        <f t="shared" si="4"/>
        <v>2.0999999999999996</v>
      </c>
    </row>
    <row r="312" spans="1:38" x14ac:dyDescent="0.3">
      <c r="A312" s="3">
        <v>40122</v>
      </c>
      <c r="B312">
        <v>309</v>
      </c>
      <c r="C312">
        <v>0.4</v>
      </c>
      <c r="D312" s="3">
        <v>40487</v>
      </c>
      <c r="E312">
        <v>674</v>
      </c>
      <c r="F312">
        <v>8.6</v>
      </c>
      <c r="G312" s="3">
        <v>40852</v>
      </c>
      <c r="H312">
        <v>1039</v>
      </c>
      <c r="I312">
        <v>2.2000000000000002</v>
      </c>
      <c r="J312" s="3">
        <v>41218</v>
      </c>
      <c r="K312">
        <v>1405</v>
      </c>
      <c r="L312">
        <v>1.3</v>
      </c>
      <c r="M312" s="3">
        <v>41583</v>
      </c>
      <c r="N312">
        <v>1770</v>
      </c>
      <c r="O312">
        <v>0.8</v>
      </c>
      <c r="P312" s="3">
        <v>41948</v>
      </c>
      <c r="Q312">
        <v>2135</v>
      </c>
      <c r="R312">
        <v>4.0999999999999996</v>
      </c>
      <c r="S312" s="3">
        <v>42313</v>
      </c>
      <c r="T312">
        <v>2500</v>
      </c>
      <c r="U312">
        <v>1.5</v>
      </c>
      <c r="V312" s="3">
        <v>42679</v>
      </c>
      <c r="W312">
        <v>2866</v>
      </c>
      <c r="X312">
        <v>2.4</v>
      </c>
      <c r="Y312" s="3">
        <v>43044</v>
      </c>
      <c r="Z312">
        <v>3231</v>
      </c>
      <c r="AA312">
        <v>2.9</v>
      </c>
      <c r="AB312" s="3">
        <v>43409</v>
      </c>
      <c r="AC312">
        <v>3596</v>
      </c>
      <c r="AE312" s="3">
        <v>43409</v>
      </c>
      <c r="AF312">
        <v>3961</v>
      </c>
      <c r="AH312" s="3">
        <v>43409</v>
      </c>
      <c r="AI312">
        <v>4326</v>
      </c>
      <c r="AL312">
        <f t="shared" si="4"/>
        <v>2.6888888888888882</v>
      </c>
    </row>
    <row r="313" spans="1:38" x14ac:dyDescent="0.3">
      <c r="A313" s="3">
        <v>40123</v>
      </c>
      <c r="B313">
        <v>310</v>
      </c>
      <c r="C313">
        <v>-0.2</v>
      </c>
      <c r="D313" s="3">
        <v>40488</v>
      </c>
      <c r="E313">
        <v>675</v>
      </c>
      <c r="F313">
        <v>4.8</v>
      </c>
      <c r="G313" s="3">
        <v>40853</v>
      </c>
      <c r="H313">
        <v>1040</v>
      </c>
      <c r="I313">
        <v>0.2</v>
      </c>
      <c r="J313" s="3">
        <v>41219</v>
      </c>
      <c r="K313">
        <v>1406</v>
      </c>
      <c r="L313">
        <v>-1.5</v>
      </c>
      <c r="M313" s="3">
        <v>41584</v>
      </c>
      <c r="N313">
        <v>1771</v>
      </c>
      <c r="O313">
        <v>1.8</v>
      </c>
      <c r="P313" s="3">
        <v>41949</v>
      </c>
      <c r="Q313">
        <v>2136</v>
      </c>
      <c r="R313">
        <v>2.1</v>
      </c>
      <c r="S313" s="3">
        <v>42314</v>
      </c>
      <c r="T313">
        <v>2501</v>
      </c>
      <c r="U313">
        <v>1.4</v>
      </c>
      <c r="V313" s="3">
        <v>42680</v>
      </c>
      <c r="W313">
        <v>2867</v>
      </c>
      <c r="X313">
        <v>-3.7</v>
      </c>
      <c r="Y313" s="3">
        <v>43045</v>
      </c>
      <c r="Z313">
        <v>3232</v>
      </c>
      <c r="AA313">
        <v>2.8</v>
      </c>
      <c r="AB313" s="3">
        <v>43410</v>
      </c>
      <c r="AC313">
        <v>3597</v>
      </c>
      <c r="AE313" s="3">
        <v>43410</v>
      </c>
      <c r="AF313">
        <v>3962</v>
      </c>
      <c r="AH313" s="3">
        <v>43410</v>
      </c>
      <c r="AI313">
        <v>4327</v>
      </c>
      <c r="AL313">
        <f t="shared" si="4"/>
        <v>0.85555555555555551</v>
      </c>
    </row>
    <row r="314" spans="1:38" x14ac:dyDescent="0.3">
      <c r="A314" s="3">
        <v>40124</v>
      </c>
      <c r="B314">
        <v>311</v>
      </c>
      <c r="C314">
        <v>0.2</v>
      </c>
      <c r="D314" s="3">
        <v>40489</v>
      </c>
      <c r="E314">
        <v>676</v>
      </c>
      <c r="F314">
        <v>0</v>
      </c>
      <c r="G314" s="3">
        <v>40854</v>
      </c>
      <c r="H314">
        <v>1041</v>
      </c>
      <c r="I314">
        <v>1.5</v>
      </c>
      <c r="J314" s="3">
        <v>41220</v>
      </c>
      <c r="K314">
        <v>1407</v>
      </c>
      <c r="L314">
        <v>1.7</v>
      </c>
      <c r="M314" s="3">
        <v>41585</v>
      </c>
      <c r="N314">
        <v>1772</v>
      </c>
      <c r="O314">
        <v>9.4</v>
      </c>
      <c r="P314" s="3">
        <v>41950</v>
      </c>
      <c r="Q314">
        <v>2137</v>
      </c>
      <c r="R314">
        <v>-1.2</v>
      </c>
      <c r="S314" s="3">
        <v>42315</v>
      </c>
      <c r="T314">
        <v>2502</v>
      </c>
      <c r="U314">
        <v>10.8</v>
      </c>
      <c r="V314" s="3">
        <v>42681</v>
      </c>
      <c r="W314">
        <v>2868</v>
      </c>
      <c r="X314">
        <v>-1.3</v>
      </c>
      <c r="Y314" s="3">
        <v>43046</v>
      </c>
      <c r="Z314">
        <v>3233</v>
      </c>
      <c r="AA314">
        <v>3.4</v>
      </c>
      <c r="AB314" s="3">
        <v>43411</v>
      </c>
      <c r="AC314">
        <v>3598</v>
      </c>
      <c r="AE314" s="3">
        <v>43411</v>
      </c>
      <c r="AF314">
        <v>3963</v>
      </c>
      <c r="AH314" s="3">
        <v>43411</v>
      </c>
      <c r="AI314">
        <v>4328</v>
      </c>
      <c r="AL314">
        <f t="shared" si="4"/>
        <v>2.7222222222222223</v>
      </c>
    </row>
    <row r="315" spans="1:38" x14ac:dyDescent="0.3">
      <c r="A315" s="3">
        <v>40125</v>
      </c>
      <c r="B315">
        <v>312</v>
      </c>
      <c r="C315">
        <v>0.2</v>
      </c>
      <c r="D315" s="3">
        <v>40490</v>
      </c>
      <c r="E315">
        <v>677</v>
      </c>
      <c r="F315">
        <v>-0.1</v>
      </c>
      <c r="G315" s="3">
        <v>40855</v>
      </c>
      <c r="H315">
        <v>1042</v>
      </c>
      <c r="I315">
        <v>3.9</v>
      </c>
      <c r="J315" s="3">
        <v>41221</v>
      </c>
      <c r="K315">
        <v>1408</v>
      </c>
      <c r="L315">
        <v>3.9</v>
      </c>
      <c r="M315" s="3">
        <v>41586</v>
      </c>
      <c r="N315">
        <v>1773</v>
      </c>
      <c r="O315">
        <v>7.4</v>
      </c>
      <c r="P315" s="3">
        <v>41951</v>
      </c>
      <c r="Q315">
        <v>2138</v>
      </c>
      <c r="R315">
        <v>-3</v>
      </c>
      <c r="S315" s="3">
        <v>42316</v>
      </c>
      <c r="T315">
        <v>2503</v>
      </c>
      <c r="U315">
        <v>6.7</v>
      </c>
      <c r="V315" s="3">
        <v>42682</v>
      </c>
      <c r="W315">
        <v>2869</v>
      </c>
      <c r="X315">
        <v>-2.9</v>
      </c>
      <c r="Y315" s="3">
        <v>43047</v>
      </c>
      <c r="Z315">
        <v>3234</v>
      </c>
      <c r="AA315">
        <v>2</v>
      </c>
      <c r="AB315" s="3">
        <v>43412</v>
      </c>
      <c r="AC315">
        <v>3599</v>
      </c>
      <c r="AE315" s="3">
        <v>43412</v>
      </c>
      <c r="AF315">
        <v>3964</v>
      </c>
      <c r="AH315" s="3">
        <v>43412</v>
      </c>
      <c r="AI315">
        <v>4329</v>
      </c>
      <c r="AL315">
        <f t="shared" si="4"/>
        <v>2.0111111111111111</v>
      </c>
    </row>
    <row r="316" spans="1:38" x14ac:dyDescent="0.3">
      <c r="A316" s="3">
        <v>40126</v>
      </c>
      <c r="B316">
        <v>313</v>
      </c>
      <c r="C316">
        <v>1.8</v>
      </c>
      <c r="D316" s="3">
        <v>40491</v>
      </c>
      <c r="E316">
        <v>678</v>
      </c>
      <c r="F316">
        <v>-0.9</v>
      </c>
      <c r="G316" s="3">
        <v>40856</v>
      </c>
      <c r="H316">
        <v>1043</v>
      </c>
      <c r="I316">
        <v>4.0999999999999996</v>
      </c>
      <c r="J316" s="3">
        <v>41222</v>
      </c>
      <c r="K316">
        <v>1409</v>
      </c>
      <c r="L316">
        <v>1.1000000000000001</v>
      </c>
      <c r="M316" s="3">
        <v>41587</v>
      </c>
      <c r="N316">
        <v>1774</v>
      </c>
      <c r="O316">
        <v>-0.1</v>
      </c>
      <c r="P316" s="3">
        <v>41952</v>
      </c>
      <c r="Q316">
        <v>2139</v>
      </c>
      <c r="R316">
        <v>-3</v>
      </c>
      <c r="S316" s="3">
        <v>42317</v>
      </c>
      <c r="T316">
        <v>2504</v>
      </c>
      <c r="U316">
        <v>10.8</v>
      </c>
      <c r="V316" s="3">
        <v>42683</v>
      </c>
      <c r="W316">
        <v>2870</v>
      </c>
      <c r="X316">
        <v>-4.3</v>
      </c>
      <c r="Y316" s="3">
        <v>43048</v>
      </c>
      <c r="Z316">
        <v>3235</v>
      </c>
      <c r="AA316">
        <v>3.2</v>
      </c>
      <c r="AB316" s="3">
        <v>43413</v>
      </c>
      <c r="AC316">
        <v>3600</v>
      </c>
      <c r="AE316" s="3">
        <v>43413</v>
      </c>
      <c r="AF316">
        <v>3965</v>
      </c>
      <c r="AH316" s="3">
        <v>43413</v>
      </c>
      <c r="AI316">
        <v>4330</v>
      </c>
      <c r="AL316">
        <f t="shared" si="4"/>
        <v>1.411111111111111</v>
      </c>
    </row>
    <row r="317" spans="1:38" x14ac:dyDescent="0.3">
      <c r="A317" s="3">
        <v>40127</v>
      </c>
      <c r="B317">
        <v>314</v>
      </c>
      <c r="C317">
        <v>1.5</v>
      </c>
      <c r="D317" s="3">
        <v>40492</v>
      </c>
      <c r="E317">
        <v>679</v>
      </c>
      <c r="F317">
        <v>-0.7</v>
      </c>
      <c r="G317" s="3">
        <v>40857</v>
      </c>
      <c r="H317">
        <v>1044</v>
      </c>
      <c r="I317">
        <v>1.3</v>
      </c>
      <c r="J317" s="3">
        <v>41223</v>
      </c>
      <c r="K317">
        <v>1410</v>
      </c>
      <c r="L317">
        <v>1.4</v>
      </c>
      <c r="M317" s="3">
        <v>41588</v>
      </c>
      <c r="N317">
        <v>1775</v>
      </c>
      <c r="O317">
        <v>-0.3</v>
      </c>
      <c r="P317" s="3">
        <v>41953</v>
      </c>
      <c r="Q317">
        <v>2140</v>
      </c>
      <c r="R317">
        <v>4.3</v>
      </c>
      <c r="S317" s="3">
        <v>42318</v>
      </c>
      <c r="T317">
        <v>2505</v>
      </c>
      <c r="U317">
        <v>9.1</v>
      </c>
      <c r="V317" s="3">
        <v>42684</v>
      </c>
      <c r="W317">
        <v>2871</v>
      </c>
      <c r="X317">
        <v>-0.5</v>
      </c>
      <c r="Y317" s="3">
        <v>43049</v>
      </c>
      <c r="Z317">
        <v>3236</v>
      </c>
      <c r="AA317">
        <v>0.1</v>
      </c>
      <c r="AB317" s="3">
        <v>43414</v>
      </c>
      <c r="AC317">
        <v>3601</v>
      </c>
      <c r="AE317" s="3">
        <v>43414</v>
      </c>
      <c r="AF317">
        <v>3966</v>
      </c>
      <c r="AH317" s="3">
        <v>43414</v>
      </c>
      <c r="AI317">
        <v>4331</v>
      </c>
      <c r="AL317">
        <f t="shared" si="4"/>
        <v>1.8000000000000003</v>
      </c>
    </row>
    <row r="318" spans="1:38" x14ac:dyDescent="0.3">
      <c r="A318" s="3">
        <v>40128</v>
      </c>
      <c r="B318">
        <v>315</v>
      </c>
      <c r="C318">
        <v>2.1</v>
      </c>
      <c r="D318" s="3">
        <v>40493</v>
      </c>
      <c r="E318">
        <v>680</v>
      </c>
      <c r="F318">
        <v>0.7</v>
      </c>
      <c r="G318" s="3">
        <v>40858</v>
      </c>
      <c r="H318">
        <v>1045</v>
      </c>
      <c r="I318">
        <v>-5.9</v>
      </c>
      <c r="J318" s="3">
        <v>41224</v>
      </c>
      <c r="K318">
        <v>1411</v>
      </c>
      <c r="L318">
        <v>4.9000000000000004</v>
      </c>
      <c r="M318" s="3">
        <v>41589</v>
      </c>
      <c r="N318">
        <v>1776</v>
      </c>
      <c r="O318">
        <v>-3.8</v>
      </c>
      <c r="P318" s="3">
        <v>41954</v>
      </c>
      <c r="Q318">
        <v>2141</v>
      </c>
      <c r="R318">
        <v>4.8</v>
      </c>
      <c r="S318" s="3">
        <v>42319</v>
      </c>
      <c r="T318">
        <v>2506</v>
      </c>
      <c r="U318">
        <v>6.4</v>
      </c>
      <c r="V318" s="3">
        <v>42685</v>
      </c>
      <c r="W318">
        <v>2872</v>
      </c>
      <c r="X318">
        <v>-1.5</v>
      </c>
      <c r="Y318" s="3">
        <v>43050</v>
      </c>
      <c r="Z318">
        <v>3237</v>
      </c>
      <c r="AA318">
        <v>-1.5</v>
      </c>
      <c r="AB318" s="3">
        <v>43415</v>
      </c>
      <c r="AC318">
        <v>3602</v>
      </c>
      <c r="AE318" s="3">
        <v>43415</v>
      </c>
      <c r="AF318">
        <v>3967</v>
      </c>
      <c r="AH318" s="3">
        <v>43415</v>
      </c>
      <c r="AI318">
        <v>4332</v>
      </c>
      <c r="AL318">
        <f t="shared" si="4"/>
        <v>0.68888888888888877</v>
      </c>
    </row>
    <row r="319" spans="1:38" x14ac:dyDescent="0.3">
      <c r="A319" s="3">
        <v>40129</v>
      </c>
      <c r="B319">
        <v>316</v>
      </c>
      <c r="C319">
        <v>1.4</v>
      </c>
      <c r="D319" s="3">
        <v>40494</v>
      </c>
      <c r="E319">
        <v>681</v>
      </c>
      <c r="F319">
        <v>4</v>
      </c>
      <c r="G319" s="3">
        <v>40859</v>
      </c>
      <c r="H319">
        <v>1046</v>
      </c>
      <c r="I319">
        <v>-5.8</v>
      </c>
      <c r="J319" s="3">
        <v>41225</v>
      </c>
      <c r="K319">
        <v>1412</v>
      </c>
      <c r="L319">
        <v>1</v>
      </c>
      <c r="M319" s="3">
        <v>41590</v>
      </c>
      <c r="N319">
        <v>1777</v>
      </c>
      <c r="O319">
        <v>-5.2</v>
      </c>
      <c r="P319" s="3">
        <v>41955</v>
      </c>
      <c r="Q319">
        <v>2142</v>
      </c>
      <c r="R319">
        <v>3.4</v>
      </c>
      <c r="S319" s="3">
        <v>42320</v>
      </c>
      <c r="T319">
        <v>2507</v>
      </c>
      <c r="U319">
        <v>6.2</v>
      </c>
      <c r="V319" s="3">
        <v>42686</v>
      </c>
      <c r="W319">
        <v>2873</v>
      </c>
      <c r="X319">
        <v>-3.9</v>
      </c>
      <c r="Y319" s="3">
        <v>43051</v>
      </c>
      <c r="Z319">
        <v>3238</v>
      </c>
      <c r="AA319">
        <v>-2.4</v>
      </c>
      <c r="AB319" s="3">
        <v>43416</v>
      </c>
      <c r="AC319">
        <v>3603</v>
      </c>
      <c r="AE319" s="3">
        <v>43416</v>
      </c>
      <c r="AF319">
        <v>3968</v>
      </c>
      <c r="AH319" s="3">
        <v>43416</v>
      </c>
      <c r="AI319">
        <v>4333</v>
      </c>
      <c r="AL319">
        <f t="shared" si="4"/>
        <v>-0.14444444444444443</v>
      </c>
    </row>
    <row r="320" spans="1:38" x14ac:dyDescent="0.3">
      <c r="A320" s="3">
        <v>40130</v>
      </c>
      <c r="B320">
        <v>317</v>
      </c>
      <c r="C320">
        <v>3</v>
      </c>
      <c r="D320" s="3">
        <v>40495</v>
      </c>
      <c r="E320">
        <v>682</v>
      </c>
      <c r="F320">
        <v>8.8000000000000007</v>
      </c>
      <c r="G320" s="3">
        <v>40860</v>
      </c>
      <c r="H320">
        <v>1047</v>
      </c>
      <c r="I320">
        <v>-7.6</v>
      </c>
      <c r="J320" s="3">
        <v>41226</v>
      </c>
      <c r="K320">
        <v>1413</v>
      </c>
      <c r="L320">
        <v>-5.8</v>
      </c>
      <c r="M320" s="3">
        <v>41591</v>
      </c>
      <c r="N320">
        <v>1778</v>
      </c>
      <c r="O320">
        <v>-3.5</v>
      </c>
      <c r="P320" s="3">
        <v>41956</v>
      </c>
      <c r="Q320">
        <v>2143</v>
      </c>
      <c r="R320">
        <v>5.5</v>
      </c>
      <c r="S320" s="3">
        <v>42321</v>
      </c>
      <c r="T320">
        <v>2508</v>
      </c>
      <c r="U320">
        <v>3.3</v>
      </c>
      <c r="V320" s="3">
        <v>42687</v>
      </c>
      <c r="W320">
        <v>2874</v>
      </c>
      <c r="X320">
        <v>-8.8000000000000007</v>
      </c>
      <c r="Y320" s="3">
        <v>43052</v>
      </c>
      <c r="Z320">
        <v>3239</v>
      </c>
      <c r="AA320">
        <v>-3.2</v>
      </c>
      <c r="AB320" s="3">
        <v>43417</v>
      </c>
      <c r="AC320">
        <v>3604</v>
      </c>
      <c r="AE320" s="3">
        <v>43417</v>
      </c>
      <c r="AF320">
        <v>3969</v>
      </c>
      <c r="AH320" s="3">
        <v>43417</v>
      </c>
      <c r="AI320">
        <v>4334</v>
      </c>
      <c r="AL320">
        <f t="shared" si="4"/>
        <v>-0.92222222222222228</v>
      </c>
    </row>
    <row r="321" spans="1:38" x14ac:dyDescent="0.3">
      <c r="A321" s="3">
        <v>40131</v>
      </c>
      <c r="B321">
        <v>318</v>
      </c>
      <c r="C321">
        <v>2.7</v>
      </c>
      <c r="D321" s="3">
        <v>40496</v>
      </c>
      <c r="E321">
        <v>683</v>
      </c>
      <c r="F321">
        <v>5.5</v>
      </c>
      <c r="G321" s="3">
        <v>40861</v>
      </c>
      <c r="H321">
        <v>1048</v>
      </c>
      <c r="I321">
        <v>-8</v>
      </c>
      <c r="J321" s="3">
        <v>41227</v>
      </c>
      <c r="K321">
        <v>1414</v>
      </c>
      <c r="L321">
        <v>-7.7</v>
      </c>
      <c r="M321" s="3">
        <v>41592</v>
      </c>
      <c r="N321">
        <v>1779</v>
      </c>
      <c r="O321">
        <v>-8</v>
      </c>
      <c r="P321" s="3">
        <v>41957</v>
      </c>
      <c r="Q321">
        <v>2144</v>
      </c>
      <c r="R321">
        <v>5.3</v>
      </c>
      <c r="S321" s="3">
        <v>42322</v>
      </c>
      <c r="T321">
        <v>2509</v>
      </c>
      <c r="U321">
        <v>1.4</v>
      </c>
      <c r="V321" s="3">
        <v>42688</v>
      </c>
      <c r="W321">
        <v>2875</v>
      </c>
      <c r="X321">
        <v>-10.4</v>
      </c>
      <c r="Y321" s="3">
        <v>43053</v>
      </c>
      <c r="Z321">
        <v>3240</v>
      </c>
      <c r="AA321">
        <v>-4.0999999999999996</v>
      </c>
      <c r="AB321" s="3">
        <v>43418</v>
      </c>
      <c r="AC321">
        <v>3605</v>
      </c>
      <c r="AE321" s="3">
        <v>43418</v>
      </c>
      <c r="AF321">
        <v>3970</v>
      </c>
      <c r="AH321" s="3">
        <v>43418</v>
      </c>
      <c r="AI321">
        <v>4335</v>
      </c>
      <c r="AL321">
        <f t="shared" si="4"/>
        <v>-2.5888888888888886</v>
      </c>
    </row>
    <row r="322" spans="1:38" x14ac:dyDescent="0.3">
      <c r="A322" s="3">
        <v>40132</v>
      </c>
      <c r="B322">
        <v>319</v>
      </c>
      <c r="C322">
        <v>4</v>
      </c>
      <c r="D322" s="3">
        <v>40497</v>
      </c>
      <c r="E322">
        <v>684</v>
      </c>
      <c r="F322">
        <v>2.2999999999999998</v>
      </c>
      <c r="G322" s="3">
        <v>40862</v>
      </c>
      <c r="H322">
        <v>1049</v>
      </c>
      <c r="I322">
        <v>-9.1</v>
      </c>
      <c r="J322" s="3">
        <v>41228</v>
      </c>
      <c r="K322">
        <v>1415</v>
      </c>
      <c r="L322">
        <v>-1.8</v>
      </c>
      <c r="M322" s="3">
        <v>41593</v>
      </c>
      <c r="N322">
        <v>1780</v>
      </c>
      <c r="O322">
        <v>-0.7</v>
      </c>
      <c r="P322" s="3">
        <v>41958</v>
      </c>
      <c r="Q322">
        <v>2145</v>
      </c>
      <c r="R322">
        <v>1.9</v>
      </c>
      <c r="S322" s="3">
        <v>42323</v>
      </c>
      <c r="T322">
        <v>2510</v>
      </c>
      <c r="U322">
        <v>3.6</v>
      </c>
      <c r="V322" s="3">
        <v>42689</v>
      </c>
      <c r="W322">
        <v>2876</v>
      </c>
      <c r="X322">
        <v>-4.0999999999999996</v>
      </c>
      <c r="Y322" s="3">
        <v>43054</v>
      </c>
      <c r="Z322">
        <v>3241</v>
      </c>
      <c r="AA322">
        <v>0.6</v>
      </c>
      <c r="AB322" s="3">
        <v>43419</v>
      </c>
      <c r="AC322">
        <v>3606</v>
      </c>
      <c r="AE322" s="3">
        <v>43419</v>
      </c>
      <c r="AF322">
        <v>3971</v>
      </c>
      <c r="AH322" s="3">
        <v>43419</v>
      </c>
      <c r="AI322">
        <v>4336</v>
      </c>
      <c r="AL322">
        <f t="shared" si="4"/>
        <v>-0.36666666666666659</v>
      </c>
    </row>
    <row r="323" spans="1:38" x14ac:dyDescent="0.3">
      <c r="A323" s="3">
        <v>40133</v>
      </c>
      <c r="B323">
        <v>320</v>
      </c>
      <c r="C323">
        <v>3.5</v>
      </c>
      <c r="D323" s="3">
        <v>40498</v>
      </c>
      <c r="E323">
        <v>685</v>
      </c>
      <c r="F323">
        <v>0.7</v>
      </c>
      <c r="G323" s="3">
        <v>40863</v>
      </c>
      <c r="H323">
        <v>1050</v>
      </c>
      <c r="I323">
        <v>-8.1</v>
      </c>
      <c r="J323" s="3">
        <v>41229</v>
      </c>
      <c r="K323">
        <v>1416</v>
      </c>
      <c r="L323">
        <v>-2.2000000000000002</v>
      </c>
      <c r="M323" s="3">
        <v>41594</v>
      </c>
      <c r="N323">
        <v>1781</v>
      </c>
      <c r="O323">
        <v>-2.8</v>
      </c>
      <c r="P323" s="3">
        <v>41959</v>
      </c>
      <c r="Q323">
        <v>2146</v>
      </c>
      <c r="R323">
        <v>0.7</v>
      </c>
      <c r="S323" s="3">
        <v>42324</v>
      </c>
      <c r="T323">
        <v>2511</v>
      </c>
      <c r="U323">
        <v>4.8</v>
      </c>
      <c r="V323" s="3">
        <v>42690</v>
      </c>
      <c r="W323">
        <v>2877</v>
      </c>
      <c r="X323">
        <v>0.9</v>
      </c>
      <c r="Y323" s="3">
        <v>43055</v>
      </c>
      <c r="Z323">
        <v>3242</v>
      </c>
      <c r="AA323">
        <v>-2.1</v>
      </c>
      <c r="AB323" s="3">
        <v>43420</v>
      </c>
      <c r="AC323">
        <v>3607</v>
      </c>
      <c r="AE323" s="3">
        <v>43420</v>
      </c>
      <c r="AF323">
        <v>3972</v>
      </c>
      <c r="AH323" s="3">
        <v>43420</v>
      </c>
      <c r="AI323">
        <v>4337</v>
      </c>
      <c r="AL323">
        <f t="shared" si="4"/>
        <v>-0.51111111111111107</v>
      </c>
    </row>
    <row r="324" spans="1:38" x14ac:dyDescent="0.3">
      <c r="A324" s="3">
        <v>40134</v>
      </c>
      <c r="B324">
        <v>321</v>
      </c>
      <c r="C324">
        <v>5.7</v>
      </c>
      <c r="D324" s="3">
        <v>40499</v>
      </c>
      <c r="E324">
        <v>686</v>
      </c>
      <c r="F324">
        <v>1</v>
      </c>
      <c r="G324" s="3">
        <v>40864</v>
      </c>
      <c r="H324">
        <v>1051</v>
      </c>
      <c r="I324">
        <v>-2.9</v>
      </c>
      <c r="J324" s="3">
        <v>41230</v>
      </c>
      <c r="K324">
        <v>1417</v>
      </c>
      <c r="L324">
        <v>-2.1</v>
      </c>
      <c r="M324" s="3">
        <v>41595</v>
      </c>
      <c r="N324">
        <v>1782</v>
      </c>
      <c r="O324">
        <v>-2.7</v>
      </c>
      <c r="P324" s="3">
        <v>41960</v>
      </c>
      <c r="Q324">
        <v>2147</v>
      </c>
      <c r="R324">
        <v>-1.9</v>
      </c>
      <c r="S324" s="3">
        <v>42325</v>
      </c>
      <c r="T324">
        <v>2512</v>
      </c>
      <c r="U324">
        <v>6.2</v>
      </c>
      <c r="V324" s="3">
        <v>42691</v>
      </c>
      <c r="W324">
        <v>2878</v>
      </c>
      <c r="X324">
        <v>5.2</v>
      </c>
      <c r="Y324" s="3">
        <v>43056</v>
      </c>
      <c r="Z324">
        <v>3243</v>
      </c>
      <c r="AA324">
        <v>0.9</v>
      </c>
      <c r="AB324" s="3">
        <v>43421</v>
      </c>
      <c r="AC324">
        <v>3608</v>
      </c>
      <c r="AE324" s="3">
        <v>43421</v>
      </c>
      <c r="AF324">
        <v>3973</v>
      </c>
      <c r="AH324" s="3">
        <v>43421</v>
      </c>
      <c r="AI324">
        <v>4338</v>
      </c>
      <c r="AL324">
        <f t="shared" ref="AL324:AL368" si="5">AVERAGE(C324,F324,I324,L324,O324,R324,U324,X324,AA324,AD324,AG324,AM324)</f>
        <v>1.0444444444444445</v>
      </c>
    </row>
    <row r="325" spans="1:38" x14ac:dyDescent="0.3">
      <c r="A325" s="3">
        <v>40135</v>
      </c>
      <c r="B325">
        <v>322</v>
      </c>
      <c r="C325">
        <v>5</v>
      </c>
      <c r="D325" s="3">
        <v>40500</v>
      </c>
      <c r="E325">
        <v>687</v>
      </c>
      <c r="F325">
        <v>-1.7</v>
      </c>
      <c r="G325" s="3">
        <v>40865</v>
      </c>
      <c r="H325">
        <v>1052</v>
      </c>
      <c r="I325">
        <v>0.5</v>
      </c>
      <c r="J325" s="3">
        <v>41231</v>
      </c>
      <c r="K325">
        <v>1418</v>
      </c>
      <c r="L325">
        <v>-0.9</v>
      </c>
      <c r="M325" s="3">
        <v>41596</v>
      </c>
      <c r="N325">
        <v>1783</v>
      </c>
      <c r="O325">
        <v>2.2000000000000002</v>
      </c>
      <c r="P325" s="3">
        <v>41961</v>
      </c>
      <c r="Q325">
        <v>2148</v>
      </c>
      <c r="R325">
        <v>3.8</v>
      </c>
      <c r="S325" s="3">
        <v>42326</v>
      </c>
      <c r="T325">
        <v>2513</v>
      </c>
      <c r="U325">
        <v>6.5</v>
      </c>
      <c r="V325" s="3">
        <v>42692</v>
      </c>
      <c r="W325">
        <v>2879</v>
      </c>
      <c r="X325">
        <v>2.8</v>
      </c>
      <c r="Y325" s="3">
        <v>43057</v>
      </c>
      <c r="Z325">
        <v>3244</v>
      </c>
      <c r="AA325">
        <v>-1.3</v>
      </c>
      <c r="AB325" s="3">
        <v>43422</v>
      </c>
      <c r="AC325">
        <v>3609</v>
      </c>
      <c r="AE325" s="3">
        <v>43422</v>
      </c>
      <c r="AF325">
        <v>3974</v>
      </c>
      <c r="AH325" s="3">
        <v>43422</v>
      </c>
      <c r="AI325">
        <v>4339</v>
      </c>
      <c r="AL325">
        <f t="shared" si="5"/>
        <v>1.8777777777777775</v>
      </c>
    </row>
    <row r="326" spans="1:38" x14ac:dyDescent="0.3">
      <c r="A326" s="3">
        <v>40136</v>
      </c>
      <c r="B326">
        <v>323</v>
      </c>
      <c r="C326">
        <v>-1.4</v>
      </c>
      <c r="D326" s="3">
        <v>40501</v>
      </c>
      <c r="E326">
        <v>688</v>
      </c>
      <c r="F326">
        <v>-1.7</v>
      </c>
      <c r="G326" s="3">
        <v>40866</v>
      </c>
      <c r="H326">
        <v>1053</v>
      </c>
      <c r="I326">
        <v>-0.6</v>
      </c>
      <c r="J326" s="3">
        <v>41232</v>
      </c>
      <c r="K326">
        <v>1419</v>
      </c>
      <c r="L326">
        <v>-2.2000000000000002</v>
      </c>
      <c r="M326" s="3">
        <v>41597</v>
      </c>
      <c r="N326">
        <v>1784</v>
      </c>
      <c r="O326">
        <v>1.4</v>
      </c>
      <c r="P326" s="3">
        <v>41962</v>
      </c>
      <c r="Q326">
        <v>2149</v>
      </c>
      <c r="R326">
        <v>2.4</v>
      </c>
      <c r="S326" s="3">
        <v>42327</v>
      </c>
      <c r="T326">
        <v>2514</v>
      </c>
      <c r="U326">
        <v>6.8</v>
      </c>
      <c r="V326" s="3">
        <v>42693</v>
      </c>
      <c r="W326">
        <v>2880</v>
      </c>
      <c r="X326">
        <v>-0.1</v>
      </c>
      <c r="Y326" s="3">
        <v>43058</v>
      </c>
      <c r="Z326">
        <v>3245</v>
      </c>
      <c r="AA326">
        <v>-1</v>
      </c>
      <c r="AB326" s="3">
        <v>43423</v>
      </c>
      <c r="AC326">
        <v>3610</v>
      </c>
      <c r="AE326" s="3">
        <v>43423</v>
      </c>
      <c r="AF326">
        <v>3975</v>
      </c>
      <c r="AH326" s="3">
        <v>43423</v>
      </c>
      <c r="AI326">
        <v>4340</v>
      </c>
      <c r="AL326">
        <f t="shared" si="5"/>
        <v>0.39999999999999997</v>
      </c>
    </row>
    <row r="327" spans="1:38" x14ac:dyDescent="0.3">
      <c r="A327" s="3">
        <v>40137</v>
      </c>
      <c r="B327">
        <v>324</v>
      </c>
      <c r="C327">
        <v>0.3</v>
      </c>
      <c r="D327" s="3">
        <v>40502</v>
      </c>
      <c r="E327">
        <v>689</v>
      </c>
      <c r="F327">
        <v>-4</v>
      </c>
      <c r="G327" s="3">
        <v>40867</v>
      </c>
      <c r="H327">
        <v>1054</v>
      </c>
      <c r="I327">
        <v>0.5</v>
      </c>
      <c r="J327" s="3">
        <v>41233</v>
      </c>
      <c r="K327">
        <v>1420</v>
      </c>
      <c r="L327">
        <v>1.9</v>
      </c>
      <c r="M327" s="3">
        <v>41598</v>
      </c>
      <c r="N327">
        <v>1785</v>
      </c>
      <c r="O327">
        <v>-0.4</v>
      </c>
      <c r="P327" s="3">
        <v>41963</v>
      </c>
      <c r="Q327">
        <v>2150</v>
      </c>
      <c r="R327">
        <v>2.9</v>
      </c>
      <c r="S327" s="3">
        <v>42328</v>
      </c>
      <c r="T327">
        <v>2515</v>
      </c>
      <c r="U327">
        <v>1.3</v>
      </c>
      <c r="V327" s="3">
        <v>42694</v>
      </c>
      <c r="W327">
        <v>2881</v>
      </c>
      <c r="X327">
        <v>-0.3</v>
      </c>
      <c r="Y327" s="3">
        <v>43059</v>
      </c>
      <c r="Z327">
        <v>3246</v>
      </c>
      <c r="AA327">
        <v>-0.2</v>
      </c>
      <c r="AB327" s="3">
        <v>43424</v>
      </c>
      <c r="AC327">
        <v>3611</v>
      </c>
      <c r="AE327" s="3">
        <v>43424</v>
      </c>
      <c r="AF327">
        <v>3976</v>
      </c>
      <c r="AH327" s="3">
        <v>43424</v>
      </c>
      <c r="AI327">
        <v>4341</v>
      </c>
      <c r="AL327">
        <f t="shared" si="5"/>
        <v>0.22222222222222221</v>
      </c>
    </row>
    <row r="328" spans="1:38" x14ac:dyDescent="0.3">
      <c r="A328" s="3">
        <v>40138</v>
      </c>
      <c r="B328">
        <v>325</v>
      </c>
      <c r="C328">
        <v>4.2</v>
      </c>
      <c r="D328" s="3">
        <v>40503</v>
      </c>
      <c r="E328">
        <v>690</v>
      </c>
      <c r="F328">
        <v>-1.5</v>
      </c>
      <c r="G328" s="3">
        <v>40868</v>
      </c>
      <c r="H328">
        <v>1055</v>
      </c>
      <c r="I328">
        <v>-2.4</v>
      </c>
      <c r="J328" s="3">
        <v>41234</v>
      </c>
      <c r="K328">
        <v>1421</v>
      </c>
      <c r="L328">
        <v>2.2000000000000002</v>
      </c>
      <c r="M328" s="3">
        <v>41599</v>
      </c>
      <c r="N328">
        <v>1786</v>
      </c>
      <c r="O328">
        <v>-0.3</v>
      </c>
      <c r="P328" s="3">
        <v>41964</v>
      </c>
      <c r="Q328">
        <v>2151</v>
      </c>
      <c r="R328">
        <v>-3.5</v>
      </c>
      <c r="S328" s="3">
        <v>42329</v>
      </c>
      <c r="T328">
        <v>2516</v>
      </c>
      <c r="U328">
        <v>-2.7</v>
      </c>
      <c r="V328" s="3">
        <v>42695</v>
      </c>
      <c r="W328">
        <v>2882</v>
      </c>
      <c r="X328">
        <v>-1.6</v>
      </c>
      <c r="Y328" s="3">
        <v>43060</v>
      </c>
      <c r="Z328">
        <v>3247</v>
      </c>
      <c r="AA328">
        <v>0.3</v>
      </c>
      <c r="AB328" s="3">
        <v>43425</v>
      </c>
      <c r="AC328">
        <v>3612</v>
      </c>
      <c r="AE328" s="3">
        <v>43425</v>
      </c>
      <c r="AF328">
        <v>3977</v>
      </c>
      <c r="AH328" s="3">
        <v>43425</v>
      </c>
      <c r="AI328">
        <v>4342</v>
      </c>
      <c r="AL328">
        <f t="shared" si="5"/>
        <v>-0.58888888888888891</v>
      </c>
    </row>
    <row r="329" spans="1:38" x14ac:dyDescent="0.3">
      <c r="A329" s="3">
        <v>40139</v>
      </c>
      <c r="B329">
        <v>326</v>
      </c>
      <c r="C329">
        <v>4.0999999999999996</v>
      </c>
      <c r="D329" s="3">
        <v>40504</v>
      </c>
      <c r="E329">
        <v>691</v>
      </c>
      <c r="F329">
        <v>-0.6</v>
      </c>
      <c r="G329" s="3">
        <v>40869</v>
      </c>
      <c r="H329">
        <v>1056</v>
      </c>
      <c r="I329">
        <v>-3.1</v>
      </c>
      <c r="J329" s="3">
        <v>41235</v>
      </c>
      <c r="K329">
        <v>1422</v>
      </c>
      <c r="L329">
        <v>-3.7</v>
      </c>
      <c r="M329" s="3">
        <v>41600</v>
      </c>
      <c r="N329">
        <v>1787</v>
      </c>
      <c r="O329">
        <v>1</v>
      </c>
      <c r="P329" s="3">
        <v>41965</v>
      </c>
      <c r="Q329">
        <v>2152</v>
      </c>
      <c r="R329">
        <v>-1.3</v>
      </c>
      <c r="S329" s="3">
        <v>42330</v>
      </c>
      <c r="T329">
        <v>2517</v>
      </c>
      <c r="U329">
        <v>-4.0999999999999996</v>
      </c>
      <c r="V329" s="3">
        <v>42696</v>
      </c>
      <c r="W329">
        <v>2883</v>
      </c>
      <c r="X329">
        <v>4.2</v>
      </c>
      <c r="Y329" s="3">
        <v>43061</v>
      </c>
      <c r="Z329">
        <v>3248</v>
      </c>
      <c r="AA329">
        <v>0.2</v>
      </c>
      <c r="AB329" s="3">
        <v>43426</v>
      </c>
      <c r="AC329">
        <v>3613</v>
      </c>
      <c r="AE329" s="3">
        <v>43426</v>
      </c>
      <c r="AF329">
        <v>3978</v>
      </c>
      <c r="AH329" s="3">
        <v>43426</v>
      </c>
      <c r="AI329">
        <v>4343</v>
      </c>
      <c r="AL329">
        <f t="shared" si="5"/>
        <v>-0.36666666666666664</v>
      </c>
    </row>
    <row r="330" spans="1:38" x14ac:dyDescent="0.3">
      <c r="A330" s="3">
        <v>40140</v>
      </c>
      <c r="B330">
        <v>327</v>
      </c>
      <c r="C330">
        <v>4.2</v>
      </c>
      <c r="D330" s="3">
        <v>40505</v>
      </c>
      <c r="E330">
        <v>692</v>
      </c>
      <c r="F330">
        <v>-0.9</v>
      </c>
      <c r="G330" s="3">
        <v>40870</v>
      </c>
      <c r="H330">
        <v>1057</v>
      </c>
      <c r="I330">
        <v>-4.9000000000000004</v>
      </c>
      <c r="J330" s="3">
        <v>41236</v>
      </c>
      <c r="K330">
        <v>1423</v>
      </c>
      <c r="L330">
        <v>1</v>
      </c>
      <c r="M330" s="3">
        <v>41601</v>
      </c>
      <c r="N330">
        <v>1788</v>
      </c>
      <c r="O330">
        <v>2</v>
      </c>
      <c r="P330" s="3">
        <v>41966</v>
      </c>
      <c r="Q330">
        <v>2153</v>
      </c>
      <c r="R330">
        <v>-1</v>
      </c>
      <c r="S330" s="3">
        <v>42331</v>
      </c>
      <c r="T330">
        <v>2518</v>
      </c>
      <c r="U330">
        <v>-7.6</v>
      </c>
      <c r="V330" s="3">
        <v>42697</v>
      </c>
      <c r="W330">
        <v>2884</v>
      </c>
      <c r="X330">
        <v>3.8</v>
      </c>
      <c r="Y330" s="3">
        <v>43062</v>
      </c>
      <c r="Z330">
        <v>3249</v>
      </c>
      <c r="AA330">
        <v>0</v>
      </c>
      <c r="AB330" s="3">
        <v>43427</v>
      </c>
      <c r="AC330">
        <v>3614</v>
      </c>
      <c r="AE330" s="3">
        <v>43427</v>
      </c>
      <c r="AF330">
        <v>3979</v>
      </c>
      <c r="AH330" s="3">
        <v>43427</v>
      </c>
      <c r="AI330">
        <v>4344</v>
      </c>
      <c r="AL330">
        <f t="shared" si="5"/>
        <v>-0.37777777777777771</v>
      </c>
    </row>
    <row r="331" spans="1:38" x14ac:dyDescent="0.3">
      <c r="A331" s="3">
        <v>40141</v>
      </c>
      <c r="B331">
        <v>328</v>
      </c>
      <c r="C331">
        <v>4.5999999999999996</v>
      </c>
      <c r="D331" s="3">
        <v>40506</v>
      </c>
      <c r="E331">
        <v>693</v>
      </c>
      <c r="F331">
        <v>-6.1</v>
      </c>
      <c r="G331" s="3">
        <v>40871</v>
      </c>
      <c r="H331">
        <v>1058</v>
      </c>
      <c r="I331">
        <v>-4.2</v>
      </c>
      <c r="J331" s="3">
        <v>41237</v>
      </c>
      <c r="K331">
        <v>1424</v>
      </c>
      <c r="L331">
        <v>2.2000000000000002</v>
      </c>
      <c r="M331" s="3">
        <v>41602</v>
      </c>
      <c r="N331">
        <v>1789</v>
      </c>
      <c r="O331">
        <v>-4.4000000000000004</v>
      </c>
      <c r="P331" s="3">
        <v>41967</v>
      </c>
      <c r="Q331">
        <v>2154</v>
      </c>
      <c r="R331">
        <v>-0.8</v>
      </c>
      <c r="S331" s="3">
        <v>42332</v>
      </c>
      <c r="T331">
        <v>2519</v>
      </c>
      <c r="U331">
        <v>-6.1</v>
      </c>
      <c r="V331" s="3">
        <v>42698</v>
      </c>
      <c r="W331">
        <v>2885</v>
      </c>
      <c r="X331">
        <v>3.3</v>
      </c>
      <c r="Y331" s="3">
        <v>43063</v>
      </c>
      <c r="Z331">
        <v>3250</v>
      </c>
      <c r="AA331">
        <v>4.0999999999999996</v>
      </c>
      <c r="AB331" s="3">
        <v>43428</v>
      </c>
      <c r="AC331">
        <v>3615</v>
      </c>
      <c r="AE331" s="3">
        <v>43428</v>
      </c>
      <c r="AF331">
        <v>3980</v>
      </c>
      <c r="AH331" s="3">
        <v>43428</v>
      </c>
      <c r="AI331">
        <v>4345</v>
      </c>
      <c r="AL331">
        <f t="shared" si="5"/>
        <v>-0.8222222222222223</v>
      </c>
    </row>
    <row r="332" spans="1:38" x14ac:dyDescent="0.3">
      <c r="A332" s="3">
        <v>40142</v>
      </c>
      <c r="B332">
        <v>329</v>
      </c>
      <c r="C332">
        <v>3.7</v>
      </c>
      <c r="D332" s="3">
        <v>40507</v>
      </c>
      <c r="E332">
        <v>694</v>
      </c>
      <c r="F332">
        <v>-9.1</v>
      </c>
      <c r="G332" s="3">
        <v>40872</v>
      </c>
      <c r="H332">
        <v>1059</v>
      </c>
      <c r="I332">
        <v>-5.4</v>
      </c>
      <c r="J332" s="3">
        <v>41238</v>
      </c>
      <c r="K332">
        <v>1425</v>
      </c>
      <c r="L332">
        <v>-1.9</v>
      </c>
      <c r="M332" s="3">
        <v>41603</v>
      </c>
      <c r="N332">
        <v>1790</v>
      </c>
      <c r="O332">
        <v>-7.2</v>
      </c>
      <c r="P332" s="3">
        <v>41968</v>
      </c>
      <c r="Q332">
        <v>2155</v>
      </c>
      <c r="R332">
        <v>-0.8</v>
      </c>
      <c r="S332" s="3">
        <v>42333</v>
      </c>
      <c r="T332">
        <v>2520</v>
      </c>
      <c r="U332">
        <v>-2</v>
      </c>
      <c r="V332" s="3">
        <v>42699</v>
      </c>
      <c r="W332">
        <v>2886</v>
      </c>
      <c r="X332">
        <v>0.1</v>
      </c>
      <c r="Y332" s="3">
        <v>43064</v>
      </c>
      <c r="Z332">
        <v>3251</v>
      </c>
      <c r="AA332">
        <v>-1.5</v>
      </c>
      <c r="AB332" s="3">
        <v>43429</v>
      </c>
      <c r="AC332">
        <v>3616</v>
      </c>
      <c r="AE332" s="3">
        <v>43429</v>
      </c>
      <c r="AF332">
        <v>3981</v>
      </c>
      <c r="AH332" s="3">
        <v>43429</v>
      </c>
      <c r="AI332">
        <v>4346</v>
      </c>
      <c r="AL332">
        <f t="shared" si="5"/>
        <v>-2.677777777777778</v>
      </c>
    </row>
    <row r="333" spans="1:38" x14ac:dyDescent="0.3">
      <c r="A333" s="3">
        <v>40143</v>
      </c>
      <c r="B333">
        <v>330</v>
      </c>
      <c r="C333">
        <v>3.6</v>
      </c>
      <c r="D333" s="3">
        <v>40508</v>
      </c>
      <c r="E333">
        <v>695</v>
      </c>
      <c r="F333">
        <v>-14.5</v>
      </c>
      <c r="G333" s="3">
        <v>40873</v>
      </c>
      <c r="H333">
        <v>1060</v>
      </c>
      <c r="I333">
        <v>-1.2</v>
      </c>
      <c r="J333" s="3">
        <v>41239</v>
      </c>
      <c r="K333">
        <v>1426</v>
      </c>
      <c r="L333">
        <v>-2</v>
      </c>
      <c r="M333" s="3">
        <v>41604</v>
      </c>
      <c r="N333">
        <v>1791</v>
      </c>
      <c r="O333">
        <v>-14</v>
      </c>
      <c r="P333" s="3">
        <v>41969</v>
      </c>
      <c r="Q333">
        <v>2156</v>
      </c>
      <c r="R333">
        <v>-1.3</v>
      </c>
      <c r="S333" s="3">
        <v>42334</v>
      </c>
      <c r="T333">
        <v>2521</v>
      </c>
      <c r="U333">
        <v>-2.8</v>
      </c>
      <c r="V333" s="3">
        <v>42700</v>
      </c>
      <c r="W333">
        <v>2887</v>
      </c>
      <c r="X333">
        <v>0.1</v>
      </c>
      <c r="Y333" s="3">
        <v>43065</v>
      </c>
      <c r="Z333">
        <v>3252</v>
      </c>
      <c r="AA333">
        <v>-1.8</v>
      </c>
      <c r="AB333" s="3">
        <v>43430</v>
      </c>
      <c r="AC333">
        <v>3617</v>
      </c>
      <c r="AE333" s="3">
        <v>43430</v>
      </c>
      <c r="AF333">
        <v>3982</v>
      </c>
      <c r="AH333" s="3">
        <v>43430</v>
      </c>
      <c r="AI333">
        <v>4347</v>
      </c>
      <c r="AL333">
        <f t="shared" si="5"/>
        <v>-3.7666666666666666</v>
      </c>
    </row>
    <row r="334" spans="1:38" x14ac:dyDescent="0.3">
      <c r="A334" s="3">
        <v>40144</v>
      </c>
      <c r="B334">
        <v>331</v>
      </c>
      <c r="C334">
        <v>1.6</v>
      </c>
      <c r="D334" s="3">
        <v>40509</v>
      </c>
      <c r="E334">
        <v>696</v>
      </c>
      <c r="F334">
        <v>-19.600000000000001</v>
      </c>
      <c r="G334" s="3">
        <v>40874</v>
      </c>
      <c r="H334">
        <v>1061</v>
      </c>
      <c r="I334">
        <v>1</v>
      </c>
      <c r="J334" s="3">
        <v>41240</v>
      </c>
      <c r="K334">
        <v>1427</v>
      </c>
      <c r="L334">
        <v>3.2</v>
      </c>
      <c r="M334" s="3">
        <v>41605</v>
      </c>
      <c r="N334">
        <v>1792</v>
      </c>
      <c r="O334">
        <v>-14</v>
      </c>
      <c r="P334" s="3">
        <v>41970</v>
      </c>
      <c r="Q334">
        <v>2157</v>
      </c>
      <c r="R334">
        <v>-0.1</v>
      </c>
      <c r="S334" s="3">
        <v>42335</v>
      </c>
      <c r="T334">
        <v>2522</v>
      </c>
      <c r="U334">
        <v>-4.9000000000000004</v>
      </c>
      <c r="V334" s="3">
        <v>42701</v>
      </c>
      <c r="W334">
        <v>2888</v>
      </c>
      <c r="X334">
        <v>-3</v>
      </c>
      <c r="Y334" s="3">
        <v>43066</v>
      </c>
      <c r="Z334">
        <v>3253</v>
      </c>
      <c r="AA334">
        <v>-0.4</v>
      </c>
      <c r="AB334" s="3">
        <v>43431</v>
      </c>
      <c r="AC334">
        <v>3618</v>
      </c>
      <c r="AE334" s="3">
        <v>43431</v>
      </c>
      <c r="AF334">
        <v>3983</v>
      </c>
      <c r="AH334" s="3">
        <v>43431</v>
      </c>
      <c r="AI334">
        <v>4348</v>
      </c>
      <c r="AL334">
        <f t="shared" si="5"/>
        <v>-4.0222222222222221</v>
      </c>
    </row>
    <row r="335" spans="1:38" x14ac:dyDescent="0.3">
      <c r="A335" s="3">
        <v>40145</v>
      </c>
      <c r="B335">
        <v>332</v>
      </c>
      <c r="C335">
        <v>2.5</v>
      </c>
      <c r="D335" s="3">
        <v>40510</v>
      </c>
      <c r="E335">
        <v>697</v>
      </c>
      <c r="F335">
        <v>-16.7</v>
      </c>
      <c r="G335" s="3">
        <v>40875</v>
      </c>
      <c r="H335">
        <v>1062</v>
      </c>
      <c r="I335">
        <v>-7.4</v>
      </c>
      <c r="J335" s="3">
        <v>41241</v>
      </c>
      <c r="K335">
        <v>1428</v>
      </c>
      <c r="L335">
        <v>0.5</v>
      </c>
      <c r="M335" s="3">
        <v>41606</v>
      </c>
      <c r="N335">
        <v>1793</v>
      </c>
      <c r="O335">
        <v>-2.9</v>
      </c>
      <c r="P335" s="3">
        <v>41971</v>
      </c>
      <c r="Q335">
        <v>2158</v>
      </c>
      <c r="R335">
        <v>-0.7</v>
      </c>
      <c r="S335" s="3">
        <v>42336</v>
      </c>
      <c r="T335">
        <v>2523</v>
      </c>
      <c r="U335">
        <v>-3.2</v>
      </c>
      <c r="V335" s="3">
        <v>42702</v>
      </c>
      <c r="W335">
        <v>2889</v>
      </c>
      <c r="X335">
        <v>-7.1</v>
      </c>
      <c r="Y335" s="3">
        <v>43067</v>
      </c>
      <c r="Z335">
        <v>3254</v>
      </c>
      <c r="AA335">
        <v>-1.9</v>
      </c>
      <c r="AB335" s="3">
        <v>43432</v>
      </c>
      <c r="AC335">
        <v>3619</v>
      </c>
      <c r="AE335" s="3">
        <v>43432</v>
      </c>
      <c r="AF335">
        <v>3984</v>
      </c>
      <c r="AH335" s="3">
        <v>43432</v>
      </c>
      <c r="AI335">
        <v>4349</v>
      </c>
      <c r="AL335">
        <f t="shared" si="5"/>
        <v>-4.0999999999999996</v>
      </c>
    </row>
    <row r="336" spans="1:38" x14ac:dyDescent="0.3">
      <c r="A336" s="3">
        <v>40146</v>
      </c>
      <c r="B336">
        <v>333</v>
      </c>
      <c r="C336">
        <v>-1.5</v>
      </c>
      <c r="D336" s="3">
        <v>40511</v>
      </c>
      <c r="E336">
        <v>698</v>
      </c>
      <c r="F336">
        <v>-6.8</v>
      </c>
      <c r="G336" s="3">
        <v>40876</v>
      </c>
      <c r="H336">
        <v>1063</v>
      </c>
      <c r="I336">
        <v>-5.9</v>
      </c>
      <c r="J336" s="3">
        <v>41242</v>
      </c>
      <c r="K336">
        <v>1429</v>
      </c>
      <c r="L336">
        <v>-1.5</v>
      </c>
      <c r="M336" s="3">
        <v>41607</v>
      </c>
      <c r="N336">
        <v>1794</v>
      </c>
      <c r="O336">
        <v>-1</v>
      </c>
      <c r="P336" s="3">
        <v>41972</v>
      </c>
      <c r="Q336">
        <v>2159</v>
      </c>
      <c r="R336">
        <v>-0.7</v>
      </c>
      <c r="S336" s="3">
        <v>42337</v>
      </c>
      <c r="T336">
        <v>2524</v>
      </c>
      <c r="U336">
        <v>-0.8</v>
      </c>
      <c r="V336" s="3">
        <v>42703</v>
      </c>
      <c r="W336">
        <v>2890</v>
      </c>
      <c r="X336">
        <v>-9.9</v>
      </c>
      <c r="Y336" s="3">
        <v>43068</v>
      </c>
      <c r="Z336">
        <v>3255</v>
      </c>
      <c r="AA336">
        <v>-2.1</v>
      </c>
      <c r="AB336" s="3">
        <v>43433</v>
      </c>
      <c r="AC336">
        <v>3620</v>
      </c>
      <c r="AE336" s="3">
        <v>43433</v>
      </c>
      <c r="AF336">
        <v>3985</v>
      </c>
      <c r="AH336" s="3">
        <v>43433</v>
      </c>
      <c r="AI336">
        <v>4350</v>
      </c>
      <c r="AL336">
        <f t="shared" si="5"/>
        <v>-3.3555555555555561</v>
      </c>
    </row>
    <row r="337" spans="1:38" x14ac:dyDescent="0.3">
      <c r="A337" s="3">
        <v>40147</v>
      </c>
      <c r="B337">
        <v>334</v>
      </c>
      <c r="C337">
        <v>-0.3</v>
      </c>
      <c r="D337" s="3">
        <v>40512</v>
      </c>
      <c r="E337">
        <v>699</v>
      </c>
      <c r="F337">
        <v>-8.9</v>
      </c>
      <c r="G337" s="3">
        <v>40877</v>
      </c>
      <c r="H337">
        <v>1064</v>
      </c>
      <c r="I337">
        <v>-1.1000000000000001</v>
      </c>
      <c r="J337" s="3">
        <v>41243</v>
      </c>
      <c r="K337">
        <v>1430</v>
      </c>
      <c r="L337">
        <v>-14.1</v>
      </c>
      <c r="M337" s="3">
        <v>41608</v>
      </c>
      <c r="N337">
        <v>1795</v>
      </c>
      <c r="O337">
        <v>-0.6</v>
      </c>
      <c r="P337" s="3">
        <v>41973</v>
      </c>
      <c r="Q337">
        <v>2160</v>
      </c>
      <c r="R337">
        <v>-0.1</v>
      </c>
      <c r="S337" s="3">
        <v>42338</v>
      </c>
      <c r="T337">
        <v>2525</v>
      </c>
      <c r="U337">
        <v>3.4</v>
      </c>
      <c r="V337" s="3">
        <v>42704</v>
      </c>
      <c r="W337">
        <v>2891</v>
      </c>
      <c r="X337">
        <v>-7.6</v>
      </c>
      <c r="Y337" s="3">
        <v>43069</v>
      </c>
      <c r="Z337">
        <v>3256</v>
      </c>
      <c r="AA337">
        <v>-7.2</v>
      </c>
      <c r="AB337" s="3">
        <v>43434</v>
      </c>
      <c r="AC337">
        <v>3621</v>
      </c>
      <c r="AE337" s="3">
        <v>43434</v>
      </c>
      <c r="AF337">
        <v>3986</v>
      </c>
      <c r="AH337" s="3">
        <v>43434</v>
      </c>
      <c r="AI337">
        <v>4351</v>
      </c>
      <c r="AL337">
        <f t="shared" si="5"/>
        <v>-4.0555555555555562</v>
      </c>
    </row>
    <row r="338" spans="1:38" x14ac:dyDescent="0.3">
      <c r="A338" s="3">
        <v>40148</v>
      </c>
      <c r="B338">
        <v>335</v>
      </c>
      <c r="C338">
        <v>0.8</v>
      </c>
      <c r="D338" s="3">
        <v>40513</v>
      </c>
      <c r="E338">
        <v>700</v>
      </c>
      <c r="F338">
        <v>-13.6</v>
      </c>
      <c r="G338" s="3">
        <v>40878</v>
      </c>
      <c r="H338">
        <v>1065</v>
      </c>
      <c r="I338">
        <v>-1.8</v>
      </c>
      <c r="J338" s="3">
        <v>41244</v>
      </c>
      <c r="K338">
        <v>1431</v>
      </c>
      <c r="L338">
        <v>-19.2</v>
      </c>
      <c r="M338" s="3">
        <v>41609</v>
      </c>
      <c r="N338">
        <v>1796</v>
      </c>
      <c r="O338">
        <v>-0.7</v>
      </c>
      <c r="P338" s="3">
        <v>41974</v>
      </c>
      <c r="Q338">
        <v>2161</v>
      </c>
      <c r="R338">
        <v>-3.1</v>
      </c>
      <c r="S338" s="3">
        <v>42339</v>
      </c>
      <c r="T338">
        <v>2526</v>
      </c>
      <c r="U338">
        <v>4.9000000000000004</v>
      </c>
      <c r="V338" s="3">
        <v>42705</v>
      </c>
      <c r="W338">
        <v>2892</v>
      </c>
      <c r="X338">
        <v>-2.2000000000000002</v>
      </c>
      <c r="Y338" s="3">
        <v>43070</v>
      </c>
      <c r="Z338">
        <v>3257</v>
      </c>
      <c r="AA338">
        <v>-7.7</v>
      </c>
      <c r="AB338" s="3">
        <v>43435</v>
      </c>
      <c r="AC338">
        <v>3622</v>
      </c>
      <c r="AE338" s="3">
        <v>43435</v>
      </c>
      <c r="AF338">
        <v>3987</v>
      </c>
      <c r="AH338" s="3">
        <v>43435</v>
      </c>
      <c r="AI338">
        <v>4352</v>
      </c>
      <c r="AL338">
        <f t="shared" si="5"/>
        <v>-4.7333333333333343</v>
      </c>
    </row>
    <row r="339" spans="1:38" x14ac:dyDescent="0.3">
      <c r="A339" s="3">
        <v>40149</v>
      </c>
      <c r="B339">
        <v>336</v>
      </c>
      <c r="C339">
        <v>-2</v>
      </c>
      <c r="D339" s="3">
        <v>40514</v>
      </c>
      <c r="E339">
        <v>701</v>
      </c>
      <c r="F339">
        <v>-18.399999999999999</v>
      </c>
      <c r="G339" s="3">
        <v>40879</v>
      </c>
      <c r="H339">
        <v>1066</v>
      </c>
      <c r="I339">
        <v>-1.6</v>
      </c>
      <c r="J339" s="3">
        <v>41245</v>
      </c>
      <c r="K339">
        <v>1432</v>
      </c>
      <c r="L339">
        <v>-6.5</v>
      </c>
      <c r="M339" s="3">
        <v>41610</v>
      </c>
      <c r="N339">
        <v>1797</v>
      </c>
      <c r="O339">
        <v>-6.2</v>
      </c>
      <c r="P339" s="3">
        <v>41975</v>
      </c>
      <c r="Q339">
        <v>2162</v>
      </c>
      <c r="R339">
        <v>-4.0999999999999996</v>
      </c>
      <c r="S339" s="3">
        <v>42340</v>
      </c>
      <c r="T339">
        <v>2527</v>
      </c>
      <c r="U339">
        <v>4.5</v>
      </c>
      <c r="V339" s="3">
        <v>42706</v>
      </c>
      <c r="W339">
        <v>2893</v>
      </c>
      <c r="X339">
        <v>-6.8</v>
      </c>
      <c r="Y339" s="3">
        <v>43071</v>
      </c>
      <c r="Z339">
        <v>3258</v>
      </c>
      <c r="AA339">
        <v>-12.5</v>
      </c>
      <c r="AB339" s="3">
        <v>43436</v>
      </c>
      <c r="AC339">
        <v>3623</v>
      </c>
      <c r="AE339" s="3">
        <v>43436</v>
      </c>
      <c r="AF339">
        <v>3988</v>
      </c>
      <c r="AH339" s="3">
        <v>43436</v>
      </c>
      <c r="AI339">
        <v>4353</v>
      </c>
      <c r="AL339">
        <f t="shared" si="5"/>
        <v>-5.9555555555555557</v>
      </c>
    </row>
    <row r="340" spans="1:38" x14ac:dyDescent="0.3">
      <c r="A340" s="3">
        <v>40150</v>
      </c>
      <c r="B340">
        <v>337</v>
      </c>
      <c r="C340">
        <v>-2</v>
      </c>
      <c r="D340" s="3">
        <v>40515</v>
      </c>
      <c r="E340">
        <v>702</v>
      </c>
      <c r="F340">
        <v>-21.2</v>
      </c>
      <c r="G340" s="3">
        <v>40880</v>
      </c>
      <c r="H340">
        <v>1067</v>
      </c>
      <c r="I340">
        <v>-1</v>
      </c>
      <c r="J340" s="3">
        <v>41246</v>
      </c>
      <c r="K340">
        <v>1433</v>
      </c>
      <c r="L340">
        <v>-4.5999999999999996</v>
      </c>
      <c r="M340" s="3">
        <v>41611</v>
      </c>
      <c r="N340">
        <v>1798</v>
      </c>
      <c r="O340">
        <v>-5.2</v>
      </c>
      <c r="P340" s="3">
        <v>41976</v>
      </c>
      <c r="Q340">
        <v>2163</v>
      </c>
      <c r="R340">
        <v>-4.2</v>
      </c>
      <c r="S340" s="3">
        <v>42341</v>
      </c>
      <c r="T340">
        <v>2528</v>
      </c>
      <c r="U340">
        <v>-0.6</v>
      </c>
      <c r="V340" s="3">
        <v>42707</v>
      </c>
      <c r="W340">
        <v>2894</v>
      </c>
      <c r="X340">
        <v>-10.8</v>
      </c>
      <c r="Y340" s="3">
        <v>43072</v>
      </c>
      <c r="Z340">
        <v>3259</v>
      </c>
      <c r="AA340">
        <v>-12.4</v>
      </c>
      <c r="AB340" s="3">
        <v>43437</v>
      </c>
      <c r="AC340">
        <v>3624</v>
      </c>
      <c r="AE340" s="3">
        <v>43437</v>
      </c>
      <c r="AF340">
        <v>3989</v>
      </c>
      <c r="AH340" s="3">
        <v>43437</v>
      </c>
      <c r="AI340">
        <v>4354</v>
      </c>
      <c r="AL340">
        <f t="shared" si="5"/>
        <v>-6.8888888888888893</v>
      </c>
    </row>
    <row r="341" spans="1:38" x14ac:dyDescent="0.3">
      <c r="A341" s="3">
        <v>40151</v>
      </c>
      <c r="B341">
        <v>338</v>
      </c>
      <c r="C341">
        <v>-2.5</v>
      </c>
      <c r="D341" s="3">
        <v>40516</v>
      </c>
      <c r="E341">
        <v>703</v>
      </c>
      <c r="F341">
        <v>-15.8</v>
      </c>
      <c r="G341" s="3">
        <v>40881</v>
      </c>
      <c r="H341">
        <v>1068</v>
      </c>
      <c r="I341">
        <v>3.1</v>
      </c>
      <c r="J341" s="3">
        <v>41247</v>
      </c>
      <c r="K341">
        <v>1434</v>
      </c>
      <c r="L341">
        <v>-1.6</v>
      </c>
      <c r="M341" s="3">
        <v>41612</v>
      </c>
      <c r="N341">
        <v>1799</v>
      </c>
      <c r="O341">
        <v>-6.2</v>
      </c>
      <c r="P341" s="3">
        <v>41977</v>
      </c>
      <c r="Q341">
        <v>2164</v>
      </c>
      <c r="R341">
        <v>-2.7</v>
      </c>
      <c r="S341" s="3">
        <v>42342</v>
      </c>
      <c r="T341">
        <v>2529</v>
      </c>
      <c r="U341">
        <v>-0.9</v>
      </c>
      <c r="V341" s="3">
        <v>42708</v>
      </c>
      <c r="W341">
        <v>2895</v>
      </c>
      <c r="X341">
        <v>-12.1</v>
      </c>
      <c r="Y341" s="3">
        <v>43073</v>
      </c>
      <c r="Z341">
        <v>3260</v>
      </c>
      <c r="AA341">
        <v>-2.4</v>
      </c>
      <c r="AB341" s="3">
        <v>43438</v>
      </c>
      <c r="AC341">
        <v>3625</v>
      </c>
      <c r="AE341" s="3">
        <v>43438</v>
      </c>
      <c r="AF341">
        <v>3990</v>
      </c>
      <c r="AH341" s="3">
        <v>43438</v>
      </c>
      <c r="AI341">
        <v>4355</v>
      </c>
      <c r="AL341">
        <f t="shared" si="5"/>
        <v>-4.5666666666666664</v>
      </c>
    </row>
    <row r="342" spans="1:38" x14ac:dyDescent="0.3">
      <c r="A342" s="3">
        <v>40152</v>
      </c>
      <c r="B342">
        <v>339</v>
      </c>
      <c r="C342">
        <v>-2.6</v>
      </c>
      <c r="D342" s="3">
        <v>40517</v>
      </c>
      <c r="E342">
        <v>704</v>
      </c>
      <c r="F342">
        <v>-7.8</v>
      </c>
      <c r="G342" s="3">
        <v>40882</v>
      </c>
      <c r="H342">
        <v>1069</v>
      </c>
      <c r="I342">
        <v>-1.9</v>
      </c>
      <c r="J342" s="3">
        <v>41248</v>
      </c>
      <c r="K342">
        <v>1435</v>
      </c>
      <c r="L342">
        <v>-8.6999999999999993</v>
      </c>
      <c r="M342" s="3">
        <v>41613</v>
      </c>
      <c r="N342">
        <v>1800</v>
      </c>
      <c r="O342">
        <v>-3.7</v>
      </c>
      <c r="P342" s="3">
        <v>41978</v>
      </c>
      <c r="Q342">
        <v>2165</v>
      </c>
      <c r="R342">
        <v>0.6</v>
      </c>
      <c r="S342" s="3">
        <v>42343</v>
      </c>
      <c r="T342">
        <v>2530</v>
      </c>
      <c r="U342">
        <v>1.6</v>
      </c>
      <c r="V342" s="3">
        <v>42709</v>
      </c>
      <c r="W342">
        <v>2896</v>
      </c>
      <c r="X342">
        <v>-11.1</v>
      </c>
      <c r="Y342" s="3">
        <v>43074</v>
      </c>
      <c r="Z342">
        <v>3261</v>
      </c>
      <c r="AA342">
        <v>0.1</v>
      </c>
      <c r="AB342" s="3">
        <v>43439</v>
      </c>
      <c r="AC342">
        <v>3626</v>
      </c>
      <c r="AE342" s="3">
        <v>43439</v>
      </c>
      <c r="AF342">
        <v>3991</v>
      </c>
      <c r="AH342" s="3">
        <v>43439</v>
      </c>
      <c r="AI342">
        <v>4356</v>
      </c>
      <c r="AL342">
        <f t="shared" si="5"/>
        <v>-3.7222222222222214</v>
      </c>
    </row>
    <row r="343" spans="1:38" x14ac:dyDescent="0.3">
      <c r="A343" s="3">
        <v>40153</v>
      </c>
      <c r="B343">
        <v>340</v>
      </c>
      <c r="C343">
        <v>2.2000000000000002</v>
      </c>
      <c r="D343" s="3">
        <v>40518</v>
      </c>
      <c r="E343">
        <v>705</v>
      </c>
      <c r="F343">
        <v>-2.7</v>
      </c>
      <c r="G343" s="3">
        <v>40883</v>
      </c>
      <c r="H343">
        <v>1070</v>
      </c>
      <c r="I343">
        <v>-2</v>
      </c>
      <c r="J343" s="3">
        <v>41249</v>
      </c>
      <c r="K343">
        <v>1436</v>
      </c>
      <c r="L343">
        <v>-10.6</v>
      </c>
      <c r="M343" s="3">
        <v>41614</v>
      </c>
      <c r="N343">
        <v>1801</v>
      </c>
      <c r="O343">
        <v>-3.1</v>
      </c>
      <c r="P343" s="3">
        <v>41979</v>
      </c>
      <c r="Q343">
        <v>2166</v>
      </c>
      <c r="R343">
        <v>-0.2</v>
      </c>
      <c r="S343" s="3">
        <v>42344</v>
      </c>
      <c r="T343">
        <v>2531</v>
      </c>
      <c r="U343">
        <v>1</v>
      </c>
      <c r="V343" s="3">
        <v>42710</v>
      </c>
      <c r="W343">
        <v>2897</v>
      </c>
      <c r="X343">
        <v>-9</v>
      </c>
      <c r="Y343" s="3">
        <v>43075</v>
      </c>
      <c r="Z343">
        <v>3262</v>
      </c>
      <c r="AA343">
        <v>0.8</v>
      </c>
      <c r="AB343" s="3">
        <v>43440</v>
      </c>
      <c r="AC343">
        <v>3627</v>
      </c>
      <c r="AE343" s="3">
        <v>43440</v>
      </c>
      <c r="AF343">
        <v>3992</v>
      </c>
      <c r="AH343" s="3">
        <v>43440</v>
      </c>
      <c r="AI343">
        <v>4357</v>
      </c>
      <c r="AL343">
        <f t="shared" si="5"/>
        <v>-2.6222222222222218</v>
      </c>
    </row>
    <row r="344" spans="1:38" x14ac:dyDescent="0.3">
      <c r="A344" s="3">
        <v>40154</v>
      </c>
      <c r="B344">
        <v>341</v>
      </c>
      <c r="C344">
        <v>-1</v>
      </c>
      <c r="D344" s="3">
        <v>40519</v>
      </c>
      <c r="E344">
        <v>706</v>
      </c>
      <c r="F344">
        <v>-3.3</v>
      </c>
      <c r="G344" s="3">
        <v>40884</v>
      </c>
      <c r="H344">
        <v>1071</v>
      </c>
      <c r="I344">
        <v>-0.7</v>
      </c>
      <c r="J344" s="3">
        <v>41250</v>
      </c>
      <c r="K344">
        <v>1437</v>
      </c>
      <c r="L344">
        <v>-15.6</v>
      </c>
      <c r="M344" s="3">
        <v>41615</v>
      </c>
      <c r="N344">
        <v>1802</v>
      </c>
      <c r="O344">
        <v>-3.6</v>
      </c>
      <c r="P344" s="3">
        <v>41980</v>
      </c>
      <c r="Q344">
        <v>2167</v>
      </c>
      <c r="R344">
        <v>-0.7</v>
      </c>
      <c r="S344" s="3">
        <v>42345</v>
      </c>
      <c r="T344">
        <v>2532</v>
      </c>
      <c r="U344">
        <v>-1.7</v>
      </c>
      <c r="V344" s="3">
        <v>42711</v>
      </c>
      <c r="W344">
        <v>2898</v>
      </c>
      <c r="X344">
        <v>-11.2</v>
      </c>
      <c r="Y344" s="3">
        <v>43076</v>
      </c>
      <c r="Z344">
        <v>3263</v>
      </c>
      <c r="AA344">
        <v>-1</v>
      </c>
      <c r="AB344" s="3">
        <v>43441</v>
      </c>
      <c r="AC344">
        <v>3628</v>
      </c>
      <c r="AE344" s="3">
        <v>43441</v>
      </c>
      <c r="AF344">
        <v>3993</v>
      </c>
      <c r="AH344" s="3">
        <v>43441</v>
      </c>
      <c r="AI344">
        <v>4358</v>
      </c>
      <c r="AL344">
        <f t="shared" si="5"/>
        <v>-4.3111111111111109</v>
      </c>
    </row>
    <row r="345" spans="1:38" x14ac:dyDescent="0.3">
      <c r="A345" s="3">
        <v>40155</v>
      </c>
      <c r="B345">
        <v>342</v>
      </c>
      <c r="C345">
        <v>2.2999999999999998</v>
      </c>
      <c r="D345" s="3">
        <v>40520</v>
      </c>
      <c r="E345">
        <v>707</v>
      </c>
      <c r="F345">
        <v>-5.2</v>
      </c>
      <c r="G345" s="3">
        <v>40885</v>
      </c>
      <c r="H345">
        <v>1072</v>
      </c>
      <c r="I345">
        <v>0.6</v>
      </c>
      <c r="J345" s="3">
        <v>41251</v>
      </c>
      <c r="K345">
        <v>1438</v>
      </c>
      <c r="L345">
        <v>-22.1</v>
      </c>
      <c r="M345" s="3">
        <v>41616</v>
      </c>
      <c r="N345">
        <v>1803</v>
      </c>
      <c r="O345">
        <v>0.3</v>
      </c>
      <c r="P345" s="3">
        <v>41981</v>
      </c>
      <c r="Q345">
        <v>2168</v>
      </c>
      <c r="R345">
        <v>-6.2</v>
      </c>
      <c r="S345" s="3">
        <v>42346</v>
      </c>
      <c r="T345">
        <v>2533</v>
      </c>
      <c r="U345">
        <v>-2.7</v>
      </c>
      <c r="V345" s="3">
        <v>42712</v>
      </c>
      <c r="W345">
        <v>2899</v>
      </c>
      <c r="X345">
        <v>-3.3</v>
      </c>
      <c r="Y345" s="3">
        <v>43077</v>
      </c>
      <c r="Z345">
        <v>3264</v>
      </c>
      <c r="AA345">
        <v>-2.5</v>
      </c>
      <c r="AB345" s="3">
        <v>43442</v>
      </c>
      <c r="AC345">
        <v>3629</v>
      </c>
      <c r="AE345" s="3">
        <v>43442</v>
      </c>
      <c r="AF345">
        <v>3994</v>
      </c>
      <c r="AH345" s="3">
        <v>43442</v>
      </c>
      <c r="AI345">
        <v>4359</v>
      </c>
      <c r="AL345">
        <f t="shared" si="5"/>
        <v>-4.3111111111111109</v>
      </c>
    </row>
    <row r="346" spans="1:38" x14ac:dyDescent="0.3">
      <c r="A346" s="3">
        <v>40156</v>
      </c>
      <c r="B346">
        <v>343</v>
      </c>
      <c r="C346">
        <v>-0.8</v>
      </c>
      <c r="D346" s="3">
        <v>40521</v>
      </c>
      <c r="E346">
        <v>708</v>
      </c>
      <c r="F346">
        <v>-6.4</v>
      </c>
      <c r="G346" s="3">
        <v>40886</v>
      </c>
      <c r="H346">
        <v>1073</v>
      </c>
      <c r="I346">
        <v>-1.1000000000000001</v>
      </c>
      <c r="J346" s="3">
        <v>41252</v>
      </c>
      <c r="K346">
        <v>1439</v>
      </c>
      <c r="L346">
        <v>-11.9</v>
      </c>
      <c r="M346" s="3">
        <v>41617</v>
      </c>
      <c r="N346">
        <v>1804</v>
      </c>
      <c r="O346">
        <v>2.2999999999999998</v>
      </c>
      <c r="P346" s="3">
        <v>41982</v>
      </c>
      <c r="Q346">
        <v>2169</v>
      </c>
      <c r="R346">
        <v>-4.9000000000000004</v>
      </c>
      <c r="S346" s="3">
        <v>42347</v>
      </c>
      <c r="T346">
        <v>2534</v>
      </c>
      <c r="U346">
        <v>-2.7</v>
      </c>
      <c r="V346" s="3">
        <v>42713</v>
      </c>
      <c r="W346">
        <v>2900</v>
      </c>
      <c r="X346">
        <v>-1.5</v>
      </c>
      <c r="Y346" s="3">
        <v>43078</v>
      </c>
      <c r="Z346">
        <v>3265</v>
      </c>
      <c r="AA346">
        <v>-4.5</v>
      </c>
      <c r="AB346" s="3">
        <v>43443</v>
      </c>
      <c r="AC346">
        <v>3630</v>
      </c>
      <c r="AE346" s="3">
        <v>43443</v>
      </c>
      <c r="AF346">
        <v>3995</v>
      </c>
      <c r="AH346" s="3">
        <v>43443</v>
      </c>
      <c r="AI346">
        <v>4360</v>
      </c>
      <c r="AL346">
        <f t="shared" si="5"/>
        <v>-3.5000000000000004</v>
      </c>
    </row>
    <row r="347" spans="1:38" x14ac:dyDescent="0.3">
      <c r="A347" s="3">
        <v>40157</v>
      </c>
      <c r="B347">
        <v>344</v>
      </c>
      <c r="C347">
        <v>-0.8</v>
      </c>
      <c r="D347" s="3">
        <v>40522</v>
      </c>
      <c r="E347">
        <v>709</v>
      </c>
      <c r="F347">
        <v>-6.5</v>
      </c>
      <c r="G347" s="3">
        <v>40887</v>
      </c>
      <c r="H347">
        <v>1074</v>
      </c>
      <c r="I347">
        <v>-5.6</v>
      </c>
      <c r="J347" s="3">
        <v>41253</v>
      </c>
      <c r="K347">
        <v>1440</v>
      </c>
      <c r="L347">
        <v>-2.9</v>
      </c>
      <c r="M347" s="3">
        <v>41618</v>
      </c>
      <c r="N347">
        <v>1805</v>
      </c>
      <c r="O347">
        <v>1.3</v>
      </c>
      <c r="P347" s="3">
        <v>41983</v>
      </c>
      <c r="Q347">
        <v>2170</v>
      </c>
      <c r="R347">
        <v>-3</v>
      </c>
      <c r="S347" s="3">
        <v>42348</v>
      </c>
      <c r="T347">
        <v>2535</v>
      </c>
      <c r="U347">
        <v>-2.5</v>
      </c>
      <c r="V347" s="3">
        <v>42714</v>
      </c>
      <c r="W347">
        <v>2901</v>
      </c>
      <c r="X347">
        <v>0.5</v>
      </c>
      <c r="Y347" s="3">
        <v>43079</v>
      </c>
      <c r="Z347">
        <v>3266</v>
      </c>
      <c r="AA347">
        <v>-5</v>
      </c>
      <c r="AB347" s="3">
        <v>43444</v>
      </c>
      <c r="AC347">
        <v>3631</v>
      </c>
      <c r="AE347" s="3">
        <v>43444</v>
      </c>
      <c r="AF347">
        <v>3996</v>
      </c>
      <c r="AH347" s="3">
        <v>43444</v>
      </c>
      <c r="AI347">
        <v>4361</v>
      </c>
      <c r="AL347">
        <f t="shared" si="5"/>
        <v>-2.7222222222222223</v>
      </c>
    </row>
    <row r="348" spans="1:38" x14ac:dyDescent="0.3">
      <c r="A348" s="3">
        <v>40158</v>
      </c>
      <c r="B348">
        <v>345</v>
      </c>
      <c r="C348">
        <v>-1.4</v>
      </c>
      <c r="D348" s="3">
        <v>40523</v>
      </c>
      <c r="E348">
        <v>710</v>
      </c>
      <c r="F348">
        <v>-2</v>
      </c>
      <c r="G348" s="3">
        <v>40888</v>
      </c>
      <c r="H348">
        <v>1075</v>
      </c>
      <c r="I348">
        <v>-9.4</v>
      </c>
      <c r="J348" s="3">
        <v>41254</v>
      </c>
      <c r="K348">
        <v>1441</v>
      </c>
      <c r="L348">
        <v>-10.9</v>
      </c>
      <c r="M348" s="3">
        <v>41619</v>
      </c>
      <c r="N348">
        <v>1806</v>
      </c>
      <c r="O348">
        <v>-0.8</v>
      </c>
      <c r="P348" s="3">
        <v>41984</v>
      </c>
      <c r="Q348">
        <v>2171</v>
      </c>
      <c r="R348">
        <v>-0.1</v>
      </c>
      <c r="S348" s="3">
        <v>42349</v>
      </c>
      <c r="T348">
        <v>2536</v>
      </c>
      <c r="U348">
        <v>-2</v>
      </c>
      <c r="V348" s="3">
        <v>42715</v>
      </c>
      <c r="W348">
        <v>2902</v>
      </c>
      <c r="X348">
        <v>0.8</v>
      </c>
      <c r="Y348" s="3">
        <v>43080</v>
      </c>
      <c r="Z348">
        <v>3267</v>
      </c>
      <c r="AA348">
        <v>1.7</v>
      </c>
      <c r="AB348" s="3">
        <v>43445</v>
      </c>
      <c r="AC348">
        <v>3632</v>
      </c>
      <c r="AE348" s="3">
        <v>43445</v>
      </c>
      <c r="AF348">
        <v>3997</v>
      </c>
      <c r="AH348" s="3">
        <v>43445</v>
      </c>
      <c r="AI348">
        <v>4362</v>
      </c>
      <c r="AL348">
        <f t="shared" si="5"/>
        <v>-2.6777777777777785</v>
      </c>
    </row>
    <row r="349" spans="1:38" x14ac:dyDescent="0.3">
      <c r="A349" s="3">
        <v>40159</v>
      </c>
      <c r="B349">
        <v>346</v>
      </c>
      <c r="C349">
        <v>-3.5</v>
      </c>
      <c r="D349" s="3">
        <v>40524</v>
      </c>
      <c r="E349">
        <v>711</v>
      </c>
      <c r="F349">
        <v>-7.4</v>
      </c>
      <c r="G349" s="3">
        <v>40889</v>
      </c>
      <c r="H349">
        <v>1076</v>
      </c>
      <c r="I349">
        <v>-0.1</v>
      </c>
      <c r="J349" s="3">
        <v>41255</v>
      </c>
      <c r="K349">
        <v>1442</v>
      </c>
      <c r="L349">
        <v>-10.5</v>
      </c>
      <c r="M349" s="3">
        <v>41620</v>
      </c>
      <c r="N349">
        <v>1807</v>
      </c>
      <c r="O349">
        <v>-2</v>
      </c>
      <c r="P349" s="3">
        <v>41985</v>
      </c>
      <c r="Q349">
        <v>2172</v>
      </c>
      <c r="R349">
        <v>1.3</v>
      </c>
      <c r="S349" s="3">
        <v>42350</v>
      </c>
      <c r="T349">
        <v>2537</v>
      </c>
      <c r="U349">
        <v>2.2999999999999998</v>
      </c>
      <c r="V349" s="3">
        <v>42716</v>
      </c>
      <c r="W349">
        <v>2903</v>
      </c>
      <c r="X349">
        <v>-0.1</v>
      </c>
      <c r="Y349" s="3">
        <v>43081</v>
      </c>
      <c r="Z349">
        <v>3268</v>
      </c>
      <c r="AA349">
        <v>-1.9</v>
      </c>
      <c r="AB349" s="3">
        <v>43446</v>
      </c>
      <c r="AC349">
        <v>3633</v>
      </c>
      <c r="AE349" s="3">
        <v>43446</v>
      </c>
      <c r="AF349">
        <v>3998</v>
      </c>
      <c r="AH349" s="3">
        <v>43446</v>
      </c>
      <c r="AI349">
        <v>4363</v>
      </c>
      <c r="AL349">
        <f t="shared" si="5"/>
        <v>-2.4333333333333331</v>
      </c>
    </row>
    <row r="350" spans="1:38" x14ac:dyDescent="0.3">
      <c r="A350" s="3">
        <v>40160</v>
      </c>
      <c r="B350">
        <v>347</v>
      </c>
      <c r="C350">
        <v>-6.7</v>
      </c>
      <c r="D350" s="3">
        <v>40525</v>
      </c>
      <c r="E350">
        <v>712</v>
      </c>
      <c r="F350">
        <v>-9.5</v>
      </c>
      <c r="G350" s="3">
        <v>40890</v>
      </c>
      <c r="H350">
        <v>1077</v>
      </c>
      <c r="I350">
        <v>-0.8</v>
      </c>
      <c r="J350" s="3">
        <v>41256</v>
      </c>
      <c r="K350">
        <v>1443</v>
      </c>
      <c r="L350">
        <v>-13.1</v>
      </c>
      <c r="M350" s="3">
        <v>41621</v>
      </c>
      <c r="N350">
        <v>1808</v>
      </c>
      <c r="O350">
        <v>-2</v>
      </c>
      <c r="P350" s="3">
        <v>41986</v>
      </c>
      <c r="Q350">
        <v>2173</v>
      </c>
      <c r="R350">
        <v>3.6</v>
      </c>
      <c r="S350" s="3">
        <v>42351</v>
      </c>
      <c r="T350">
        <v>2538</v>
      </c>
      <c r="U350">
        <v>1</v>
      </c>
      <c r="V350" s="3">
        <v>42717</v>
      </c>
      <c r="W350">
        <v>2904</v>
      </c>
      <c r="X350">
        <v>0</v>
      </c>
      <c r="Y350" s="3">
        <v>43082</v>
      </c>
      <c r="Z350">
        <v>3269</v>
      </c>
      <c r="AA350">
        <v>-2.2000000000000002</v>
      </c>
      <c r="AB350" s="3">
        <v>43447</v>
      </c>
      <c r="AC350">
        <v>3634</v>
      </c>
      <c r="AE350" s="3">
        <v>43447</v>
      </c>
      <c r="AF350">
        <v>3999</v>
      </c>
      <c r="AH350" s="3">
        <v>43447</v>
      </c>
      <c r="AI350">
        <v>4364</v>
      </c>
      <c r="AL350">
        <f t="shared" si="5"/>
        <v>-3.3</v>
      </c>
    </row>
    <row r="351" spans="1:38" x14ac:dyDescent="0.3">
      <c r="A351" s="3">
        <v>40161</v>
      </c>
      <c r="B351">
        <v>348</v>
      </c>
      <c r="C351">
        <v>-6.5</v>
      </c>
      <c r="D351" s="3">
        <v>40526</v>
      </c>
      <c r="E351">
        <v>713</v>
      </c>
      <c r="F351">
        <v>-10.199999999999999</v>
      </c>
      <c r="G351" s="3">
        <v>40891</v>
      </c>
      <c r="H351">
        <v>1078</v>
      </c>
      <c r="I351">
        <v>1.5</v>
      </c>
      <c r="J351" s="3">
        <v>41257</v>
      </c>
      <c r="K351">
        <v>1444</v>
      </c>
      <c r="L351">
        <v>-5.4</v>
      </c>
      <c r="M351" s="3">
        <v>41622</v>
      </c>
      <c r="N351">
        <v>1809</v>
      </c>
      <c r="O351">
        <v>-2</v>
      </c>
      <c r="P351" s="3">
        <v>41987</v>
      </c>
      <c r="Q351">
        <v>2174</v>
      </c>
      <c r="R351">
        <v>4</v>
      </c>
      <c r="S351" s="3">
        <v>42352</v>
      </c>
      <c r="T351">
        <v>2539</v>
      </c>
      <c r="U351">
        <v>1.4</v>
      </c>
      <c r="V351" s="3">
        <v>42718</v>
      </c>
      <c r="W351">
        <v>2905</v>
      </c>
      <c r="X351">
        <v>1.7</v>
      </c>
      <c r="Y351" s="3">
        <v>43083</v>
      </c>
      <c r="Z351">
        <v>3270</v>
      </c>
      <c r="AA351">
        <v>-0.6</v>
      </c>
      <c r="AB351" s="3">
        <v>43448</v>
      </c>
      <c r="AC351">
        <v>3635</v>
      </c>
      <c r="AE351" s="3">
        <v>43448</v>
      </c>
      <c r="AF351">
        <v>4000</v>
      </c>
      <c r="AH351" s="3">
        <v>43448</v>
      </c>
      <c r="AI351">
        <v>4365</v>
      </c>
      <c r="AL351">
        <f t="shared" si="5"/>
        <v>-1.7888888888888894</v>
      </c>
    </row>
    <row r="352" spans="1:38" x14ac:dyDescent="0.3">
      <c r="A352" s="3">
        <v>40162</v>
      </c>
      <c r="B352">
        <v>349</v>
      </c>
      <c r="C352">
        <v>-6.7</v>
      </c>
      <c r="D352" s="3">
        <v>40527</v>
      </c>
      <c r="E352">
        <v>714</v>
      </c>
      <c r="F352">
        <v>-8.6</v>
      </c>
      <c r="G352" s="3">
        <v>40892</v>
      </c>
      <c r="H352">
        <v>1079</v>
      </c>
      <c r="I352">
        <v>-0.1</v>
      </c>
      <c r="J352" s="3">
        <v>41258</v>
      </c>
      <c r="K352">
        <v>1445</v>
      </c>
      <c r="L352">
        <v>-3.7</v>
      </c>
      <c r="M352" s="3">
        <v>41623</v>
      </c>
      <c r="N352">
        <v>1810</v>
      </c>
      <c r="O352">
        <v>-2.1</v>
      </c>
      <c r="P352" s="3">
        <v>41988</v>
      </c>
      <c r="Q352">
        <v>2175</v>
      </c>
      <c r="R352">
        <v>2.2999999999999998</v>
      </c>
      <c r="S352" s="3">
        <v>42353</v>
      </c>
      <c r="T352">
        <v>2540</v>
      </c>
      <c r="U352">
        <v>0.7</v>
      </c>
      <c r="V352" s="3">
        <v>42719</v>
      </c>
      <c r="W352">
        <v>2906</v>
      </c>
      <c r="X352">
        <v>-2.5</v>
      </c>
      <c r="Y352" s="3">
        <v>43084</v>
      </c>
      <c r="Z352">
        <v>3271</v>
      </c>
      <c r="AA352">
        <v>-0.6</v>
      </c>
      <c r="AB352" s="3">
        <v>43449</v>
      </c>
      <c r="AC352">
        <v>3636</v>
      </c>
      <c r="AE352" s="3">
        <v>43449</v>
      </c>
      <c r="AF352">
        <v>4001</v>
      </c>
      <c r="AH352" s="3">
        <v>43449</v>
      </c>
      <c r="AI352">
        <v>4366</v>
      </c>
      <c r="AL352">
        <f t="shared" si="5"/>
        <v>-2.3666666666666671</v>
      </c>
    </row>
    <row r="353" spans="1:38" x14ac:dyDescent="0.3">
      <c r="A353" s="3">
        <v>40163</v>
      </c>
      <c r="B353">
        <v>350</v>
      </c>
      <c r="C353">
        <v>-15.2</v>
      </c>
      <c r="D353" s="3">
        <v>40528</v>
      </c>
      <c r="E353">
        <v>715</v>
      </c>
      <c r="F353">
        <v>-13.8</v>
      </c>
      <c r="G353" s="3">
        <v>40893</v>
      </c>
      <c r="H353">
        <v>1080</v>
      </c>
      <c r="I353">
        <v>-0.1</v>
      </c>
      <c r="J353" s="3">
        <v>41259</v>
      </c>
      <c r="K353">
        <v>1446</v>
      </c>
      <c r="L353">
        <v>0.8</v>
      </c>
      <c r="M353" s="3">
        <v>41624</v>
      </c>
      <c r="N353">
        <v>1811</v>
      </c>
      <c r="O353">
        <v>-3.8</v>
      </c>
      <c r="P353" s="3">
        <v>41989</v>
      </c>
      <c r="Q353">
        <v>2176</v>
      </c>
      <c r="R353">
        <v>-1.8</v>
      </c>
      <c r="S353" s="3">
        <v>42354</v>
      </c>
      <c r="T353">
        <v>2541</v>
      </c>
      <c r="U353">
        <v>1.1000000000000001</v>
      </c>
      <c r="V353" s="3">
        <v>42720</v>
      </c>
      <c r="W353">
        <v>2907</v>
      </c>
      <c r="X353">
        <v>-5.8</v>
      </c>
      <c r="Y353" s="3">
        <v>43085</v>
      </c>
      <c r="Z353">
        <v>3272</v>
      </c>
      <c r="AA353">
        <v>-2.8</v>
      </c>
      <c r="AB353" s="3">
        <v>43450</v>
      </c>
      <c r="AC353">
        <v>3637</v>
      </c>
      <c r="AE353" s="3">
        <v>43450</v>
      </c>
      <c r="AF353">
        <v>4002</v>
      </c>
      <c r="AH353" s="3">
        <v>43450</v>
      </c>
      <c r="AI353">
        <v>4367</v>
      </c>
      <c r="AL353">
        <f t="shared" si="5"/>
        <v>-4.5999999999999988</v>
      </c>
    </row>
    <row r="354" spans="1:38" x14ac:dyDescent="0.3">
      <c r="A354" s="3">
        <v>40164</v>
      </c>
      <c r="B354">
        <v>351</v>
      </c>
      <c r="C354">
        <v>-9.4</v>
      </c>
      <c r="D354" s="3">
        <v>40529</v>
      </c>
      <c r="E354">
        <v>716</v>
      </c>
      <c r="F354">
        <v>-17</v>
      </c>
      <c r="G354" s="3">
        <v>40894</v>
      </c>
      <c r="H354">
        <v>1081</v>
      </c>
      <c r="I354">
        <v>-1</v>
      </c>
      <c r="J354" s="3">
        <v>41260</v>
      </c>
      <c r="K354">
        <v>1447</v>
      </c>
      <c r="L354">
        <v>1.2</v>
      </c>
      <c r="M354" s="3">
        <v>41625</v>
      </c>
      <c r="N354">
        <v>1812</v>
      </c>
      <c r="O354">
        <v>-3.3</v>
      </c>
      <c r="P354" s="3">
        <v>41990</v>
      </c>
      <c r="Q354">
        <v>2177</v>
      </c>
      <c r="R354">
        <v>-2.2000000000000002</v>
      </c>
      <c r="S354" s="3">
        <v>42355</v>
      </c>
      <c r="T354">
        <v>2542</v>
      </c>
      <c r="U354">
        <v>6.6</v>
      </c>
      <c r="V354" s="3">
        <v>42721</v>
      </c>
      <c r="W354">
        <v>2908</v>
      </c>
      <c r="X354">
        <v>-8.9</v>
      </c>
      <c r="Y354" s="3">
        <v>43086</v>
      </c>
      <c r="Z354">
        <v>3273</v>
      </c>
      <c r="AA354">
        <v>-3.2</v>
      </c>
      <c r="AB354" s="3">
        <v>43451</v>
      </c>
      <c r="AC354">
        <v>3638</v>
      </c>
      <c r="AE354" s="3">
        <v>43451</v>
      </c>
      <c r="AF354">
        <v>4003</v>
      </c>
      <c r="AH354" s="3">
        <v>43451</v>
      </c>
      <c r="AI354">
        <v>4368</v>
      </c>
      <c r="AL354">
        <f t="shared" si="5"/>
        <v>-4.1333333333333337</v>
      </c>
    </row>
    <row r="355" spans="1:38" x14ac:dyDescent="0.3">
      <c r="A355" s="3">
        <v>40165</v>
      </c>
      <c r="B355">
        <v>352</v>
      </c>
      <c r="C355">
        <v>-17.3</v>
      </c>
      <c r="D355" s="3">
        <v>40530</v>
      </c>
      <c r="E355">
        <v>717</v>
      </c>
      <c r="F355">
        <v>-19.7</v>
      </c>
      <c r="G355" s="3">
        <v>40895</v>
      </c>
      <c r="H355">
        <v>1082</v>
      </c>
      <c r="I355">
        <v>-5.2</v>
      </c>
      <c r="J355" s="3">
        <v>41261</v>
      </c>
      <c r="K355">
        <v>1448</v>
      </c>
      <c r="L355">
        <v>-0.7</v>
      </c>
      <c r="M355" s="3">
        <v>41626</v>
      </c>
      <c r="N355">
        <v>1813</v>
      </c>
      <c r="O355">
        <v>-5.0999999999999996</v>
      </c>
      <c r="P355" s="3">
        <v>41991</v>
      </c>
      <c r="Q355">
        <v>2178</v>
      </c>
      <c r="R355">
        <v>2.4</v>
      </c>
      <c r="S355" s="3">
        <v>42356</v>
      </c>
      <c r="T355">
        <v>2543</v>
      </c>
      <c r="U355">
        <v>4.5999999999999996</v>
      </c>
      <c r="V355" s="3">
        <v>42722</v>
      </c>
      <c r="W355">
        <v>2909</v>
      </c>
      <c r="X355">
        <v>-3.1</v>
      </c>
      <c r="Y355" s="3">
        <v>43087</v>
      </c>
      <c r="Z355">
        <v>3274</v>
      </c>
      <c r="AA355">
        <v>-15.4</v>
      </c>
      <c r="AB355" s="3">
        <v>43452</v>
      </c>
      <c r="AC355">
        <v>3639</v>
      </c>
      <c r="AE355" s="3">
        <v>43452</v>
      </c>
      <c r="AF355">
        <v>4004</v>
      </c>
      <c r="AH355" s="3">
        <v>43452</v>
      </c>
      <c r="AI355">
        <v>4369</v>
      </c>
      <c r="AL355">
        <f t="shared" si="5"/>
        <v>-6.6111111111111116</v>
      </c>
    </row>
    <row r="356" spans="1:38" x14ac:dyDescent="0.3">
      <c r="A356" s="3">
        <v>40166</v>
      </c>
      <c r="B356">
        <v>353</v>
      </c>
      <c r="C356">
        <v>-25.9</v>
      </c>
      <c r="D356" s="3">
        <v>40531</v>
      </c>
      <c r="E356">
        <v>718</v>
      </c>
      <c r="F356">
        <v>-16</v>
      </c>
      <c r="G356" s="3">
        <v>40896</v>
      </c>
      <c r="H356">
        <v>1083</v>
      </c>
      <c r="I356">
        <v>-5.2</v>
      </c>
      <c r="J356" s="3">
        <v>41262</v>
      </c>
      <c r="K356">
        <v>1449</v>
      </c>
      <c r="L356">
        <v>-0.6</v>
      </c>
      <c r="M356" s="3">
        <v>41627</v>
      </c>
      <c r="N356">
        <v>1814</v>
      </c>
      <c r="O356">
        <v>-3.5</v>
      </c>
      <c r="P356" s="3">
        <v>41992</v>
      </c>
      <c r="Q356">
        <v>2179</v>
      </c>
      <c r="R356">
        <v>2.4</v>
      </c>
      <c r="S356" s="3">
        <v>42357</v>
      </c>
      <c r="T356">
        <v>2544</v>
      </c>
      <c r="U356">
        <v>2.8</v>
      </c>
      <c r="V356" s="3">
        <v>42723</v>
      </c>
      <c r="W356">
        <v>2910</v>
      </c>
      <c r="X356">
        <v>-6.1</v>
      </c>
      <c r="Y356" s="3">
        <v>43088</v>
      </c>
      <c r="Z356">
        <v>3275</v>
      </c>
      <c r="AA356">
        <v>-5.3</v>
      </c>
      <c r="AB356" s="3">
        <v>43453</v>
      </c>
      <c r="AC356">
        <v>3640</v>
      </c>
      <c r="AE356" s="3">
        <v>43453</v>
      </c>
      <c r="AF356">
        <v>4005</v>
      </c>
      <c r="AH356" s="3">
        <v>43453</v>
      </c>
      <c r="AI356">
        <v>4370</v>
      </c>
      <c r="AL356">
        <f t="shared" si="5"/>
        <v>-6.3777777777777782</v>
      </c>
    </row>
    <row r="357" spans="1:38" x14ac:dyDescent="0.3">
      <c r="A357" s="3">
        <v>40167</v>
      </c>
      <c r="B357">
        <v>354</v>
      </c>
      <c r="C357">
        <v>-21.5</v>
      </c>
      <c r="D357" s="3">
        <v>40532</v>
      </c>
      <c r="E357">
        <v>719</v>
      </c>
      <c r="F357">
        <v>-17.7</v>
      </c>
      <c r="G357" s="3">
        <v>40897</v>
      </c>
      <c r="H357">
        <v>1084</v>
      </c>
      <c r="I357">
        <v>-5.6</v>
      </c>
      <c r="J357" s="3">
        <v>41263</v>
      </c>
      <c r="K357">
        <v>1450</v>
      </c>
      <c r="L357">
        <v>-2.2000000000000002</v>
      </c>
      <c r="M357" s="3">
        <v>41628</v>
      </c>
      <c r="N357">
        <v>1815</v>
      </c>
      <c r="O357">
        <v>-0.6</v>
      </c>
      <c r="P357" s="3">
        <v>41993</v>
      </c>
      <c r="Q357">
        <v>2180</v>
      </c>
      <c r="R357">
        <v>-0.7</v>
      </c>
      <c r="S357" s="3">
        <v>42358</v>
      </c>
      <c r="T357">
        <v>2545</v>
      </c>
      <c r="U357">
        <v>0.9</v>
      </c>
      <c r="V357" s="3">
        <v>42724</v>
      </c>
      <c r="W357">
        <v>2911</v>
      </c>
      <c r="X357">
        <v>-6.5</v>
      </c>
      <c r="Y357" s="3">
        <v>43089</v>
      </c>
      <c r="Z357">
        <v>3276</v>
      </c>
      <c r="AA357">
        <v>-2</v>
      </c>
      <c r="AB357" s="3">
        <v>43454</v>
      </c>
      <c r="AC357">
        <v>3641</v>
      </c>
      <c r="AE357" s="3">
        <v>43454</v>
      </c>
      <c r="AF357">
        <v>4006</v>
      </c>
      <c r="AH357" s="3">
        <v>43454</v>
      </c>
      <c r="AI357">
        <v>4371</v>
      </c>
      <c r="AL357">
        <f t="shared" si="5"/>
        <v>-6.2111111111111121</v>
      </c>
    </row>
    <row r="358" spans="1:38" x14ac:dyDescent="0.3">
      <c r="A358" s="3">
        <v>40168</v>
      </c>
      <c r="B358">
        <v>355</v>
      </c>
      <c r="C358">
        <v>-8.4</v>
      </c>
      <c r="D358" s="3">
        <v>40533</v>
      </c>
      <c r="E358">
        <v>720</v>
      </c>
      <c r="F358">
        <v>-13.4</v>
      </c>
      <c r="G358" s="3">
        <v>40898</v>
      </c>
      <c r="H358">
        <v>1085</v>
      </c>
      <c r="I358">
        <v>-1.4</v>
      </c>
      <c r="J358" s="3">
        <v>41264</v>
      </c>
      <c r="K358">
        <v>1451</v>
      </c>
      <c r="L358">
        <v>-2.5</v>
      </c>
      <c r="M358" s="3">
        <v>41629</v>
      </c>
      <c r="N358">
        <v>1816</v>
      </c>
      <c r="O358">
        <v>-0.6</v>
      </c>
      <c r="P358" s="3">
        <v>41994</v>
      </c>
      <c r="Q358">
        <v>2181</v>
      </c>
      <c r="R358">
        <v>-0.8</v>
      </c>
      <c r="S358" s="3">
        <v>42359</v>
      </c>
      <c r="T358">
        <v>2546</v>
      </c>
      <c r="U358">
        <v>3</v>
      </c>
      <c r="V358" s="3">
        <v>42725</v>
      </c>
      <c r="W358">
        <v>2912</v>
      </c>
      <c r="X358">
        <v>-7.3</v>
      </c>
      <c r="Y358" s="3">
        <v>43090</v>
      </c>
      <c r="Z358">
        <v>3277</v>
      </c>
      <c r="AA358">
        <v>0.3</v>
      </c>
      <c r="AB358" s="3">
        <v>43455</v>
      </c>
      <c r="AC358">
        <v>3642</v>
      </c>
      <c r="AE358" s="3">
        <v>43455</v>
      </c>
      <c r="AF358">
        <v>4007</v>
      </c>
      <c r="AH358" s="3">
        <v>43455</v>
      </c>
      <c r="AI358">
        <v>4372</v>
      </c>
      <c r="AL358">
        <f t="shared" si="5"/>
        <v>-3.4555555555555557</v>
      </c>
    </row>
    <row r="359" spans="1:38" x14ac:dyDescent="0.3">
      <c r="A359" s="3">
        <v>40169</v>
      </c>
      <c r="B359">
        <v>356</v>
      </c>
      <c r="C359">
        <v>-4.3</v>
      </c>
      <c r="D359" s="3">
        <v>40534</v>
      </c>
      <c r="E359">
        <v>721</v>
      </c>
      <c r="F359">
        <v>-1.7</v>
      </c>
      <c r="G359" s="3">
        <v>40899</v>
      </c>
      <c r="H359">
        <v>1086</v>
      </c>
      <c r="I359">
        <v>-0.4</v>
      </c>
      <c r="J359" s="3">
        <v>41265</v>
      </c>
      <c r="K359">
        <v>1452</v>
      </c>
      <c r="L359">
        <v>-1.7</v>
      </c>
      <c r="M359" s="3">
        <v>41630</v>
      </c>
      <c r="N359">
        <v>1817</v>
      </c>
      <c r="O359">
        <v>3</v>
      </c>
      <c r="P359" s="3">
        <v>41995</v>
      </c>
      <c r="Q359">
        <v>2182</v>
      </c>
      <c r="R359">
        <v>2.2999999999999998</v>
      </c>
      <c r="S359" s="3">
        <v>42360</v>
      </c>
      <c r="T359">
        <v>2547</v>
      </c>
      <c r="U359">
        <v>4.4000000000000004</v>
      </c>
      <c r="V359" s="3">
        <v>42726</v>
      </c>
      <c r="W359">
        <v>2913</v>
      </c>
      <c r="X359">
        <v>-4.9000000000000004</v>
      </c>
      <c r="Y359" s="3">
        <v>43091</v>
      </c>
      <c r="Z359">
        <v>3278</v>
      </c>
      <c r="AA359">
        <v>0</v>
      </c>
      <c r="AB359" s="3">
        <v>43456</v>
      </c>
      <c r="AC359">
        <v>3643</v>
      </c>
      <c r="AE359" s="3">
        <v>43456</v>
      </c>
      <c r="AF359">
        <v>4008</v>
      </c>
      <c r="AH359" s="3">
        <v>43456</v>
      </c>
      <c r="AI359">
        <v>4373</v>
      </c>
      <c r="AL359">
        <f t="shared" si="5"/>
        <v>-0.36666666666666664</v>
      </c>
    </row>
    <row r="360" spans="1:38" x14ac:dyDescent="0.3">
      <c r="A360" s="3">
        <v>40170</v>
      </c>
      <c r="B360">
        <v>357</v>
      </c>
      <c r="C360">
        <v>-3.9</v>
      </c>
      <c r="D360" s="3">
        <v>40535</v>
      </c>
      <c r="E360">
        <v>722</v>
      </c>
      <c r="F360">
        <v>-2.1</v>
      </c>
      <c r="G360" s="3">
        <v>40900</v>
      </c>
      <c r="H360">
        <v>1087</v>
      </c>
      <c r="I360">
        <v>1.1000000000000001</v>
      </c>
      <c r="J360" s="3">
        <v>41266</v>
      </c>
      <c r="K360">
        <v>1453</v>
      </c>
      <c r="L360">
        <v>-0.1</v>
      </c>
      <c r="M360" s="3">
        <v>41631</v>
      </c>
      <c r="N360">
        <v>1818</v>
      </c>
      <c r="O360">
        <v>2.9</v>
      </c>
      <c r="P360" s="3">
        <v>41996</v>
      </c>
      <c r="Q360">
        <v>2183</v>
      </c>
      <c r="R360">
        <v>4.8</v>
      </c>
      <c r="S360" s="3">
        <v>42361</v>
      </c>
      <c r="T360">
        <v>2548</v>
      </c>
      <c r="U360">
        <v>0.9</v>
      </c>
      <c r="V360" s="3">
        <v>42727</v>
      </c>
      <c r="W360">
        <v>2914</v>
      </c>
      <c r="X360">
        <v>-1.9</v>
      </c>
      <c r="Y360" s="3">
        <v>43092</v>
      </c>
      <c r="Z360">
        <v>3279</v>
      </c>
      <c r="AA360">
        <v>0.6</v>
      </c>
      <c r="AB360" s="3">
        <v>43457</v>
      </c>
      <c r="AC360">
        <v>3644</v>
      </c>
      <c r="AE360" s="3">
        <v>43457</v>
      </c>
      <c r="AF360">
        <v>4009</v>
      </c>
      <c r="AH360" s="3">
        <v>43457</v>
      </c>
      <c r="AI360">
        <v>4374</v>
      </c>
      <c r="AL360">
        <f t="shared" si="5"/>
        <v>0.25555555555555554</v>
      </c>
    </row>
    <row r="361" spans="1:38" x14ac:dyDescent="0.3">
      <c r="A361" s="3">
        <v>40171</v>
      </c>
      <c r="B361">
        <v>358</v>
      </c>
      <c r="C361">
        <v>-1.8</v>
      </c>
      <c r="D361" s="3">
        <v>40536</v>
      </c>
      <c r="E361">
        <v>723</v>
      </c>
      <c r="F361">
        <v>-6</v>
      </c>
      <c r="G361" s="3">
        <v>40901</v>
      </c>
      <c r="H361">
        <v>1088</v>
      </c>
      <c r="I361">
        <v>-1</v>
      </c>
      <c r="J361" s="3">
        <v>41267</v>
      </c>
      <c r="K361">
        <v>1454</v>
      </c>
      <c r="L361">
        <v>5.5</v>
      </c>
      <c r="M361" s="3">
        <v>41632</v>
      </c>
      <c r="N361">
        <v>1819</v>
      </c>
      <c r="O361">
        <v>0.9</v>
      </c>
      <c r="P361" s="3">
        <v>41997</v>
      </c>
      <c r="Q361">
        <v>2184</v>
      </c>
      <c r="R361">
        <v>1.5</v>
      </c>
      <c r="S361" s="3">
        <v>42362</v>
      </c>
      <c r="T361">
        <v>2549</v>
      </c>
      <c r="U361">
        <v>2.2000000000000002</v>
      </c>
      <c r="V361" s="3">
        <v>42728</v>
      </c>
      <c r="W361">
        <v>2915</v>
      </c>
      <c r="X361">
        <v>-0.3</v>
      </c>
      <c r="Y361" s="3">
        <v>43093</v>
      </c>
      <c r="Z361">
        <v>3280</v>
      </c>
      <c r="AA361">
        <v>3.3</v>
      </c>
      <c r="AB361" s="3">
        <v>43458</v>
      </c>
      <c r="AC361">
        <v>3645</v>
      </c>
      <c r="AE361" s="3">
        <v>43458</v>
      </c>
      <c r="AF361">
        <v>4010</v>
      </c>
      <c r="AH361" s="3">
        <v>43458</v>
      </c>
      <c r="AI361">
        <v>4375</v>
      </c>
      <c r="AL361">
        <f t="shared" si="5"/>
        <v>0.47777777777777763</v>
      </c>
    </row>
    <row r="362" spans="1:38" x14ac:dyDescent="0.3">
      <c r="A362" s="3">
        <v>40172</v>
      </c>
      <c r="B362">
        <v>359</v>
      </c>
      <c r="C362">
        <v>0.4</v>
      </c>
      <c r="D362" s="3">
        <v>40537</v>
      </c>
      <c r="E362">
        <v>724</v>
      </c>
      <c r="F362">
        <v>-17.7</v>
      </c>
      <c r="G362" s="3">
        <v>40902</v>
      </c>
      <c r="H362">
        <v>1089</v>
      </c>
      <c r="I362">
        <v>-0.9</v>
      </c>
      <c r="J362" s="3">
        <v>41268</v>
      </c>
      <c r="K362">
        <v>1455</v>
      </c>
      <c r="L362">
        <v>2.9</v>
      </c>
      <c r="M362" s="3">
        <v>41633</v>
      </c>
      <c r="N362">
        <v>1820</v>
      </c>
      <c r="O362">
        <v>1.1000000000000001</v>
      </c>
      <c r="P362" s="3">
        <v>41998</v>
      </c>
      <c r="Q362">
        <v>2185</v>
      </c>
      <c r="R362">
        <v>-1.5</v>
      </c>
      <c r="S362" s="3">
        <v>42363</v>
      </c>
      <c r="T362">
        <v>2550</v>
      </c>
      <c r="U362">
        <v>6.2</v>
      </c>
      <c r="V362" s="3">
        <v>42729</v>
      </c>
      <c r="W362">
        <v>2916</v>
      </c>
      <c r="X362">
        <v>2.2000000000000002</v>
      </c>
      <c r="Y362" s="3">
        <v>43094</v>
      </c>
      <c r="Z362">
        <v>3281</v>
      </c>
      <c r="AA362">
        <v>-1.3</v>
      </c>
      <c r="AB362" s="3">
        <v>43459</v>
      </c>
      <c r="AC362">
        <v>3646</v>
      </c>
      <c r="AE362" s="3">
        <v>43459</v>
      </c>
      <c r="AF362">
        <v>4011</v>
      </c>
      <c r="AH362" s="3">
        <v>43459</v>
      </c>
      <c r="AI362">
        <v>4376</v>
      </c>
      <c r="AL362">
        <f t="shared" si="5"/>
        <v>-0.95555555555555549</v>
      </c>
    </row>
    <row r="363" spans="1:38" x14ac:dyDescent="0.3">
      <c r="A363" s="3">
        <v>40173</v>
      </c>
      <c r="B363">
        <v>360</v>
      </c>
      <c r="C363">
        <v>-8.1</v>
      </c>
      <c r="D363" s="3">
        <v>40538</v>
      </c>
      <c r="E363">
        <v>725</v>
      </c>
      <c r="F363">
        <v>-23.1</v>
      </c>
      <c r="G363" s="3">
        <v>40903</v>
      </c>
      <c r="H363">
        <v>1090</v>
      </c>
      <c r="I363">
        <v>2.5</v>
      </c>
      <c r="J363" s="3">
        <v>41269</v>
      </c>
      <c r="K363">
        <v>1456</v>
      </c>
      <c r="L363">
        <v>2.2999999999999998</v>
      </c>
      <c r="M363" s="3">
        <v>41634</v>
      </c>
      <c r="N363">
        <v>1821</v>
      </c>
      <c r="O363">
        <v>0.8</v>
      </c>
      <c r="P363" s="3">
        <v>41999</v>
      </c>
      <c r="Q363">
        <v>2186</v>
      </c>
      <c r="R363">
        <v>-11.8</v>
      </c>
      <c r="S363" s="3">
        <v>42364</v>
      </c>
      <c r="T363">
        <v>2551</v>
      </c>
      <c r="U363">
        <v>3.9</v>
      </c>
      <c r="V363" s="3">
        <v>42730</v>
      </c>
      <c r="W363">
        <v>2917</v>
      </c>
      <c r="X363">
        <v>-1.1000000000000001</v>
      </c>
      <c r="Y363" s="3">
        <v>43095</v>
      </c>
      <c r="Z363">
        <v>3282</v>
      </c>
      <c r="AA363">
        <v>-4.0999999999999996</v>
      </c>
      <c r="AB363" s="3">
        <v>43460</v>
      </c>
      <c r="AC363">
        <v>3647</v>
      </c>
      <c r="AE363" s="3">
        <v>43460</v>
      </c>
      <c r="AF363">
        <v>4012</v>
      </c>
      <c r="AH363" s="3">
        <v>43460</v>
      </c>
      <c r="AI363">
        <v>4377</v>
      </c>
      <c r="AL363">
        <f t="shared" si="5"/>
        <v>-4.3000000000000007</v>
      </c>
    </row>
    <row r="364" spans="1:38" x14ac:dyDescent="0.3">
      <c r="A364" s="3">
        <v>40174</v>
      </c>
      <c r="B364">
        <v>361</v>
      </c>
      <c r="C364">
        <v>-8.4</v>
      </c>
      <c r="D364" s="3">
        <v>40539</v>
      </c>
      <c r="E364">
        <v>726</v>
      </c>
      <c r="F364">
        <v>-9.5</v>
      </c>
      <c r="G364" s="3">
        <v>40904</v>
      </c>
      <c r="H364">
        <v>1091</v>
      </c>
      <c r="I364">
        <v>3</v>
      </c>
      <c r="J364" s="3">
        <v>41270</v>
      </c>
      <c r="K364">
        <v>1457</v>
      </c>
      <c r="L364">
        <v>1.3</v>
      </c>
      <c r="M364" s="3">
        <v>41635</v>
      </c>
      <c r="N364">
        <v>1822</v>
      </c>
      <c r="O364">
        <v>0.3</v>
      </c>
      <c r="P364" s="3">
        <v>42000</v>
      </c>
      <c r="Q364">
        <v>2187</v>
      </c>
      <c r="R364">
        <v>-10</v>
      </c>
      <c r="S364" s="3">
        <v>42365</v>
      </c>
      <c r="T364">
        <v>2552</v>
      </c>
      <c r="U364">
        <v>2.1</v>
      </c>
      <c r="V364" s="3">
        <v>42731</v>
      </c>
      <c r="W364">
        <v>2918</v>
      </c>
      <c r="X364">
        <v>-1.3</v>
      </c>
      <c r="Y364" s="3">
        <v>43096</v>
      </c>
      <c r="Z364">
        <v>3283</v>
      </c>
      <c r="AA364">
        <v>-1.4</v>
      </c>
      <c r="AB364" s="3">
        <v>43461</v>
      </c>
      <c r="AC364">
        <v>3648</v>
      </c>
      <c r="AE364" s="3">
        <v>43461</v>
      </c>
      <c r="AF364">
        <v>4013</v>
      </c>
      <c r="AH364" s="3">
        <v>43461</v>
      </c>
      <c r="AI364">
        <v>4378</v>
      </c>
      <c r="AL364">
        <f t="shared" si="5"/>
        <v>-2.655555555555555</v>
      </c>
    </row>
    <row r="365" spans="1:38" x14ac:dyDescent="0.3">
      <c r="A365" s="3">
        <v>40175</v>
      </c>
      <c r="B365">
        <v>362</v>
      </c>
      <c r="C365">
        <v>-13.4</v>
      </c>
      <c r="D365" s="3">
        <v>40540</v>
      </c>
      <c r="E365">
        <v>727</v>
      </c>
      <c r="F365">
        <v>-24</v>
      </c>
      <c r="G365" s="3">
        <v>40905</v>
      </c>
      <c r="H365">
        <v>1092</v>
      </c>
      <c r="I365">
        <v>0.6</v>
      </c>
      <c r="J365" s="3">
        <v>41271</v>
      </c>
      <c r="K365">
        <v>1458</v>
      </c>
      <c r="L365">
        <v>-1.6</v>
      </c>
      <c r="M365" s="3">
        <v>41636</v>
      </c>
      <c r="N365">
        <v>1823</v>
      </c>
      <c r="O365">
        <v>0.7</v>
      </c>
      <c r="P365" s="3">
        <v>42001</v>
      </c>
      <c r="Q365">
        <v>2188</v>
      </c>
      <c r="R365">
        <v>-12.1</v>
      </c>
      <c r="S365" s="3">
        <v>42366</v>
      </c>
      <c r="T365">
        <v>2553</v>
      </c>
      <c r="U365">
        <v>-3</v>
      </c>
      <c r="V365" s="3">
        <v>42732</v>
      </c>
      <c r="W365">
        <v>2919</v>
      </c>
      <c r="X365">
        <v>1.3</v>
      </c>
      <c r="Y365" s="3">
        <v>43097</v>
      </c>
      <c r="Z365">
        <v>3284</v>
      </c>
      <c r="AA365">
        <v>-4.8</v>
      </c>
      <c r="AB365" s="3">
        <v>43462</v>
      </c>
      <c r="AC365">
        <v>3649</v>
      </c>
      <c r="AE365" s="3">
        <v>43462</v>
      </c>
      <c r="AF365">
        <v>4014</v>
      </c>
      <c r="AH365" s="3">
        <v>43462</v>
      </c>
      <c r="AI365">
        <v>4379</v>
      </c>
      <c r="AL365">
        <f t="shared" si="5"/>
        <v>-6.2555555555555555</v>
      </c>
    </row>
    <row r="366" spans="1:38" x14ac:dyDescent="0.3">
      <c r="A366" s="3">
        <v>40176</v>
      </c>
      <c r="B366">
        <v>363</v>
      </c>
      <c r="C366">
        <v>-12.7</v>
      </c>
      <c r="D366" s="3">
        <v>40541</v>
      </c>
      <c r="E366">
        <v>728</v>
      </c>
      <c r="F366">
        <v>-23.8</v>
      </c>
      <c r="G366" s="3">
        <v>40906</v>
      </c>
      <c r="H366">
        <v>1093</v>
      </c>
      <c r="I366">
        <v>-0.1</v>
      </c>
      <c r="J366" s="3">
        <v>41272</v>
      </c>
      <c r="K366">
        <v>1459</v>
      </c>
      <c r="L366">
        <v>0.8</v>
      </c>
      <c r="M366" s="3">
        <v>41637</v>
      </c>
      <c r="N366">
        <v>1824</v>
      </c>
      <c r="O366">
        <v>-0.4</v>
      </c>
      <c r="P366" s="3">
        <v>42002</v>
      </c>
      <c r="Q366">
        <v>2189</v>
      </c>
      <c r="R366">
        <v>-13.4</v>
      </c>
      <c r="S366" s="3">
        <v>42367</v>
      </c>
      <c r="T366">
        <v>2554</v>
      </c>
      <c r="U366">
        <v>3.1</v>
      </c>
      <c r="V366" s="3">
        <v>42733</v>
      </c>
      <c r="W366">
        <v>2920</v>
      </c>
      <c r="X366">
        <v>-6.6</v>
      </c>
      <c r="Y366" s="3">
        <v>43098</v>
      </c>
      <c r="Z366">
        <v>3285</v>
      </c>
      <c r="AA366">
        <v>-4.4000000000000004</v>
      </c>
      <c r="AB366" s="3">
        <v>43463</v>
      </c>
      <c r="AC366">
        <v>3650</v>
      </c>
      <c r="AE366" s="3">
        <v>43463</v>
      </c>
      <c r="AF366">
        <v>4015</v>
      </c>
      <c r="AH366" s="3">
        <v>43463</v>
      </c>
      <c r="AI366">
        <v>4380</v>
      </c>
      <c r="AL366">
        <f t="shared" si="5"/>
        <v>-6.3888888888888893</v>
      </c>
    </row>
    <row r="367" spans="1:38" x14ac:dyDescent="0.3">
      <c r="A367" s="3">
        <v>40177</v>
      </c>
      <c r="B367">
        <v>364</v>
      </c>
      <c r="C367">
        <v>-0.5</v>
      </c>
      <c r="D367" s="3">
        <v>40542</v>
      </c>
      <c r="E367">
        <v>729</v>
      </c>
      <c r="F367">
        <v>-24.1</v>
      </c>
      <c r="G367" s="3">
        <v>40907</v>
      </c>
      <c r="H367">
        <v>1094</v>
      </c>
      <c r="I367">
        <v>-1.9</v>
      </c>
      <c r="J367" s="3">
        <v>41273</v>
      </c>
      <c r="K367">
        <v>1460</v>
      </c>
      <c r="L367">
        <v>0.9</v>
      </c>
      <c r="M367" s="3">
        <v>41638</v>
      </c>
      <c r="N367">
        <v>1825</v>
      </c>
      <c r="O367">
        <v>-4.5</v>
      </c>
      <c r="P367" s="3">
        <v>42003</v>
      </c>
      <c r="Q367">
        <v>2190</v>
      </c>
      <c r="R367">
        <v>-8.3000000000000007</v>
      </c>
      <c r="S367" s="3">
        <v>42368</v>
      </c>
      <c r="T367">
        <v>2555</v>
      </c>
      <c r="U367">
        <v>-3.7</v>
      </c>
      <c r="V367" s="3">
        <v>42734</v>
      </c>
      <c r="W367">
        <v>2921</v>
      </c>
      <c r="X367">
        <v>-8.9</v>
      </c>
      <c r="Y367" s="3">
        <v>43099</v>
      </c>
      <c r="Z367">
        <v>3286</v>
      </c>
      <c r="AA367">
        <v>-3.4</v>
      </c>
      <c r="AB367" s="3">
        <v>43464</v>
      </c>
      <c r="AC367">
        <v>3651</v>
      </c>
      <c r="AE367" s="3">
        <v>43464</v>
      </c>
      <c r="AF367">
        <v>4016</v>
      </c>
      <c r="AH367" s="3">
        <v>43464</v>
      </c>
      <c r="AI367">
        <v>4381</v>
      </c>
      <c r="AL367">
        <f t="shared" si="5"/>
        <v>-6.0444444444444452</v>
      </c>
    </row>
    <row r="368" spans="1:38" x14ac:dyDescent="0.3">
      <c r="A368" s="3">
        <v>40178</v>
      </c>
      <c r="B368">
        <v>365</v>
      </c>
      <c r="C368">
        <v>0.1</v>
      </c>
      <c r="D368" s="3">
        <v>40543</v>
      </c>
      <c r="E368">
        <v>730</v>
      </c>
      <c r="F368">
        <v>-13.9</v>
      </c>
      <c r="G368" s="3">
        <v>40908</v>
      </c>
      <c r="H368">
        <v>1095</v>
      </c>
      <c r="I368">
        <v>-2.5</v>
      </c>
      <c r="J368" s="3">
        <v>41274</v>
      </c>
      <c r="K368">
        <v>1461</v>
      </c>
      <c r="L368">
        <v>0.6</v>
      </c>
      <c r="M368" s="3">
        <v>41639</v>
      </c>
      <c r="N368">
        <v>1826</v>
      </c>
      <c r="O368">
        <v>-5.2</v>
      </c>
      <c r="P368" s="3">
        <v>42004</v>
      </c>
      <c r="Q368">
        <v>2191</v>
      </c>
      <c r="R368">
        <v>-1.8</v>
      </c>
      <c r="S368" s="3">
        <v>42369</v>
      </c>
      <c r="T368">
        <v>2556</v>
      </c>
      <c r="U368">
        <v>-5.6</v>
      </c>
      <c r="V368" s="3">
        <v>42735</v>
      </c>
      <c r="W368">
        <v>2922</v>
      </c>
      <c r="X368">
        <v>-9.8000000000000007</v>
      </c>
      <c r="Y368" s="3">
        <v>43100</v>
      </c>
      <c r="Z368">
        <v>3287</v>
      </c>
      <c r="AA368">
        <v>5.7</v>
      </c>
      <c r="AB368" s="3">
        <v>43465</v>
      </c>
      <c r="AC368">
        <v>3652</v>
      </c>
      <c r="AE368" s="3">
        <v>43465</v>
      </c>
      <c r="AF368">
        <v>4017</v>
      </c>
      <c r="AH368" s="3">
        <v>43465</v>
      </c>
      <c r="AI368">
        <v>4382</v>
      </c>
      <c r="AL368">
        <f t="shared" si="5"/>
        <v>-3.6000000000000005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All Parameters</vt:lpstr>
      <vt:lpstr>RelHum</vt:lpstr>
      <vt:lpstr>NdsHöhe</vt:lpstr>
      <vt:lpstr>NdsForm</vt:lpstr>
      <vt:lpstr>Vwindmeam</vt:lpstr>
      <vt:lpstr>Windspitzmax</vt:lpstr>
      <vt:lpstr>Mean over 1 Year</vt:lpstr>
      <vt:lpstr>TBoden0,05</vt:lpstr>
      <vt:lpstr>TBoden0,1</vt:lpstr>
      <vt:lpstr>TBoden0,2</vt:lpstr>
      <vt:lpstr>TBoden0,5</vt:lpstr>
      <vt:lpstr>Tdmean</vt:lpstr>
      <vt:lpstr>Tdmax</vt:lpstr>
      <vt:lpstr>Tdmin</vt:lpstr>
      <vt:lpstr>Tdmin0,05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Schumann</dc:creator>
  <cp:lastModifiedBy>Linwei Hu</cp:lastModifiedBy>
  <dcterms:created xsi:type="dcterms:W3CDTF">2015-06-05T18:19:34Z</dcterms:created>
  <dcterms:modified xsi:type="dcterms:W3CDTF">2023-05-09T09:55:59Z</dcterms:modified>
</cp:coreProperties>
</file>